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tistical_Summary" sheetId="1" state="visible" r:id="rId3"/>
    <sheet name="Job_Type_Counts" sheetId="2" state="visible" r:id="rId4"/>
    <sheet name="Location_Counts" sheetId="3" state="visible" r:id="rId5"/>
    <sheet name="Job_Title_Counts" sheetId="4" state="visible" r:id="rId6"/>
    <sheet name="Organization_Counts" sheetId="5" state="visible" r:id="rId7"/>
    <sheet name="Salary_Category_Counts" sheetId="6" state="visible" r:id="rId8"/>
    <sheet name="Avg_Salary_by_Group" sheetId="7" state="visible" r:id="rId9"/>
    <sheet name="High_Salary_200K_Plus" sheetId="8" state="visible" r:id="rId10"/>
    <sheet name="Raw_Data"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<sst xmlns="http://schemas.openxmlformats.org/spreadsheetml/2006/main" count="100549" uniqueCount="27915">
  <si>
    <t xml:space="preserve">Statistical Summary - Week 6 EDA</t>
  </si>
  <si>
    <t xml:space="preserve">Dataset: Final_Clean_Dataset.csv | Sumber kolom: Raw_Data sheet</t>
  </si>
  <si>
    <t xml:space="preserve">A. Job_Description_Length</t>
  </si>
  <si>
    <t xml:space="preserve">Statistik</t>
  </si>
  <si>
    <t xml:space="preserve">Nilai</t>
  </si>
  <si>
    <t xml:space="preserve">Count</t>
  </si>
  <si>
    <t xml:space="preserve">Mean</t>
  </si>
  <si>
    <t xml:space="preserve">Median</t>
  </si>
  <si>
    <t xml:space="preserve">Modus</t>
  </si>
  <si>
    <t xml:space="preserve">Minimum</t>
  </si>
  <si>
    <t xml:space="preserve">Maksimum</t>
  </si>
  <si>
    <t xml:space="preserve">Standar Deviasi</t>
  </si>
  <si>
    <t xml:space="preserve">Q1 (25%)</t>
  </si>
  <si>
    <t xml:space="preserve">Q2 / Median (50%)</t>
  </si>
  <si>
    <t xml:space="preserve">Q3 (75%)</t>
  </si>
  <si>
    <t xml:space="preserve">B. Cleaned_Salary (estimasi gaji tahunan, hasil pembersihan kolom Salary)</t>
  </si>
  <si>
    <t xml:space="preserve">Count (data valid)</t>
  </si>
  <si>
    <t xml:space="preserve">Catatan:</t>
  </si>
  <si>
    <t xml:space="preserve">Hanya sekitar 13-15% dari total data (Salary) yang berhasil dikonversi menjadi angka numerik oleh fungsi clean_salary() pada notebook, karena sebagian besar entri berupa 'Not Disclosed' atau deskripsi kualitatif seperti 'Commensurate with Experience'. Statistik gaji di atas hanya mewakili subset data yang berhasil dibersihkan.</t>
  </si>
  <si>
    <t xml:space="preserve">value_counts() - Job_Type</t>
  </si>
  <si>
    <t xml:space="preserve">Jumlah lowongan berdasarkan jenis pekerjaan</t>
  </si>
  <si>
    <t xml:space="preserve">Job_Type</t>
  </si>
  <si>
    <t xml:space="preserve">Jumlah</t>
  </si>
  <si>
    <t xml:space="preserve">Persentase</t>
  </si>
  <si>
    <t xml:space="preserve">Full Time</t>
  </si>
  <si>
    <t xml:space="preserve">Contract/Temporary</t>
  </si>
  <si>
    <t xml:space="preserve">Part Time</t>
  </si>
  <si>
    <t xml:space="preserve">Other</t>
  </si>
  <si>
    <t xml:space="preserve">Per Diem</t>
  </si>
  <si>
    <t xml:space="preserve">Intern</t>
  </si>
  <si>
    <t xml:space="preserve">value_counts() - Location (Top 20)</t>
  </si>
  <si>
    <t xml:space="preserve">20 lokasi kerja dengan jumlah lowongan terbanyak</t>
  </si>
  <si>
    <t xml:space="preserve">Location</t>
  </si>
  <si>
    <t xml:space="preserve">Dallas, TX</t>
  </si>
  <si>
    <t xml:space="preserve">Cincinnati, OH</t>
  </si>
  <si>
    <t xml:space="preserve">Dallas, TX 75201</t>
  </si>
  <si>
    <t xml:space="preserve">Columbus, OH</t>
  </si>
  <si>
    <t xml:space="preserve">Houston, TX</t>
  </si>
  <si>
    <t xml:space="preserve">Atlanta, GA</t>
  </si>
  <si>
    <t xml:space="preserve">Location:</t>
  </si>
  <si>
    <t xml:space="preserve">Austin, TX</t>
  </si>
  <si>
    <t xml:space="preserve">Columbus, OH 43215</t>
  </si>
  <si>
    <t xml:space="preserve">Chicago, IL</t>
  </si>
  <si>
    <t xml:space="preserve">Las Vegas, NV</t>
  </si>
  <si>
    <t xml:space="preserve">San Antonio, TX</t>
  </si>
  <si>
    <t xml:space="preserve">Boston, MA</t>
  </si>
  <si>
    <t xml:space="preserve">Madison, WI</t>
  </si>
  <si>
    <t xml:space="preserve">Cincinnati, OH 45202</t>
  </si>
  <si>
    <t xml:space="preserve">Chicago, IL 60603</t>
  </si>
  <si>
    <t xml:space="preserve">Denver, CO</t>
  </si>
  <si>
    <t xml:space="preserve">Las Vegas, NV 89119</t>
  </si>
  <si>
    <t xml:space="preserve">Irving, TX</t>
  </si>
  <si>
    <t xml:space="preserve">Knoxville, TN</t>
  </si>
  <si>
    <t xml:space="preserve">value_counts() - Job_Title (Top 20)</t>
  </si>
  <si>
    <t xml:space="preserve">20 judul pekerjaan dengan jumlah lowongan terbanyak</t>
  </si>
  <si>
    <t xml:space="preserve">Job_Title</t>
  </si>
  <si>
    <t xml:space="preserve">Monster</t>
  </si>
  <si>
    <t xml:space="preserve">Manager</t>
  </si>
  <si>
    <t xml:space="preserve">Please Apply Only If You Are Qualified.</t>
  </si>
  <si>
    <t xml:space="preserve">Director</t>
  </si>
  <si>
    <t xml:space="preserve">Rn</t>
  </si>
  <si>
    <t xml:space="preserve">Truck Driver – Entry Level ( Cdl Not Required ) Transportation – Full Time</t>
  </si>
  <si>
    <t xml:space="preserve">Manufacturing – Change Career To - Truck Driver – Entry Level</t>
  </si>
  <si>
    <t xml:space="preserve">Senior Manager</t>
  </si>
  <si>
    <t xml:space="preserve">Staff Accountant Job In Dallas</t>
  </si>
  <si>
    <t xml:space="preserve">Recruiter</t>
  </si>
  <si>
    <t xml:space="preserve">Financial Advisor / Financial Sales Representative- Full Time Sales</t>
  </si>
  <si>
    <t xml:space="preserve">Analyst</t>
  </si>
  <si>
    <t xml:space="preserve">Supervisor</t>
  </si>
  <si>
    <t xml:space="preserve">Associate Director</t>
  </si>
  <si>
    <t xml:space="preserve">Senior Accountant Job In Dallas</t>
  </si>
  <si>
    <t xml:space="preserve">Sales Representative Job In Dallas</t>
  </si>
  <si>
    <t xml:space="preserve">Truck Drivers - No Cdl? No Problem! We Train</t>
  </si>
  <si>
    <t xml:space="preserve">Resident Care Specialist</t>
  </si>
  <si>
    <t xml:space="preserve">Vp</t>
  </si>
  <si>
    <t xml:space="preserve">Registered Nurse</t>
  </si>
  <si>
    <t xml:space="preserve">value_counts() - Organization (Top 20)</t>
  </si>
  <si>
    <t xml:space="preserve">20 organisasi/perusahaan dengan jumlah lowongan terbanyak</t>
  </si>
  <si>
    <t xml:space="preserve">Organization</t>
  </si>
  <si>
    <t xml:space="preserve">Healthcare Services</t>
  </si>
  <si>
    <t xml:space="preserve">All</t>
  </si>
  <si>
    <t xml:space="preserve">Other/Not Classified</t>
  </si>
  <si>
    <t xml:space="preserve">Manufacturing - Other</t>
  </si>
  <si>
    <t xml:space="preserve">Computer/IT Services</t>
  </si>
  <si>
    <t xml:space="preserve">Retail</t>
  </si>
  <si>
    <t xml:space="preserve">Legal Services</t>
  </si>
  <si>
    <t xml:space="preserve">Business Services - Other</t>
  </si>
  <si>
    <t xml:space="preserve">Restaurant/Food Services</t>
  </si>
  <si>
    <t xml:space="preserve">Food and Beverage Production</t>
  </si>
  <si>
    <t xml:space="preserve">Transport and Storage - Materials</t>
  </si>
  <si>
    <t xml:space="preserve">Insurance</t>
  </si>
  <si>
    <t xml:space="preserve">Construction - Industrial Facilities and Infrastructure</t>
  </si>
  <si>
    <t xml:space="preserve">Accounting and Auditing Services</t>
  </si>
  <si>
    <t xml:space="preserve">Biotechnology/Pharmaceuticals</t>
  </si>
  <si>
    <t xml:space="preserve">Education</t>
  </si>
  <si>
    <t xml:space="preserve">Real Estate/Property Management</t>
  </si>
  <si>
    <t xml:space="preserve">Staffing/Employment Agencies</t>
  </si>
  <si>
    <t xml:space="preserve">Computer Software</t>
  </si>
  <si>
    <t xml:space="preserve">Banking</t>
  </si>
  <si>
    <t xml:space="preserve">Distribusi Kategori Gaji (Salary_Category)</t>
  </si>
  <si>
    <t xml:space="preserve">Berdasarkan Cleaned_Salary yang dikelompokkan ke dalam rentang</t>
  </si>
  <si>
    <t xml:space="preserve">Kategori Gaji</t>
  </si>
  <si>
    <t xml:space="preserve">&lt;$40K</t>
  </si>
  <si>
    <t xml:space="preserve">$40K-$60K</t>
  </si>
  <si>
    <t xml:space="preserve">$60K-$80K</t>
  </si>
  <si>
    <t xml:space="preserve">$80K-$100K</t>
  </si>
  <si>
    <t xml:space="preserve">$100K-$120K</t>
  </si>
  <si>
    <t xml:space="preserve">$120K-$150K</t>
  </si>
  <si>
    <t xml:space="preserve">$150K-$200K</t>
  </si>
  <si>
    <t xml:space="preserve">$200K+</t>
  </si>
  <si>
    <t xml:space="preserve">Rata-rata Gaji Tertinggi per Kelompok</t>
  </si>
  <si>
    <t xml:space="preserve">Hanya kelompok dengan lebih dari 5 entri gaji bersih (Cleaned_Salary)</t>
  </si>
  <si>
    <t xml:space="preserve">1. Top 10 Job_Title dengan Rata-rata Gaji Tertinggi</t>
  </si>
  <si>
    <t xml:space="preserve">Tidak ada Job_Title dengan lebih dari 5 entri gaji bersih pada dataset ini.</t>
  </si>
  <si>
    <t xml:space="preserve">2. Top 10 Organization dengan Rata-rata Gaji Tertinggi</t>
  </si>
  <si>
    <t xml:space="preserve">Rata-rata Gaji</t>
  </si>
  <si>
    <t xml:space="preserve">Jumlah Entri</t>
  </si>
  <si>
    <t xml:space="preserve">Architectural and Design Services</t>
  </si>
  <si>
    <t xml:space="preserve">Construction - Residential &amp; Commercial/Office</t>
  </si>
  <si>
    <t xml:space="preserve">Automotive and Parts Mfg</t>
  </si>
  <si>
    <t xml:space="preserve">Engineering Services</t>
  </si>
  <si>
    <t xml:space="preserve">Medical Devices and Supplies</t>
  </si>
  <si>
    <t xml:space="preserve">AllBusiness Services - Other</t>
  </si>
  <si>
    <t xml:space="preserve">3. Top 10 Location_State dengan Rata-rata Gaji Tertinggi</t>
  </si>
  <si>
    <t xml:space="preserve">Location_State</t>
  </si>
  <si>
    <t xml:space="preserve">MA</t>
  </si>
  <si>
    <t xml:space="preserve">VA</t>
  </si>
  <si>
    <t xml:space="preserve">AL</t>
  </si>
  <si>
    <t xml:space="preserve">RI</t>
  </si>
  <si>
    <t xml:space="preserve">DC</t>
  </si>
  <si>
    <t xml:space="preserve">MD</t>
  </si>
  <si>
    <t xml:space="preserve">CT</t>
  </si>
  <si>
    <t xml:space="preserve">NJ</t>
  </si>
  <si>
    <t xml:space="preserve">UT</t>
  </si>
  <si>
    <t xml:space="preserve">LA</t>
  </si>
  <si>
    <t xml:space="preserve">Kombinasi Paling Sering pada Kategori Gaji $200K+</t>
  </si>
  <si>
    <t xml:space="preserve">Job_Title, Organization, dan Location_State yang paling sering muncul di kategori gaji tertinggi</t>
  </si>
  <si>
    <t xml:space="preserve">1. Job_Title paling sering muncul (kategori $200K+)</t>
  </si>
  <si>
    <t xml:space="preserve">Team Lead Healthcare Analyst Job In Boston</t>
  </si>
  <si>
    <t xml:space="preserve">Medical Affairs Director - Infectious Diseases &amp; Immunology Job In Madison</t>
  </si>
  <si>
    <t xml:space="preserve">General Dentist Job In Greenville</t>
  </si>
  <si>
    <t xml:space="preserve">Neurologist Job In Fort Bragg</t>
  </si>
  <si>
    <t xml:space="preserve">Global Medical Affairs Director - Solid Tumor Therapeutics Job In Northbrook</t>
  </si>
  <si>
    <t xml:space="preserve">2. Organization paling sering muncul (kategori $200K+)</t>
  </si>
  <si>
    <t xml:space="preserve">3. Location_State paling sering muncul (kategori $200K+)</t>
  </si>
  <si>
    <t xml:space="preserve">WI</t>
  </si>
  <si>
    <t xml:space="preserve">SC</t>
  </si>
  <si>
    <t xml:space="preserve">NC</t>
  </si>
  <si>
    <t xml:space="preserve">IL</t>
  </si>
  <si>
    <t xml:space="preserve">Job_Description_Length</t>
  </si>
  <si>
    <t xml:space="preserve">Cleaned_Salary</t>
  </si>
  <si>
    <t xml:space="preserve">Salary_Category</t>
  </si>
  <si>
    <t xml:space="preserve">Madison, WI 53702</t>
  </si>
  <si>
    <t xml:space="preserve">It Support Technician Job In Madison</t>
  </si>
  <si>
    <t xml:space="preserve">Madison, WI 53708</t>
  </si>
  <si>
    <t xml:space="preserve">Business Reporter/Editor Job In Madison</t>
  </si>
  <si>
    <t xml:space="preserve">Printing and Publishing</t>
  </si>
  <si>
    <t xml:space="preserve">DePuy Synthes Companies is a member of Johnson &amp; Johnson's Family of Companies, and is recruiting for a Senior Training Leader located in Raynham, MA.DePuy Synthes Companies of Johnson &amp; Johnson is the largest, most innovative and comprehensive orthopedic and neurological business in the world. DePuy Synthes Companies offer an unparalleled breadth and depth of products, services and programs in the areas of joint reconstruction, trauma, spine, sports medicine, neurological, craniomaxillofacial, power tools and biomaterials. Building on the legacy and strengths of two great companies, more agile and better equipped to meet the needs of today’s evolving health care environment. With a focus on activating insights to develop innovative, comprehensive solutions, we are inspired to advance patient care in greater ways than either company could accomplish on its own.Position Overview• The Training Leader leads the site training function to develop and implement training programs that support company objectives and meet regulations.  Directs staff in the design and administration of training programs to train all levels of personnel. Keep abreast of training and development research, new materials, methods and techniques.  Develops programs and practices to identify developmental needs and monitor trends. Prepares personnel to increase effectiveness in present assignments and assume more responsibilities. Major Responsibilities &amp; Duties:• Consults with management, employees, and departments to identify training needs, address them and achieve the end result of effective training solutions. • Recommends the creation or acquisition and delivery of training programs that meet the company's needs.• Implements training metrics to monitor training effectiveness against needs of the business. • Summarizes training program assessment data and participant attendance reports and submits or presents to management. • Supervises, coaches and develops assigned personnel. • Ensures that all assigned personnel have the education, training and experience, or a combination of these, in order to carry out all job duties and responsibilities.• Creates new training materials as required in collaboration with subject matter experts. • Communicates and escalates issues to the next management level as needed • Develops and maintains a training program to support the company needs and meet applicable local, federal and state laws/regulations.• As applicable is responsible for the site implementation of TWI (Training within Industry) methodology and others directed towards optimizing training practices across all operational areas. • Experience as subject matter trainer to conduct training sessions i.e. quality system related topics and to certify employees as trainers across the company. • Knowledge in Learning Management System (LMS) and its use to deploy training programs and requirements across the company. • Understands basic finance management to support managing site training budgets and capital projects if needed. • Application of Basic Project Management and/or Process Excellence knowledge and skills• Reviews, interprets and explains documents such as technical data, safety rules, operating and maintenance instructions, and procedure manuals. • Leads projects of moderate to high complexity• Performs any other task as required by Training ManagerQualifications• A minimum of a Bachelors Degree is required in Business, Education, Industrial Engineering or other related technical field. • 4 + years relevant working experience in training positions is required • A minimum of 2 years of people management experience is required• Experience working in an FDA and/or European regulatory environment is preferred. • This position will require relevant experience working in manufacturing/operations or R&amp;D/new product development. • Proven experience designing and presenting successful training programs. • Ability to clarify and summarize regulatory documents into formats to execute trainings• Certified in TWI (Training within Industry Methodology) is preferred• ASQ (American Society for Quality)/ PE (Process Excellence) or equivalent certifications are preferred • A thorough understanding of GMP (Good Manufacturing Practices)/ISO (International Organization for Standardization) regulations is preferred. • Strong leadership and coaching skills are required. • Demonstrated project management abilities are required.• Excellent communication skills• Proficient in Microsoft Office —Word, Excel, and PowerPoint• This position may require up to 10% travel and will be based in Raynham, MA.BE VITAL in your career.  Be seen for the talent you bring to your work. Explore opportunities within the Johnson &amp; Johnson Family of Companies.Primary LocationUnited States-Massachusetts-RaynhamOrganizationDepuy Orthopaedics. Inc. (6029)Job FunctionQuality (Generalist)</t>
  </si>
  <si>
    <t xml:space="preserve">Johnson &amp; Johnson Family Of Companies Job Application For Senior Training Leader | Monster.Com Var Mons_Log_Vars = {"Jobid":</t>
  </si>
  <si>
    <t xml:space="preserve">Personal and Household Services</t>
  </si>
  <si>
    <t xml:space="preserve">Dixon, CA</t>
  </si>
  <si>
    <t xml:space="preserve">Engineer - Quality Job In Dixon</t>
  </si>
  <si>
    <t xml:space="preserve">Altec Industries</t>
  </si>
  <si>
    <t xml:space="preserve">CA</t>
  </si>
  <si>
    <t xml:space="preserve">Camphill, PA</t>
  </si>
  <si>
    <t xml:space="preserve">Shift Supervisor - Part-Time Job In Camphill</t>
  </si>
  <si>
    <t xml:space="preserve">PA</t>
  </si>
  <si>
    <t xml:space="preserve">Charlottesville, VA</t>
  </si>
  <si>
    <t xml:space="preserve">Construction Pm - Charlottesville Job In Charlottesville</t>
  </si>
  <si>
    <t xml:space="preserve">Contact name Tony Zerio</t>
  </si>
  <si>
    <t xml:space="preserve">Cybercoders Job Application For Principal Qa Engineer - Java</t>
  </si>
  <si>
    <t xml:space="preserve">Austin, TX 73301</t>
  </si>
  <si>
    <t xml:space="preserve">Mailroom Clerk Job In Austin</t>
  </si>
  <si>
    <t xml:space="preserve">TX</t>
  </si>
  <si>
    <t xml:space="preserve">Austin, TX 78746</t>
  </si>
  <si>
    <t xml:space="preserve">Housekeeper Job In Austin</t>
  </si>
  <si>
    <t xml:space="preserve">Hotels and Lodging Personal and Household Services</t>
  </si>
  <si>
    <t xml:space="preserve">Chesterfield, MO</t>
  </si>
  <si>
    <t xml:space="preserve">Video Data Management /Transportation Technician Job In Chesterfield</t>
  </si>
  <si>
    <t xml:space="preserve">MO</t>
  </si>
  <si>
    <t xml:space="preserve">Berryville, VA 22611</t>
  </si>
  <si>
    <t xml:space="preserve">Aflac Insurance Sales Agent Job In Berryville</t>
  </si>
  <si>
    <t xml:space="preserve">Columbus, IN</t>
  </si>
  <si>
    <t xml:space="preserve">Sales Associate Job In Columbus</t>
  </si>
  <si>
    <t xml:space="preserve">IN</t>
  </si>
  <si>
    <t xml:space="preserve">Junior Proofreader Job In Boston</t>
  </si>
  <si>
    <t xml:space="preserve">Houston, TX 77098</t>
  </si>
  <si>
    <t xml:space="preserve">Primrose Private Preschool Teacher Job In Houston</t>
  </si>
  <si>
    <t xml:space="preserve">Superintendent Job In Houston</t>
  </si>
  <si>
    <t xml:space="preserve">Construction - Industrial Facilities and InfrastructureConstruction - Residential &amp; Commercial/Office</t>
  </si>
  <si>
    <t xml:space="preserve">Des Moines, IA 50317</t>
  </si>
  <si>
    <t xml:space="preserve">Engineer Ii - Outside Plant Engineer Job In Des Moines</t>
  </si>
  <si>
    <t xml:space="preserve">IA</t>
  </si>
  <si>
    <t xml:space="preserve">Wadesboro 28170</t>
  </si>
  <si>
    <t xml:space="preserve">Horizontal Construction Engineers Job In Wadesboro  Body { Margin:Px; Overflow: Visible !Important; } #Ejb_Header { Color: #; Font-Family: Verdana</t>
  </si>
  <si>
    <t xml:space="preserve">Pest Control Technician – Field Service Rep (Entry Level) Job In Denver</t>
  </si>
  <si>
    <t xml:space="preserve">CO</t>
  </si>
  <si>
    <t xml:space="preserve">Natick, MA</t>
  </si>
  <si>
    <t xml:space="preserve">Content Developer For Matlab Code Generation Job In Natick</t>
  </si>
  <si>
    <t xml:space="preserve">Carter Lake, IA 51510</t>
  </si>
  <si>
    <t xml:space="preserve">Technician - Robot &amp; Multi-Axis Cnc Field Service Job In Carter Lake</t>
  </si>
  <si>
    <t xml:space="preserve">Business &amp; Strategy Analyst Job In Houston</t>
  </si>
  <si>
    <t xml:space="preserve">Houston, TX 77027</t>
  </si>
  <si>
    <t xml:space="preserve">Real Estate Underwriter -Jr Job In Houston</t>
  </si>
  <si>
    <t xml:space="preserve">La Porte 46350</t>
  </si>
  <si>
    <t xml:space="preserve">Combat Engineer - Construction And Engineering Specialist Job In La Porte  Body { Margin:Px; Overflow: Visible !Important; } #Ejb_Header { Color: #; Font-Family: Verdana</t>
  </si>
  <si>
    <t xml:space="preserve">Denver, CO 80215</t>
  </si>
  <si>
    <t xml:space="preserve">Estimator - Construction Job In Denver</t>
  </si>
  <si>
    <t xml:space="preserve">Construction Healthcare Superintendent / Hospital Superintendent Job In Houston</t>
  </si>
  <si>
    <t xml:space="preserve">San Carlos, CA 94070</t>
  </si>
  <si>
    <t xml:space="preserve">Biomedical Engineering Director Job In San Carlos</t>
  </si>
  <si>
    <t xml:space="preserve">At&amp;T Business Sales Leadership Development Program Bilingual Spanish Job In Denver</t>
  </si>
  <si>
    <t xml:space="preserve">Houston, TX 77040</t>
  </si>
  <si>
    <t xml:space="preserve">Traveling Customer Training Professional Job In Houston</t>
  </si>
  <si>
    <t xml:space="preserve">AllComputer SoftwareComputer/IT Services</t>
  </si>
  <si>
    <t xml:space="preserve">Sr. Process Engineer, Manufacturing</t>
  </si>
  <si>
    <t xml:space="preserve">Sr. Process Engineer</t>
  </si>
  <si>
    <t xml:space="preserve">Mounds View, MN 55112</t>
  </si>
  <si>
    <t xml:space="preserve">Mechanical Engineer - Fea/Mechanical Modeling/Product Development Job In Mounds View</t>
  </si>
  <si>
    <t xml:space="preserve">MN</t>
  </si>
  <si>
    <t xml:space="preserve">Recreation Therapy Assistant Job In Knoxville</t>
  </si>
  <si>
    <t xml:space="preserve">TN</t>
  </si>
  <si>
    <t xml:space="preserve">Aurora, IL 60502</t>
  </si>
  <si>
    <t xml:space="preserve">Machine Control Systems Engineer - Bsee Job In Aurora</t>
  </si>
  <si>
    <t xml:space="preserve">Denver, CO 80202</t>
  </si>
  <si>
    <t xml:space="preserve">Equipment Operator Job In Denver</t>
  </si>
  <si>
    <t xml:space="preserve">Saint Louis, MO 63116</t>
  </si>
  <si>
    <t xml:space="preserve">Associate Product Developer Job In Saint Louis</t>
  </si>
  <si>
    <t xml:space="preserve">Washington, DC</t>
  </si>
  <si>
    <t xml:space="preserve">Technical Writer W/ Ts Clearance Job In Washington</t>
  </si>
  <si>
    <t xml:space="preserve">RF System Technician, Field Service</t>
  </si>
  <si>
    <t xml:space="preserve">Rf System Technician</t>
  </si>
  <si>
    <t xml:space="preserve">Oklahoma City, OK</t>
  </si>
  <si>
    <t xml:space="preserve">Monroeville, PA 15146</t>
  </si>
  <si>
    <t xml:space="preserve">Quality Engineer Job In Monroeville</t>
  </si>
  <si>
    <t xml:space="preserve">Aerospace and Defense</t>
  </si>
  <si>
    <t xml:space="preserve">Bi-Lingual Editorial Strategist</t>
  </si>
  <si>
    <t xml:space="preserve">Bi-Lingual Editorial Strategist Job In San Francisco</t>
  </si>
  <si>
    <t xml:space="preserve">San Francisco, CA</t>
  </si>
  <si>
    <t xml:space="preserve">Tulsa, OK 74146</t>
  </si>
  <si>
    <t xml:space="preserve">Software Engineer - Display Solutions Group Job In Tulsa</t>
  </si>
  <si>
    <t xml:space="preserve">OK</t>
  </si>
  <si>
    <t xml:space="preserve">Management Apprenticeship Program Job In Houston</t>
  </si>
  <si>
    <t xml:space="preserve">Advertising and PR ServicesManagement Consulting ServicesBusiness Services - Other</t>
  </si>
  <si>
    <t xml:space="preserve">Charleston, WV</t>
  </si>
  <si>
    <t xml:space="preserve">Japanese And English Speaking Interpreter And Translator For Toyota Motor Mgf. Job In Charleston</t>
  </si>
  <si>
    <t xml:space="preserve">WV</t>
  </si>
  <si>
    <t xml:space="preserve">Denver, CO 80237</t>
  </si>
  <si>
    <t xml:space="preserve">Office Administrator - Job In Denver</t>
  </si>
  <si>
    <t xml:space="preserve">Houston, TX 77001</t>
  </si>
  <si>
    <t xml:space="preserve">Surveyor - Trimble /Field Link /Construction Job In Houston</t>
  </si>
  <si>
    <t xml:space="preserve">Bradford, Vt 05033</t>
  </si>
  <si>
    <t xml:space="preserve">Combat Engineer - Construction And Engineering Specialist Job In Bradford</t>
  </si>
  <si>
    <t xml:space="preserve">Respiratory Therapist PRN Nights - Kindred Hospital Medical Center ( Job Number: 266123 ) Description IT'S SIMPLE. You want to work in a healthcare setting where you are valued and appreciated - where you receive respect from your superiors and co-workers as well as the patients you treat. You want to be challenged by your job without being overwhelmed by it. You want to play an instrumental role in helping a patient recover, sometimes against strong odds, and go home. What you want is Kindred Healthcare. Our mission is to promote healing, provide hope, preserve dignity and produce value for each patient, resident, family member, customer, employee and shareholder we serve. Join us! Summary: The Respiratory Therapist is responsible for administering safe and competent respiratory care as ordered per physician, monitoring mechanical ventilation, administering medications, patient assessment, understanding ramifications of hemodynamic monitoring, understanding blood work results, monitoring, teaching, and training. Respiratory Therapy Respiratory Care Respiratory Therapist RT Qualifications Qualifications: Education: As required for Registry by National Board of Respiratory Care for Registry. Licenses/Certification:  Current credential as Registered Respiratory Therapist by the National Board of Respiratory Care.  Current licensure from state licensure agency.   BLS Certification.   Must maintain currency of NBRC credential, BLS Certification and State license. Experience: None If you are a current Kindred/RehabCare employee . Job : Respiratory Therapy Primary Location : TX-Houston-Kindred Hospital-Houston Med Ctr Organization : 4685 - Kindred Hospital-Houston Med Ctr Shift : Night</t>
  </si>
  <si>
    <t xml:space="preserve">Respiratory Therapist Prn Nights - Kindred Hospital Medical Center Job In Houston</t>
  </si>
  <si>
    <t xml:space="preserve">BL</t>
  </si>
  <si>
    <t xml:space="preserve">Aurora, CO 80011</t>
  </si>
  <si>
    <t xml:space="preserve">Project Engineer- Co Job In Aurora</t>
  </si>
  <si>
    <t xml:space="preserve">Houston, TX 77034</t>
  </si>
  <si>
    <t xml:space="preserve">Project Manager ( Z ) Job In Houston</t>
  </si>
  <si>
    <t xml:space="preserve">Accounts Receivable - Commercial Real Estate Job In Denver</t>
  </si>
  <si>
    <t xml:space="preserve">Franklin Lakes, NJ 07417</t>
  </si>
  <si>
    <t xml:space="preserve">Technical Writer Job In Franklin Lakes</t>
  </si>
  <si>
    <t xml:space="preserve">New York, NY 10013</t>
  </si>
  <si>
    <t xml:space="preserve">Commissioning Editor</t>
  </si>
  <si>
    <t xml:space="preserve">NY</t>
  </si>
  <si>
    <t xml:space="preserve">Skippack, PA 19474</t>
  </si>
  <si>
    <t xml:space="preserve">Water And Wastewater Design Engineer Job In Skippack</t>
  </si>
  <si>
    <t xml:space="preserve">Denver, CO 80203</t>
  </si>
  <si>
    <t xml:space="preserve">Elementary English Language Acquisition – Spanish Teacher Job In Denver</t>
  </si>
  <si>
    <t xml:space="preserve">Fort Wayne, IN</t>
  </si>
  <si>
    <t xml:space="preserve">Software Engineer Job In Fort Wayne</t>
  </si>
  <si>
    <t xml:space="preserve">Retail Merchandise Apprenticeship- Full Time &amp; Internships Job In Houston</t>
  </si>
  <si>
    <t xml:space="preserve">RetailAdvertising and PR ServicesBusiness Services - Other</t>
  </si>
  <si>
    <t xml:space="preserve">Dayton, OH 45414</t>
  </si>
  <si>
    <t xml:space="preserve">Project Engineer Job In Dayton</t>
  </si>
  <si>
    <t xml:space="preserve">OH</t>
  </si>
  <si>
    <t xml:space="preserve">Cashier Job In Houston</t>
  </si>
  <si>
    <t xml:space="preserve">Specialist</t>
  </si>
  <si>
    <t xml:space="preserve">Livermore, CA 94551</t>
  </si>
  <si>
    <t xml:space="preserve">Sales Consultant Job In Livermore</t>
  </si>
  <si>
    <t xml:space="preserve">Electronics, Components, and Semiconductor Mfg</t>
  </si>
  <si>
    <t xml:space="preserve">Ogden, UT</t>
  </si>
  <si>
    <t xml:space="preserve">Technical Writer - Documentation Job In Ogden</t>
  </si>
  <si>
    <t xml:space="preserve">Journal Development Manager Job In New York</t>
  </si>
  <si>
    <t xml:space="preserve">Upscale Casual Restaurant Managers- Gm - Agm - Chef - Foh- Up To K! Job In Houston</t>
  </si>
  <si>
    <t xml:space="preserve">Land Assistant Job In Houston</t>
  </si>
  <si>
    <t xml:space="preserve">Tax Specialist Job In Houston</t>
  </si>
  <si>
    <t xml:space="preserve">Metals and Minerals</t>
  </si>
  <si>
    <t xml:space="preserve">Ocean, NJ 07712</t>
  </si>
  <si>
    <t xml:space="preserve">Commercial Lines Account Manager Job In Ocean</t>
  </si>
  <si>
    <t xml:space="preserve">Dispute Advisory Associate Job In Houston</t>
  </si>
  <si>
    <t xml:space="preserve">Development Associate Job In Houston</t>
  </si>
  <si>
    <t xml:space="preserve">Stuart, FL 34994</t>
  </si>
  <si>
    <t xml:space="preserve">Sports Intern Job In Stuart</t>
  </si>
  <si>
    <t xml:space="preserve">FL</t>
  </si>
  <si>
    <t xml:space="preserve">Denver, CO 80216</t>
  </si>
  <si>
    <t xml:space="preserve">Local/Delivery Truck Driver Job In Denver</t>
  </si>
  <si>
    <t xml:space="preserve">Walter Industrial and Sanitary Supply</t>
  </si>
  <si>
    <t xml:space="preserve">Fargo, ND</t>
  </si>
  <si>
    <t xml:space="preserve">Salon Coordinator Job In Fargo</t>
  </si>
  <si>
    <t xml:space="preserve">ND</t>
  </si>
  <si>
    <t xml:space="preserve">Houston, TX 77072</t>
  </si>
  <si>
    <t xml:space="preserve">Hotel Construction Superintendent Job In Houston</t>
  </si>
  <si>
    <t xml:space="preserve">Tucson, AZ 85701</t>
  </si>
  <si>
    <t xml:space="preserve">Senior Applications Engineer Job In Tucson</t>
  </si>
  <si>
    <t xml:space="preserve">AZ</t>
  </si>
  <si>
    <t xml:space="preserve">"Statewide", CO</t>
  </si>
  <si>
    <t xml:space="preserve">Formulation Scientist Job In "Statewide"</t>
  </si>
  <si>
    <t xml:space="preserve">Quality Engineer</t>
  </si>
  <si>
    <t xml:space="preserve">Quality Engineer Job In Durham</t>
  </si>
  <si>
    <t xml:space="preserve">Durham, NC</t>
  </si>
  <si>
    <t xml:space="preserve">Project Manager Job In Dayton</t>
  </si>
  <si>
    <t xml:space="preserve">Canton, OH 44718</t>
  </si>
  <si>
    <t xml:space="preserve">Director Of Advancement Job In Canton</t>
  </si>
  <si>
    <t xml:space="preserve">Nonprofit Charitable Organizations</t>
  </si>
  <si>
    <t xml:space="preserve">Plano, TX 75023</t>
  </si>
  <si>
    <t xml:space="preserve">Scheduler - Editing Quality Control Associate - Sentry Marketing Group Job In Plano</t>
  </si>
  <si>
    <t xml:space="preserve">Arlington, VA 22209</t>
  </si>
  <si>
    <t xml:space="preserve">Proposal Technical Writer Job In Arlington</t>
  </si>
  <si>
    <t xml:space="preserve">Des Moines, IA 50309</t>
  </si>
  <si>
    <t xml:space="preserve">Engineer Ii Job In Des Moines</t>
  </si>
  <si>
    <t xml:space="preserve">Denver, CO 80002</t>
  </si>
  <si>
    <t xml:space="preserve">Commercial Construction Superintendent: Denver</t>
  </si>
  <si>
    <t xml:space="preserve">New York, NY 10016</t>
  </si>
  <si>
    <t xml:space="preserve">Mechanical Engineer - Mechanical/Building/Facility Job In New York</t>
  </si>
  <si>
    <t xml:space="preserve">Asphalt Quality Control Manager -Houston</t>
  </si>
  <si>
    <t xml:space="preserve">Cnc Lathe Machinist - Nights Job In Houston</t>
  </si>
  <si>
    <t xml:space="preserve">Bethlehem, PA 18017</t>
  </si>
  <si>
    <t xml:space="preserve">Designer D Job In Bethlehem</t>
  </si>
  <si>
    <t xml:space="preserve">Ups Otr Team Cdl A Tractor-Trailer Truckload Driver (Hazmat Req) Job In Aurora</t>
  </si>
  <si>
    <t xml:space="preserve">Columbus 68601</t>
  </si>
  <si>
    <t xml:space="preserve">Technical Engineer Job In Columbus  Body { Margin:Px; Overflow: Visible !Important; } #Ejb_Header { Color: #; Font-Family: Verdana</t>
  </si>
  <si>
    <t xml:space="preserve">Andover, MA 01810</t>
  </si>
  <si>
    <t xml:space="preserve">Validation Engineer Job In Andover</t>
  </si>
  <si>
    <t xml:space="preserve">Philadelphia, PA 19106</t>
  </si>
  <si>
    <t xml:space="preserve">Journal Production Editor / - Job In Philadelphia</t>
  </si>
  <si>
    <t xml:space="preserve">Treasury Manager Job In Houston</t>
  </si>
  <si>
    <t xml:space="preserve">Application Support Job In Denver</t>
  </si>
  <si>
    <t xml:space="preserve">Minneapolis, MN 55423</t>
  </si>
  <si>
    <t xml:space="preserve">Administrative Assistant Job In Minneapolis</t>
  </si>
  <si>
    <t xml:space="preserve">Customer Support Specialist! Job In San Antonio</t>
  </si>
  <si>
    <t xml:space="preserve">Project Estimator - Roofing &amp; Sheet Metal Job In Houston</t>
  </si>
  <si>
    <t xml:space="preserve">Greenville, SC</t>
  </si>
  <si>
    <t xml:space="preserve">Custom Development Engineer Job In Greenville</t>
  </si>
  <si>
    <t xml:space="preserve">Budd Lake, NJ 07828</t>
  </si>
  <si>
    <t xml:space="preserve">Electrical Engineer Job In Budd Lake</t>
  </si>
  <si>
    <t xml:space="preserve">Scrum Master Job In Denver</t>
  </si>
  <si>
    <t xml:space="preserve">Personal Banker (Safe)  Bear Valley Job In Denver</t>
  </si>
  <si>
    <t xml:space="preserve">Bloomington, IL</t>
  </si>
  <si>
    <t xml:space="preserve">Mechanical Engineer Relocate To Decatur</t>
  </si>
  <si>
    <t xml:space="preserve">Fort Collins, CO</t>
  </si>
  <si>
    <t xml:space="preserve">Outside Plant Telecom Engineer () Job In Fort Collins</t>
  </si>
  <si>
    <t xml:space="preserve">Customer Service Rep Job In Denver</t>
  </si>
  <si>
    <t xml:space="preserve">San Jose, CA</t>
  </si>
  <si>
    <t xml:space="preserve">Electro-Optical Imaging Systems Engineering – Imaging And Sensor Systems Job In San Jose</t>
  </si>
  <si>
    <t xml:space="preserve">Lansing, MI 48911</t>
  </si>
  <si>
    <t xml:space="preserve">Customer Service Representative (Part-Time) / Csr Job In Lansing</t>
  </si>
  <si>
    <t xml:space="preserve">Travel, Transportation and Tourism</t>
  </si>
  <si>
    <t xml:space="preserve">MI</t>
  </si>
  <si>
    <t xml:space="preserve">Registered Nurse - Clinic Job In Houston</t>
  </si>
  <si>
    <t xml:space="preserve">Galesburg 64101</t>
  </si>
  <si>
    <t xml:space="preserve">Horizontal Construction Engineers Job In Galesburg  Body { Margin:Px; Overflow: Visible !Important; } #Ejb_Header { Color: #; Font-Family: Verdana</t>
  </si>
  <si>
    <t xml:space="preserve">Registered Nurse ICU Full Time Days - Kindred Hospital Town and Country ( Job Number: 259725 ) Description IT'S SIMPLE. You want to work in a healthcare setting where you are valued and appreciated - where you receive respect from your superiors and co-workers as well as the patients/residents you treat. You want to be challenged by your job without being overwhelmed by it.  You want to play an instrumental role in helping a patient recover, sometimes against strong odds, and go home. What you want is Kindred Healthcare.  Our mission is to promote healing, provide hope, preserve dignity and produce value for each patient, resident, family member, customer, employee and shareholder we serve.  Join us! The ICU Nurse/RN will deliver quality patient care by contributing to the nursing care-plan from admission to discharge. The ICU Nurse/RN will prepare assessment of patient's progress and keep family informed.  The ICU Nurse/RN will monitor pain management procedures.  The ICU Nurse/RN will participate in the discharge-planning process.  The ICU Nurse/RN will ensure current and accurate patient documentation.  The ICU Nurse/RN will supervise ancillary staff members. Qualifications The ICU Nurse/RN Candidate will need: The ICU Nurse/RN will have excellent communication, interpersonal, and computer skills. The ICU Nurse/RN will have knowledge of medication-administration procedures. The ICU Nurse/RN will have at least six months Medical/Surgical experience in an acute-care setting are preferred. Critical Care experience preferred. The ICU Nurse/RN will have a BCLS certification; ACLS preferred. The ICU Nurse/RN will have a current state RN license. The ICU Nurse/RN will have a Bachelors degree in Nursing, an Associates degree, or a Nursing diploma from an accredited Institution. Benefits Kindred Healthcare offers an attractive benefits package for full-time employment, including medical/dental insurance, life insurance, short-term disability, PTO, 401(k), tuition reimbursement and much more. Premium salaries commensurate with experience. If you are a current Kindred/RehabCare employee . Job : ICU Primary Location : TX-Houston-Kindred Hospital-Town &amp; Country Organization : 4814 - Kindred Hospital-Town &amp; Country Shift : Day</t>
  </si>
  <si>
    <t xml:space="preserve">Registered Nurse Icu Full Time Days - Kindred Hospital Town And Country Job In Houston</t>
  </si>
  <si>
    <t xml:space="preserve">PT</t>
  </si>
  <si>
    <t xml:space="preserve">Los Angeles, CA 90045</t>
  </si>
  <si>
    <t xml:space="preserve">Korean Translator Job In Los Angeles</t>
  </si>
  <si>
    <t xml:space="preserve">Qa Testing Analyst Job In Denver</t>
  </si>
  <si>
    <t xml:space="preserve">Edinburgh 46124</t>
  </si>
  <si>
    <t xml:space="preserve">Technical Engineer Job In Edinburgh  Body { Margin:Px; Overflow: Visible !Important; } #Ejb_Header { Color: #; Font-Family: Verdana</t>
  </si>
  <si>
    <t xml:space="preserve">Tracy, CA 95376</t>
  </si>
  <si>
    <t xml:space="preserve">Project Manager Job In Tracy</t>
  </si>
  <si>
    <t xml:space="preserve">Fort Myers, FL 33901</t>
  </si>
  <si>
    <t xml:space="preserve">Writer - Aspiring To Have A Career In The Field Of Law Job In Fort Myers</t>
  </si>
  <si>
    <t xml:space="preserve">Clutch City, TX 77002</t>
  </si>
  <si>
    <t xml:space="preserve">Genesys Developer Job In Clutch City</t>
  </si>
  <si>
    <t xml:space="preserve">Dania, FL 33004</t>
  </si>
  <si>
    <t xml:space="preserve">Service Writer/Coordinator - Marine Job In Dania</t>
  </si>
  <si>
    <t xml:space="preserve">Marine Mfg &amp; Services</t>
  </si>
  <si>
    <t xml:space="preserve">West Palm Beach, FL 33431</t>
  </si>
  <si>
    <t xml:space="preserve">Temporary Student Paraprofessional Job In West Palm Beach</t>
  </si>
  <si>
    <t xml:space="preserve">Houston, TX 77057</t>
  </si>
  <si>
    <t xml:space="preserve">Event Promotions: Marketing / Advertising / Public Relations Job In Houston</t>
  </si>
  <si>
    <t xml:space="preserve">Experienced Registered Nurse-Critical Care/ICU - Float Pool - Kindred Hospitals - Houston Texas Area ( Job Number: 253748 ) Description IT'S SIMPLE. You want to work in a healthcare setting where you are valued and appreciated - where you receive respect from your superiors and co-workers as well as the patients/residents you treat. You want to be challenged by your job without being overwhelmed by it.  You want to play an instrumental role in helping a patient recover, sometimes against strong odds, and go home. What you want is Kindred Healthcare.  Our mission is to promote healing, provide hope, preserve dignity and produce value for each patient, resident, family member, customer, employee and shareholder we serve.  Join us! The ICU Nurse/RN will deliver quality patient care by contributing to the nursing care-plan from admission to discharge. The ICU Nurse/RN will prepare assessment of patient's progress and keep family informed.  The ICU Nurse/RN will monitor pain management procedures.  The ICU Nurse/RN will participate in the discharge-planning process.  The ICU Nurse/RN will ensure current and accurate patient documentation.  The ICU Nurse/RN will supervise ancillary staff members. Qualifications The ICU Nurse/RN Candidate will need: The ICU Nurse/RN will have excellent communication, interpersonal, and computer skills. The ICU Nurse/RN will have knowledge of medication-administration procedures. The ICU Nurse/RN will have at least six months Medical/Surgical experience in an acute-care setting are preferred. Critical Care experience preferred. The ICU Nurse/RN will have a BCLS certification; ACLS preferred. The ICU Nurse/RN will have a current state RN license. The ICU Nurse/RN will have a Bachelors degree in Nursing, an Associates degree, or a Nursing diploma from an accredited Institution. Benefits Kindred Healthcare offers an attractive benefits package for full-time employment, including medical/dental insurance, life insurance, short-term disability, PTO, 401(k), tuition reimbursement and much more. Premium salaries commensurate with experience. If you are a current Kindred/RehabCare employee . Job : ICU Primary Location : TX-Houston-Kindred Hospital - NW Houston Organization : 4654 - Kindred Hospital - NW Houston</t>
  </si>
  <si>
    <t xml:space="preserve">Experienced Registered Nurse-Critical Care/Icu - Float Pool - Kindred Hospitals - Houston Texas Are Job In Houston</t>
  </si>
  <si>
    <t xml:space="preserve">Service Manager Job In Denver</t>
  </si>
  <si>
    <t xml:space="preserve">Rental ServicesBusiness Services - OtherOther/Not Classified</t>
  </si>
  <si>
    <t xml:space="preserve">Sacramento, CA 95811</t>
  </si>
  <si>
    <t xml:space="preserve">Controls Engineer - Automation Vision Systems Job In Sacramento</t>
  </si>
  <si>
    <t xml:space="preserve">Greenwood Village, CO 80111</t>
  </si>
  <si>
    <t xml:space="preserve">Managing Director Job In Greenwood Village</t>
  </si>
  <si>
    <t xml:space="preserve">Cleveland, OH</t>
  </si>
  <si>
    <t xml:space="preserve">Engineer</t>
  </si>
  <si>
    <t xml:space="preserve">Energy and Utilities</t>
  </si>
  <si>
    <t xml:space="preserve">Long Island City, NY 11101</t>
  </si>
  <si>
    <t xml:space="preserve">Technical Writer Job In Long Island City</t>
  </si>
  <si>
    <t xml:space="preserve">Willoughby Hills, OH 44092</t>
  </si>
  <si>
    <t xml:space="preserve">Maintenance Mechanic Job In Willoughby Hills</t>
  </si>
  <si>
    <t xml:space="preserve">Houston, TX 77089</t>
  </si>
  <si>
    <t xml:space="preserve">Lead Teacher Job In Houston</t>
  </si>
  <si>
    <t xml:space="preserve">Tomahawk 54487</t>
  </si>
  <si>
    <t xml:space="preserve">Combat Engineer - Construction And Engineering Specialist Job In Tomahawk  Body { Margin:Px; Overflow: Visible !Important; } #Ejb_Header { Color: #; Font-Family: Verdana</t>
  </si>
  <si>
    <t xml:space="preserve">Monroe, LA 71203</t>
  </si>
  <si>
    <t xml:space="preserve">Lead Test Engineer Job In Monroe</t>
  </si>
  <si>
    <t xml:space="preserve">Santa Monica, CA 90403</t>
  </si>
  <si>
    <t xml:space="preserve">Bilingual Music Specialist Job In Santa Monica</t>
  </si>
  <si>
    <t xml:space="preserve">Grocery Store Department Team Leaders Job In Houston</t>
  </si>
  <si>
    <t xml:space="preserve">Fort Wayne, IN 46801</t>
  </si>
  <si>
    <t xml:space="preserve">Plastics Engineer - Plastic Enclosure/Injection Molded/Electronics Job In Fort Wayne</t>
  </si>
  <si>
    <t xml:space="preserve">Client Site Manager For Office Services Job In Houston</t>
  </si>
  <si>
    <t xml:space="preserve">Teachers &amp; Lvn/School Nurse Job In Houston</t>
  </si>
  <si>
    <t xml:space="preserve">It Contract Analyst Job In Denver</t>
  </si>
  <si>
    <t xml:space="preserve">Taylor, TX 76574</t>
  </si>
  <si>
    <t xml:space="preserve">Configuration Manager Job In Taylor</t>
  </si>
  <si>
    <t xml:space="preserve">Fort Lauderdale, FL</t>
  </si>
  <si>
    <t xml:space="preserve">Digital Copywriter Job In Fort Lauderdale</t>
  </si>
  <si>
    <t xml:space="preserve">Deer Park, TX</t>
  </si>
  <si>
    <t xml:space="preserve">Multibed Technician Job In Deer Park</t>
  </si>
  <si>
    <t xml:space="preserve">Sommeliers</t>
  </si>
  <si>
    <t xml:space="preserve">Bafb, Aurora 80011</t>
  </si>
  <si>
    <t xml:space="preserve">Ch- Helicoptor Repairer Job In Bafb</t>
  </si>
  <si>
    <t xml:space="preserve">Telecommute</t>
  </si>
  <si>
    <t xml:space="preserve">Contract Mechanical/Vessel Engineer Job In Telecommute Function Wrap(El</t>
  </si>
  <si>
    <t xml:space="preserve">Nashville, TN 37203</t>
  </si>
  <si>
    <t xml:space="preserve">Mechanical/Machine Designer – Nashville</t>
  </si>
  <si>
    <t xml:space="preserve">Registered Nurse ICU Full Time Nights - Kindred Hospital Town and Country ( Job Number: 254990 ) Description IT'S SIMPLE. You want to work in a healthcare setting where you are valued and appreciated - where you receive respect from your superiors and co-workers as well as the patients/residents you treat. You want to be challenged by your job without being overwhelmed by it.  You want to play an instrumental role in helping a patient recover, sometimes against strong odds, and go home. What you want is Kindred Healthcare.  Our mission is to promote healing, provide hope, preserve dignity and produce value for each patient, resident, family member, customer, employee and shareholder we serve.  Join us! The ICU Nurse/RN will deliver quality patient care by contributing to the nursing care-plan from admission to discharge. The ICU Nurse/RN will prepare assessment of patient's progress and keep family informed.  The ICU Nurse/RN will monitor pain management procedures.  The ICU Nurse/RN will participate in the discharge-planning process.  The ICU Nurse/RN will ensure current and accurate patient documentation.  The ICU Nurse/RN will supervise ancillary staff members. Qualifications The ICU Nurse/RN Candidate will need: The ICU Nurse/RN will have excellent communication, interpersonal, and computer skills. The ICU Nurse/RN will have knowledge of medication-administration procedures. The ICU Nurse/RN will have at least six months Medical/Surgical experience in an acute-care setting are preferred. Critical Care experience preferred. The ICU Nurse/RN will have a BCLS certification; ACLS preferred. The ICU Nurse/RN will have a current state RN license. The ICU Nurse/RN will have a Bachelors degree in Nursing, an Associates degree, or a Nursing diploma from an accredited Institution. Benefits Kindred Healthcare offers an attractive benefits package for full-time employment, including medical/dental insurance, life insurance, short-term disability, PTO, 401(k), tuition reimbursement and much more. Premium salaries commensurate with experience. If you are a current Kindred/RehabCare employee . Job : ICU Primary Location : TX-Houston-Kindred Hospital-Town &amp; Country Organization : 4814 - Kindred Hospital-Town &amp; Country Shift : Night</t>
  </si>
  <si>
    <t xml:space="preserve">Registered Nurse Icu Full Time Nights - Kindred Hospital Town And Country Job In Houston</t>
  </si>
  <si>
    <t xml:space="preserve">Ms Dynamics Functional Resource With Testing Experience Job In Houston</t>
  </si>
  <si>
    <t xml:space="preserve">Principal Cyber Security Engineer Job In Houston</t>
  </si>
  <si>
    <t xml:space="preserve">Computer SoftwareComputer/IT Services</t>
  </si>
  <si>
    <t xml:space="preserve">Hilo 96720</t>
  </si>
  <si>
    <t xml:space="preserve">Combat Engineer - Construction And Engineering Specialist Job In Hilo  Body { Margin:Px; Overflow: Visible !Important; } #Ejb_Header { Color: #; Font-Family: Verdana</t>
  </si>
  <si>
    <t xml:space="preserve">Entry Level – Sales Management Trainee Job In Houston</t>
  </si>
  <si>
    <t xml:space="preserve">Los Angeles, CA</t>
  </si>
  <si>
    <t xml:space="preserve">Systems Engineer – Security System Designer Job In Los Angeles</t>
  </si>
  <si>
    <t xml:space="preserve">Software Education Course Designer Job In Houston</t>
  </si>
  <si>
    <t xml:space="preserve">AllComputer HardwareComputer Software</t>
  </si>
  <si>
    <t xml:space="preserve">Cambridge 55008</t>
  </si>
  <si>
    <t xml:space="preserve">Horizontal Construction Engineers Job In Cambridge  Body { Margin:Px; Overflow: Visible !Important; } #Ejb_Header { Color: #; Font-Family: Verdana</t>
  </si>
  <si>
    <t xml:space="preserve">Technical Sales And Solutions Expert Job In Houston</t>
  </si>
  <si>
    <t xml:space="preserve">Financial Services</t>
  </si>
  <si>
    <t xml:space="preserve">Racine, WI 53404</t>
  </si>
  <si>
    <t xml:space="preserve">Support Agent - Gps Systems Job In Racine</t>
  </si>
  <si>
    <t xml:space="preserve">CNH Industrial</t>
  </si>
  <si>
    <t xml:space="preserve">Orlando, FL 32821</t>
  </si>
  <si>
    <t xml:space="preserve">Content Coordinator Job In Orlando</t>
  </si>
  <si>
    <t xml:space="preserve">Nashville, TN 37214</t>
  </si>
  <si>
    <t xml:space="preserve">Administrative Assistant I Job In Nashville</t>
  </si>
  <si>
    <t xml:space="preserve">Pasadena, CA</t>
  </si>
  <si>
    <t xml:space="preserve">Underwriter/Portfolio Officer Job In Pasadena</t>
  </si>
  <si>
    <t xml:space="preserve">Bilingual Newborn Photographer/Sales Representative (Part-Time) - (Houston</t>
  </si>
  <si>
    <t xml:space="preserve">Business Analyst</t>
  </si>
  <si>
    <t xml:space="preserve">Business Analyst Job In Houston</t>
  </si>
  <si>
    <t xml:space="preserve">Austin, TX 78756</t>
  </si>
  <si>
    <t xml:space="preserve">Technical Writer Job In Austin</t>
  </si>
  <si>
    <t xml:space="preserve">Entry Level Administrative Assistant With Opportunity For Growth Job In Denver</t>
  </si>
  <si>
    <t xml:space="preserve">Santa Ana, CA</t>
  </si>
  <si>
    <t xml:space="preserve">Training Specialist/ Technical Writer Job In Santa Ana</t>
  </si>
  <si>
    <t xml:space="preserve">Seattle, WA</t>
  </si>
  <si>
    <t xml:space="preserve">Reference Solutions Architect Job In Seattle</t>
  </si>
  <si>
    <t xml:space="preserve">WA</t>
  </si>
  <si>
    <t xml:space="preserve">Houston, TX 77064</t>
  </si>
  <si>
    <t xml:space="preserve">Field Project Manager/Estimator Job In Houston</t>
  </si>
  <si>
    <t xml:space="preserve">Gilberton, PA 17934</t>
  </si>
  <si>
    <t xml:space="preserve">Estimator/Engineering Manager Job In Gilberton</t>
  </si>
  <si>
    <t xml:space="preserve">Torrance, CA</t>
  </si>
  <si>
    <t xml:space="preserve">Technical Writer - Sql Experience Job In Torrance</t>
  </si>
  <si>
    <t xml:space="preserve">Strategic Partners Solutions Architect Job In Seattle</t>
  </si>
  <si>
    <t xml:space="preserve">Denver, CO 80231</t>
  </si>
  <si>
    <t xml:space="preserve">Account Executive Job In Denver</t>
  </si>
  <si>
    <t xml:space="preserve">Editor/Senior Editor</t>
  </si>
  <si>
    <t xml:space="preserve">Burbank, CA</t>
  </si>
  <si>
    <t xml:space="preserve">Quality Engineer Job In Burbank</t>
  </si>
  <si>
    <t xml:space="preserve">New Brunswick, NJ 08901</t>
  </si>
  <si>
    <t xml:space="preserve">Project Engineering</t>
  </si>
  <si>
    <t xml:space="preserve">Enrollment Agent I* (-) Job In Denver</t>
  </si>
  <si>
    <t xml:space="preserve">Computer Software, Computer/IT Services</t>
  </si>
  <si>
    <t xml:space="preserve">Englewood, CO 80112</t>
  </si>
  <si>
    <t xml:space="preserve">Sba Business Development Officer Job In Englewood</t>
  </si>
  <si>
    <t xml:space="preserve">Glendale, OH 45246</t>
  </si>
  <si>
    <t xml:space="preserve">Electronics Engineer  Job In Glendale</t>
  </si>
  <si>
    <t xml:space="preserve">Certified Sterile Processing Tech ***$ Sign_On Bonus *** Job In Denver</t>
  </si>
  <si>
    <t xml:space="preserve">Raritan, NJ 08869</t>
  </si>
  <si>
    <t xml:space="preserve">Technical Writer Job In Raritan</t>
  </si>
  <si>
    <t xml:space="preserve">Internet Services</t>
  </si>
  <si>
    <t xml:space="preserve">Construction Superintendent Job In Greenwood Village</t>
  </si>
  <si>
    <t xml:space="preserve">Magna, UT</t>
  </si>
  <si>
    <t xml:space="preserve">Inbound Customer Service Representative Job In Magna</t>
  </si>
  <si>
    <t xml:space="preserve">Denver, CO 80201</t>
  </si>
  <si>
    <t xml:space="preserve">Territory Account Manager Job In Denver</t>
  </si>
  <si>
    <t xml:space="preserve">Wholesale Trade/Import-Export</t>
  </si>
  <si>
    <t xml:space="preserve">Fort Stewart 31314</t>
  </si>
  <si>
    <t xml:space="preserve">Horizontal Construction Engineers Job In Fort Stewart  Body { Margin:Px; Overflow: Visible !Important; } #Ejb_Header { Color: #; Font-Family: Verdana</t>
  </si>
  <si>
    <t xml:space="preserve">46052</t>
  </si>
  <si>
    <t xml:space="preserve">Electric Operations Engineer Job In  | Monster.Com Function Wrap(El</t>
  </si>
  <si>
    <t xml:space="preserve">Project Estimator - Roof Maintenance &amp; Leak Repair Job In Houston</t>
  </si>
  <si>
    <t xml:space="preserve">Round Rock, TX 78682</t>
  </si>
  <si>
    <t xml:space="preserve">Technical Training Developer Job In Round Rock</t>
  </si>
  <si>
    <t xml:space="preserve">Editorial Internship</t>
  </si>
  <si>
    <t xml:space="preserve">Youngstown, OH 44515</t>
  </si>
  <si>
    <t xml:space="preserve">Facilities Automation Monitoring Manager Job In Youngstown</t>
  </si>
  <si>
    <t xml:space="preserve">Denver, CO 80019</t>
  </si>
  <si>
    <t xml:space="preserve">Construction Project Engineer Job In Denver</t>
  </si>
  <si>
    <t xml:space="preserve">19904</t>
  </si>
  <si>
    <t xml:space="preserve">Engineer Iii Job In  | Monster.Com Function Wrap(El</t>
  </si>
  <si>
    <t xml:space="preserve">Waste Management</t>
  </si>
  <si>
    <t xml:space="preserve">Auburn, IN 46706</t>
  </si>
  <si>
    <t xml:space="preserve">Process Engineer Job In Auburn</t>
  </si>
  <si>
    <t xml:space="preserve">Houston, TX 77056</t>
  </si>
  <si>
    <t xml:space="preserve">Security Support Job In Houston</t>
  </si>
  <si>
    <t xml:space="preserve">Cambridge, MA 02139</t>
  </si>
  <si>
    <t xml:space="preserve">Technical Support Engineer Job In Cambridge</t>
  </si>
  <si>
    <t xml:space="preserve">Wylie, TX 75098</t>
  </si>
  <si>
    <t xml:space="preserve">Technical Services Representative Job In Wylie</t>
  </si>
  <si>
    <t xml:space="preserve">Dental Assistant Job In Houston</t>
  </si>
  <si>
    <t xml:space="preserve">Location: Spokane, WAOverview:  Responsible for fulfilling the Company’s service objectives by providing prompt, accurate and courteous service to agents, policyholders, and business partners concerning policy transactions, renewals, customer inquiries, and requests for information. Utilizing the Company’s automated systems, the Assistant Underwriter will respond to inquiries concerning policy transactions, renewals, policy coverage, premium billings and payment status, basic policy information, routine and coverage questions. The Assistant Underwriter will have an individual level of underwriting authority as assigned by CSBP Management. This person will be required to hold a current Property &amp; Casualty license. This position represents the “front-line” of customer service and customer perceptions and is critical in demonstrating the Company’s commitment to complete customer satisfaction.Essential Duties:Process renewals, endorsements and other transactions as needed to meet the needs of the CSBP department. Complete pre-renewal reviews as assigned. Document the transactions as directed by department procedures.Understand Commercial and Ag policy forms, coverages, and processes as assigned.This position responds to incoming calls through the Company’s automated-calling system and requires active listening skills to assess customer needs, inquiries, and information. The incumbent must identify the nature of the call, assist the caller by completing policy transactions, determine appropriate coverage, and respond to payment, billing, and policy inquiries. Calls of a complex or technical nature may need to be referred to a Lead, Supervisor, appropriate department or business function for assistance and resolution.Accept payments over the telephone per billing system mandates and Company financial guidelines. Substantiate receipt of payment and confirm payment verification to the policyholder or agent.Respond to agents, policyholders, and business partners concerning CIG billing policies and procedures.Maintain accurate documentation of all customer inquiries by noting CIG systems according to CSBP processes. The Assistant Underwriter must document all pending issues and service actions for follow-up as required by CSBP processes.May perform outbound-calling activities and conduct customer surveys to determine customer satisfaction, verify policy information, or update customer history information, as deemed necessary to fulfill the department service objectives and the delivery of quality customer service. In addition, the Assistant Underwriter may perform systematic calling initiatives that increase or enhance the customer relationship as well as provide enhanced benefits for the customer, as directed by CSBP Management.Qualifications:Strong communications skills are required along with the ability to speak and write grammatically correct English. All candidates must have basic knowledge of insurance and policy information, business mathematics, and excellent customer service skills. The position requires accurate and articulate individuals who are comfortable interacting with a diverse group of customers and who may have varying degrees of sophistication and understanding regarding insurance products and services. This position involves extensive use of telephone equipment, computers, peripheral equipment, and specialized software or databases. Incumbents must possess an exceptional ability to perform detailed work accurately and consistently.Education and Experience:All candidates must have the equivalent of a high school diploma. Associates Degree or higher preferred. Must hold a valid Property &amp; Casualty license in the state of residence and maintain ongoing insurance continuing education courses. As needed or required, may secure P&amp;C licenses in other states. Candidates should possess two to five years of work experience within the insurance industry in Commercial or Ag Lines.Attention: Human Resources cighr@ciginsurance.com EEO/M/F/V/H</t>
  </si>
  <si>
    <t xml:space="preserve">Assistant Underwriter – Client Services Job In Spokane</t>
  </si>
  <si>
    <t xml:space="preserve">Multiple locations</t>
  </si>
  <si>
    <t xml:space="preserve">Research Editor Job Function Wrap(El</t>
  </si>
  <si>
    <t xml:space="preserve">Drywall Estimator Job In Houston</t>
  </si>
  <si>
    <t xml:space="preserve">Dunwoody, GA 00000</t>
  </si>
  <si>
    <t xml:space="preserve">Ux Strategist Job In Dunwoody</t>
  </si>
  <si>
    <t xml:space="preserve">GA</t>
  </si>
  <si>
    <t xml:space="preserve">Houston, TX</t>
  </si>
  <si>
    <t xml:space="preserve">It Security Project Manager Job In Houston</t>
  </si>
  <si>
    <t xml:space="preserve">Content Developer - Simulink Tools And Code Generation Job In Natick</t>
  </si>
  <si>
    <t xml:space="preserve">Hope, AR 71802</t>
  </si>
  <si>
    <t xml:space="preserve">Electrical Engineer And Substation Technician Job In Hope</t>
  </si>
  <si>
    <t xml:space="preserve">AR</t>
  </si>
  <si>
    <t xml:space="preserve">Rhinelander 54501</t>
  </si>
  <si>
    <t xml:space="preserve">Combat Engineer - Construction And Engineering Specialist Job In Rhinelander  Body { Margin:Px; Overflow: Visible !Important; } #Ejb_Header { Color: #; Font-Family: Verdana</t>
  </si>
  <si>
    <t xml:space="preserve">Wheat Ridge, CO 80002</t>
  </si>
  <si>
    <t xml:space="preserve">General Sales Manager Job In Wheat Ridge</t>
  </si>
  <si>
    <t xml:space="preserve">Newark, NJ 07104</t>
  </si>
  <si>
    <t xml:space="preserve">Director Of Social Media Job In Newark</t>
  </si>
  <si>
    <t xml:space="preserve">Personal Banker (Safe)  Cypress Area Overhire Job In Houston</t>
  </si>
  <si>
    <t xml:space="preserve">Editorial Director Of Business</t>
  </si>
  <si>
    <t xml:space="preserve">Vonore, TN</t>
  </si>
  <si>
    <t xml:space="preserve">Manufacturing Engineer Job In Vonore</t>
  </si>
  <si>
    <t xml:space="preserve">Margate, FL</t>
  </si>
  <si>
    <t xml:space="preserve">Account Manager Customer Service Job In Margate</t>
  </si>
  <si>
    <t xml:space="preserve">Sunnyvale, CA 94089</t>
  </si>
  <si>
    <t xml:space="preserve">Resident Engineer Job In Sunnyvale</t>
  </si>
  <si>
    <t xml:space="preserve">Maintenance Tech Job In Aurora</t>
  </si>
  <si>
    <t xml:space="preserve">Senior Accountant/Analyst Job In Denver</t>
  </si>
  <si>
    <t xml:space="preserve">Outside Sales Representative Job In Houston</t>
  </si>
  <si>
    <t xml:space="preserve">Development Operations Container Engineer Job In Denver</t>
  </si>
  <si>
    <t xml:space="preserve">Wealth Plan Specialist Job In Houston</t>
  </si>
  <si>
    <t xml:space="preserve">Portage, WI</t>
  </si>
  <si>
    <t xml:space="preserve">Machine Operator Job In Portage</t>
  </si>
  <si>
    <t xml:space="preserve">Commercial Litigation Paralegal Job In Englewood</t>
  </si>
  <si>
    <t xml:space="preserve">Alexandria, VA 22314</t>
  </si>
  <si>
    <t xml:space="preserve">Proposal Writer Job In Alexandria</t>
  </si>
  <si>
    <t xml:space="preserve">Operations Analyst Job In Houston</t>
  </si>
  <si>
    <t xml:space="preserve">InsuranceFinancial Services</t>
  </si>
  <si>
    <t xml:space="preserve">Job Description : Want more than just a job? Join Forever 21’s Retail Operations Team and showcase your fashion retail skills while working with our exceptional retail staff!Position: Associate, VisualDepartment: Remote - Store OperationsReports to: Lead, MerchandisingDirect Reports: NoFLSA Status: Non-ExemptLocation: U.S. Stores Department Summary: Forever 21 is seeking an analytical, energetic, and passionate team player to add to our dynamic Retail Operations team!Job Purpose: The Visual Associate is responsible for assisting the merchandising team by processing and staging all merchandise in store. The Visual Associate ensures that all merchandise is aesthetically pleasing and set accordingly to brand standards and guidelines.Essential Functions: • Create window and merchandise displays within visual company guidelines • Partner with the merchandising team to make product placement adjustments based on selling, inventory ownership, and merchandising reports • Follow the floor set guidelines to ensure the sales floor is replenished in accordance to company standards • Maintain visual displays, presentation and conditions of sales floor at all time • Ensure service, merchandising, and operational standards are met through company-defined practices and processes • Support all management, leads and sales team at all times • Assist in daily store recovery, before, during or after store opening hours • Adhere to company policies, procedures, and loss prevention practices • Complete sales transactions and maintain proper accountability at registersSkills Required: • Knowledge of latest trends, colors, patters and textures • Knowledge of floor sets • Knowledge of policies, procedures and safety rules • Ability to follow and execute company visual merchandising guidelines  • Ability to  work under close supervision and detailed instruction • Ability to manage time effectively and efficientlyExperience: Minimum of one year in retail merchandising or styling experience preferredEducation: • Must be 18 years of age • A high school diploma or GED preferredWork Environment/Hours: • A part-time or full-time hourly non-exempt position working in stores • Must have flexibility with schedulePhysical Requirements: • Ability to lift items of up to 35 lbs. and perform other physical duties (i.e. climb ladder, lifting, bending) • Ability to spend up to 100% of the working time standing and walking At Forever 21, style isn’t dictated…It’s inspired. Forever 21 is the leading fashion retailer of the latest trends and the season’s hottest styles at can’t-resist-prices. U.S. and international locations stay true to the fast-fashion destination’s iconic store aesthetic giving fashion fans all over the globe the unforgettable shopping experience that is the one and only Forever 21. Joining the Forever 21 family means joining an incredible team of talented, passionate and innovative people who work together to bring fashion to everyone, everywhere.  We’re always on the lookout for talented individuals eager to thrive in our fast-paced, dynamic environment filled with vast opportunities for career growth and development. This is a place where your ideas become actualized, creativity is encouraged and the possibilities are endless. Be part of something epic. Be part of Forever 21. Apply today!  Job Code : 21095 Division : Field - Region : Southwest Location : 0230 - F21 - Colorado Mills Mall, Lakewood CO US 80401 Job Type : Part Time</t>
  </si>
  <si>
    <t xml:space="preserve">Associate</t>
  </si>
  <si>
    <t xml:space="preserve">Richland, MI 49083</t>
  </si>
  <si>
    <t xml:space="preserve">Designer - Circuit / Pcb Job In Richland</t>
  </si>
  <si>
    <t xml:space="preserve">Administrative Assistant Full Time - Kindred Hospital Med Center ( Job Number: 272275 ) Description IT'S SIMPLE. You want to work in a hospital setting where you are valued and appreciated - where you receive respect from your superiors and co-workers as well as the patients you treat. You want to be challenged by your job without being overwhelmed by it.  You want to play an instrumental role in helping a patient recover, sometimes against strong odds, and go home. What you want is Kindred Healthcare. Our mission is to promote healing, provide hope, preserve dignity and produce value for each patient, resident, family member, customer, employee and shareholder we serve.  Join us! Be the "right hand" of a Department manager, taking care of appointments, schedules, correspondence and the thousand details that make YOUR department function successfully, and on time.  All of these things are a major part of helping Kindred provide the kind of health care that our patients need, and also the kind that you can be proud of. Responsibilities: Coordinate schedules, make appointments, arrange travel; coordinate and schedule meetings, prepare agendas, reserve and prepare facilities; record and transcribe meeting minutes Read/route incoming mail; compose and type routine correspondence Create and maintain electronic spreadsheets and databases; conduct research and produce financial, statistical, narrative and other reports Assist with maintaining budgets Assistant Aide Qualifications Must be able to organize, prioritize, follow-up and communicate effectively with all levels of the organization. Should be a critical thinker, able to maintain confidentiality, and be accurate, concise and detail-oriented. Skill in the development and use of spreadsheets and word processing is required. A High School diploma (or equivalent) and two years of experience as an Administrative Assistant or Secretary are also necessary. If you are a current Kindred/RehabCare employee /font&gt; . Job : Administrative/Clerical/Secretarial Primary Location : TX-Houston-Kindred Hospital-Houston Med Ctr Organization : 4685 - Kindred Hospital-Houston Med Ctr Shift : Day</t>
  </si>
  <si>
    <t xml:space="preserve">Administrative Assistant Full Time - Kindred Hospital Med Center Job In Houston</t>
  </si>
  <si>
    <t xml:space="preserve">Plymouth, MN 55442</t>
  </si>
  <si>
    <t xml:space="preserve">Supplier Quality Engineer (With Medical Device) Job In Plymouth</t>
  </si>
  <si>
    <t xml:space="preserve">Assistant Store Manager - Retail Sales / Customer Service Job In Houston</t>
  </si>
  <si>
    <t xml:space="preserve">Personal Banker (Safe)  Th Street Job In Denver</t>
  </si>
  <si>
    <t xml:space="preserve">San Jose, CA 95138</t>
  </si>
  <si>
    <t xml:space="preserve">Documentation Control Specialist - Medical Device/Engineering / Design Documents/Ecn/Eco Job In San Jose</t>
  </si>
  <si>
    <t xml:space="preserve">Philadelphia, PA</t>
  </si>
  <si>
    <t xml:space="preserve">Entry Level Customer Consultant (Face To Face) Job In Philadelphia</t>
  </si>
  <si>
    <t xml:space="preserve">AllRetailBusiness Services - Other</t>
  </si>
  <si>
    <t xml:space="preserve">49601</t>
  </si>
  <si>
    <t xml:space="preserve">Tooling Engineer Job In  | Monster.Com Function Wrap(El</t>
  </si>
  <si>
    <t xml:space="preserve">Sales Agent Job In Knoxville</t>
  </si>
  <si>
    <t xml:space="preserve">Software Developer Iii Job In Houston</t>
  </si>
  <si>
    <t xml:space="preserve">Fort Washington, PA 19034</t>
  </si>
  <si>
    <t xml:space="preserve">Medical Writer Job In Fort Washington</t>
  </si>
  <si>
    <t xml:space="preserve">Harrisburg , PA</t>
  </si>
  <si>
    <t xml:space="preserve">Process Manufacturing Engineer Job In Harrisburg</t>
  </si>
  <si>
    <t xml:space="preserve">Property Manager Job In Denver</t>
  </si>
  <si>
    <t xml:space="preserve">Hillside, IL 60162</t>
  </si>
  <si>
    <t xml:space="preserve">Energy Engineer Job In Hillside</t>
  </si>
  <si>
    <t xml:space="preserve">Database Architect Job In Denver</t>
  </si>
  <si>
    <t xml:space="preserve">Denver, CO 80229</t>
  </si>
  <si>
    <t xml:space="preserve">Maintenance Worker Job In Denver</t>
  </si>
  <si>
    <t xml:space="preserve">Houston, TX 77025</t>
  </si>
  <si>
    <t xml:space="preserve">Housekeeper - Chi - St Lukes O'Quinn Medical Tower</t>
  </si>
  <si>
    <t xml:space="preserve">Blaine, MN</t>
  </si>
  <si>
    <t xml:space="preserve">Sales Associate Job In Blaine</t>
  </si>
  <si>
    <t xml:space="preserve">Frisco, TX 75034</t>
  </si>
  <si>
    <t xml:space="preserve">Technical Writer Job In Frisco</t>
  </si>
  <si>
    <t xml:space="preserve">Field Application Engineer Job In Anderson</t>
  </si>
  <si>
    <t xml:space="preserve">CA 93015</t>
  </si>
  <si>
    <t xml:space="preserve">Design Engineer Job In</t>
  </si>
  <si>
    <t xml:space="preserve">Baltimore, MD</t>
  </si>
  <si>
    <t xml:space="preserve">Advertising and PR Services</t>
  </si>
  <si>
    <t xml:space="preserve">Herndon, VA</t>
  </si>
  <si>
    <t xml:space="preserve">Arabic &amp; Persian/Farsi Linguist Job In Herndon</t>
  </si>
  <si>
    <t xml:space="preserve">Government and Military</t>
  </si>
  <si>
    <t xml:space="preserve">Registered Nurse IMU Full Time Nights - Kindred Hospital Medical Center ( Job Number: 256495 ) Description IT'S SIMPLE. You want to work in a healthcare setting where you are valued and appreciated - where you receive respect from your superiors and co-workers as well as the patients/residents you treat. You want to be challenged by your job without being overwhelmed by it.  You want to play an instrumental role in helping a patient recover, sometimes against strong odds, and go home. What you want is Kindred Healthcare.  Our mission is to promote healing, provide hope, preserve dignity and produce value for each patient, resident, family member, customer, employee and shareholder we serve.  Join us! Registered Nurse / RN The Registered Nurse / RN provides planning and delivery of direct and indirect patient care through the nursing process of Assessment, Planning, Intervention, and Evaluation.  The Registered Nurse / RN develops nursing care plan in coordination with patient, family, and interdisciplinary staff as necessary. The RN / Registered Nurse will communicate changes in patient's clinical condition with Physicians, Nursing Supervisor/Manager, and co-workers as appropriate. the Registered Nurse / RN will also participate in discharge planning process. Registered Nurse / RN CareerBuilder Key Words: RN, R.N., Registered Nurse, Med Surg, Med Surge, Medical Surgical, Medical/Surgical, Med/Surg, Med/Surge, ICU, CC, CCU, Critical Care, telemetry, acute care, intensive care unit, post-acute, emergency room, E.R., ER, step down, transitional care, nurse, nursing Qualifications Registered Nurse / RN Requirements:   Education: Graduation from an accredited Bachelors of Science in Nursing as Registered Nurse / RN or Associate Degree in Nursing or Nursing Diploma program as a Registered Nurse / RN. Licenses/Certification: Current state licensure as Registered Nurse / RN. BCLS certification is required. ACLS preferred.   Experience: A Minimum six months as a Registered nurse / RN with Medical/Surgical experience in an acute care setting preferred. If you are a current Kindred/RehabCare employee . Job : RN Primary Location : TX-Houston-Kindred Hospital-Houston Med Ctr Organization : 4685 - Kindred Hospital-Houston Med Ctr Shift : Night</t>
  </si>
  <si>
    <t xml:space="preserve">Registered Nurse Imu Full Time Nights - Kindred Hospital Medical Center Job In Houston</t>
  </si>
  <si>
    <t xml:space="preserve">IC</t>
  </si>
  <si>
    <t xml:space="preserve">East Hartford, CT</t>
  </si>
  <si>
    <t xml:space="preserve">Contract Specialist Job In East Hartford</t>
  </si>
  <si>
    <t xml:space="preserve">Aerospace and DefenseGovernment and Military</t>
  </si>
  <si>
    <t xml:space="preserve">System One is currently seeking a Designer II on a 24 month contract position located in Amarillo, TX.  Responsibilities:Creates, updates and revises sketches, working drawings and contract documents using Computer Assisted Design (CAD) software or manual means of drafting to meet customer requirements.Prepares 2D and 3D models.Assignments will be completed utilizing information provided by project engineering, architectural, or technical services staff under the direction of a supervisor.Prepares documentation to support design drawings.Prepare bills of material, schedules, and assist engineering personnel with formal drawing transmittals and construction issues. Requirements:Must be able to present samples of both 2D line work and drawings created from 3D models.Minimum of two (2-years) of CADMicroStation V8 is preferredPreference will be given to applicants who have experience in transmission line design, PLS-CADD, ProjectWise and ArcMap (or GIS).Must be able to read and comprehend detailed customer requirements, data sheets and supplier specifications.Requires familiarity with drafting techniques and engineering concepts and terminology.Ability to read engineering drawing and blueprints.  Duration: 24 monthsLocation: Amarillo, TXRate: $27-33/hr</t>
  </si>
  <si>
    <t xml:space="preserve">Designer Ii Job In Amarillo</t>
  </si>
  <si>
    <t xml:space="preserve">Edison, NJ 08817</t>
  </si>
  <si>
    <t xml:space="preserve">Drafting &amp; Documentation Coordinator Job In Edison</t>
  </si>
  <si>
    <t xml:space="preserve">Senior Tax Manager Job In Denver</t>
  </si>
  <si>
    <t xml:space="preserve">Savannah, GA</t>
  </si>
  <si>
    <t xml:space="preserve">Mechanical Engineer Aap Cabins/Ts Ii Job In Savannah</t>
  </si>
  <si>
    <t xml:space="preserve">Strategic Partners Solutions Architect Job In San Francisco</t>
  </si>
  <si>
    <t xml:space="preserve">Consumer Underwriter Job In Houston</t>
  </si>
  <si>
    <t xml:space="preserve">Santa Cruz, CA</t>
  </si>
  <si>
    <t xml:space="preserve">Business Analyst Job In Santa Cruz</t>
  </si>
  <si>
    <t xml:space="preserve">« back Learn More McLaren/Filenet Developer Job #:  654941Contact: Chris Barrycbarry@apexsystemsinc.com Title: McClaren/FileNet DeveloperLocation: Houston, TXDuration: 3 month contract-to-hire Essential Job Duties:Responsible for the implementation, development, configuration, support and troubleshooting of Document Management Systems at Oxy and ownership of the McLaren application.  These duties include the installation and configuration of the McLaren system, including Enterprise Server, Viewing Server, Automation Server, and Transmittal Portal and modifying the McLaren Content Loader using C#.  This person will be also be responsible for the configuration of FileNet P8, migration of documents from one system to another, using custom tools and verifying document security.  Development and support of other off-the-shelf and custom developed document management solutions will be required as needed.Duties also include modeling business processes, gathering requirements from customers and facilitating end user testing and acceptance.Assist in setting strategy to modernize document management within the company and in our interactions with external partners and vendors.Participate in special projects as required.*LI-YN1 Required Qualifications:Bachelors of Science in Computer Science, Computer Engineering or similar degree5 Years of experience with document management systems.5 Years of Oil and Gas industry experienceWorking knowledge of McLaren and FileNet P8 or similar Document Management SystemTechnical skills including: C#, Java, .NET, SQLExperience in Relational Databases (SQL Server)Good customer service skills and ability to work independently and in a team environmentExceptional analytical, conceptual, and problem-solving abilitiesExcellent customer service skillsSelf-motivated and directed, with ability to prioritize and execute tasks effectivelyExcellent oral and written communication skills. Ability to effectively communicate and present to all levels of business users and managementExperienced full software development life cycle in controlled and standardized environments;Experience in working with project teams with Project Managers, Business Analysts and other developers.Additional Desired SkillsExperience in designing and implementing a Kofax application &amp; setting up batch classesSetup Kofax batch classesFamiliar with creating reports in SSRS or similar platform        EEO EmployerApex Systems LLC, a division of On Assignment, is an IT staffing and services firm specializing in providing IT professionals for contract, contract-to-hire, and direct placements. Apex also offers recruitment solutions for other select professional skills and workforce needs. On Assignment divisions include: Oxford Global Resources (IT and Engineering), CyberCoders, Valesta Clinical Research Solutions, and Lab Support US, UK, The Netherlands and Belgium.Apex Systems LLC is an Equal Employment Opportunity/Affirmative Action Employer. We evaluate qualified applicants without regard to race, color, religion, sex, national origin, disability, veteran status, sexual orientation, gender identity,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866-612-2739.Learn More</t>
  </si>
  <si>
    <t xml:space="preserve">Mclaren/Filenet Developer Job In Houston</t>
  </si>
  <si>
    <t xml:space="preserve">Ashburn, VA 20147</t>
  </si>
  <si>
    <t xml:space="preserve">Structural Engineer Job In Ashburn</t>
  </si>
  <si>
    <t xml:space="preserve">Desktop Publishing Specialist Job In Plano</t>
  </si>
  <si>
    <t xml:space="preserve">Tax Senior Job In Houston</t>
  </si>
  <si>
    <t xml:space="preserve">Packaging Engineer</t>
  </si>
  <si>
    <t xml:space="preserve">Packaging Engineer Job In Chicago</t>
  </si>
  <si>
    <t xml:space="preserve">Chicago, IL 60661</t>
  </si>
  <si>
    <t xml:space="preserve">Rn House Supervisor - Ft</t>
  </si>
  <si>
    <t xml:space="preserve">Field Supervisor Is Job In Deer Park</t>
  </si>
  <si>
    <t xml:space="preserve">Journal Development Editor Job In New York</t>
  </si>
  <si>
    <t xml:space="preserve">Tilt Wall Superintendent Job In Houston</t>
  </si>
  <si>
    <t xml:space="preserve">Field Service Technician - Chattanooga/Knoxville</t>
  </si>
  <si>
    <t xml:space="preserve">Registered Nurse (Rn) - Labor &amp; Delivery (L&amp;D); Ft; Days; A-P Job In Houston</t>
  </si>
  <si>
    <t xml:space="preserve">Solon, OH 44139</t>
  </si>
  <si>
    <t xml:space="preserve">Project Manager Job In Solon</t>
  </si>
  <si>
    <t xml:space="preserve">Industrial/Manufacturing Engineering</t>
  </si>
  <si>
    <t xml:space="preserve">Portland, OR 97201</t>
  </si>
  <si>
    <t xml:space="preserve">Business / Systems Analyst  Job In Portland</t>
  </si>
  <si>
    <t xml:space="preserve">Computer Hardware Computer Software Computer/IT Services</t>
  </si>
  <si>
    <t xml:space="preserve">OR</t>
  </si>
  <si>
    <t xml:space="preserve">Battle Ground, WA</t>
  </si>
  <si>
    <t xml:space="preserve">Production Worker - Nd Shift - Battle Ground</t>
  </si>
  <si>
    <t xml:space="preserve">Mgr Construction &amp; Engrg+ Job In San Antonio</t>
  </si>
  <si>
    <t xml:space="preserve">Charlotte, NC</t>
  </si>
  <si>
    <t xml:space="preserve">Construction Pm Job In Charlotte</t>
  </si>
  <si>
    <t xml:space="preserve">St Paul, MN 55101</t>
  </si>
  <si>
    <t xml:space="preserve">Assistant Professor Of International Business And Entrepreneurship Job In St Paul</t>
  </si>
  <si>
    <t xml:space="preserve">« back Learn More Construction Inspector Job #:  670287Apex Systems is currently seeking Fiber Inspectors with hands on OSP experience for a 12 months contract to hire opportunity in upstate N.Y. Locations listed below. Candidates will be asked to service their local area and within a 40 mile radius. Candidates must be able to pass a 7 year criminal background check, drug test, &amp; MVR check. If you wish to apply, please send your resumes along with the specific location you are applying to José and Parker at jrivera@apexsystemsinc.com and preese@apexsystemsinc.com Locations:Gloversville, NYRochester, NYNorwich, NYMiddletown, NYJob Description:Inspection work pertaining to mostly aerial installs. Candidates work off of job prints and drawings and making sure sites are built to spec. Work will also include manhole and underground fiber. OSHA certification is a plus but not required. Looking for an Aerial Construction Inspector who knows cable/line placement and maintenance. Needs understanding of local, OSHA and municipal codes that pertain to this type of work. Per the Hiring Manager, please note that this position is really more of a Construction Coordinator/Inspector. Non-tool carrying employees to coordinate inspections. VALID DL, with RELIABLE vehicle. This is for an inspector, not field labor or a vehicle driver. They may be called upon to inspect projects that may encounter them in a working environment and be responsible for identifying the materials and proper protocol for handling. Supervisory capability with experience in utility construction. Organizational skills, materials management and strong communications skills. The ability to manage and work with our contractors firmly and fairly. This line from the posting sums it up the best: Strong experience in working with underground and pole mounted utility installations to include fiber optic, copper cable, and electrical. Monitor and ensure schedule performance, materials standards and quality workmanship of contractorsEEO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866-612-2739.        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866-612-2739.Learn More</t>
  </si>
  <si>
    <t xml:space="preserve">Construction Inspector Job In Rochester</t>
  </si>
  <si>
    <t xml:space="preserve">Baker City, OR 97814</t>
  </si>
  <si>
    <t xml:space="preserve">Student Truck Driver – Earn Your Cdl – Construction / Maintenance / Manufacturing Change Your Career Job In Baker City</t>
  </si>
  <si>
    <t xml:space="preserve">Missoula, MT 59801</t>
  </si>
  <si>
    <t xml:space="preserve">K- Grade Counselor Job In Missoula</t>
  </si>
  <si>
    <t xml:space="preserve">MT</t>
  </si>
  <si>
    <t xml:space="preserve">JOB SUMMARY</t>
  </si>
  <si>
    <t xml:space="preserve">Construction Manager - Small Cell Networks Job In Los Angeles</t>
  </si>
  <si>
    <t xml:space="preserve">Contract Specialist</t>
  </si>
  <si>
    <t xml:space="preserve">Pc Technician Job In Arlington</t>
  </si>
  <si>
    <t xml:space="preserve">Romeoville, IL 60446</t>
  </si>
  <si>
    <t xml:space="preserve">Desktop Technician Ii Job In Romeoville</t>
  </si>
  <si>
    <t xml:space="preserve">Unit Manager Rn Job In Atlanta</t>
  </si>
  <si>
    <t xml:space="preserve">Work Schedule:      Daily route schedules determine the work hours and average 8-10 hours per day and up to 12 hours during peak season.  The hours of operation for our Transportation Centers are Monday through Sunday.  Flexibility with the work schedule and the ability to work during the hours of operation is required.  Hours of operation and schedules are subject to change and may require early mornings, evenings, weekends, holidays, or late night shifts.     Position Summary: Consider becoming a Route Driver or looking for a new adventure every day?  Tailored Brands is looking for a responsible, energetic and customer oriented route driver to perform movement and distribution of merchandise and products promptly to our store locations. You will represent our company and aim at increasing profitability and world class customer satisfaction. Driver Responsibilities:      ·        Deliver and Pickup wide variety of merchandise and product·        Follow route and time schedule·        Load, unload, prepare, inspect, and operate delivery vehicle·        Complete logs and reports·        Perform daily safety and maintenance checks·        Ensure security of all HUB equipment and tools·        Follow DOT regulations and safety standards  Minimum Qualifications:·        Proven ability to work as an independent route driver·        Must be at least 21 years of age·        Possess a valid Driver’s License from your state·        Must have a driving record in good standing and meets company requirements·        Be able to pass a DOT physical examination·        Have a verifiable work history and references·        Flexibility with the work schedule is required·        Knowledge of XRS Driver Tracking Software a plus Driver Benefits:·        Paid OTJ Training·        More Home Time·        Weekly Pay·        Weekly Routes Daily·        Customer Interaction·        Vacation Time·        Holiday Pay·        Employee Merchandise Discounts·        401K·        Tuition reimbursement programs ·        Company Provided Uniforms  Apply On-Line at: www.tailoredbrands.com   Click  “Join Our Team" Link (located at the bottom of the page) Choose  “Transportation and Shipping/Receiving" Position Category:  “Non-Management" Choose Position:    “Driver/Driver Assistant” Choose Location:  “Norcross, GA"</t>
  </si>
  <si>
    <t xml:space="preserve">Tailored Brands Job Application For Non-Cdl Route Driver (Full-Time) | Monster.Com Var Mons_Log_Vars = {"Jobid":</t>
  </si>
  <si>
    <t xml:space="preserve">Enrollment Agent I* (-) Job In San Francisco</t>
  </si>
  <si>
    <t xml:space="preserve">Owensboro, KY 42303</t>
  </si>
  <si>
    <t xml:space="preserve">Leading Provider For Disability/Elderly Care Services Job In Owensboro</t>
  </si>
  <si>
    <t xml:space="preserve">KY</t>
  </si>
  <si>
    <t xml:space="preserve">Anaheim, CA</t>
  </si>
  <si>
    <t xml:space="preserve">Customer/Account Service Rep Job In Anaheim</t>
  </si>
  <si>
    <t xml:space="preserve">Aerospace and DefenseManufacturing - Other</t>
  </si>
  <si>
    <t xml:space="preserve">Minnesota, MN</t>
  </si>
  <si>
    <t xml:space="preserve">Enrollment Agent I* (-) Job In Minnesota</t>
  </si>
  <si>
    <t xml:space="preserve">Enrollment Agent I (-) Job In Natick</t>
  </si>
  <si>
    <t xml:space="preserve">Tampa, FL</t>
  </si>
  <si>
    <t xml:space="preserve">Enrollment Agent I (-) Job In Tampa</t>
  </si>
  <si>
    <t xml:space="preserve">Eden Prairie, MN 55344</t>
  </si>
  <si>
    <t xml:space="preserve">Insurance Sales - Customer Service Job In Eden Prairie</t>
  </si>
  <si>
    <t xml:space="preserve">Enrollment Agent I* (-) Job In Houston</t>
  </si>
  <si>
    <t xml:space="preserve">Blue Ash, OH 45242</t>
  </si>
  <si>
    <t xml:space="preserve">State Tested Nursing Assistant - Stna - $ Sign On Bonus!! Job In Blue Ash</t>
  </si>
  <si>
    <t xml:space="preserve">Cincinnati, OH 45241</t>
  </si>
  <si>
    <t xml:space="preserve">Entry Level Sales &amp; Customer Service Job In Cincinnati</t>
  </si>
  <si>
    <t xml:space="preserve">Retail;Management Consulting Services;Business Services - Other</t>
  </si>
  <si>
    <t xml:space="preserve">Cincinnati, OH 45237</t>
  </si>
  <si>
    <t xml:space="preserve">Hospitality Sales Specialist In Reading</t>
  </si>
  <si>
    <t xml:space="preserve">Clifton, OH 45220</t>
  </si>
  <si>
    <t xml:space="preserve">Jr. Systems Administrator (Travel &amp; Expense) Job In Clifton</t>
  </si>
  <si>
    <t xml:space="preserve">Customer Service Professionals Consider A Career As A Sales Management Trainee Job In Cincinnati</t>
  </si>
  <si>
    <t xml:space="preserve">Cincinnati, OH 45213</t>
  </si>
  <si>
    <t xml:space="preserve">Unit Clerk - Behavioral Health Job In Cincinnati</t>
  </si>
  <si>
    <t xml:space="preserve">Springdale, OH 45246</t>
  </si>
  <si>
    <t xml:space="preserve">Estimator (  ) Job In Springdale</t>
  </si>
  <si>
    <t xml:space="preserve">West Chester, OH</t>
  </si>
  <si>
    <t xml:space="preserve">Route Sales Representative Job In West Chester</t>
  </si>
  <si>
    <t xml:space="preserve">Licensed Practical Nurse - Lpn Job In Blue Ash</t>
  </si>
  <si>
    <t xml:space="preserve">Cincinnati, OH 45245</t>
  </si>
  <si>
    <t xml:space="preserve">Retail Sales Associate Job In Cincinnati</t>
  </si>
  <si>
    <t xml:space="preserve">JOB OVERVIEW</t>
  </si>
  <si>
    <t xml:space="preserve">Sales – Account Executive – Sales Representative - Sales Director Job In Cincinnati</t>
  </si>
  <si>
    <t xml:space="preserve">Energy and Utilities Manufacturing - Other Business Services - Other</t>
  </si>
  <si>
    <t xml:space="preserve">Sacramento, CA 95832</t>
  </si>
  <si>
    <t xml:space="preserve">M Warrant Officer: Human Intelligence Collection Technician Job In Sacramento</t>
  </si>
  <si>
    <t xml:space="preserve">Lancaster, OH 43130</t>
  </si>
  <si>
    <t xml:space="preserve">Security Guard Job In Lancaster</t>
  </si>
  <si>
    <t xml:space="preserve">Security and Surveillance</t>
  </si>
  <si>
    <t xml:space="preserve">Madison, WI 53704</t>
  </si>
  <si>
    <t xml:space="preserve">C Indirect Fire Infantryman Job In Madison</t>
  </si>
  <si>
    <t xml:space="preserve">West Des Moines, IA 50266</t>
  </si>
  <si>
    <t xml:space="preserve">Legal Administrative Assistant - Job In West Des Moines</t>
  </si>
  <si>
    <t xml:space="preserve">San Diego, CA 92136</t>
  </si>
  <si>
    <t xml:space="preserve">Security Specialists - San Diego</t>
  </si>
  <si>
    <t xml:space="preserve">Aerospace and Defense;Government and Military;Security and Surveillance</t>
  </si>
  <si>
    <t xml:space="preserve">Claims Operations Manager Job In Dallas</t>
  </si>
  <si>
    <t xml:space="preserve">Phone 1-800-405-5591</t>
  </si>
  <si>
    <t xml:space="preserve">American Income Life Job Application For Finally…A Sales Job That Makes A Difference | Monster.Com Var Mons_Log_Vars = {"Jobid":</t>
  </si>
  <si>
    <t xml:space="preserve">Physician Agent Job In Dallas</t>
  </si>
  <si>
    <t xml:space="preserve">Registered Nurse Ft - Operating Room Job In Dallas</t>
  </si>
  <si>
    <t xml:space="preserve">Patient Care Tech - Psu (Night) Job In Dallas</t>
  </si>
  <si>
    <t xml:space="preserve">Macy'S **Seasonal Holiday Retail Sales** Part Time: Dallas Galleria Job In Dallas</t>
  </si>
  <si>
    <t xml:space="preserve">Shaffer Trucking, IncGretna, LA</t>
  </si>
  <si>
    <t xml:space="preserve">Contact name Recruiter Phone 503.299.6811 Address 6342 SW Macadam Ave.Portland, OR 97239</t>
  </si>
  <si>
    <t xml:space="preserve">Vanderhouwen &amp; Associates Job Application For Qa Analyst | Monster.Com Var Mons_Log_Vars = {"Jobid":</t>
  </si>
  <si>
    <t xml:space="preserve">Boyd Bros.KENNER, LA</t>
  </si>
  <si>
    <t xml:space="preserve">Portland, OR 97218</t>
  </si>
  <si>
    <t xml:space="preserve">P Cryptologic Linguist Job In Portland</t>
  </si>
  <si>
    <t xml:space="preserve">Rooms To GoMetairie, LA</t>
  </si>
  <si>
    <t xml:space="preserve">Beaverton, OR</t>
  </si>
  <si>
    <t xml:space="preserve">Service Associate Job In Beaverton</t>
  </si>
  <si>
    <t xml:space="preserve">Portland, OR</t>
  </si>
  <si>
    <t xml:space="preserve">Sales Agent Job In Portland</t>
  </si>
  <si>
    <t xml:space="preserve">Payroll Analyst Job In Portland</t>
  </si>
  <si>
    <t xml:space="preserve">Job Tracking ID:  KTTS-17-043 Location:   Alexandria, VA Job Type:  Full-Time/Regular Date Updated:  January 11, 2017         Job Description: The Quality Assurance Manager will be responsible for overseeing the Quality Management System (QMS) for a Federal Risk and Authorization Management Program (FedRAMP) Third Party Assessment Organization (3PAOs). The selected candidate will be responsible for: Developing a quality assurance framework and conducting internal audits to ensure compliance with A2LA standards. Overseeing the QMS and instituting continual process improvement. Serving as the first point of contact for questions from internal team members on the FedRAMP process/requirements. Reviewing technical documentation and ensuring quality standards are being met. Developing training and templates to assist team members with producing documentation. Deliver training to assist team members with the procedures. The selected candidate must have experience with: A2LA certification process. Knowledgeable in the NIST Risk Management Framework. Operational understanding of FedRAMP controls, test procedures and artifacts. Experience and Skills: Bachelor's degree in Business Management, IT, Engineering or related field. Current CISSP, CISA, or CISM certification preferred. 2 years relevant industry experience. Excellent written and verbal communication skills. Good interpersonal skills to interact with management and team members. Additional Information:   Job Level:   Mid Career (2+ years) Number of Openings:   1 Years of Experience:   At least 3 Years Level of Education:   BA/BS Starting Date :   ASAP</t>
  </si>
  <si>
    <t xml:space="preserve">Quality Assurance Manager Job In Alexandria</t>
  </si>
  <si>
    <t xml:space="preserve">Bojangles’ is expanding and opening new locations across the Southeast!  Currently located in over 715 locations in 12 states throughout the Eastern U. S. with new locations coming to the middle Tennessee area! At Bojangles’ we are proud to be Growing Great Leaders........One Biscuit at a Time!  We are Opening New Locations in the Charlotte Area soon and have opportunities for Experienced Restaurant Managers (Unit Directors, General Managers, Assistant Managers and Shift Managers). Why not become a part of one of the fastest growing companies within our industry?  We are constantly creating opportunities for great talented leaders to join our team as we continue our 39th year of excellence in the quick serve industry.  If you are experienced in Restaurant Management and Leadership, then we invite you to apply with Bojangles’ today.  Management responsibilities include:·         Controlling day-to-day operations·         Scheduling and Labor Cost management·         Inventory and Food Cost management·         Ensuring compliance with Bojangles’ standards·         Serving our Loyal Bojangles’ customers At Bojangles’ we are looking for Experienced Leaders with Excellent Communication and Customer Enhancement skills that will help us continue being an Industry-Leading Brand.  Our professional management team will provide you with the necessary tools to lead, learn and grow through our on-going training and management programs. If a career with Bojangles’ sounds intriguing, then why not apply and learn more about our Unit Director, Assistant Unit Director and Shift Manager Positions? Some of our benefits include:o   Competitive base salary o   Exceptional monthly bonus plan – one of the best plans in the industryo   401K (company matching)o   Industry leading comprehensive insurance program(s):§  Medical §  Dental§  Vision§  Life Insurance, Short and Long-term Disability Insurance (all company paid)o   Great vacation plano   Paid Holidayso   Outstanding training program (throughout career)o   Scholarship program for Employees and/or family members   EOE/Drug free workplace   (General Manager, Store Manager, Assistant Manager, Shift Leader, Crew Leader, Team Leader Restaurant Job)</t>
  </si>
  <si>
    <t xml:space="preserve">Restaurant Manager Job In Charlotte</t>
  </si>
  <si>
    <t xml:space="preserve">RetailRestaurant/Food ServicesOther/Not Classified</t>
  </si>
  <si>
    <t xml:space="preserve">Las Vegas, NV 89115</t>
  </si>
  <si>
    <t xml:space="preserve">G Food Service Specialist Job In Las Vegas</t>
  </si>
  <si>
    <t xml:space="preserve">NV</t>
  </si>
  <si>
    <t xml:space="preserve">Norfolk, VA 23513</t>
  </si>
  <si>
    <t xml:space="preserve">Project Coordinator Job In Norfolk</t>
  </si>
  <si>
    <t xml:space="preserve">North Las Vegas, NV 89030</t>
  </si>
  <si>
    <t xml:space="preserve">Retail Sales Consultant Job In North Las Vegas</t>
  </si>
  <si>
    <t xml:space="preserve">Senior Health Information Management Compliance Analyst -  Job In Las Vegas</t>
  </si>
  <si>
    <t xml:space="preserve">Field Services Delivery Helper Job In North Las Vegas</t>
  </si>
  <si>
    <t xml:space="preserve">Las Vegas, NV 89101</t>
  </si>
  <si>
    <t xml:space="preserve">Sales Professional Job In Las Vegas</t>
  </si>
  <si>
    <t xml:space="preserve">Dietary Aide Full-Time ( Job Number: 298216 ) Description IT'S SIMPLE. You want to work in a healthcare setting where you are valued and appreciated - where you receive respect from your superiors and co-workers as well as the patients/residents you treat. You want to be challenged by your job without being overwhelmed by it.  You want to play an instrumental role in helping a patient recover, sometimes against strong odds, and go home. What you want is Kindred Healthcare.  Our mission is to promote healing, provide hope, preserve dignity and produce value for each patient, resident, family member, customer, employee and shareholder we serve.  Join us! Summary: Be part of the food team that makes sure our residents' meals not only taste good, but are also good for them. Assist with preparing and serving food as well as cleaning equipment, utensils, and food service areas. You'll enjoy getting to know our residents and they'll certainly appreciate what you do for them.Responsibilities: Prepare resident trays according to instructions/order; employ proper food handling techniques in preparation of food and setting up/serving trays; deliver food, nourishments and supplies to nursing units or other areas as assigned Put stock in food storage areas and refrigerators as assigned Clean, wash and sanitize dishes, silverware and utensils used to serve residents and others Assist in maintaining the general cleanliness of the dishwashing area; clean work area and equipment as assigned. Use proper infection control techniques and protective equipment as needed; perform all duties using proper safety techniques. Attend and participate in in-service education opportunities Perform other duties as assigned Dietary Aide Food Preparation Dietician Nutrition Services Food Services Food Server Meal Server #MON-NCD Qualifications Must have knowledge of safe food preparation and handling techniques and work cooperatively as a member of a team. Should be patient and polite and able to communicate effectively with residents, their family members, other staff, referral sources and physicians. Education at the tenth grade level or above is desirable, along with experience in a dietary department, or large volume food preparation and service. Must be able to read, speak and understand the English language. Should understand the principles of growth and development for the entire life span and be able to provide appropriate care for adolescent, adults and geriatric residents. If you are a current Kindred/RehabCare employee . Job : Food Services Primary Location : IN-Terre Haute-Kindred Trans Care and Rehab-Southwood Organization : 0113 - Kindred Trans Care and Rehab-Southwood Shift : Day</t>
  </si>
  <si>
    <t xml:space="preserve">Dietary Aide Full-Time Job In Terre Haute</t>
  </si>
  <si>
    <t xml:space="preserve">Contact name Frias Jobs Phone 702-798-3499 Address 5110 S. Valley ViewLas Vegas, NV 89118</t>
  </si>
  <si>
    <t xml:space="preserve">Frias Transportation Mgmt Job Application For Taxi Cab Driver | Monster.Com Var Mons_Log_Vars = {"Jobid":</t>
  </si>
  <si>
    <t xml:space="preserve">Address 1111 W. Bonanza RoadLas Vegas, NV</t>
  </si>
  <si>
    <t xml:space="preserve">Las Vegas Review Journal/Sun Las Vegas Review Journal/Sun Job Application For Advertising Sales Manager | Monster.Com Var Mons_Log_Vars = {"Jobid":</t>
  </si>
  <si>
    <t xml:space="preserve">Saint Louis, MO 63102</t>
  </si>
  <si>
    <t xml:space="preserve">Director Nursing &amp; Clinical Services - Webster, TX ( Job Number: 289333 ) Description IT'S SIMPLE. You want to work in a hospital setting where you are valued and appreciated - where you receive respect from your superiors and co-workers as well as the patients you treat. You want to be challenged by your job without being overwhelmed by it.  You want to play an instrumental role in helping a patient recover, sometimes against strong odds, and go home. What you want is Kindred Healthcare. Our mission is to promote healing, provide hope, preserve dignity and produce value for each patient, resident, family member, customer, employee and shareholder we serve.  Join us! Summary: Directs and coordinates functions and activities of nursing department and assigned clinical operation departments.  Consults with and advises Administrator on the general operation of the hospital.  Develops nursing and clinical department's goals, objectives, standards of performance, policies and procedures.  Organizes nursing and clinical departments according to administrative and nursing service guidelines; ensures compliance with legal, organizational, and medical staff standards.  Has authority and responsibility for establishing, directing, and implementing the Standards of Nursing Practice and the clinical operations and financial matters related to all nursing and clinical care areas and functions.  In a Network Market receives direction from and has a staff reporting relationship with the Network Market Sr CCO/CCO. Nursing Director, Clinical Director, Director of Nursing and Clinical Services, DON, Director Nurs, Hospital Nurse Director, Hospital DON,77598 #MON-HD #LI-HD Qualifications Qualifications: Education: Bachelors degree in healthcare administration, business administration, finance, or clinical specialty. Equivalent combination of education, training, and experience may substitute for education requirements. Licenses/Certification: Registered Nurse in the state. Experience: Minimum of three years experience in healthcare administration/management. Minimum of three years experience in hospital management in an inpatient, acute care environment. Graduate level education may substitute on a year-to-year basis for the required experience If you are a current Kindred/RehabCare employee /font&gt; . Job : Nursing Primary Location : TX-Webster-Kindred Hospital Clear Lake Organization : 4874 - Kindred Hospital Clear Lake Shift : Day #CJT-jobBodyContent p {margin: 0px!important;}</t>
  </si>
  <si>
    <t xml:space="preserve">Director Nursing &amp; Clinical Services - Webster</t>
  </si>
  <si>
    <t xml:space="preserve">Business Analyst Job In Las Vegas</t>
  </si>
  <si>
    <t xml:space="preserve">Title: Independent Designer Location: San Francisco, CA Contract   Our client is seeking an Independent Designer Responsibilities:  Content and Design Specialist for FinOps, which is responsible for scaling best practices and efficiencies in 500+ cities. Liaise between FinOps and our internal customers around the world to help us share and organize information better. The ideal candidate for this role should have stellar planning and storytelling skills, attention to detail, and the ability to move quickly, sometimes with limited direction. In this role you will keep a pulse on the company, using constant feedback to help evolve our company-wide FinOps space on the Uber intranet / wiki product. You will work extensively with cross functional teams and product users to identify pain points and find creative solutions to complex problems. The most appealing candidates are excited about internal tools and the impact they can make on how their coworkers do their job. Qualifications: Bachelor’s degree or higher. Great design instincts and product taste. Superior written and verbal communication skills. Customer obsession. Excellent communication and the ability to initiate, cultivate, and maintain key stakeholder relationships. Flexible, with a willingness and aptitude to learn new tasks and adapt to change. Proactive, self-starter who can work well both independently and as part of a team. Expertise with Atlassian Confluence, MediaWiki, and/or other internal collaboration and knowledge - sharing suites. Extensive and relevant technical background or CS degree.</t>
  </si>
  <si>
    <t xml:space="preserve">Matrix Resources Job Application For Independent Designer - Finops Content And Design Specialist | Monster.Com Var Mons_Log_Vars = {"Jobid":</t>
  </si>
  <si>
    <t xml:space="preserve">Rancho Cordova, CA 95670</t>
  </si>
  <si>
    <t xml:space="preserve">Business Process Analyst Job In Rancho Cordova</t>
  </si>
  <si>
    <t xml:space="preserve">Minneapolis, MN 55403</t>
  </si>
  <si>
    <t xml:space="preserve">Merchandise Specialist Job In Minneapolis</t>
  </si>
  <si>
    <t xml:space="preserve">Piscataway, NJ 08854</t>
  </si>
  <si>
    <t xml:space="preserve">Product Engineering Manager Job In Piscataway</t>
  </si>
  <si>
    <t xml:space="preserve">Thackerville, OK 73459</t>
  </si>
  <si>
    <t xml:space="preserve">Cooks</t>
  </si>
  <si>
    <t xml:space="preserve">Hotels and Lodging</t>
  </si>
  <si>
    <t xml:space="preserve">Vancouver, WA 98660</t>
  </si>
  <si>
    <t xml:space="preserve">Operations Manager-Education Services (Vancouver</t>
  </si>
  <si>
    <t xml:space="preserve">San Francisco, CA 94108</t>
  </si>
  <si>
    <t xml:space="preserve">Business Analyst Associate Job In San Francisco</t>
  </si>
  <si>
    <t xml:space="preserve">Las Vegas, NV 89108</t>
  </si>
  <si>
    <t xml:space="preserve">Junior Marketing Manager Trainee Job In Las Vegas</t>
  </si>
  <si>
    <t xml:space="preserve">Retail;Advertising and PR Services;Business Services - Other</t>
  </si>
  <si>
    <t xml:space="preserve">Location: Mounds View, MN               Duration: 8+ Month  Must have:·         Five years of IT project management experience·         Excellent Oracle and Written communication·         Experience in PowerPoint presentation in front of senior management team·         Works effectively and independently in a dynamic environment.·         Responsible, takes ownership of Macro support issues, and follows through to closure with in defined SLA.·         Ability to multi-task and work with multiple technical teams such as basis, security etc. Preferred·         Experience in Business Intelligence project management. (Development or Support) Education·         Bachelor’s Degree Required Business Intelligence support project manager·         Primary responsibility involves BI operations management, issues/escalations and conflict management and coordinate with Business and IT teams on and off shore.·         Responsible for driving release and change management and transition from development to support for BI projects and programs. Ensure that knowledge transfer takes place to enable support team to take over support and operation.·         Ensure customer satisfaction targets are achieved and enhance customer service by owning service delivery professionally and adhering to System uptime SLA.·         Lead the resolution of major incidents/P1 for the BI space.·         Communicate with stakeholders for planned/unplanned data processing delays or report distribution delays or data quality issues.·         Monitor the various BI support/Admin ticket buckets in and make sure that the tickets are closed in a timely manner.·         Conduct review meetings with BI support teams to drive down the ticket counts, improve the process.·         Conduct monthly meeting with BI team management to review the ticket counts and process improvement opportunities.·         Gather and track relevant metrics that enables BI to have monthly meeting with stakeholders who have SLA with BI.·         Provide feedback loop to development team on post go live issues to assist in the improvement in first time quality.·         Work with offshore BI support leads and hand off /take over relevant information when shift starts/ends.·         Familiarize and keep up with client BI landscape, customer base and BI solutions.·         Actively contribute to Knowledge base and provide creative ideas for knowledge management and continuous improvement within the organization·         Manage and control changes in BI landscape and approve the changes.</t>
  </si>
  <si>
    <t xml:space="preserve">Integrated Resources</t>
  </si>
  <si>
    <t xml:space="preserve">Grapevine, TX 76051</t>
  </si>
  <si>
    <t xml:space="preserve">General Utility Worker (Dishwasher) - Baylor Medical Center At Grapevine Job In Grapevine</t>
  </si>
  <si>
    <t xml:space="preserve">Las Vegas, NV 89146</t>
  </si>
  <si>
    <t xml:space="preserve">Data Entry Job In Las Vegas</t>
  </si>
  <si>
    <t xml:space="preserve">Irvine, CA 92612</t>
  </si>
  <si>
    <t xml:space="preserve">Up To $</t>
  </si>
  <si>
    <t xml:space="preserve">Contact name USR Healthcare</t>
  </si>
  <si>
    <t xml:space="preserve">Usr Healthcare Job Application For Registered Nurse (Rn) - Or Circulator - Las Vegas</t>
  </si>
  <si>
    <t xml:space="preserve">Commercial Sales Manager Job in Alexandria 22314, Virginia US</t>
  </si>
  <si>
    <t xml:space="preserve">Commercial Sales Manager Job In Alexandria</t>
  </si>
  <si>
    <t xml:space="preserve">Las Vegas, NV 89130</t>
  </si>
  <si>
    <t xml:space="preserve">Retail;Telecommunications Services;Advertising and PR Services</t>
  </si>
  <si>
    <t xml:space="preserve">Sr. Product Manager - Private Label Job In Seattle</t>
  </si>
  <si>
    <t xml:space="preserve">Henderson, NV 89015</t>
  </si>
  <si>
    <t xml:space="preserve">Research Engineer - Metallurgy Job In Henderson</t>
  </si>
  <si>
    <t xml:space="preserve">Culinary / Dietary Aide - Full Time - PM Shift - Medical Hill - Oakland, CA ( Job Number: 297827 ) Description IT'S SIMPLE. You want to work in a healthcare setting where you are valued and appreciated - where you receive respect from your superiors and co-workers as well as the patients/residents you treat. You want to be challenged by your job without being overwhelmed by it.  You want to play an instrumental role in helping a patient recover, sometimes against strong odds, and go home. What you want is Kindred Healthcare.  Our mission is to promote healing, provide hope, preserve dignity and produce value for each patient, resident, family member, customer, employee and shareholder we serve.  Join us! Summary: Be part of the food team that makes sure our residents' meals not only taste good, but are also good for them. Assist with preparing and serving food as well as cleaning equipment, utensils, and food service areas. You'll enjoy getting to know our residents and they'll certainly appreciate what you do for them.Responsibilities: Prepare resident trays according to instructions/order; employ proper food handling techniques in preparation of food and setting up/serving trays; deliver food, nourishments and supplies to nursing units or other areas as assigned Put stock in food storage areas and refrigerators as assigned Clean, wash and sanitize dishes, silverware and utensils used to serve residents and others Assist in maintaining the general cleanliness of the dishwashing area; clean work area and equipment as assigned. Use proper infection control techniques and protective equipment as needed; perform all duties using proper safety techniques. Attend and participate in in-service education opportunities Perform other duties as assigned Dietary Aide Food Preparation Dietician Nutrition Services Food Services Food Server Meal Server #MON-NCD Qualifications Must have knowledge of safe food preparation and handling techniques and work cooperatively as a member of a team. Should be patient and polite and able to communicate effectively with residents, their family members, other staff, referral sources and physicians. Education at the tenth grade level or above is desirable, along with experience in a dietary department, or large volume food preparation and service. Must be able to read, speak and understand the English language. Should understand the principles of growth and development for the entire life span and be able to provide appropriate care for adolescent, adults and geriatric residents. If you are a current Kindred/RehabCare employee . Job : Food Services Primary Location : CA-Oakland-Kindred Trans. Care &amp; Rehab-Medical Hill Organization : 0603 - Kindred Trans. Care &amp; Rehab-Medical Hill Shift : Evening</t>
  </si>
  <si>
    <t xml:space="preserve">Culinary / Dietary Aide - Full Time - Pm Shift - Medical Hill - Oakland</t>
  </si>
  <si>
    <t xml:space="preserve">Direct Marketing Manager Job In Las Vegas</t>
  </si>
  <si>
    <t xml:space="preserve">Advertising and PR Services;Staffing/Employment Agencies;Business Services - Other</t>
  </si>
  <si>
    <t xml:space="preserve">Omaha, NE 68124</t>
  </si>
  <si>
    <t xml:space="preserve">Sr. Business Analyst Job In Omaha</t>
  </si>
  <si>
    <t xml:space="preserve">NE</t>
  </si>
  <si>
    <t xml:space="preserve">Retail Reset Merchandiser Kroger Part Time Job In Las Vegas</t>
  </si>
  <si>
    <t xml:space="preserve">Software Engineer Job In Las Vegas</t>
  </si>
  <si>
    <t xml:space="preserve">Contact name James Thai</t>
  </si>
  <si>
    <t xml:space="preserve">Cybercoders Job Application For Centrifugal Pump Application Engineer - Major Pump Manufacturer | Monster.Com Var Mons_Log_Vars = {"Jobid":</t>
  </si>
  <si>
    <t xml:space="preserve">Contact name Jim Stein Phone 541-408-9838 Fax 866-583-6330</t>
  </si>
  <si>
    <t xml:space="preserve">Lpgasjobs - Ag Job Application For Propane Operations Manager | Monster.Com Var Mons_Log_Vars = {"Jobid":</t>
  </si>
  <si>
    <t xml:space="preserve">Las Vegas, NV 89144</t>
  </si>
  <si>
    <t xml:space="preserve">Desktop Technician Job In Las Vegas</t>
  </si>
  <si>
    <t xml:space="preserve">Nashville, TN 37215</t>
  </si>
  <si>
    <t xml:space="preserve">Dishwasher / Kitchen Helper Job In Nashville</t>
  </si>
  <si>
    <t xml:space="preserve">Restaurant/Food Services Food and Beverage Production</t>
  </si>
  <si>
    <t xml:space="preserve">Miami, FL 33178</t>
  </si>
  <si>
    <t xml:space="preserve">Principal Java Developer Job In Miami</t>
  </si>
  <si>
    <t xml:space="preserve">Contact name Nyna Goldberg</t>
  </si>
  <si>
    <t xml:space="preserve">Cybercoders Job Application For Loan Originator (% Of The Time Will Be Remote) | Monster.Com Var Mons_Log_Vars = {"Jobid":</t>
  </si>
  <si>
    <t xml:space="preserve">Cambridge , MA</t>
  </si>
  <si>
    <t xml:space="preserve">Head Of Oncology Business Development And Licensing Job In Cambridge</t>
  </si>
  <si>
    <t xml:space="preserve">Vp Aml Compliance Job In Las Vegas</t>
  </si>
  <si>
    <t xml:space="preserve">Monroeville, PA 15140</t>
  </si>
  <si>
    <t xml:space="preserve">Assistant Restaurant Manager Job In Monroeville</t>
  </si>
  <si>
    <t xml:space="preserve">Location(s):</t>
  </si>
  <si>
    <t xml:space="preserve">Job Details</t>
  </si>
  <si>
    <t xml:space="preserve">Data Entry Clerk - Business Casual Environment Job In Las Vegas</t>
  </si>
  <si>
    <t xml:space="preserve">Coral Gables, FL 33143</t>
  </si>
  <si>
    <t xml:space="preserve">Bi With Oncology Job In Coral Gables</t>
  </si>
  <si>
    <t xml:space="preserve">Henderson, NV</t>
  </si>
  <si>
    <t xml:space="preserve">Event Specialist Part Time Sales Job In Henderson</t>
  </si>
  <si>
    <t xml:space="preserve">Biotechnology/PharmaceuticalsHealthcare Services</t>
  </si>
  <si>
    <t xml:space="preserve">Marketing &amp; Customer Service Assistant Job In Las Vegas</t>
  </si>
  <si>
    <t xml:space="preserve">80498</t>
  </si>
  <si>
    <t xml:space="preserve">Vice President Of Construction Job In  Function Wrap(El</t>
  </si>
  <si>
    <t xml:space="preserve">P/D Advanced Respiratory Care Practitioner Job In Las Vegas</t>
  </si>
  <si>
    <t xml:space="preserve">Sr Tpm</t>
  </si>
  <si>
    <t xml:space="preserve">Vehicle Maintenance Mechanic - Las Vegas</t>
  </si>
  <si>
    <t xml:space="preserve">San Diego, CA 92121</t>
  </si>
  <si>
    <t xml:space="preserve">Entry Level Management-*Paid Training* Job In San Diego</t>
  </si>
  <si>
    <t xml:space="preserve">RetailManagement Consulting ServicesOther/Not Classified</t>
  </si>
  <si>
    <t xml:space="preserve">Outside Sales / Territory Manager - Established Route Job In Las Vegas</t>
  </si>
  <si>
    <t xml:space="preserve">Automotive Sales and Repair Services</t>
  </si>
  <si>
    <t xml:space="preserve">Irvine, CA 92618</t>
  </si>
  <si>
    <t xml:space="preserve">Business Systems Analyst Job In Irvine</t>
  </si>
  <si>
    <t xml:space="preserve">Contact name Sophia Koo</t>
  </si>
  <si>
    <t xml:space="preserve">Cybercoders Job Application For Manager Of Recruiting - In House - Relo | Monster.Com Var Mons_Log_Vars = {"Jobid":</t>
  </si>
  <si>
    <t xml:space="preserve">Contact name Blake Condon</t>
  </si>
  <si>
    <t xml:space="preserve">Cybercoders Job Application For Senior Database Administrator - Expanding Gaming Company! | Monster.Com Var Mons_Log_Vars = {"Jobid":</t>
  </si>
  <si>
    <t xml:space="preserve">Entry Level Marketing And Business Management Development Job In Romeoville</t>
  </si>
  <si>
    <t xml:space="preserve">Retail Management Consulting Services Business Services - Other</t>
  </si>
  <si>
    <t xml:space="preserve">Pleasant Prairie, WI 53158</t>
  </si>
  <si>
    <t xml:space="preserve">Facilities Project Manager Job In Pleasant Prairie</t>
  </si>
  <si>
    <t xml:space="preserve">Bellevue, WA 98007</t>
  </si>
  <si>
    <t xml:space="preserve">Franchised Sales Manager Job In Bellevue</t>
  </si>
  <si>
    <t xml:space="preserve">General Manager Job In Edison</t>
  </si>
  <si>
    <t xml:space="preserve">Safety Program Manager Job In Las Vegas</t>
  </si>
  <si>
    <t xml:space="preserve">Contact name Ivan Woo</t>
  </si>
  <si>
    <t xml:space="preserve">Cybercoders Job Application For .Net Developer - Excellent Growth Potential! | Monster.Com Var Mons_Log_Vars = {"Jobid":</t>
  </si>
  <si>
    <t xml:space="preserve">Contact name Hedi Fazai</t>
  </si>
  <si>
    <t xml:space="preserve">Cybercoders Job Application For Android Engineer - Mobile Development | Monster.Com Var Mons_Log_Vars = {"Jobid":</t>
  </si>
  <si>
    <t xml:space="preserve">Controller Job In Las Vegas</t>
  </si>
  <si>
    <t xml:space="preserve">Android Front End DeveloperLocation: Las Vegas, NVSalary: $85k-$110kTop Reasons to Work with Us1. We are rapidly growing and envision our user base to be close to 2 million by middle of 20172. Have the chance to join a funded start-up with the ability to make an immediate impact from day one on the future direction of the company3. Great compensation package and benefits with unlimited PTOWhat You Will Be DoingCreate easy-to-use applications in an agile environmentPlan and execute user research with design, engineering and product management teamsInfluence design decisions through analysis and design choicesCreate prototypes and validate designs through formal and informal user testingParticipate in 30% design and 70% developmentWhat You Need for this Position- Visual / Interaction / UI / UX Design- Consumer facing, product development experience- Mobile design/ DevelopmentUser Testing / Information ArchitectureHTML / CSS / Front End Web DevelopmentStrong portfolio demonstrating design capabilities and experienceSo, if you are a Mobile Front End Developer with 3 years of web development experience, please apply today! Or simply send your resume to: Lauren@Cybercoders.com</t>
  </si>
  <si>
    <t xml:space="preserve">Cybercoders Job Application For Android Front End Developer - Ui/Ux</t>
  </si>
  <si>
    <t xml:space="preserve">Staffing/ Sales Recruiter - Job In Las Vegas</t>
  </si>
  <si>
    <t xml:space="preserve">Contact name Chris Gieske</t>
  </si>
  <si>
    <t xml:space="preserve">Cybercoders Job Application For Hotel General Manager - Hotel General Manager</t>
  </si>
  <si>
    <t xml:space="preserve">Lake Worth, FL 33463</t>
  </si>
  <si>
    <t xml:space="preserve">Lead Teacher Job In Lake Worth</t>
  </si>
  <si>
    <t xml:space="preserve">Host/Hostess- Baylor Medical Center At Grapevine Job In Grapevine</t>
  </si>
  <si>
    <t xml:space="preserve">Oak Brook, IL 60521</t>
  </si>
  <si>
    <t xml:space="preserve">Business Analyst I Job In Oak Brook</t>
  </si>
  <si>
    <t xml:space="preserve">Staff Accountant Job In Las Vegas</t>
  </si>
  <si>
    <t xml:space="preserve">Las Vegas, NV 89106</t>
  </si>
  <si>
    <t xml:space="preserve">Mount Laurel, NJ 08054</t>
  </si>
  <si>
    <t xml:space="preserve">It Asset Analyst Job In Mount Laurel</t>
  </si>
  <si>
    <t xml:space="preserve">Clinton, TN 37716</t>
  </si>
  <si>
    <t xml:space="preserve">Production Engineer - Injection Molding Job In Clinton</t>
  </si>
  <si>
    <t xml:space="preserve">Contact name SHAKER ADVERTISING AGENCY noname Address KnoxvilleKnoxville, TN 37919</t>
  </si>
  <si>
    <t xml:space="preserve">Mountain State Health Alliance Job Application For Customer Service | Monster.Com Var Mons_Log_Vars = {"Jobid":</t>
  </si>
  <si>
    <t xml:space="preserve">Contact name BAPTIST EYE SURGEONS PLLC noname</t>
  </si>
  <si>
    <t xml:space="preserve">Baptist Eye Surgeons Job Application For Ophthalmic Technician | Monster.Com Var Mons_Log_Vars = {"Jobid":</t>
  </si>
  <si>
    <t xml:space="preserve">Mondelez InternationalKnoxville, TN</t>
  </si>
  <si>
    <t xml:space="preserve">Knoxville, TN 37912</t>
  </si>
  <si>
    <t xml:space="preserve">Maintenance Manager Job In Knoxville</t>
  </si>
  <si>
    <t xml:space="preserve">Knoxville, TN 37917</t>
  </si>
  <si>
    <t xml:space="preserve">Pleasantree Bachelor Program Coordinator Job In Knoxville</t>
  </si>
  <si>
    <t xml:space="preserve">Knoxville, TN 37919</t>
  </si>
  <si>
    <t xml:space="preserve">Alterations Specialist [Part-Time] Job In Knoxville</t>
  </si>
  <si>
    <t xml:space="preserve">Maryville, TN</t>
  </si>
  <si>
    <t xml:space="preserve">Event Specialist Part Time Sales Job In Maryville</t>
  </si>
  <si>
    <t xml:space="preserve">Tampa, FL 33602</t>
  </si>
  <si>
    <t xml:space="preserve">Data Entry Job In Tampa</t>
  </si>
  <si>
    <t xml:space="preserve">Chalfont, PA 18914</t>
  </si>
  <si>
    <t xml:space="preserve">Financial Professional Associate Job In Chalfont</t>
  </si>
  <si>
    <t xml:space="preserve">Villanova, PA 19085</t>
  </si>
  <si>
    <t xml:space="preserve">Administrative Assistant Job In Villanova</t>
  </si>
  <si>
    <t xml:space="preserve">Bennington, VT 05201</t>
  </si>
  <si>
    <t xml:space="preserve">Cook- Bennington College Job In Bennington</t>
  </si>
  <si>
    <t xml:space="preserve">VT</t>
  </si>
  <si>
    <t xml:space="preserve">San Diego, CA 92122</t>
  </si>
  <si>
    <t xml:space="preserve">Accounts Payable Specialist Job In San Diego</t>
  </si>
  <si>
    <t xml:space="preserve">Minnetonka, MN</t>
  </si>
  <si>
    <t xml:space="preserve">**Seasonal Holiday Lakeshore Grill Restaurant Line Cook** Part Time Macy'S Ridgedale Center Job In Minnetonka</t>
  </si>
  <si>
    <t xml:space="preserve">Everett, WA 98208</t>
  </si>
  <si>
    <t xml:space="preserve">Dining Services Supervisor Job In Everett</t>
  </si>
  <si>
    <t xml:space="preserve">Healthcare Services Restaurant/Food Services Food and Beverage Production</t>
  </si>
  <si>
    <t xml:space="preserve">Boston, MA 02111</t>
  </si>
  <si>
    <t xml:space="preserve">Accounts Payable Job In Boston</t>
  </si>
  <si>
    <t xml:space="preserve">La Crosse, WI 54601</t>
  </si>
  <si>
    <t xml:space="preserve">Collections Analyst Job In La Crosse</t>
  </si>
  <si>
    <t xml:space="preserve">Cupertino, CA 95014</t>
  </si>
  <si>
    <t xml:space="preserve">Assistant Restaurant Manager Job In Cupertino</t>
  </si>
  <si>
    <t xml:space="preserve">Crowley, TX 76036</t>
  </si>
  <si>
    <t xml:space="preserve">Food Service Lead Worker- Crowley Independent School District Job In Crowley</t>
  </si>
  <si>
    <t xml:space="preserve">Senior Accountant (Biopharma) Job In Cambridge</t>
  </si>
  <si>
    <t xml:space="preserve">Senior Project Launch Analyst</t>
  </si>
  <si>
    <t xml:space="preserve">West Central Delivery Lead Job In Houston</t>
  </si>
  <si>
    <t xml:space="preserve">Grand Rapids, MI 49546</t>
  </si>
  <si>
    <t xml:space="preserve">Accounts Payable Specialist Job In Grand Rapids</t>
  </si>
  <si>
    <t xml:space="preserve">Contact name Careers, AXA Address Charlotte, NC 28202</t>
  </si>
  <si>
    <t xml:space="preserve">Axa Job Application For Business Planning Manager | Monster.Com Var Mons_Log_Vars = {"Jobid":</t>
  </si>
  <si>
    <t xml:space="preserve">AX</t>
  </si>
  <si>
    <t xml:space="preserve">Jenkintown, PA 19046</t>
  </si>
  <si>
    <t xml:space="preserve">Entry Level To Management -  Open Positions! Job In Jenkintown</t>
  </si>
  <si>
    <t xml:space="preserve">Hotels and Lodging Government and Military Food and Beverage Production</t>
  </si>
  <si>
    <t xml:space="preserve">Edina, MN</t>
  </si>
  <si>
    <t xml:space="preserve">**Seasonal Holiday Lakeshore Grill Restaurant Prep Cook** Part Time Macy'S Southdale Center Job In Edina</t>
  </si>
  <si>
    <t xml:space="preserve">Dayton, OH 45402</t>
  </si>
  <si>
    <t xml:space="preserve">Grill Cook- Sinclair Community College Job In Dayton</t>
  </si>
  <si>
    <t xml:space="preserve">Homestead, FL</t>
  </si>
  <si>
    <t xml:space="preserve">Shift Leader Job In Homestead</t>
  </si>
  <si>
    <t xml:space="preserve">Carmel, IN 46032</t>
  </si>
  <si>
    <t xml:space="preserve">Patient Registration Specialist (Float) Job In Carmel</t>
  </si>
  <si>
    <t xml:space="preserve">St. Louis, MO</t>
  </si>
  <si>
    <t xml:space="preserve">West Central Delivery Lead Job In St. Louis</t>
  </si>
  <si>
    <t xml:space="preserve">Contact name Stephen Vrondran Phone 2519795013 Address 26651 PERDIDO BEACH BLVD STE CORANGE BEACH, AL 36561</t>
  </si>
  <si>
    <t xml:space="preserve">Kayden'S Candy Factory Job Application For Chocolatier</t>
  </si>
  <si>
    <t xml:space="preserve">South San Francisco, CA</t>
  </si>
  <si>
    <t xml:space="preserve">Business Development Rep / Bb Sales / Outside Sales Job In South San Francisco</t>
  </si>
  <si>
    <t xml:space="preserve">Financial Professional Associate Job In Englewood</t>
  </si>
  <si>
    <t xml:space="preserve">Senior Internal Auditor / It Audit Job In Boston</t>
  </si>
  <si>
    <t xml:space="preserve">InsuranceAccounting and Auditing ServicesFinancial Services</t>
  </si>
  <si>
    <t xml:space="preserve">Mentor, OH</t>
  </si>
  <si>
    <t xml:space="preserve">Certified Public Accountant Job In Mentor</t>
  </si>
  <si>
    <t xml:space="preserve">**Seasonal Holiday Lakeshore Grill Restaurant Dishwasher** Part Time Macy'S Ridgedale Center Job In Minnetonka</t>
  </si>
  <si>
    <t xml:space="preserve">Tax Accountant</t>
  </si>
  <si>
    <t xml:space="preserve">Tax Accountant Job In Princeton</t>
  </si>
  <si>
    <t xml:space="preserve">Princeton, NJ 08543</t>
  </si>
  <si>
    <t xml:space="preserve">Fairhaven, MA 02719</t>
  </si>
  <si>
    <t xml:space="preserve">Accounts Payable Clerk Job In Fairhaven</t>
  </si>
  <si>
    <t xml:space="preserve">Senior Accountant Job In Grand Rapids</t>
  </si>
  <si>
    <t xml:space="preserve">Herndon, VA 20170</t>
  </si>
  <si>
    <t xml:space="preserve">Entry Level Accounts Payable Specialist Job In Herndon</t>
  </si>
  <si>
    <t xml:space="preserve">Contact name Stephen Etzel</t>
  </si>
  <si>
    <t xml:space="preserve">Cybercoders Job Application For Junior Staff Accountant - Recent Grads! Excel</t>
  </si>
  <si>
    <t xml:space="preserve">San Antonio, TX 78258</t>
  </si>
  <si>
    <t xml:space="preserve">Credit Analyst Job In San Antonio</t>
  </si>
  <si>
    <t xml:space="preserve">Princeton, NJ 08540</t>
  </si>
  <si>
    <t xml:space="preserve">General Utility Worker- Princeton Theol Seminary Job In Princeton</t>
  </si>
  <si>
    <t xml:space="preserve">Patrol Officer - Work At A Major Brewery In Milwaukee! Job In Wisconsin Us Body { Margin:Px; Overflow: Visible !Important; } #Ejb_Header { Color: #; Font-Family: Verdana</t>
  </si>
  <si>
    <t xml:space="preserve">Gsoc Operators - Part-Time/On-Call ($-$/Hr) Job In California Us Body { Margin:Px; Overflow: Visible !Important; } #Ejb_Header { Color: #; Font-Family: Verdana</t>
  </si>
  <si>
    <t xml:space="preserve">Security Officer Job In Louisiana Us Body { Margin:Px; Overflow: Visible !Important; } #Ejb_Header { Color: #; Font-Family: Verdana</t>
  </si>
  <si>
    <t xml:space="preserve">Cherry Hill, NJ 08034</t>
  </si>
  <si>
    <t xml:space="preserve">Territory Sales Account Manager - Telecommunications Job In Cherry Hill</t>
  </si>
  <si>
    <t xml:space="preserve">Security Officer - Northern Kentucky/Otr Job In Kentucky Us Body { Margin:Px; Overflow: Visible !Important; } #Ejb_Header { Color: #; Font-Family: Verdana</t>
  </si>
  <si>
    <t xml:space="preserve">Salem, NH 03079</t>
  </si>
  <si>
    <t xml:space="preserve">Custom Framing Specialist Job In Salem</t>
  </si>
  <si>
    <t xml:space="preserve">NH</t>
  </si>
  <si>
    <t xml:space="preserve">Security Officer (Greater Chattanooga Area) Job In Tennessee Us Body { Margin:Px; Overflow: Visible !Important; } #Ejb_Header { Color: #; Font-Family: Verdana</t>
  </si>
  <si>
    <t xml:space="preserve">Oakland, CA</t>
  </si>
  <si>
    <t xml:space="preserve">Armed Security Officers Job In Oakland</t>
  </si>
  <si>
    <t xml:space="preserve">Security Officer (Little Rock</t>
  </si>
  <si>
    <t xml:space="preserve">Security Officer Job In Texas Us Body { Margin:Px; Overflow: Visible !Important; } #Ejb_Header { Color: #; Font-Family: Verdana</t>
  </si>
  <si>
    <t xml:space="preserve">Perris, CA 92570</t>
  </si>
  <si>
    <t xml:space="preserve">Security + Loss Prevention Supervisor Job In Perris</t>
  </si>
  <si>
    <t xml:space="preserve">Physical Security Vendor Review Coordinator (Riverwoods</t>
  </si>
  <si>
    <t xml:space="preserve">Redlands, CA 92373</t>
  </si>
  <si>
    <t xml:space="preserve">Security Officers Job In Redlands</t>
  </si>
  <si>
    <t xml:space="preserve">Broomfield, CO 80021</t>
  </si>
  <si>
    <t xml:space="preserve">Telecommunications Engineer - Circuit /Design/Routing Job In Broomfield</t>
  </si>
  <si>
    <t xml:space="preserve">Emergency Medical Technicians (Emt) $. + $ Hiring Bonus Job In Arizona Us Body { Margin:Px; Overflow: Visible !Important; } #Ejb_Header { Color: #; Font-Family: Verdana</t>
  </si>
  <si>
    <t xml:space="preserve">Security Officer Job In Maryland Us Body { Margin:Px; Overflow: Visible !Important; } #Ejb_Header { Color: #; Font-Family: Verdana</t>
  </si>
  <si>
    <t xml:space="preserve">Client Services Manager Job In Georgia Us Body { Margin:Px; Overflow: Visible !Important; } #Ejb_Header { Color: #; Font-Family: Verdana</t>
  </si>
  <si>
    <t xml:space="preserve">San Francisco, CA 94119</t>
  </si>
  <si>
    <t xml:space="preserve">Security Officer Job In San Francisco</t>
  </si>
  <si>
    <t xml:space="preserve">Rochester Hills, MI</t>
  </si>
  <si>
    <t xml:space="preserve">Loss Prevention Associate Job In Rochester Hills</t>
  </si>
  <si>
    <t xml:space="preserve">Bowie, MD 20716</t>
  </si>
  <si>
    <t xml:space="preserve">Telecommunications Analyst Job In Bowie</t>
  </si>
  <si>
    <t xml:space="preserve">Firefighter - Georgetown</t>
  </si>
  <si>
    <t xml:space="preserve">Security Officer Job In Washington Us Body { Margin:Px; Overflow: Visible !Important; } #Ejb_Header { Color: #; Font-Family: Verdana</t>
  </si>
  <si>
    <t xml:space="preserve">Security Officer Job In California Us Body { Margin:Px; Overflow: Visible !Important; } #Ejb_Header { Color: #; Font-Family: Verdana</t>
  </si>
  <si>
    <t xml:space="preserve">Area Manager Job In Texas Us Body { Margin:Px; Overflow: Visible !Important; } #Ejb_Header { Color: #; Font-Family: Verdana</t>
  </si>
  <si>
    <t xml:space="preserve">15963</t>
  </si>
  <si>
    <t xml:space="preserve">Police Officer Job In  Function Wrap(El</t>
  </si>
  <si>
    <t xml:space="preserve">Business Development Manager Job In Ohio Us Body { Margin:Px; Overflow: Visible !Important; } #Ejb_Header { Color: #; Font-Family: Verdana</t>
  </si>
  <si>
    <t xml:space="preserve">Security Officer Job In Georgia Us Body { Margin:Px; Overflow: Visible !Important; } #Ejb_Header { Color: #; Font-Family: Verdana</t>
  </si>
  <si>
    <t xml:space="preserve">Security Officer (Chicago</t>
  </si>
  <si>
    <t xml:space="preserve">Yonkers, NY 10704</t>
  </si>
  <si>
    <t xml:space="preserve">Brand Ambassador - Entry Level Marketing (Telecommunications) Job In Yonkers</t>
  </si>
  <si>
    <t xml:space="preserve">Wolverhampton, CA</t>
  </si>
  <si>
    <t xml:space="preserve">Ppap Program Manager Job In Wolverhampton</t>
  </si>
  <si>
    <t xml:space="preserve">Security Officer Job In Colorado Us Body { Margin:Px; Overflow: Visible !Important; } #Ejb_Header { Color: #; Font-Family: Verdana</t>
  </si>
  <si>
    <t xml:space="preserve">Coraopolis, PA 15108</t>
  </si>
  <si>
    <t xml:space="preserve">Security Job In Coraopolis</t>
  </si>
  <si>
    <t xml:space="preserve">Special Response Officer - Cedar Rapids ($/Hr) Job In Iowa Us Body { Margin:Px; Overflow: Visible !Important; } #Ejb_Header { Color: #; Font-Family: Verdana</t>
  </si>
  <si>
    <t xml:space="preserve">Seattle, WA 98133</t>
  </si>
  <si>
    <t xml:space="preserve">Campus Security Officer Job In Seattle</t>
  </si>
  <si>
    <t xml:space="preserve">Houston, TX 77070</t>
  </si>
  <si>
    <t xml:space="preserve">Security Guard Job In Houston</t>
  </si>
  <si>
    <t xml:space="preserve">San Francisco, CA 94102</t>
  </si>
  <si>
    <t xml:space="preserve">Field Supervisor- Security Job In San Francisco</t>
  </si>
  <si>
    <t xml:space="preserve">Abilene, TX 79603</t>
  </si>
  <si>
    <t xml:space="preserve">Sheriff'S Deputy/Corrections Officer - Male &amp; Female Job In Abilene</t>
  </si>
  <si>
    <t xml:space="preserve">Champaign, IL</t>
  </si>
  <si>
    <t xml:space="preserve">Loss Prevention Manager Job In Champaign</t>
  </si>
  <si>
    <t xml:space="preserve">Security Supervisor - Work At A Major Brewery In Milwaukee! Job In Wisconsin Us Body { Margin:Px; Overflow: Visible !Important; } #Ejb_Header { Color: #; Font-Family: Verdana</t>
  </si>
  <si>
    <t xml:space="preserve">Special Response Officer - Kentucky &amp; Ohio Job In Kentucky Us Body { Margin:Px; Overflow: Visible !Important; } #Ejb_Header { Color: #; Font-Family: Verdana</t>
  </si>
  <si>
    <t xml:space="preserve">Human Resource Manager Job In Michigan Us Body { Margin:Px; Overflow: Visible !Important; } #Ejb_Header { Color: #; Font-Family: Verdana</t>
  </si>
  <si>
    <t xml:space="preserve">Security Officers Job In  Function Wrap(El</t>
  </si>
  <si>
    <t xml:space="preserve">Security Officer $./Hr—Decherd Area Job In Tennessee Us Body { Margin:Px; Overflow: Visible !Important; } #Ejb_Header { Color: #; Font-Family: Verdana</t>
  </si>
  <si>
    <t xml:space="preserve">Security Supervisor Trainee (Little Rock</t>
  </si>
  <si>
    <t xml:space="preserve">Pine Bluff, AR</t>
  </si>
  <si>
    <t xml:space="preserve">Security Guard Job In Pine Bluff</t>
  </si>
  <si>
    <t xml:space="preserve">Premier Security Officer (Greater Oakland) Job In California Us Body { Margin:Px; Overflow: Visible !Important; } #Ejb_Header { Color: #; Font-Family: Verdana</t>
  </si>
  <si>
    <t xml:space="preserve">Executive Engineer- Power Utility Telecommunications Job in Tempe 85281, Arizona US CyberCoders Search. Apply. Done. Learn more about CyberCoders Executive Engineer- Power Utility Telecommunications Apply Tempe, AZ Full-Time $120,000 - $200,000 Job Details Senior Principal EngineerLocation: Tempe, AZWe are constantly finding reliable and innovative ways to bring reasonably priced water and power utilities to the people of Arizona. We strive to create an environment that reflects integrity, collaboration, and a value on work-life balance. If you are looking for a challenging and rewarding organization, you have found the place, as we pride ourselves on bringing creative ideas to the table to deliver innovative products, services, and solutions to our customers. If you have the technical expertise in the power utility telecommunications industry with the project management and leadership experience, this opportunity is for you!Top Reasons to Work with Us1. Full benefits package including medical, vision, and dental + 401K Matching and Holiday pay2. Career development opportunities and training programs3. A value on work-life balance with sports leagues, volunteer opportunities, on-site cafeterias, dry-cleaning, bike-sharing, recreation centers with gyms and swimming pools, and fitness and nutrition classesWhat You Will Be Doing• Subject matter expert for any questions related to power utility telecommunications• Preparing specifications, evaluating bids, and preparing recommendation materials for management consideration when evaluating complex procurements• Performing engineering design, analysis, and studies with knowledge of power utility telecommunications• May prepare and conduct oral reports and presentations• Promoting safety within department• Developing and training engineers on technical and project management• Representing the company in legal and regulatory matters or proceedings on technical nature• Providing leadership experience to foster the success of new business products, services, and processes• Planning and developing the approval and implementation of engineering projects• Providing full technical leadership when administering and reviewing work performed by outside agencies, etc.• Technical staff consultant with respect to telecommunications in the application of advanced concepts, principles, and processes• Responsible for budgets, schedules, and management of resources for programs and projects• Occasional travel to suppliers' facilities, industry functions, and facilitiesWhat You Need for this Position- 16+ years' Engineering experience- Extensive experience working with anything and everything power utility telecommunications- Served in a leadership role playing an integral part in an organization and overseeing staff- Authored and presented internal and/or external technical papers- Bachelor's Degree in Engineering- Master's Degree in Engineering, a plus- OR State Professional Engineering Registration- MUST have valid Arizona driver's licenseSo, if you are a Power Utility Telecommunications professional with relevant experience, please apply today! or simply send your resume to: Mishka.Hulka@CyberCoders.com Applicants must be authorized to work in the U.S. Are you a good fit for this position? Taylor Burns is recruiting for this position. Apply Job ID: MH4-1287922 Clicking the green apply button is the best way to apply, but you may also email me your resume in Word: Taylor.Burns@CyberCoders.com **Please do NOT change the email subject line in any way. You must keep the JobID: CC MonsterAp: MH4-1287922 -- in the email subject line for your application to be considered.** Thank you, Taylor Burns | Executive Recruiter | CyberCoders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 In compliance with federal law, all persons hired will be required to verify identity and eligibility to work in the United States and to complete the required employment eligibility verification document form upon hire. Copyright © 1999 - 2016. CyberCoders, Inc. All rights reserved.</t>
  </si>
  <si>
    <t xml:space="preserve">Executive Engineer- Power Utility Telecommunications</t>
  </si>
  <si>
    <t xml:space="preserve">Security Supervisor - Emt Job In Texas Us Body { Margin:Px; Overflow: Visible !Important; } #Ejb_Header { Color: #; Font-Family: Verdana</t>
  </si>
  <si>
    <t xml:space="preserve">It Analyst Job In Missouri Us Body { Margin:Px; Overflow: Visible !Important; } #Ejb_Header { Color: #; Font-Family: Verdana</t>
  </si>
  <si>
    <t xml:space="preserve">Security Officer - Frankfort</t>
  </si>
  <si>
    <t xml:space="preserve">Safety And Security Manager Job In Georgia Us Body { Margin:Px; Overflow: Visible !Important; } #Ejb_Header { Color: #; Font-Family: Verdana</t>
  </si>
  <si>
    <t xml:space="preserve">Security Officer - Innsbrook Resort</t>
  </si>
  <si>
    <t xml:space="preserve">Company Overview:The ADT Corporation (NYSE: ADT) is a leading provider of electronic security, interactive home and business automation and monitoring services for residences and small businesses in the United States and Canada. ADT's broad and pioneering set of products and services, including ADT Pulse interactive home and business solutions, and home health services, meet a range of customer needs for today's active and increasingly mobile lifestyles. Headquartered in Boca Raton, FL, ADT helps provide peace of mind to more than six million customers, and it employs about 16,000 people at 200 locations. More information is available at http://www.adt.com/  Position Title: Senior Residential Installer  Location: Spokane, WA                       The Senior Residential Installer is responsible for installing, dismantling, reconstructing, and programming security and fire systems required by the residential customer.                                                                Installs appropriate devices; dismantles and reconstructs equipment as required by customer or ADT.       Conducts service calls and prewires residences. Works safely and responsibly to avoid injuries, damage to property, loss of unused materials and cleans up installation debris.Contacts customers prior to the date of scheduled installation to verify schedule.Prepares estimates in accordance with prescribed instructions or directions of supervisor.Follows proper schematic wiring diagrams and hook-up procedures. Tests operation of system to the signal-receiving center to properly establish service. Reads building, electrical and sprinkler blueprints as required.Coordinates installations with police/fire departments and handles necessary records for notification of emergency calls.May manage installation teams on larger projects.Qualifications Education/Work Experience Required:                   High School degree or equivalent mandatory.Electronic Trade School training desired                         5 years electrical and electronic equipment experience with demonstrated mechanical aptitude.                                 Core Competencies:Ability to read blue prints and schematic drawings.Ability to operate hand and power tools.Ability to operate fleet vehicle in a safe manner at all times.Ability to communicate and provide excellent customer service.Valid Driver's license.   ADT LLC is a equal opportunity employer.Want to learn more about ADT?Visit us online at www.adt.com or on facebook.</t>
  </si>
  <si>
    <t xml:space="preserve">Licensed Technician Job In Spokane</t>
  </si>
  <si>
    <t xml:space="preserve">Bellevue, WA 98004</t>
  </si>
  <si>
    <t xml:space="preserve">Principal Information Security Engineer Job In Bellevue</t>
  </si>
  <si>
    <t xml:space="preserve">Major Market General Manager Job In Illinois Us Body { Margin:Px; Overflow: Visible !Important; } #Ejb_Header { Color: #; Font-Family: Verdana</t>
  </si>
  <si>
    <t xml:space="preserve">Cambridge, OH 43725</t>
  </si>
  <si>
    <t xml:space="preserve">Armed Security Guard Job In Cambridge</t>
  </si>
  <si>
    <t xml:space="preserve">Police Officer Job In Solon</t>
  </si>
  <si>
    <t xml:space="preserve">St. Louis, MO 63131</t>
  </si>
  <si>
    <t xml:space="preserve">Firefighter/Paramedic Job In St. Louis</t>
  </si>
  <si>
    <t xml:space="preserve">Miami, FL 33161</t>
  </si>
  <si>
    <t xml:space="preserve">Armed Security Officer (Min Yrs Experience Armed) Job In Miami</t>
  </si>
  <si>
    <t xml:space="preserve">NM</t>
  </si>
  <si>
    <t xml:space="preserve">Security Officer Job In New Mexico Us Body { Margin:Px; Overflow: Visible !Important; } #Ejb_Header { Color: #; Font-Family: Verdana</t>
  </si>
  <si>
    <t xml:space="preserve">Security Officer - Santa Teresa</t>
  </si>
  <si>
    <t xml:space="preserve">Security Officer-Salt Lake City-$/Hr Job In Utah Us Body { Margin:Px; Overflow: Visible !Important; } #Ejb_Header { Color: #; Font-Family: Verdana</t>
  </si>
  <si>
    <t xml:space="preserve">Security Supervisor Job In Georgia Us Body { Margin:Px; Overflow: Visible !Important; } #Ejb_Header { Color: #; Font-Family: Verdana</t>
  </si>
  <si>
    <t xml:space="preserve">Los Angeles, CA 90011</t>
  </si>
  <si>
    <t xml:space="preserve">Account Executive Job In Los Angeles</t>
  </si>
  <si>
    <t xml:space="preserve">Cherry Hill, NJ</t>
  </si>
  <si>
    <t xml:space="preserve">Upscale Unarmed Officer Job In Cherry Hill</t>
  </si>
  <si>
    <t xml:space="preserve">Security Officer Job In Oklahoma Us Body { Margin:Px; Overflow: Visible !Important; } #Ejb_Header { Color: #; Font-Family: Verdana</t>
  </si>
  <si>
    <t xml:space="preserve">Orlando, FL 32826</t>
  </si>
  <si>
    <t xml:space="preserve">Security Officer Job In Orlando</t>
  </si>
  <si>
    <t xml:space="preserve">Cheltenham, MD</t>
  </si>
  <si>
    <t xml:space="preserve">Armed Security Guard Fletc Job In Cheltenham</t>
  </si>
  <si>
    <t xml:space="preserve">Security Officer - Advancement Opportunity In Ann Arbor (Up To $/Hr) Job In Michigan Us Body { Margin:Px; Overflow: Visible !Important; } #Ejb_Header { Color: #; Font-Family: Verdana</t>
  </si>
  <si>
    <t xml:space="preserve">46123</t>
  </si>
  <si>
    <t xml:space="preserve">Strongsville, OH 44149</t>
  </si>
  <si>
    <t xml:space="preserve">Police Job In Strongsville</t>
  </si>
  <si>
    <t xml:space="preserve">Newark, DE</t>
  </si>
  <si>
    <t xml:space="preserve">Upscale Unarmed Security Officer Job In Newark</t>
  </si>
  <si>
    <t xml:space="preserve">DE</t>
  </si>
  <si>
    <t xml:space="preserve">Security Officer Job In Alabama Us Body { Margin:Px; Overflow: Visible !Important; } #Ejb_Header { Color: #; Font-Family: Verdana</t>
  </si>
  <si>
    <t xml:space="preserve">Berea, KY 40404</t>
  </si>
  <si>
    <t xml:space="preserve">Security Systems Coordinator Job In Berea</t>
  </si>
  <si>
    <t xml:space="preserve">Multi-Site Officer-Work At Exciting Locations In The Milwaukee Area! Job In Wisconsin Us Body { Margin:Px; Overflow: Visible !Important; } #Ejb_Header { Color: #; Font-Family: Verdana</t>
  </si>
  <si>
    <t xml:space="preserve">Security Supervisor ($/Hr) Job In California Us Body { Margin:Px; Overflow: Visible !Important; } #Ejb_Header { Color: #; Font-Family: Verdana</t>
  </si>
  <si>
    <t xml:space="preserve">Pittsburgh, PA</t>
  </si>
  <si>
    <t xml:space="preserve">Armed Guard Ii Ctap (Pt) Job In Pittsburgh</t>
  </si>
  <si>
    <t xml:space="preserve">Security Officer/Customer Service - Columbus</t>
  </si>
  <si>
    <t xml:space="preserve">Security Officer - $ Hiring Bonus! Job In Utah Us Body { Margin:Px; Overflow: Visible !Important; } #Ejb_Header { Color: #; Font-Family: Verdana</t>
  </si>
  <si>
    <t xml:space="preserve">Cottleville, MO 63376</t>
  </si>
  <si>
    <t xml:space="preserve">Police Dispatcher Job In Cottleville</t>
  </si>
  <si>
    <t xml:space="preserve">Premier Security Specialists/Graveshifts - San Francisco</t>
  </si>
  <si>
    <t xml:space="preserve">Milton Keynes, CA</t>
  </si>
  <si>
    <t xml:space="preserve">Easa - Reviewer Job In Milton Keynes</t>
  </si>
  <si>
    <t xml:space="preserve">Security Officer - St. Charles</t>
  </si>
  <si>
    <t xml:space="preserve">Assistant Account Manager Job In Missouri Us Body { Margin:Px; Overflow: Visible !Important; } #Ejb_Header { Color: #; Font-Family: Verdana</t>
  </si>
  <si>
    <t xml:space="preserve">Cincinnati, OH 45215</t>
  </si>
  <si>
    <t xml:space="preserve">Security Specialist Job In Cincinnati</t>
  </si>
  <si>
    <t xml:space="preserve">Security Officer (Decatur</t>
  </si>
  <si>
    <t xml:space="preserve">Security Supervisor Job In Texas Us Body { Margin:Px; Overflow: Visible !Important; } #Ejb_Header { Color: #; Font-Family: Verdana</t>
  </si>
  <si>
    <t xml:space="preserve">Firefighter/Emt/Paramedic Job In Arizona Us Body { Margin:Px; Overflow: Visible !Important; } #Ejb_Header { Color: #; Font-Family: Verdana</t>
  </si>
  <si>
    <t xml:space="preserve">Account Manager Job In Missouri Us Body { Margin:Px; Overflow: Visible !Important; } #Ejb_Header { Color: #; Font-Family: Verdana</t>
  </si>
  <si>
    <t xml:space="preserve">Aberdeen, SD</t>
  </si>
  <si>
    <t xml:space="preserve">Loss Prevention Associate Job In Aberdeen</t>
  </si>
  <si>
    <t xml:space="preserve">SD</t>
  </si>
  <si>
    <t xml:space="preserve">Field Service Supervisor Job In Illinois Us Body { Margin:Px; Overflow: Visible !Important; } #Ejb_Header { Color: #; Font-Family: Verdana</t>
  </si>
  <si>
    <t xml:space="preserve">Security Supervisor/ Fire Lieutenant Job In Tennessee Us Body { Margin:Px; Overflow: Visible !Important; } #Ejb_Header { Color: #; Font-Family: Verdana</t>
  </si>
  <si>
    <t xml:space="preserve">Oakland, CA 94601</t>
  </si>
  <si>
    <t xml:space="preserve">Unarmed Security Officer- Northern California Job In Oakland</t>
  </si>
  <si>
    <t xml:space="preserve">Assistant Account Manager Job In Minnesota Us Body { Margin:Px; Overflow: Visible !Important; } #Ejb_Header { Color: #; Font-Family: Verdana</t>
  </si>
  <si>
    <t xml:space="preserve">Recruiting Specialist Job In Georgia Us Body { Margin:Px; Overflow: Visible !Important; } #Ejb_Header { Color: #; Font-Family: Verdana</t>
  </si>
  <si>
    <t xml:space="preserve">Director Of Talent Acquisition/Director Of Recruiting/Hr Director Job In Missouri Us Body { Margin:Px; Overflow: Visible !Important; } #Ejb_Header { Color: #; Font-Family: Verdana</t>
  </si>
  <si>
    <t xml:space="preserve">Level  Security Officer - Santa Fe</t>
  </si>
  <si>
    <t xml:space="preserve">Las Vegas, NV 89135</t>
  </si>
  <si>
    <t xml:space="preserve">Corporate Security Guard Job In Las Vegas</t>
  </si>
  <si>
    <t xml:space="preserve">Danville, VA 24541</t>
  </si>
  <si>
    <t xml:space="preserve">Junior Infosec Analyst Job In Danville</t>
  </si>
  <si>
    <t xml:space="preserve">Management Consulting ServicesComputer SoftwareEngineering Services</t>
  </si>
  <si>
    <t xml:space="preserve">Boston, MA 02108</t>
  </si>
  <si>
    <t xml:space="preserve">Security Guard Job In Boston</t>
  </si>
  <si>
    <t xml:space="preserve">Sharon, CT 01747</t>
  </si>
  <si>
    <t xml:space="preserve">Security Officers Job In Sharon</t>
  </si>
  <si>
    <t xml:space="preserve">Premier Security Officer Job In California Us Body { Margin:Px; Overflow: Visible !Important; } #Ejb_Header { Color: #; Font-Family: Verdana</t>
  </si>
  <si>
    <t xml:space="preserve">Security Officer - Brunswick</t>
  </si>
  <si>
    <t xml:space="preserve">Flex Officer $/Hr—Smyrna Area Job In Tennessee Us Body { Margin:Px; Overflow: Visible !Important; } #Ejb_Header { Color: #; Font-Family: Verdana</t>
  </si>
  <si>
    <t xml:space="preserve">Emt-Basic Job In Texas Us Body { Margin:Px; Overflow: Visible !Important; } #Ejb_Header { Color: #; Font-Family: Verdana</t>
  </si>
  <si>
    <t xml:space="preserve">Associate Job In Salem</t>
  </si>
  <si>
    <t xml:space="preserve">Security Officer - Adm (Decatur</t>
  </si>
  <si>
    <t xml:space="preserve">Special Response Officer (Champaign</t>
  </si>
  <si>
    <t xml:space="preserve">Greensboro, NC</t>
  </si>
  <si>
    <t xml:space="preserve">Security Guard Job In Greensboro</t>
  </si>
  <si>
    <t xml:space="preserve">MS</t>
  </si>
  <si>
    <t xml:space="preserve">Security Officer - Blue Springs</t>
  </si>
  <si>
    <t xml:space="preserve">Security Officer - Lambert International Airport . Job In Missouri Us Body { Margin:Px; Overflow: Visible !Important; } #Ejb_Header { Color: #; Font-Family: Verdana</t>
  </si>
  <si>
    <t xml:space="preserve">Security Specialist - $ Hiring Bonus Job In California Us Body { Margin:Px; Overflow: Visible !Important; } #Ejb_Header { Color: #; Font-Family: Verdana</t>
  </si>
  <si>
    <t xml:space="preserve">Security Supervisor $/Hr+—Smyrna Area Job In Tennessee Us Body { Margin:Px; Overflow: Visible !Important; } #Ejb_Header { Color: #; Font-Family: Verdana</t>
  </si>
  <si>
    <t xml:space="preserve">Security Officer Job In Pittsburgh</t>
  </si>
  <si>
    <t xml:space="preserve">Security Officer (Festus</t>
  </si>
  <si>
    <t xml:space="preserve">Dallas, TX 75211</t>
  </si>
  <si>
    <t xml:space="preserve">Manager - Loss Prevention Job In Dallas</t>
  </si>
  <si>
    <t xml:space="preserve">RetailTransport and Storage - Materials Other/Not Classified</t>
  </si>
  <si>
    <t xml:space="preserve">Security Officer-Southwest City Job In Arkansas Us Body { Margin:Px; Overflow: Visible !Important; } #Ejb_Header { Color: #; Font-Family: Verdana</t>
  </si>
  <si>
    <t xml:space="preserve">Security Officer Job In Minnesota Us Body { Margin:Px; Overflow: Visible !Important; } #Ejb_Header { Color: #; Font-Family: Verdana</t>
  </si>
  <si>
    <t xml:space="preserve">Security Supervisor Job In Colorado Us Body { Margin:Px; Overflow: Visible !Important; } #Ejb_Header { Color: #; Font-Family: Verdana</t>
  </si>
  <si>
    <t xml:space="preserve">Gsoc Operators (San Francisco) ($-$/Hr) Job In California Us Body { Margin:Px; Overflow: Visible !Important; } #Ejb_Header { Color: #; Font-Family: Verdana</t>
  </si>
  <si>
    <t xml:space="preserve">Fai Auditor Job In Wolverhampton</t>
  </si>
  <si>
    <t xml:space="preserve">Regional Sales Manager - Mountain Region Job In Aurora</t>
  </si>
  <si>
    <t xml:space="preserve">Wheat Ridge, CO</t>
  </si>
  <si>
    <t xml:space="preserve">Tree And Shrub Specialist Job In Wheat Ridge</t>
  </si>
  <si>
    <t xml:space="preserve">New York, NY 10007</t>
  </si>
  <si>
    <t xml:space="preserve">Property Custodian (Evidence Tech) At Usms Job In New York</t>
  </si>
  <si>
    <t xml:space="preserve">Arlington, TX 76010</t>
  </si>
  <si>
    <t xml:space="preserve">Real Estate Sales - Licensed - Leads Provided - Greater Dallas Area Job In Arlington</t>
  </si>
  <si>
    <t xml:space="preserve">Quality Engineer Supervisor Job In Denver</t>
  </si>
  <si>
    <t xml:space="preserve">Security Officer/Access Control - Cedar Rapids ($.-$/Hr) Job In Iowa Us Body { Margin:Px; Overflow: Visible !Important; } #Ejb_Header { Color: #; Font-Family: Verdana</t>
  </si>
  <si>
    <t xml:space="preserve">Bronx, NY 10454</t>
  </si>
  <si>
    <t xml:space="preserve">Video Surveillance Officer Job In Bronx</t>
  </si>
  <si>
    <t xml:space="preserve">Sr Program Professional Job In Dallas</t>
  </si>
  <si>
    <t xml:space="preserve">Evergreen Park, IL</t>
  </si>
  <si>
    <t xml:space="preserve">Loss Prevention Associate Job In Evergreen Park</t>
  </si>
  <si>
    <t xml:space="preserve">Event Services Security Officer Job In Minnesota Us Body { Margin:Px; Overflow: Visible !Important; } #Ejb_Header { Color: #; Font-Family: Verdana</t>
  </si>
  <si>
    <t xml:space="preserve">Field Service Supervisor-Grow Your Career In The Minneapolis Area! Job In Minnesota Us Body { Margin:Px; Overflow: Visible !Important; } #Ejb_Header { Color: #; Font-Family: Verdana</t>
  </si>
  <si>
    <t xml:space="preserve">Personal Banker  Job In Dallas</t>
  </si>
  <si>
    <t xml:space="preserve">Enrollment Agent I* (-) Job In Dallas</t>
  </si>
  <si>
    <t xml:space="preserve">Sales Support Coordinator Job In Missouri Us Body { Margin:Px; Overflow: Visible !Important; } #Ejb_Header { Color: #; Font-Family: Verdana</t>
  </si>
  <si>
    <t xml:space="preserve">Command Center Officer - Work At Major Brewery In Milwaukee! Job In Wisconsin Us Body { Margin:Px; Overflow: Visible !Important; } #Ejb_Header { Color: #; Font-Family: Verdana</t>
  </si>
  <si>
    <t xml:space="preserve">Security Officer-Siloam Springs</t>
  </si>
  <si>
    <t xml:space="preserve">Wooster, OH 44691</t>
  </si>
  <si>
    <t xml:space="preserve">Firefighter/Paramedic Job In Wooster</t>
  </si>
  <si>
    <t xml:space="preserve">Security Officer/Customer Service - Cedar Rapids ($.-$/Hr) Job In Iowa Us Body { Margin:Px; Overflow: Visible !Important; } #Ejb_Header { Color: #; Font-Family: Verdana</t>
  </si>
  <si>
    <t xml:space="preserve">Fremont, CA 94538</t>
  </si>
  <si>
    <t xml:space="preserve">Security Guards Job In Fremont</t>
  </si>
  <si>
    <t xml:space="preserve">Regional Sales Director - Strategic Accounts Job In Dallas</t>
  </si>
  <si>
    <t xml:space="preserve">Reporting Analyst (Bilingual Spanish Or Portuguese) Job In Dallas</t>
  </si>
  <si>
    <t xml:space="preserve">Sr Sys Engineer - Eg Job In Dallas</t>
  </si>
  <si>
    <t xml:space="preserve">West New York, NJ 07093</t>
  </si>
  <si>
    <t xml:space="preserve">Job Fair - July Th Job In West New York</t>
  </si>
  <si>
    <t xml:space="preserve">Sr Mgr Tech Space Ops Job In Dallas</t>
  </si>
  <si>
    <t xml:space="preserve">Banbury, CA</t>
  </si>
  <si>
    <t xml:space="preserve">Fai Inspector Job In Banbury</t>
  </si>
  <si>
    <t xml:space="preserve">N Springfld, VA 22151</t>
  </si>
  <si>
    <t xml:space="preserve">Security Officer Job In N Springfld</t>
  </si>
  <si>
    <t xml:space="preserve">Wheeling, WV 26003</t>
  </si>
  <si>
    <t xml:space="preserve">Security Guard Job In Wheeling</t>
  </si>
  <si>
    <t xml:space="preserve">Premier Security Officer - Part-Time/On-Call - Reno</t>
  </si>
  <si>
    <t xml:space="preserve">Rochester, WA 98579</t>
  </si>
  <si>
    <t xml:space="preserve">Security Officer (Oc) Job In Rochester</t>
  </si>
  <si>
    <t xml:space="preserve">Fairborn, OH</t>
  </si>
  <si>
    <t xml:space="preserve">Loss Prev &amp; Safety Assc-Dc Job In Fairborn</t>
  </si>
  <si>
    <t xml:space="preserve">Underwriting Specialist At Willis Towers Watson Job In Dallas</t>
  </si>
  <si>
    <t xml:space="preserve">Harrison City 15636</t>
  </si>
  <si>
    <t xml:space="preserve">Police Officer Job In Harrison City  Function Wrap(El</t>
  </si>
  <si>
    <t xml:space="preserve">- Inside Sales Representative-Dallas</t>
  </si>
  <si>
    <t xml:space="preserve">Energy and UtilitiesManufacturing - OtherOther/Not Classified</t>
  </si>
  <si>
    <t xml:space="preserve">Team Manager - Pd Job In Dallas</t>
  </si>
  <si>
    <t xml:space="preserve">Bookkeeper/Office Manager Job In Dallas</t>
  </si>
  <si>
    <t xml:space="preserve">Cdl Driver Job In Dallas</t>
  </si>
  <si>
    <t xml:space="preserve">Stadium Security Professional (Busch Stadium) Job In Missouri Us Body { Margin:Px; Overflow: Visible !Important; } #Ejb_Header { Color: #; Font-Family: Verdana</t>
  </si>
  <si>
    <t xml:space="preserve">Senior Business Mgmt Job In Dallas</t>
  </si>
  <si>
    <t xml:space="preserve">Hr Software Market Sales Leader</t>
  </si>
  <si>
    <t xml:space="preserve">Security Officer $./Hr –Mt Juliet &amp; Lebanon Area Job In Tennessee Us Body { Margin:Px; Overflow: Visible !Important; } #Ejb_Header { Color: #; Font-Family: Verdana</t>
  </si>
  <si>
    <t xml:space="preserve">Lakewood, CO 80228</t>
  </si>
  <si>
    <t xml:space="preserve">Collections Associate Job In Lakewood</t>
  </si>
  <si>
    <t xml:space="preserve">In need of a System Administrator to work in a Windows Enterprise and VMware Environment.Contract: 1 YearLocation: Dallas, TXKey Responsibilities: Performing system administration activities on daily basis which provide operational support for devices. In particular, this team manages the care and maintenance of the data center and included devices.Execute all aspects of data center operations including the operation, maintenance and repair of all mission critical equipment and systems supporting a 24x7 data center operationCo- ordinate Delivery of data center services including colocation, connectivity, raised floor services and deploymentResponsible for timely execution of data center services such as remote hands, customer installations and service requests.If interested, please send a Word document copy of your resume to: loni.gromacki@experis.com Experis is an Equal Opportunity Employer (EOE/AA)</t>
  </si>
  <si>
    <t xml:space="preserve">Data Center Wintel Admin Job In Dallas</t>
  </si>
  <si>
    <t xml:space="preserve">Security Officer - Central Ohio Job In Ohio Us Body { Margin:Px; Overflow: Visible !Important; } #Ejb_Header { Color: #; Font-Family: Verdana</t>
  </si>
  <si>
    <t xml:space="preserve">Sales Account Executive Job In Greenwood Village</t>
  </si>
  <si>
    <t xml:space="preserve">Columbia, MD 21045</t>
  </si>
  <si>
    <t xml:space="preserve">Security Officer Job In Columbia</t>
  </si>
  <si>
    <t xml:space="preserve">Norwalk, CT 06850</t>
  </si>
  <si>
    <t xml:space="preserve">Executive Assistant To The Ceo Job In Norwalk</t>
  </si>
  <si>
    <t xml:space="preserve">Security Roving Officer - Promotional Opportunity (Up To $./Hr) Job In Michigan Us Body { Margin:Px; Overflow: Visible !Important; } #Ejb_Header { Color: #; Font-Family: Verdana</t>
  </si>
  <si>
    <t xml:space="preserve">Saint Paul, MN 55126</t>
  </si>
  <si>
    <t xml:space="preserve">Alarm Technician Job In Saint Paul</t>
  </si>
  <si>
    <t xml:space="preserve">32465</t>
  </si>
  <si>
    <t xml:space="preserve">Corrections Officer</t>
  </si>
  <si>
    <t xml:space="preserve">Floral Specialist Job In Salem</t>
  </si>
  <si>
    <t xml:space="preserve">General Manager Job In Dallas</t>
  </si>
  <si>
    <t xml:space="preserve">Agoura Hills, CA 91301</t>
  </si>
  <si>
    <t xml:space="preserve">Head Of Program Management Office (Pmo) Job In Agoura Hills</t>
  </si>
  <si>
    <t xml:space="preserve">Management Consulting Services</t>
  </si>
  <si>
    <t xml:space="preserve">Building Maintenance Technician - Up To $</t>
  </si>
  <si>
    <t xml:space="preserve">Construction Laborer Telecom Job In Englewood</t>
  </si>
  <si>
    <t xml:space="preserve">Telecommunications Services</t>
  </si>
  <si>
    <t xml:space="preserve">Plano, TX</t>
  </si>
  <si>
    <t xml:space="preserve">Field Sales Supervisor Job In Plano</t>
  </si>
  <si>
    <t xml:space="preserve">Picu Rn</t>
  </si>
  <si>
    <t xml:space="preserve">Operating Room Staff – Rn – Nurse – Perioperative – Registered Nurse Job In Dallas</t>
  </si>
  <si>
    <t xml:space="preserve">Saint Petersburg, FL 33701</t>
  </si>
  <si>
    <t xml:space="preserve">Security Officer - Recruitment Event June</t>
  </si>
  <si>
    <t xml:space="preserve">Solution Architect Job In Dallas</t>
  </si>
  <si>
    <t xml:space="preserve">Latrobe 15650</t>
  </si>
  <si>
    <t xml:space="preserve">Security Job In Latrobe  Function Wrap(El</t>
  </si>
  <si>
    <t xml:space="preserve">Security Officer (Labadie</t>
  </si>
  <si>
    <t xml:space="preserve">Lyndhurst, OH 44124</t>
  </si>
  <si>
    <t xml:space="preserve">Firefighter/Medic Job In Lyndhurst</t>
  </si>
  <si>
    <t xml:space="preserve">Territory Manager Job In Dallas</t>
  </si>
  <si>
    <t xml:space="preserve">Pricing Analyst - Logistics Job In Dallas</t>
  </si>
  <si>
    <t xml:space="preserve">Pittsburgh, PA 15219</t>
  </si>
  <si>
    <t xml:space="preserve">Security Guard Job In Pittsburgh</t>
  </si>
  <si>
    <t xml:space="preserve">Coppell, TX</t>
  </si>
  <si>
    <t xml:space="preserve">Real Estate Sales Associate / Sales Representative Job In Coppell</t>
  </si>
  <si>
    <t xml:space="preserve">Security Officer/Emt-Salt Lake City-$/Hr Job In Utah Us Body { Margin:Px; Overflow: Visible !Important; } #Ejb_Header { Color: #; Font-Family: Verdana</t>
  </si>
  <si>
    <t xml:space="preserve">Job Title: Facilities Support - Windows System Admin Location: Dallas, Texas Contract: 12 months Job Description: 1.The qualified candidate will join a team that is responsible for the administration, maintenance, and support of a highly available 24 x 7 Enterprise environments. 2.The qualified candidate will be responsible for Data Center Facilities Engineers provide onsite coverage and play a key operational role for ensuring 24x7x365 operation of the data center and performing daily, weekly, and monthly inspections of infrastructure supporting data center operations.Experis is an Equal Opportunity Employer (EOE/AA)</t>
  </si>
  <si>
    <t xml:space="preserve">Windows System Admin Job In Dallas</t>
  </si>
  <si>
    <t xml:space="preserve">Security Officer Job In Arizona Us Body { Margin:Px; Overflow: Visible !Important; } #Ejb_Header { Color: #; Font-Family: Verdana</t>
  </si>
  <si>
    <t xml:space="preserve">Biometric Intelligence Analyst Sme Job In Charlottesville</t>
  </si>
  <si>
    <t xml:space="preserve">Account Manager-Develop Your Career In The Chicago Area! Job In Illinois Us Body { Margin:Px; Overflow: Visible !Important; } #Ejb_Header { Color: #; Font-Family: Verdana</t>
  </si>
  <si>
    <t xml:space="preserve">Security Officer - Great Site Location In Troy (Up To $/Hr) Job In Michigan Us Body { Margin:Px; Overflow: Visible !Important; } #Ejb_Header { Color: #; Font-Family: Verdana</t>
  </si>
  <si>
    <t xml:space="preserve">Carrollton, TX 75007</t>
  </si>
  <si>
    <t xml:space="preserve">Senior Network Test Engineer Job In Carrollton</t>
  </si>
  <si>
    <t xml:space="preserve">Muscatine, IA 52761</t>
  </si>
  <si>
    <t xml:space="preserve">Telecommunications Technician Job In Muscatine</t>
  </si>
  <si>
    <t xml:space="preserve">Truck Driver - Cdl - A Regional Company Truck Driver Associate Job In Dallas</t>
  </si>
  <si>
    <t xml:space="preserve">Recruiter Job In Coppell</t>
  </si>
  <si>
    <t xml:space="preserve">Service Tech Iv - Field Service Job In Denver</t>
  </si>
  <si>
    <t xml:space="preserve">Underwriting Specialist Job In Dallas</t>
  </si>
  <si>
    <t xml:space="preserve">Security Officer (Riverwoods</t>
  </si>
  <si>
    <t xml:space="preserve">Dallas, TX 75213</t>
  </si>
  <si>
    <t xml:space="preserve">It Solutions Sales Consultant Job In Dallas</t>
  </si>
  <si>
    <t xml:space="preserve">We are currently seeking a Data Entry Clerk for our telecom client. This opportunity is a 2 month contract position located in Englewood, CO. We offer United Healthcare medical, dental and life insurance benefits for full time W2 resources.If you have an interest in this opportunity, please submit your most recent resume and availability for consideration.  JOB DESCRIPTION: Title: Data Entry ClerkClient: Telecom industryLocation: Englewood, CODuration: 2 monthsJob#GIR0000316  Overview:Consolidating a company who is going through our client. Candidate will need to perform data entry and inputting shipment /confirmation information into customer data base (Ariba). May also help with other tasks such as order entry in other databases, filing, etc. Processes and associated instructions will be provided.Qualifications:·         Entry level resource with good computer and data entry skills to assist with resolving issues related to customer orders.·         Requires strong analytical and problem solving competencies to successfully address and resolve order issues.·         1-2 years of experience (entry level)·         Good computer skills·         Data Entry Experience ·         Strong Analytical and Problem Solving·         Customer Service Orientation·         High School Diploma Nice to Have: ·         Ariba/ Oracle experience   ADDITIONAL REQUIREMENTS:Any offer of employment is contingent upon the successful completion of a background investigation and drug screen. This employer participates in E-verify.  ***Visit our website for more information and job postings at http://www.premiersystemsinc.com/</t>
  </si>
  <si>
    <t xml:space="preserve">Data Entry Clerk Job In Englewood</t>
  </si>
  <si>
    <t xml:space="preserve">Fort Worth, TX 76102</t>
  </si>
  <si>
    <t xml:space="preserve">Police Recruitment Job In Fort Worth</t>
  </si>
  <si>
    <t xml:space="preserve">Client Services Manager Job In Texas Us Body { Margin:Px; Overflow: Visible !Important; } #Ejb_Header { Color: #; Font-Family: Verdana</t>
  </si>
  <si>
    <t xml:space="preserve">Junior Marketing Manager - Entry Level Job In Aurora</t>
  </si>
  <si>
    <t xml:space="preserve">Advertising and PR Services Business Services - Other</t>
  </si>
  <si>
    <t xml:space="preserve">Business Development Manager Job In Michigan Us Body { Margin:Px; Overflow: Visible !Important; } #Ejb_Header { Color: #; Font-Family: Verdana</t>
  </si>
  <si>
    <t xml:space="preserve">Part Time Deputy Judicial Marshal - Belfast</t>
  </si>
  <si>
    <t xml:space="preserve">Part Time Deputy Judicial Marshal - Belfast Job In Belfast</t>
  </si>
  <si>
    <t xml:space="preserve">Belfast, ME 04915</t>
  </si>
  <si>
    <t xml:space="preserve">Ayrshire-Prestwick, CA</t>
  </si>
  <si>
    <t xml:space="preserve">Mechanical Inspector Job In Ayrshire-Prestwick</t>
  </si>
  <si>
    <t xml:space="preserve">32405</t>
  </si>
  <si>
    <t xml:space="preserve">Armed &amp; Unarmed Security Officer Job In  Function Wrap(El</t>
  </si>
  <si>
    <t xml:space="preserve">Solutions Architect- Cloud Solutions Job In Dallas</t>
  </si>
  <si>
    <t xml:space="preserve">Denver, CO 80247</t>
  </si>
  <si>
    <t xml:space="preserve">Licensed Practical Nurse Lpn Job In Denver</t>
  </si>
  <si>
    <t xml:space="preserve">Healthcare Services Other/Not Classified</t>
  </si>
  <si>
    <t xml:space="preserve">Diesel Mechanic - M Job In Denver</t>
  </si>
  <si>
    <t xml:space="preserve">Travel, Transportation and TourismTransport and Storage - Materials</t>
  </si>
  <si>
    <t xml:space="preserve">Houston, TX 77002</t>
  </si>
  <si>
    <t xml:space="preserve">Analyst - Telecommunications/Avaya Ip Phone System/Communications Manager . Administrator Job In Houston</t>
  </si>
  <si>
    <t xml:space="preserve">Security Officer - Part-Time - Salt Lake City</t>
  </si>
  <si>
    <t xml:space="preserve">Security Officer - Louisville</t>
  </si>
  <si>
    <t xml:space="preserve">Littleton, CO 80123</t>
  </si>
  <si>
    <t xml:space="preserve">Attsa- Certified Traffic Control Supervisor Needed!!!! Job In Littleton</t>
  </si>
  <si>
    <t xml:space="preserve">46514</t>
  </si>
  <si>
    <t xml:space="preserve">Security Guard Job In  Function Wrap(El</t>
  </si>
  <si>
    <t xml:space="preserve">Business Analyst - Health And Welfare (Sdcsdg) At Willis Towers Watson Job In Dallas</t>
  </si>
  <si>
    <t xml:space="preserve">Software Security Engineer Job In Redlands</t>
  </si>
  <si>
    <t xml:space="preserve">Pittsburgh, PA 15222</t>
  </si>
  <si>
    <t xml:space="preserve">Armed Security Guard Job In Pittsburgh</t>
  </si>
  <si>
    <t xml:space="preserve">Selden, NY 11784</t>
  </si>
  <si>
    <t xml:space="preserve">Operations Supervisor Job In Selden</t>
  </si>
  <si>
    <t xml:space="preserve">Prior Authorization Specialist / Insurance Verification SpecialistPosition: Prior Authorization Location: Dallas/Fort Worth TX.Scope: Prior Authorization Specialist requires experience with insurance verification, pre-certification, benefits, calculating co-pays, and working with payor rules and regulations. Candidates must be able to work up to 60 patient authorizations/day along with similar duties. Strong communication skills required and ability to work in a fast paced environment.  Prior Authorization Specialist Requirements:·   Two years front office experience / patient reception, preferably in a fast paced environment. ·   Bilingual in English and Spanish is preferred·   Customer friendly attitudeKey Words: prior authorization, co-pay, insurance contract, medicare, Medicaid, Insurance Verifier, Patient Access, Patient Intake, Patient Registration, Charge Entry</t>
  </si>
  <si>
    <t xml:space="preserve">Security Officer - Bloomington</t>
  </si>
  <si>
    <t xml:space="preserve">Records Associate Limited Term Employee (Non Benefited) Job In Dallas</t>
  </si>
  <si>
    <t xml:space="preserve">Manhattan Beach , CA 90266</t>
  </si>
  <si>
    <t xml:space="preserve">Telecommunications Engineer Iii () Job In Manhattan Beach</t>
  </si>
  <si>
    <t xml:space="preserve">Centennial, CO</t>
  </si>
  <si>
    <t xml:space="preserve">Landscape Construction Labor Job In Centennial</t>
  </si>
  <si>
    <t xml:space="preserve">Security Officer - Shepherdsville</t>
  </si>
  <si>
    <t xml:space="preserve">Security Officer-Kansas City</t>
  </si>
  <si>
    <t xml:space="preserve">Security Officer - Metro St. Louis Job In Missouri Us Body { Margin:Px; Overflow: Visible !Important; } #Ejb_Header { Color: #; Font-Family: Verdana</t>
  </si>
  <si>
    <t xml:space="preserve">Security Officer - Hospital Job In Missouri Us Body { Margin:Px; Overflow: Visible !Important; } #Ejb_Header { Color: #; Font-Family: Verdana</t>
  </si>
  <si>
    <t xml:space="preserve">Business Development Manager Job In Oklahoma Us Body { Margin:Px; Overflow: Visible !Important; } #Ejb_Header { Color: #; Font-Family: Verdana</t>
  </si>
  <si>
    <t xml:space="preserve">Security Officer - Work At An Exciting Location In Milwaukee! Job In Wisconsin Us Body { Margin:Px; Overflow: Visible !Important; } #Ejb_Header { Color: #; Font-Family: Verdana</t>
  </si>
  <si>
    <t xml:space="preserve">$./Hr Security Officer For Mobile Patrol Spring Hill Area Job In Tennessee Us Body { Margin:Px; Overflow: Visible !Important; } #Ejb_Header { Color: #; Font-Family: Verdana</t>
  </si>
  <si>
    <t xml:space="preserve">Automotive Service Technician Job In Dallas</t>
  </si>
  <si>
    <t xml:space="preserve">Graphic Designer Job In Missouri Us Body { Margin:Px; Overflow: Visible !Important; } #Ejb_Header { Color: #; Font-Family: Verdana</t>
  </si>
  <si>
    <t xml:space="preserve">Western Regional Sales Manager Job In Denver</t>
  </si>
  <si>
    <t xml:space="preserve">Company Overview:The ADT Corporation (NYSE: ADT) is a leading provider of security and automation solutions for homes and businesses in the United States and Canada. ADT's broad and pioneering set of products and services, including ADT Pulse® interactive home and business solutions, and health services, meet a range of customer needs for today’s active and increasingly mobile lifestyles. Headquartered in Boca Raton, Florida, ADT helps provide peace of mind to nearly seven million customers, and it employs approximately 17,500 people at 200 locations. More information is available at www.adt.com  Position Summary    Location:  Bothell, WAResponsible for planning, implementing and managing the activities of the High Volume Installation work force for a designated district.  Key liaison between District installation work force and Corporate Installation. Plans, implements and manages the activities of the installation work force and ensures familiarity and training of product skills.Formulates a sound business plan to provide cost efficient service for targeted sales growth in accordance with established plan and market share targets.  Works with Area Manager to meet profitability goals.Conducts meetings on a monthly basis.  Communicates current installation policies and procedures, techniques, demonstration of equipment, new products and services, sales promotions and area advertising.Assists sales force by developing low installation costs and suggesting proper and varied applications of systems.Serves as the primary contact for the district installation work force to provide input and feedback related to Corporate Installation.  Ensures consistency of field installation activities.Establishes and maintains a high level of quality and timely installation to customers for maximum retention.Develops and maintains an effective installation work force through recruiting, hiring, training, motivating and coaching techniques.Tracks and records daily/monthly/quarterly installation/service activity to include individual installers' efforts and results.Qualifications Education/Certification:Associate degree or equivalent related experienceExperience:3 to 5 years related industry experience with a high volume, high impact operation. Background should include the ability to successfully handle multiple challenges, prioritize responsibilities, and effectively lead a team.Skills:Solid business skills.Must be conceptually oriented with the ability to think and act strategically. Proven management skills with the ability to train, develop, and motivate.Strong written and verbal communication skills.Intermediate to advanced computer skills in a Microsoft Windows. ADT LLC is an equal opportunity employer. Want to learn more about ADT?Visit us online at jobsatadt.com or on facebook.</t>
  </si>
  <si>
    <t xml:space="preserve">Installation Team Manager Job In Queensgate</t>
  </si>
  <si>
    <t xml:space="preserve">AD</t>
  </si>
  <si>
    <t xml:space="preserve">Security Officer- Osage</t>
  </si>
  <si>
    <t xml:space="preserve">Financial Model Validation Job In Dallas</t>
  </si>
  <si>
    <t xml:space="preserve">Gainesville, GA</t>
  </si>
  <si>
    <t xml:space="preserve">Security Guard Job In Gainesville</t>
  </si>
  <si>
    <t xml:space="preserve">Doorman/Concierge (Chicago</t>
  </si>
  <si>
    <t xml:space="preserve">Account Manager (Peninsula Area) Job In California Us Body { Margin:Px; Overflow: Visible !Important; } #Ejb_Header { Color: #; Font-Family: Verdana</t>
  </si>
  <si>
    <t xml:space="preserve">Agency Recruiter Job In Denver</t>
  </si>
  <si>
    <t xml:space="preserve">Rapid City, SD</t>
  </si>
  <si>
    <t xml:space="preserve">Resident Manager - Community Alternatives Of Black Hills Job In Rapid City</t>
  </si>
  <si>
    <t xml:space="preserve">Application Support Analyst Job In Dallas</t>
  </si>
  <si>
    <t xml:space="preserve">Vancouver 98660</t>
  </si>
  <si>
    <t xml:space="preserve">Senior Accountant Job In Vancouver  Function Wrap(El</t>
  </si>
  <si>
    <t xml:space="preserve">Special Response Officer - Pt &amp; Ft Job In Illinois Us Body { Margin:Px; Overflow: Visible !Important; } #Ejb_Header { Color: #; Font-Family: Verdana</t>
  </si>
  <si>
    <t xml:space="preserve">Regional Director</t>
  </si>
  <si>
    <t xml:space="preserve">Security Supervisor Job In California Us Body { Margin:Px; Overflow: Visible !Important; } #Ejb_Header { Color: #; Font-Family: Verdana</t>
  </si>
  <si>
    <t xml:space="preserve">Senior Database Administrator Job In Dallas</t>
  </si>
  <si>
    <t xml:space="preserve">Computer Hardware</t>
  </si>
  <si>
    <t xml:space="preserve">Moline, IL 61265</t>
  </si>
  <si>
    <t xml:space="preserve">Security Officers Job In Moline</t>
  </si>
  <si>
    <t xml:space="preserve">Security Officer (Ashdown</t>
  </si>
  <si>
    <t xml:space="preserve">Sleaford, CA</t>
  </si>
  <si>
    <t xml:space="preserve">Source Inspector Job In Sleaford</t>
  </si>
  <si>
    <t xml:space="preserve">Olympia, WA 98506</t>
  </si>
  <si>
    <t xml:space="preserve">Security Guard Job In Olympia</t>
  </si>
  <si>
    <t xml:space="preserve">Senior Messaging And Ad Engineer Job In Dallas</t>
  </si>
  <si>
    <t xml:space="preserve">Business Development Manager/Business-To-Business Sales (Tn/Ms/Al) Job In Tennessee Us Body { Margin:Px; Overflow: Visible !Important; } #Ejb_Header { Color: #; Font-Family: Verdana</t>
  </si>
  <si>
    <t xml:space="preserve">Outside Sales – Entry Level RSMTHE OPPORTUNITY Location– Dallas/Ft. Worth, TX area - An affordable, family-oriented area with excellent Quality of life (cost of living, median home price, median rent price, median household income, student-to-teacher ratio). In 2013, the metropolitan area led the nation with the largest year-over-year increase in employment and advanced to become the fourth-largest employment center in the nation.Position Summary:The Albrecht Group has partnered with a Growing Manufacturing Corporation located near Dallas/Ft. Worth, TX. They are looking for an Outside Sales – Entry Level RSM who will be leading the region’s growth initiatives while maintaining excellent communication with management and key stakeholders with a clear understanding of customer needs, market dynamics, and competitive activities.  As an Outside Sales Trainee, you will enroll in our 12-18 month training program that will involve job shadowing with seasoned Regional Sales Managers as they visit clients and sell our GET products.Major Job Duties and Responsibilities (post training):·         Help develop and implement key initiatives to increase sales volume and market share in respective territory within the Mining and Construction markets.·         Continually evaluate and improve distribution within the territory by motivating and training dealer personnel at all levels about products, programs, and pricing (product demonstration, training seminars, &amp; technical support).·         Cultivate and foster strong relationships with dealers and end user customers·         Working individually or through dealers to understand all sales opportunities in the territory and take positive action to capitalize on these.·         Direct dealer sales efforts by setting target goals for purchases, specific end users and specific products through the joint working plans.·         Introduce new products, new uses or applications and facilitate ideas for new product development or modification to current products.  Facilitate the testing and research of new products and conversions.·         Collect and communicate relevant market information on competitors’ products, pricing, &amp; promotions, market dynamics, and machine population.·         Coordinate with Management to resolve issues with product warranty, inventory maintenance, payments and pricing issues within your scope of authority.·         Plan an itinerary and conduct Sales calls on a weekly basis and report activities in call reports.·         Attend and participate in sales meetings, conventions, trade shows and dealer schools as requested. Skills and Competencies: ·         Microsoft Office proficient·         Excellent written and oral communication skills, including presentations.·         Able to travel overnight 75%Education/Experience ·         Bachelor’s degree.·         0-3 years of Sales experience·         Self-starter and motivated·         Sales background and knowledge of construction equipment, a plus If interested, please send a Word resume to:[Click Here to Email Your Resumé] Attn: 16364(ROG-M)* Your resume will be held on a strictly confidential basis Outside Sales – Entry Level RSM</t>
  </si>
  <si>
    <t xml:space="preserve">Desktop Release Analyst Job In Dallas</t>
  </si>
  <si>
    <t xml:space="preserve">Systems Administrator</t>
  </si>
  <si>
    <t xml:space="preserve">Systems Administrator Job In Dallas</t>
  </si>
  <si>
    <t xml:space="preserve">Experienced Cdl-A Driver Needed In Texas Job In Dallas</t>
  </si>
  <si>
    <t xml:space="preserve">Front End Specialist Job In Salem</t>
  </si>
  <si>
    <t xml:space="preserve">Accounts Payable Specialist Job In Dallas</t>
  </si>
  <si>
    <t xml:space="preserve">SECURITY / FIREGUARD / Private security company - Brooklyn Location MUST HAVE SECURITY / FIREGUARD LICENSEFull - time / Part - time $13 - $16 per hourIMMEDIATE OPENINGFIELD SUPERVISORSNight time hours3 years experience</t>
  </si>
  <si>
    <t xml:space="preserve">Personal Banker (Safe)  Multiple Locations (Hrs) Job In Dallas</t>
  </si>
  <si>
    <t xml:space="preserve">Bloomingdale, IL</t>
  </si>
  <si>
    <t xml:space="preserve">Loss Prevention Associate Job In Bloomingdale</t>
  </si>
  <si>
    <t xml:space="preserve">Paint Line Operator - Weekend Shift Job In Aurora</t>
  </si>
  <si>
    <t xml:space="preserve">Coppell, TX 75019</t>
  </si>
  <si>
    <t xml:space="preserve">Cw Financial/Treasury Risk Analyst Job In Coppell</t>
  </si>
  <si>
    <t xml:space="preserve">Security Officer Job In Virginia Us Body { Margin:Px; Overflow: Visible !Important; } #Ejb_Header { Color: #; Font-Family: Verdana</t>
  </si>
  <si>
    <t xml:space="preserve">Nurse Practitioner Paid Per Visit Job In Greenwood Village</t>
  </si>
  <si>
    <t xml:space="preserve">House Calls Physician - Denver (South) Job In Wheat Ridge</t>
  </si>
  <si>
    <t xml:space="preserve">Sr. .Net Developer Job In Dallas</t>
  </si>
  <si>
    <t xml:space="preserve">Security Officer - Great Location In Ann Arbor (Up To $/Hr) Job In Michigan Us Body { Margin:Px; Overflow: Visible !Important; } #Ejb_Header { Color: #; Font-Family: Verdana</t>
  </si>
  <si>
    <t xml:space="preserve">Fall River, MA 02721</t>
  </si>
  <si>
    <t xml:space="preserve">Security Job In Fall River</t>
  </si>
  <si>
    <t xml:space="preserve">$ Sign On Bonus For Security Officers At Under Armour Mt Juliet Tn Job In Tennessee Us Body { Margin:Px; Overflow: Visible !Important; } #Ejb_Header { Color: #; Font-Family: Verdana</t>
  </si>
  <si>
    <t xml:space="preserve">Principal Member Of Technical Staff Virtual Network Function Job In Dallas</t>
  </si>
  <si>
    <t xml:space="preserve">Sunrise System Inc. is currently seeking Sr. Recruiter inDenver, COone of our top clients.                                                                                                                                                                                           Title:          Sr. RecruiterLocation:   Denver, CO (80249)Duration:   6+ Months ContractType:         W2 basis without benefits Job Description        •                    The Sr. Recruiter will manage full-life cycle of recruitment for vacancies across all levels for professional and managerial positions.•                    They will be involved in talent sourcing activities related to placement internally or externally. •                    The Sr. Recruiter will source candidates across various resources including job boards, diversity networks, college alumni, and social media professional sites. •                    Reviews resumes and employment applications and evaluates work history, education and training, job skills, compensation needs, and other qualifications of applicants based on the criteria stated on the job description. •                    Refers selected applicants to appropriate hiring manager. •                    Behavioral Interviewing and Assessments to initiate as part of the recruitment process. •                    Keeps records of applicants not selected for employment. •                    Manage the offer process which includes salary recommendations, counters, filling the requisition, background checks, and onboarding. •                    The Senior Recruiter will establish relationships with the following stakeholders: •                    Talent Acquisition Team: Director of Talent Acquisition, Team Lead, Recruiters, and Recruiting Coordinator – to ensure close collaboration throughout the entire recruitment process; escalation resolution •                    HRBP – to keep informed where appropriated; ex. Talent planning, offer letter approvals, agency use, costs related to the business units. •                    HR Generalist- to follow through requisition question, offers, onboarding, and system related questions within Workday and Taleo. •                    Hiring Managers – to support all interview scheduling and ensuring managers and others interviewers are aware of scheduled interviews and any related changes •                    Candidates – to support their candidate experience throughout the process in a highly professional mannerWorking Hours-  8:00am to 5:00pmAdditional Job Details:    •                    In need a technical recruiter who has a STRONG focus in engineering. This is a MUST.•                    A minimum 5-7 years of professional level recruitment experience •                    5+ years’ experience in engineering recruiting •                    BA BS degree preferred •                    Standard FT business hours •                    Working knowledge Taleo (ATS) and posting positions on social media sites Required.•                    Understanding OFCCP and DOL compliance and using best recruiting practices.•                    High proficiency in MS Office suite of products required including Outlook, Word, Excel and PowerPoint.•                    Workday preferred.•                    Ability to function independently and maintain workflow with minimal supervision. •                    Excellent communication skills required both written and verbal.•                    Demonstrated track record of being proactive to solve problems; and, very organized with strong prioritization skills and follow-up techniques.•                    Demonstrated ability to be empathetic•                    Specifically, as it relates to the candidate experience as well as client’s experience.•                    Ability to work in a fast paced team and environmentApply on-line for immediate consideration, please send your updated resume and contact info viaContact: Sourabh AgrawalEmail: Sourabh@sunrisesys.com | Phone:  732-395-4592</t>
  </si>
  <si>
    <t xml:space="preserve">Camden, NJ</t>
  </si>
  <si>
    <t xml:space="preserve">Outside Sales – Account Executive - Wireless Telecommunications Job In Camden</t>
  </si>
  <si>
    <t xml:space="preserve">Internet ServicesTelecommunications ServicesBusiness Services - Other</t>
  </si>
  <si>
    <t xml:space="preserve">Parma, OH 44134</t>
  </si>
  <si>
    <t xml:space="preserve">Security Officer Job In Parma</t>
  </si>
  <si>
    <t xml:space="preserve">Estimator / Project ManagerLooking for a highly motivated individual to fulfill a Restoration Project Manager/Estimator position. As Project Manager you are required to work as a liaison between the Insurance Companies, Clients and other Contractors to help restore properties when they have been damaged by water, fire, mold, etc... Previous industry experience and IICRC Certificates are preferred. We are looking for someone with excellent customer service skills, computer experience, organization and someone who pays great attention to details. Applicant must have the ability to estimate jobs and manage dozens of jobs at a time while managing technicians and crews. Ideal candidate will be trained in Xactimate, Xactanalysis, Microsoft Office, Water/Fire Mitigation and Mold Remediation.This position offers competitive Salary plus Commission Pay Structure, Benefits Package, Cell Phone and Vehicle. Must have clean driving and criminal records and valid TX Driver's License.Required experience:• Xactimate, Xactanalysis, Microsoft Office, Water/Fire Mitigation and Mold Remediation: 1 yearRequired license or certification:• Valid Driver's License RequiredJob Type: Full-timeJob Location:• Arlington, TXRequired experience:• Xactimate Estimating: 1 yearRequired license or certification:• Drivers License</t>
  </si>
  <si>
    <t xml:space="preserve">Lynnwood</t>
  </si>
  <si>
    <t xml:space="preserve">Asset Protection Associate Job In Lynnwood Body { Margin:Px; Overflow: Visible !Important; } #Ejb_Header { Color: #; Font-Family: Verdana</t>
  </si>
  <si>
    <t xml:space="preserve">Security Officer - Northern Ohio Job In Ohio Us Body { Margin:Px; Overflow: Visible !Important; } #Ejb_Header { Color: #; Font-Family: Verdana</t>
  </si>
  <si>
    <t xml:space="preserve">Claims Examiner Workers' Compensation Job In Dallas</t>
  </si>
  <si>
    <t xml:space="preserve">Medical Science Liaison - Midwest (Minnesota</t>
  </si>
  <si>
    <t xml:space="preserve">Hr &amp; Office Coordinator Job In Plano</t>
  </si>
  <si>
    <t xml:space="preserve">Palm Bay, FL 32905</t>
  </si>
  <si>
    <t xml:space="preserve">Security Officer Job In Palm Bay</t>
  </si>
  <si>
    <t xml:space="preserve">Centennial, CO 80112</t>
  </si>
  <si>
    <t xml:space="preserve">Home Inspector-Cnco Job In Centennial</t>
  </si>
  <si>
    <t xml:space="preserve">Title: AIX &amp; p-Series Admin - Unix Systems Admin Contract: 12 months Location: Dallas Texas Job Description: 1.The qualified candidate will join a team that is responsible for the administration, maintenance, and support of a highly available 24x7 UNIX Enterprise environment. 2.The qualified candidate will be Implement, document, maintain and monitor the AIX operating system instances. 3.The candidate will also be required to deploy and implement enhancements that will improve the reliability, maintainability, and performance of the system and its infrastructure. 4.In accordance with customer's security policies and directives, the candidate will deploy, maintain, and enhance the security of servers through administrative, preventive, detective, and reactive controls, such as change and configuration management, anti-virus measures, patch management, and system scans. 5.Be able to work in an environment that is global and 24x7, and be able to pass and receive work for global peers in different time zones.Experis is an Equal Opportunity Employer (EOE/AA)</t>
  </si>
  <si>
    <t xml:space="preserve">Unix Systems Admin (Solaris Preferred) Job In Dallas</t>
  </si>
  <si>
    <t xml:space="preserve">Winona, MN 55987</t>
  </si>
  <si>
    <t xml:space="preserve">Deputy Sheriff Job In Winona</t>
  </si>
  <si>
    <t xml:space="preserve">Jr. Recruiter Job In Dallas</t>
  </si>
  <si>
    <t xml:space="preserve">Senior Analyst Job In Denver</t>
  </si>
  <si>
    <t xml:space="preserve">Security Officer - Great Downtown Location! Job In Michigan Us Body { Margin:Px; Overflow: Visible !Important; } #Ejb_Header { Color: #; Font-Family: Verdana</t>
  </si>
  <si>
    <t xml:space="preserve">Greensburg, PA 15601</t>
  </si>
  <si>
    <t xml:space="preserve">Field Supervisor Job In Greensburg</t>
  </si>
  <si>
    <t xml:space="preserve">Job Description : Want more than just a job? Join Forever 21’s Retail Operations Team and showcase your fashion retail skills while working with our exceptional retail staff!Position: Maintenance Associate (House Keeping Associate)Department: Remote-Store OperationsReports to: Store ManagerDirect Reports: NoFLSA Status: Non-ExemptLocation:U.S. Stores Department Summary:  Forever 21 is seeking an analytical, energetic, and passionate team leader to add to our dynamic Retail Operations team!Job Purpose: The Maintenance Associate will be responsible for interior and exterior cleanliness, maintenance, and light repair of the store. The Associate will also be responsible for ensuring the store’s cleaning and maintenance standards are consistently met and in compliance with corporate and regulatory guidelines.  Deliverables: Perform maintenance and custodial duties in all store areas in order to maintain a clean and orderly conditionMaintain the Store Front Area which includes: clean windows, store signs, walls, and mannequinsMaintain the Sales Area which includes: clean exposed ducts, light fixtures, floors, and furnitureMaintain the Fitting Rooms which includes dust removal and cleaning the floor as neededClean and polish floors, equipment, windows, mirrors, walls, countertops, tables and other store furniture using cleaning solutions and items approved by corporateSanitize and restock restroom facilitiesClear waste materials from trash containers and wastebaskets in all work areasPerform minor maintenance and repairs on equipment, machinery, and systems such as: lubricating, cleaning, replacing filters and bulbs in lighting fixturesAssist in the relocation of equipment, furniture, and machineryResponsible for following operational standards as directedKnowledge, Skills, and Qualifications: Must be 18 years of age. A high school diploma or equivalent desired.Prior experience of 6+ months in the maintenance or facilities field is preferred.Must be able to multi-task, work well under pressure, and follow directionMust be able to lift and carry up to 50 lbs., perform frequent standing, walking, repetitive finger, hand and wrist motions, as well as bending, stooping, reaching, squatting, kneeling, pushing, pulling, climbing ladders, and work with cleaning solutionsMust be reliable and trustworthyMust be able to pass Criminal Background CheckMust be able to spend up to 100% of the working time standing and walkingMust be available to work a flexible schedule to meet the needs of the businessAt Forever 21, style isn’t dictated…It’s inspired. Forever 21 is the leading fashion retailer of the latest trends and the season’s hottest styles at can’t-resist-prices. U.S. and international locations stay true to the fast-fashion destination’s iconic store aesthetic giving fashion fans all over the globe the unforgettable shopping experience that is the one and only Forever 21. Joining the Forever 21 family means joining an incredible team of talented, passionate and innovative people who work together to bring fashion to everyone, everywhere.  We’re always on the lookout for talented individuals eager to thrive in our fast-paced, dynamic environment filled with vast opportunities for career growth and development. This is a place where your ideas become actualized, creativity is encouraged and the possibilities are endless.Be part of something epic. Be part of Forever 21. Apply today!  Job Code : 21807 Division : Field - Region : Northwest Location : 0176 - F21 - Park Meadows Mall, Littleton CO US 80124 Job Type : Part Time</t>
  </si>
  <si>
    <t xml:space="preserve">Maintenance Associate - Park Meadows Mall # Job In Littleton</t>
  </si>
  <si>
    <t xml:space="preserve">Human Resource Manager Job In Tennessee Us Body { Margin:Px; Overflow: Visible !Important; } #Ejb_Header { Color: #; Font-Family: Verdana</t>
  </si>
  <si>
    <t xml:space="preserve">Pricing Analyst</t>
  </si>
  <si>
    <t xml:space="preserve">Pricing Analyst Job In Dallas</t>
  </si>
  <si>
    <t xml:space="preserve">Pharmacy Consultant At Willis Towers Watson Job In Dallas</t>
  </si>
  <si>
    <t xml:space="preserve">Mount Pleasant, MI 48858</t>
  </si>
  <si>
    <t xml:space="preserve">Collection Warrant Clerk Job In Mount Pleasant</t>
  </si>
  <si>
    <t xml:space="preserve">Shipping Supervisor Job In Dallas</t>
  </si>
  <si>
    <t xml:space="preserve">Tn Licensed Unarmed Security Officer - Memphis Job In Tennessee Us Body { Margin:Px; Overflow: Visible !Important; } #Ejb_Header { Color: #; Font-Family: Verdana</t>
  </si>
  <si>
    <t xml:space="preserve">Project Controller Job In Dallas</t>
  </si>
  <si>
    <t xml:space="preserve">Security Supervisor Job In Kentucky Us Body { Margin:Px; Overflow: Visible !Important; } #Ejb_Header { Color: #; Font-Family: Verdana</t>
  </si>
  <si>
    <t xml:space="preserve">Administrative Assistant Job In Dallas</t>
  </si>
  <si>
    <t xml:space="preserve">Scranton, PA</t>
  </si>
  <si>
    <t xml:space="preserve">Security Monitor Supervisor- Scranton Job In Scranton</t>
  </si>
  <si>
    <t xml:space="preserve">Optum Siu Senior Pre-Pay Investigator - Us Telecommute Job In Dallas</t>
  </si>
  <si>
    <t xml:space="preserve">Airport Security Officer Job In Minnesota Us Body { Margin:Px; Overflow: Visible !Important; } #Ejb_Header { Color: #; Font-Family: Verdana</t>
  </si>
  <si>
    <t xml:space="preserve">(Part Time) Premier Security Officers Job In California Us Body { Margin:Px; Overflow: Visible !Important; } #Ejb_Header { Color: #; Font-Family: Verdana</t>
  </si>
  <si>
    <t xml:space="preserve">Commercial Hvac Installer Job In Dallas</t>
  </si>
  <si>
    <t xml:space="preserve">Senior Network Engineer Job In Dallas</t>
  </si>
  <si>
    <t xml:space="preserve">Dfw Metro , TX 75261</t>
  </si>
  <si>
    <t xml:space="preserve">Air Quality Operations Analysts Job In Dfw Metro</t>
  </si>
  <si>
    <t xml:space="preserve">Configuration Analysis Specialist  Job In Denver</t>
  </si>
  <si>
    <t xml:space="preserve">Human Resource Manager Job In California Us Body { Margin:Px; Overflow: Visible !Important; } #Ejb_Header { Color: #; Font-Family: Verdana</t>
  </si>
  <si>
    <t xml:space="preserve">Plano, TX 75093</t>
  </si>
  <si>
    <t xml:space="preserve"># Plano Retail Co-Manager Job In Plano</t>
  </si>
  <si>
    <t xml:space="preserve">Premier Security Specialist (Daly City) Job In California Us Body { Margin:Px; Overflow: Visible !Important; } #Ejb_Header { Color: #; Font-Family: Verdana</t>
  </si>
  <si>
    <t xml:space="preserve">Duty Officer - $/Hour + Overtime</t>
  </si>
  <si>
    <t xml:space="preserve">West Des Moines, IA</t>
  </si>
  <si>
    <t xml:space="preserve">Loss Prevention Associate Job In West Des Moines</t>
  </si>
  <si>
    <t xml:space="preserve">It Developer / Engineer Job In Plano</t>
  </si>
  <si>
    <t xml:space="preserve">Special Response Officer - Georgetown</t>
  </si>
  <si>
    <t xml:space="preserve">Concierge Security Officer In Chanhassen-St Shift! Job In Minnesota Us Body { Margin:Px; Overflow: Visible !Important; } #Ejb_Header { Color: #; Font-Family: Verdana</t>
  </si>
  <si>
    <t xml:space="preserve">Lead Financial Analyst (Spanish Bilingual Required) Job In Dallas</t>
  </si>
  <si>
    <t xml:space="preserve">Job Title:Senior Full Stack DeveloperLocation: Dallas, TXJob Type: Full time direct hire  Looking for someone who is a full stack dev, but focuses primarily on backend technologies and database solutions. PHP a must. Must be able to provide back up support for data ingestion and DevOps. Candidate must be versatile to work with many codebases and able to troubleshoot a variety of issues that may come up. What You Will Do ·         Build both front-end and back-end solutions using the latest web technologies·         Participate in all aspects of development (planning, architecture, development and deployment)·         Collaborate with development leads and other developers/engineers to solve problems and complete projects successfully and on time·         Participate in peer code reviews and pair-programming·         Refactor and optimize code·         Share knowledge with and mentor junior developers Qualifications ·         Bachelor’s degree in Computer Science or a related field, or significant equivalent experience.·         Strong system architecture experience·         Client development experience building web applications with JavaScript – Node.js, AngularJS, etc.·         Solid understanding of SQL (we use MySQL and PostgreSQL)·         Experience with building and consuming RESTful web services (APIs)·         Comfortable with testing methodologies such as BDD and TDD·         Experience with version control systems such as Git·         Understanding design patterns of object-oriented programming, MVC architecture, concepts of abstraction, etc.·         Experience with cloud based environments such as AWS.·         Some understanding of Build / Task Mangers such as Grunt and Gulp, as well as pre processors like Sass/LESS  Required Skills: ·         HTML/HTML5, CSS3, JavaScript, Git, Angular.js, Node.js, MySQL/PostgreSQL, PHPNice-to-have Skills:·         PHP, CoffeeScript, Sass/LESS, NoSQL, Redis, Web Sockets, Vagrant/Docker, AWS, Grunt/Gulp</t>
  </si>
  <si>
    <t xml:space="preserve">Front End Developer Job In Plano</t>
  </si>
  <si>
    <t xml:space="preserve">Bilingual Field Nurse Case Manager (Rn) Job In Dallas</t>
  </si>
  <si>
    <t xml:space="preserve">Licensed Security Officer--Jackson Tn Job In Tennessee Us Body { Margin:Px; Overflow: Visible !Important; } #Ejb_Header { Color: #; Font-Family: Verdana</t>
  </si>
  <si>
    <t xml:space="preserve">Sr. Software Systems Engineer Job In Dallas</t>
  </si>
  <si>
    <t xml:space="preserve">Role: Mainframe Java Location: Plano, TXDuration: Fulltime and permanent positionSalary: 80k – 100kJob Description:Basic Qualifications:•Bachelor’s degree or foreign equivalent required from an accredited institution. Will also consider three years of progressive experience in the specialty in lieu of every year of education.• At least 5 years of experience with IT Software Skills.Preferred:•5+ Yrs. Relevant IT software  experience (Technical-Developer) using Mainframe Technologies. •Minimum 3 years of development experience in COBOL, DB2, SQL, JCL, VSAM, CA7, IBM Utilities. •Quick learner and self-starter who requires minimal supervision to excel in  a dynamic environment. •Deep understanding of the software development process. •Strong Written and verbal communication skills". Thanks &amp; RegardsParitosh Satpute | Bravens Inc. Contact: 703-286-5891Email: paritosh@bravensinc.com</t>
  </si>
  <si>
    <t xml:space="preserve">Client Services Manager-Great Career Opportunity In Minneapolis Area! Job In Minnesota Us Body { Margin:Px; Overflow: Visible !Important; } #Ejb_Header { Color: #; Font-Family: Verdana</t>
  </si>
  <si>
    <t xml:space="preserve">Director Of Women’S And Children’S – Rn – Nurse – $K+ Job In Dallas</t>
  </si>
  <si>
    <t xml:space="preserve">Senior Telecommunications Engineer Job In Washington</t>
  </si>
  <si>
    <t xml:space="preserve">Contract Implementation Manager Job In Centennial</t>
  </si>
  <si>
    <t xml:space="preserve">Denver, CO 80205</t>
  </si>
  <si>
    <t xml:space="preserve">Project Engineer</t>
  </si>
  <si>
    <t xml:space="preserve">Port Canaveral, FL 32920</t>
  </si>
  <si>
    <t xml:space="preserve">Security Officer Job In Port Canaveral</t>
  </si>
  <si>
    <t xml:space="preserve">Firewall Engineer</t>
  </si>
  <si>
    <t xml:space="preserve">Firewall Engineer Job In Plano</t>
  </si>
  <si>
    <t xml:space="preserve">Level  Security Officer - Abq Area Job In New Mexico Us Body { Margin:Px; Overflow: Visible !Important; } #Ejb_Header { Color: #; Font-Family: Verdana</t>
  </si>
  <si>
    <t xml:space="preserve">Physical Therapist / Pt Job In Greenwood Village</t>
  </si>
  <si>
    <t xml:space="preserve">Gsoc Operator ($-$/Hr!) Job In California Us Body { Margin:Px; Overflow: Visible !Important; } #Ejb_Header { Color: #; Font-Family: Verdana</t>
  </si>
  <si>
    <t xml:space="preserve">Denver, CO 80230</t>
  </si>
  <si>
    <t xml:space="preserve">Littleton, CO</t>
  </si>
  <si>
    <t xml:space="preserve">Retail Cosmetics Sales - Impulse Beauty Artist And Sales Advisor</t>
  </si>
  <si>
    <t xml:space="preserve">Roswell, NM</t>
  </si>
  <si>
    <t xml:space="preserve">Court Security Officer (Shared Time Position) - Roswell</t>
  </si>
  <si>
    <t xml:space="preserve">Denver, CO 80012</t>
  </si>
  <si>
    <t xml:space="preserve">Delivery Driver Job In Denver</t>
  </si>
  <si>
    <t xml:space="preserve">Security Officer - Quincy</t>
  </si>
  <si>
    <t xml:space="preserve">42101</t>
  </si>
  <si>
    <t xml:space="preserve">Fire Fighters Job In  Function Wrap(El</t>
  </si>
  <si>
    <t xml:space="preserve">Our client is looking for Manager of Information Security If interested and available; kindly send me your updated resume in word format along with desired rate to work on the project.    Title: Manager of Information SecurityLocation:  Dallas, TX 75240Full Time REQUIREMENTS:Bachelor’s Degree in Computer Science, IT/IS or a related field 10+ years of IT security experience with cloud experience preferredExtensive knowledge of MS Active Directory, DNS/DHCP, TCP/IP, Group Policy, MS Windows Server and Desktop OS, Scripting, Hyper-V, VMware (ESXi) /virtualization, Enterprise Antivirus &amp; Data Backup management, SAN, MS Exchange, MS Windows, MS SQL, MS Sharepoint, MS System Center and its components.Project management skills to execute and manage strategic IT Security project plansPossesses a broad range of IT Security understanding and a broad technology exposure to engineering solutions to be able to integrate IT infrastructure and business operations in a secure mannerAbility to communicate effectively within various IT groupsAbility to contribute extra time and energy beyond the regular work week as requiredProfessional certifications such as Certified Information Systems Security Professional (CISSP), Certified Information Security Manager (CISM), Certified Information Systems Auditor (CISA), or similar are preferred Required experience:IT and Cyber Security: 10+ yearsSupervisor and Management experience: 8+ yearsSystem and Network Administration: 4+ yearsOther Skills and AbilitiesMicrosoft Office 365 knowledgeOrganizedTeam orientedSelf-motivatedCISSP and other related certifications   Thanks and Best Regards, Gopinath Grandhi National Systems America, L.P. 5945 Dallas ParkwayPlano, TX 75093972-212-8728 Office972-212-7434 eFax 972-212-8762 Cellgopinath@nsiamerica.comVisit us at www.nsiamerica.com</t>
  </si>
  <si>
    <t xml:space="preserve">Accounting Clerk Job In Missouri Us Body { Margin:Px; Overflow: Visible !Important; } #Ejb_Header { Color: #; Font-Family: Verdana</t>
  </si>
  <si>
    <t xml:space="preserve">Weekend John’S Creek Security Officers Job In Georgia Us Body { Margin:Px; Overflow: Visible !Important; } #Ejb_Header { Color: #; Font-Family: Verdana</t>
  </si>
  <si>
    <t xml:space="preserve">Billing Clerk Job In Missouri Us Body { Margin:Px; Overflow: Visible !Important; } #Ejb_Header { Color: #; Font-Family: Verdana</t>
  </si>
  <si>
    <t xml:space="preserve">Delran, NJ 08075</t>
  </si>
  <si>
    <t xml:space="preserve">Special Law Enforcement Officer Class Ii Job In Delran</t>
  </si>
  <si>
    <t xml:space="preserve">Customer Service Representative Job In Dallas</t>
  </si>
  <si>
    <t xml:space="preserve">Event Services Coordinator Job In Missouri Us Body { Margin:Px; Overflow: Visible !Important; } #Ejb_Header { Color: #; Font-Family: Verdana</t>
  </si>
  <si>
    <t xml:space="preserve">Westminster, CO 80003</t>
  </si>
  <si>
    <t xml:space="preserve">Dock Worker (Full-Time) Job In Westminster</t>
  </si>
  <si>
    <t xml:space="preserve">Holland, MI</t>
  </si>
  <si>
    <t xml:space="preserve">Senior Loss Prevention Associate Job In Holland</t>
  </si>
  <si>
    <t xml:space="preserve">Cherry Hills Village, CO</t>
  </si>
  <si>
    <t xml:space="preserve">Night-Time Help Desk Job In Cherry Hills Village</t>
  </si>
  <si>
    <t xml:space="preserve">Owning your own business has never been this easy!</t>
  </si>
  <si>
    <t xml:space="preserve">General Manager</t>
  </si>
  <si>
    <t xml:space="preserve">Security Officer</t>
  </si>
  <si>
    <t xml:space="preserve">Oracle Developer Job In Dallas</t>
  </si>
  <si>
    <t xml:space="preserve">Health &amp; Welfare Business Analyst  - Interface Management Team At Willis Towers Watson Job In Dallas</t>
  </si>
  <si>
    <t xml:space="preserve">Alliance Engineering, Ltd., is actively seeking a Civil Engineering Draftsman with some experience in Planning, Civil Engineering, Landscape Design, Water Resources, Land Development, Project Management, and/or Construction Management. A four (4) year civil engineering degree is required, as well as, EIT certification.The candidate must have a minimum of three (3) years experience in civil design, and be proficient with Autodesk Civil 3D 2014 or later software on Windows 8. The candidate must also be proficient in the tracking, development, and writing/pricing of proposals. The candidate will work out of AEL’s Westminster, CO office; however, since AEL provides services in various states, the candidate must be willing to travel if a particular job requires the candidate to do so.·  Four (4) year civil engineering degree; ·  Very experienced and proficient with Autodesk Civil 3D 2014or later software;·  EIT certification; ·  Three (3) years experience in civil design; ·  Proficient in the tracking, development, and writing/pricing of proposals; and, ·  Willing to travel if a particular job requires it.  Location: Westminster, ColoradoSalary: OpenType: Full Time - ExperiencedCategories: Civil - Design, Civil Engineering Alliance Engineering, Ltd. is a civil engineering, design, construction, and land development firm offering services for projects from conception through completion. With over 20+ years of experience in the market, we are able to provide a broad range of quality services, delivered consistently on time at competitive prices. We offer excellent plans and programs for employees. Employees are rewarded with a competitive salary and comprehensive benefits package which may include: health benefits with coverage for families and domestic partners, vacation, retirement plans, paid holidays, tuition reimbursement, generous bonuses, and profit sharing. You can experience the excitement of our company-it's the difference between taking a job and starting a career.</t>
  </si>
  <si>
    <t xml:space="preserve">EI</t>
  </si>
  <si>
    <t xml:space="preserve">Systems Architect Job In Plano</t>
  </si>
  <si>
    <t xml:space="preserve">New York City, NY 10036</t>
  </si>
  <si>
    <t xml:space="preserve">Telecommunications Engineering</t>
  </si>
  <si>
    <t xml:space="preserve">Minneapolis, MN</t>
  </si>
  <si>
    <t xml:space="preserve">Surveillance Investigator Job In Minneapolis</t>
  </si>
  <si>
    <t xml:space="preserve">InsuranceSecurity and Surveillance</t>
  </si>
  <si>
    <t xml:space="preserve">Ankara, CA</t>
  </si>
  <si>
    <t xml:space="preserve">Subcontracts Manager Job In Ankara</t>
  </si>
  <si>
    <t xml:space="preserve">Denver, CO 80226</t>
  </si>
  <si>
    <t xml:space="preserve">Entry Level Manager Job In Denver</t>
  </si>
  <si>
    <t xml:space="preserve">Arlington, TX 76018</t>
  </si>
  <si>
    <t xml:space="preserve">Alterations Specialist [Part-Time] Job In Arlington</t>
  </si>
  <si>
    <t xml:space="preserve">Richardson, TX 75082</t>
  </si>
  <si>
    <t xml:space="preserve">Optical And Ip Customer Support Engineer Job In Richardson</t>
  </si>
  <si>
    <t xml:space="preserve">Office Services Associate - District Associate Job In Dallas</t>
  </si>
  <si>
    <t xml:space="preserve">Legal ServicesBusiness Services - Other</t>
  </si>
  <si>
    <t xml:space="preserve">Security Supervisor Job In Oklahoma Us Body { Margin:Px; Overflow: Visible !Important; } #Ejb_Header { Color: #; Font-Family: Verdana</t>
  </si>
  <si>
    <t xml:space="preserve">Delivery Assurance Job In Wolverhampton</t>
  </si>
  <si>
    <t xml:space="preserve">Intake Coordinator Job In Dallas</t>
  </si>
  <si>
    <t xml:space="preserve">System Administrator Job In Dallas</t>
  </si>
  <si>
    <t xml:space="preserve">Premier Security Officer (Palo Alto/Redwood City) Job In California Us Body { Margin:Px; Overflow: Visible !Important; } #Ejb_Header { Color: #; Font-Family: Verdana</t>
  </si>
  <si>
    <t xml:space="preserve">Business Analyst - Health And Welfare (Pittcsdg) At Willis Towers Watson Job In Dallas</t>
  </si>
  <si>
    <t xml:space="preserve">Aurora, CO 80014</t>
  </si>
  <si>
    <t xml:space="preserve">Inside Sales - Account Executive Job In Aurora</t>
  </si>
  <si>
    <t xml:space="preserve">John F Kennedy Airport, NY</t>
  </si>
  <si>
    <t xml:space="preserve">Airport Coordinator Job In John F Kennedy Airport</t>
  </si>
  <si>
    <t xml:space="preserve">Sales Agent Job In Plano</t>
  </si>
  <si>
    <t xml:space="preserve">Principal Member Of Technical Staff Open Source Software Development Job In Dallas</t>
  </si>
  <si>
    <t xml:space="preserve">Project Manager Job In Texas Us Body { Margin:Px; Overflow: Visible !Important; } #Ejb_Header { Color: #; Font-Family: Verdana</t>
  </si>
  <si>
    <t xml:space="preserve">Security Flex Officer - Mt Juliet/Lebanon ($/Hr + $ Hiring Bonus) Job In Tennessee Us Body { Margin:Px; Overflow: Visible !Important; } #Ejb_Header { Color: #; Font-Family: Verdana</t>
  </si>
  <si>
    <t xml:space="preserve">Regional Design And Construction Director Job In Denver</t>
  </si>
  <si>
    <t xml:space="preserve">Corporate Systems Pm Job In Dallas</t>
  </si>
  <si>
    <t xml:space="preserve">Data Analyst (Intelligence Analyst) At Uspis Job In New York</t>
  </si>
  <si>
    <t xml:space="preserve">Unarmed Security Officer Job In Seattle</t>
  </si>
  <si>
    <t xml:space="preserve">Assistant Project Manager Job In Dallas</t>
  </si>
  <si>
    <t xml:space="preserve">Help Desk Technician Ii Job In Coppell</t>
  </si>
  <si>
    <t xml:space="preserve">RF Engineer - Radio Frequency, RF Engineer, Analog Job in Englewood 80111, Colorado US CyberCoders Search. Apply. Done. Learn more about CyberCoders RF Engineer Apply Englewood, CO Full-Time $70,000 - $100,000 Job Details If you are a RF Engineer with experience, please READ ON and send your resume to anthony.hampton@cybercoders.com!Salary: ($70-100K DOE)Location: Englewood, COWe have been in business for more than 30 years delivering top of the line and very advanced spacecraft memory systems.Top Reasons to Work with UsWe are an award-winning organization and the first ever supplier to be awarded a Diamond award. We have a state-of-the-art electronics manufacturing facility.What You Will Be Doing- Analog design, development and test - Primarily responsible for performing entry level engineering tasksWhat You Need for this PositionExperience with most of the following:- Multi-section analog filters (Butterworth, Chebychev, and Elliptical) in the 10 KHz to 1 GHz bands, A/D and D/A conversion from 10 KS/sec to 1 GS/sec- Low level signal RF amplifiers, impedance matching, stabilizing gain and RF layout techniquestesting circuit designs and verifying actual performance meets design expectations and design requirements.Bonus:Configuration Management and Quality Control ProcessesRequired:Bachelor's, Electrical EngineerWhat's In It for You- Great compensation: ($70-100K DOE)So, if you are a RF Engineer with experience, please APPLY today and email your resume to anthony.hampton@cybercoders.com! Applicants must be authorized to work in the U.S. Are you a good fit for this position? Anthony Hampton is recruiting for this position. Apply Job ID: AH3-1296390 Clicking the green apply button is the best way to apply, but you may also email me your resume in Word: Anthony.Hampton@CyberCoders.com **Please do NOT change the email subject line in any way. You must keep the JobID: CC MonsterAp: AH3-1296390 -- in the email subject line for your application to be considered.** Thank you, Anthony Hampton | Executive Recruiter | CyberCoders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 In compliance with federal law, all persons hired will be required to verify identity and eligibility to work in the United States and to complete the required employment eligibility verification document form upon hire. Copyright © 1999 - 2016. CyberCoders, Inc. All rights reserved.</t>
  </si>
  <si>
    <t xml:space="preserve">Rf Engineer</t>
  </si>
  <si>
    <t xml:space="preserve">RF</t>
  </si>
  <si>
    <t xml:space="preserve">Security Supervisor Job In Arizona Us Body { Margin:Px; Overflow: Visible !Important; } #Ejb_Header { Color: #; Font-Family: Verdana</t>
  </si>
  <si>
    <t xml:space="preserve">Class A Skilled Haulers Job In Centennial</t>
  </si>
  <si>
    <t xml:space="preserve">DallasTX</t>
  </si>
  <si>
    <t xml:space="preserve">Data Entry Coordinator Job In Dallas</t>
  </si>
  <si>
    <t xml:space="preserve">Principal Member Of Technical Staff Technology Integration Job In Dallas</t>
  </si>
  <si>
    <t xml:space="preserve">Security Officer - Joplin</t>
  </si>
  <si>
    <t xml:space="preserve">Prince Security Services is seeking reliable and dependable individuals who are committed to excellence, honesty, teamwork and integrity to join our team. We are a trusted provider of protective security services within the Washington, DC area. As a Special Police Officer you will help protect and secure buildings, critical infrastructures, personnel, and equipment. If you are interested in joining our team, please read-understand our qualifications and apply today.Special Police Officer / Washington, D.C.Full time and part time positions are available. Must be a dependable and reliable team member. Must be available to work shifts including weekends and/or holidays. Prior security, military, or law enforcement experience is preferred but not required. Veterans, senior citizens and retirees are welcome.Job Location: Washington, DC.Job Responsibilities / Duties:Responsibilities include, but are not limited to, the ability to deal with the public in a professional and courteous manner, must have excellent customer service skills, must be dependable and reliable, conducting security patrols, access control, operating CCTV cameras, report writing and enforcing local laws. Knowledge of company policy and the demonstration of strong interpersonal skills. Other security related duties are required.Job Requirements / Qualifications:Must be able to obtain and maintain an unarmed D.C. SPO commission or Security Officer license.U.S. CitizenshipMinimum of 21 years of ageH.S. Diploma or GEDRead, speak, and understand English language fluently.Ability to communicate and prepare detailed written reports and fill out forms.Must have excellent customer service skills.Must be dependable and reliable.Successfully pass an employment physical and background check to include criminal and reference checks.Must be able to pass all training and obtain required certifications.Must wear a security uniform while on duty.Some qualifications are required in order to obtain a special police officer commission which is needed for work. Prince Security Services is committed to a drug-free workplace. As such, we may conduct pre-employment, reasonable cause, random and contract-mandated drug testing in accordance with federal and state law.</t>
  </si>
  <si>
    <t xml:space="preserve">International Logistics Coordinator Job In San Francisco</t>
  </si>
  <si>
    <t xml:space="preserve">Security Officer $/Hr—Nashville Area Job In Tennessee Us Body { Margin:Px; Overflow: Visible !Important; } #Ejb_Header { Color: #; Font-Family: Verdana</t>
  </si>
  <si>
    <t xml:space="preserve">Retail Cosmetics Sales - Beauty Advisor Clinique</t>
  </si>
  <si>
    <t xml:space="preserve">Costa Mesa, CA 92626</t>
  </si>
  <si>
    <t xml:space="preserve">St. Moritz Security Services Job Fair Wednesday</t>
  </si>
  <si>
    <t xml:space="preserve">Huntington, NY 11743</t>
  </si>
  <si>
    <t xml:space="preserve">Entry Level Public Relations Assistant - Telecommunications Job In Huntington</t>
  </si>
  <si>
    <t xml:space="preserve">Burlington, MA 01803</t>
  </si>
  <si>
    <t xml:space="preserve">Security Officer Job In Burlington</t>
  </si>
  <si>
    <t xml:space="preserve">Client Development Executive National Accounts - Central U.S. Job In Dallas</t>
  </si>
  <si>
    <t xml:space="preserve">Program Manager Job In Dallas</t>
  </si>
  <si>
    <t xml:space="preserve">Premier Security Specialist Job In California Us Body { Margin:Px; Overflow: Visible !Important; } #Ejb_Header { Color: #; Font-Family: Verdana</t>
  </si>
  <si>
    <t xml:space="preserve">Security Officer- Columbus</t>
  </si>
  <si>
    <t xml:space="preserve">Event Planning Assistant Job In Aurora</t>
  </si>
  <si>
    <t xml:space="preserve">Advertising and PR ServicesBusiness Services - Other</t>
  </si>
  <si>
    <t xml:space="preserve">Post Closing Specialist In Coppell</t>
  </si>
  <si>
    <t xml:space="preserve">Bisco Industries</t>
  </si>
  <si>
    <t xml:space="preserve">Sr. Cobol Developer Job In Dallas</t>
  </si>
  <si>
    <t xml:space="preserve">Human Resources Manager Job In Dallas</t>
  </si>
  <si>
    <t xml:space="preserve">Chillicothe, IL 61523</t>
  </si>
  <si>
    <t xml:space="preserve">Police Examinations Job In Chillicothe</t>
  </si>
  <si>
    <t xml:space="preserve">Recruiting Specialist Job In Texas Us Body { Margin:Px; Overflow: Visible !Important; } #Ejb_Header { Color: #; Font-Family: Verdana</t>
  </si>
  <si>
    <t xml:space="preserve">Centennial, CO 80111</t>
  </si>
  <si>
    <t xml:space="preserve">Financial Service Specialist (Call Center) Job In Centennial</t>
  </si>
  <si>
    <t xml:space="preserve">Indianapolis, IN 46225</t>
  </si>
  <si>
    <t xml:space="preserve">Security Officer Job In Indianapolis</t>
  </si>
  <si>
    <t xml:space="preserve">Security Officer - Southern Ohio Job In Ohio Us Body { Margin:Px; Overflow: Visible !Important; } #Ejb_Header { Color: #; Font-Family: Verdana</t>
  </si>
  <si>
    <t xml:space="preserve">Special Response Officer Job In Arkansas Us Body { Margin:Px; Overflow: Visible !Important; } #Ejb_Header { Color: #; Font-Family: Verdana</t>
  </si>
  <si>
    <t xml:space="preserve">Ups Senior Accounting Associate Job In Coppell</t>
  </si>
  <si>
    <t xml:space="preserve">Lake Buena Vista, FL 32830</t>
  </si>
  <si>
    <t xml:space="preserve">Security Host/Hostess - Part Time</t>
  </si>
  <si>
    <t xml:space="preserve">Entertainment Venues and Theaters</t>
  </si>
  <si>
    <t xml:space="preserve">Security Officer Job In Indiana Us Body { Margin:Px; Overflow: Visible !Important; } #Ejb_Header { Color: #; Font-Family: Verdana</t>
  </si>
  <si>
    <t xml:space="preserve">Security Officer Job In Florida Us Body { Margin:Px; Overflow: Visible !Important; } #Ejb_Header { Color: #; Font-Family: Verdana</t>
  </si>
  <si>
    <t xml:space="preserve">Fort Meade, MD</t>
  </si>
  <si>
    <t xml:space="preserve">Telecommunications Subject Matter Expert Ii Job In Fort Meade</t>
  </si>
  <si>
    <t xml:space="preserve">Security Supervisor- Columbus</t>
  </si>
  <si>
    <t xml:space="preserve">Senior Construction Superintendent - LEED Certified Multi-Fam Co Job in Littleton 80120, Colorado US CyberCoders Search. Apply. Done. Learn more about CyberCoders Senior Construction Superintendent Apply Littleton, CO Full-Time $70,000 - $100,000 Job Details If you are a Senior Construction Superintendent with Multi-Family experience, please read on!Salary Range: $70-100,000Location: Littleton, COWhat You Will Be Doing•Assist Project Manager in the supervision and responsibility of the total construction effort in accordance with design, budget, quality, and schedule•Provide technical assistance (interpretation of drawings, recommendation of construction methods and equipment, etc.) as required, including mechanical, electrical, plumbing and fire protection •Direct day-to-day on-site supervision of field labor force including assistants, foremen, subcontractors and other construction related personnel•Review and approve Trade Contractor Payment Applications with Project Manager•Develop and maintain site logistics plan, in coordination with Project Manager•Development of Quality Assurance &amp; Controls; Conduct quality inspections•Coordinate site testing and inspection efforts•Monitor costs, including labor time and material•Communicate and enforce Safety and Health Management Program•Demonstrate commitment to an Injury-Free Environment through own actions and mentoring others•Inspection of Subcontractor operations to ensure compliance with Contract Documents•Maintain good relationships with internal and external clients, including representatives of Owner, Architect/Engineer, Partners, Neighbors and Local Authorities.What You Need for this PositionMore Than 5 Years of experience and knowledge of:- residential construction- Multi-family experience- LEED Building Techniques- Wood frame projectsSo, if you are a Senior Construction Superintendent with experience, please apply today!Or send your resume to Taylor@CyberCoders.com Applicants must be authorized to work in the U.S. Are you a good fit for this position? Taylor Burns is recruiting for this position. Apply Job ID: TB3-1294676 Clicking the green apply button is the best way to apply, but you may also email me your resume in Word: Taylor.Burns@CyberCoders.com **Please do NOT change the email subject line in any way. You must keep the JobID: CC MonsterAp: TB3-1294676 -- in the email subject line for your application to be considered.** Thank you, Taylor Burns | Executive Recruiter | CyberCoders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 In compliance with federal law, all persons hired will be required to verify identity and eligibility to work in the United States and to complete the required employment eligibility verification document form upon hire. Copyright © 1999 - 2016. CyberCoders, Inc. All rights reserved.</t>
  </si>
  <si>
    <t xml:space="preserve">Senior Construction Superintendent</t>
  </si>
  <si>
    <t xml:space="preserve">Temporary Security Officer ($./Hr) - Keokuk</t>
  </si>
  <si>
    <t xml:space="preserve">Bilingual (Spanish) It Help Desk Technician Job In Coppell</t>
  </si>
  <si>
    <t xml:space="preserve">Accounting Specialist Job In Dallas</t>
  </si>
  <si>
    <t xml:space="preserve">Financial Manager Job In Dallas</t>
  </si>
  <si>
    <t xml:space="preserve">Ford Madison, IA 52627</t>
  </si>
  <si>
    <t xml:space="preserve">Police Chief Job In Ford Madison</t>
  </si>
  <si>
    <t xml:space="preserve">AP Coordinator/Staff Accountant</t>
  </si>
  <si>
    <t xml:space="preserve">Ap Coordinator/Staff Accountant Job In Dallas</t>
  </si>
  <si>
    <t xml:space="preserve">West Liberty, IA 52776</t>
  </si>
  <si>
    <t xml:space="preserve">Police Chief Job In West Liberty</t>
  </si>
  <si>
    <t xml:space="preserve">Entry Level Sales Account Manager - Telecommunications Job In Columbus</t>
  </si>
  <si>
    <t xml:space="preserve">Schedule: Full-time, ContractLocation: Chantilly, VATravel Required: Less than 10%Clearance: Government issued Secret level Security Clearance based on an SSBIWe are seeking talented individuals committed to excellence, honesty, and integrity to join our team. Our client, OMNIPLEX, is a trusted provider of high quality background investigations programs to Department of Homeland Security (DHS) and the intelligence community at locations throughout the United States.Case Reviewer Job Duties: Provide advice and guidance to investigators on investigative and formatting requirements; Monitor pending cases to ensure compliance with delivery due dates and track submission of investigative leads; prioritize cases where noteworthy or derogatory information is developed; Monitor pending cases, review and revise reports of investigation; Check for quality and take necessary actions to complete case; notate Investigator Quality Performance remarks; Schedule additional leads as discovered in investigation. Other duties as assigned.Case Scoper Job Duties: Review submitted SF86 for completeness, content, and release forms; review security form and break out investigation elements into geographic area according to scoping guidelines; create Letter of Assignment (LOA) in database by inputting tasks on LOA; forward completed packages to Assignments Section; provide statistics referencing outstanding cases to coordinator; fill out necessary administrative paperwork to send to other operational units as necessary. Other duties as assigned.Case Reviewer Basic Qualifications:- Bachelorʹs Degree from four‐year college or university; experience in background investigations and knowledge of the background investigation process to include thorough understanding of Intelligence Community Directive (ICD)704 requirements; or equivalent combination of education and experience;- Ability to read, analyze, and interpret general business periodicals, professional journals, technical procedures, orgovernmental regulations. Ability to write reports, business correspondence, and procedure manuals. Ability topresent information in an effective manner to senior management;Case Scoper Basic Qualifications:- No experience in the investigations field needed;- Excellent organizational skills- Good knowledge of U.S. geography and ability to read street maps and understand time/distance concepts;- Ability to read and interpret documents such as safety rules and procedure manuals. Ability to write routine reports and correspondence. Ability to speak effectively to customers or employees;Other Requirements for both positions:- U.S. Citizenship;- Minimum 18 years of age;- High school diploma or equivalent;- Bachelor's Degree from four-year college or university preferred;- Ability to solve practical problems and deal with a variety of concrete variables in situations where only limited standardization exists. Ability to interpret a variety of instructions furnished in oral, written, diagram, or schedule form;- Proficiency with Microsoft Office (Word, Excel, PowerPoint), Internet and E-mail;- Must have a current (within the last two (2) years) Single Scope Background Investigation (SSBI) or active Secret Level Security Clearance based on an SSBI.- Successfully pass criminal record and credit checks, and a security screening interviewClient Disclaimer:- OMNIPLEX is committed to a drug‐free workplace. As such, the Company conducts pre‐employment, reasonablecause, random and contract‐mandated testing in accordance with federal and state law.- EOE Minority/Female/Disabled/Veteran</t>
  </si>
  <si>
    <t xml:space="preserve">Denver, CO 80123</t>
  </si>
  <si>
    <t xml:space="preserve">Certified Sterile Processing Tech - Ft Job In Dallas</t>
  </si>
  <si>
    <t xml:space="preserve">Special Response Officer ($-$/Hr) Job In California Us Body { Margin:Px; Overflow: Visible !Important; } #Ejb_Header { Color: #; Font-Family: Verdana</t>
  </si>
  <si>
    <t xml:space="preserve">Security Officer $. Plus $ Hiring Bonus! Job In Arizona Us Body { Margin:Px; Overflow: Visible !Important; } #Ejb_Header { Color: #; Font-Family: Verdana</t>
  </si>
  <si>
    <t xml:space="preserve">Firefighter (Greater Tupelo</t>
  </si>
  <si>
    <t xml:space="preserve">Security Officer $./Hr—Smyrna Area Job In Tennessee Us Body { Margin:Px; Overflow: Visible !Important; } #Ejb_Header { Color: #; Font-Family: Verdana</t>
  </si>
  <si>
    <t xml:space="preserve">Project Manager Job In Dallas</t>
  </si>
  <si>
    <t xml:space="preserve">Denver, CO 80228</t>
  </si>
  <si>
    <t xml:space="preserve">Licensed Hoa Property Managers - Great Opportunity!! Job In Denver</t>
  </si>
  <si>
    <t xml:space="preserve">Retail Cosmetics Sales - Beauty Advisor Shiseido</t>
  </si>
  <si>
    <t xml:space="preserve">Client Services Manager Job In Arizona Us Body { Margin:Px; Overflow: Visible !Important; } #Ejb_Header { Color: #; Font-Family: Verdana</t>
  </si>
  <si>
    <t xml:space="preserve">Leasing Consultant Job In Denver</t>
  </si>
  <si>
    <t xml:space="preserve">Security Officer (Peoria</t>
  </si>
  <si>
    <t xml:space="preserve">Weirton, WV 26062</t>
  </si>
  <si>
    <t xml:space="preserve">Armed Security Guard Job In Weirton</t>
  </si>
  <si>
    <t xml:space="preserve">Westminster, CO</t>
  </si>
  <si>
    <t xml:space="preserve">Surgical Scrub Tech Job In Westminster</t>
  </si>
  <si>
    <t xml:space="preserve">Westminster, CO 80035</t>
  </si>
  <si>
    <t xml:space="preserve">Infection Preventionist Job In Westminster</t>
  </si>
  <si>
    <t xml:space="preserve">Mechanicsburg, PA</t>
  </si>
  <si>
    <t xml:space="preserve">Nonit-Telecommunications Engineer Job In Mechanicsburg</t>
  </si>
  <si>
    <t xml:space="preserve">Englewood, CO 80111</t>
  </si>
  <si>
    <t xml:space="preserve">Building Maintenance Technician - Job In Englewood</t>
  </si>
  <si>
    <t xml:space="preserve">Operating Room Nurse Supervisor Job In Dallas</t>
  </si>
  <si>
    <t xml:space="preserve">Hedge Fund Accounting Manager Job In Dallas</t>
  </si>
  <si>
    <t xml:space="preserve">Fire Captain - Blue Springs</t>
  </si>
  <si>
    <t xml:space="preserve">Distribution Manager Job In Dallas</t>
  </si>
  <si>
    <t xml:space="preserve">South Burlington, VT</t>
  </si>
  <si>
    <t xml:space="preserve">Loss Prevention Associate Job In South Burlington</t>
  </si>
  <si>
    <t xml:space="preserve">Job Description : Want more than just a job? Join Forever 21’s Retail Operations Team and showcase your fashion retail skills while working with our exceptional retail staff!Position: Associate, VisualDepartment: Remote - Store OperationsReports to: Lead, MerchandisingDirect Reports: NoFLSA Status: Non-ExemptLocation: U.S. Stores Department Summary: Forever 21 is seeking an analytical, energetic, and passionate team player to add to our dynamic Retail Operations team!Job Purpose: The Visual Associate is responsible for assisting the merchandising team by processing and staging all merchandise in store. The Visual Associate ensures that all merchandise is aesthetically pleasing and set accordingly to brand standards and guidelines.Essential Functions: • Create window and merchandise displays within visual company guidelines • Partner with the merchandising team to make product placement adjustments based on selling, inventory ownership, and merchandising reports • Follow the floor set guidelines to ensure the sales floor is replenished in accordance to company standards • Maintain visual displays, presentation and conditions of sales floor at all time • Ensure service, merchandising, and operational standards are met through company-defined practices and processes • Support all management, leads and sales team at all times • Assist in daily store recovery, before, during or after store opening hours • Adhere to company policies, procedures, and loss prevention practices • Complete sales transactions and maintain proper accountability at registersSkills Required: • Knowledge of latest trends, colors, patters and textures • Knowledge of floor sets • Knowledge of policies, procedures and safety rules • Ability to follow and execute company visual merchandising guidelines  • Ability to  work under close supervision and detailed instruction • Ability to manage time effectively and efficientlyExperience: Minimum of one year in retail merchandising or styling experience preferredEducation: • Must be 18 years of age • A high school diploma or GED preferredWork Environment/Hours: • A part-time or full-time hourly non-exempt position working in stores • Must have flexibility with schedulePhysical Requirements: • Ability to lift items of up to 35 lbs. and perform other physical duties (i.e. climb ladder, lifting, bending) • Ability to spend up to 100% of the working time standing and walking At Forever 21, style isn’t dictated…It’s inspired. Forever 21 is the leading fashion retailer of the latest trends and the season’s hottest styles at can’t-resist-prices. U.S. and international locations stay true to the fast-fashion destination’s iconic store aesthetic giving fashion fans all over the globe the unforgettable shopping experience that is the one and only Forever 21. Joining the Forever 21 family means joining an incredible team of talented, passionate and innovative people who work together to bring fashion to everyone, everywhere.  We’re always on the lookout for talented individuals eager to thrive in our fast-paced, dynamic environment filled with vast opportunities for career growth and development. This is a place where your ideas become actualized, creativity is encouraged and the possibilities are endless. Be part of something epic. Be part of Forever 21. Apply today!  Job Code : 21319 Division : Field - Region : Northwest Location : 0176 - F21 - Park Meadows Mall, Littleton CO US 80124 Job Type : Full Time</t>
  </si>
  <si>
    <t xml:space="preserve">Visual Associate - Park Meadows Mall # Job In Littleton</t>
  </si>
  <si>
    <t xml:space="preserve">Special Events Officer ($./Hr) Job In California Us Body { Margin:Px; Overflow: Visible !Important; } #Ejb_Header { Color: #; Font-Family: Verdana</t>
  </si>
  <si>
    <t xml:space="preserve">Senior Data ScientistLocation: Plano, TexasDuration: 6-12 monthsPotential start date: ImmediateThe Data Scientist will be responsible for designing and implementing processes and layouts for complex, large- scale data sets used for modeling, data mining, and research purposes. Key Roles and Responsibilities: This position will work closely with the IT, Sales and Marketing organizations functional leads to formulate hypothetical insights and work through the lifecycle of delivering these insights to production. Design and build large and complex data sets, from spurious sources while thinking strategically about uses of data and how data use interacts with data design. Design and implement statistical data quality procedures around new data sources. Perform data studies and data discovery around new data sources or new uses for existing data sources. Implement any software required for accessing and handling data appropriately. Implement and hand off data checking and updating procedures to teams. Perform statistical analyses with existing data sets in statistical packages. Visualize and report data findings creatively in a variety of visual formats that appropriately provides insights to the organization. Research and implement software and hardware related to mobile technology. Job Contribution: Senior level technical expertise. Deep technical knowledge and subject matter expert on client's technologies. Education: Preferred Bachelors of Science in Computer Science, Math or Scientific Computing; Data Analytics or Machine Learning nano degree; or equivalent experience. Experience: Typically requires 5-8 years experience.</t>
  </si>
  <si>
    <t xml:space="preserve">Courtesy Security Officers - East El Paso Job In Texas Us Body { Margin:Px; Overflow: Visible !Important; } #Ejb_Header { Color: #; Font-Family: Verdana</t>
  </si>
  <si>
    <t xml:space="preserve">Security Trainer/ Flex Officer Job In Tennessee Us Body { Margin:Px; Overflow: Visible !Important; } #Ejb_Header { Color: #; Font-Family: Verdana</t>
  </si>
  <si>
    <t xml:space="preserve">Security Officer $./Hr—Portland Tn</t>
  </si>
  <si>
    <t xml:space="preserve">Security Officer-Springfield</t>
  </si>
  <si>
    <t xml:space="preserve">Principal System Architect (Software Resiliency Engineer) Job In Dallas</t>
  </si>
  <si>
    <t xml:space="preserve">Security Information And Event Management Security Specialist* Job In Dallas</t>
  </si>
  <si>
    <t xml:space="preserve">Director Of Human Resources Job In Aurora</t>
  </si>
  <si>
    <t xml:space="preserve">Telecommunications Manager Job In Philadelphia</t>
  </si>
  <si>
    <t xml:space="preserve">Security Officer-St. Joseph</t>
  </si>
  <si>
    <t xml:space="preserve">Truck Driver - Cdl - A Company Refrigerated Truck Driver Positions Job In Dallas</t>
  </si>
  <si>
    <t xml:space="preserve">Human Resource Manager Job In Arizona Us Body { Margin:Px; Overflow: Visible !Important; } #Ejb_Header { Color: #; Font-Family: Verdana</t>
  </si>
  <si>
    <t xml:space="preserve">Dayton, OH 45315</t>
  </si>
  <si>
    <t xml:space="preserve">Strategic Planning Support / Sme Job In Dayton</t>
  </si>
  <si>
    <t xml:space="preserve">Flex Benefits Administrator Job In Dallas</t>
  </si>
  <si>
    <t xml:space="preserve">AllFinancial ServicesOther/Not Classified</t>
  </si>
  <si>
    <t xml:space="preserve">Cedar Rapids, IA 52404</t>
  </si>
  <si>
    <t xml:space="preserve">Intelligence Analyst / Records Examiner Analyst At Dea Job In Cedar Rapids</t>
  </si>
  <si>
    <t xml:space="preserve">Special Response Officer-Kansas City $/Hr Job In Missouri Us Body { Margin:Px; Overflow: Visible !Important; } #Ejb_Header { Color: #; Font-Family: Verdana</t>
  </si>
  <si>
    <t xml:space="preserve">Arlington, TX 76011</t>
  </si>
  <si>
    <t xml:space="preserve">It Telecom Admin Assistant Job In Arlington</t>
  </si>
  <si>
    <t xml:space="preserve">Asst Director Of Nursing Rn Job In Dallas</t>
  </si>
  <si>
    <t xml:space="preserve">Miami, FL 33173</t>
  </si>
  <si>
    <t xml:space="preserve">Senior Telecommunications Technician Job In Miami</t>
  </si>
  <si>
    <t xml:space="preserve">Flex Officer $./Hr –Decherd Job In Tennessee Us Body { Margin:Px; Overflow: Visible !Important; } #Ejb_Header { Color: #; Font-Family: Verdana</t>
  </si>
  <si>
    <t xml:space="preserve">01752</t>
  </si>
  <si>
    <t xml:space="preserve">Security Officer Job In  Function Wrap(El</t>
  </si>
  <si>
    <t xml:space="preserve">Charleston, SC</t>
  </si>
  <si>
    <t xml:space="preserve">Armed Security Officer Job In Charleston</t>
  </si>
  <si>
    <t xml:space="preserve">Thornton, CO 80229</t>
  </si>
  <si>
    <t xml:space="preserve">Project Manager/Civil Engineer - Traffic Job In Thornton</t>
  </si>
  <si>
    <t xml:space="preserve">46168</t>
  </si>
  <si>
    <t xml:space="preserve">Job Fair For Correctional Officers Job In  Function Wrap(El</t>
  </si>
  <si>
    <t xml:space="preserve">Regional Sales Manager - Central - Littleton</t>
  </si>
  <si>
    <t xml:space="preserve">Driver – Part Time - Make Your Own Hours Job In Dallas</t>
  </si>
  <si>
    <t xml:space="preserve">Professional Protection Officer (Mdt) Job In Miami</t>
  </si>
  <si>
    <t xml:space="preserve">Lan (Windows) Administrator Job In Dallas</t>
  </si>
  <si>
    <t xml:space="preserve">Egg Harbor Twp, NJ 08234</t>
  </si>
  <si>
    <t xml:space="preserve">Assistant General Manager Job In Egg Harbor Twp</t>
  </si>
  <si>
    <t xml:space="preserve">Columbus, MS</t>
  </si>
  <si>
    <t xml:space="preserve">T- Combs Aircraft/Se Mechanic Ii - Inspector Job In Columbus</t>
  </si>
  <si>
    <t xml:space="preserve">Business Development Manager Job In Minnesota Us Body { Margin:Px; Overflow: Visible !Important; } #Ejb_Header { Color: #; Font-Family: Verdana</t>
  </si>
  <si>
    <t xml:space="preserve">Yuba City, CA 95993</t>
  </si>
  <si>
    <t xml:space="preserve">Sutter County Correctional Of Job In Yuba City</t>
  </si>
  <si>
    <t xml:space="preserve">Nurse Educator - East Denver</t>
  </si>
  <si>
    <t xml:space="preserve">Biotechnology/PharmaceuticalsHealthcare ServicesMedical Devices and Supplies</t>
  </si>
  <si>
    <t xml:space="preserve">Business Analyst - Health And Welfare (Mspcsdg) At Willis Towers Watson Job In Dallas</t>
  </si>
  <si>
    <t xml:space="preserve">Class A Cdl Truck Driver Job In Centennial</t>
  </si>
  <si>
    <t xml:space="preserve">Business Development Manager Job In Colorado Us Body { Margin:Px; Overflow: Visible !Important; } #Ejb_Header { Color: #; Font-Family: Verdana</t>
  </si>
  <si>
    <t xml:space="preserve">Senior Proposal Coordinator (A/E/C) Job In Denver</t>
  </si>
  <si>
    <t xml:space="preserve">Executive Assistant (Spanish Bilingual Preferred)</t>
  </si>
  <si>
    <t xml:space="preserve">Executive Assistant (Spanish Bilingual Preferred) Job In Coppell</t>
  </si>
  <si>
    <t xml:space="preserve">Argyle, TX 76226</t>
  </si>
  <si>
    <t xml:space="preserve">Desktop Investigations Manager Job In Argyle</t>
  </si>
  <si>
    <t xml:space="preserve">Commerce City, CO 80022</t>
  </si>
  <si>
    <t xml:space="preserve">Ups Full-Time City Driver Job In Commerce City</t>
  </si>
  <si>
    <t xml:space="preserve">Senior Software Systems Engineer Job In Dallas</t>
  </si>
  <si>
    <t xml:space="preserve">Office Manager Job In Missouri Us Body { Margin:Px; Overflow: Visible !Important; } #Ejb_Header { Color: #; Font-Family: Verdana</t>
  </si>
  <si>
    <t xml:space="preserve">Senior Corporate Recruiter / Senior Talent Acquisition Specialist Job In Denver</t>
  </si>
  <si>
    <t xml:space="preserve">Bilingual Spanish Help Desk Technician Ii Job In Coppell</t>
  </si>
  <si>
    <t xml:space="preserve">Sign-On Bonus! Rn</t>
  </si>
  <si>
    <t xml:space="preserve">Event Specialist Part Time Sales Aco Job In Dallas</t>
  </si>
  <si>
    <t xml:space="preserve">Maintenance – Change Career To - Truck Driver – Entry Level</t>
  </si>
  <si>
    <t xml:space="preserve">Client Manager-Property &amp; Casualty At Willis Towers Watson Job In Dallas</t>
  </si>
  <si>
    <t xml:space="preserve">Unix L3 SA</t>
  </si>
  <si>
    <t xml:space="preserve">Unix L Sa Job In Coppell</t>
  </si>
  <si>
    <t xml:space="preserve">Eepoint Project Manager At Willis Towers Watson Job In Dallas</t>
  </si>
  <si>
    <t xml:space="preserve">Sr. Civil Project Manager-Land Development Job In Denver</t>
  </si>
  <si>
    <t xml:space="preserve">Professional User Experience Designer Ux Designer Job In Dallas</t>
  </si>
  <si>
    <t xml:space="preserve">Field Service Engineer Job In Dallas</t>
  </si>
  <si>
    <t xml:space="preserve">Director Operations - Utilization Review Job In Dallas</t>
  </si>
  <si>
    <t xml:space="preserve">Lead Product Marketing Mgr At&amp;T Netbond Technical Alliance And Integration Job In Dallas</t>
  </si>
  <si>
    <t xml:space="preserve">PeopleSoft HCM Techo/Functional Consultant</t>
  </si>
  <si>
    <t xml:space="preserve">Peoplesoft Hcm Techo/Functional Consultant Job In Dallas</t>
  </si>
  <si>
    <t xml:space="preserve">Pharmacy Project Manager At Willis Towers Watson Job In Denver</t>
  </si>
  <si>
    <t xml:space="preserve">Cloud Technical Account Manager Job In Dallas</t>
  </si>
  <si>
    <t xml:space="preserve">Elearning Instructional Designer Job In Dallas</t>
  </si>
  <si>
    <t xml:space="preserve">French Speaking Tier I Help Desk Technician Needed In Coppell</t>
  </si>
  <si>
    <t xml:space="preserve">Installation Project Manager Job In Denver</t>
  </si>
  <si>
    <t xml:space="preserve">Remote Telephonic Nurse Case Manager (Rn) Job In Dallas</t>
  </si>
  <si>
    <t xml:space="preserve">We are looking for HARD WORKERS with GREAT PEOPLE SKILLS looking for PERMANENT FULL TIME work.We are bulking up our staff for 2016, as we just opened a NEW location, in addition to, January 2016being the start of our NEW Retail contracts.Positions are PERMANENT FULL TIME DAYS. We have NO Part Time or Night Shifts available.Available Positions:- Customer Service- Event Set Up/ Tear Down/ Maintenance- Event Staff/ Brand Ambassadors- Management Positions also available to candidates with qualifying backgroundsPAID TRAINING is available in all areas if you meet the minimum qualifications. Starting Pay ranges between 400-600 a week (W2) with opportunities to increase with commissions/ bonuses and Promotion Advances.NO DOOR TO DOOR/ NO BUSINESS TO BUSINESS/ NO IN OFFICE WORKWe set up Events at Racing Events/ Car Shows and multiple venues in DFW. Our 2016 contracts open our Retail Division- giving us over 4000 Major Retail Locations in our local area.We are looking for men and women who are outgoing and enthusiastic, that can work well as an individual and in a team atmosphere who can provide the HIGHEST LEVEL of CUSTOMER SERVICE at our Events. We are also in need of candidates who can help set up, run and maintain our various Events. For individuals looking for a bit more than just a job... we have Career Opportunities available through our Management Training Program. Upon completion of program- candidates would eligible for raises and additional promotions.Requirements- Candidates MUST be a minimum of 18 years of age- Candidates MUST be eligible work in the United States (Possess a Social Security Number)- Candidates MUST clear a 7 year criminal background check that includes:--&gt; ANY sexually based offense regardless of the date/ year of conviction--&gt; ANY felony conviction in the last 7 years regardless of its nature--&gt; ANY misdemeanor conviction withing the last 7 years the includes Fraud/ Theft/ Violence/ Assault.--&gt; (ANY active case/ warrant would also interfere with hirability )- Candidates MUST also have reliable transportationWe are doing IMMEDIATE HIRING to satisfy our immediate demand from our current/ upcoming clients.</t>
  </si>
  <si>
    <t xml:space="preserve">Restaurant Servers/ Dallas Marriott Suites Job In Dallas</t>
  </si>
  <si>
    <t xml:space="preserve">Accounts Receivable - Reconciliations Specialist Job In Dallas</t>
  </si>
  <si>
    <t xml:space="preserve">Software Engineer - Cs Applications / Web Development Job In Denver</t>
  </si>
  <si>
    <t xml:space="preserve">Sr Product Marketing Mgr Job In Dallas</t>
  </si>
  <si>
    <t xml:space="preserve">Sr. Java Developer Job In Dallas</t>
  </si>
  <si>
    <t xml:space="preserve">RetailComputer/IT Services</t>
  </si>
  <si>
    <t xml:space="preserve">Sr Analyst - Ba Job In Dallas</t>
  </si>
  <si>
    <t xml:space="preserve">Denver , CO 80210</t>
  </si>
  <si>
    <t xml:space="preserve">Speech Language Pathologist / Slp Job In Denver</t>
  </si>
  <si>
    <t xml:space="preserve">Penske Logistics Class A $./Hr W/ &amp;  Month Increase (Englewood</t>
  </si>
  <si>
    <t xml:space="preserve">Professional Software Delivery Proj Mgmt Job In Dallas</t>
  </si>
  <si>
    <t xml:space="preserve">Clinical Appeals Investigator - Telecommute Us Job In Dallas</t>
  </si>
  <si>
    <t xml:space="preserve">Sr Financial Manager Job In Dallas</t>
  </si>
  <si>
    <t xml:space="preserve">Aurora, CO</t>
  </si>
  <si>
    <t xml:space="preserve">Server / Restaurant / Marketing Experience - Customer Relations Reps Job In Aurora</t>
  </si>
  <si>
    <t xml:space="preserve">Denver, CO 80238</t>
  </si>
  <si>
    <t xml:space="preserve">Project Manager - Flooring</t>
  </si>
  <si>
    <t xml:space="preserve">Executive Chef Job In Dallas</t>
  </si>
  <si>
    <t xml:space="preserve">System Database Administrator</t>
  </si>
  <si>
    <t xml:space="preserve">System Database Administrator Job In Dallas</t>
  </si>
  <si>
    <t xml:space="preserve">Shuttle Driver/Concierge - Doubletree By Hilton Dallas - Farmers Branch Job In Dallas</t>
  </si>
  <si>
    <t xml:space="preserve">Arlington, TX 76014</t>
  </si>
  <si>
    <t xml:space="preserve">System Center Automation Engineer Job In Arlington</t>
  </si>
  <si>
    <t xml:space="preserve">Benefits Administration Outsourcing Sales Leader  (West) At Willis Towers Watson Job In Denver</t>
  </si>
  <si>
    <t xml:space="preserve">Experis is a global leader in professional resourcing and project-based workforce solutions. We deliver in-demand talent for mission-critical positions, enhancing the competitiveness of the organizations and people we serve. Our goal is to maintain a positive candidate and client experience through fitting the best candidates with the best positions.Our client, a Fortune 100 company, seeks a candidate with the below qualifications:Role: IBM Storage Admin Location: Dallas, TX (75207) Duration: 12 month contract Responsibilities: -Assist in defining requirements, designing and building data center technology components and testing efforts. Skill: -IBM DB2"The successful candidate will be required to verify identity and eligibility to work in the United States"Experis is an Equal Opportunity Employer (EOE/AA)</t>
  </si>
  <si>
    <t xml:space="preserve">Ibm Storage Admin Job In Dallas</t>
  </si>
  <si>
    <t xml:space="preserve">Entry Level Sales &amp; Marketing Job In Dallas</t>
  </si>
  <si>
    <t xml:space="preserve">Evening Server--Magnolia Hotel Dallas Downtown Job In Dallas</t>
  </si>
  <si>
    <t xml:space="preserve">Multifamily Superintendent Job In Denver</t>
  </si>
  <si>
    <t xml:space="preserve">Solutions Architect- Mobility/End User Computing Management Job In Dallas</t>
  </si>
  <si>
    <t xml:space="preserve">Entry Level Sales Representative Job In Dallas</t>
  </si>
  <si>
    <t xml:space="preserve">« back Learn More Technology – Sr. Analyst Job #:  655510Position: Business AnalystIndustry: Airline/TransportationLocation: Dallas,TexasType: 18 month w/ extension **If you're interested in this position and meet the required qualifications please contact Elisa ferrantino at  eferrantino@apexsystemsinc.com**The Business Analyst for Service Requests will be involved in the planning and establishment of core Request Management processes. This individual will be responsible for the complete request lifecycle from definition through Customer satisfaction. Included in the lifecycle are the definition, classification, approval, tracking and fulfillment of requests. This individual will participate in Continuous Service Improvement activities to improve KPIs and OLAs. This individual will provide instrumentation of the Request Process to drive transparency and accountability.Primary Responsibilities:• Will liaison with various groups throughout the Company to ensure service level targets are met, Customer satisfaction remains high, and escalations occur in a timely manner. • Will lead request requirement gathering sessions.• Will participate in documenting requests, workflow, and reports. • Will develop, manage and maintain request fulfillment process and associated procedures/tasks.• Will conduct and/or participate in recurring Request Management meetings with Customer/Teams. • Will assist other IT Service Management Teams as necessary providing statistics, suggestions, and enhancement opportunities. • Will collaborate with other suppliers on issues/tasks spanning multiple areas.• Will ensure collaboration between requestor, supply chain, and delivery teams. • Will assist in Service Catalog definition as well as Sample Request creation.• Will publish trend analysis, sharing periodical reports to internal and external consumers. • Will be responsible for Customer Satisfaction throughout the process.• Will guide all Customers to follow the Service Request Management process.• Will Coordinate and participate in Service Request Management system enhancement testing.• Will follow standard Change Management processes when promoting new services to Production• Will organize and assemble needed resources required to develop a solution/proposal/deliverableEducation, Knowledge and/or Experience: • Extensive experience in developing, engineering and improving IT Service Management processes. • Experience in creating, managing and maintaining process diagrams and process definition documents. • Experience in gathering and analyzing requirements to improve existing processes. • Experience in defining process metrics and KPIs. • Request analysis and trending experience. • Experience in analyzing performance data to demonstrate the effectiveness of the Request Fulfillment process. • Experience with user acceptance testing (UAT), including test script creation, execution and signoffs• Service Management Reporting experience. • Creation of Live Dashboards and associated analytics. • Use of Service Management Platform (ServiceNow, BMC/Remedy, UniCenter, HP, IBM etc. ) • Experience in developing, managing, and maintaining the Service Request Management process and associated procedures. Preferred Skills (skills or experience that would be beneficial but are not required):• ITIL Foundation/Advanced ITIL Certification (Service Operations and/or Continual Service Improvement)• Large business background (working in a company of similar scale)• Experience managing a Service Catalog• Experience in leading the transformation of business processes • Basic Project management skillsBehaviors• Ability to work well within a team to learn and share knowledge• Ability to work in dynamic environment with changing priorities• Ability to develop and maintain strong Customer and team relationships. • Ability to influence and collaborate with the Customer to gain approval of the requirements and design.• Customer focused with a passion and drive for Customer satisfaction and delivering business value.• High energy, innovative individual who is motivated by challenging assignments• Self-motivated, looks for and seizes opportunities to do more or to do things better.• Effective at managing multiple requests with conflicting priorities under tight deadlines• Strong communication skills with the ability to communicate technical issues to non-technical Customers• Ensures that regular and consistent communications take place.• Uses excellent communication skills, interpersonal, oral, and written• Expresses ideas clearly and concisely in both business and technical requirements.• Practices attentive and active listening.• Appropriately shares ideas and information with others.• High attention to detail and accuracy• Strong analytical, organizational, and problem-solving skills        EEO EmployerApex Systems LLC, a division of On Assignment, is an IT staffing and services firm specializing in providing IT professionals for contract, contract-to-hire, and direct placements. Apex also offers recruitment solutions for other select professional skills and workforce needs. On Assignment divisions include: Oxford Global Resources (IT and Engineering), CyberCoders, Valesta Clinical Research Solutions, and Lab Support US, UK, The Netherlands and Belgium.Apex Systems LLC is an Equal Employment Opportunity/Affirmative Action Employer. We evaluate qualified applicants without regard to race, color, religion, sex, national origin, disability, veteran status, sexual orientation, gender identity,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866-612-2739.Learn More</t>
  </si>
  <si>
    <t xml:space="preserve">Technology – Sr. Analyst Job In Dallas</t>
  </si>
  <si>
    <t xml:space="preserve">BM</t>
  </si>
  <si>
    <t xml:space="preserve">Ups Package Delivery Driver Job In Commerce City</t>
  </si>
  <si>
    <t xml:space="preserve">Sous Chef-- Magnolia Hotel Dallas Downtown Job In Dallas</t>
  </si>
  <si>
    <t xml:space="preserve">Optum Siu Prepay Clinical Investigator- Eden Prairie</t>
  </si>
  <si>
    <t xml:space="preserve">Housekeeping Supervisor-- The Highland Dallas Job In Dallas</t>
  </si>
  <si>
    <t xml:space="preserve">Big Data Architect</t>
  </si>
  <si>
    <t xml:space="preserve">Big Data Architect Job In Plano</t>
  </si>
  <si>
    <t xml:space="preserve">Industrial/Commercial Sales Representative Job In Dallas</t>
  </si>
  <si>
    <t xml:space="preserve">Client Account Manager Position Type:               Full Time Location:                      Greenwood Village, CO  Description:                  Payroll Solutions company  is a rapidly growing Colorado based company providing outsourced payroll and human resource solutions to small and mid-sized businesses.  The company currently has an opening for the position of Client Account Specialist II.  The Client Account Specialist II is expected to:                                    ·         Service customers with integrity and quality ·         Ensure accurate and timely processing of client payrolls·         Interact with clients to research and resolve payroll and tax concerns ·         Provide software support and training to clients·         Input all payroll data necessary to process and meet client payroll schedules·         Contribute to the continual improvement of operational processes and policies·         Insuring adherence to payroll policies and procedures, including applicable Federal and State payroll laws·         Conduct and participate in periodic product training sessions ·         Keep current with payroll knowledge through continuing education and certification programs Qualifications:               Candidates for the Client Account Manager position should possess the following background and experience:                                    ·         Prior multi-state payroll experience (1 year +)·         CPP certification preferred·         Proven record of successful customer service experience·         Strong written and verbal communication skills·         Intermediate to advanced Microsoft Office skills·         Mathematical aptitude·         Ability to work in a high volume, deadline driven environment Schedule:                     Full time.  Overtime as required</t>
  </si>
  <si>
    <t xml:space="preserve">Business Analyst (Ui/Ux)</t>
  </si>
  <si>
    <t xml:space="preserve">Route Delivery Driver - Class A Cdl Job In Aurora</t>
  </si>
  <si>
    <t xml:space="preserve">Sr Software Engineer-Amdocs Job In Dallas</t>
  </si>
  <si>
    <t xml:space="preserve">Job Description : Want more than just a job? Join Forever 21’s Retail Operations Team and showcase your fashion retail skills while working with our exceptional retail staff!Position: Lead of ServiceDepartment: Remote – Store OperationsReports to: Co-ManagerDirect Reports: YesFLSA Status: Non-ExemptLocation: U.S. Stores Department Summary:  Forever 21 is seeking an analytical, energetic, and passionate team leader to add to our dynamic Retail Operations team!Job Purpose: The Lead of Service will support the ongoing success of all operational functions within the store which includes all aspects of the customer service experience, cash handling, markdown compliance, product pricing, and signage. By overseeing each of these functions, the Lead of Service will drive sales and productivity by promoting our products and producing the highest quality shopping experience for our customers.  Deliverables: Actively participate in-store walkthroughs with Store Manager and District Manager to ensure the consistency and quality of service, operational, and visual executionEducate and provide feedback to Associates on increasing sales through service standards, product knowledge, store presentation, and replenishmentLead the overall store earnings by driving top line sales while managing controllable contributionDrive results through creating short-term plans and long-term strategies, processes, and events that ensure a positive in-store experience for both our store team and customersEnsure service, merchandising, and operational standards are met through company-defined practices and processesExecute the store’s markdowns, signage, marketing, and damage or defective processesUnderstand and utilize reports to direct markdowns, signage, and marketing tasksWork in partnership with the Co-Manager, and/or Store Manager, to ensure merchandise moves meet company visual presentation guidelines and pricing accuracyMaximize gross margin by partnering with the merchandising team to ensure proper flexing and maintenance of clearance merchandiseAssist with the development and training of the store’s pricing team, which  includes providing feedback to store leadership, quarterly check-ins, individual development plans, and annual performance reviews for the teamKnowledge, Skills, and Qualifications: Must be at least 18 years old with a high school diploma or equivalent.  College degree and/or relevant retail work experience preferred.Must have  at least 1 year of retail experience.  Prior supervisory or management experience preferred.Must be skilled in coaching and training, sales generation, strategic, planning, and customer serviceMust have superior communication, organizational and time management skillsMust be able to develop and train others, including delegating tasks and following-upMust be able to lift and carry up to 50 lbs., perform frequent standing, walking, repetitive finger, hand and wrist motions, as well as bending, stooping, reaching, squatting, kneeling, pushing, pulling, climbing ladders, and work with cleaning chemicalsMust be available to work a flexible schedule to meet the needs of the business, which may include closing and weekend shiftsAt Forever 21, style isn’t dictated…It’s inspired. Forever 21 is the leading fashion retailer of the latest trends and the season’s hottest styles at can’t-resist-prices. U.S. and international locations stay true to the fast-fashion destination’s iconic store aesthetic giving fashion fans all over the globe the unforgettable shopping experience that is the one and only Forever 21. Joining the Forever 21 family means joining an incredible team of talented, passionate and innovative people who work together to bring fashion to everyone, everywhere.  We’re always on the lookout for talented individuals eager to thrive in our fast-paced, dynamic environment filled with vast opportunities for career growth and development. This is a place where your ideas become actualized, creativity is encouraged and the possibilities are endless.Be part of something epic. Be part of Forever 21. Apply today!  Job Code : 21799 Division : Field - Region : Northwest Location : 0176 - F21 - Park Meadows Mall, Littleton CO US 80124 Job Type : Part Time</t>
  </si>
  <si>
    <t xml:space="preserve">Lead Of Service - Park Meadows Mall # Job In Littleton</t>
  </si>
  <si>
    <t xml:space="preserve">RF Engineer</t>
  </si>
  <si>
    <t xml:space="preserve">Rf Engineer Job In Denver</t>
  </si>
  <si>
    <t xml:space="preserve">Bilingual Help Desk Technician (French) Job In Coppell</t>
  </si>
  <si>
    <t xml:space="preserve">Client Manager - Personal Lines At Willis Towers Watson Job In Dallas</t>
  </si>
  <si>
    <t xml:space="preserve">$K-$K Restaurant Manager Dallas! $K-$K Kitchen Manager Arlington! New Stores Across Dfw! Job In Dallas</t>
  </si>
  <si>
    <t xml:space="preserve">Truck Driver - Cdl - A Regional Company Truck Driver Associate Job In Denver</t>
  </si>
  <si>
    <t xml:space="preserve">Service Technician - Denver Job In Aurora</t>
  </si>
  <si>
    <t xml:space="preserve">Our client is looking for Middleware Administrator If interested and available; kindly send me your updated resume in word format along with desired rate to work on the project.    Title: Middleware AdministratorLocation: Dallas, TX (Required only Locals)Contract : 12 Months  Webmethod experience is a MUST  Qualifications:• BS in Computer Science / Computer Information Systems / or IT Major• Demonstrated knowledge and working experience in Linux environment. Windows experience also a plus.• Experience with Software AG webMethods.• At least 8 years of working experience of various middleware and ESB software such as WebLogic, Websphere, JBoss and Tomcat Application Server in an enterprise environment.• Experience maintaining JMS compliant message brokers, experience with Software AG Universal Messaging or other middleware such as MQ Series, ActiveMQ, etc.• Working knowledge of SSL/TLS protocols for secure web services and communications.• Knowledge of ITIL best practices, ServiceNow desired.• Scripting and automation experience a big plus.   Thanks and Best Regards, Gopinath Grandhi National Systems America, L.P. 5945 Dallas ParkwayPlano, TX 75093972-212-8728 Office972-212-7434 eFax 972-212-8762 Cellgopinath@nsiamerica.comVisit us at www.nsiamerica.com</t>
  </si>
  <si>
    <t xml:space="preserve">Team Manager - Casualty Job In Dallas</t>
  </si>
  <si>
    <t xml:space="preserve">Bilingual Spanish Retail Sales Consultant Job In Dallas</t>
  </si>
  <si>
    <t xml:space="preserve">Regional Sales Director - Pressure ProductsLocation:Dallas, TX - (TX Main Office - Peerless Mfg. Co.)Business Units:Peerless Mfg. Co.Department:SalesKC Job Code:173DescriptionCECO is diversified global provider of leading engineered technologies to the environmental, energy, and fluid handling and filtration industrial segments, targeting specific niche-focused end markets through an attractive asset-light business model, strategically balanced across the world. CECO targets its $5 billion+ of installed base, specifically to expand and grow a higher recurring revenue of aftermarket products and services. CECO’s well respected brands, technologies and solutions have been evolving for well over 50 years to become leading-edge technologies in specific niche global end markets, including natural gas turbine power, refinery &amp; petrochemical engineered cyclones and mid-stream energy pipeline gas transmission. CECO is listed on Nasdaq under the ticker symbol “CECE.” For more information, please visit www.cecoenviro.com .  Within CECO Environmental’s mix of products, services, and solutions, the complementary Peerless brands and groups exemplify global engineered solutions with state-of-the-art technology to maximize safe and clean process performance within the power, natural gas pipeline, petrochemical, refinery, and marine industries. The Peerless Pressure Products group delivers specialized separation and filtration solutions, including the cleaning of gases or liquids in piping systems, the removal of solid or liquid contaminants from natural gas, and the removal of water from saturated steam at nuclear power plants. The Peerless-Aarding group delivers gas power plant exhaust system solutions and emissions mitigation, through selective catalytic and non-catalytic reduction (SCR and SNCR). The Burgess-Aarding group delivers tailored silencer and acoustics technology solutions to meet the noise requirements at customer sites.  For more information, please visit www.cecoenviro.com .    Regional Sales Director, North America – Peerless Mfg. Co. - Position DescriptionResponsible for the sale of company products / services in a specified region or set of accounts, primarily in North America.  This position may include direct supervision over other sales staff, including Regional Sales Managers and Applications Engineers.Responsible for direct interaction with customers, engineering contractors and end users in order to meet company sales objectives, providing strategic guidance and a senior presence to support Regional Sales Managers as well as in support of his/her own sales efforts.Manages the sales effort for the region through direct selling and collaboration with both in-house (Dallas, TX) applications engineers and multiple independent sales representativesEstablishes &amp; maintains relationships with major accounts within jurisdiction, understands customer needs, negotiates terms and conditions and effectively closes dealsConfers with immediate supervisor &amp; sales team members in the development of sales and pricing strategiesAssists sales support / marketing staff members in activities such as sales promotion or training; commercial negotiations; market research; personnel planning and executing special projects or strategic accountsDirects preparation &amp; maintenance of sales forecasts and participates in the determination of market potential and market expansion opportunities for the region to align the company’s efforts with changing market conditionsDevelops independent sales representatives and other sales channelsMaintains excellent customer service RequirementsTechnical knowledge of the Oil &amp; Gas Energy market and the companies involved in designing North American facilities for the production, transmission and utilization of hydrocarbon resources; preferred7 or more years of related technical sales experience; preferredBachelor's degree; requiredBachelor's degree in Engineering or Business; preferred CECO Environmental offers a competitive salary and a comprehensive benefits package including life, medical, dental, vision, flexible spending accounts, disability coverage, 401k and more.CECO Environmental is an EEO and E-Verify Employer.  We sincerely appreciate your interest and will carefully evaluate your qualifications for employment.  Be assured your opportunity for employment with our company will be based only on your merit without regard to race, color, religion, sex, age, national origin, mental or physical disability, or any other factor unrelated to job requirements.</t>
  </si>
  <si>
    <t xml:space="preserve">Regional Sales Director - Pressure Products Job In Dallas</t>
  </si>
  <si>
    <t xml:space="preserve">Cashier Job In Dallas</t>
  </si>
  <si>
    <t xml:space="preserve">Englewood, CO 80110</t>
  </si>
  <si>
    <t xml:space="preserve">Now Hiring! **Journeymen And Electricians** Job In Englewood</t>
  </si>
  <si>
    <t xml:space="preserve">Route Manager Job In Denver</t>
  </si>
  <si>
    <t xml:space="preserve">Sr Procurement Consultant Job In Dallas</t>
  </si>
  <si>
    <t xml:space="preserve">Plano, TX 75074</t>
  </si>
  <si>
    <t xml:space="preserve">Sales Reps &amp; Team Leaders Needed Asap - Pd Wkly + Bonus! Job In Plano</t>
  </si>
  <si>
    <t xml:space="preserve">Energy and UtilitiesBusiness Services - Other</t>
  </si>
  <si>
    <t xml:space="preserve">Denver, CO 80204</t>
  </si>
  <si>
    <t xml:space="preserve">Hr Coordinator - Downtown Denver - Great Company! Job In Denver</t>
  </si>
  <si>
    <t xml:space="preserve">Ex-Athlete? Start Your Sales &amp; Marketing Career! Job In Denver</t>
  </si>
  <si>
    <t xml:space="preserve">Regional Sales Director - Phoenix</t>
  </si>
  <si>
    <t xml:space="preserve">Pm Concierge Attendants / Dallas Marriott Suites Job In Dallas</t>
  </si>
  <si>
    <t xml:space="preserve">Sr. Sap Procurement Analyst Job In Dallas</t>
  </si>
  <si>
    <t xml:space="preserve">Real Estate Sales - Licensed - Leads Provided - Greater Dallas Area Job In Plano</t>
  </si>
  <si>
    <t xml:space="preserve">Systems/Network Architect II(NA)</t>
  </si>
  <si>
    <t xml:space="preserve">Systems/Network Architect Ii(Na) Job In Richardson</t>
  </si>
  <si>
    <t xml:space="preserve">Jr. Field Manager Job In Denver</t>
  </si>
  <si>
    <t xml:space="preserve">Store Manager - Englewood</t>
  </si>
  <si>
    <t xml:space="preserve">« back Learn More C Developer Job #:  671593Location: Irving, TX Required:Extensive experience in the Software Development Life Cycle with technical emphasis in requirement analysis, design and development of software solutions using AGILE methodology.Extensive knowledge and qualified skill sets in analysis, design, development and testing.Experience in developing and designing application in C/C/XMotif over UNIX/LINUX platformExperience in developing user interfaces using X-Motif.Familiarity with Java and building integration services using web services(SOAP/REST), JMS protocols.Good understanding and working knowledge in the TCP/IP, IPC Protocols.Experience in Unix Shell Scripting with a good understanding of LINUX.Excellent written and verbal communication skills.Confident, articulate, and professional speaking abilities.Team player who is highly proactive and seeks out best solutions by working with Tech Leads/Architects.Empathic listener and persuasive speaker.  Familiarity with the skills highlighted below in BOLD is required.Required Technical Skills:Operating System:LINUX , SUN/SOLARIS, HP-UX, AIX, WINDOWS XP/7/NT, MS-DOS.Hardware:REDHAT, SUN, HP, DEC ALPHA, PCLanguages/Technologies:JAVA, JEE, JAVASCRIPT, C, C,  X/MOTIF, C#, PL/SQL, PERL, HTML, DHTML, SERVLETS, UML, JSP, XML, TOMCAT, JUNIT, JRULES, STL, ROGUE WAVE, MQ SERIES, CORBA, RMI, SOA, MULE ESB 2.2, SOAP, JAXBFrameworksHIBERNATE, SPRING, SPRING MVC, AJAXDatabases:ORACLE 10G/11G/12c, SYBASE, ODBC, JDBC, MS SQL SERVER, DB2, MS ACCESSTools:INTELLIJ, ECLIPSE, RAD, CLEARCASE, CVS, VISUAL SOURCESAFE, PURIFY, VALGRIND, QUANTIFY, VISUAL SLICK, LOAD RUNNER, CODE COLLABORATOR, CHECKSTYLE, PMD, FINDBUGS, RATIONAL ROSE, XML SPY, UML, EMACS, VI, SQL*PLUS, X-WINDOWS, MAVEN, GIT, STASH, SVN, BUILDFORGE, NEXUSNetworking:TCP/UDP/IP, IPC, Socket Programming, HTTP, SMTP, DNS/BIND, X Window protocolMethodologies:Scrum, FUSION, UML, OMT, XPMiddleware:JMS/Tibco EMS, Tibco SmartSockets, CORBACompilers:GCC, GNUDEBUGGERS:GDB, DBX        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866-612-2739.Learn More $('span#TrackingJobBody a').each(function (i, v) { if ($(v).attr('href')) { var href = $(v).attr('href').toLowerCase(); if (href.match("^http")) { switch (true) { case /facebook/.test(href): $(v).attr('mns_rt', 'NonJob-Facebook'); break; case /linkedin/.test(href): $(v).attr('mns_rt', 'NonJob-Linkedin'); break; case /twitter\.com/.test(href): $(v).attr('mns_rt', 'NonJob-Twitter'); break; case /plus\.google\.com/.test(href): $(v).attr('mns_rt', 'NonJob-GooglePlus'); break; case /youtube/.test(href): $(v).attr('data-track', 'Client-Social-Youtube'); break; case /http[s]?\:\/\/([a-z0-9\-\.]{1,}\.[a-z]{2,})[\/]?$/.test(href): $(v).attr('data-track', 'Client-Link-Homepage'); break; default: $(v).attr('mns_rt', 'jobcustomapplyonline'); break; } } } });</t>
  </si>
  <si>
    <t xml:space="preserve">C Developer Job In Dallas</t>
  </si>
  <si>
    <t xml:space="preserve">Front-End Revenue Cycle Manager - Telecommute Job In Dallas</t>
  </si>
  <si>
    <t xml:space="preserve">Radiology Technologist</t>
  </si>
  <si>
    <t xml:space="preserve">Truck Driver – Cdl ( Class A ) Transportation – Full Time / Training Provided Job In Dallas</t>
  </si>
  <si>
    <t xml:space="preserve">Aurora, CO 80010</t>
  </si>
  <si>
    <t xml:space="preserve">Shuttle Driver - Class A Cdl Job In Aurora</t>
  </si>
  <si>
    <t xml:space="preserve">Administrative Assistant</t>
  </si>
  <si>
    <t xml:space="preserve">Restaurant Manager Job In Englewood</t>
  </si>
  <si>
    <t xml:space="preserve">Maintenance Manager</t>
  </si>
  <si>
    <t xml:space="preserve">Maintenance Manager Job In Dallas</t>
  </si>
  <si>
    <t xml:space="preserve">Account Executive-Employee Benefits At Willis Towers Watson Job In Dallas</t>
  </si>
  <si>
    <t xml:space="preserve">Dba - Am Job In Dallas</t>
  </si>
  <si>
    <t xml:space="preserve">West, CO 80202</t>
  </si>
  <si>
    <t xml:space="preserve">Account Executive Job In West</t>
  </si>
  <si>
    <t xml:space="preserve">Naples, FL 34108</t>
  </si>
  <si>
    <t xml:space="preserve">Network Technician Job In Naples</t>
  </si>
  <si>
    <t xml:space="preserve">Brick, NJ 08723</t>
  </si>
  <si>
    <t xml:space="preserve">Director Of Information Technology (Erp) Job In Brick</t>
  </si>
  <si>
    <t xml:space="preserve">Littleton, CO 80112</t>
  </si>
  <si>
    <t xml:space="preserve">Construction Project Administrator Job In Littleton</t>
  </si>
  <si>
    <t xml:space="preserve">Akron, OH 44310</t>
  </si>
  <si>
    <t xml:space="preserve">Pc And Mac Field Technicians Job In Akron</t>
  </si>
  <si>
    <t xml:space="preserve">Computer HardwareComputer SoftwareComputer/IT Services</t>
  </si>
  <si>
    <t xml:space="preserve">Strategic Account Executive / - Job In Denver</t>
  </si>
  <si>
    <t xml:space="preserve">Fiber Splicer Job In San Jose</t>
  </si>
  <si>
    <t xml:space="preserve">Lewisville, TX 75067</t>
  </si>
  <si>
    <t xml:space="preserve">Alterations Specialist [Part-Time] Job In Lewisville</t>
  </si>
  <si>
    <t xml:space="preserve">Raleigh, NC</t>
  </si>
  <si>
    <t xml:space="preserve">Paralegal Job In Raleigh</t>
  </si>
  <si>
    <t xml:space="preserve">Job Description:Location: Irving TX Job Title: Now Hiring Appointment SettersThis Appointment Setting Position Features: ? Fun casual work environment ? Flexible Work Schedule Monday - Friday between 7am and 7pm ? Great Pay up to $11.23/ hr If you are looking for a rewarding career as an Appointment Setter then AppleOne has the job for you. This is a Great opportunity to work as a Appointment Setter at one of our fastest growing clients in the Irving area. This position features a fun and casual work environment, flexible work schedules, competitive pay, comprehensive benefits package and 11 paid holidays. Responsibilities: ? Obtain client information via telephone; interact with veterans' using scripts; verify information? Determine eligibility/ answer questions related to appointments and doctors visits? Able to meet and maintain Customer Service key performance indicators Experience: ? Minimum 6 months to 1 year call center experience ? Able to type 30 wpm? Exceptional customer service skills ? Excellent dependability ? Great communication skills ? The ability to multi task Requirements: ? Clear drug screen ? Clear background screening ? High school diploma, GED, or equivalent required We are an equal employment opportunity employer and will consider all qualified candidates without regard to disability or protected veteran status. You can view all of our jobs online at http://www.appleone.com/?sc=11&amp;id=1048801 Job Experience:,Years of Experience Required:</t>
  </si>
  <si>
    <t xml:space="preserve">Now Hiring Appointment Setter- Job In Irving</t>
  </si>
  <si>
    <t xml:space="preserve">GE</t>
  </si>
  <si>
    <t xml:space="preserve">Team Manager</t>
  </si>
  <si>
    <t xml:space="preserve">Retail Sales Merchandiser Full Time Job In Dallas</t>
  </si>
  <si>
    <t xml:space="preserve">Juno Beach, FL 33408</t>
  </si>
  <si>
    <t xml:space="preserve">Senior Business Analyst Job In Juno Beach</t>
  </si>
  <si>
    <t xml:space="preserve">Lead Software Developer Job In Monroe</t>
  </si>
  <si>
    <t xml:space="preserve">Dublin, OH 43016</t>
  </si>
  <si>
    <t xml:space="preserve">Provisioning Technician  Job In Dublin</t>
  </si>
  <si>
    <t xml:space="preserve">San Francisco, CA 94105</t>
  </si>
  <si>
    <t xml:space="preserve">Motion Designer Job In San Francisco</t>
  </si>
  <si>
    <t xml:space="preserve">Bilingual Sales Executive Job In Dallas</t>
  </si>
  <si>
    <t xml:space="preserve">Eden Prairie, MN</t>
  </si>
  <si>
    <t xml:space="preserve">It - Systems Analysis Consultant - Senior Job In Eden Prairie</t>
  </si>
  <si>
    <t xml:space="preserve">Title: Senior PeopleSoft Developer Location: WDC Duration: 10 months+ Our large transit client is seeking seasoned a seasoned PeopleSoft Functional Analyst to support a PeopleSoft Funds effort: Serve as a Functional Analyst on the PeopleSoft Funds Management Automation Project Team by tracking a project plan, overseeing project resources, and working with the system owner to address Project Costing data integrity issues within the prescribed timeline. Minimum Job Requirements: Report to work on July 1, 2016 to support a five day a week work schedule if living in the Washington, D.C. area or a ten hour, four day work week (in by 10am on Monday morning out after 4PM on Thursdays) if fifty miles outside the cityTransit (bus, rail) experience a must to provide the functional expertise unique to most transit organizations Last assignment must be directly involved with the Project Costing module for an implementation, upgrade, or production support. 10+ years with PeopleSoft Financials; experience must include version 9.1 Capable of writing complex SQL scripts to resolve data issues Capable of configuring Project Costing module independently to align with the clients business processes Functional experience with Draw Downs associated with Federal Grants Project Costing implementation and/or production support experience with at least three separate companies that includes experience with multi-year capital budgets Sound understanding of the Project Costing table structures in version 9.1 Sound understanding of Funds Distribution process Sound understanding of PC Pricing processExperis is an Equal Opportunity Employer (EOE/AA)</t>
  </si>
  <si>
    <t xml:space="preserve">Expert Peoplesoft Functional Analyst Job In Washington</t>
  </si>
  <si>
    <t xml:space="preserve">Washington, DC 20001</t>
  </si>
  <si>
    <t xml:space="preserve">Dallas, TX 75205</t>
  </si>
  <si>
    <t xml:space="preserve">Senior Analytics Lead - Dallas Job In Dallas</t>
  </si>
  <si>
    <t xml:space="preserve">Auburn Hills, MI</t>
  </si>
  <si>
    <t xml:space="preserve">Technical Systems Integrator Job In Auburn Hills</t>
  </si>
  <si>
    <t xml:space="preserve">Wayne, PA</t>
  </si>
  <si>
    <t xml:space="preserve">Service Desk Position - Bilingual Candidate Job In Wayne</t>
  </si>
  <si>
    <t xml:space="preserve">Senior Java Developer -Relocation to St. Louis provided! Job in Oklahoma City 73101, Oklahoma US CyberCoders Search. Apply. Done. Learn more about CyberCoders Senior Java Developer Apply Oklahoma City, OK Full-Time $90,000 - $130,000 Job Details If you are a Senior Java Developer with experience, please read on!Title: Senior Java DeveloperSalary Range: $90K - $130KLocation: Relocation to St. Louis provided!We are a top tier consulting firm with a 30 year proven track record of success and over 1,000 employees in 7 cities nationwide. You will be developing solutions for unpredictable and varied problems for multiple clients across different industries. We want you to be well-rounded in a broad range of languages with the ability to adapt to new clients and learn as you go.Top Reasons to Work with Us- Work with a variety of clients on a wide range of projects- Zero to extreme minimal turnover - our consultants stick around for the long haul- Interesting/challenging workWhat You Will Be Doing- Design, develop and test Java application code- Work with business analysts to understand and implement complex business functionality- Participate in the Agile SLDC- Collaborate with DevOps, Release Engineering and Operations to automate deployments- Meet and exceed enterprise standards for quality and processWhat You Need for this PositionCollege experience and knowledge of:- Java- J2EE- Agile/Scrum- DI frameworks (Spring, CDI, JBoss, Tomcat)- Hibernate Configuration (Connection, Dialect, Mappings)- SOA implementations (SOAP, REST, JMS, JAX/RS, JAX/WS)- Test-Driven Development practicesWhat's In It for You- Relocation to Saint Louis, MO- Extremely comprehensive benefits package- Competitive salary commensurate of experienceSo, if you are a Senior Java Developer with experience, please apply today! Applicants must be authorized to work in the U.S. Are you a good fit for this position? Emma Goulden is recruiting for this position. Apply Job ID: EG1-1296665 Clicking the green apply button is the best way to apply, but you may also email me your resume in Word: Emma.Goulden@CyberCoders.com **Please do NOT change the email subject line in any way. You must keep the JobID: CC MonsterAp: EG1-1296665 -- in the email subject line for your application to be considered.** Thank you, Emma Goulden | Executive Recruiter | CyberCoders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 In compliance with federal law, all persons hired will be required to verify identity and eligibility to work in the United States and to complete the required employment eligibility verification document form upon hire. Copyright © 1999 - 2016. CyberCoders, Inc. All rights reserved.</t>
  </si>
  <si>
    <t xml:space="preserve">Senior Java Developer</t>
  </si>
  <si>
    <t xml:space="preserve">Minneapolis, MN 55467</t>
  </si>
  <si>
    <t xml:space="preserve">Project Manager Job In Minneapolis</t>
  </si>
  <si>
    <t xml:space="preserve">Backend .Net Developer Job In Juno Beach</t>
  </si>
  <si>
    <t xml:space="preserve">Tucson, AZ 85716</t>
  </si>
  <si>
    <t xml:space="preserve">Customer Data Technician  Job In Tucson</t>
  </si>
  <si>
    <t xml:space="preserve">St Louis, MO</t>
  </si>
  <si>
    <t xml:space="preserve">Professional Software Delivery Proj Mgmt Job In St Louis</t>
  </si>
  <si>
    <t xml:space="preserve">Warren, NJ 07059</t>
  </si>
  <si>
    <t xml:space="preserve">Program Support Rep Job In Warren</t>
  </si>
  <si>
    <t xml:space="preserve">Web Developer</t>
  </si>
  <si>
    <t xml:space="preserve">Web Developer Job In Prairie Village</t>
  </si>
  <si>
    <t xml:space="preserve">Prairie Village, KS</t>
  </si>
  <si>
    <t xml:space="preserve">« back Learn More Senior Project Manager (IT) Job #:  670201Location: Folsom, CASr. Project Manager - DescriptionManage all facets of large scale, cross functional technical projects with broad scope to ensure deliverables are met within schedule, budget, and quality goals.Clear understanding of project framework, high-level design, and execute with the coordination of remote teamsExecuted various projects in a timely manner, within budget and consistent with the high standards of quality.Translate idea into artifacts using various tools.Skills - RequiredSolid understanding of system migration (moving application into new platform) preferably Cloud based project migration.Must have clear understanding of published high-level design and their components/tools used, enforce during implementation.Must be able to handle agile projects, gathering business requirements, create test-cases from project requirement/use-case document and also execute the testing.Must have outstanding communication when executing the project with remote team's member of development and prod-support.Proficient in most personal computers and client server platforms.Work with architecture team and convert their ideas into a presentation using various artifacts of charts/diagrams/VisioSolid understanding of Microsoft office, especially project management software with dependenciesWorking experience with JIRARun multiple agile sprintsOptional:Familiar with Cloud terminologiesAble to interpret UNIX shell scripts        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866-612-2739.Learn More</t>
  </si>
  <si>
    <t xml:space="preserve">Senior Project Manager (It) Job In Folsom</t>
  </si>
  <si>
    <t xml:space="preserve">It Service Delivery Rep Senior (Government) Job In Baltimore</t>
  </si>
  <si>
    <t xml:space="preserve">Ui/Ux Designer Job In San Francisco</t>
  </si>
  <si>
    <t xml:space="preserve">« back Learn More Research Information Specialist Job #:  672163Junior Programmer Location- Triad area, NCOne of our clients in the triad area is looking to add a member to their team who has a passion for market research and technology. This person will create marketing research questionnaires, and perform tasks involving QA and survey data coordination.If you're interested in learning more about this position and/or applying, please contact Jarrod Brady at jsbrady@apexsystemsinc.com Requirements:Basic programming experience preferred, including understanding of JavaScript/VBscriptAbility to multi-task,prioritize,and work under tight deadlinesStrong attention to detail and commitment to superior quality workCritical thinking ability; skilled in questioning results and taking the initiative to investigate the “why”Excellent written and oral communications skills; collaborative team memberStrong aptitude in skills such as logical thinking, analytical reasoning, process mappingProficiency with MS Office requiredSQL knowledge strongly preferredMarket research experience helpful        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866-612-2739.Learn More</t>
  </si>
  <si>
    <t xml:space="preserve">Research Information Specialist Job In Winston-Salem</t>
  </si>
  <si>
    <t xml:space="preserve">NetSuite Implementation Manager - ERP, Finance - WE offer RELO! Job in Charleston 29492, South Carolina US CyberCoders Search. Apply. Done. Learn more about CyberCoders NetSuite Implementation Manager - ERP, Finance - WE offer RELO! Apply Charleston, SC Full-Time $100,000 - $140,000 Job Details If you are a Financial Systems Implementation Manager with a finance background please read on!NetSuite Implementation Manager Location: Charleston, SC -- we offer excellent relocation package!Salary: $100k - $135k + BONUSTop Reasons to Work with Us- Work alongside some of the best engineers in the world- Learn from the best!- Cutting Edge Technologies- Reward of knowing you are part of a community that is enabling meaningful change- Location, location, location- Large room for advancementWhat You Will Be Doing- Manage the implementation of Netsuite ERP.- Communication within Finance and Accounting to ensure that instructions and deadlines from the PMO are understood within the different functional workstreams. -C oordinate all workstream activities and design the Global model including Chart of Accounts, Global coding schema, standard reporting packages, etc. - Partner with the PMO and Finance leadership to plan and prioritize resources required for deployment.What You Need for this Position-At least 7 years implementing financial systems- Have knowledge in these functional accounting areas (Procure to Pay, General Ledger, Consolidation, Financial Reporting, Cost Accounting, Internal Controls, Travel and Expense (TandE) and Reporting) of experienceWhat's In It for You- Office by the beach in beautiful Charleston, SC! You'll never want to leave!- Amazing Health Benefits- Stock Options- Aggressive Bonuses- Strong Salary Packages- 401k matching- Paid Time OffSo, if you are a Manager, Financial Systems Implementation with experience, please apply today! Or simply send your resume to Madeline@cybercoders.comI look forward to hearing from you! Applicants must be authorized to work in the U.S. Are you a good fit for this position? Lauren Formby is recruiting for this position. Apply Job ID: ML2-1292863 Clicking the green apply button is the best way to apply, but you may also email me your resume in Word: Lauren.Formby@CyberCoders.com **Please do NOT change the email subject line in any way. You must keep the JobID: CC MonsterAp: ML2-1292863 -- in the email subject line for your application to be considered.** Thank you, Lauren Formby | Recruiting Manager | CyberCoders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 In compliance with federal law, all persons hired will be required to verify identity and eligibility to work in the United States and to complete the required employment eligibility verification document form upon hire. Copyright © 1999 - 2016. CyberCoders, Inc. All rights reserved.</t>
  </si>
  <si>
    <t xml:space="preserve">Netsuite Implementation Manager - Erp</t>
  </si>
  <si>
    <t xml:space="preserve">Software Architect - Relocation to St. Louis provided! Job in Kansas City 64101, Missouri US CyberCoders Search. Apply. Done. Learn more about CyberCoders Software Architect Apply Kansas City, MO Full-Time $90,000 - $130,000 Job Details If you are a .NET Software Architect with experience, please read on!Title: Software ArchitectSalary Range: $90K - $130KLocation: Relocation to St. Louis provided!We are a top tier consulting firm with a 30 year proven track record of success and over 1,000 employees in 7 cities nationwide. You will be developing solutions for unpredictable and varied problems for multiple clients across different industries. We want you to be well-rounded in a broad range of languages with the ability to adapt to new clients and learn as you go.Top Reasons to Work with Us- Work with a variety of clients on a wide range of projects- Zero to extreme minimal turnover - our consultants stick around for the long haul- Interesting/challenging workWhat You Will Be Doing- Design software solutions to meet client’s various business and technical needs- Manage a team of developers and analysts throughout the entire project lifecycle- Analyze application specifications and technology approach to ensure business requirements are met and are scalable for future product releases- Investigate future oriented products and take ownership of driving resolution and making proposals that may include reusable components- Work with Business Analysts and Management to recommend future application solutions- Produce conceptual design documents and detailed specifications for large-scale and complex projects to reinforce our technical product and architectural standards- Collaborate with Business Analyst team members to diagnose and resolve complex defects identified throughout testing phasesWhat You Need for this PositionCollege experience and knowledge of:- .NET- VB.NET or C#- WCF- WinForms- Oracle, DB2, or SQL Server- RUP- Agile- NHibernate or Entity- Spring.NET or StructureMap- SharePoint- JavaScript- Ajax- CVS- Ant or MavenNice to haves:- SilverlightWhat's In It for You- Relocation to Saint Louis, MO- Extremely comprehensive benefits package- Competitive salary commensurate of experienceSo, if you are a .NET Software Architect with experience, please apply today! Applicants must be authorized to work in the U.S. Are you a good fit for this position? Emma Goulden is recruiting for this position. Apply Job ID: EG1-1296251 Clicking the green apply button is the best way to apply, but you may also email me your resume in Word: Emma.Goulden@CyberCoders.com **Please do NOT change the email subject line in any way. You must keep the JobID: CC MonsterAp: EG1-1296251 -- in the email subject line for your application to be considered.** Thank you, Emma Goulden | Executive Recruiter | CyberCoders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 In compliance with federal law, all persons hired will be required to verify identity and eligibility to work in the United States and to complete the required employment eligibility verification document form upon hire. Copyright © 1999 - 2016. CyberCoders, Inc. All rights reserved.</t>
  </si>
  <si>
    <t xml:space="preserve">Software Architect</t>
  </si>
  <si>
    <t xml:space="preserve">RPG Programmer</t>
  </si>
  <si>
    <t xml:space="preserve">Rpg Programmer Job In Savannah</t>
  </si>
  <si>
    <t xml:space="preserve">Senior Developer - Python/Django, JS/HTML - $160K DOE Job in San Francisco 94102, California US CyberCoders Search. Apply. Done. Learn more about CyberCoders Senior Developer Apply San Francisco, CA Full-Time $130,000 - $160,000 Job Details Come and work for the healthcare industry's version of Facebook for healthcare! We're located in beautiful San Francisco, CA, and we're building a free and easy way for patients to keep track of doctor visits, medical bills, personal medical information, insurance, immunizations and pharmacy medications. We're empowering consumers to become their own health advocates - join us and make a difference!What You Will Be DoingYou’ll be responsible for taking ownership over products, building great code, and proactively ensuring the quality and performance of our platform. As you scope and build new features, you’ll leverage appropriate APIs, tools, and frameworks. You’ll be making informed decisions about what existing resources to integrate into our platform vs. which to develop in-house.What You Need for this PositionAt least 3 years of experience in Python and knowledge of:- Django, Flask, or a similar python web application framework- JavaScript, HTML, and LESS/SASS- PostgreSQL and/or MySQL- REST APIs (building and consuming) Nice to Have:- Experience building scalable and performant services- A track record of completing interesting projects- Proven proficiency in building and running tests to ensure high-quality code- Ability to communicate effectively across both technical and non-technical teams- Experience building HIPAA compliant software and in the healthcare industryWhat's In It for YouLocation: San Francisco, CA (onsite)Job Type: Full-time, perm onlySalary: $130-$160K, depending on experiencePLUS:Flexible work hours, full medical and dental coverage, retirement plans, paid vacation and time off and more!So, if you are a Senior Developer with Full-Stack experience, please apply today! Applicants must be authorized to work in the U.S. Are you a good fit for this position? Christina David is recruiting for this position. Apply Job ID: CD1-1296350 Clicking the green apply button is the best way to apply, but you may also email me your resume in Word: Christina.David@CyberCoders.com **Please do NOT change the email subject line in any way. You must keep the JobID: CC MonsterAp: CD1-1296350 -- in the email subject line for your application to be considered.** Thank you, Christina David | Executive Recruiter | CyberCoders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 In compliance with federal law, all persons hired will be required to verify identity and eligibility to work in the United States and to complete the required employment eligibility verification document form upon hire. Copyright © 1999 - 2016. CyberCoders, Inc. All rights reserved.</t>
  </si>
  <si>
    <t xml:space="preserve">Senior Developer</t>
  </si>
  <si>
    <t xml:space="preserve">JS</t>
  </si>
  <si>
    <t xml:space="preserve">Northbrook, IL</t>
  </si>
  <si>
    <t xml:space="preserve">Marketing Analyst Job In Northbrook</t>
  </si>
  <si>
    <t xml:space="preserve">Portola, CA</t>
  </si>
  <si>
    <t xml:space="preserve">Systems Administrator Job Job In Portola</t>
  </si>
  <si>
    <t xml:space="preserve">Senior Hris Analyst Job In Monroe</t>
  </si>
  <si>
    <t xml:space="preserve">Fort Bragg, NC</t>
  </si>
  <si>
    <t xml:space="preserve">Sys Admin: Ad Focus Job In Fort Bragg</t>
  </si>
  <si>
    <t xml:space="preserve">Miami, FL 33172</t>
  </si>
  <si>
    <t xml:space="preserve">It Project Manager - A/V Audio Visual Job In Miami</t>
  </si>
  <si>
    <t xml:space="preserve">Lafayette, LA</t>
  </si>
  <si>
    <t xml:space="preserve">Jee Developer Job In Lafayette</t>
  </si>
  <si>
    <t xml:space="preserve">Hi,Established in 1998, eTouch Systems is a technology services company that specializes in Digital Web Engineering. We deliver technology services and accelerate growth for Global 1000 companies by solving complex business challenges with breakthrough technical innovations. We partner with leading global hi-tech enterprises to service their business and technology needs. currently working with our direct clients including VMware, Intuit, Cisco, Yahoo, Sony, Google, PG&amp;E &amp;Kaiser amongst others enabling the success of their Software as well as IT infrastructure development initiatives through the quality of our consultants. Role: Technical PMLocation: Mountain View, CA.Duration: 12+ Months Job Function:•             Own &amp; manage projects, working closely with deeply technical hardware and software engineers and management.•             Track milestones and detailed deliverables for the many moving parts that need to come together•             Work with department directors to manage resource planning and project scheduling.•             Manage communication of progress/status within the core team and external to the team. Escalate issues as necessary.•             Manage dependencies, remove roadblocks and keep processes running smoothly.•             Lead/contribute to infrastructure, process and methodology improvements. Subject areas worked: HW/SW and/or Mobile Products. Graphics experience is a plusAccomplishments: Track record of shipping hardware and/or software on timeSkills: MSProject, MS Visio, MS Office Suite, Jira, Confluence, Python, Source Code Control System, PLM and excellent verbal and written communication skills Please feel free to send your questions on my way at gnagaraju@etouch.net/ 510 585 1527 ©, if you would like to learn more of this need. Thank you. Best regards,Raju | eTouch Systems | Desk phone: +1.510.795.4800 X 159 Cell phone: +1.510.585.1527| Email: gnagaraju@etouch.net | Fax: +1.510.795.4803 |URL: www.etouch.net Linked In:  http://www.linkedin.com/in/graju/ Custom Development Solutions| Integration &amp; Support Services| Professional Services6627 Dumbarton Circle | Fremont, CA 94555</t>
  </si>
  <si>
    <t xml:space="preserve">PG</t>
  </si>
  <si>
    <t xml:space="preserve">« back Learn More Associate Cyber Security Analyst Job #:  670069Position Title Cyber Security Operations AnalystLocation Fairfax, VAClearnce Required Ability to obtain and hold a DOD Secret ClearanceOverviewThe selected candidate will be a part of the Defensive Cyber Operation team to support, maintain, and monitor Assured Compliance Assessment Solution (ACAS) systems infrastructure for the Army National Guard (ARNG). As part of the team, the administrator will be responsible to maintain, create, and execute a variety of security and compliance related activities.ResponsibilitiesResponsibilities Responsible for the application support of the ARNG ACAS infrastructure including Security Centers and the Nessus User InterfaceResponsible for all engineering activities for identifying, querying, creating scan groups for the Enterprise GuardNet client environmentSchedule and manage all system software update and maintenance activitiesMaintain plug-ins and configuration to the current Army standardCreate and maintain system documentation, standard operating procedures, and diagramsDiagnose and resolve configuration and troubleshooting issues within a multi-tenant infrastructureUse the GuardNet change management processInvestigate any reported false-positives to the appropriate DoD Service DeskCreate and update weekly and monthly network/tenant vulnerability reportsRequired Skills/Experience Prior experience with ACAS or NESSUS vulnerability scannersOutstanding customer service skillsBroad understanding of system software, patching, IAVM, and system vulnerability managementExperience with Red Hat Linux OS in a VM environmentExcellent written, verbal, and presentation communication skillsStrong analytical and problem resolution skills, organizational skills, and ability to analyze technical problemsAbility to work independently as well as collaboratively with network administratorsSystem troubleshooting skillsCompTIA Security (required to start)ITIL v3 Foundation (required within 45 days of start)Certified Ethical Hacker (CEH) certificationAbility to obtain a DoD Secret clearanceQualificationsExperience with DISA STIGs, IAVMBachelor’s Degree in a technical field2 years related job experience        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866-612-2739.Learn More</t>
  </si>
  <si>
    <t xml:space="preserve">Associate Cyber Security Analyst Job In Fairfax</t>
  </si>
  <si>
    <t xml:space="preserve">Sr Hris Analyst Job In Monroe</t>
  </si>
  <si>
    <t xml:space="preserve">QA Engineer - Automation, C#, Agile Job in Pittsburgh 15222, Pennsylvania US CyberCoders Search. Apply. Done. Learn more about CyberCoders QA Engineer Apply Pittsburgh, PA Full-Time $65,000 - $100,000 Job Details QA EngineerLocation: Pittsburgh, PASalary: Up to $100kJob Summary: Ensure the system meets the agreed upon requirements of the end-users and to produce a high-quality, fully-functional and user-friendly applications. Our QA Engineers produce, review, execute test cases, prepare documentation, record defects, retest fixes and prepare quality applications for release to our customers. Perform the total scope of engineering responsibilities including participation in the software and documentation design process using an Agile development lifecycle model.Top Reasons to Work with Us- Extremely competitive pay- Stable industry- Mid- Sized company- Not too big not too small- Work Life Balance- We understand that you have a life outside of workWhat You Will Be Doing- Develop test cases according to the specifications for all testing phases and conduct reviews.- Execute test cases and record results.- Verify software and applications are coded according to the specifications for basic product assignments.- Tests software, system integration, installation procedures, documentation and other product components and review technical documentation, help files and other product materials.- Test to ensure that software and documentation follow the design and style guidelines.- Suggest process improvements to ensure efficient and effective testing operations.- Participate in the product feature and requirements process for more complex product testing assignments.- Reviews QA estimates for project plan- Works with Development, Product Management and other QA Engineers to design and build automated test scripts for validating product software.What You Need for this Position- BS/BA in computer information technology, computer science, management systems or related discipline or equivalent combination of education and experience- 3 or more years of QA Engineer experience. - Automation /performance tools and script development experience. Pluses- Experience in a healthcare field - Experience working within a C#/.NET Environment- Agile ExperienceSo, if you are a QA Engineer with relevant experience, please apply today! Or simply send your resume to: Lauren@Cybercoders.com Applicants must be authorized to work in the U.S. Are you a good fit for this position? Lauren Formby is recruiting for this position. Apply Job ID: LF2-1290874 Clicking the green apply button is the best way to apply, but you may also email me your resume in Word: Lauren.Formby@CyberCoders.com **Please do NOT change the email subject line in any way. You must keep the JobID: CC MonsterAp: LF2-1290874 -- in the email subject line for your application to be considered.** Thank you, Lauren Formby | Recruiting Manager | CyberCoders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 In compliance with federal law, all persons hired will be required to verify identity and eligibility to work in the United States and to complete the required employment eligibility verification document form upon hire. Copyright © 1999 - 2016. CyberCoders, Inc. All rights reserved.</t>
  </si>
  <si>
    <t xml:space="preserve">Qa Engineer - Automation</t>
  </si>
  <si>
    <t xml:space="preserve">Director Of App Development (Hei Portals) Job In Philadelphia</t>
  </si>
  <si>
    <t xml:space="preserve">Virginia Beach, VA 23454</t>
  </si>
  <si>
    <t xml:space="preserve">Project Management Analyst Job In Virginia Beach</t>
  </si>
  <si>
    <t xml:space="preserve">Software Systems Engineer Job In Dallas</t>
  </si>
  <si>
    <t xml:space="preserve">Plymouth, MN</t>
  </si>
  <si>
    <t xml:space="preserve">It - Technology Support Analyst Job In Plymouth</t>
  </si>
  <si>
    <t xml:space="preserve">Milwaukee, WI</t>
  </si>
  <si>
    <t xml:space="preserve">It Risk Consultant Job In Milwaukee</t>
  </si>
  <si>
    <t xml:space="preserve">Quality Assurance Tester Ii Job In Fort Wayne</t>
  </si>
  <si>
    <t xml:space="preserve">Aem (Cq) Developer / Architect Job In Dallas</t>
  </si>
  <si>
    <t xml:space="preserve">North Chicago, IL 60064</t>
  </si>
  <si>
    <t xml:space="preserve">Customer Engineer Job In North Chicago</t>
  </si>
  <si>
    <t xml:space="preserve">Birmingham, AL 35202</t>
  </si>
  <si>
    <t xml:space="preserve">Sr. Oracle Developer Job In Birmingham</t>
  </si>
  <si>
    <t xml:space="preserve">Desktop Support Job In San Francisco</t>
  </si>
  <si>
    <t xml:space="preserve">It Operations Technician Job In Monroe</t>
  </si>
  <si>
    <t xml:space="preserve">33617</t>
  </si>
  <si>
    <t xml:space="preserve">Sap Bo Administrator Job In  Function Wrap(El</t>
  </si>
  <si>
    <t xml:space="preserve">Unified Communications Voice Analyst Job In Philadelphia</t>
  </si>
  <si>
    <t xml:space="preserve">« back Learn More Juniper/CISCO Support Job #:  672302We currently have an urgent need for 5 Network Engineers at three different levels. We are in need of a Juniper Network Engineer, 2 Cisco Network Engineers, as well as 2 network engineers with WAN and firewall experience. The job description is below. If you are interested in being submitted for one of the three roles, please reach out to Anna Morrow. Phone: 804-545-7750Email: amorrow@apexsystemsinc.com  Job Title: Network Engineer Rate: Based on Previous Experience Location: Remote but must be willing to travel to the client sites Contract Length: Possible 2 year contract Job Description:These resources will supplement the client and the customer’s existing technical staff to ensure the successful design, planning, upgrades, testing, and deployment of the client’s customer’s Data Center and WAN infrastructure. These are highly technical positions and will require the candidates to be self-starters and capable of working independently and at the direction of both the client and the customer. Minimum Qualifications: 5 years working in a Service Provider or Large Enterprise environmentCan be in a Network Operations functionShould be considered a “Lead” resourcePrefer resource to be from an engineering organizationMust be able to take a given design and plans and deploy with minimal supervisionMust have excellent written and oral skills to covey technical information in a concise mannerMust have ability to troubleshoot technical issues on multi-vendor platformsMust have ability to help the customer enter hardware into the  network Management System (CA Spectrum) Protocol/Hardware/Software Support and DeploymentHardware Support and DeploymentCisco (Nexus and UWE hardware primarily)Juniper M/T (maybe SRX) series devicesDell networking hardwareCitrix / F5 Load Balancer (changes as required by project only)Cisco ASA / Juniper SRX (virtual appliances)Protocol Support and Deployment OSPF/IS-ISBGP/mBGPVRF / VRF-liteEIGRP (not sure of the extent on this one yet)MPLSSpanning-TreeQoS Software Support for monitoring and support only,CA Spectrum (Customer NMS software) – Not absolutely necessary, but a “like to have”Solarwinds Orion (NPM/APM)Comfortable with Visio (making/altering/reading diagrams)Juniper Management softwareInfloblox (for documentation and tools updates only) Certifications (verifiable)Cisco CCNP (ACI / UWE experience useful)Juniper JNCIP  – M/T or ENT (MPLS / P / PE concepts required)            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866-612-2739.Learn More</t>
  </si>
  <si>
    <t xml:space="preserve">Juniper/Cisco Support Job In Brackettville</t>
  </si>
  <si>
    <t xml:space="preserve">Kansas City, MO</t>
  </si>
  <si>
    <t xml:space="preserve">Sr. Soa Developer (Ibm/Java) Job In Kansas City</t>
  </si>
  <si>
    <t xml:space="preserve">Keswick, CA 96001</t>
  </si>
  <si>
    <t xml:space="preserve">Pc And Mac Field Technicians Job In Keswick</t>
  </si>
  <si>
    <t xml:space="preserve">Bloomington, MN 55431</t>
  </si>
  <si>
    <t xml:space="preserve">Technical Writer - Mechanical/Operator Manuals/Commercial Products Job In Bloomington</t>
  </si>
  <si>
    <t xml:space="preserve">Visual Designer</t>
  </si>
  <si>
    <t xml:space="preserve">Visual Designer Job In Hoffman Estates</t>
  </si>
  <si>
    <t xml:space="preserve">Hoffman Estates, IL</t>
  </si>
  <si>
    <t xml:space="preserve">User Tester (Ux) And Sales Experience Job In Piscataway</t>
  </si>
  <si>
    <t xml:space="preserve">As/ Rpg Ile Programmer Analyst Job In Knoxville</t>
  </si>
  <si>
    <t xml:space="preserve">Irving, TX 75038</t>
  </si>
  <si>
    <t xml:space="preserve">Technical Support - Linux Job In Irving</t>
  </si>
  <si>
    <t xml:space="preserve">Saint Louis, MO</t>
  </si>
  <si>
    <t xml:space="preserve">Lead Support Specialist - Office  Job In Saint Louis</t>
  </si>
  <si>
    <t xml:space="preserve">Charlotte, NC 28201</t>
  </si>
  <si>
    <t xml:space="preserve">Devops Administrator Job In Charlotte</t>
  </si>
  <si>
    <t xml:space="preserve">Cary, NC</t>
  </si>
  <si>
    <t xml:space="preserve">Data Architect Job In Cary</t>
  </si>
  <si>
    <t xml:space="preserve">Los Angeles, CA 90013</t>
  </si>
  <si>
    <t xml:space="preserve">Business / Systems Analyst  Job In Los Angeles</t>
  </si>
  <si>
    <t xml:space="preserve">Arlington, VA</t>
  </si>
  <si>
    <t xml:space="preserve">Linux Systems Administrator Job In Arlington</t>
  </si>
  <si>
    <t xml:space="preserve">Mchenry, IL 60050</t>
  </si>
  <si>
    <t xml:space="preserve">Call Center Sw Support Job In Mchenry</t>
  </si>
  <si>
    <t xml:space="preserve">We have an immediate need for .Net Lead/Technical Engineer for our direct client.Job Title: .Net Lead/Technical Engineer Salary: $110k/yearLocation: Detroit, MIInterview: Phone &amp; F2F (Need locals)                                  NOTE: Should be atleast 8/10 rating on his comm skills.Job Summary: Work individually and on a team to participate in all aspects of software engineering including technical design, development, testing and support. Responsible for providing hands-on support and managing the team which provides support for existing digital applications. This includes trouble-shooting, user support, operational activities, bug fixes and small enhancements. Also responsibility for larger efforts focused on improving internal maintainability.   Key Responsibilities:Design, development, and support of technical projects through to completion according to project standards and user satisfaction. Responsible for the delivery of small to large projects. Takes responsibility for the technical quality of medium sized projects with one or more additional resources through to completion. Projects may support multiple departments and client owned companies.Lead research efforts and proof-of-concepts of new technologies. Present findings and recommendations to senior technologists in the organization.Develop and ensure team develops excellent quality code with a focus on stability, scalability, security, and maintainability.Contribute to software architecture designs. Participate in the planning and design of future software and technical architectures. Make design recommendations for the architecture for specific projects.Provide supervisory oversight to client engineers as well as external resources located locally or off-shore.  Conduct formal design and code reviews for others’ work.Coordinate with QA in the development of integration test plans, test conditions, and expected test results.Work individually and with a project team to resolve system issues and respond to suggestions for improvements.Provide support individually for production applications including on-call after hours support on a rotational basis. Ensure team is providing outstanding support and continuously develops and maintain support documentation.  Develop estimates for completion of programming projects and in developing formal project plans for individual and team projects. Work with junior developers on developing estimation skills.Participates in technical aspects of system evaluation and vendor selection processes.Perform technical functions in the software development process such as performing builds and releases.Act as a subject matter expert in one or more areas of technology. Keep up to date with latest technology trends and developments. Identify technologies which should be considered for use by Client.Manage the ongoing demand of support, maintenance and small enhancements. Set priorities and manage the efforts of the team to ensure customer needs are being met.Minimum Knowledge, Skills and Abilities: Bachelor’s degree in Computer Science or related field10+ years professional experience in and demonstrated expertise in multiple technologies such as:Microsoft .Net (C# or VB)HTML5 / JavaScript / CSSOpen-source Javascript librariesContent management systems such as DNN, Joomla or DrupalEnterprise Service Bus (ESB) technologies5+ years experience developing software in a formal Software Development Life Cycle. 3+ years experience using modern software architecture concepts such as MVC, SOA, SOAP, REST, and cloud/cloud hybrid models. Strong experience with Object Oriented (OO) techniques, including an understanding of common OO and web application design patterns Experience administrating formal software management and source control tools such as Team Foundation Server, Aldon, SVN, or Git and using continuous integration. Excellent analytical and problem-solving skills.  Ability to find creative solutions to solve problems while staying within practice guidelines. Self-motivated, curious, creative and passionate about technology. Strong written and verbal communication skills.Experience developing formal estimations for project completion.Experience playing a leadership role on a software development project.Able to manage multiple tasks simultaneously in a fast paced environmentPreferred Skills, Knowledge and Abilities:Experience with Agile software development methodologies such as Scrum or Kanban. Masters degree in Computer Science or related field. Formal certifications such as Microsoft Certified Professional certifications or MCSE.--Regards, Srikanth NambaruSr.Delivery ManagerOpenLogix Corp, an IBM Premier Business Partner(w (678) 648-6201 | Fax: (866) 418-24918W:  http://www.open-logix.com  | 8snambaru@open-logix.comLinkedIn:  http://www.linkedin .com/in/srikanthnambaru | Twitter: https://twitter.com/kanth1984</t>
  </si>
  <si>
    <t xml:space="preserve">Openlogix Corporation Job Application For .Net Lead/Technical Engineer | Monster.Com Requirejs.Config({ Baseurl: 'Http://Jobview.Monster.Com/V/Assets/Release/Js' }); Var Dynamic_S_Account = 'Newjobsprodseekerus'; Var Dynamic_S_Currencycode = 'Usd'; Requirejs.Config({ Paths: { //'Amc': '//Media.Monster.Com/Js/Sc/Sitecatalystll' 'Amc': '//Media.Monster.Com/Mm/Rainbow/Coda/Ubd/Js/Sitecatalystll' } }); Require(['At']</t>
  </si>
  <si>
    <t xml:space="preserve">San Antonio, TX 78248</t>
  </si>
  <si>
    <t xml:space="preserve">Sap Analyst - Project Systems Lead Job In San Antonio</t>
  </si>
  <si>
    <t xml:space="preserve">Sdet - Quality Assurance Job In Juno Beach</t>
  </si>
  <si>
    <t xml:space="preserve">Chesterfield, MO 63017</t>
  </si>
  <si>
    <t xml:space="preserve">Service Technician Job In Chesterfield</t>
  </si>
  <si>
    <t xml:space="preserve">Information Systems Security Officer (Government) Job In Washington</t>
  </si>
  <si>
    <t xml:space="preserve">Philadelphia, PA 19103</t>
  </si>
  <si>
    <t xml:space="preserve">Scrum Master Project Manager Job In Philadelphia</t>
  </si>
  <si>
    <t xml:space="preserve">Position: Oracle DBADuration: Long TermLocation: Middletown, NJRequired Skills:·     3+ years of experience with Oracle database administration ·         Experience with the application of database backup/recovery architectures and procedures ·         Ability to troubleshoot environment issues ·         Strong experience with Unix shell commands ·         Motivated technical troubleshooter - independently digging into technical issues with strong analytical and problem-solving skills ·         Experience with RMAN backup and recovery as well as export/import ·         Experience with DB utilities such as exp, imp, sql loader, expdp, impdp, etc. ·         Exposure to database monitoring and tuning tools·         Team player with good communication and documentation skills ·         Excellent Communication Skills</t>
  </si>
  <si>
    <t xml:space="preserve">Workday Integration Job In Sunnyvale</t>
  </si>
  <si>
    <t xml:space="preserve">Software Architect - Relocation to St. Louis provided! Job in Oklahoma City 73101, Oklahoma US CyberCoders Search. Apply. Done. Learn more about CyberCoders Software Architect Apply Oklahoma City, OK Full-Time $90,000 - $130,000 Job Details If you are a .NET Software Architect with experience, please read on!Title: Software ArchitectSalary Range: $90K - $130KLocation: Relocation to St. Louis provided!We are a top tier consulting firm with a 30 year proven track record of success and over 1,000 employees in 7 cities nationwide. You will be developing solutions for unpredictable and varied problems for multiple clients across different industries. We want you to be well-rounded in a broad range of languages with the ability to adapt to new clients and learn as you go.Top Reasons to Work with Us- Work with a variety of clients on a wide range of projects- Zero to extreme minimal turnover - our consultants stick around for the long haul- Interesting/challenging workWhat You Will Be Doing- Design software solutions to meet client’s various business and technical needs- Manage a team of developers and analysts throughout the entire project lifecycle- Analyze application specifications and technology approach to ensure business requirements are met and are scalable for future product releases- Investigate future oriented products and take ownership of driving resolution and making proposals that may include reusable components- Work with Business Analysts and Management to recommend future application solutions- Produce conceptual design documents and detailed specifications for large-scale and complex projects to reinforce our technical product and architectural standards- Collaborate with Business Analyst team members to diagnose and resolve complex defects identified throughout testing phasesWhat You Need for this PositionCollege experience and knowledge of:- .NET- VB.NET or C#- WCF- WinForms- Oracle, DB2, or SQL Server- RUP- Agile- NHibernate or Entity- Spring.NET or StructureMap- SharePoint- JavaScript- Ajax- CVS- Ant or MavenNice to haves:- SilverlightWhat's In It for You- Relocation to Saint Louis, MO- Extremely comprehensive benefits package- Competitive salary commensurate of experienceSo, if you are a .NET Software Architect with experience, please apply today! Applicants must be authorized to work in the U.S. Are you a good fit for this position? Emma Goulden is recruiting for this position. Apply Job ID: EG1-1296253 Clicking the green apply button is the best way to apply, but you may also email me your resume in Word: Emma.Goulden@CyberCoders.com **Please do NOT change the email subject line in any way. You must keep the JobID: CC MonsterAp: EG1-1296253 -- in the email subject line for your application to be considered.** Thank you, Emma Goulden | Executive Recruiter | CyberCoders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 In compliance with federal law, all persons hired will be required to verify identity and eligibility to work in the United States and to complete the required employment eligibility verification document form upon hire. Copyright © 1999 - 2016. CyberCoders, Inc. All rights reserved.</t>
  </si>
  <si>
    <t xml:space="preserve">Richland, SC</t>
  </si>
  <si>
    <t xml:space="preserve">Data Analyst Ii Job In Richland</t>
  </si>
  <si>
    <t xml:space="preserve">It - Project Manager Job In Plymouth</t>
  </si>
  <si>
    <t xml:space="preserve">Tampa, FL 33601</t>
  </si>
  <si>
    <t xml:space="preserve">Project Coordinators Job In Tampa</t>
  </si>
  <si>
    <t xml:space="preserve">San Analyst Job In Richland</t>
  </si>
  <si>
    <t xml:space="preserve">Wilmington, DE 19805</t>
  </si>
  <si>
    <t xml:space="preserve">Ms Automation And Sccm Engineer Job In Wilmington</t>
  </si>
  <si>
    <t xml:space="preserve">Bloomington, IL 61704</t>
  </si>
  <si>
    <t xml:space="preserve">Bank Technical Analyst Job In Bloomington</t>
  </si>
  <si>
    <t xml:space="preserve">« back Learn More Citrix Engineer Job #:  664788Apex Systems is the 2nd largest IT staffing firm in the U.S. and we are looking for a Citrix Engineer in San Antonio, TX. The qualified candidate will have 4 years of technical hands on experience with data center/infrastructure equipment/applications at an enterprise level. All qualified candidates are eligible for competitive weekly pay, benefits, and a 401K plan!!**If interested in this opportunity please send an updated resume to Amber at ayoung@apexsystemsinc.com!**Title: Citrix Engineer Location: San Antonio, TX Duration: Contract to Hire Pay: Based upon experience Job Summary:Provides technical direction within team and across the department. Assists peers and mentors junior team members through the application and sharing of technical knowledge, guidance and direction. Synthesizes, analyses, identifies root causes, and develops and recommends key work products. Assembles key participants and guides and facilitates teams in the development and implementation of key initiatives. Provides insight to management on issues. Delivers technical solutions for operating and hosting systems. May lead complex evaluation, development, implementation, integration and administration of internal and external business solutions that meet customer needs.Minimum RequirementsBachelor's degree from an accredited university OR equivalent relevant work experience.4 years of technical hands on experience with data center / infrastructure equipment/applications at an enterprise level.2 years of experience with layer 2/3 networking concepts, active directory, DNS, DHCP, web servers (IIS, Apache), performance tuning, and advanced systems trouble shooting skills with converged infrastructure.PreferredExperience with Citrix XenDesktop, XenApp, and NetScaler configuration.Experience with powershell and powercli, or any other scripting/automation language.Advanced technical certifications including knowledge of virtualization, networking, storage, and computer platforms such as MCSE, VCP, CCNA, find Citrix.Strong knowledge of systems administration and/or systems programming skills.Strong working knowledge of windows server operating system, virtualization technologies such as ESX, enterprise storage systems, enterprise blade hardware, and desktop OS internals.Experience with large project rollouts at an enterprise level.Ability to think and operate as a team player: strong interpersonal skills, gets along well with others.Strong analytical &amp; problem solving skills: able to multi-task, can manage and prioritize several projects to meet deadlines.Strong project leadership skills and ability to develop strong working relationships with customer technical personnel.Flexible, able to work nights/weekends.                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866-612-2739.Learn More</t>
  </si>
  <si>
    <t xml:space="preserve">Citrix Engineer Job In San Antonio</t>
  </si>
  <si>
    <t xml:space="preserve">Lead Technical Project Manager Job In Monroe</t>
  </si>
  <si>
    <t xml:space="preserve">Job Title: Senior Technical AnalystLocation: Augusta, Maine (must be onsite 100%)START DATE: ASAP LENGTH OF CONTRACT: 3 months The existing application is no longer meeting the business needs of the client. This effort will focus on the need to do a business requirements analysis, a technical health check, documentation review and technical solution proposals. JOB DESCRIPTION: This position will be critical in the technical analysis of an existing financial application and the technical solution for modernizing and/or replacing the application. REQUIREMENTS: SQL (T/PL); AdvancedSSRS; AdvancedSSAS; AdvancedSSIS; Advanced MDX; AdvancedWeb Forms; AdvancedThe Company is an equal opportunity employer and makes employment decisions on the basis of merit and business needs. The Company will consider all qualified applicants for employment without regard to race, color, religious creed, citizenship, national origin, ancestry, age, sex, sexual orientation, genetic information, physical or mental disability, veteran or marital status, or any other class protected by law. To comply with applicable laws ensuring equal employment opportunities to qualified individuals with a disability, the Company will make reasonable accommodations for the known physical or mental limitations of an otherwise qualified individual with a disability who is an applicant or an employee unless undue hardship to the Company would result.</t>
  </si>
  <si>
    <t xml:space="preserve">Sr Technical Analyst - Ms Etl Job In Augusta  Body { Margin:Px; Overflow: Visible !Important; } #Ejb_Header { Color: #; Font-Family: Verdana</t>
  </si>
  <si>
    <t xml:space="preserve">Dallas, TX 75235</t>
  </si>
  <si>
    <t xml:space="preserve">Back End Java Developer Job In Dallas</t>
  </si>
  <si>
    <t xml:space="preserve">Product Manager Job In San Jose</t>
  </si>
  <si>
    <t xml:space="preserve">Birmingham, AL 35213</t>
  </si>
  <si>
    <t xml:space="preserve">Sr. Oracle Pl/Sql Developer Job In Birmingham</t>
  </si>
  <si>
    <t xml:space="preserve">POSITION DESCRIPTION #2: Sr. On-site HPC GPFS Subject Matter Expert (SME)    Work Location : On-site, Oak Ridge, Tennessee, USA Additional Comments:Citizenship: Required.Position is to be performed on-siteWork Hours: 8:00 AM to 5:00 PM (Monday – Friday) The GPFS Subject Matter Expert has all the qualifications and requirements of a Sr. HPC Linux System Administrator and will also have extensive expertise in GPFS.  The individual selected for this position will perform all job duties described under Position Description #1 but will primarily: 0.        Assist with I/O performance analysis and I/O optimization on the CORAL GPFS. 0.        Assist with migrating the data from existing Lustre file systems to GPFS. 0.        Advise users on the best use of GPFS. 0.        Work with support and development teams to identify and resolve system issues and software defects. 0.        Allow  priorities to dictate sequencing of tasks requiring GPFS support at any particular time.  Required skills for Position #2:Minimum 15 years of Linux sys admin experience in an HPC / clustered environment or extensive experience as a GPFS developer and/or Level 3 support staff Extensive experience with GPFS in an HPC / clustered environmentBachelors degree in computer related field.Excellent written and verbal communications as well as customer facing skills.Excellent scripting skills.Ability to work independently and as part of a team. Experience with the following Linux HPC Software Stack: Red Hat Enterprise Linux (RHEL)Parallel Environment (PE)Parallel Computing LSFMellanox Unified Fabric Manager (UFM) Work Location (applicable to both positions): On-site, Oak Ridge, Tennessee, USA  Additional Comments (applicable to both positions):Citizenship: Required.Position is to be performed on-siteWork Hours: 8:00 AM to 5:00 PM (Monday – Friday)  Responsibilities:  Work as a part of a larger team and be responsible for duties as assigned.  No overtime premium shall be paid. This SOW is for professional, technical individual(s) and shall be paid at a straight-time rate only.  NO Travel Anticipated. If required, travel will be reimbursed based on actual costs incurred provided costs are in line with Federal Travel Guidelines.</t>
  </si>
  <si>
    <t xml:space="preserve">US</t>
  </si>
  <si>
    <t xml:space="preserve">Germantown, MD 20874</t>
  </si>
  <si>
    <t xml:space="preserve">Senior Messaging Engineeer Job In Germantown</t>
  </si>
  <si>
    <t xml:space="preserve">Sql Dba Job In Raleigh</t>
  </si>
  <si>
    <t xml:space="preserve">Manhattan, KS 66502</t>
  </si>
  <si>
    <t xml:space="preserve">Transition Manager - Project Management Job In Manhattan</t>
  </si>
  <si>
    <t xml:space="preserve">KS</t>
  </si>
  <si>
    <t xml:space="preserve">Purchase, NY 10577</t>
  </si>
  <si>
    <t xml:space="preserve">Sharepoint Developer Job In Purchase</t>
  </si>
  <si>
    <t xml:space="preserve">Sacramento, CA</t>
  </si>
  <si>
    <t xml:space="preserve">Telecom Engineer - Iii Job In Sacramento</t>
  </si>
  <si>
    <t xml:space="preserve">Newport Beach, CA 92660</t>
  </si>
  <si>
    <t xml:space="preserve">Genius - Technical Customer Service</t>
  </si>
  <si>
    <t xml:space="preserve">Qa / Mocking / Unit Testing Job In Juno Beach</t>
  </si>
  <si>
    <t xml:space="preserve">Sioux City, IA 51106</t>
  </si>
  <si>
    <t xml:space="preserve">Field Deployment Technician Job In Sioux City</t>
  </si>
  <si>
    <t xml:space="preserve">Palo Alto, CA</t>
  </si>
  <si>
    <t xml:space="preserve">It Engineer Ii Job In Palo Alto</t>
  </si>
  <si>
    <t xml:space="preserve">Dade City, FL 00000</t>
  </si>
  <si>
    <t xml:space="preserve">Central Office Tech Job In Dade City</t>
  </si>
  <si>
    <t xml:space="preserve">Implementation Manager Job In Minneapolis</t>
  </si>
  <si>
    <t xml:space="preserve">Omaha, NE</t>
  </si>
  <si>
    <t xml:space="preserve">Storage Management Consultant Job In Omaha</t>
  </si>
  <si>
    <t xml:space="preserve">Wilmington, DE 19801</t>
  </si>
  <si>
    <t xml:space="preserve">Ssis Developer Job In Wilmington</t>
  </si>
  <si>
    <t xml:space="preserve">Network Engineer I Job In Fort Wayne</t>
  </si>
  <si>
    <t xml:space="preserve">Bothell, WA</t>
  </si>
  <si>
    <t xml:space="preserve">Senior User Experience Designer Ux Design Job In Bothell</t>
  </si>
  <si>
    <t xml:space="preserve">Ruby On Rails Developer Job In San Antonio</t>
  </si>
  <si>
    <t xml:space="preserve">Bridgewater, NJ</t>
  </si>
  <si>
    <t xml:space="preserve">Director - It Leader Of Product Development Job In Bridgewater</t>
  </si>
  <si>
    <t xml:space="preserve">Biotechnology/PharmaceuticalsBusiness Services - OtherMedical Devices and Supplies</t>
  </si>
  <si>
    <t xml:space="preserve">Exton, PA 19341</t>
  </si>
  <si>
    <t xml:space="preserve">Telecom Administrator Job In Exton</t>
  </si>
  <si>
    <t xml:space="preserve">Indirect Sales Representative I Job In Greenville</t>
  </si>
  <si>
    <t xml:space="preserve">Scrum Master Job In Carmel</t>
  </si>
  <si>
    <t xml:space="preserve">ServiceNow Admin/Developer</t>
  </si>
  <si>
    <t xml:space="preserve">Servicenow Admin/Developer Job In El Dorado Hills</t>
  </si>
  <si>
    <t xml:space="preserve">El Dorado Hills, CA</t>
  </si>
  <si>
    <t xml:space="preserve">Tulsa, OK</t>
  </si>
  <si>
    <t xml:space="preserve">Senior Loss Prevention Analyst Job In Tulsa</t>
  </si>
  <si>
    <t xml:space="preserve">Sr. Systems Programmer- Linux &amp; Zvm Job In Richland</t>
  </si>
  <si>
    <t xml:space="preserve">Jr. Project Manager Job In Austin</t>
  </si>
  <si>
    <t xml:space="preserve">Saint Paul, MN 55107</t>
  </si>
  <si>
    <t xml:space="preserve">Customer Service/Account Set-Up Specialist Job In Saint Paul</t>
  </si>
  <si>
    <t xml:space="preserve">Access Consultant Job In Charlotte</t>
  </si>
  <si>
    <t xml:space="preserve">Minneapolis, MN 55401</t>
  </si>
  <si>
    <t xml:space="preserve">Broadband Technician Job In Minneapolis</t>
  </si>
  <si>
    <t xml:space="preserve">Producer (Macys.Com) Job In San Francisco</t>
  </si>
  <si>
    <t xml:space="preserve">Lacey, WA 98503</t>
  </si>
  <si>
    <t xml:space="preserve">Software And Os Deployment Specialist (Its ) Lacey Job In Lacey</t>
  </si>
  <si>
    <t xml:space="preserve">Data Warehouse Pm Job In Philadelphia</t>
  </si>
  <si>
    <t xml:space="preserve">.Net Team Lead Job In Greenville</t>
  </si>
  <si>
    <t xml:space="preserve">Cincinnati, OH 45201</t>
  </si>
  <si>
    <t xml:space="preserve">Etl Developer Job In Cincinnati</t>
  </si>
  <si>
    <t xml:space="preserve">Web Production Tech Specialist</t>
  </si>
  <si>
    <t xml:space="preserve">Web Production Tech Specialist Job In Sacramento</t>
  </si>
  <si>
    <t xml:space="preserve">ATR International, Inc. is an IT staffing leader and places a wide range of technical professionals at many of the most innovative companies. We are currently recruiting for the following position for one of our clients. If this position is not a fit for you, click here to send us your resume and our recruiters will find one that is. Position Information: Position title: Infrastructure Project Manager w/ system integration project experienceLocation: Salt Lake City, UT Compensation: DEO Contact Information: Kathy Van: KathyV@atr1.comJob Description:Responsible for leading project teams and managing all activities in a project life-cycle (initiation planning, executing/controlling, and closing) associated with high visibility projects that are long-term, across one or more lines of business and carry a substantial impact to the relevant businesses. Interacts with senior leadership and major stakeholders to establish strategic plans and objectives for programs or projects. Consults with business partners to clarify and define complex project requirements, budgets and business cases, including statements of work. Creates and delivers presentations on program or project goals and plans, including progress reports.  Responsible for end-to-end program or project management, demonstrating ownership of the entire process from beginning to end. Develops and implements program and project level processes, procedures and performance metrics.  May be responsible for sourcing, negotiating and managing outside vendors. Typically manages a family or series of projects associated with a specific business strategy to obtain benefits and controls. Ensures program/project-related risks are managed according to the Project Management Policy.10+ years project management experience. Extensive project manager experience (10+ years) leading technical teams on solution delivery and managing complete SDLC -Excellent verbal and written communication skills. This role will facilitate large stakeholder meetings and present to leadership  -Previous experience managing several, complex projects with a large number of team members and application interfaces (50 team members and 20+applications). (SDLC type project with large system implementations/integrations. Not infrastructure) -Held several senior project manager roles in a complex matrix organization (banking industry required) however functions well as the day to day Project Manager overseeing all technology activities. -Lead testing teams/efforts within a large program with many interdependent projects, including performance/stress system testing, test automation, and across multiple environments (IUT/SIT/UAT) -Previous experience in Treasury Management (Lockbox) Wholesale PMO and/or Global Expansion Program. -Detail oriented (concise meetings notes that can be consumed by all levels in the organization from leadership to developers is critical for this role). Experience working with 3rd party Vendors.To be considered for this position, please click the "Apply Now" button.Visit our website at www.atrinternational.com for an up-to-date listing of opportunities.</t>
  </si>
  <si>
    <t xml:space="preserve">Atr International Job Application For Infrastructure Project Manager W/ System Integration Project Experience | Monster.Com Requirejs.Config({ Baseurl: 'Http://Jobview.Monster.Com/V/Assets/Release/Js' }); Var Dynamic_S_Account = 'Newjobsprodseekerus'; Var Dynamic_S_Currencycode = 'Usd'; Requirejs.Config({ Paths: { //'Amc': '//Media.Monster.Com/Js/Sc/Sitecatalystll' 'Amc': '//Media.Monster.Com/Mm/Rainbow/Coda/Ubd/Js/Sitecatalystll' } }); Require(['At']</t>
  </si>
  <si>
    <t xml:space="preserve">Huntsville, AL</t>
  </si>
  <si>
    <t xml:space="preserve">Engineer Software  / Systems Intergration / Cntrl Sys / Script Dev &amp; Test Job In Huntsville</t>
  </si>
  <si>
    <t xml:space="preserve">Miramar, FL 33027</t>
  </si>
  <si>
    <t xml:space="preserve">Physical Security Engineer Job In Miramar</t>
  </si>
  <si>
    <t xml:space="preserve">« back Learn More Training Logistics Coordinator Job #:  664931Training Logistics Coordinator (TLC)Duration: 12 MonthsLocation: Maplewood, MN Project Overview:Our client is implementing SAP globally, and is looking to build a team to help support the training in US locations associated with the SAP rollout. TLCs will work under a Lead to help assign the appropriate training courses applicable to locations and roles across the organization.  Responsibilities:-Assigning trainings to different locations and/or individuals-Managing large amounts of client-specific data-Running reports within LSO SAP Required Experience:-Advanced experience in Excel (Pivot tables and advanced formulas)-Ability to manage large amounts of data-Experience working in a fast-paced environment        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866-612-2739.Learn More</t>
  </si>
  <si>
    <t xml:space="preserve">Training Logistics Coordinator Job In Maplewood</t>
  </si>
  <si>
    <t xml:space="preserve">San Ramon, CA</t>
  </si>
  <si>
    <t xml:space="preserve">Executive Custodian Job In San Ramon</t>
  </si>
  <si>
    <t xml:space="preserve">Hi, Hope you are doing well.Greetings from Refulgent Technologies Inc.,Here I have a position available for you as Technical Architect in Raleigh NC. I kindly request you to look at the job description once and get back to me with your update resume. You can reach me at # 704-210-8027 or U can reach me on Harish@refulgent-tech.com Job title: Technical ArchitectLocation: Raleigh, NCDuration: 6+ months contractRate: D.O.E Technical Architect, Enterprise Architect, Domain Architect, Solution Architect, Application Architect Expected Skills: Able to work without assistance; can provide leadership to others; able to manage complex work efforts; may have advanced education; may have deep industry experience. Description (including, but not limited to):·         Technical expertise centered around a technology, technologies, or a portfolio of applications·         Specialization in application, technical, domain, or solution architecture, including design and implementation of solutions·         Successful development and maintenance of formal strategies, sourcing guidance, technical standards, blueprints, reference architectures, architecture patterns and technology roadmaps for a given architecture domain·         Successful completion of technology projects within area of responsibility·         Definition and management of team structure and resource levels to support business needs of functional area·         Analyzing and estimating feasibility and compatibility of solutions with existing EA including hardware, network and other programs. Guide decision makers toward the final solution architecture which is most compliant with EA.·         Conducting industry and market research of technologies and general themes in assigned architecture areas.·         Engaging agency subject matter experts, business liaisons, and OITS representatives as to ensure proper alignment between business and IT ***Project Specific Requirements***P20-W System Engineer This individual reports to the NCDPI’s Architecture Systems Integration Team Lead. This position will play a key role leading, developing and transitioning support for agency data integration for our P20W project.  The scope of work shall include but not be limited to the following deliverables and duties:  ·         Demonstrate working knowledge and familiarity with Linux.·         Perform development and support work on application servers (Tomcat/Apache and WebLogic).·         Document and interpret data requirements, write complex database queries, views and perform complex data analysis using Oracle Procedural Language/Structured Query Language (PL/SQL). ·         Design and develop stored procedures to handle data extraction, transformation and loading.·         Map and reference agency Oracle data structures to corresponding Common Education Data Standards (CEDS) data models and support P20-W metadata.·         Provide technical expertise on data integration technologies such as messaging, SOA, Data Virtualization, JSON, XML. ·         Support web services built using PHP.·         Ensure proper technical documentation (data mapping, technical architecture drawings, supporting narrative etc.) is developed and maintained. ·         Other actions as assigned or requested.  Foundational Knowledge Skills and Abilities (KSAs) requirements follow below.  Technical  ·         Knowledge of Linux, web and application servers and Oracle Database. ·         Knowledge of object-oriented frameworks, web services standards (SOAP, REST and WSDL), database management systems and application architecture. ·         Knowledge of SOA and ESB.·         Experience using XML and JSON. ·         PHP scripting expertise. Experience  ·         Experience implementing data warehouses, operational data stores, and data integration projects. ·         Experience with Business Intelligence and reporting tools. ·         Experience with data integration technologies. ·         Experience developing SOAP and REST Web Services. ·         Experience supporting technical application in the State of North Carolina highly desired.</t>
  </si>
  <si>
    <t xml:space="preserve">Refulgent Technologies Inc. Job Application For Technical Architect | Monster.Com Requirejs.Config({ Baseurl: 'Http://Jobview.Monster.Com/V/Assets/Release/Js' }); Var Dynamic_S_Account = 'Newjobsprodseekerus'; Var Dynamic_S_Currencycode = 'Usd'; Requirejs.Config({ Paths: { //'Amc': '//Media.Monster.Com/Js/Sc/Sitecatalystll' 'Amc': '//Media.Monster.Com/Mm/Rainbow/Coda/Ubd/Js/Sitecatalystll' } }); Require(['At']</t>
  </si>
  <si>
    <t xml:space="preserve">VB.net Developer, VB.net DeveloperJob DescriptionPosition:VB.net DeveloperLocation:BTCEstimated Start Date:ASAPEstimated Duration:3 MonthsContract-to-Hire Option:YesProject Details:The Merchandising Applications team has an opening for a senior VB6 Software Developer. The Developer will be responsible for developing Enhancements to the Advertising Review Center (ARC) Application primarily using VB.net and SQL.Responsibilities:Participate in the application technical design process with other Application Analysts and Developers.Develop programming specifications.Develop applications for internal use using VB.net and SQL technologies.Unit test your code using SDLC best practices.Participate in all phases of system testing.Qualifications:The ideal candidates should possess:4 or more years direct experience designing and developing with VB.net and SQL (queries, updates, and stored procedures)Experience with GIT/Stash is a plus.A solid understanding and appreciation for SDLC tools, processes, and methodology.BS in Computer Science or equivalent experience.RequirementsSKILLSVB.NetSQLVB6SDLCGitOTHERDistance within10Miles from job location.NeededOver 5Years of ExperienceExperis is an Equal Opportunity Employer (EOE/AA)</t>
  </si>
  <si>
    <t xml:space="preserve">Vb.Net Developer Job In Cincinnati</t>
  </si>
  <si>
    <t xml:space="preserve">VB</t>
  </si>
  <si>
    <t xml:space="preserve">Mangonia Park, FL 33407</t>
  </si>
  <si>
    <t xml:space="preserve">Senior Business Analyst Erp Job In Mangonia Park</t>
  </si>
  <si>
    <t xml:space="preserve">San Antonio, TX</t>
  </si>
  <si>
    <t xml:space="preserve">Orace Bi Developer Job In San Antonio</t>
  </si>
  <si>
    <t xml:space="preserve">Lead Marketing Analyst Job In Monroe</t>
  </si>
  <si>
    <t xml:space="preserve">Data Analyst Job In Irving</t>
  </si>
  <si>
    <t xml:space="preserve">Desktop Support Specialist</t>
  </si>
  <si>
    <t xml:space="preserve">Desktop Support Specialist Job In Charlotte</t>
  </si>
  <si>
    <t xml:space="preserve">Miami, FL 33132</t>
  </si>
  <si>
    <t xml:space="preserve">Ux Architect Job In Miami</t>
  </si>
  <si>
    <t xml:space="preserve">Deskside Support Tech/Lab Specialist</t>
  </si>
  <si>
    <t xml:space="preserve">Senior .Net Developer Job In Knoxville</t>
  </si>
  <si>
    <t xml:space="preserve">Job Description: Role: Enterprise ArchitectLocation: Detroit MI  Responsibilities:            • Creation of mission and systems architectures utilizing UML development tools • Assist in requirements development in support of program objectives • Perform system functional and physical analysis • Document architecture and requirements in formal specifications • Creation of Standard Procedure Documentation to support activities• Provide Technical support to team members   Skills Required : The ideal candidate would have experience in technical documentations Experience with one or more of the following tools are desired: • An enterprise modeling tool, such as Sparx Enterprise Architect, Rational Rhapsody. • Requirements management tools, such as DOORs and CORE. •Knowledge of Eclipse, Java, HTML, UML, and XML is desired</t>
  </si>
  <si>
    <t xml:space="preserve">HT</t>
  </si>
  <si>
    <t xml:space="preserve">University Park, IL 60484</t>
  </si>
  <si>
    <t xml:space="preserve">Data Conversion Programmer Job In University Park</t>
  </si>
  <si>
    <t xml:space="preserve">Sharepoint Custom App Lead Job In Omaha</t>
  </si>
  <si>
    <t xml:space="preserve">Weldon Spring, MO</t>
  </si>
  <si>
    <t xml:space="preserve">Sr. Implementation Coordinator Job In Weldon Spring</t>
  </si>
  <si>
    <t xml:space="preserve">St Paul, MN 55102</t>
  </si>
  <si>
    <t xml:space="preserve">Operations Technician  Job In St Paul</t>
  </si>
  <si>
    <t xml:space="preserve">Daly City, CA 94014</t>
  </si>
  <si>
    <t xml:space="preserve">Lead Customer Service Representative Job In San Francisco</t>
  </si>
  <si>
    <t xml:space="preserve">Entry Level Network Admin / Engineer Job In Philadelphia</t>
  </si>
  <si>
    <t xml:space="preserve">Full Stack Java Software Engineer Location: North Dallas, TX Industry: Custom Application Development Official Title: Software Engineer Residency Requirements: US Citizens and those authorized to work in the US are encouraged to apply.  No sponsorship is being offered at this time.Why Join Our Team Great company culture with energetic, collaborative teamWork with highly skilled team members in a modern web development environmentCasual workplace dressFlex hoursYour Daily Activities Will Include  Design, develop, and implement web applications with highly optimized and scalable service-oriented architectureWriting clean code to develop modern, object-oriented, custom software applications Participate in daily Scrum stand upsWhat Your Background Should Look Like 3+ years designing, developing and maintaining enterprise-level multi-threaded server-side web applicationsStrong server-side Java skills and object-oriented design experienceWorking knowledge of the Java web technology platformDesigning web applications with MVC-based design patternsStrong database development skills including a solid understanding of Hibernate, MySQL and MongoDB High proficiency in developing with JavaScript, ability to hit web services from JavaScript XML web services You Will Be a Perfect Fit If You Have Spring and Grails FrameworksPrevious hands-on experience with RabbitMQ</t>
  </si>
  <si>
    <t xml:space="preserve">Norfolk, VA</t>
  </si>
  <si>
    <t xml:space="preserve">Sharepoint / Systems Administrator Job In Norfolk</t>
  </si>
  <si>
    <t xml:space="preserve">Position: Data Architect Location: Irvine, CAType: Fulltime/ Contract / Contract to HirePriority: immediate   The Data Architect is responsible for the design and management of the data warehouse and processes that support the enterprise’s Big Data Initiatives. Must have deep understanding of the Big Data Technologies such as Hadoop, NoSQL Databases, ETL/ELT, MDM &amp; BI Tools. This person must have the ability to understand complex data relations, business requirements, formulate efficient and reliable solutions to difficult problems. This Big Data Architect role will be responsible for the development and maintenance of critical ETL, ELT processes that support the data warehouse and other aspects of the Big Data Initiatives. Job Description:•       Work Collaboratively with all levels of business stakeholders to architect, implement and test Big Data based analytical solution from disparate sources•       Demonstrate and understanding of concepts, best practices and functions to implement a Big Data solution in a corporate environment.•       Design of scalable Big Data Architectures and solutions•       Translate business requirements into technical designs•       Implementation of some or all of the big data systems in distributed cloud environments•       Database, storage, and other back-end services in fully virtualized environments•       Scalability and high availability, fault tolerance, and elasticity•       Security, encryption for Big Data environments•       Architect, Design and maintain high performing ELT/ETL Processes.•       Monitoring, alerts, and automated recovery•       Participate in an Agile SDLC to deliver new cloud platform services and components•       Champion best practices for Linux administration and Security for delivery of cloud services•       Set architectural vision and direction across a matrix of teams•       proven industry leader in Big data architecture and operations•       Strong experience with one or more ETL/ELT tools.•       Deep expertise in Hadoop ecosystem and NoSQL database technologies.•       Comprehensive knowledge and experience in process improvement, normalization/de-normalization, data extraction, data cleansing and data manipulation.•       Practical experience with the data modeling (dimensional, relational, star schemas, snowflake schema modeling with facts and dimensions).•       Demonstrated thought leadership and interpersonal skills•       Established experience with automated, elastic scaling of cloud services, automated deployment and remediation•       Experience with implementation of Cloud application fabric technologies such as Cloud Foundry•       High level of ownership and accountability</t>
  </si>
  <si>
    <t xml:space="preserve">Infrastructure Production Support Project Manager Job In San Francisco</t>
  </si>
  <si>
    <t xml:space="preserve">Rancho Santa Margarita, CA 92688</t>
  </si>
  <si>
    <t xml:space="preserve">Help Desk Support Technician Job In Rancho Santa Margarita</t>
  </si>
  <si>
    <t xml:space="preserve">Primavera P Scheduler Job In Newark</t>
  </si>
  <si>
    <t xml:space="preserve">Philadelphia, PA 19111</t>
  </si>
  <si>
    <t xml:space="preserve">Worksoft Automation Tester Job In Philadelphia</t>
  </si>
  <si>
    <t xml:space="preserve">Birmingham, AL 35204</t>
  </si>
  <si>
    <t xml:space="preserve">Oracle Pl/Sql Developer Job In Birmingham</t>
  </si>
  <si>
    <t xml:space="preserve">Role       : Senior .Net DeveloperLocation: Milwaukee WIDuration: Fulltime - PermanentSkills: .Net/C#, MVVMMust have: C#, .NET, XAML or WPF, MVVM, Multi-Threading, Web Services or RESTful Highly preferred: Exposure to design patterns, IoC or Dependency Injection, MVVM, Unit Testing, good coding practices, SQL Server Good to have: WinRT, Exposure to mobile developmentThanks,Droisys, Inc.Taru: 408-874-8333 Ext. 208taru.roy@droisys.com</t>
  </si>
  <si>
    <t xml:space="preserve">MV</t>
  </si>
  <si>
    <t xml:space="preserve">« back Learn More Developer - .Net / Javascript Job #:  669506Role: .NET Developer (IAM)Industry: Healthcare ITLocation: Eden Prairie, MNTerms: ContractSalary: CompetativeJob Information Details:This contracting position is for a highly motivated, driven individual with a passion for application development. The role is aligned with a project involving full software development lifecycle support (SDLC) of a company-wide Role Based Application Provisioning System. This system is being custom built using an ASP.Net frontend with C# .Net middle / backend layers. Core capabilities revolve around Identity and Access Management (IAM), state based request / approval processing, manual / automated provisioning, and audit and compliance (A&amp;C) for individuals, applications and platforms within the enterprise.Primary Responsibilities:- Analyze, Design, Document, Develop / Refactor, Test (Unit, Assembly, &amp; Regression), Deployment, &amp; Post-deployment Support- Conduct code review(s) to ensure the work delivered merges seamlessly and is of high quality standardsRequirements:- 8 or more years of experience with C# and .NET Software Development Life Cycle (SDLC)- 4 or more years of experience using SQL, Microsoft SQL Server, &amp; SQL profiling skills / performance tuning SQL- Excellent communication skills- Excellent analytical, problem solving and troubleshooting abilities- Solid organizational skills and focus on accuracy and attention to detail- High aptitude, self-motivated with the ability to work both independently and in a team environment- Strong OO Programming skills, understanding &amp; use of Lambdas, Recursion, Reflection, threading / multi-threading- Strong UI, Middle &amp; Back-end Layer Development for deep diving into business logic; ability to develop across any layer comfortably- Strong Web Services (SOAP and REST) experience and ability to debug web services from a server environment- Strong MVC experience &amp; ability to apply MCV Patterns to an existing Web App with Webforms- Strong Javascript, Javascript debugging, KnockoutJS or equivalent experience- Strong working experience with Data Access Layer Technologies (DAL) Entity Framework, LINQ to Entities- Strong Database Skills (StoredProcs, Functions)Additional Assets:Identity and Access Management experienceDirectory Services Development, Authentication and Provisioning experienceRequirements and technical specification documentation experienceProficiency in MS Office (Word, Excel, Outlook, PowerPoint, Access, MS Visio)Key attributes along with the technical skills and assets listed:- Ability to seek out and deliver results with high level requirements; loose development structure (i.e. do they require detailed tech specs or can they be given high-level direction and expected to actively engage through Q&amp;A to be successful)- Professional maturity. Someone who will not sit quietly waiting for a task, task definition or say a task may be done without truly seeking out the definition of done; a true contributor.  please contact: bzielinski@apexsystesminc.com    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866-612-2739.        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866-612-2739.Learn More</t>
  </si>
  <si>
    <t xml:space="preserve">Developer - .Net / Javascript Job In Eden Prairie</t>
  </si>
  <si>
    <t xml:space="preserve">Job Title: Security Systems EngineerJob Location: Herndon, VA.Job Code: CN20161404-11129Job Description:The Harris Surveillance and Automation Solutions Business Area is a recognized, vibrant, and growing organization providing unsurpassed engineering, management, operations, implementation, and information solutions for worldwide Air Traffic Control.  We are in the forefront of the FAA's NextGen Airspace Modernization Programs and international Air Traffic Control Systems initiatives. This work includes modernizing from a ground-based system of air traffic control to a satellite-based system of air traffic management, improving communications between pilots and air traffic controllers enabling more efficient operations and reducing communications errors and radio congestion, and developing leading-edge concepts in all dimensions of air traffic control.The successful candidate will be working on the ADS-B (Automatic Dependent Surveillance-Broadcast) program which is one of the FAA's major NextGen Airspace Modernization Programs.  The candidate will be responsible for one or more of the following tasks: daily security systems administration for IDS, Firewall, SIEM, and other COTS products; performance of vulnerability assessment; conduct of security audit to meet NIST standard; systems administration in Windows and Linux; documentation of security procedures; support of security related activities of a mission critical air traffic control system.Qualifications:Bachelors Degree in Science, Engineering and 2-5 years experience in system administration and/or securityadministrationExperience in troubleshooting and root cause analysisWorking knowledge of VMware, Linux, Solaris and Windows platformsKnowledge of security products such as Sourcefire, OSSEC, Splunk, ASA firewallor McAfeeThe successful candidate will possess strong initiative with an abilityto work in a dynamic team-oriented environment, and strong interpersonal andwritten communication skillsCandidate must be able to obtain and maintain a Public Trust clearance  Preferred Additional Skills:CISSP, Security+Experience with the FAA is a plusSecurity Clearance:This position requires the candidate to be able to obtain a security clearance SF85P. In order to obtain a clearance you need to be a US Citizen and show proof of citizenship.By submitting your résumé for this position, you understand and agree that Harris Corporation may share your résumé, as well as any other related personal information or documentation you provide, with its subsidiaries and affiliated companies for the purpose of considering you for other available positions.Harris is an Equal Opportunity/Affirmative Action Employer. We consider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t>
  </si>
  <si>
    <t xml:space="preserve">Sr. Ui Developer Job In Kansas City</t>
  </si>
  <si>
    <t xml:space="preserve">Mclean, VA 22101</t>
  </si>
  <si>
    <t xml:space="preserve">Sr Windows/Ad And Vmware Administrator</t>
  </si>
  <si>
    <t xml:space="preserve">Infrastructure Architect Job In Irving</t>
  </si>
  <si>
    <t xml:space="preserve">Santa Barbara, CA 93110</t>
  </si>
  <si>
    <t xml:space="preserve">Network Administrator/Systems Operations Job In Santa Barbara</t>
  </si>
  <si>
    <t xml:space="preserve">South San Francisco, CA</t>
  </si>
  <si>
    <t xml:space="preserve">Ux Designer Job In South San Francisco</t>
  </si>
  <si>
    <t xml:space="preserve">Lodi, CA 95240</t>
  </si>
  <si>
    <t xml:space="preserve">Customer Service Representative Job In Lodi</t>
  </si>
  <si>
    <t xml:space="preserve">Public Cloud Billing System Architect Job In Bellevue</t>
  </si>
  <si>
    <t xml:space="preserve">Racine, WI</t>
  </si>
  <si>
    <t xml:space="preserve">Facilities Maintenance Engineer Job In Racine</t>
  </si>
  <si>
    <t xml:space="preserve">Wilmington, NC 28405</t>
  </si>
  <si>
    <t xml:space="preserve">Quality Assurance Technician Iii Job In Wilmington</t>
  </si>
  <si>
    <t xml:space="preserve">Birmingham, AL</t>
  </si>
  <si>
    <t xml:space="preserve">Sr Specialist Technical Process\Quality Job In Birmingham</t>
  </si>
  <si>
    <t xml:space="preserve">Alexandria, VA</t>
  </si>
  <si>
    <t xml:space="preserve">Subject Matter Specialist V Job In Alexandria</t>
  </si>
  <si>
    <t xml:space="preserve">Support Specialist Job In Chicago</t>
  </si>
  <si>
    <t xml:space="preserve">Miami, FL</t>
  </si>
  <si>
    <t xml:space="preserve">Hr Analyst Job In Miami</t>
  </si>
  <si>
    <t xml:space="preserve">Orem, UT 84058</t>
  </si>
  <si>
    <t xml:space="preserve">Director - Systems Administration Job In Orem</t>
  </si>
  <si>
    <t xml:space="preserve">San Francisco, CA 94101</t>
  </si>
  <si>
    <t xml:space="preserve">Bi Analyst Manager Job In San Francisco</t>
  </si>
  <si>
    <t xml:space="preserve">Memphis, TN 38105</t>
  </si>
  <si>
    <t xml:space="preserve">Pc And Mac Field Technicians Job In Memphis</t>
  </si>
  <si>
    <t xml:space="preserve">Socorro, NM 87801</t>
  </si>
  <si>
    <t xml:space="preserve">Network Technician Job In Socorro</t>
  </si>
  <si>
    <t xml:space="preserve">Saint Louis, MO 63101</t>
  </si>
  <si>
    <t xml:space="preserve">Erp Project Manager Job Job In Saint Louis</t>
  </si>
  <si>
    <t xml:space="preserve">Concord, CA</t>
  </si>
  <si>
    <t xml:space="preserve">It Project Manager (Level Iii) Job In Concord</t>
  </si>
  <si>
    <t xml:space="preserve">Hayward, CA</t>
  </si>
  <si>
    <t xml:space="preserve">Employee Relations (Hr) Consultant Job In Hayward</t>
  </si>
  <si>
    <t xml:space="preserve">Middletown, NJ</t>
  </si>
  <si>
    <t xml:space="preserve">Professional Quality Assurance Big Data Job In Middletown</t>
  </si>
  <si>
    <t xml:space="preserve">Columbia, SC 29208</t>
  </si>
  <si>
    <t xml:space="preserve">Pc And Mac Field Technicians Job In Columbia</t>
  </si>
  <si>
    <t xml:space="preserve">Edi Senior Analyst Job In El Dorado Hills</t>
  </si>
  <si>
    <t xml:space="preserve">Hoffman Estates, IL 60169</t>
  </si>
  <si>
    <t xml:space="preserve">Senior Consultant: Agribusiness Job In Hoffman Estates</t>
  </si>
  <si>
    <t xml:space="preserve">Schaumburg, IL 60159</t>
  </si>
  <si>
    <t xml:space="preserve">Hadoop Administrator Job In Schaumburg</t>
  </si>
  <si>
    <t xml:space="preserve">El Segundo, CA</t>
  </si>
  <si>
    <t xml:space="preserve">Senior Tech Project Mgmt Job In El Segundo</t>
  </si>
  <si>
    <t xml:space="preserve">Foster City, CA 94404</t>
  </si>
  <si>
    <t xml:space="preserve">Validation Test Manager With Life Sciences Domain Job In Foster City</t>
  </si>
  <si>
    <t xml:space="preserve">Title: Test Manager (Banking Industry)Location: Can work out of Greensboro, Raleigh or Charlotte, NCContract Duration: 9+ Month ContractSkills and Experience Required:10+ years of experience of manual/automation test management.At least 3+ years of Client management experience.Experience in financial domain required.Prior experience of both Agile (especially SCRUM) and Waterfall methodologies.Experience of automated test tools Selenium and QTP.Experience of test management tools (QC, ALM, JIRA).Strong stakeholder management skills able to communicate across delivery teams and business representatives.Experience in preparing Test strategy and planning.Proven experience in Smoke testing, Sanity testing, System testing, SIT and Regression testing.Thorough understanding of defect management process.Have thorough experience of resource management and budgeting.Management Skills:Excellent verbal, interpersonal, and written communication skills.Excellent negotiation skills.Excellent onshore-offshore management.Ability to deliver under pressure and to tight timescales.Proven skills in managing large team.Ability to understand functional &amp; technical complexities of the project.Ability to do forecasting of resources.Able to mentor teams.Responsibilities:Outline the Strategy and explain the test approach in a test strategy meeting to the Business and Project team and get signoff.Develop the test plan for the tasks, dependencies and participants required to mitigate the risks to system quality and obtain stakeholder support for this plan.Defining the scope of testing within the context of each release/delivery.Build a testing team of professionals with appropriate skills, attitudes and motivation based on the project scope.Proactively engaging with all areas of the business to ensure full end to end satisfaction of requirements is met.Qualifications:5 Years of Test Management - Testing Life Cycle 5 Years of Test Management - Test Plan Creation 3 Years of Test Management - Test Strategy Creation 3 Years of Test Management - Test Management Best Practices The Company is an equal opportunity employer and makes employment decisions on the basis of merit and business needs. The Company will consider all qualified applicants for employment without regard to race, color, religious creed, citizenship, national origin, ancestry, age, sex, sexual orientation, genetic information, physical or mental disability, veteran or marital status, or any other class protected by law. To comply with applicable laws ensuring equal employment opportunities to qualified individuals with a disability, the Company will make reasonable accommodations for the known physical or mental limitations of an otherwise qualified individual with a disability who is an applicant or an employee unless undue hardship to the Company would result.</t>
  </si>
  <si>
    <t xml:space="preserve">Test Manager (Banking Industry) Job In  Body { Margin:Px; Overflow: Visible !Important; } #Ejb_Header { Color: #; Font-Family: Verdana</t>
  </si>
  <si>
    <t xml:space="preserve">Issaquah, WA 98029</t>
  </si>
  <si>
    <t xml:space="preserve">International Insight Program Manager Job In Issaquah</t>
  </si>
  <si>
    <t xml:space="preserve">Application Solution Architect Job In Omaha</t>
  </si>
  <si>
    <t xml:space="preserve">Sumter, SC 29150</t>
  </si>
  <si>
    <t xml:space="preserve">System Management Support / Systems Administrator Job In Sumter</t>
  </si>
  <si>
    <t xml:space="preserve">Executive Admin Job In Irving</t>
  </si>
  <si>
    <t xml:space="preserve">Casino Analytics Lead Job In Miami</t>
  </si>
  <si>
    <t xml:space="preserve">Monterey, CA 93940</t>
  </si>
  <si>
    <t xml:space="preserve">Pocatello, ID</t>
  </si>
  <si>
    <t xml:space="preserve">Systems Engineer Job In Pocatello</t>
  </si>
  <si>
    <t xml:space="preserve">ID</t>
  </si>
  <si>
    <t xml:space="preserve">Bloomington, MN</t>
  </si>
  <si>
    <t xml:space="preserve">Engineer-Transport (Net) Job In Bloomington</t>
  </si>
  <si>
    <t xml:space="preserve">Title: Senior PeopleSoft Developer Location: WDC Duration: 10 months+ Our large transit client is seeking seasoned a seasoned PeopleSoft functional Analyst to support a PeopleSoft Funds effort: Serve as a Functional Analyst on the PeopleSoft Funds Management Automation Project Team by tracking a project plan, overseeing project resources, and working with the system owner to address Project Costing data integrity issues within the prescribed timeline. Minimum Job Requirements: Report to work on July 1, 2016 to support a five day a week work schedule if living in the Washington, D.C. area or a ten hour, four day work week (in by 10am on Monday morning out after 4PM on Thursdays) if fifty miles outside the city4+ years transit (bus, rail) experience a must to provide the functional expertise unique to most transit organizations Last assignment must be directly involved with the Project Costing module for an implementation, upgrade, or production support 12+ years with PeopleSoft Financials; experience must include version 9.1 Capable of writing complex SQL scripts to resolve data issues Capable of configuring modules independently to align with WMATAs business processes In depth functional experience with Draw Downs associated with Federal Grants Experience must include: Payment Predictor Configuration as a Functional Lead AR/Billing, Project Costing, Contracts, and Treasury Cash Management Bank integration with Treasury Cash ManagementExperis is an Equal Opportunity Employer (EOE/AA)</t>
  </si>
  <si>
    <t xml:space="preserve">Infrastructure Support Architect With Datacenter Migration Job In Mount Laurel</t>
  </si>
  <si>
    <t xml:space="preserve">Senior Compliance Analyst Job In Monroe</t>
  </si>
  <si>
    <t xml:space="preserve">It Operations Technical Support Job In Monroe</t>
  </si>
  <si>
    <t xml:space="preserve">IndianapolisIN</t>
  </si>
  <si>
    <t xml:space="preserve">Sr. Linux Engineer Job In Indianapolis</t>
  </si>
  <si>
    <t xml:space="preserve">Berwyn, PA</t>
  </si>
  <si>
    <t xml:space="preserve">Automation Engineer Job In Berwyn</t>
  </si>
  <si>
    <t xml:space="preserve">Hello Please do let  me know if you are available for new projects. Please send me your resume with desired bill rate on W2. Title:  Lead Business AnalystLocation – Overland Park, KSDuration-  Long Term Public Health knowledge OR WIC OR Registered dieticianNeed to have WIC Background Look for Registered dietician OR Public Health knowledge as alternative; Worked in IT set up /Business Analysis skillsMust have Lead the teamWIC Industry experience highly desirableMinimum 10 years of experience with requirements gathering and documentationExperience with the design and specification of software applications.Experience with SQL query development.Understanding of Software Development Lifecycle (SLDC) Knowledge of issue management tools (e.g. JIRA, TFS) WIC or government public health experience requiredBusiness Process Modeling experience</t>
  </si>
  <si>
    <t xml:space="preserve">Senior Lead Technology Recruiter Job In Monroe</t>
  </si>
  <si>
    <t xml:space="preserve">Issaquah, WA</t>
  </si>
  <si>
    <t xml:space="preserve">Gehc - Design Engineer I Job In Issaquah</t>
  </si>
  <si>
    <t xml:space="preserve">Job Description:This Audio Visual - VTC Specialist Position Features:? Golden Opportunity? Great Location? Excellent Benefits? Great Pay to $80K+In this Video Teleconferencing position you will perform technical duties related to administration and end-user support for VTC infrastructure and endpoint devices. In addition to Video support this role will be responsible for the design, configuration, troubleshooting and support of all A/V equipment in classrooms and conference rooms. The position supports diverse equipment and requires a strong skill set in both Video Conferencing equipment, Networking and Audio Visual equipment and designs. If you are looking for a stable environment supporting a diverse technical platform this is the position for you! Duties: - Provide support for all hardware and software related requirements for various VTC sites, including room-based VTC systems and desktop VTC units. - Support system upgrades and backups - Assist customers in setting up a conference, establishing connections, troubleshooting problems with voice or video quality, and any other services required to ensure high-quality, high-availability VTC service - Experience developing documentation and drawings for VTC processes and procedures and experience performing VTC device administration, Experience with Cisco, Polycom, Tandberg, and/or Radvision video conference systems. Must have the ability to provide system recommendations based on available technology and current conferencing infrastructure. Technical support and end-user customer service is essential for this role. Excellent working environment and future growth potential! Call today to schedule your interview! We are an equal employment opportunity employer and will consider all qualified candidates without regard to disability or protected veteran status. You can view all of our jobs online at http://www.appleone.com/?sc=11&amp;id=1048596 Job Experience:,,,, Polycom, TandbergYears of Experience Required:</t>
  </si>
  <si>
    <t xml:space="preserve">Audio Visual - Vtc Specialist - Golden Opportunity $</t>
  </si>
  <si>
    <t xml:space="preserve">Java Solution Architect Job In Dallas</t>
  </si>
  <si>
    <t xml:space="preserve">Systems Support Analyst (Macys.Com) Job In San Francisco</t>
  </si>
  <si>
    <t xml:space="preserve">Tampa, FL 33607</t>
  </si>
  <si>
    <t xml:space="preserve">Production Application Support Job In Tampa</t>
  </si>
  <si>
    <t xml:space="preserve">Onalaska, WI 54650</t>
  </si>
  <si>
    <t xml:space="preserve">Sr. Vice President Of It Job In Onalaska</t>
  </si>
  <si>
    <t xml:space="preserve">Sr. Oracle Dba (Pps) Job In Kansas City</t>
  </si>
  <si>
    <t xml:space="preserve">Dallas, TX 75063</t>
  </si>
  <si>
    <t xml:space="preserve">Senior Lead Salesforce / Senior Java Developer Job In Dallas</t>
  </si>
  <si>
    <t xml:space="preserve">San Antonio, TX 78201</t>
  </si>
  <si>
    <t xml:space="preserve">Vulnerability Assessment Technician Job In San Antonio</t>
  </si>
  <si>
    <t xml:space="preserve">Sacramento, CA 94203</t>
  </si>
  <si>
    <t xml:space="preserve">Project Manager Job In Sacramento</t>
  </si>
  <si>
    <t xml:space="preserve">Deskside Support Representative</t>
  </si>
  <si>
    <t xml:space="preserve">Deskside Support Representative Job In Oklahoma City</t>
  </si>
  <si>
    <t xml:space="preserve">Sr. Monitoring And Incident Response Analys Job In Birmingham</t>
  </si>
  <si>
    <t xml:space="preserve">Informatica Systems Analyst Job In Lafayette</t>
  </si>
  <si>
    <t xml:space="preserve">Back End Web Developer - Web Design Specialized Marketing Firm Job in Portland 04101, Maine US CyberCoders Search. Apply. Done. Learn more about CyberCoders Back End Web Developer Apply Portland , ME Unspecified Job Details Title: Back End Web DeveloperLocation: Portland, MEBased in Portland, ME, we are a marketing and design company with a wide reach to different clients in over 50 different industries to offer them a wide variety of marketing and web design services that include but are not limited to internet marketing, web design and development, marketing analytics and project management. We are a work hard, play hard company that brings a new level of enthusiasm and forward-thinking to web design.What You Need for this PositionRequirements:- At least 3 years of web development experience- WordPress- WooCommerce- Magento- LAMP- Javascript- JQuery- HTML/CSSNice to haves: - Experience with SEO techniques- Mobile app development- Experience with web hosting and server administration and other IT support tasksWhat's In It for YouWe offer an awesome compensation package that includes medical and dental benefits that is 100% company covered for the employee, short term disability and generous PTO. We also offer a variety of snacks, coffee, tea and company lunches every Friday!So, if you are a Back End Web Developer with experience, please apply today! Applicants must be authorized to work in the U.S. Are you a good fit for this position? Nicole Galang is recruiting for this position. Apply Job ID: AG4-1289580 Clicking the green apply button is the best way to apply, but you may also email me your resume in Word: Nicole.Galang@CyberCoders.com **Please do NOT change the email subject line in any way. You must keep the JobID: CC MonsterAp: AG4-1289580 -- in the email subject line for your application to be considered.** Thank you, Nicole Galang | Executive Recruiter | CyberCoders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 In compliance with federal law, all persons hired will be required to verify identity and eligibility to work in the United States and to complete the required employment eligibility verification document form upon hire. Copyright © 1999 - 2016. CyberCoders, Inc. All rights reserved.</t>
  </si>
  <si>
    <t xml:space="preserve">Back End Web Developer</t>
  </si>
  <si>
    <t xml:space="preserve">ME</t>
  </si>
  <si>
    <t xml:space="preserve">Sr Devops/Automation Engineer</t>
  </si>
  <si>
    <t xml:space="preserve">Sr Devops/Automation Engineer Job In Hillsboro</t>
  </si>
  <si>
    <t xml:space="preserve">Hillsboro, OR 97124</t>
  </si>
  <si>
    <t xml:space="preserve">Woodbridge, NJ</t>
  </si>
  <si>
    <t xml:space="preserve">Microsoft Systems Engineer Job In Woodbridge</t>
  </si>
  <si>
    <t xml:space="preserve">Sacramento, CA 95833</t>
  </si>
  <si>
    <t xml:space="preserve">Web Production Technical Specialist Job In Sacramento</t>
  </si>
  <si>
    <t xml:space="preserve">System Security Analyst Job In Charleston</t>
  </si>
  <si>
    <t xml:space="preserve">San Antonio, TX 78249</t>
  </si>
  <si>
    <t xml:space="preserve">Senior Software Engineer Job In San Antonio</t>
  </si>
  <si>
    <t xml:space="preserve">Sr Analyst Job In Monroe</t>
  </si>
  <si>
    <t xml:space="preserve">Solutions Engineer Job In Hoffman Estates</t>
  </si>
  <si>
    <t xml:space="preserve">Adobe UI developer - Photo editor</t>
  </si>
  <si>
    <t xml:space="preserve">Adobe Ui Developer - Photo Editor Job In San Francisco Ca</t>
  </si>
  <si>
    <t xml:space="preserve">San Francisco Ca, CA 94107</t>
  </si>
  <si>
    <t xml:space="preserve">Senior It Manager Job In El Segundo</t>
  </si>
  <si>
    <t xml:space="preserve">Sr Lease Analyst Job In Monroe</t>
  </si>
  <si>
    <t xml:space="preserve">Storage Admiinistrator Job In Tampa</t>
  </si>
  <si>
    <t xml:space="preserve">Datawarehouse Specialist Job In Philadelphia</t>
  </si>
  <si>
    <t xml:space="preserve">Project Manager Job In San Francisco</t>
  </si>
  <si>
    <t xml:space="preserve">Memphis, TN</t>
  </si>
  <si>
    <t xml:space="preserve">Database Administrator Iii Job In Memphis</t>
  </si>
  <si>
    <t xml:space="preserve">Pleasanton, CA 94588</t>
  </si>
  <si>
    <t xml:space="preserve">Hr Generalist Job In Pleasanton</t>
  </si>
  <si>
    <t xml:space="preserve">Ge Centricity Support Job In Charlotte</t>
  </si>
  <si>
    <t xml:space="preserve">Durham, NC 27713</t>
  </si>
  <si>
    <t xml:space="preserve">Data Center Facilities Support Engineer Job In Durham</t>
  </si>
  <si>
    <t xml:space="preserve">Jacksonville, FL</t>
  </si>
  <si>
    <t xml:space="preserve">Product Analyst Job In Jacksonville</t>
  </si>
  <si>
    <t xml:space="preserve">Ssrs Bi Developer Job In Omaha</t>
  </si>
  <si>
    <t xml:space="preserve">Deerfield, IL 60015</t>
  </si>
  <si>
    <t xml:space="preserve">Software Engineer - Medical Device/Quality System/Product Development Job In Deerfield</t>
  </si>
  <si>
    <t xml:space="preserve">We are looking for innovative, self-starting software developers to create additional and manage existing back end integrations with Electronic Heath Record (EHR) systems, continuously develop and improve our current and future software products, and improve our performance and scalability.We believe in working smarter not harder: much of our backend code is “meta”- code that parses government specifications and then generates our actual code from that.This position has large amounts of autonomy, and you are held accountable for results, not process. You will have the opportunity to grow into management or tech leadership. This position reports to the CTO.Engineering Values·         Working software in the hands of customers is the best measure of progress·         We like functional design patterns and meta-programming·         We use Rails, Backbone+Handlebars and Postgres, but believe in using the right tool for the job·         Diversity of perspective and evaluating ideas on merit·         Teamwork, trust, and transparent communication Required Experience·         A minimum of 1 year of experience working as an application developer or software engineer·         Experience with Ruby/Rails·         Previous experience or interest in joining a small development team and a growing startup·         Desire for technical challenges and work on greenfield applications Bonus Points·         Experience with Coffeescript/JavaScript·         Healthcare background·         Data scraping and parsing experience Personal Traits·         Self-motivated·         Results focused·         Ethical·         Adaptive·         Resourceful·         Career oriented Compensation·         Competitive salary·         Paid Time Off LocationWe are in Madison, Wisconsin. Or you can be remote</t>
  </si>
  <si>
    <t xml:space="preserve">Program Manager - Agile Enablement</t>
  </si>
  <si>
    <t xml:space="preserve">Program Manager - Agile Enablement Job In San Jose</t>
  </si>
  <si>
    <t xml:space="preserve">San Jose, CA 95134</t>
  </si>
  <si>
    <t xml:space="preserve">Santa Clara, CA</t>
  </si>
  <si>
    <t xml:space="preserve">Front-End Web Developer Job In Santa Clara</t>
  </si>
  <si>
    <t xml:space="preserve">« back Learn More Sr Systems Administrator (Active Director) Job #:  667398Position Title Sr Systems Administrator (Active Director)Location Fairfax, VAClearance Required Ability to obtain and hold a DOD Secret Requirements Candidate should have broad experience in systems administration of a large Windows 2008 R2 network environment and should have at least three years of working experience with Windows 2008 R2 operating system. Candidate must be able to perform preventive and remedial maintenance, coordinate equipment repair, system security updates, replace/removal of non-functional servers, IT system monitoring, scheduled maintenance, system administration, system backup/restore, IA vulnerability management compliance, DISA STIG compliance. Candidate should be able to trouble shoot issues regarding Active Directory including DNS, forest trust, domain, sites, OU, security groups etc. Perform Active Directory administration, management and operation, network operations, people person, self-directed, fast paced environment, organized and detail oriented, skilled in both oral and written communication. This position is for a senior level active directory administrator. Years Of Experience: 6-9 Years Required Education: BachelorsDesired Education: Masters         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866-612-2739.Learn More $('span#TrackingJobBody a').each(function (i, v) { if ($(v).attr('href')) { var href = $(v).attr('href').toLowerCase(); if (href.match("^http")) { switch (true) { case /facebook/.test(href): $(v).attr('mns_rt', 'NonJob-Facebook'); break; case /linkedin/.test(href): $(v).attr('mns_rt', 'NonJob-Linkedin'); break; case /twitter\.com/.test(href): $(v).attr('mns_rt', 'NonJob-Twitter'); break; case /plus\.google\.com/.test(href): $(v).attr('mns_rt', 'NonJob-GooglePlus'); break; case /youtube/.test(href): $(v).attr('data-track', 'Client-Social-Youtube'); break; case /http[s]?\:\/\/([a-z0-9\-\.]{1,}\.[a-z]{2,})[\/]?$/.test(href): $(v).attr('data-track', 'Client-Link-Homepage'); break; default: $(v).attr('mns_rt', 'jobcustomapplyonline'); break; } } } });</t>
  </si>
  <si>
    <t xml:space="preserve">Sr Systems Administrator (Active Director) Job In Fairfax</t>
  </si>
  <si>
    <t xml:space="preserve">Davenport, IA</t>
  </si>
  <si>
    <t xml:space="preserve">It Knowledge Specialist I Job In Davenport</t>
  </si>
  <si>
    <t xml:space="preserve">Database Developer Job In Eden Prairie</t>
  </si>
  <si>
    <t xml:space="preserve">Little Falls, NJ 07424</t>
  </si>
  <si>
    <t xml:space="preserve">Windows Senior Systems Engineer Job In Little Falls</t>
  </si>
  <si>
    <t xml:space="preserve">Technology Project Manager (Tech Pm Job In Minneapolis</t>
  </si>
  <si>
    <t xml:space="preserve">Overland Park, KS</t>
  </si>
  <si>
    <t xml:space="preserve">Systems Integrator Job In Overland Park</t>
  </si>
  <si>
    <t xml:space="preserve">Houston, TX 77084</t>
  </si>
  <si>
    <t xml:space="preserve">It Infrastructure Project Manager Job In Houston</t>
  </si>
  <si>
    <t xml:space="preserve">Neenah, WI 54956</t>
  </si>
  <si>
    <t xml:space="preserve">Msbi – Ssis/Ssrs Developer Job In Neenah</t>
  </si>
  <si>
    <t xml:space="preserve">Bridgewater, NJ 08807</t>
  </si>
  <si>
    <t xml:space="preserve">Microstrategy Architect / Admin Job In Bridgewater</t>
  </si>
  <si>
    <t xml:space="preserve">Sr. Sap Bw Developer Job In San Antonio</t>
  </si>
  <si>
    <t xml:space="preserve">Minneapolis, MN 55425</t>
  </si>
  <si>
    <t xml:space="preserve">Customer Service Representative Job In Minneapolis</t>
  </si>
  <si>
    <t xml:space="preserve">Wilmington, DE</t>
  </si>
  <si>
    <t xml:space="preserve">Sr. Portfolio Analyst Job In Wilmington</t>
  </si>
  <si>
    <t xml:space="preserve">Graphic Designer Job In Houston</t>
  </si>
  <si>
    <t xml:space="preserve">Raleigh, NC 27601</t>
  </si>
  <si>
    <t xml:space="preserve">Product Manager Job In Raleigh</t>
  </si>
  <si>
    <t xml:space="preserve">Green Bay, WI 54311</t>
  </si>
  <si>
    <t xml:space="preserve">Pc And Mac Field Technicians Job In Green Bay</t>
  </si>
  <si>
    <t xml:space="preserve">Storage Area Network (San) Engineer Job In Richland</t>
  </si>
  <si>
    <t xml:space="preserve">Contingent Workforce Analyst Ii Job In Monroe</t>
  </si>
  <si>
    <t xml:space="preserve">Deerfield Beach, FL</t>
  </si>
  <si>
    <t xml:space="preserve">Client Manager - Technology Sales Job In Deerfield Beach</t>
  </si>
  <si>
    <t xml:space="preserve">Data Modeler Job In Tulsa</t>
  </si>
  <si>
    <t xml:space="preserve">It - Systems Analysis Consultant Job In Eden Prairie</t>
  </si>
  <si>
    <t xml:space="preserve">Pleasanton, CA</t>
  </si>
  <si>
    <t xml:space="preserve">It Business Analyst - Hs Job In Pleasanton</t>
  </si>
  <si>
    <t xml:space="preserve">Linux/Storage Engineer Job In Cincinnati</t>
  </si>
  <si>
    <t xml:space="preserve">Sandy, UT</t>
  </si>
  <si>
    <t xml:space="preserve">**Retail Sales** Full Time: Sandy</t>
  </si>
  <si>
    <t xml:space="preserve">Emeryville, CA 94608</t>
  </si>
  <si>
    <t xml:space="preserve">Quality Management Microbiologist Job In Emeryville</t>
  </si>
  <si>
    <t xml:space="preserve">Biotechnology/PharmaceuticalsManufacturing - OtherMedical Devices and Supplies</t>
  </si>
  <si>
    <t xml:space="preserve">Research Technician II</t>
  </si>
  <si>
    <t xml:space="preserve">Research Technician Ii Job In Cincinnati</t>
  </si>
  <si>
    <t xml:space="preserve">Glenmont, NY</t>
  </si>
  <si>
    <t xml:space="preserve">Actuarial Intern Job In Glenmont</t>
  </si>
  <si>
    <t xml:space="preserve">96813</t>
  </si>
  <si>
    <t xml:space="preserve">Cashiers</t>
  </si>
  <si>
    <t xml:space="preserve">Atlanta, GA 30377</t>
  </si>
  <si>
    <t xml:space="preserve">Controls Engineer - Plc Programming/Allen Bradley/Autocad Job In Atlanta</t>
  </si>
  <si>
    <t xml:space="preserve">Robinson Township, PA 15205</t>
  </si>
  <si>
    <t xml:space="preserve">Recovery / As-Is Area Co-Worker Job In Robinson Township</t>
  </si>
  <si>
    <t xml:space="preserve">Seattle, WA 98188</t>
  </si>
  <si>
    <t xml:space="preserve">Assistant Store Manager Job In Seattle</t>
  </si>
  <si>
    <t xml:space="preserve">Augusta, GA 30909</t>
  </si>
  <si>
    <t xml:space="preserve">Controls Engineer - Plc/Hmi/High Speed Manufacturing Job In Augusta</t>
  </si>
  <si>
    <t xml:space="preserve">Buffalo, NY 14211</t>
  </si>
  <si>
    <t xml:space="preserve">Entry Level Retail Sales - $ - $ Weekly Base Pay + Bonuses Job In Buffalo</t>
  </si>
  <si>
    <t xml:space="preserve">RetailManagement Consulting ServicesBusiness Services - Other</t>
  </si>
  <si>
    <t xml:space="preserve">Laurel, MD 20707</t>
  </si>
  <si>
    <t xml:space="preserve">Sales Management Trainee Job In Laurel</t>
  </si>
  <si>
    <t xml:space="preserve">Oneill, NE 68763</t>
  </si>
  <si>
    <t xml:space="preserve">Forestry/Wildlife &amp; Resource Conservationist Job In Oneill</t>
  </si>
  <si>
    <t xml:space="preserve">Malvern, PA</t>
  </si>
  <si>
    <t xml:space="preserve">Scientific Process Operator - Pa Job In Malvern</t>
  </si>
  <si>
    <t xml:space="preserve">Houston, TX 77054</t>
  </si>
  <si>
    <t xml:space="preserve">Sr. Analytical Development Chemist Job In Houston</t>
  </si>
  <si>
    <t xml:space="preserve">Drive your Future!We are leaders in the retail and restaurant industries, allowing us to specialize in customer service and leadership development. It takes a lot to keep our units running smoothly. We serve a million and a half customers a day in our locations, and we need the most determined and innovative industry players on our team.Pilot Flying J is committed to making life better for Professional drivers. Pilot Flying J has over 650 retail locations and is the largest operator of travel centers and travel plazas in North America. With over 350 restaurants, we are one of the largest restaurant franchisees in America. We serve our customers 24 hours a day, 365 days a year. If you are customer-service driven and thrive in a fast-paced, high-energy environment, then we've got the opportunity you've been looking for. Now Hiring! Restaurant Shift ManagersRetail Shift ManagersDeli Shift ManagersKitchen Managers Face to Face Interviews: We are now hiring for our new store opening up in Patterson, CA! The job fair will take place from 10:00am - 2:00pm every Friday in September. The dates are: September 16September 23September 30 Location: Flying J1501 North Jack Tone RoadRipon, CA 95366 * Please bring a copy of your resume and dress business casual. What Are We Looking For? Our store managers coach their PFJ teams and make sure each customer in our Travel Center receives excellent customer service. Our team consistently delivers fast service, friendly smiles, and clean facilities to all of our customers.You could be our ideal candidate if you have:• Knowledge of principles and methods for showing, promoting, and selling products or services. • Ability to coach and develop others, with exceptional people management skills.• Ability to analyze, interpret, and act on data to achieve desired business objectives. Benefits: • Nation-wide Medical Plan/Dental/Vision • 401(k) • Flexible Spending Accounts • Adoption Assistance • Tuition Reimbursement • Flexible Schedule • Weekly Pay</t>
  </si>
  <si>
    <t xml:space="preserve">Pilot Flying J Job Application For Restaurant Shift Manager - Deli Shift Manager - Retail Shift Manager - Open Interviews | Monster.Com Var Mons_Log_Vars = {"Jobid":</t>
  </si>
  <si>
    <t xml:space="preserve">Lexington, KY 40503</t>
  </si>
  <si>
    <t xml:space="preserve">Controls Technician - Automotive/Plc/Robotic Technician Job In Lexington</t>
  </si>
  <si>
    <t xml:space="preserve">Federal Way, WA</t>
  </si>
  <si>
    <t xml:space="preserve">Retail Sales</t>
  </si>
  <si>
    <t xml:space="preserve">**Seasonal Holiday Retail Commission Sales Fine Jewelry** Part Time: Macy'S Downtown Minneapolis Job In Minneapolis</t>
  </si>
  <si>
    <t xml:space="preserve">High Pnt, NC 27260</t>
  </si>
  <si>
    <t xml:space="preserve">R&amp;D Chemist Job In High Pnt</t>
  </si>
  <si>
    <t xml:space="preserve">Philadelphia, PA 19127</t>
  </si>
  <si>
    <t xml:space="preserve">Field Account Manager - Division Leaders Wanted Job In Philadelphia</t>
  </si>
  <si>
    <t xml:space="preserve">Advertising and PR Services Management Consulting Services Business Services - Other</t>
  </si>
  <si>
    <t xml:space="preserve">Seattle, WA 98101</t>
  </si>
  <si>
    <t xml:space="preserve">Retail Sales Support Manager Job In Seattle</t>
  </si>
  <si>
    <t xml:space="preserve">Los Angeles, CA 90017</t>
  </si>
  <si>
    <t xml:space="preserve">Metals Prep Technician Paying Up To $</t>
  </si>
  <si>
    <t xml:space="preserve">Macy'S North Star</t>
  </si>
  <si>
    <t xml:space="preserve">Plymouth Meeting, PA 19462</t>
  </si>
  <si>
    <t xml:space="preserve">Event Coordinator Job In Plymouth Meeting</t>
  </si>
  <si>
    <t xml:space="preserve">Tigard, OR</t>
  </si>
  <si>
    <t xml:space="preserve">**Seasonal Holiday Retail Merchandising** Part Time</t>
  </si>
  <si>
    <t xml:space="preserve">Zion, IL 60085</t>
  </si>
  <si>
    <t xml:space="preserve">Marketing/ Sales And Branding Associate For Expanding Firm Job In Zion</t>
  </si>
  <si>
    <t xml:space="preserve">Retail Support Signing Team Lead</t>
  </si>
  <si>
    <t xml:space="preserve">Macy'S **Seasonal Holiday Retail Receiving** Mornings</t>
  </si>
  <si>
    <t xml:space="preserve">Phone 6099212222 Address 1045 State RoadPrinceton 08540</t>
  </si>
  <si>
    <t xml:space="preserve">Baker Chrysler Jeep Dodge Ram Job Application For New/Used Car Sales Manager | Monster.Com Var Mons_Log_Vars = {"Jobid":</t>
  </si>
  <si>
    <t xml:space="preserve">Statistician/Bayesian</t>
  </si>
  <si>
    <t xml:space="preserve">Warwick, RI</t>
  </si>
  <si>
    <t xml:space="preserve">Seasonal Holiday Retail Merchandising</t>
  </si>
  <si>
    <t xml:space="preserve">Rockaway 07866</t>
  </si>
  <si>
    <t xml:space="preserve">Senior Hp-Ux Engineer With Aix Administration Job In Rockaway  Body { Margin:Px; Overflow: Visible !Important; } #Ejb_Header { Color: #; Font-Family: Verdana</t>
  </si>
  <si>
    <t xml:space="preserve">02205</t>
  </si>
  <si>
    <t xml:space="preserve">Downstream Mst Lead - Commercial Biologic Job In  Function Wrap(El</t>
  </si>
  <si>
    <t xml:space="preserve">Flint, MI 48506</t>
  </si>
  <si>
    <t xml:space="preserve">Controls Engineer - Plc/Robotics/Electrical Job In Flint</t>
  </si>
  <si>
    <t xml:space="preserve">Bethesda, MD</t>
  </si>
  <si>
    <t xml:space="preserve">Retail Cosmetics Sales - Beauty Advisor Impulse</t>
  </si>
  <si>
    <t xml:space="preserve">Asheville, NC 28805</t>
  </si>
  <si>
    <t xml:space="preserve">Merchandising Specialist Job In Asheville</t>
  </si>
  <si>
    <t xml:space="preserve">San Diego, CA 92123</t>
  </si>
  <si>
    <t xml:space="preserve">Sales Management Trainee Job In San Diego</t>
  </si>
  <si>
    <t xml:space="preserve">Santa Maria, CA</t>
  </si>
  <si>
    <t xml:space="preserve">Seasonal Holiday Retail Receiving</t>
  </si>
  <si>
    <t xml:space="preserve">Address 26416</t>
  </si>
  <si>
    <t xml:space="preserve">Midland Resource Recovery Job Application For Technician | Monster.Com Var Mons_Log_Vars = {"Jobid":</t>
  </si>
  <si>
    <t xml:space="preserve">Chemicals/Petro-Chemicals</t>
  </si>
  <si>
    <t xml:space="preserve">Columbia, MD 21044</t>
  </si>
  <si>
    <t xml:space="preserve">Applied Mathematician (Analytic Modeling) Job In Columbia</t>
  </si>
  <si>
    <t xml:space="preserve">Minot, ND</t>
  </si>
  <si>
    <t xml:space="preserve">Outside Sales Specialist Job In Minot</t>
  </si>
  <si>
    <t xml:space="preserve">Framingham, MA 01702</t>
  </si>
  <si>
    <t xml:space="preserve">Laboratory Technician Job In Framingham</t>
  </si>
  <si>
    <t xml:space="preserve">Tukwila, WA</t>
  </si>
  <si>
    <t xml:space="preserve">**Retail Floor Merchandiser** Inc Men'S</t>
  </si>
  <si>
    <t xml:space="preserve">Mechanical Sales Engineer Job In Marin County/North Bay</t>
  </si>
  <si>
    <t xml:space="preserve">Want to be a part of a company whose goal is to be the best in the world and the best for the world?Apply today!GENEWIZ is seeking an Associate Scientist I to join our Molecular Genetics team. Title:Associate Scientist ILocation: South Plainfield, NJJob Description:Carry out PCR and sequencing, Mutation Analysis, 16S sequencing, DNA preparation, Plasmid sequencing and related molecular biology projectsRelated tasks include but are not limited to: PCR amplification, post-reaction preparations, sequencing data analysis, DNA transformation, restriction digest analysis, and potential GLP-level workCommunicate with customers by phone and e-mail in a friendly and professional mannerAssist with simple troubleshooting effortsFollow SOPs and guidance of supervisors Qualifications:Bachelor’s degree in Life Sciences is required2+ years of previous lab experience is preferredKnowledge of Molecular Biology techniques requiredExcellent interpersonal skills; both verbal and written are essentialClosely follow Standard Operating Protocol (SOP)  GENEWIZ is a leading global genomics service company and trusted provider for DNA sequencing, gene synthesis, molecular biology, next generation sequencing, bioinformatics, and GLP regulatory services. From the company’s founding, GENEWIZ has maintained its unwavering commitment to providing customers with the best value. Excelling in both science and customer support, GENEWIZ is dedicated to accelerating scientific discovery, as well as to developing and delivering innovative solutions for translational medicine and healthcare. Easily accessible around the world, GENEWIZ is the preferred partner at leading academic, pharmaceutical, biotechnology, agricultural, government, and clinical institutions.GENEWIZ employees have a winning attitude and champion innovation, teamwork and accountability through a results-oriented, customer-centric, and fun culture. We offer various health and financial benefits, learning opportunities, competitive compensation, rewarding bonus programs, and a wide range of work/life benefits designed to make your life easier.Visit our Careers page at www.genewiz.com/careers to view our open positions and apply.Connect with us on LinkedIn and Twitter @GENEWIZ New Jersey • Boston • Washington DC Metro • Research Triangle Park • San Diego • Los Angeles • San Francisco • Seattle • China • Japan • France • United Kingdom</t>
  </si>
  <si>
    <t xml:space="preserve">Genewiz Job Application For Associate Scientist I</t>
  </si>
  <si>
    <t xml:space="preserve">Sr. Product Manager - Consumer Website Job In Seattle</t>
  </si>
  <si>
    <t xml:space="preserve">East Durham, NC 27703</t>
  </si>
  <si>
    <t xml:space="preserve">Quality Control Scientist Job In East Durham</t>
  </si>
  <si>
    <t xml:space="preserve">South San Francisco, CA 94080</t>
  </si>
  <si>
    <t xml:space="preserve">Medical Technologist Job In South San Francisco</t>
  </si>
  <si>
    <t xml:space="preserve">Mahwah, NJ</t>
  </si>
  <si>
    <t xml:space="preserve">Senior Statistician Job In Mahwah</t>
  </si>
  <si>
    <t xml:space="preserve">Area Business Specialist (Overlay) - Charlotte</t>
  </si>
  <si>
    <t xml:space="preserve">West Palm Beach, FL</t>
  </si>
  <si>
    <t xml:space="preserve">Retail Support Lead</t>
  </si>
  <si>
    <t xml:space="preserve">Buffalo, NY 14227</t>
  </si>
  <si>
    <t xml:space="preserve">Hiring - Entry Level Sales Reps - Retail / Customer Service Job In Buffalo</t>
  </si>
  <si>
    <t xml:space="preserve">Stow, OH</t>
  </si>
  <si>
    <t xml:space="preserve">Seasonal Holiday Interviewer / Service Ambassador Part Time Macy'S Stow-Kent Plaza Job In Stow</t>
  </si>
  <si>
    <t xml:space="preserve">**Seasonal Holiday Retail Floor Merchandiser** Inc Men'S</t>
  </si>
  <si>
    <t xml:space="preserve">Sr. Machine Learning Scientist Job In Seattle</t>
  </si>
  <si>
    <t xml:space="preserve">Akron, OH 44319</t>
  </si>
  <si>
    <t xml:space="preserve">Retail Marketing &amp; Sales Representative - Management Development Job In Akron</t>
  </si>
  <si>
    <t xml:space="preserve">Client Manager</t>
  </si>
  <si>
    <t xml:space="preserve">Brandon, FL 33509</t>
  </si>
  <si>
    <t xml:space="preserve">Receptionist/Bdc Representative Job In Brandon</t>
  </si>
  <si>
    <t xml:space="preserve">Canton, OH 44701</t>
  </si>
  <si>
    <t xml:space="preserve">Controls Engineer - Plc/Automation Engineer/Vfd Job In Canton</t>
  </si>
  <si>
    <t xml:space="preserve">Aberdeen, MD 21005</t>
  </si>
  <si>
    <t xml:space="preserve">Operations Research Analyst Job In Aberdeen</t>
  </si>
  <si>
    <t xml:space="preserve">EHS Technician</t>
  </si>
  <si>
    <t xml:space="preserve">Ehs Technician Job In Atlanta/East Point</t>
  </si>
  <si>
    <t xml:space="preserve">Atlanta/East Point, GA</t>
  </si>
  <si>
    <t xml:space="preserve">Durham, NC 27703</t>
  </si>
  <si>
    <t xml:space="preserve">Principle Epidemiologist Job In Durham</t>
  </si>
  <si>
    <t xml:space="preserve">Entry Level Sales &amp; Business Trainee Job In Philadelphia</t>
  </si>
  <si>
    <t xml:space="preserve">Telecommunications Services Advertising and PR Services Business Services - Other</t>
  </si>
  <si>
    <t xml:space="preserve">Chesterton, IN 46304</t>
  </si>
  <si>
    <t xml:space="preserve">Controls Engineer - Plc Programming/Allen Bradley/Autocad Job In Chesterton</t>
  </si>
  <si>
    <t xml:space="preserve">Naples, FL 34101</t>
  </si>
  <si>
    <t xml:space="preserve">Team Sports Retail Sales Associate Job In Naples</t>
  </si>
  <si>
    <t xml:space="preserve">Hampton, VA 23666</t>
  </si>
  <si>
    <t xml:space="preserve">Automotive Service Advisor Job In Hampton</t>
  </si>
  <si>
    <t xml:space="preserve">Seasonal Holiday Retail Sales</t>
  </si>
  <si>
    <t xml:space="preserve">Chattanooga, TN 37421</t>
  </si>
  <si>
    <t xml:space="preserve">Healthlink Care Coordinator Job In Chattanooga</t>
  </si>
  <si>
    <t xml:space="preserve">Lebanon, TN</t>
  </si>
  <si>
    <t xml:space="preserve">Health Information Coordinator Job In Lebanon</t>
  </si>
  <si>
    <t xml:space="preserve">Contact name Lindamood-Bell Learning Processes</t>
  </si>
  <si>
    <t xml:space="preserve">Lindamood-Bell Learning Processes Job Application For Tutors (-) | Monster.Com Var Mons_Log_Vars = {"Jobid":</t>
  </si>
  <si>
    <t xml:space="preserve">Chattanooga, TN</t>
  </si>
  <si>
    <t xml:space="preserve">Shipping Clerk Job In Chattanooga</t>
  </si>
  <si>
    <t xml:space="preserve">Project Manager Job In Chattanooga</t>
  </si>
  <si>
    <t xml:space="preserve">Tractor Trailer 53'-Driver - Owner Operator-Cincinnati OH - Home Every Night COMPANY: Priority Dispatch Courier company seeks driver with tractor trailer. Put your truck to use, and Be Home Every Night!  We need a 53' Tractor Trailer!  Looking for a Independent Contractor or someone with a small fleet!  We have a route picking up in Fairfield OH at 7:30am, making three to four stops in Indiana, and then returning to Fairfield OH at 3:45pm. Own DOT Authority is required with a valid CDL. Independent Contractor-Owner Operators must be able to:Pass a DOT drug screenHave a valid Medical Card or can pass a DOT physicalHave a good Background Check and Driving Record EOE/M/F/Disabled/Vet DISCLAIMER: 1099 independent contractors are not classified as employees. Qualified applicants will receive consideration without regard to age, race, color, religion, sex, sexual orientation, disability, or national origin. Desire for referral of veterans. Respond online for more information today!  Respond online today.​ Location: Cincinnati, OH Type: Independent Contract Ad # : 31522 Vehicle Type: Tractor Trailer Click here to view full ad with details and Apply Online. All responses are done online.​ CBDriver.​com - CourierboardDriver.​com - a free website with driver wanted ads for Drivers</t>
  </si>
  <si>
    <t xml:space="preserve">Driver Job In Cincinnati</t>
  </si>
  <si>
    <t xml:space="preserve">Event Specialist Part Time Sales Job In Chicago</t>
  </si>
  <si>
    <t xml:space="preserve">Business Process Engineer - Fi/Co Job In Chicago</t>
  </si>
  <si>
    <t xml:space="preserve">24 and 26ft Box Trucks - Cincinnati based COMPANY: LaserShip LASERSHIP IS LOOKINGVFOR 24 AND 26FT TRUCKS FROM THE CINCINNATI OH AREALASERSHIP INC.Vienna Va.Lasership, Inc. is looking for Trucking Companies with fleets of 24 and 26ft Straight Trucks for overnight Routes originating in Northern Kentucky. Deliveries are going to these Metro areas; Cincinnati Metro, Indianapolis Metro, Louisville, Lexington and parts of West Virginia. We are looking for Companies with 5 to 15+ available trucks to run 7 overnights a week.Routes are paid by Region.Requirements:Signed Agent Agreement A certificate of General Liability insurance ($1M minimum) Workers’ compensation 1M/1M/1MA certificate of incorporation (From the State you are registered with)A copy of the IRS letter showing assigned EIN. Cargo Insurance (Limit: $100,000)W-9Active USDOT and MC NumberI need to know:1.How many drivers?2.How many vehicles?3.Do you provide services to other companies? (which ones)Just email us your company name, location, contact information with a paragraph about your company.We will contact you within the next week or two.Thank you for reading.Be Safe!Contact Information:DDU Fleet Manager| LaserShip, Inc.Bob Plasketrplasket@lasership.comwww.lasership.com   About LaserShip, Inc.:Founded in 1986, LaserShip is a regional parcel carrier facilitating last-mile delivery to the eastern U.S. or businesses that desirereduced transit times and greater flexibility within their supply chain.LaserShip is a leading provider of same-day and next-day distribution services for premier e-commerce and product-supply businesses. Respond online for more information today!   Respond online today.​ Location: Cincinnati, OH Type: Independent Contract Ad # : 29434 Vehicle Type: 24 ft. Box Truck, 26 ft. Box Truck Click here to view full ad with details and Apply Online. All responses are done online.​ CBDriver.​com - CourierboardDriver.​com - a free website with driver wanted ads for Drivers</t>
  </si>
  <si>
    <t xml:space="preserve">Johnson City, TN 37601</t>
  </si>
  <si>
    <t xml:space="preserve">Entry Level Sales And Sales Management Job In Johnson City</t>
  </si>
  <si>
    <t xml:space="preserve">Internet ServicesManagement Consulting ServicesBusiness Services - Other</t>
  </si>
  <si>
    <t xml:space="preserve">Job Description Job #:  703250Apex has an opportunity for a Project Coordinator for a client in Boston, MA.The details for the position are below. If interested in discussing further please send an updated resume in MS Word format to Carine at carnassan@apexsystemsinc.com Here are the details:Position: Project CoordinatorLocation: Boston, MADuration: 6+ month contractRate: Negotiable based on experienceResponsibilities:Responsible for supporting the project manager of a large program office. Contribute to the successful delivery of a transformative, multi-year, company-wide program through support of governance forums, executive reporting, project process optimization, and employee appreciation initiatives. Take notes during leadership meetings and distribute meeting summaries accordingly. Update project plans as needed. Plan, monitor and coordinate tasks.Requirements:2-4 years’ experience in a Jr. Project Manager, Project Coordinator or Project Administrator role is required.Strong knowledge of MS Project, Excel, Word, and VisioStrong personal skills (relationship management)Financial backgroundSolid written and verbal skillsAttention to detailNice to Haves:PPM Project Management toolExperience with visual presentationsFor this opportunity, you will also be eligible for benefits through Apex for the contract period, 401K, a W2 hourly rate, weekly pay, and direct deposit!EEO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844-463-6178.</t>
  </si>
  <si>
    <t xml:space="preserve">Project Coordinator Job In Boston</t>
  </si>
  <si>
    <t xml:space="preserve">Fresno, CA 93727</t>
  </si>
  <si>
    <t xml:space="preserve">Marketing Sales Associates Job In Fresno</t>
  </si>
  <si>
    <t xml:space="preserve">Branch Manager Job In Oakland</t>
  </si>
  <si>
    <t xml:space="preserve">Lakeville, MA</t>
  </si>
  <si>
    <t xml:space="preserve">Assistant/Associate Brand Manager - Innovation Job In Lakeville</t>
  </si>
  <si>
    <t xml:space="preserve">Rancho Cucamonga, CA 91739</t>
  </si>
  <si>
    <t xml:space="preserve">Full Time Customer Service &amp; Sales Support Job In Rancho Cucamonga</t>
  </si>
  <si>
    <t xml:space="preserve">Orlando, FL 32809</t>
  </si>
  <si>
    <t xml:space="preserve">Events &amp; Public Relations Assistant Job In Orlando</t>
  </si>
  <si>
    <t xml:space="preserve">Manager, Mobility ( Job Number: 287012 ) Description We are recruiting for a Manager, Mobility to join our Information Services Department in Louisville, Kentucky. Summary: Manages the Mobility department and the activities associated with oversight of Mobile device management infrastructure. Provides strategic guidance and support of mobile platform and all mobile devices. Responsible for BYOD/Eligibility systems and processes. Provides management support for department members, ensures adequate resources, training and personal development. Ensures that the Mobility department goals are aligned with business goals and objectives. Manages vendor relationship with cellular service carriers and mobile device vendors. Essential Functions: Models one’s self and department to serve as the customer-facing IT representative to the business for operational support of Mobility Management Manages and administers the department’s Operational budget. Advises and contributes to administration of Capital project budgets within department’s respective area. Provides department resources to manage or participate on project teams within the department’s respective areas. Ensures that all departments that work with Mobility understand the functions, impacts, and value provided by the department. Continuously enhances knowledge of the business in order to ensure that the work effort and schedules of the department contribute to the key initiatives and success factors of IS and Kindred. Provides ongoing analysis and evaluation of department mission and scope, and communicates suggested strategies for implementing identified needs and opportunities. Manages, delegates, monitors and supports the daily activities of the Mobility team. Ensures that each support function is staffed with personnel trained to provide effective Mobility Management support. Assures that processes, procedures and standard tools for the department are clearly defined, communicated and meet the required objectives. Creates, maintains and communicates system support documentation and policies that are appropriate for each area of responsibility. Incorporates documentation and policies within the department’s tasks and standard operating instructions. Institutes and reports service metrics, problem trends, corrective actions and capacity plans Creates and delivers project review presentations to Divisional leadership and the standard IS internal and executive project review committees. Makes certain that staff members follow Kindred IS methodologies, best practices, and processes, and that the department is in compliance with appropriate policies, standards and procedures (i.e., IS Executive Standards, Systems Development Life Cycle, Sarbanes-Oxley regulations and Internal Audit guidelines).  Ensures employees receive training, development, coaching/mentoring, feedback, and motivation for effective performance and retention, supporting initiatives of the department. Participates in industry and other professional Development and Technical forums to ensure awareness of industry standards, trends, and best practices in order to strengthen the project and/or technical team, organizational knowledge and technical knowledge. Knowledge/Skills/Abilities: Detailed knowledge of Apple IOS operating systems, deployment programs, support programs and application distribution methologies. Demonstrated ability to successfully manage resources across departments. Demonstrated experience with Telecom Expense Management applications/Vendors. Demonstrated experience conducting data/financial systems analysis from multiple data sources. Proven ability to manage vendor relationships. Ability to manage projects, ensuring that projects are clearly defined, systematically executed, and results oriented. Adherence to Project Management processes and standards within the organization are required. Merits respect and support from I/S departments, Lines of Business, and community forums based on technical knowledge, experience, and successes. Flexibility and willingness to provide on-call support as needed or scheduled. Approximate percent of time required to travel: 10% #MON-CORP Qualifications Education: Bachelors Degree or minimum of 5 years general IT experience. Licenses/Certification: Any technical certification that pertains to or enhances job performance. Experience: Minimum of 5 years managing enterprise mobile device management), including: Experience supporting enterprise mobile devices in a large-scale, multi-OS, 24/7/365 environment. Experience with MDM solutions, experience with MobileIron preferred. Development of written policies and procedures for managing device configuration, operation, and security technologies. Minimum of 2 years in a lead role of a team or equivalent manager experience Depending on candidate’s qualifications, this position may be filled at a different level.  If you are a current Kindred/RehabCare employee/font&gt;. Job : Information Technology Primary Location : KY-Louisville-Kindred Systems Organization : 6500 - Kindred Systems Shift : Day</t>
  </si>
  <si>
    <t xml:space="preserve">IS</t>
  </si>
  <si>
    <t xml:space="preserve">Tupelo, MS 38801</t>
  </si>
  <si>
    <t xml:space="preserve">Entry Level- Marketing And Promotions Job In Tupelo</t>
  </si>
  <si>
    <t xml:space="preserve">Shift Supervisor Job In Camphill</t>
  </si>
  <si>
    <t xml:space="preserve">Philadelphia Area , PA</t>
  </si>
  <si>
    <t xml:space="preserve">Project Architect Job In Philadelphia Area</t>
  </si>
  <si>
    <t xml:space="preserve">Fort Mill, SC 29715</t>
  </si>
  <si>
    <t xml:space="preserve">Senior Analyst Audit &amp; Capa Job In Fort Mill</t>
  </si>
  <si>
    <t xml:space="preserve">Project Manager - Securities &amp; Operations Job In Charlotte</t>
  </si>
  <si>
    <t xml:space="preserve">BankingFinancial Services</t>
  </si>
  <si>
    <t xml:space="preserve">Associate Director Media Amp Job In Boston</t>
  </si>
  <si>
    <t xml:space="preserve">Phoenix, AZ 85029</t>
  </si>
  <si>
    <t xml:space="preserve">Jr Account Manager / Event Planner - Entry Level - Needed Immediately Job In Phoenix</t>
  </si>
  <si>
    <t xml:space="preserve">*Pharmacy Care Coordinator* Job In Frisco</t>
  </si>
  <si>
    <t xml:space="preserve">Orlando, FL 32804</t>
  </si>
  <si>
    <t xml:space="preserve">Promotional Sales Representative Job In Orlando</t>
  </si>
  <si>
    <t xml:space="preserve">RetailAdvertising and PR ServicesOther/Not Classified</t>
  </si>
  <si>
    <t xml:space="preserve">Analyst Strategic Planning Job in Mahwah 07430, New Jersey US</t>
  </si>
  <si>
    <t xml:space="preserve">Analyst Strategic Planning Job In Mahwah</t>
  </si>
  <si>
    <t xml:space="preserve">Full Time Entry Level Positions - Customer Service - Sales - Apply Now Job In Cherry Hill</t>
  </si>
  <si>
    <t xml:space="preserve">Qa Technician Job In Los Angeles</t>
  </si>
  <si>
    <t xml:space="preserve">Contact name Mayra Rivera Phone 909-466-6140 Address 9135 Archibald Ave Suite ERancho Cucamonga, CA 91730</t>
  </si>
  <si>
    <t xml:space="preserve">Prompt Staffing Job Application For Quality Inspection Opportunity | Monster.Com Var Mons_Log_Vars = {"Jobid":</t>
  </si>
  <si>
    <t xml:space="preserve">Jackson, MI 49202</t>
  </si>
  <si>
    <t xml:space="preserve">Quality Engineer - New Program Development Job In Jackson</t>
  </si>
  <si>
    <t xml:space="preserve">Minneapolis, MN 55415</t>
  </si>
  <si>
    <t xml:space="preserve">Qa Tester - Hp Quality Center</t>
  </si>
  <si>
    <t xml:space="preserve">Address Monroe, LA 71201</t>
  </si>
  <si>
    <t xml:space="preserve">Crothall Job Application For Operations Manager</t>
  </si>
  <si>
    <t xml:space="preserve">Fort Worth, TX</t>
  </si>
  <si>
    <t xml:space="preserve">Continuous Improvement Manager Job In Fort Worth</t>
  </si>
  <si>
    <t xml:space="preserve">Actuarial Analyst I Job In Glenmont</t>
  </si>
  <si>
    <t xml:space="preserve">Validation Specialist Opportunity With Global Pharma Leader Job In Raleigh</t>
  </si>
  <si>
    <t xml:space="preserve">Biotechnology/PharmaceuticalsManufacturing - OtherOther/Not Classified</t>
  </si>
  <si>
    <t xml:space="preserve">Chandler, AZ</t>
  </si>
  <si>
    <t xml:space="preserve">Quality Control Inspector - Chandler</t>
  </si>
  <si>
    <t xml:space="preserve">Contact name Noelle Neufeld</t>
  </si>
  <si>
    <t xml:space="preserve">Cybercoders Job Application For Quality Assurance Manager - Relocate To Eureka</t>
  </si>
  <si>
    <t xml:space="preserve">QA, Selenium WebDriver Automation Responsibilities:·        Review requirements and ensure complete test coverage of product functionality ·        Drive testability requirements and process changes as necessary to achieve quality goals ·        Develop, maintain, and execute test scripts and test cases and execute tests to validate new features ·        Report defects and follow-through as necessary to complete the testing cycle ·        Manage Bug Triage Process and ensure all issues are handled efficiently per process ·        Provide timely status updates and assist the team in making decisions about release readiness ·        Participate in all aspects of a full-lifecycle development methodology, and related quality concepts and processes ·        Performs troubleshooting software / hardware configuration problems ·        Exposed to automation test execution and automation test script maintenance ·        Identifies and resolves escalations with emphasis on root cause analysis ·        Mentor and lead QA analyst/s and ensure efficient distribution of testing responsibilities Must Haves:·        5+ years’ experience in reviewing product requirements and design, creating test plans, and testing distributed web based applications ·        5+ years’ Web-based GUI testing for Java/J2EE applications using data driven test methodologies ·        Strong experience programming in Java ·        Strong experience with test automation execution and maintenance using WebDriver/Selenium ·        Experience working with Junit and TestNG ·        Experience working in UNIX/Linux and SQL/Oracle environments ·        Ability to work independently and productively under pressure ·        Strong problem-solving, analytical, technical, and troubleshooting skills ·        Desired:·        Strong  experience using ALM or similar tools, ie. Jira, Rally, ·        Solid understanding of Agile/SCRUM methodologies a plus ·        Experience in API testing is a plus ·        B.S. or higher in Computer Science or related degree Location: San Mateo, CaType:  Full time Please submit resume to jobs@OSIengineering.com Sandra Montes 408.550.2800 x108www.OSIengineering.com</t>
  </si>
  <si>
    <t xml:space="preserve">Osi Engineering Job Application For Full-Time Only- Qa</t>
  </si>
  <si>
    <t xml:space="preserve">Sr. QA Engineer</t>
  </si>
  <si>
    <t xml:space="preserve">Sr. Qa Engineer Job In Jersey City</t>
  </si>
  <si>
    <t xml:space="preserve">Jersey City, NJ</t>
  </si>
  <si>
    <t xml:space="preserve">Fresno, CA 93650</t>
  </si>
  <si>
    <t xml:space="preserve">Quality Supervisor - Manufacturing/Compliance/Audits Job In Fresno</t>
  </si>
  <si>
    <t xml:space="preserve">Sandusky, OH 44870</t>
  </si>
  <si>
    <t xml:space="preserve">Safety Engineer - Nasa /Assembly / Test Operations/Site Job In Sandusky</t>
  </si>
  <si>
    <t xml:space="preserve">Contact name Monica Bergstrom</t>
  </si>
  <si>
    <t xml:space="preserve">Cybercoders Job Application For Research Scientist- Pet Biotech Leader! | Monster.Com Var Mons_Log_Vars = {"Jobid":</t>
  </si>
  <si>
    <t xml:space="preserve">Buffalo Grove, IL</t>
  </si>
  <si>
    <t xml:space="preserve">Lean Manager Job In Buffalo Grove</t>
  </si>
  <si>
    <t xml:space="preserve">San Fernando, CA 91340</t>
  </si>
  <si>
    <t xml:space="preserve">Qa Coordinator / Sf Job In San Fernando</t>
  </si>
  <si>
    <t xml:space="preserve">Consumer Packaged Goods Manufacturing</t>
  </si>
  <si>
    <t xml:space="preserve">Hi Professional;          Hope you are doing great,                                                       Here is the Job Description from our client, let me know if this is of your interest                                                                          Job Title                  :             Software Quality Assurance AnalystDuration              :             6 + Months                   Experience           :             6 + YearsLocation               :             Boise, ID                                                     Client : The Idaho Department of Health and Welfare                                                          Description: The Idaho Department of Health and Welfare (IDHW) requires a Software Quality Analyst 3 (SQAA3) to build and support automated testing frameworks and tests that will be used to verify that programs function according to user requirements and conform to established standards.  This position will not perform the functions of a Software Tester in the Software Development Service Category. This position will report to the Bureau Chief of Application Development and Support and IT Manager in the Information Technology Services Division (ITSD). This position will be interacting with ITSD management and Division of Welfare business stakeholders regularly to provide progress and receive feedback.  ITSD is responsible for designing, developing, and delivering the systems and software necessary to support the Division of Welfare's business objectives.  The Division of Welfare is responsible for administering the SNAP (Food Stamps), Medicaid, AABD Cash, TAFI (cash assistance), and Child Care, and Child Support programs for the State of Idaho. A number of automated systems support eligibility determination and case management activities for these programs.  The Software Quality Assurance Analyst will build (write code) and support automated testing with a specific emphasis on the creation, execution, and management of automated tests across all levels of testing including: unit, functional, integration, user acceptance, and Production deployment validation testing. IDHW seeks a candidate with demonstrated skills and experience in building automated testing frameworks.  The candidate needs to have experience and expertise in creating test plans and test scripts from the customer’s perspective to ensure that automation is delivering the intended results, as well as satisfying the specified business requirements.  They will build automation to meet the technical needs of reusability, sustainability, open standards, and get the maximum return on the investment in automation. This project is being developed using the Scrum (Agile) development methodology. The candidate should have demonstrated experience with executing and managing automated testing in an Agile development environment. Agency Expected Deliverables      The person filling this position should have the ability to do the following assignments: •           Develop, update, and maintain testing standards and procedures. •           Understand test plans, test scripts, test cases, and links that connect to requirements and done criteria.•           Manage Test Case Repository and maintain test cases up-to-date.•           Participate in collaborative working sessions to develop test plans and test criteria.•           Design Automation framework using Selenium WebDriver, Java, and Jenkins infrastructure.•           Be responsible for maintaining automation framework and regression test suites.•           Be responsible for the planning and control of test environments.•           Assist development teams to plan, build, and execute automated tests. •           Analyze and interact with complex sets of automated test assets and provide insights into alternatives or   improvements to test systems, test framework components, test databases, and test servers.•           Provide solutions and recommendations for execution of automated tests and troubleshoot test failures.•           Provide user-friendly reporting framework for the automated test results in the areas of QA, UAT, Business, and IT Management.•           Collaborate with Team Members on Agile testing methods to include Test Driven Development, Acceptance Test Driven Development and Behavior Driven DevelopmentSpecific Skills Required (Programming languages, databases, operating systems, etc.)      Experience in integrating automated testing processes, solving complex quality assurance data processing problems, and designing and implementing test automation frameworks. Knowledge/Education/Experience Requirements •           Six plus years of software automation testing and quality assurance experience•           Experience in Agile/Scrum environment – 2 plus years.  •           Experience in Test Driven Development, Acceptance Test Driven Development and Behavior Driven Development.•           This position will require expertise in test automation skills – 5 or more years’ experience is desired.•           Identifies and tracks system defects. Performs root cause analysis of the defects and works with the development team to resolve them•           Partners with other QA's and architects to develop and establish quality assurance standards and best practices•           Performs and coordinates system verification and validation test activities utilizing various tools•           Performs quality assurance testing activities to ensure the applications and products and/or releases are in compliance with the Quality Assurance standards of the organization•           Experience creating automated tests, and regression test suites with testing tools such as Selenium web driver, Selenium Grid, Web Load, Jenkins, JUnit, ANT, App Test Manager, JMeter, etc.•           Experience in Java programming/scripting is required.•           Knowledge/experience to implement and maintain framework components to support test execution and the ability to share this knowledge with others to create a sustainable system (Data Driven Testing, Key Word Driven, Hybrid, etc.)•           Experience in Web Service test automation using SoapUI tool.•           Knowledge and understanding of fundamental concepts of agile software development, continuous integration, and automated testing•           Knowledge and/or experience with testing batch, flat file, and web service based interfaces•           Knowledge and/or experience with automated regression test strategies and tools•           2+ years of Java Development experience – Nice to have. What we are looking for is a strong technical contributor who can quickly come up to speed on our existing system functionality, application infrastructure, both from a hardware and software perspective. The candidate filling this position must able to work in a fast-paced, agile environment. Working knowledge of a modern welfare eligibility case management system and preferably hands-on experience with Idaho's Medicaid Eligibility automation. Experience with automated testing will be given additional consideration.  Experience working with government agencies would be advantageous, but is not required.Regards, Anil Kumar R COOLSOFT LLC, Anilr@coolsofttech.com 408-533-0000 x 617www.coolsofttech.com</t>
  </si>
  <si>
    <t xml:space="preserve">Coolsoft Llc Job Application For Urgent Requirement - Software Quality Assurance Analyst  | Monster.Com Var Mons_Log_Vars = {"Jobid":</t>
  </si>
  <si>
    <t xml:space="preserve">Bionik, Inc. Job Description Title:  Director, RegulatoryAffairs and QualityAssuranceReports to:Vice President, US OperationsLocation:  Boston, MA Ground floor opportunity for a mature, flexible,individualto help build world-classRegulatory and Quality functions for recently public company and pioneer in rehabilitation robotics.  Work at a senior level in a fast-paced setting with significant visibility and business impact.  Some travel to suppliers, customers and sales representatives may be required. Essential Functions Positioninvolves functions and corresponding responsibilities spanning company Quality Management System, product development process, and regulatory agencies with which the company interacts. Quality Management System responsibilities include: Serve as Quality Manager and Management Representative for Quality Management SystemMaintain and ensure the company quality system meets FDA, CE and other international medical device requirementsManage and maintain Quality Manualand Quality Operating ProceduresKeep company prepared for internal and external audits/inspectionsConduct and document internal auditsPrepare for and chair management reviewsRepresent the company at external audits/inspectionsEnsure that commitments to FDA andother regulatory bodies are met     With top management, establish company annual quality objectivesMaintain the company’s Approved Vendor ListEnsure test equipment is calibrated on the proper schedule and logs are maintainedDevelop and deliver training to ensure organization understands and embraces quality procedures and verify on-going complianceTrack status of and review Quality Management System records, including Engineering Change Orders (ECOs), Corrective and Preventive Actions (CAPAs), Customer Service,and Non-Conforming ProductsEnsure compliance with applicable regulations, standards, systems, procedures and practices Product Development Support responsibilities include: Attend and document Design Review, Risk Management, and other meetings required by the Quality System and ensure product development process complies with Quality System      CompileDesign History Files and Device Master RecordsEnsure that products, labels, user manualsand the like meetregulatory requirementsReview Verification and Validation plans, execution and final reportsAid in Usability testing, Clinical Evaluations, MDD Essential Requirements formsPrepare, assemble and submitregulatory documents (510(k), CE Technical Files, other international regulatory) as required Regulatoryresponsibilities include:Serve as main contact with company’s Notified Body, FDA and other regulatory agenciesInterface with company’s EC Authorized RepresentativeMaintain files of regulatory submissions and related communicationsMaintain FDA and other registrationsEnsure marketing, sales and other materials (e.g. labels) conformto regulatory requirementsDevelop strategies for regulatory submissions and compliance issuesReview findings from internal and external audits, help develop responses Qualifications Skills/attitudeOutstanding written and verbal communication skillsStrong attention to detailWorks well cross-functionally in matrix environment, good team player “I got it”, “can do” attitudeFlexible, hands on approach to problem solving, takes ownershipTact, poise and diplomacy in dealing with regulatory agencies, customers and other employeesSelf-starter who works with a sense of urgencyAdaptable and resourcefulGood knowledge of Microsoft Word and Excel Engineering experience a plus Education/experienceUndergraduate degreeMinimum 10 years experience managing Quality and Regulatory activities in an environment subject to FDA Quality System Regulations (21 CFR 820) and/or ISO 13485 requirements.Experience managing / coordinating documentation in a development environmentRAC certification and auditing experience in accordance with FDA QSR, ISO 13485 a plusKnowledge of FDA’s QSR, GMP’s, ISO13485, Medical Device Directive 93/42/EEC; ISO regulations/standards, including ISO 13485, 10993, 14971 Knowledge of US and international medical device regulatory requirements We appreciate your interest and will contact you if your skills match our needs.  Due to the large number of resumes we usually receive, we cannot to reply to each individually. Applicants and position incumbents who become disabled as defined under the Americans with Disabilities Act must be able to perform the essential job functions (as listed) either unaided or with the assistance of a reasonable accommodation to be determined by management on a case by case basis. Bionik Laboratories is committed to the principle of equal employment opportunity. Applicants for employment and employees are reviewed on their individual qualifications for a position. Under no circumstances will Bionik Laboratories discriminate against qualified persons on the basis of race, color, religious creed, retaliation, national origin, ancestry, sexual orientation, gender, disability, mental illness, genetics, choice of health insurance, marital status, age, veteran status, or any other basis prohibited under applicable law.1</t>
  </si>
  <si>
    <t xml:space="preserve">Bionik Inc Job Application For Director</t>
  </si>
  <si>
    <t xml:space="preserve">Bingen, WA 98605</t>
  </si>
  <si>
    <t xml:space="preserve">Quality Technician  Job In Bingen</t>
  </si>
  <si>
    <t xml:space="preserve">Elkhart, IN 46515</t>
  </si>
  <si>
    <t xml:space="preserve">Supplier Quality Engineer - Supplier Quality Engineer/Lean/Continuous Improvement/Supplier Qualit Job In Elkhart</t>
  </si>
  <si>
    <t xml:space="preserve">Shady Dale, GA</t>
  </si>
  <si>
    <t xml:space="preserve">Quality Control Technician - Shady Dale</t>
  </si>
  <si>
    <t xml:space="preserve">Marlborough, MA</t>
  </si>
  <si>
    <t xml:space="preserve">Regulatory Affairs Manager - Oem Medical Device Job In Marlborough</t>
  </si>
  <si>
    <t xml:space="preserve">Plainville, MA</t>
  </si>
  <si>
    <t xml:space="preserve">Morse - Quality Control Tech (Plainville</t>
  </si>
  <si>
    <t xml:space="preserve">Milledgeville, GA 31061</t>
  </si>
  <si>
    <t xml:space="preserve">Engineer-Quality Assurance - Level  Ndt Job In Milledgeville</t>
  </si>
  <si>
    <t xml:space="preserve">Data Analyst- Plano Job In Plano</t>
  </si>
  <si>
    <t xml:space="preserve">Beaumont, TX</t>
  </si>
  <si>
    <t xml:space="preserve">Quality Control Technician - Asphalt Job In Beaumont</t>
  </si>
  <si>
    <t xml:space="preserve">West Chester, PA</t>
  </si>
  <si>
    <t xml:space="preserve">Supplier Validation Quality Engineer-Iii Job In West Chester</t>
  </si>
  <si>
    <t xml:space="preserve">Saint Clair Shores, MI 48082</t>
  </si>
  <si>
    <t xml:space="preserve">Qa/Qc Technician - Ts /Quality Job In Saint Clair Shores</t>
  </si>
  <si>
    <t xml:space="preserve">Riverton, NJ 08077</t>
  </si>
  <si>
    <t xml:space="preserve">Icp-Ms Analyst I (Environmental Chemistry) Job In Riverton</t>
  </si>
  <si>
    <t xml:space="preserve">Columbus, OH 43223</t>
  </si>
  <si>
    <t xml:space="preserve">Qa Specialist Job In Columbus</t>
  </si>
  <si>
    <t xml:space="preserve">Qa Analyst Job In Mount Laurel</t>
  </si>
  <si>
    <t xml:space="preserve">Contact name KC Brotherton</t>
  </si>
  <si>
    <t xml:space="preserve">Cybercoders Job Application For Software Qa Engineer - Growing</t>
  </si>
  <si>
    <t xml:space="preserve">Overland Park, KS 66202</t>
  </si>
  <si>
    <t xml:space="preserve">Senior Resource Manager</t>
  </si>
  <si>
    <t xml:space="preserve">Wrentham, MA</t>
  </si>
  <si>
    <t xml:space="preserve">Quality Engineer Job In Wrentham</t>
  </si>
  <si>
    <t xml:space="preserve">Contact name Peter Starr</t>
  </si>
  <si>
    <t xml:space="preserve">Cybercoders Job Application For Medical Coding Manager - Healthcare</t>
  </si>
  <si>
    <t xml:space="preserve">Orlando, FL 32817</t>
  </si>
  <si>
    <t xml:space="preserve">Associate Safety &amp; Health Consultant Job In Orlando</t>
  </si>
  <si>
    <t xml:space="preserve">Quality Assurance Supervisor</t>
  </si>
  <si>
    <t xml:space="preserve">Quality Assurance Supervisor Job In Gurnee</t>
  </si>
  <si>
    <t xml:space="preserve">Gurnee, IL</t>
  </si>
  <si>
    <t xml:space="preserve">Senior Qa Test Manager / Coordinator Job In Minneapolis</t>
  </si>
  <si>
    <t xml:space="preserve">Bioinformatics Statistician - Kansas City, MOSeeking Biostatistician to independently perform a variety of advanced bio-statistical and technical activities for the design, implementation, analysis and interpretation of statistical data gathered from phase I-IV clinical trials.   Shall:   *** Create and present: analysis plans, table shells, programming and table specifications, data review, tables, listings, figures and statistical sections for integrated reports   *** Manage data deliverables: database design, validation checks and critical data.   Candidate must have an advanced degree and at least 2 years experience performing similar duties on S-Plus, SUDAAN, StatXact or similar statistical analysis software.   Join a company focused on the future. We offer extremely generous employment packages including significant upside stock participation, company match 401(k), extensive perquisites, and the ability to work with award winning, Ivy League professionals, in an environment that strives to stay on the cutting edge of business and technology.   For details contact Branden F. Lynch at: (609) 584-9000 ext 241    Or submit resume online at: http://dmc9.com/bfl/app.asp   Or email to:  1000025577_10007337@jobbank302.com    Please reference #37110214 when responding.Education Requirements: Master DegreeMinimum Experience Requirements: 2-5 yearsJob City Location: Kansas CityJob State Location: MOJob Country Location: USASalary Range: $80,000 to $130,000WE ARE AN EQUAL OPPORTUNITY EMPLOYER and our employment decisions are made without regard to race, color, religion, age, sex, national origin, handicap, disability or marital status. We reasonably accommodate individuals with handicaps, disabilities and bona fide religious beliefs. Jobs Career Position Hiring. CONSIDERED EXPERIENCE INCLUDES: Biostatistician Clinical Biostatistician S+ SUDAAN StatXact SAS Statistical Analysis Software MS M.S. PHD Phd Ph.d Ph.D Biostatistics S-Plus Bioinformatics Statistician  DISCLAIMER: We will make every effort to consider applications for all available positions and shall use one or more of the contact methods and addresses indicated in resume or online application. Indicated location may be proximate or may be desirable point of embarkation for paid or unpaid relocation to another venue. Job descriptions may fit single or multiple presently available or anticipated positions and are NOT an offer of employment or contract implied or otherwise. Described compensation is not definite nor precise and may be estimated and approximate and is negotiable depending on market conditions and candidate availability and other factors and is solely at the discretion of employers. Linguistics used herein may use First Person Singular and First Person Plural grammatical person construction for and with the meaning of Third Person Singular and Third Person Plural references. We reserves the right to amend and change responsibilities to meet business and organizational needs as necessary. Response to a specific posting or advertisement may result in consideration for other opportunities and not necessarily the incentive or basis of the response. Nothing herein is or may be considered a promise, guarantee, offer, pledge, agreement, contract, or oath.  If you submit an application or resume which contains your email address, we will use that email address to communicate with you about this and other positions. We use an email quality control service to maintain security and a remove and dead address filter. To cancel receiving email communications, simply send an email from your address with the word "remove" in the subject line to pleaseremove@candseek4.com Or, visit the website at www.jobbankremove.com If you have further concern regarding email received from us, call (609) 584-5499.</t>
  </si>
  <si>
    <t xml:space="preserve">Diedre Moire Corp. Job Application For Bioinformatics Statistician | Monster.Com Var Mons_Log_Vars = {"Jobid":</t>
  </si>
  <si>
    <t xml:space="preserve">San Antonio, TX 78238</t>
  </si>
  <si>
    <t xml:space="preserve">Entry Level Laboratory Assistant Job In San Antonio</t>
  </si>
  <si>
    <t xml:space="preserve">Contact name HR Director Phone 540-477-3300 Address 5790 Main StMount Jackson, VA 22842</t>
  </si>
  <si>
    <t xml:space="preserve">Inboden Environmental Job Application For Environmental Consultant | Monster.Com Var Mons_Log_Vars = {"Jobid":</t>
  </si>
  <si>
    <t xml:space="preserve">Contact name Dorinda Dorsey</t>
  </si>
  <si>
    <t xml:space="preserve">Cybercoders Job Application For Quality Supervisor Asq Cert | Monster.Com Var Mons_Log_Vars = {"Jobid":</t>
  </si>
  <si>
    <t xml:space="preserve">San Rafael, CA</t>
  </si>
  <si>
    <t xml:space="preserve">Research Associate Ii Job In San Rafael</t>
  </si>
  <si>
    <t xml:space="preserve">Quality Control Inspector Job In Rancho Santa Margarita</t>
  </si>
  <si>
    <t xml:space="preserve">Position:  SW Quality Assurance Analyst/Process Improvement Specialist Location:  Egg Harbor Township, WJH Technical Center Project:  ASRC Federal Research and Technology Solutions (ARTS) is proud to support the FAA on a second level engineering program called SOS7.  This QA Specialist will provide QA processing and testing as well as process improvement across a specific project utilizing best practices with CM and CMMI. Requirements: Education, Skills and Abilities: Bachelor's degree and five (5) years of experience OR an Associate's degree and eight (8) years of related experience Experience with software configuration management lifecycle, auditing, documenting QA/QC processes, and QA testing Proficiency with MS Office Suite to include SharePoint, MS Project, Word, Excel and PowerPoint Training or certification in on of the following areas:  CMMI, CM, PMP or ISO Ability to pass a government security investigation which requires US Citizenship or Permanent Residency Responsibilities: Coordinates, plans, and collects information on quality assurance activities, process management, process improvement, and operations analysis Supports the development of process, Quality Assurance /Quality Control Compiles and tracks data for special studies, audits and other investigations Reports on progress and status and supports the planning and participates in special studies, audits and other investigations into organizational operations, process maturity and/or compliance with organizational, quality or best practice standards such as CM, CMMI, or related standards Assists in writing and supporting the overall development of quality reviews of task materials and the development of training materials Partially writes and supports the overall development and implementation of process re-engineering, quality, configuration management and business process modernization projects. ASRC Federal and its Subsidiaries are Equal Opportunity/Affirmative Action Employers.  All qualified candidates will receive consideration for employment without regard to race, gender, color, age, sexual orientation, gender identification, national origin, religion, marital status, ancestry, citizenship, disability, protected veteran status, or any other factor prohibited by applicable law. </t>
  </si>
  <si>
    <t xml:space="preserve">Asrc Federal Holding Company Job Application For Software Quality Assurance Analyst | Monster.Com Var Mons_Log_Vars = {"Jobid":</t>
  </si>
  <si>
    <t xml:space="preserve">Aerospace and Defense; Computer/IT Services; Engineering Services</t>
  </si>
  <si>
    <t xml:space="preserve">WJ</t>
  </si>
  <si>
    <t xml:space="preserve">Job Title:  Business AnalystLocation: Boise, IDDuration: 6 - 12 Months - Contract to HireDescription:·         Experienced IT or Business Analysts that understand the Benefitfocus gmax or imax process·         Should be proficient in testing and understand Benefitfocus’ eEnrollment application·         Should be familiar with Agile team environment and be responsible for pulling requirements, relating plan dependency specifications to development staff.  ·         Should be able to work independently and work with developers and business stakeholders in order to understand the business needs and develop BRD's, Use Cases etc.</t>
  </si>
  <si>
    <t xml:space="preserve">Olsa Resources</t>
  </si>
  <si>
    <t xml:space="preserve">Computer Software; Computer/IT Services; Engineering Services</t>
  </si>
  <si>
    <t xml:space="preserve">Contact name Brendan Collins</t>
  </si>
  <si>
    <t xml:space="preserve">Cybercoders Job Application For Mortgage Analyst | Monster.Com Var Mons_Log_Vars = {"Jobid":</t>
  </si>
  <si>
    <t xml:space="preserve">Address Little Rock, AR 72201</t>
  </si>
  <si>
    <t xml:space="preserve">Greenwood Village, CO 80112</t>
  </si>
  <si>
    <t xml:space="preserve">Safety Manager - Safety/Compliance/Osha Job In Greenwood Village</t>
  </si>
  <si>
    <t xml:space="preserve">Lincoln, NE</t>
  </si>
  <si>
    <t xml:space="preserve">Qa/Ba Job In Lincoln</t>
  </si>
  <si>
    <t xml:space="preserve">Buffalo, NY 14202</t>
  </si>
  <si>
    <t xml:space="preserve">Siu Investigator Job In Buffalo</t>
  </si>
  <si>
    <t xml:space="preserve">Ghent, KY 41045</t>
  </si>
  <si>
    <t xml:space="preserve">Safety Manager - Manufacturing/Health &amp; Safety/Vpp Job In Ghent</t>
  </si>
  <si>
    <t xml:space="preserve">Quality Engineer Job In Chicago</t>
  </si>
  <si>
    <t xml:space="preserve">Automotive and Parts MfgManufacturing - Other</t>
  </si>
  <si>
    <t xml:space="preserve">San Diego, CA 92126</t>
  </si>
  <si>
    <t xml:space="preserve">Chemical Technician Job In San Diego</t>
  </si>
  <si>
    <t xml:space="preserve">La Jolla, CA 92037</t>
  </si>
  <si>
    <t xml:space="preserve">Sr. Auditor</t>
  </si>
  <si>
    <t xml:space="preserve">Hi,                                         Greetings from TTS Solutions USA…Hope you are doing well!!!I would like to connect with you in regards to an excellent/exciting job opportunity for you in MD please read through the detailed job description and let me know if you are comfortable,  I look forward to work with you soon…             Role : Lead Service Integrator / Service Engineer 2Location : 8880 Gorman Road Laurel MD 20723Duration: 1 Year Job Description: Basic Qualifications: 1. Bachelor’s degree in Engineering or related field; or equivalent (defined as a High School Diploma/GED and 4 years related work experience) 2. 4 years related work experience 3. Demonstrated technical domain knowledge by being current on engineering design principles, architectures and advancements in clinical and engineering concepts and technologies 4. Demonstrated problem-solving skills 5. Demonstrated ability to make recommendations to technical and program leadership to improve the product, process or technology 6. Effective communication skills—ability to present ideas clearly and concisely  Quality Specific Goals:                                                                                                1. Aware of and comply with the GEHC Quality Manual, Quality Management System, Quality Management Policy, Quality Goals, and applicable laws and regulations as they apply to this job type/position. 2. Complete all planned Quality &amp; Compliance training within the defined deadlines. 3. Identify and report any quality or compliance concerns and take immediate corrective action as required  Essential Responsibilities: 1. Defining procedures for field modifications, calibrations, and part replacements 2. Owning product and subsystem requirements related to serviceability and diagnosis 3. Setting field replaceable unit strategies and interfacing with external organizations such as Global Parts and Repair Solutions and Service Operations 4. Maintaining effective quality systems compliant with GE Quality policies and Six Sigma standards 5. The Lead Service Integrator may be asked to coordinate the work of other service engineers, such as creating work breakdown structures, product plans and staffing/resourcing plans, and managing those project plans through the entire development process. 6. Leverages knowledge in advanced technical/functional areas and applies technical theory and practical experience with input from relevant functional areas to solve complex problems 7. Works independently and possesses a level of functional expertise necessary to influence and execute technical and project deliverables. 8. Works with the online center, field engineers, customers and/or program leadership to ensure that the project deliverables are consistent with the goals of larger programs or initiatives  Desired Characteristics: 1. Experience working in a Service or Systems Engineering team. 2. Strong analytical, trouble-shooting skills 3. Ability to work independently 4. Customer orientation: self-motivated, self-starter with the ability to work independently and learn quickly 5. Customer focused: strong interpersonal skills, ability to listen to customer, build relationships, and work under pressure 6. Hands-on approach regarding installations, upgrades and repairs 7. General project leadership skills 8. Design For Reliability (DFR) or Design For Service (DFS) experience 9. Strong customer focus Thanks &amp; Make it a great day! TejaswiniSr Technical Recruiter</t>
  </si>
  <si>
    <t xml:space="preserve">Tts Solutions Job Application For Lead Service Integrator / Service Engineer  | Monster.Com Var Mons_Log_Vars = {"Jobid":</t>
  </si>
  <si>
    <t xml:space="preserve">Hannibal, MO</t>
  </si>
  <si>
    <t xml:space="preserve">Sr. Ehs Specialist Job In Hannibal</t>
  </si>
  <si>
    <t xml:space="preserve">Address 52501</t>
  </si>
  <si>
    <t xml:space="preserve">Quality Service Integrity Job Application For Sanitation Workers | Monster.Com Var Mons_Log_Vars = {"Jobid":</t>
  </si>
  <si>
    <t xml:space="preserve">Naperville, IL</t>
  </si>
  <si>
    <t xml:space="preserve">Quality Assurance Manager Job In Naperville</t>
  </si>
  <si>
    <t xml:space="preserve">Quality Assurance Manager Job In Chicago</t>
  </si>
  <si>
    <t xml:space="preserve">Contact name Danielle DiFiore Phone 6094527007 Address 5 Vaughn DrivePrinceton, Suite 300, NJ 08540</t>
  </si>
  <si>
    <t xml:space="preserve">The Woodrow Wilson National Fellowship Foundation Job Application For Woodrow Wilson Georgia Teaching Fellowship | Monster.Com Var Mons_Log_Vars = {"Jobid":</t>
  </si>
  <si>
    <t xml:space="preserve">Medical Writer (Sales Training) Job Body { Margin:Px; Overflow: Visible !Important; } #Ejb_Header { Color: #; Font-Family: Verdana</t>
  </si>
  <si>
    <t xml:space="preserve">Andover, MA</t>
  </si>
  <si>
    <t xml:space="preserve">Microbiologist Job In Andover</t>
  </si>
  <si>
    <t xml:space="preserve">Quality Control Technician Job In Onalaska</t>
  </si>
  <si>
    <t xml:space="preserve">United Employment Group is an industry-specific search and placement firm. We specialize in matching candidates and companies within the Forging, Foundry, Aluminum Extrusion and Metal Stamping industries.Quality Manager – Closed Die ForgingLocation: Michigan Quality experience in a Forging or Casting environment is required.  Resumes without the requisite experience will not be reviewed.   Required Experience &amp; Qualifications:Forging or Casting experience requiredStrong knowledge of APQP, PPAP, Control Plans &amp; FMEA’s desiredMust be able to apply root cause problem solving techniques using 5-Why, 8-D’s and like approachesKnowledge of Quality system processes and proceduresComprehensive knowledge of  TS16949 and experienced with auditsUnderstanding of quality tools and techniquesUse of computer and statistical methodsReview engineering changes, product releases and make recommendations needed to ensure parts meet tolerances and specificationsExperience with CMM operationCollects, analyzes, reports and monitors quality performance in areas of rejects, scrap, rework, vendor performanceEstablish tracking indicators, monitor and oversees the supplier based programs that includes both raw material and tooling vendors For immediate consideration qualified applicants are encouraged to email their resume to:  bstiles@unitedemploymentgroup.com; Fax: 610-351-8071; or call Bradley Stiles: Office: 610-351-8070. CONFIDENTIALITY:  United Employment Group has been established for more than 30 years    and has a well- earned reputation for integrity.  We will not share your resume with a third party until we have discussed the position and the company with you, and received your expressed permission to proceed.</t>
  </si>
  <si>
    <t xml:space="preserve">United Employment Group Inc Job Application For Quality Manager (Automotive Forging) | Monster.Com Var Mons_Log_Vars = {"Jobid":</t>
  </si>
  <si>
    <t xml:space="preserve">PP</t>
  </si>
  <si>
    <t xml:space="preserve">Contact name Melissa Weston Phone 5079347894 Fax 5079319220 Address 501 S Minnesota AveSt Peter, MN 56082</t>
  </si>
  <si>
    <t xml:space="preserve">Nicollet County Job Application For Statewide Health Improvement Project (Ship) Coordinator | Monster.Com Var Mons_Log_Vars = {"Jobid":</t>
  </si>
  <si>
    <t xml:space="preserve">Sunnyvale, CA 94086</t>
  </si>
  <si>
    <t xml:space="preserve">Quality Engineer Job In Sunnyvale</t>
  </si>
  <si>
    <t xml:space="preserve">Westford, MA 01886</t>
  </si>
  <si>
    <t xml:space="preserve">Test Engineer Mid-Level Job In Westford</t>
  </si>
  <si>
    <t xml:space="preserve">Quality Assurance (Qa) Job In Orlando</t>
  </si>
  <si>
    <t xml:space="preserve">Mcintyre, GA</t>
  </si>
  <si>
    <t xml:space="preserve">Quality And Continuous Improvement Manager Job In Mcintyre</t>
  </si>
  <si>
    <t xml:space="preserve">Wichita, KS 67217</t>
  </si>
  <si>
    <t xml:space="preserve">Quality Inspector Job In Wichita</t>
  </si>
  <si>
    <t xml:space="preserve">Address Houston, TX 77001</t>
  </si>
  <si>
    <t xml:space="preserve">Crothall Job Application For Director Of Evs | Monster.Com Var Mons_Log_Vars = {"Jobid":</t>
  </si>
  <si>
    <t xml:space="preserve">Contact name Tom Udulutch Phone 608-742-7300 ext. 301</t>
  </si>
  <si>
    <t xml:space="preserve">Markent Personnel Job Application For Quality Manager | Monster.Com Var Mons_Log_Vars = {"Jobid":</t>
  </si>
  <si>
    <t xml:space="preserve">Automotive and Parts Mfg; Manufacturing - Other</t>
  </si>
  <si>
    <t xml:space="preserve">Address Akron, OH 44301</t>
  </si>
  <si>
    <t xml:space="preserve">Crothall Job Application For Assistant Director Ii Of Evs | Monster.Com Var Mons_Log_Vars = {"Jobid":</t>
  </si>
  <si>
    <t xml:space="preserve">Thornville, OH</t>
  </si>
  <si>
    <t xml:space="preserve">Quality Control Technician Job In Thornville</t>
  </si>
  <si>
    <t xml:space="preserve">Want to be part of a company whose goal is to be the best in the world and the best for the world?Apply today!We are seeking an Associate Scientist II to join our Technical Support team.This position is a non-bench role that works closely with customers and the lab in order to effectively manage the customer interaction with GENEWIZ. Title:      Associate Scientist II/Technical Customer Service SpecialistLocation:     South Plainfield, NJ Responsibilities:Score and report customer DNA sequencing dataMaintain CLIMS by uploading QS and CRL scores and checking, scoring and reporting pGEMSCommunicate with customers by phone and e-mail in a friendly and professional manner by answering phone calls and redirecting when necessary, responding to all e-mail inquiries by the end of the business day, and customizing troubleshooting communicationsRun reports for “watch list” customers and perform proactive follow-upFollow up with RICI, RICII, or RICIII customers who did not receive good resultsPerform new customer follow up and “repeats works” analysisAssist with creating and completing internal projects to make the Technical Support team more efficientMentor new members to the Technical Support teamQualifications:BS Degree in Biological Sciences requiredMS Degree in Biological Sciences preferred3+ years of lab work experience requiredExcellent interpersonal skills; both verbal and written are essentialClosely follow Standard Operating Protocol (SOP)  GENEWIZ is a leading global genomics service company and trusted provider for DNA sequencing, gene synthesis, molecular biology, next generation sequencing, bioinformatics, and GLP regulatory services. From the company’s founding, GENEWIZ has maintained its unwavering commitment to providing customers with the best value. Excelling in both science and customer support, GENEWIZ is dedicated to accelerating scientific discovery, as well as to developing and delivering innovative solutions for translational medicine and healthcare. Easily accessible around the world, GENEWIZ is the preferred partner at leading academic, pharmaceutical, biotechnology, agricultural, government, and clinical institutions. GENEWIZ employees have a winning attitude and champion innovation, teamwork and accountability through a results-oriented, customer-centric, and fun culture. We offer various health and financial benefits, learning opportunities, competitive compensation, rewarding bonus programs, and a wide range of work/life benefits designed to make your life easier. Visit our Careers page at www.genewiz.com/careers to view our open positions and apply. Connect with us on LinkedIn and Twitter @GENEWIZ</t>
  </si>
  <si>
    <t xml:space="preserve">Genewiz Job Application For Associate Scientist Ii</t>
  </si>
  <si>
    <t xml:space="preserve">Address Charlotte, NC 28201</t>
  </si>
  <si>
    <t xml:space="preserve">Qa Tester Job In Houston</t>
  </si>
  <si>
    <t xml:space="preserve">Medical Device - Regulatory Affairs Manager Job In Marlborough</t>
  </si>
  <si>
    <t xml:space="preserve">Elkhart, IN 46516</t>
  </si>
  <si>
    <t xml:space="preserve">Quality Engineer - Quality Engineer /Quality Assurance /Quality Performance Metrics Job In Elkhart</t>
  </si>
  <si>
    <t xml:space="preserve">Pageland, SC</t>
  </si>
  <si>
    <t xml:space="preserve">Quality Control Technician - Pageland</t>
  </si>
  <si>
    <t xml:space="preserve">Quality Engineer Job In Wichita</t>
  </si>
  <si>
    <t xml:space="preserve">Machine Learner Researcher Job In Plymouth Meeting</t>
  </si>
  <si>
    <t xml:space="preserve">Northwest, OH</t>
  </si>
  <si>
    <t xml:space="preserve">Gauge Process Engineer Job In Northwest</t>
  </si>
  <si>
    <t xml:space="preserve">Director - Clinical Phase Regulatory Submission Strategist - San Jose, CASeeking experience leading submission of INDs, NDAs, ANDAs, BLAs, Master Files, etc. formatted according to FDA eCTD requirements.   Shall:   *** Lead regulatory submission planning, formatting, publishing, transmitting and archiving in both paper and electronic format.   *** Manage development of processes, templates, standards, and guide sheets.   *** Guide and train Regulatory Operations personnel.   *** Oversee applications and systems support and systems training programs.   *** Support development projects within Regulatory Affairs.   *** Interact with Regulatory Affairs and departments providing information to be submitted.   Requires:   *** Expertise with publishing tools such as InSight, ISIPublisher, eCTDXPress, etc.   *** Expert knowledge of FDA requirements governing electronic submissions.   Be a critical part of a growing company exploring new avenues in drug development with strong financial partnerships in leading global companies. Opportunity includes long-term career growth with internal promotion, upwards mobility, company paid training, direct interactions with upper management, and ability to positively impact the company from day 1. Competitive compensation package designed around top talent with six figure + salary and annual bonus package along with company stock ownership, exceptional benefits package, 401(k) with competitive company matching, and more!   For details contact Branden F. Lynch at: (609) 584-9000 ext 241   Or submit resume online at: http://dmc9.com/bfl/app.asp   Or email to:  1000025597_10007335@jobbank301.com Please reference #36988441 when responding.Education Requirements: Bachelor DegreeMinimum Experience Requirements: 2-5 yearsJob City Location: San JoseJob State Location: CAJob Country Location: USASalary Range: $125,000 to $145,000WE ARE AN EQUAL OPPORTUNITY EMPLOYER and our employment decisions are made without regard to race, color, religion, age, sex, national origin, handicap, disability or marital status. We reasonably accommodate individuals with handicaps, disabilities and bona fide religious beliefs. Jobs Career Position Hiring. CONSIDERED EXPERIENCE INCLUDES: Regulatory Affairs Regulatory Operations Dossier Specialist Document Submission eCTD Electronic Common Technical Document Specialist Submissions Manager FDA IND Investigational New Drug Application NDA New Drug Application BLA Biologic License Application MAA Marketing Authorization Application CTA Clinical Trial Authorization NDS New Drug Submission Electronic Publishing Specialist eCTDXPress GS Publish GlobalSubmit Publish OmniSuite Omnicia DIA Drug Information Association RAPS Regulatory Affairs Professional Society Extedo Stem Cell Regenerative Medicine DISCLAIMER: We will make every effort to consider applications for all available positions and shall use one or more of the contact methods and addresses indicated in resume or online application. Indicated location may be proximate or may be desirable point of embarkation for paid or unpaid relocation to another venue. Job descriptions may fit single or multiple presently available or anticipated positions and are NOT an offer of employment or contract implied or otherwise. Described compensation is not definite nor precise and may be estimated and approximate and is negotiable depending on market conditions and candidate availability and other factors and is solely at the discretion of employers. Linguistics used herein may use First Person Singular and First Person Plural grammatical person construction for and with the meaning of Third Person Singular and Third Person Plural references. We reserves the right to amend and change responsibilities to meet business and organizational needs as necessary. Response to a specific posting or advertisement may result in consideration for other opportunities and not necessarily the incentive or basis of the response. Nothing herein is or may be considered a promise, guarantee, offer, pledge, agreement, contract, or oath.  If you submit an application or resume which contains your email address, we will use that email address to communicate with you about this and other positions. We use an email quality control service to maintain security and a remove and dead address filter. To cancel receiving email communications, simply send an email from your address with the word "remove" in the subject line to pleaseremove@candseek4.com Or, visit the website at www.jobbankremove.com If you have further concern regarding email received from us, call (609) 584-5499.</t>
  </si>
  <si>
    <t xml:space="preserve">Diedre Moire Corp. Job Application For Director - Clinical Phase Regulatory Submission Strategist | Monster.Com Var Mons_Log_Vars = {"Jobid":</t>
  </si>
  <si>
    <t xml:space="preserve">Reynoldsburg, OH 43068</t>
  </si>
  <si>
    <t xml:space="preserve">Mobile App Tester Job In Reynoldsburg</t>
  </si>
  <si>
    <t xml:space="preserve">Senior Project Manager/Estimator (Environmental) (D.A. Collins Construction)The D.A. Collins family of companies has brought safety, quality and productivity to industrial, infrastructure, highway and bridge construction for over 65 years. As a member of the D.A. Collins Companies, D.A. Collins Construction Corp is seeking a reliable individual for a full time permanent position as Senior Project Manager/Estimator at our corporate office located in Wilton, NY.This position involves all estimating and management of environmental construction projects.Please submit a cover letter with your resume detailing your qualifications and interest in the position. Qualifications:·   A Bachelor’s Degree in civil engineering, environmental management or in construction management preferred.·   Minimum of 10 years’ experience in project management.·   Minimum of 5 years’ experience in a supervisory role.·   A record of successfully estimating and managing construction projects between the $5M to $40M.·   Proficient in Microsoft Excel, Word, Outlook and CMP scheduling software.·   The ability to work with and lead a team to complete projects with in stated deadlines.·   Strong attention to detail.·   Excellent written and oral communication skills.·   Must pass a pre-employment drug screen. Responsibilities:·   Follow and reinforce company safety policies.·   Read, review, and evaluate projects to bid for risk, schedule and chance of success.·   Reviews plans and specifications to determine scope and resources necessary to complete the proposal.·   Attend pre-bid meetings with the owner, vendors and subcontractors.·   Develop a complete and accurate bid proposal including; quantity take-off; crew composition; material and subcontractor pricing.·   Compare bid pricing to historical data.·   Review project methods, costing and schedule with supervisor.·   Lead a team of estimators on large or complex projects.·   Develop a project D/M/WBE subcontracting plan.·   The complete preparation of bid documents.·   Help prepare post bid documentation for award.·   Prepare and maintain the project budget.·   Negotiate material purchase and subcontracts.·   Develop and maintain the project CMP schedule.·   Represent the company in communications with the owner, engineer, suppliers and subcontractors.·   Develop and manage project documentation.·   Manage billings and change orders.·   Prepare project financial statements.·   Visit project sites to observe construction methods·   Communicate and reinforce the company vision, values and goals.·   Position may require travelCompensation:This is a salary position, and provides health insurance, paid vacation, retirement plan as well as the opportunity to participate in a 401k plan.Location:     Wilton, NY Apply to:   https://apply.dacollins.com/job/251/senior-project-managerestimator-environmental We are an equal opportunity employer and all qualified applicants will receive consideration for employment without regard to race, color, religion, sex, national origin, disability status, protected veteran status, or any other characteristic protected by law</t>
  </si>
  <si>
    <t xml:space="preserve">Da Collins Group Job Application For Senior Project Manager/Estimator (Environmental) | Monster.Com Var Mons_Log_Vars = {"Jobid":</t>
  </si>
  <si>
    <t xml:space="preserve">Doylestown, PA 18901</t>
  </si>
  <si>
    <t xml:space="preserve">Auto Parts Counter Job In Doylestown</t>
  </si>
  <si>
    <t xml:space="preserve">Princeton, NJ 08542</t>
  </si>
  <si>
    <t xml:space="preserve">Manager/Assistant Director</t>
  </si>
  <si>
    <t xml:space="preserve">Cybercoders Job Application For Clinical Quality Assurance Manager | Monster.Com Var Mons_Log_Vars = {"Jobid":</t>
  </si>
  <si>
    <t xml:space="preserve">Looking for a JUNIOR RESOURCE. Dont submit any consultant above $35/hr. (H4 are fine BUT NO OPT OR CPT)Position: Automation TesterLocation: New York City, NY (Locals or Nearby States only)Duration: Long term ContractWe need a tester, not a bug catcher. We need someone who can write scripts or tests.Needs to be able to explain to us how he can write test cases in advanceNeeds to be able to write specs to send to the lab for more testers to useInstead of brute force testing, needs to be familiar with the following requirements/tools:Must be familiar with an Automated UI testing tool (cucumber OR selenium)Must be familiar with any scrum tracker – right now we’re using PivotalMust be familiar with shell scriptingMust have experience with Jenkins OR TravisIdeal but not required if they know how to write GradleIdeal but not required if they are familiar with FastLaneRegardsWasim703-372-0332</t>
  </si>
  <si>
    <t xml:space="preserve">Revature Consultancy Serivces Private Limited Job Application For Automation Tester | Monster.Com Var Mons_Log_Vars = {"Jobid":</t>
  </si>
  <si>
    <t xml:space="preserve">Contact name Pat Befort</t>
  </si>
  <si>
    <t xml:space="preserve">Cybercoders Job Application For Quality Manager -Semiconductor Cm</t>
  </si>
  <si>
    <t xml:space="preserve">Trenton, NJ</t>
  </si>
  <si>
    <t xml:space="preserve">Health And Safety (Ehs) Coordinator (Electrical Substation) - Nj</t>
  </si>
  <si>
    <t xml:space="preserve">Contact name Sherwin Souzankari</t>
  </si>
  <si>
    <t xml:space="preserve">Cybercoders Job Application For System Test Engineer - Software Testing</t>
  </si>
  <si>
    <t xml:space="preserve">Minneapolis, MN</t>
  </si>
  <si>
    <t xml:space="preserve">Technical Writer  Job In Minneapolis</t>
  </si>
  <si>
    <t xml:space="preserve">Deland, FL 32721</t>
  </si>
  <si>
    <t xml:space="preserve">Inspector - Quality Assurance/Manufacturing/Medical Device Job In Deland</t>
  </si>
  <si>
    <t xml:space="preserve">Quality Technician-Electromechanical Testing</t>
  </si>
  <si>
    <t xml:space="preserve">Quality Technician-Electromechanical Testing Job In Largo</t>
  </si>
  <si>
    <t xml:space="preserve">Largo, FL 33773</t>
  </si>
  <si>
    <t xml:space="preserve">Greencore USA is currently seeking high-energy, hands-on qualified applicants for the position of EH&amp;S Manager for the Western Region (currently Minneapolis, Salt Lake City, and Seattle). This position will be based either in Seattle or Salt Lake City, and will report to Greencore USA's Director of EH&amp;S. This is A FANTASTIC opportunity for an experienced EH&amp;S leader with the ability to thrive in a 24/7 fast-paced, high-energy, highly diverse food production environment. The ideal candidate will be passionate, innovative, and dynamic - and must be able to engage a highly multi-cultural workforce to ensure Greencore’s commitment to safety is at the forefront of all we do. Proven leadership skills and solid background in EH&amp;S initiatives and programs are essential for monitoring, enforcing and directing a work environment that will reduce environmental risk, reduce OSHA recordable injuries, reduce workers compensation claims frequency and cost, as well as ensuring compliance with federal, state and local requirements. The EH&amp;S Manager will oversee, review, update and implement the Greencore Environmental, Health and Safety (EH&amp;S) Management System’s programs, reports, training and procedures; and provide EH&amp;S leadership to drive continuous improvement in EH&amp;S culture and performance, while assuring comprehensive operational compliance. Travel to other Greencore locations will be required approximately 25% of the time.OTHER DUTIES &amp; RESPONSIBILITIES: ·         Train, coach and mentor employees to improve EH&amp;S culture and overall EH&amp;S effectiveness. ·         Advise and/or conduct training for outside contractors, visitors, temporary and permanent employees in all aspects of EH&amp;S as directed by the Director of EH&amp;S, Location General Managers and/or Federal, State, and Local regulatory requirements. ·         Assist Director of EH&amp;S and Site General Managers to compile data, records and retain all records as required by Company requirements and/or Federal, State, and Local regulatory requirements. ·         Lead site Incident Investigation process and ensure incident investigations are completed and documented. ·         Data analysis to calculate &amp; report incident rates, identify trends, and develop action plans to reduce injuries. ·         Audit and review incident investigations, safety committee meetings and follow-up responses to needs analyses, OSHA visits and/or reports at assigned sites. QUALIFICATIONS: ·         An undergraduate degree in a related field with at least five years’ experience (or additional equivalent experience in lieu of a degree)·         Environmental experience strongly desired (EPA, Title V, wastewater treatment, hazardous waste disposal)·         Familiarity with ISO 14000 and/or 18000 preferred ·         Strong interpersonal skills·         Ability to interact with all levels of our workforce ·         Ability to foster relationships through engagement, mutual respect and positive interactions·         Task oriented, self-motivated and able to work unsupervised ·         Bilingual – Fluency in English as well as Spanish or Vietnamese highly desirable.Not only will you be working for one of the country’s leading food manufacturers, but you’ll also get to work for a company that really does put people at the core. So if you have EHS management and compliance experience, with particular focus on environmental issues, and are looking for a new opportunity to further develop your career, then this could be the role for you and we’d love to hear from you.</t>
  </si>
  <si>
    <t xml:space="preserve">Greencore Usa Job Application For Environmental Health And Safety Manager - West Region | Monster.Com Var Mons_Log_Vars = {"Jobid":</t>
  </si>
  <si>
    <t xml:space="preserve">OS</t>
  </si>
  <si>
    <t xml:space="preserve">Parsippany-Troy Hills   NJ</t>
  </si>
  <si>
    <t xml:space="preserve">Qa Systems Test Engineer Job In Parsippany-Troy Hills</t>
  </si>
  <si>
    <t xml:space="preserve">Orlando, FL</t>
  </si>
  <si>
    <t xml:space="preserve">Technician - Lab / Qc - Orlando</t>
  </si>
  <si>
    <t xml:space="preserve">West Chester, OH 45246</t>
  </si>
  <si>
    <t xml:space="preserve">Quality Assurance Specialist Iii Job In West Chester</t>
  </si>
  <si>
    <t xml:space="preserve">Contact name Dunn, Kaitlin Phone 706-854-1220 Address 3154 Perimeter Parkway30809</t>
  </si>
  <si>
    <t xml:space="preserve">Accustaff Job Application For Test Track Driver | Monster.Com Var Mons_Log_Vars = {"Jobid":</t>
  </si>
  <si>
    <t xml:space="preserve">Location: This position is a Virtual role based in the Bay area with travel to customer sites.   Position Summary: Provide technical support for the integration of Pall technologies with a primary focus on continuous downstream processing in biopharmaceutical purification. This expertise will be used to develop and support customer processes. We are looking for personnel with skills including chromatographic separations, protein purification, continuous processing, single-use technology (SUT) systems operations, hands on equipment knowledge, ability to create recipes for our systems, good interpersonal skills, experience communicating effectively with process development scientists at our Strategic Accounts.   Primary Responsibilities: Integration of purification technologies with single-use technologies to create process solutions. Conduct feasibility assessments utilizing SUT and continuous processing systems coupled with Pall’s purification technologies including chromatography, tangential flow filtration (TFF), depth filtration, and direct flow filtration (DFF) for unit operations from cell harvest through fill / finish. Maintain close customer contact during projects. This will involve travel to customer sites for technical meetings or to perform test work, giving technical presentations, and updating customers of project status. Technical consultation involving scale up/scale down testing plans and data review, sizing and compatibility recommendations, and troubleshooting customer technical issues and field investigations. Internal project work in support of generating data to create technical posters/presentations for conferences, for Pall Application Notes, and for publication. Provide “voice of customer” feedback through regular communication with other Pall groups (Marketing, Applications R&amp;D, other SLS teams). Maintain an up to date knowledge of current regulatory trends, issues and guidelines relating to the products being supported. Provide customer training on purification technologies, operations and recipe writing. Attend training courses as required and assist with training of new staff. Take on ‘special’ projects as requested by management.  Bachelor's degree in Engineering, Life Sciences or related discipline 5+ years of relevant work experience in the biologics/biopharmaceutical industry Additonal Requirements: 50% travel   Preferred Qualifications: Chemical engineering degree preferred #LIFE Pall Corporation is an Equal Opportunity Employer who encourages diversity in the workplace. All qualified applicants will receive consideration for employment without regard to gender, race, color, national origin, ancestry, citizenship, religion, age, physical or mental disability, medical condition, sexual orientation, gender identity or gender expression, military or protected veteran status or marital status. Additional Information:Travel Percentage: 10%</t>
  </si>
  <si>
    <t xml:space="preserve">Danaher Job Application For Senior Engineer/Scientist - Continuous Downstream Processing</t>
  </si>
  <si>
    <t xml:space="preserve">Biotechnology/Pharmaceuticals; Engineering Services</t>
  </si>
  <si>
    <t xml:space="preserve">Ann Arbor, MI 48108</t>
  </si>
  <si>
    <t xml:space="preserve">Software Test Engineer Job In Ann Arbor</t>
  </si>
  <si>
    <t xml:space="preserve">Test Engineer Job In Dallas</t>
  </si>
  <si>
    <t xml:space="preserve">Pontiac, MI 48340</t>
  </si>
  <si>
    <t xml:space="preserve">Safety Engineer - Iso /Apqp/Mechanical Systems Job In Pontiac</t>
  </si>
  <si>
    <t xml:space="preserve">Contact name Whitney Phipps</t>
  </si>
  <si>
    <t xml:space="preserve">Cybercoders Job Application For Software Qa Engineer - Fast Growing State Of The Art Agency - | Monster.Com Var Mons_Log_Vars = {"Jobid":</t>
  </si>
  <si>
    <t xml:space="preserve">Plymouth, MN 55441</t>
  </si>
  <si>
    <t xml:space="preserve">Quality Assurance Analyst Ii Job In Plymouth</t>
  </si>
  <si>
    <t xml:space="preserve">Frazer, PA</t>
  </si>
  <si>
    <t xml:space="preserve">Medical Information Professional/Pharmacist Job In Frazer</t>
  </si>
  <si>
    <t xml:space="preserve">Title: Sr. / Lead IT QA Analyst (Level III)Location: Dallas TX or Mesa AZ (either location is fine)Duration: 3 months Contract to PERM  The Senior/Lead IT QA Analyst is a senior member of the QA team who oversees and provides input to more junior members of the team. The position is a "working” position where the Sr. QA / Lead QA is also actively engaged in executing all areas the QA process.The team is responsible for writing and executing test strategies, test plans, test schedules, test scripts, and test cases. QA Analysts are responsible for clearly documenting the results of their testing.  QA Analysts perform various types of testing including regression, integration, and system testing. Analysts may work on Wintel, Mainframe, and/or Web applications. QA Analysts work collaboratively with the Project Managers, Business Analysts, Developers, and UAT testers. Lead IT Quality Assurance Analysts may manage their own team of direct reports, or may manage a team dedicated to a project initiative.  Duties and Responsibilities:Manage assigned projects in designated area of responsibility by prioritizing tasks and adhering to deadlines to meet department objectives and individual performance metrics.Analyze business requirements and technical specifications for completeness, redundancy, ambiguity and testability.Quickly learn and understand front-end and back-end applications to ensure quality testing is executed.Define and identify testing scope, risks, assumptions used to design, build and prioritize test cases.Determine appropriate estimates for testing efforts with an appropriate confidence level.Determine project/task assignment as internal/outsourced for area of responsibility.Meet aggressive deadlines while also ensuring quality changes are released into production.Lead discussions on test planning. Work collaboratively to determine appropriate test strategy and the respective schedule. Create test plans and appropriate test schedules and ensure all scenarios are covered for functional, integration, and regression testing. Ability to identify entrance and exit criteria for test plans. Write detailed test scripts.Create/update traceability matrices to ensure test coverage. Create necessary test data prior to test execution.Execute test scripts accurately and efficiently.Capture and communicate the results of testing accurately and clearly. Lead defect triage meetings. Provide accurate report of test progress to the management team and follow up with development team on defects. Lead effective root cause analysis discussions.Pro-actively follow up with QA management on issues and escalations and provide suggestions for possible resolutions. Work with members of Business Analysis, Application Development, and Project Management to assure timely completion of testing plans.Develop and maintain effective relationships with internal and external stakeholders to facilitate change and support business needs.Contribute to the improvement of testing model and related processes by conducting thorough analyses of QA operations and procedures and recommending strategies to improve cost, quality and timeliness.Build and enhance individual development and skill-set by seeking educational opportunities, participating in available training and researching innovative technology and methodologies to provide strong departmental supportContribute to a positive work environment fostering the values of initiative and accountability. Required Qualifications:Bachelor's Degree or equivalent combination of education and work experience.Minimum 7+ year's relevant experience with formal testing methodology.Experience testing large application initiatives.Ability to scale testing efforts to meet aggressive timelines.Experience testing in a variety of settings and situations, including instances with no graphical user interface (GUI) (back-end processing, file processing, and/or interfaces between systems)Experience designing and writing test plans, test schedules, detailed test cases, test scenarios and documentation of defects covering both front end and back end testing. Experience in test case management, code coverage and defect analysis. Experience with risk-based testing approach. Experience in a manual software testing role. Must have performed functional, data validation, error handling and complete regression test cases. Working knowledge of a typical Software Development Lifecycle and the appropriate milestones as it relates to quality assurance.Ability to adhere to established Software Development Lifecycle methods.Ability to ensure all documentation is in order to facilitate audit requirements.Applied knowledge of quality assurance principles, methods, tools and technologies, including test plans, scenarios, strategies and related procedures Desired Qualifications:Previous experience in Insurance or Financial related industries. Knowledge of the Mortgage Industry, compliance and regulatory related requirements strongly preferred.Previous experience as a business analyst or business systems analyst preferred.Knowledge of programming languages strongly preferred (COBOL, JCL, SQL, XML)Experience with a range of technologies (Mainframe, Wintel, Web, and Mobile).Experience with Quality Management Testing tools.QA Certifications (CASQ, CAST) Skills and Abilities:Must be proficient in MS Office. Ability to write clearly, concisely and be grammatically correct. Ability to communicate clearly with all levels in the organization and across disciplines.Ability to share knowledge and provide subject matter expertise within area of responsibility.Must be able to work in a dynamic environment and manage competing priorities.Strong interpersonal and communication (verbal, writing and listening).Strong analytical skills with the ability to organize tasks and interact with development team. Strong time management skills and a high respect for timeliness and meeting commitments. All interested applicants should apply via email by sending a copy of your resume to: Amee.Lord@ispace.com or contact Amee Lord at 310-563-3835    Please remember  the iSpace Referral Policy. If you refer your friends and we place them in any type of position, we will pay you a referral fee. When you refer someone, your names are linked in our data base.  If we place them next week or 5 years from now, we will pay you a referral fee.  There is no expiration date. We find our best people this way, so please assist your friends and make some money at the same time.  iSpace Inc. | 2381 Rosecrans Ave, Suite 110, El Segundo, California 90245Direct Phone: 310-563-3835 | Office Phone: 310) 563-3800 Ext. 235 | Fax:  310-563-3801</t>
  </si>
  <si>
    <t xml:space="preserve">Ispace</t>
  </si>
  <si>
    <t xml:space="preserve">JC</t>
  </si>
  <si>
    <t xml:space="preserve">Louisville, KY 40223</t>
  </si>
  <si>
    <t xml:space="preserve">Sorftware Engineer .Net Job In Louisville</t>
  </si>
  <si>
    <t xml:space="preserve">Cybercoders Job Application For Quality Engineer - Semiconductors</t>
  </si>
  <si>
    <t xml:space="preserve">Cybercoders Job Application For Quality Assurance Manager- Semiconductor Cm</t>
  </si>
  <si>
    <t xml:space="preserve">Research Associate Scientific-Chemistry (Testing-HPLC, pH)</t>
  </si>
  <si>
    <t xml:space="preserve">Research Associate Scientific-Chemistry (Testing-Hplc</t>
  </si>
  <si>
    <t xml:space="preserve">Round Lake, IL 60073</t>
  </si>
  <si>
    <t xml:space="preserve">Sidney, ME</t>
  </si>
  <si>
    <t xml:space="preserve">Quality Control Technician Job In Sidney</t>
  </si>
  <si>
    <t xml:space="preserve">64836</t>
  </si>
  <si>
    <t xml:space="preserve">Quality Assurance Supervisor Job In  Function Wrap(El</t>
  </si>
  <si>
    <t xml:space="preserve">Tacoma, WA</t>
  </si>
  <si>
    <t xml:space="preserve">Quality Control Technician - Frederickson</t>
  </si>
  <si>
    <t xml:space="preserve">Systems Test Engineer</t>
  </si>
  <si>
    <t xml:space="preserve">Systems Test Engineer Job In Lake Zurich</t>
  </si>
  <si>
    <t xml:space="preserve">Lake Zurich, IL 60047</t>
  </si>
  <si>
    <t xml:space="preserve">Augusta, GA 30901</t>
  </si>
  <si>
    <t xml:space="preserve">Director Of Quality Assurance Job In Augusta</t>
  </si>
  <si>
    <t xml:space="preserve">Consumer Packaged Goods ManufacturingFood and Beverage Production</t>
  </si>
  <si>
    <t xml:space="preserve">Associate Biosample Support Coordinator Job In South San Francisco</t>
  </si>
  <si>
    <t xml:space="preserve">Fontana, CA</t>
  </si>
  <si>
    <t xml:space="preserve">Quality Control Technician - Fontana</t>
  </si>
  <si>
    <t xml:space="preserve">Performance Testing Engineer Job In Parsippany-Troy Hills</t>
  </si>
  <si>
    <t xml:space="preserve">We serve a wide spectrum of markets from radiology to rehabilitation equipment such as treadmills, elliptical cross-trainers to diagnostic tables, stretchers, and accessories for medical imaging. Our commitment to excellence is based on product design, quality and after-sales support which has created consistent demand for our products and tremendous success for our Company.We currently have an excellent opportunity for a QA Engineer to join our team. The QA Engineer is responsible for managing day-to- day activities regarding quality issues arising from supplier non-conforming materials, internally fabricated parts and assemblies, and customer complaints.Responsibilities Perform quality engineering activities to ensure a high level of process and product quality. Collect and analyze customer complaints to assess trending quality issues, propose and participate in the implementation of corrective action. Analyze quality problems and discrepant material to identify root causes to propose corrective action. Manage day to day activities regarding quality issues arising from supplier non-conforming materials, internally fabricated parts and assemblies. Work with members of the supply chain to ensure the quality of raw materials, components or sub-assemblies meets the company's quality standards. Work with Manufacturing Engineering and Design Engineering in the development of quality assurance methodologies for new and existing products and processes. Application of advanced quality tools such as process capability studies, gauge repeatability, design of experiments, statistical analysis to foster continuous process improvement. Develop and initiate procedures and methods for inspection, testing and evaluation. Devise sampling methods and instructions for recording, evaluating and reporting of product quality and reliability data. Assist in performing internal and supplier audits.   Requirements Bachelor's degree in a technical discipline with 3 to 5 years of relevant experience in a GMP manufacturing and / or ISO certified (9001 or 13485) quality management system is required. Experience reading, analyzing and interpreting engineering drawings as well as conducting product defect investigations, root cause analysis and corrective action proposals are also required. Proficiency in MS Office, specifically Excel, is required along with effective communication skills to interface with suppliers, customers and internal groups. Training and experience working with statistical quality control tools (SPC) and metrics are necessary as are well developed analytical and problem solving skills. Familiarity with ERP systems, manufacturing processes, and calibration equipment is preferred. Quality Engineer or Internal Auditor certification is a plus.Title: Quality Assurance EngineerLocation: Shirley, NYType: Temp to perm</t>
  </si>
  <si>
    <t xml:space="preserve">Qa Engineer (Temp To Perm) Job In Shirley  Body { Margin:Px; Overflow: Visible !Important; } #Ejb_Header { Color: #; Font-Family: Verdana</t>
  </si>
  <si>
    <t xml:space="preserve">Albany, NY 12202</t>
  </si>
  <si>
    <t xml:space="preserve">Siu Investigator Job In Albany</t>
  </si>
  <si>
    <t xml:space="preserve">Cybercoders Job Application For Quality Assurance Manager | Monster.Com Var Mons_Log_Vars = {"Jobid":</t>
  </si>
  <si>
    <t xml:space="preserve">Hartford, CT</t>
  </si>
  <si>
    <t xml:space="preserve">Quality Engineer Job In Hartford</t>
  </si>
  <si>
    <t xml:space="preserve">De Soto, KS</t>
  </si>
  <si>
    <t xml:space="preserve">Assistant Microbiologist (Student Or Recent Grad) Job In De Soto</t>
  </si>
  <si>
    <t xml:space="preserve">Jacksonville, FL</t>
  </si>
  <si>
    <t xml:space="preserve">Senior Quality Engineer Job In Jacksonville</t>
  </si>
  <si>
    <t xml:space="preserve">East Boston, MA 02128</t>
  </si>
  <si>
    <t xml:space="preserve">As - Quality Assurance Coordinator Job In East Boston</t>
  </si>
  <si>
    <t xml:space="preserve">Travel, Transportation and TourismHotels and LodgingFood and Beverage Production</t>
  </si>
  <si>
    <t xml:space="preserve">Lunenburg, MA</t>
  </si>
  <si>
    <t xml:space="preserve">Safety Champion- Lunenburg</t>
  </si>
  <si>
    <t xml:space="preserve">Contact name Koontz-Wagner</t>
  </si>
  <si>
    <t xml:space="preserve">Koontz-Wagner Job Application For Quality Manager | Monster.Com Var Mons_Log_Vars = {"Jobid":</t>
  </si>
  <si>
    <t xml:space="preserve">Charlotte, NC 28202</t>
  </si>
  <si>
    <t xml:space="preserve">Quality Assurance Analyst - Testing</t>
  </si>
  <si>
    <t xml:space="preserve">Contact name Not Given Phone 8316224400</t>
  </si>
  <si>
    <t xml:space="preserve">County Of Los Angeles Job Application For Director Of Public Health &amp; Director Of Public Works | Monster.Com Var Mons_Log_Vars = {"Jobid":</t>
  </si>
  <si>
    <t xml:space="preserve">Hazelwood, MO</t>
  </si>
  <si>
    <t xml:space="preserve">Manager Of Quality Management Systems Job In Hazelwood</t>
  </si>
  <si>
    <t xml:space="preserve">Monroe, WI</t>
  </si>
  <si>
    <t xml:space="preserve">Quality Engineer Job In Monroe</t>
  </si>
  <si>
    <t xml:space="preserve">Quality Control Manager - Beaumont</t>
  </si>
  <si>
    <t xml:space="preserve">Qa Automation Engineer (Selenium) Job In Piscataway</t>
  </si>
  <si>
    <t xml:space="preserve">Our client is interested in hiring aQA Analyst who has strong technical background in QA Please let us know whether you would like to be considered. We hope you do as this is truly a great opportunity to make a difference. If you are interested please respond back to this e-mail with your updated resume and a summary of your key skills and the compensation you are looking for. The details of the position are as mentioned below:Title : QA Analyst - 14064 Location : 57106, Sioux Falls, SD Duration : 12 + Months Job Type : C Description : PURPOSE:Under general supervision and adhering to established procedures for quality assurance, test and analyze software components to ensure usability and applicability to the business environment and customer during the software development life cycle including post-implementation/deployment phase. Skills : RESPONSIBILITIES: 1. Perform assigned tests to ensure code is functioning as defined.2. Develop and execute manual scripts to support testing requirements.3. Prepare test plans and test cases to ensure the product adheres to the system/application requirements.4. Analyze testing output based upon predefined input. Document and communicate test results to senior team members. 5. Help with reviews of system/application requirements (functional specifications) for quality and completeness.  Education Required * Bachelor's degree in Computer Science, Information Technology or equivalent. Experience Required* Minimum one year of experience in software quality assurance testing. Skills and Knowledge Required* Strong written and verbal communication skills.* Good mainframe and/or distributed testing skills, knowledge of protocols, database file structures and exposure to both on-line and batch based systems. * Functional and systems regression test experience.* Basic knowledge of SQL or Oracle, exposure to Lotus Notes, Word. * Automation skills preferred. Working Conditions* General office environment* Stressful situations may occur regularly * No special physical requirement* Occasional travel required (less than 10%)</t>
  </si>
  <si>
    <t xml:space="preserve">Qa Analyst Job In Sioux Falls</t>
  </si>
  <si>
    <t xml:space="preserve">Biostatistician - Clinical Support - Lincoln, NEWorking closely with clinical data managers, the Biostatistician shall be responsible for supporting the collection, analysis, and reporting of clinical data from phase I-IV clinical studies.   Must be familiar operating at least one if not all of the following or similar statistical analysis software:   *** S-Plus   *** SUDAAN   *** StatXact   Additionally shall be in charge of authoring statistical sections of study reports.   Candidate must possess advanced degree and at least 2 years relevant work experience.   High growth visible position with top company. Salary $80,000 to $130,000 plus bonus plan; company paid full family coverage medical, dental, prescription and vision; matched 401(k); stock; tuition reimbursement and more.   For details contact Branden F. Lynch at: (609) 584-9000 ext 241    Or submit resume online at: http://dmc9.com/bfl/app.asp   Or email to:  1000025579_10007337@jobbank302.com    Please reference #37110236 when responding.Education Requirements: Master DegreeMinimum Experience Requirements: 2-5 yearsJob City Location: LincolnJob State Location: NEJob Country Location: USASalary Range: $80,000 to $130,000WE ARE AN EQUAL OPPORTUNITY EMPLOYER and our employment decisions are made without regard to race, color, religion, age, sex, national origin, handicap, disability or marital status. We reasonably accommodate individuals with handicaps, disabilities and bona fide religious beliefs. Jobs Career Position Hiring. CONSIDERED EXPERIENCE INCLUDES: Biostatistician Clinical Biostatistician S+ SUDAAN StatXact SAS Statistical Analysis Software MS M.S. PHD Phd Ph.d Ph.D Biostatistics S-Plus Bioinformatics Statistician  DISCLAIMER: We will make every effort to consider applications for all available positions and shall use one or more of the contact methods and addresses indicated in resume or online application. Indicated location may be proximate or may be desirable point of embarkation for paid or unpaid relocation to another venue. Job descriptions may fit single or multiple presently available or anticipated positions and are NOT an offer of employment or contract implied or otherwise. Described compensation is not definite nor precise and may be estimated and approximate and is negotiable depending on market conditions and candidate availability and other factors and is solely at the discretion of employers. Linguistics used herein may use First Person Singular and First Person Plural grammatical person construction for and with the meaning of Third Person Singular and Third Person Plural references. We reserves the right to amend and change responsibilities to meet business and organizational needs as necessary. Response to a specific posting or advertisement may result in consideration for other opportunities and not necessarily the incentive or basis of the response. Nothing herein is or may be considered a promise, guarantee, offer, pledge, agreement, contract, or oath.  If you submit an application or resume which contains your email address, we will use that email address to communicate with you about this and other positions. We use an email quality control service to maintain security and a remove and dead address filter. To cancel receiving email communications, simply send an email from your address with the word "remove" in the subject line to pleaseremove@candseek4.com Or, visit the website at www.jobbankremove.com If you have further concern regarding email received from us, call (609) 584-5499.</t>
  </si>
  <si>
    <t xml:space="preserve">Diedre Moire Corp. Job Application For Biostatistician - Clinical Support | Monster.Com Var Mons_Log_Vars = {"Jobid":</t>
  </si>
  <si>
    <t xml:space="preserve">Davenport, IA 52801</t>
  </si>
  <si>
    <t xml:space="preserve">Public Safety Dispatcher Job In Davenport</t>
  </si>
  <si>
    <t xml:space="preserve">Position:  Quality ManagerLocation:Los Angeles, CA Rehrig Pacific Company has a great opportunity for a Quality Manager at our Los Angeles manufacturing plant. This position is full-time and includes a competitive benefits package. General Tasks and Accountabilities include:Provide Safety Leadership and a safe working environment for all Associates.Develop full team awareness of quality standards and procedures to ensure customer delight with a focus on differentiation between perfect quality and customer expectations. Oversee all internal and external customer issues to ensure root cause has been determined and that corrective actions have been defined, implemented, and deemed effective.Reduce the number of customer issues and repeat issues to meet the Quality Effectiveness Score goals.  Drive problem solving and accountability on each case directly related to individual departments.Lead and coach team of eight quality techs to continuously streamline systems for new and existing products that develop full team awareness of quality standards and procedures Conduct and oversee training for Quality Team including: five minute trainings, monthly group meetings, and safety items. Qualifications:Bachelor’s Degree in applied science or engineering3+ years of quality assurance or manufacturing experience.Knowledge and experience of Lean Manufacturing, Root Cause Analysis, and Measurement Tools &amp; CalibrationAbility to lead and coach a team of direct reports to drive changeDesire to expand skill set to develop a robust quality systemWillingness to travel 20% of the time Benefits:401k Retirement Saving Program with Company MatchMedical, Dental and Vision CoverageFlex Spending ProgramPaid Holidays and VacationLong-term Disability, Accidental Death and Dismemberment, and Life Insurance Coverage About Rehrig Pacific Company:Rehrig Pacific Company is a family owned, fourth generation company that was founded in 1913. Over our 100 plus year history, we have grown to become one of the leading manufacturers of returnable totes, bins, crates and pallets, and a recognized logistics solutions provider within the dairy, bakery, beverage, agricultural, commercial waste, medical waste, and retail industries. With a family tradition of Growth, Service and Innovation, our team of over sixteen hundred associates strives to provide our customers with creative solutions to their logistical challenges, and customer service that is second to none.  To learn more about Rehrig Pacific Company, please visit our website at www.rehrigpacific.com Rehrig Pacific Company is an Affirmative Action / Equal Opportunity Employer</t>
  </si>
  <si>
    <t xml:space="preserve">Rehrig Pacific Company Job Application For Quality Manager | Monster.Com Var Mons_Log_Vars = {"Jobid":</t>
  </si>
  <si>
    <t xml:space="preserve">All; Manufacturing - Other</t>
  </si>
  <si>
    <t xml:space="preserve">Contact name Samuel Leos</t>
  </si>
  <si>
    <t xml:space="preserve">Cybercoders Job Application For Quality Technician - Defects Nd Shift | Monster.Com Var Mons_Log_Vars = {"Jobid":</t>
  </si>
  <si>
    <t xml:space="preserve">R&amp;D Technician - Bay Area - Up To $K Job In Fremont</t>
  </si>
  <si>
    <t xml:space="preserve">Woodstock, CT 06281</t>
  </si>
  <si>
    <t xml:space="preserve">Quality Inspector - Nd Shift Job In Woodstock</t>
  </si>
  <si>
    <t xml:space="preserve">Pensacola, FL</t>
  </si>
  <si>
    <t xml:space="preserve">Quality/Materials Manager Job In Pensacola</t>
  </si>
  <si>
    <t xml:space="preserve">Project Manager I</t>
  </si>
  <si>
    <t xml:space="preserve">Project Manager I Job In Milpitas</t>
  </si>
  <si>
    <t xml:space="preserve">Milpitas, CA 95035</t>
  </si>
  <si>
    <t xml:space="preserve">Contact name Mike Kitaoka</t>
  </si>
  <si>
    <t xml:space="preserve">Marlboro, MA 01752</t>
  </si>
  <si>
    <t xml:space="preserve">Quality Assurance And Regulatory Affairs Specialist Job In Marlboro</t>
  </si>
  <si>
    <t xml:space="preserve">Contact name Nitu Gulati-Pauly</t>
  </si>
  <si>
    <t xml:space="preserve">Cybercoders Job Application For Neuroscientist | Monster.Com Var Mons_Log_Vars = {"Jobid":</t>
  </si>
  <si>
    <t xml:space="preserve">New York, NY</t>
  </si>
  <si>
    <t xml:space="preserve">Product Integrity Coordinator Job In New York</t>
  </si>
  <si>
    <t xml:space="preserve">Blair, NE 68008</t>
  </si>
  <si>
    <t xml:space="preserve">Chemist Job In Blair</t>
  </si>
  <si>
    <t xml:space="preserve">Contact name Pearl Martin Phone 516-798-3993 Address Massapequa, NY 11758</t>
  </si>
  <si>
    <t xml:space="preserve">Image Associates</t>
  </si>
  <si>
    <t xml:space="preserve">Metals and Minerals; Biotechnology/Pharmaceuticals; Chemicals/Petro-Chemicals</t>
  </si>
  <si>
    <t xml:space="preserve">Quality Assurance Engineer Job In Piscataway</t>
  </si>
  <si>
    <t xml:space="preserve">Wichita Falls, TX 76309</t>
  </si>
  <si>
    <t xml:space="preserve">Quality Environmental Health And Safety Engineer Job In Wichita Falls</t>
  </si>
  <si>
    <t xml:space="preserve">Address FISHERS, IN 46037</t>
  </si>
  <si>
    <t xml:space="preserve">Stratosphere Quality</t>
  </si>
  <si>
    <t xml:space="preserve">Spokane, WA</t>
  </si>
  <si>
    <t xml:space="preserve">Quality Control Technician - Spokane Valley</t>
  </si>
  <si>
    <t xml:space="preserve">Terrell, TX</t>
  </si>
  <si>
    <t xml:space="preserve">Continuous Improvement/Quality Engineer</t>
  </si>
  <si>
    <t xml:space="preserve">Somerset, NJ</t>
  </si>
  <si>
    <t xml:space="preserve">Quality Assurance Manager Job In Somerset</t>
  </si>
  <si>
    <t xml:space="preserve">Contact name Careers, Legrand Address Anaheim, CA 92802</t>
  </si>
  <si>
    <t xml:space="preserve">Legrand Job Application For Quality Manager | Monster.Com Var Mons_Log_Vars = {"Jobid":</t>
  </si>
  <si>
    <t xml:space="preserve">Senior Change Specialist Job In Plymouth</t>
  </si>
  <si>
    <t xml:space="preserve">Contact name Wanda Quallo Phone 3038328100 Address 1120 Lincoln St. , Ste. 702Denver, CO 80203</t>
  </si>
  <si>
    <t xml:space="preserve">Pendleton Resources Job Application For Safety Manager | Monster.Com Var Mons_Log_Vars = {"Jobid":</t>
  </si>
  <si>
    <t xml:space="preserve">Contact name Vasim Phone 6093368111 Address Hamilton, NJ 10001</t>
  </si>
  <si>
    <t xml:space="preserve">Scout Et Job Application For Qa Automation Tester | Monster.Com Var Mons_Log_Vars = {"Jobid":</t>
  </si>
  <si>
    <t xml:space="preserve">33702</t>
  </si>
  <si>
    <t xml:space="preserve">Benefits Assistant Job In  Function Wrap(El</t>
  </si>
  <si>
    <t xml:space="preserve">Jacksonville, FL 32202</t>
  </si>
  <si>
    <t xml:space="preserve">Qa/Qc Technician - Aql Inspections/Quality Systems/Stock Audits Job In Jacksonville</t>
  </si>
  <si>
    <t xml:space="preserve">Thousand Oaks, CA</t>
  </si>
  <si>
    <t xml:space="preserve">Sr Associate Qa Job In Thousand Oaks</t>
  </si>
  <si>
    <t xml:space="preserve">Sikeston, MO</t>
  </si>
  <si>
    <t xml:space="preserve">Safety Manager Job In Sikeston</t>
  </si>
  <si>
    <t xml:space="preserve">Draper, UT</t>
  </si>
  <si>
    <t xml:space="preserve">Industrial Hygiene Intern Job In Draper</t>
  </si>
  <si>
    <t xml:space="preserve">Fax 5802373328</t>
  </si>
  <si>
    <t xml:space="preserve">Oklahoma Dept Of Transportation Job Application For Bridge &amp; Roadway Construction Inspector | Monster.Com Var Mons_Log_Vars = {"Jobid":</t>
  </si>
  <si>
    <t xml:space="preserve">Qa Tester Job In Glendale</t>
  </si>
  <si>
    <t xml:space="preserve">Schenectady, NY</t>
  </si>
  <si>
    <t xml:space="preserve">Quality Control Technician-Readymix Job In Schenectady</t>
  </si>
  <si>
    <t xml:space="preserve">Toronto</t>
  </si>
  <si>
    <t xml:space="preserve">Payments Qa Job In Toronto Body { Margin:Px; Overflow: Visible !Important; } #Ejb_Header { Color: #; Font-Family: Verdana</t>
  </si>
  <si>
    <t xml:space="preserve">Auburn, CA 95603</t>
  </si>
  <si>
    <t xml:space="preserve">Contracts Administrative - Job In Auburn</t>
  </si>
  <si>
    <t xml:space="preserve">Contact name Chris Stubbs Phone 386-626-1926 Address Deland, FL</t>
  </si>
  <si>
    <t xml:space="preserve">Technology Professionals Job Application For Qa Specialist - Biotechnology Or Pharmaceutical | Monster.Com Var Mons_Log_Vars = {"Jobid":</t>
  </si>
  <si>
    <t xml:space="preserve">Chemist I</t>
  </si>
  <si>
    <t xml:space="preserve">Chemist I Job In Warren</t>
  </si>
  <si>
    <t xml:space="preserve">Warren, IL</t>
  </si>
  <si>
    <t xml:space="preserve">Sunrise System Inc. is currently seekingQA Test Engineer/Software Test Lead inMendota Heights, MN one of our top clients.                                                                                                                                                                                            Job Title: QA Test Engineer/Software Test LeadLocation: Mendota Heights, MN – 55120Duration: 5+ Months Contract Position Type: Hourly contract (on W2 basis only without benefits)                Job Description        ·         Project will last until March, there is a possibility for extension or hire to full time Person will be testing software and must have experience with one of the following tools listed below.·         Looking for someone that has done testing on a large scale and is a true test engineer, that can write test scripts. ·         This is someone that will need to get more involved with writing test cases. ·         Must be someone that can communicate well with clients as they will be visiting other sites and tremendous amount of time will be interfacing with the client. ·         Communication skills is important. ·         Nice to haves are experience with mobile apps and rugged device applications.  Must have some experience with one or more of the following:  ·         Mercury Test Suite/Load Runner ·         HP Quality Center  Nice to have experience with:  ·         Xamarin test cloud (this is their automated testing tool, not required but a huge plus)  Experience Must have: ·         Testing in an Agile application development environment ·         Be able to create a test strategy and plan with little or no documentation ·         Performance and load testing experience ·         Excellent communication skills both internally and with clients  Nice to have: ·         Experience testing mobile applications ·         Experience testing rugged applications (bar code scanning etc.)  Apply on-line for immediate consideration, please send your updated resume and contact info via Contact: Sourabh Agrawal Email: Sourabh@sunrisesys.com | Phone: 732 272 0307</t>
  </si>
  <si>
    <t xml:space="preserve">Sunrise Systems</t>
  </si>
  <si>
    <t xml:space="preserve">Clinical Biostatistician - Omaha, NESeeking Clinical Biostatistician with an advanced degree and at least 2 years experience operating SAS software such as S-Plus, SUDAAN, StatXact, or similar statistical analysis software to utilize clinical data to generate:   *** Study design.   *** Sample size estimation.   *** Patient randomization.   *** Statistical analyses.   *** Interpretation of data and reporting of results.   Additionally, provide statistical analysis plans, including the definition of derived data sets, and the design of statistical tables, figures, and data listings for clinical summary reports.   Great employees are key to success. As such, we are offering this amazing opportunity to join a team of industry renowned professionals in a tech savvy, forward thinking environment. Employment packages include: full coverage medical and dental, company match 401(k), stock participation, and much much more. Come join a company focused on grooming our employees for executive positions while enjoying the benefits of this highly visible role.   For details contact Branden F. Lynch at: (609) 584-9000 ext 241    Or submit resume online at: http://dmc9.com/bfl/app.asp   Or email to:  1000025578_10007337@jobbank302.com     Please reference #37110258 when responding.Education Requirements: Master DegreeMinimum Experience Requirements: 2-5 yearsJob City Location: OmahaJob State Location: NEJob Country Location: USASalary Range: $80,000 to $130,000WE ARE AN EQUAL OPPORTUNITY EMPLOYER and our employment decisions are made without regard to race, color, religion, age, sex, national origin, handicap, disability or marital status. We reasonably accommodate individuals with handicaps, disabilities and bona fide religious beliefs. Jobs Career Position Hiring. CONSIDERED EXPERIENCE INCLUDES: Biostatistician Clinical Biostatistician S+ SUDAAN StatXact SAS Statistical Analysis Software MS M.S. PHD Phd Ph.d Ph.D Biostatistics S-Plus Bioinformatics Statistician  DISCLAIMER: We will make every effort to consider applications for all available positions and shall use one or more of the contact methods and addresses indicated in resume or online application. Indicated location may be proximate or may be desirable point of embarkation for paid or unpaid relocation to another venue. Job descriptions may fit single or multiple presently available or anticipated positions and are NOT an offer of employment or contract implied or otherwise. Described compensation is not definite nor precise and may be estimated and approximate and is negotiable depending on market conditions and candidate availability and other factors and is solely at the discretion of employers. Linguistics used herein may use First Person Singular and First Person Plural grammatical person construction for and with the meaning of Third Person Singular and Third Person Plural references. We reserves the right to amend and change responsibilities to meet business and organizational needs as necessary. Response to a specific posting or advertisement may result in consideration for other opportunities and not necessarily the incentive or basis of the response. Nothing herein is or may be considered a promise, guarantee, offer, pledge, agreement, contract, or oath.  If you submit an application or resume which contains your email address, we will use that email address to communicate with you about this and other positions. We use an email quality control service to maintain security and a remove and dead address filter. To cancel receiving email communications, simply send an email from your address with the word "remove" in the subject line to pleaseremove@candseek4.com Or, visit the website at www.jobbankremove.com If you have further concern regarding email received from us, call (609) 584-5499.</t>
  </si>
  <si>
    <t xml:space="preserve">Diedre Moire Corp. Job Application For Clinical Biostatistician | Monster.Com Var Mons_Log_Vars = {"Jobid":</t>
  </si>
  <si>
    <t xml:space="preserve">Bellevue, WA</t>
  </si>
  <si>
    <t xml:space="preserve">Environmental Scientist  Job In Bellevue</t>
  </si>
  <si>
    <t xml:space="preserve">Omaha, NE 68106</t>
  </si>
  <si>
    <t xml:space="preserve">Automation Test Engineer Job In Omaha</t>
  </si>
  <si>
    <t xml:space="preserve">Lexington, KY</t>
  </si>
  <si>
    <t xml:space="preserve">Quality Manager Job In Lexington</t>
  </si>
  <si>
    <t xml:space="preserve">Automotive and Parts MfgElectronics, Components, and Semiconductor MfgManufacturing - Other</t>
  </si>
  <si>
    <t xml:space="preserve">Shorewood, IL</t>
  </si>
  <si>
    <t xml:space="preserve">Quality Control - Returns Manager Job In Shorewood</t>
  </si>
  <si>
    <t xml:space="preserve">ATR International, Inc. is a leader in the staffing industry and places a wide range of professionals at many of the most innovative companies. We are currently recruiting for the following position for one of our clients. If this position is not a fit for you, click here to send us your resume and our recruiters will find one that is. Position Information: Position title: Inventory Site Technician Location: Thousand Oaks, CA Compensation: DOE Contact Information: Angeline Tran: AngelineT@atr1.com Job Requirements: We are seeking for an Inventory Site Technician for a very important client. -Assists in organizing the staff and workload to meet or exceed productivity performance standards for UnityTM Lab Services.  Provides functional supervision to team members by performing site coverage as needed.  May assist in the cross training of associates and the training of new hires. -Acts as subject matter expert to answer employee, customer and sales representative’s questions and resolve problems. Expertise should include:-Detailed knowledge of customer pricing agreements and relevant systems-Work instructions-Standard Operating Procedures-Best Practices-Assists with data collection, report generation and site metric development in support of contractual obligations and best practice methodologies.-Follow well defined procedures as outlined by Best Practices, SOP’s &amp; work instructions. Take direction from Site Supervisor/Manager (and Team Lead) regarding daily duties. -Independently makes decisions and utilizes available resources to meet customer requirements. -Analyzes/maintains/reconciles various customer and company’s reports to ensure customer and company’s requirements are met.-Demonstrates proficiency at capturing, presenting and explaining job or site specific performance metrics.-Communicates with supervisor any customer issues or potential problems. -Promotes personal growth and development by staying abreast of new policies and enhancements without the presence of site trainer and management team.-Listens to customer concerns, effectively diffuses dissatisfaction, and quickly identifies course of action with a goal of first call resolution within established turnaround times-Works effectively with a diverse cross-functional team.-Embraces Practical Process Improvement (PPI) methodologies-Access &amp; utilize company’sIntranet and SharePoint document management system.-Positively represent company all times throughout customer locations.-Performs other duties as assigned.-Inventory Management.-Stockroom / POU management, dispensing of product, and direction / coordination of affiliated stockroom activities.-Perform on-site program replenishments and disbursements.-Perform stockroom duties to include receiving, put-away, stock rotation, cycle counts, adjust reorder points as needed, and other functions according to customer requirements.-Remove cardboard and trash as needed (detrashing).-Deliver direct shipment orders to end users.-Sourcing/Order Management:-Perform order entry, order expediting, customer service call resolution, return goods authorization, processing of backorders.-RiMS and eFinity interrelated ordering process. Placing daily orders in support of entire site.-Knowledge of placing orders, expediting, procurement and logistics is a critical part of this position.-Facilitate vendor and customer interaction, problem resolution, executing 3rd party &amp; agent buys. The ideal candidate will possess the following skills:-Must possess a minimum High School Diploma or GED.-Demonstrated verbal, written and presentation skills-Displays a high level of confidentiality for both customer and the company-Must maintain company’s Four-I Values-Experience in laboratory setting or services preferred-Experience in GLP/GMP environment a plus-Proven excellence in customer service skills preferred-Detail oriented, problem solver, promotes team environment-Computer/software skills (i.e. Outlook, Excel, Word, PowerPoint) Preferred Qualifications:-Bachelor's Degree To be considered for this position, please click the "Apply Now" button.Visit our website at www.atrinternational.com for an up-to-date listing of opportunities.</t>
  </si>
  <si>
    <t xml:space="preserve">Inventory Site Technician Job In Thousand Oaks</t>
  </si>
  <si>
    <t xml:space="preserve">Quality Control Fruit Inspector Needed Willing to train the right candidates!  The right candidate must have the: • Working knowledge of Microsoft Excel, Word and Outlook. • Desire to learn, be self-motivated and driven. • Ability to work independently, make appropriate decisions and communicate clearly. • Ability to be on-call and to occasionally work evenings and/or weekends. • Ability to travel locally and have the use of their own car. • Ability to work in cold temperatures in a warehouse and product storage environment. • Ability to lift 50 lbs. over your head.• Desired Skill: Ability to speak Spanish.As a Quality Control Inspector you will learn to inspect and provide reports on our product to upper management.  This is a fast paced environment the quality control inspector must be organized and finish tasks in a timely manner.You will learn to:  • Inspect imported fresh fruit on arrival and periodically while in cold storage to ensure compliance with established company standards. • Coordinate and/or participate in product checking and repacking operations. Assist in quality control inspections for these operations. • Monitors the condition and quality of products in inventory. • Assists in the selection of products for customer shipments and the managing of good rotation practices. • Coordinate operations to correct non-compliant packaging to ensure company requirements are met. • Document information and related quality control reports in accordance with company standards, deadlines and company requirements.  Work Locations:• Wilmington, DE• Gloucester City, NJ• Hammonton, NJ Starting Salary: • $36,000 yearly – Excellent Healthcare and Dental offered</t>
  </si>
  <si>
    <t xml:space="preserve">Confidential Company Job Application For Quality Control Inspector - Food | Monster.Com Var Mons_Log_Vars = {"Jobid":</t>
  </si>
  <si>
    <t xml:space="preserve">Flowood, MS</t>
  </si>
  <si>
    <t xml:space="preserve">Qa Tester Job In Flowood</t>
  </si>
  <si>
    <t xml:space="preserve">Neuroscientist</t>
  </si>
  <si>
    <t xml:space="preserve">Neuroscientist Job In New York</t>
  </si>
  <si>
    <t xml:space="preserve">New York, NY 10012</t>
  </si>
  <si>
    <t xml:space="preserve">Role: Sr. Software Quality Assurance Portfolio Manager.Location: NJPosition: PermResponsibility:Bachelor’s degree in Computer Science or related field.Minimum 8 years Quality Assurance experience.Minimum 5 years test planning experience requiredMinimum 4 years supervisory/management experience. Experience dealing with offshore engineers on a daily basis in a technical role.Demonstrated knowledge of Quality Systems and experience with new product introduction process.Superior English communication skills, including excellent written and presentation skills.Experience managing a team of professional Software Quality Assurance Engineers Experience creating project plans, and managing resources based on planned project release dates. Comprehensive experience with Software Test Methodology.Regards, Alex RodriguesSr. Technical RecruiterOrion Systems Integrators, Inc.Phone : (732) 813-0309   Ext.110    Email :  alex.r@orioninc.com</t>
  </si>
  <si>
    <t xml:space="preserve">Orion Systems Integrators Inc Job Application For Software Quality Assurance Portfolio Manager | Monster.Com Var Mons_Log_Vars = {"Jobid":</t>
  </si>
  <si>
    <t xml:space="preserve">Sunrise System Inc. is currently seekingQA Test Engineer inMendota Heights – MN one of our top clients.                                                                                                                                                                                            Job Title: QA Test EngineerLocation:Mendota Heights – MN - 55120Duration: 5+ Months Contract Position Type: Hourly contract (on W2 basis only without benefits)                Job Description        ·         Person will be testing software and must have experience with one of the following tools listed below.·          Looking for someone that has done testing on a large scale and is a true test engineer, that can write test scripts.·          This is someone that will need to get more involved with writing test cases. ·         Must be someone that can communicate well with clients as they will be visiting other sites and tremendous amount of time will be interfacing with the client.·         A communication skill is important. ·         Nice to haves are experience with mobile apps and rugged device applications.  Must have some experience with one or more of the following:  ·         Mercury Test Suite/Load Runner ·         Client Quality Center ·         Xamarin test cloud (this is their automated testing tool, not required but a huge plus)  Experience:  ·         Testing in an Agile application development environment ·         Be able to create a test strategy and plan with little or no documentation ·         Performance and load testing experience ·         Excellent communication skills both internally and with clients ·         Experience testing mobile applications ·         Experience testing rugged applications (bar code scanning etc.)Apply on-line for immediate consideration, please send your updated resume and contact info viaContact: Sourabh AgrawalEmail: Sourabh@sunrisesys.com | Phone: 732 272 0309</t>
  </si>
  <si>
    <t xml:space="preserve">Associate Director Medical Writing Job In South San Francisco</t>
  </si>
  <si>
    <t xml:space="preserve">Cybercoders Job Application For Quality Engineer - Leading Manufacturer | Monster.Com Var Mons_Log_Vars = {"Jobid":</t>
  </si>
  <si>
    <t xml:space="preserve">Bionik, Inc. Job Description Title:  Manager, RegulatoryAffairs and QualityAssuranceReports to:Vice President, US OperationsLocation:  Boston, MA Ground floor opportunity for a mature, flexible,individualto help build world-classRegulatory and Quality functions for recently public company and pioneer in rehabilitation robotics.  Work at a senior level in a fast-paced setting with significant visibility and business impact.  Some travel to suppliers, customers and sales representatives may be required. Essential Functions Positioninvolves functions and corresponding responsibilities spanning company Quality Management System, product development process, and regulatory agencies with which the company interacts. Quality Management System responsibilities include: Serve as Quality Manager and Management Representative for Quality Management SystemMaintain and ensure the company quality system meets FDA, CE and other international medical device requirementsManage and maintain Quality Manualand Quality Operating ProceduresKeep company prepared for internal and external audits/inspectionsConduct and document internal auditsPrepare for and chair management reviewsRepresent the company at external audits/inspectionsEnsure that commitments to FDA andother regulatory bodies are met     With top management, establish company annual quality objectivesMaintain the company’s Approved Vendor ListEnsure test equipment is calibrated on the proper schedule and logs are maintainedDevelop and deliver training to ensure organization understands and embraces quality procedures and verify on-going complianceTrack status of and review Quality Management System records, including Engineering Change Orders (ECOs), Corrective and Preventive Actions (CAPAs), Customer Service,and Non-Conforming ProductsEnsure compliance with applicable regulations, standards, systems, procedures and practices Product Development Support responsibilities include: Attend and document Design Review, Risk Management, and other meetings required by the Quality System and ensure product development process complies with Quality System      CompileDesign History Files and Device Master RecordsEnsure that products, labels, user manualsand the like meetregulatory requirementsReview Verification and Validation plans, execution and final reportsAid in Usability testing, Clinical Evaluations, MDD Essential Requirements formsPrepare, assemble and submitregulatory documents (510(k), CE Technical Files, other international regulatory) as required Regulatoryresponsibilities include:Serve as main contact with company’s Notified Body, FDA and other regulatory agenciesInterface with company’s EC Authorized RepresentativeMaintain files of regulatory submissions and related communicationsMaintain FDA and other registrationsEnsure marketing, sales and other materials (e.g. labels) conformto regulatory requirementsDevelop strategies for regulatory submissions and compliance issuesReview findings from internal and external audits, help develop responses Qualifications Skills/attitudeOutstanding written and verbal communication skillsStrong attention to detailWorks well cross-functionally in matrix environment, good team player “I got it”, “can do” attitudeFlexible, hands on approach to problem solving, takes ownershipTact, poise and diplomacy in dealing with regulatory agencies, customers and other employeesSelf-starter who works with a sense of urgencyAdaptable and resourcefulGood knowledge of Microsoft Word and Excel Engineering experience a plus Education/experienceUndergraduate degreeMinimum 5 years experience managing Quality and Regulatory activities in an environment subject to FDA Quality System Regulations (21 CFR 820) and/or ISO 13485 requirements.Experience managing / coordinating documentation in a development environmentRAC certification and auditing experience in accordance with FDA QSR, ISO 13485 a plusKnowledge of FDA’s QSR, GMP’s, ISO13485, Medical Device Directive 93/42/EEC; ISO regulations/standards, including ISO 13485, 10993, 14971 Knowledge of US and international medical device regulatory requirements We appreciate your interest and will contact you if your skills match our needs.  Due to the large number of resumes we usually receive, we cannot to reply to each individually. Applicants and position incumbents who become disabled as defined under the Americans with Disabilities Act must be able to perform the essential job functions (as listed) either unaided or with the assistance of a reasonable accommodation to be determined by management on a case by case basis. Bionik Laboratories is committed to the principle of equal employment opportunity. Applicants for employment and employees are reviewed on their individual qualifications for a position. Under no circumstances will Bionik Laboratories discriminate against qualified persons on the basis of race, color, religious creed, retaliation, national origin, ancestry, sexual orientation, gender, disability, mental illness, genetics, choice of health insurance, marital status, age, veteran status, or any other basis prohibited under applicable law.1</t>
  </si>
  <si>
    <t xml:space="preserve">Bionik Inc Job Application For Manager</t>
  </si>
  <si>
    <t xml:space="preserve">Mclean, VA</t>
  </si>
  <si>
    <t xml:space="preserve">Sr Associate Regulatory Affairs Job In Mclean</t>
  </si>
  <si>
    <t xml:space="preserve">Contact name Don Shantz Phone 440-234-2081 Ext. 1112 Fax 440-243-5739 Address 682 Prospect St.Berea, OH 44017</t>
  </si>
  <si>
    <t xml:space="preserve">Ohio Turnpike Commission Job Application For Safety Services Coordinator | Monster.Com Var Mons_Log_Vars = {"Jobid":</t>
  </si>
  <si>
    <t xml:space="preserve">Travel, Transportation and Tourism; Government and Military</t>
  </si>
  <si>
    <t xml:space="preserve">Baltimore, MD</t>
  </si>
  <si>
    <t xml:space="preserve">Safety Inspector Job In Baltimore</t>
  </si>
  <si>
    <t xml:space="preserve">Westborough, MA 01581</t>
  </si>
  <si>
    <t xml:space="preserve">Lead Systems Architect Job In Westborough</t>
  </si>
  <si>
    <t xml:space="preserve">Address Charleston, SC 29401</t>
  </si>
  <si>
    <t xml:space="preserve">Associate Quality Control Job In Thousand Oaks</t>
  </si>
  <si>
    <t xml:space="preserve">Clinical Trial Manager - Special Projects Job In Bridgewater</t>
  </si>
  <si>
    <t xml:space="preserve">Waynesboro, VA</t>
  </si>
  <si>
    <t xml:space="preserve">Contract Quality Technician Job In Waynesboro</t>
  </si>
  <si>
    <t xml:space="preserve">Temple, TX</t>
  </si>
  <si>
    <t xml:space="preserve">Ehs Manager - Dot Expert Job In Temple</t>
  </si>
  <si>
    <t xml:space="preserve">Chemicals/Petro-ChemicalsTransport and Storage - Materials</t>
  </si>
  <si>
    <t xml:space="preserve">Cybercoders Job Application For Qa Engineer | Monster.Com Var Mons_Log_Vars = {"Jobid":</t>
  </si>
  <si>
    <t xml:space="preserve">Telford, PA</t>
  </si>
  <si>
    <t xml:space="preserve">Quality Control Assurance Technician - Telford</t>
  </si>
  <si>
    <t xml:space="preserve">Bentonville, AR 72712</t>
  </si>
  <si>
    <t xml:space="preserve">Technical Account Specialist Job In Bentonville</t>
  </si>
  <si>
    <t xml:space="preserve">Address 221 S Roop StreetSusanville, CA 96130</t>
  </si>
  <si>
    <t xml:space="preserve">Lassen County Job Application For Code Enforcement Officer I/Ii | Monster.Com Var Mons_Log_Vars = {"Jobid":</t>
  </si>
  <si>
    <t xml:space="preserve">4060BER Three Six Sigma Black Belts AND a MBB – Transactional Location: Baltimore, MD Salary: $100,000 to $130,000CLICK HERE TO WATCH THE VIDEO Our client is looking to add THREE BLACK BELTS AND ONE MASTER BLABK BELT to their team in the Baltimore, MD area. As a Six Sigma Blackbelt you will use a variety of skills to identify, analyze and implement opportunities for process improvement within the finance, operations, commercial operations, and information technology areas of the company. YOU WILL BE RESPONSIBLE TO: *Lead identified improvement efforts through all stages of the six sigma process (DMAIC, Lean, DMADV etc) *Provide leadership, guidance &amp; coaching to people involved in the projects *Word directly with clients to develop solutions and resolve client specific issues. *Document via flowcharting existing processes and identify fail points and develop solutions *Conduct data analysis to determine root causes of service performance failure *Research, identify, and conceptualize process and system improvements *Develop improvement timelines, milestones and resource needs *Calculate and manage process improvement implantation, escalations, cost, scope, validation &amp; sustainabilityTHE RIGHT CANDIDATE WILL HAVE: *Master’s Degree in business or a related field *Certified Lean Six Sigma Black Belt and proven experience *Experience with Minitab statistical software *Ability to understand business processes and systems impact *Ability to interact and develop working relationships with all levels and areas of the organization Interviews are being done quickly and are happening now! Don’t hesitate….send me your resume today and let’s get started! KEYWORDS: six sigma, 6 sigma, 6sigma, lean, operational excellence, continuous improvement, process improvement, BB, MBB, BLACK BELT, BLACKBELT, MASTER BLACKBELT, MASTER BLACK BELT, TECHNOLOGY, IT, INFORMATION TECHNOLOGY, ACCOUNTING, OPERATIONS, FINANCE, FINANCIALSubmit your information to Bill Ritchie for consideration at bercontact1@gmail.com or Click here, ONLINE APPLICATION to apply for this job.“As a Lean Transformation / Lean Manufacturing Recruiter at Management Recruiters-Indianapolis-North I have helped place many operations and deployment candidates into critical Lean Transformation / Lean Manufacturing jobs.”Visit us at www.mrindianapolis.com for more information to help you in your job search.Desk Identifiers: mri indy-north ber.mr.industry</t>
  </si>
  <si>
    <t xml:space="preserve">Three Six Sigma Black Belts And A Mbb – Transactional - See Video Job In Baltimore</t>
  </si>
  <si>
    <t xml:space="preserve">Accounting and Auditing ServicesComputer/IT ServicesFinancial Services</t>
  </si>
  <si>
    <t xml:space="preserve">Biologist I</t>
  </si>
  <si>
    <t xml:space="preserve">Biologist I Job In Des Plaines</t>
  </si>
  <si>
    <t xml:space="preserve">Des Plaines, IL</t>
  </si>
  <si>
    <t xml:space="preserve">Candler, NC</t>
  </si>
  <si>
    <t xml:space="preserve">Asphalt Qc Technician Nc Job In Candler</t>
  </si>
  <si>
    <t xml:space="preserve">Title:                      Sanitation ManagerLocation:                      Chicago, IL area 60605Classification:            Full-time Employee of GDI Integrated Facility Services Inc. ABOUT US: GDI Integrated Facility Services Inc. (GDI) is a leading integrated facility services provider in North America, offering technology-based solutions, comprehensive services and innovative quality control programs for thousands of facilities throughout the USA.   Due to our overwhelming success, the company is rapidly growing, both organically and through acquisitions. GDI is listed on the Toronto Stock Exchange (TSX) under the symbol GDI.TO.  ABOUT THE POSITION: As our Sanitation Manager, you will have a dual role.  You will provide management of the Sanitation functions for buildings and facilities.  Additionally, you will ensure the sanitation of the facility is, without question, 100%.  You will make certain your sanitation team is second to none.  Your team will be the best trained/supported and will practice best sanitation practices.You will:·        Interface with valued customer, meeting their daily requests and project planning, creating and dispersing required reports, and participating in plant audits·        Designate shift and area work assignments insuring work is carried out in a proper and orderly manner·        Develop and maintain project lists for the project crew·        Ability to provide on-the-job training·        Maintain all Pertinent Records, Reports and paperwork and payroll including payroll reports·        Administrating, supervising, and coordinating sanitation employees for three shifts·        Ensuring the highest level of sanitation, safety, and quality for the products produced·        Monitors and evaluates plant sanitation practices, processes and methods·        Creating Standard Operating Procedures (SOP) and MSS (Master Sanitation Schedule)·        Interface with valued customer, meeting their daily requests and project planning, creating and dispersing required reports, and participating in plant audits·        Attends meetings that have an impact on sanitation planning and effectiveness ·        Supports and implements processes and system improvements to continually provide the lowest cost, highest quality and on-time delivery initiatives, while maintaining optimum sanitary conditions·        Develops and recommends continually facility and equipment improvements and cleaning procedures ABOUT YOU:                 Must have:·        Food plant sanitation management experience·        Microsoft Office and general computer competency·        Ability to work independently and work effectively under strict time constraints·        Professional appearance and demeanor·        High School Diploma or GED EquivalentBENEFITS:·        This is a salary position·        Health and Dental Insurance and Life Insurance / long-term and short-term disability insurance·        Paid vacation and holidays &amp; 401-K after one year of service You will be a full-time employee of GDI Integrated Facility Services Inc. located on-site at our client’s location, in the Chicago, IL area. Please send your resume and visit our web site at http://www.gdi.com/ . …</t>
  </si>
  <si>
    <t xml:space="preserve">Gdi Services Inc. Job Application For Sanitation Manager (Chicago</t>
  </si>
  <si>
    <t xml:space="preserve">Annapolis Junction, MD 20701</t>
  </si>
  <si>
    <t xml:space="preserve">Safety Manager Job In Annapolis Junction</t>
  </si>
  <si>
    <t xml:space="preserve">Contact name Matt Lynch</t>
  </si>
  <si>
    <t xml:space="preserve">Cybercoders Job Application For Quality Engineer - Consumer Goods/Retail | Monster.Com Var Mons_Log_Vars = {"Jobid":</t>
  </si>
  <si>
    <t xml:space="preserve">Sr. Manager</t>
  </si>
  <si>
    <t xml:space="preserve">Hampton, NJ</t>
  </si>
  <si>
    <t xml:space="preserve">Regulatory Operations Document Management Associate Job In Hampton</t>
  </si>
  <si>
    <t xml:space="preserve">Contact name Carlton, Lou Phone 352-378-2300 Address 4740 NW 39th Place, Suite A32606</t>
  </si>
  <si>
    <t xml:space="preserve">Tempforce Job Application For Document Control Engineer | Monster.Com Var Mons_Log_Vars = {"Jobid":</t>
  </si>
  <si>
    <t xml:space="preserve">Senior Quality Engineer - New Program Development Job In Jackson</t>
  </si>
  <si>
    <t xml:space="preserve">IT Project Manager</t>
  </si>
  <si>
    <t xml:space="preserve">It Project Manager Job In Beaverton</t>
  </si>
  <si>
    <t xml:space="preserve">Contact name Recruiter Phone 503.299.6811 Address 6342 SW Macadam AvePortland, OR 97239</t>
  </si>
  <si>
    <t xml:space="preserve">Vanderhouwen Job Application For Procurement Specialist | Monster.Com Var Mons_Log_Vars = {"Jobid":</t>
  </si>
  <si>
    <t xml:space="preserve">Registered Nurse - RN - Full-Time - Day Shift - Kindred Vancouver (Vancouver, WA) ( Job Number: 299097 ) Description IT'S SIMPLE. You want to work in a healthcare setting where you are valued and appreciated - where you receive respect from your superiors and co-workers as well as the patients/residents you treat. You want to be challenged by your job without being overwhelmed by it.  You want to play an instrumental role in helping a patient recover, sometimes against strong odds, and go home. What you want is Kindred Healthcare.  Our mission is to promote healing, provide hope, preserve dignity and produce value for each patient, resident, family member, customer, employee and shareholder we serve.  Join us! Summary: The RN Charge Nurse manages a designated group of nursing employees on a nursing unit and assures smooth operations of the unit for a designated shift. (Could encompass one or more units depending upon size and clinical programs). Scope of work for the RN Charge Nurse may be modified by State specific rules under the Nurse Practice Act. #MON-NCD Qualifications Education: The RN Charge Nurse will be a graduate of accredited RN School of Nursing Licenses/Certification: The RN Charge Nurse will have current RN Licensure in the State employed The RN Charge Nurse will have a valid CPR verification Experience: The RN Charge Nurse will have at least one (1) years of nursing experience preferred The RN Charge Nurse will have evidence of continuing education or special preparation or experience in gerontological nursing and/or long term care nursing desirable. If you are a current Kindred/RehabCare employee . Job : Nursing Primary Location : WA-Vancouver-Kindred Trans. Care and Rehab-Vancouver Organization : 0180 - Kindred Trans. Care and Rehab-Vancouver</t>
  </si>
  <si>
    <t xml:space="preserve">Registered Nurse - Rn - Full-Time - Day Shift - Kindred Vancouver (Vancouver</t>
  </si>
  <si>
    <t xml:space="preserve">Vanderhouwen Job Application For Purchasing Agent | Monster.Com Var Mons_Log_Vars = {"Jobid":</t>
  </si>
  <si>
    <t xml:space="preserve">Devon-Berwyn, PA 19333</t>
  </si>
  <si>
    <t xml:space="preserve">Teller- Devon Job In Devon-Berwyn</t>
  </si>
  <si>
    <t xml:space="preserve">Marshall, MN</t>
  </si>
  <si>
    <t xml:space="preserve">Ag Lender (Nb</t>
  </si>
  <si>
    <t xml:space="preserve">Nashville, TN</t>
  </si>
  <si>
    <t xml:space="preserve">Dishwasher Job In Nashville</t>
  </si>
  <si>
    <t xml:space="preserve">Dietary Aide - Part Time ( Job Number: 288884 ) Description Part Time, afternoons from 4p-8p including some weekends IT'S SIMPLE. You want to work in a healthcare setting where you are valued and appreciated - where you receive respect from your superiors and co-workers as well as the patients/residents you treat. You want to be challenged by your job without being overwhelmed by it.  You want to play an instrumental role in helping a patient recover, sometimes against strong odds, and go home. What you want is Kindred Healthcare.  Our mission is to promote healing, provide hope, preserve dignity and produce value for each patient, resident, family member, customer, employee and shareholder we serve.  Join us! Summary: Be part of the food team that makes sure our residents' meals not only taste good, but are also good for them. Assist with preparing and serving food as well as cleaning equipment, utensils, and food service areas. You'll enjoy getting to know our residents and they'll certainly appreciate what you do for them.Responsibilities: Prepare resident trays according to instructions/order; employ proper food handling techniques in preparation of food and setting up/serving trays; deliver food, nourishments and supplies to nursing units or other areas as assigned Put stock in food storage areas and refrigerators as assigned Clean, wash and sanitize dishes, silverware and utensils used to serve residents and others Assist in maintaining the general cleanliness of the dishwashing area; clean work area and equipment as assigned. Use proper infection control techniques and protective equipment as needed; perform all duties using proper safety techniques. Attend and participate in in-service education opportunities Perform other duties as assigned Dietary Aide Food Preparation Dietician Nutrition Services Food Services Food Server Meal Server #MON-NCD Qualifications Must have knowledge of safe food preparation and handling techniques and work cooperatively as a member of a team. Should be patient and polite and able to communicate effectively with residents, their family members, other staff, referral sources and physicians. Education at the tenth grade level or above is desirable, along with experience in a dietary department, or large volume food preparation and service. Must be able to read, speak and understand the English language. Should understand the principles of growth and development for the entire life span and be able to provide appropriate care for adolescent, adults and geriatric residents. If you are a current Kindred/RehabCare employee . Job : Food Services Primary Location : MA-Canton-Kindred Nursing and Rehab-Tower Hill Organization : 0683 - Kindred Nursing and Rehab-Tower Hill</t>
  </si>
  <si>
    <t xml:space="preserve">Dietary Aide - Part Time Job In Canton</t>
  </si>
  <si>
    <t xml:space="preserve">Psychiatric Case Manager Job In Houston</t>
  </si>
  <si>
    <t xml:space="preserve">Corpus Christi, TX 78414</t>
  </si>
  <si>
    <t xml:space="preserve">Him Coder Ii - Clinic Job In Corpus Christi</t>
  </si>
  <si>
    <t xml:space="preserve">Host / Hostess Job In Burbank</t>
  </si>
  <si>
    <t xml:space="preserve">Grocer Merchandise Consultant (Bakery</t>
  </si>
  <si>
    <t xml:space="preserve">RetailFood and Beverage Production</t>
  </si>
  <si>
    <t xml:space="preserve">Position Information</t>
  </si>
  <si>
    <t xml:space="preserve">Order Selector Job In Columbus</t>
  </si>
  <si>
    <t xml:space="preserve">Colorado Springs, CO 80918</t>
  </si>
  <si>
    <t xml:space="preserve">Certified Medication Aide / Technician Job In Colorado Springs</t>
  </si>
  <si>
    <t xml:space="preserve">Mitchell, SD 57301</t>
  </si>
  <si>
    <t xml:space="preserve">Salad Bar Prep Cook - Dakota Wesleyan Univ. Job In Mitchell</t>
  </si>
  <si>
    <t xml:space="preserve">Address 63151</t>
  </si>
  <si>
    <t xml:space="preserve">Corizon Health Job Application For Registered Nurses | Monster.Com Var Mons_Log_Vars = {"Jobid":</t>
  </si>
  <si>
    <t xml:space="preserve">Manhasset, NY</t>
  </si>
  <si>
    <t xml:space="preserve">Macy'S **Seasonal Starbucks Barista** Full Time/Part Time Long Island</t>
  </si>
  <si>
    <t xml:space="preserve">Restaurant Manager - Retail Food Service Management Job In Miami</t>
  </si>
  <si>
    <t xml:space="preserve">Culinary / Dietary Aide PT-Evenings New Higher Pay Rate! ( Job Number: 289119 ) Description Part-Time Evenings     Hours:  2p-8:30p IT'S SIMPLE. You want to work in a healthcare setting where you are valued and appreciated - where you receive respect from your superiors and co-workers as well as the patients/residents you treat. You want to be challenged by your job without being overwhelmed by it.  You want to play an instrumental role in helping a patient recover, sometimes against strong odds, and go home. What you want is Kindred Healthcare.  Our mission is to promote healing, provide hope, preserve dignity and produce value for each patient, resident, family member, customer, employee and shareholder we serve.  Join us! Summary: Be part of the food team that makes sure our residents' meals not only taste good, but are also good for them. Assist with preparing and serving food as well as cleaning equipment, utensils, and food service areas. You'll enjoy getting to know our residents and they'll certainly appreciate what you do for them.Responsibilities: Prepare resident trays according to instructions/order; employ proper food handling techniques in preparation of food and setting up/serving trays; deliver food, nourishments and supplies to nursing units or other areas as assigned Put stock in food storage areas and refrigerators as assigned Clean, wash and sanitize dishes, silverware and utensils used to serve residents and others Assist in maintaining the general cleanliness of the dishwashing area; clean work area and equipment as assigned. Use proper infection control techniques and protective equipment as needed; perform all duties using proper safety techniques. Attend and participate in in-service education opportunities Perform other duties as assigned Dietary Aide Food Preparation Dietician Nutrition Services Food Services Food Server Meal Server #MON-NCD Qualifications Must have knowledge of safe food preparation and handling techniques and work cooperatively as a member of a team. Should be patient and polite and able to communicate effectively with residents, their family members, other staff, referral sources and physicians. Education at the tenth grade level or above is desirable, along with experience in a dietary department, or large volume food preparation and service. Must be able to read, speak and understand the English language. Should understand the principles of growth and development for the entire life span and be able to provide appropriate care for adolescent, adults and geriatric residents. If you are a current Kindred/RehabCare employee . Job : Food Services Primary Location : IN-Columbus-Kindred Trans Care &amp; Rehab-Columbus Organization : 0780 - Kindred Trans Care &amp; Rehab-Columbus Shift : Evening</t>
  </si>
  <si>
    <t xml:space="preserve">Culinary / Dietary Aide Pt-Evenings New Higher Pay Rate! Job In Columbus</t>
  </si>
  <si>
    <t xml:space="preserve">Hackensack, NJ</t>
  </si>
  <si>
    <t xml:space="preserve">Host / Hostess Job In Hackensack</t>
  </si>
  <si>
    <t xml:space="preserve">Boca Raton, FL</t>
  </si>
  <si>
    <t xml:space="preserve">Hourly Shift Manager / Supervisor Job In Boca Raton</t>
  </si>
  <si>
    <t xml:space="preserve">Culinary / Dietary Aide - Per Diem ( Job Number: 289372 ) Description IT'S SIMPLE. You want to work in a healthcare setting where you are valued and appreciated - where you receive respect from your superiors and co-workers as well as the patients/residents you treat. You want to be challenged by your job without being overwhelmed by it.  You want to play an instrumental role in helping a patient recover, sometimes against strong odds, and go home. What you want is Kindred Healthcare.  Our mission is to promote healing, provide hope, preserve dignity and produce value for each patient, resident, family member, customer, employee and shareholder we serve.  Join us! Summary: Be part of the food team that makes sure our residents' meals not only taste good, but are also good for them. Assist with preparing and serving food as well as cleaning equipment, utensils, and food service areas. You'll enjoy getting to know our residents and they'll certainly appreciate what you do for them.Responsibilities: Prepare resident trays according to instructions/order; employ proper food handling techniques in preparation of food and setting up/serving trays; deliver food, nourishments and supplies to nursing units or other areas as assigned Put stock in food storage areas and refrigerators as assigned Clean, wash and sanitize dishes, silverware and utensils used to serve residents and others Assist in maintaining the general cleanliness of the dishwashing area; clean work area and equipment as assigned. Use proper infection control techniques and protective equipment as needed; perform all duties using proper safety techniques. Attend and participate in in-service education opportunities Perform other duties as assigned Dietary Aide Food Preparation Dietician Nutrition Services Food Services Food Server Meal Server #MON-NCD Qualifications Must have knowledge of safe food preparation and handling techniques and work cooperatively as a member of a team. Should be patient and polite and able to communicate effectively with residents, their family members, other staff, referral sources and physicians. Education at the tenth grade level or above is desirable, along with experience in a dietary department, or large volume food preparation and service. Must be able to read, speak and understand the English language. Should understand the principles of growth and development for the entire life span and be able to provide appropriate care for adolescent, adults and geriatric residents. If you are a current Kindred/RehabCare employee . If you have any questions or want more information, please contact the recruiter: Tessa.Browne@kindred.com Job : Food Services Primary Location : MA-Lee-Kindred Nursing &amp; Rehab-Laurel Lake Organization : 0688 - Kindred Nursing &amp; Rehab-Laurel Lake</t>
  </si>
  <si>
    <t xml:space="preserve">Culinary / Dietary Aide - Per Diem Job In Lee</t>
  </si>
  <si>
    <t xml:space="preserve">Mountain View, CA 94043</t>
  </si>
  <si>
    <t xml:space="preserve">Catering Worker - Symantec Mountain View Job In Mountain View</t>
  </si>
  <si>
    <t xml:space="preserve">Route Sales Job In Columbus</t>
  </si>
  <si>
    <t xml:space="preserve">Nashville, TN 37209</t>
  </si>
  <si>
    <t xml:space="preserve">Catering Worker - Tennessee State Univ. Job In Nashville</t>
  </si>
  <si>
    <t xml:space="preserve">San Bruno, CA 94066</t>
  </si>
  <si>
    <t xml:space="preserve">Catering Supervisor - Walmart E-Commerce Job In San Bruno</t>
  </si>
  <si>
    <t xml:space="preserve">Gastonia, NC</t>
  </si>
  <si>
    <t xml:space="preserve">General Manager Job In Gastonia</t>
  </si>
  <si>
    <t xml:space="preserve">Host / Hostess Job In Greensboro</t>
  </si>
  <si>
    <t xml:space="preserve">Framingham, MA</t>
  </si>
  <si>
    <t xml:space="preserve">Senior Process Engineer- Job In Framingham</t>
  </si>
  <si>
    <t xml:space="preserve">Huntington Station, NY</t>
  </si>
  <si>
    <t xml:space="preserve">Host / Hostess Job In Huntington Station</t>
  </si>
  <si>
    <t xml:space="preserve">Seasonal Holiday Taste Bar Cafe' Food Sales Associate Part Time Macy'S Ridgedale Center Job In Minnetonka</t>
  </si>
  <si>
    <t xml:space="preserve">Long Beach, CA</t>
  </si>
  <si>
    <t xml:space="preserve">Host / Hostess Job In Long Beach</t>
  </si>
  <si>
    <t xml:space="preserve">Woodbridge, VA</t>
  </si>
  <si>
    <t xml:space="preserve">Bartenders Job In Woodbridge</t>
  </si>
  <si>
    <t xml:space="preserve">Corpus Christi, TX 78404</t>
  </si>
  <si>
    <t xml:space="preserve">Certified Medical Assistant - Clinic Job In Corpus Christi</t>
  </si>
  <si>
    <t xml:space="preserve">Bossier City, LA 71111</t>
  </si>
  <si>
    <t xml:space="preserve">Medical Front Desk Receptionist - * Job In Bossier City</t>
  </si>
  <si>
    <t xml:space="preserve">Shreveport, LA 71115</t>
  </si>
  <si>
    <t xml:space="preserve">Licensed Practical Nurse - Clinic Job In Shreveport</t>
  </si>
  <si>
    <t xml:space="preserve">Westbury, NY</t>
  </si>
  <si>
    <t xml:space="preserve">Host / Hostess Job In Westbury</t>
  </si>
  <si>
    <t xml:space="preserve">Middlefield, OH</t>
  </si>
  <si>
    <t xml:space="preserve">Meat Wrapper (Part Time) Middlefield Giant Eagle Job In Middlefield</t>
  </si>
  <si>
    <t xml:space="preserve">Pottstown, PA 19464</t>
  </si>
  <si>
    <t xml:space="preserve">Physical Therapy Aide Job In Pottstown</t>
  </si>
  <si>
    <t xml:space="preserve">Norfolk, VA 23529</t>
  </si>
  <si>
    <t xml:space="preserve">Baker - Einstein Bros. Bagels - Old Dominion Univ. Job In Norfolk</t>
  </si>
  <si>
    <t xml:space="preserve">Phone 615-345-5597</t>
  </si>
  <si>
    <t xml:space="preserve">Specialtycare Job Application For Sterile Processing Technician | Monster.Com Var Mons_Log_Vars = {"Jobid":</t>
  </si>
  <si>
    <t xml:space="preserve">Chehalis, WA</t>
  </si>
  <si>
    <t xml:space="preserve">Nurse Practitioner Job In Chehalis</t>
  </si>
  <si>
    <t xml:space="preserve">Business Office Director - Alpine Terrace Nursing Home Job In San Antonio</t>
  </si>
  <si>
    <t xml:space="preserve">Chevy Chase, MD</t>
  </si>
  <si>
    <t xml:space="preserve">Bartenders Job In Chevy Chase</t>
  </si>
  <si>
    <t xml:space="preserve">Birmingham, AL 35216</t>
  </si>
  <si>
    <t xml:space="preserve">Senior Assistant Restaurant Manager Job In Birmingham</t>
  </si>
  <si>
    <t xml:space="preserve">Roseville, MN</t>
  </si>
  <si>
    <t xml:space="preserve">Seasonal Holiday Culinary Food Demonstrator Part Time Macy'S Rosedale Center Job In Roseville</t>
  </si>
  <si>
    <t xml:space="preserve">Host / Hostess Job In Los Angeles</t>
  </si>
  <si>
    <t xml:space="preserve">Starbucks Supervisor</t>
  </si>
  <si>
    <t xml:space="preserve">Host / Hostess Job In Oklahoma City</t>
  </si>
  <si>
    <t xml:space="preserve">Altoona, PA 16602</t>
  </si>
  <si>
    <t xml:space="preserve">Registered Nurse (Rn) Opportunity! Job In Altoona</t>
  </si>
  <si>
    <t xml:space="preserve">Orlando, FL 32816</t>
  </si>
  <si>
    <t xml:space="preserve">Lead Cook - Chili'S - University Of Central Florida Job In Orlando</t>
  </si>
  <si>
    <t xml:space="preserve">Greeley, CO</t>
  </si>
  <si>
    <t xml:space="preserve">Diesel Shop Parts Counter Rep Job In Greeley</t>
  </si>
  <si>
    <t xml:space="preserve">Maintenance / Repair Mechanic - Frederickson</t>
  </si>
  <si>
    <t xml:space="preserve">Little Rock, AR</t>
  </si>
  <si>
    <t xml:space="preserve">Mobile Equipment Mechanic Job In Little Rock</t>
  </si>
  <si>
    <t xml:space="preserve">Equipment Mechanic Job In Birmingham</t>
  </si>
  <si>
    <t xml:space="preserve">Ottawa, IL 61350</t>
  </si>
  <si>
    <t xml:space="preserve">Maintenance Supervisor - Equipment/Pm/Corrective Action Job In Ottawa</t>
  </si>
  <si>
    <t xml:space="preserve">Owings Mills, MD</t>
  </si>
  <si>
    <t xml:space="preserve">Pest Control Technician – Field Service Rep (Entry Level) Job In Owings Mills</t>
  </si>
  <si>
    <t xml:space="preserve">Title: Business Operations Professional Location: San Jose, CA Contract: 3+months (renewed quarterly) The ideal candidate possesses superior project management and communications skills, and demonstrates the ability to diplomatically influence and effectively manage key relationships and challenging situations under pressure. In addition to the above: Write processes and procedures for customized support services. Ensure proper delivery and sales of product and service solutions. Identify need for and assist with creation of customer training. Act as business driver to improve customers and Ciscos internal operations. Understand customers internal business functions and culture. Project manage customer facing projects and internal advanced service improvements. Identify, build and maintain relationships with customers internal management. Act as single point of contact for operational issues. Coordinate technical issues and customer needs. Represent customer needs to Cisco post-sales support teams and applicable organizations. Travel to quarterly customer site visits to present operational issues/activity, customer satisfaction and gap analysis to customer and internal Cisco personnel. Provide customers with updates on hot or escalated issues. Coordinate and conduct weekly conference calls to provide status reports to customer. Create and present quarterly reports to customers with analysis of customers support needs. Required Skills: Typically requires a BS/BA degree or equivalent plus 4-6 years related customer support experience, project management experience or business experience. Ability to work as a team member in a cross-functional matrix environment. Excellent presentation and communication skills. Knowledge of vertical market business trends and concepts. Strong project management skills. Strong influencing and negotiation skills. Strong critical thinking and decision-making skills. Strong understanding of Ciscos internal business functions. Understanding of Ciscos sales cycle. Understanding of pertinent software applications used for reporting and researching. Ability to use PC/phone/pager for frequent communication. Strong technical gap analysis skills and customer sat and customer service gap analysis skills-ability to apply knowledge and formulate customer recommendations. CCNA or equivalent technical/networking knowledge. Understanding of Cisco product and solutions. Proficient with MS Office applications(Excel, Powerpoint, Word, and Outlook). Experience with Pivot tables and macros a plus. Demonstrate the ability to excel in the following areas: 1. Customer Service 2. Conflict Management 3. Analytical and Trend analysis 4. Communication/Presentation For more information, please refer to the HTOM website at: http://www.cisco.com/en/US/services/ps2827/ps2567/data_sheet_htom.pdf Specific requirements: Act as customers strategic support consultant and advocate. Lead continual improvement strategies to optimize customers perceptions of service and support. Understand customers business, vertical market trends, financial complexities and monetary flow. Identify up-sell opportunities and collaborate with account teams to develop compelling business justifications. Establish/manage strategic Pleass send resume to jacklyn.ho@experis.com to be considered. Thanks, jacklyn Ho 408-369-4104 jacklyn.ho@experis.comExperis is an Equal Opportunity Employer (EOE/AA)</t>
  </si>
  <si>
    <t xml:space="preserve">Business Operations Professional(Na) Job In Milpitas</t>
  </si>
  <si>
    <t xml:space="preserve">Milpitas, CA 95134</t>
  </si>
  <si>
    <t xml:space="preserve">Field Underwriter Sr - Xs Job In Atlanta</t>
  </si>
  <si>
    <t xml:space="preserve">Linux Administrator Job In Atlanta</t>
  </si>
  <si>
    <t xml:space="preserve">Optum Siu Clinical Investigator - Florida Or Georgia Telecommute Job In Atlanta</t>
  </si>
  <si>
    <t xml:space="preserve">Phlebotomist Job In Atlanta</t>
  </si>
  <si>
    <t xml:space="preserve">Regional Account Manager Job In Atlanta</t>
  </si>
  <si>
    <t xml:space="preserve">Account Manager, Regional Manager, Manager, Marketing Manager, Sales, Management, Marketing</t>
  </si>
  <si>
    <t xml:space="preserve">Heavy Equipment Mechanic Job In Atlanta</t>
  </si>
  <si>
    <t xml:space="preserve">Project Manager Job In Atlanta</t>
  </si>
  <si>
    <t xml:space="preserve">Senior Strategic Pricing Manager Entertainment Group Marketing Job In Atlanta</t>
  </si>
  <si>
    <t xml:space="preserve">Asbestos Inspector Field Industrial Hygienist Job In Atlanta</t>
  </si>
  <si>
    <t xml:space="preserve">Chicago, IL 60604</t>
  </si>
  <si>
    <t xml:space="preserve">Corporate Recruiter Job In Chicago</t>
  </si>
  <si>
    <t xml:space="preserve">Middlesex, NJ 08846</t>
  </si>
  <si>
    <t xml:space="preserve">Technical Recruiter/Account Manager/ Relationship Manager Job In Middlesex</t>
  </si>
  <si>
    <t xml:space="preserve">Provider Network Development Rep / Contracting / Sales / Health Care Job In Atlanta</t>
  </si>
  <si>
    <t xml:space="preserve">Canadian Payroll Processor Job In Dallas</t>
  </si>
  <si>
    <t xml:space="preserve">Active Directory Engineer Job In Atlanta</t>
  </si>
  <si>
    <t xml:space="preserve">Sr. Sales Recruiter</t>
  </si>
  <si>
    <t xml:space="preserve">Sr. Sales Recruiter Job In Sandy Springs</t>
  </si>
  <si>
    <t xml:space="preserve">Sandy Springs, GA 30342</t>
  </si>
  <si>
    <t xml:space="preserve">Marketing Communications Specialist Job In Atlanta</t>
  </si>
  <si>
    <t xml:space="preserve">Atlanta, GA 30303</t>
  </si>
  <si>
    <t xml:space="preserve">Account Support Rep (Asr) Level  Job In Atlanta</t>
  </si>
  <si>
    <t xml:space="preserve">Diesel Mechanic - M Job In Atlanta</t>
  </si>
  <si>
    <t xml:space="preserve">Sales Trainee Job In Atlanta</t>
  </si>
  <si>
    <t xml:space="preserve">Maintenance Manager Job In Atlanta</t>
  </si>
  <si>
    <t xml:space="preserve">Driver</t>
  </si>
  <si>
    <t xml:space="preserve">Contact name Stan Erman Phone 330-334-0285 x201</t>
  </si>
  <si>
    <t xml:space="preserve">Ultimate Placements Job Application For Regional New Business Development Manager | Monster.Com Var Mons_Log_Vars = {"Jobid":</t>
  </si>
  <si>
    <t xml:space="preserve">General Laborer Job In Atlanta</t>
  </si>
  <si>
    <t xml:space="preserve">AtlantaGA</t>
  </si>
  <si>
    <t xml:space="preserve">Contract Corporate Paralegal Job In Atlanta</t>
  </si>
  <si>
    <t xml:space="preserve">Parts Assistant Job In Atlanta</t>
  </si>
  <si>
    <t xml:space="preserve">Assistant County Administrator Job In Atlanta</t>
  </si>
  <si>
    <t xml:space="preserve">Conversation English in China.$22,000 to $32,000 per year-free housing includedQualified or Certified Teachers can earn $30,000 to $54,000 per year (especially AP/AL Experienced)Experienced School Administrators from $75,000 and up (Master’s degree required w/license Preferred) Start date: Immediate-March (Also hiring for next fall start date in September)20-40 hours per week. (Depending on position)Single apartment or larger provided (Families also welcome)Utilities Included in many casesMedical Insurance provided.Vacation 2 weeks plus national holidays or,Universities and K-!2 offer winter and summer breaks similar as the U.S.Airfare reimbursement  Contract completion bonus at some school up to one month’s salaryGovernment medical coverageReduced school tuition for those with childrenLocation: Shanghai, Shenzhen (next to Hong Kong), Beijing and many other cities Requirements:Bachelors degree or higher.Recent Graduates WelcomeNo experience required.Clean criminal background check.12 or 6 month contract commitment.TEFL, TESOL or CELTA holders eligible for an increased SalaryGovernment licensed teachers eligible for increased payMust be native speaker with passport from USA, Canada, UK, Australia Ireland or New Zealand Well established education corporation with schools across China teaching all subjects including Math, Science, Social Studies, History, Economics and business English, Arts, PE etc.. college level, and K-12.  China’s cost of living is very inexpensive. Imagine working in someplace new for the same or nearly the same salary at a fraction of the cost of living with no house or rental payment needed. A typical teacher working in China can save up to 70% of their monthly income.TO APPLY: send a copy of your resume, profile picture, any certifications or license, a copy of your passport (you may cover sensitive information or we can collect once you're set for an interview) along with a copy of your highest degree to apply@wvcjobs.com and you may register at https://www.workingvacationsinchina.com / (Not all positions are posted on the site so please contact us)If you have any questions please contact us via Skype at grif1021 as we're always available to answer your questions or call +1 727 498 0114 anytime in the mornings or evenings US time</t>
  </si>
  <si>
    <t xml:space="preserve">Working Vacations In China Co Ltd Job Application For English And Subject Teachers-Any City In China | Monster.Com Var Mons_Log_Vars = {"Jobid":</t>
  </si>
  <si>
    <t xml:space="preserve">TE</t>
  </si>
  <si>
    <t xml:space="preserve">Devops Engineer Job In Atlanta</t>
  </si>
  <si>
    <t xml:space="preserve">Truck Driver Job In Atlanta</t>
  </si>
  <si>
    <t xml:space="preserve">Contact name Jacob Baeza</t>
  </si>
  <si>
    <t xml:space="preserve">Cybercoders Job Application For Project Manager -Bilingual Spanish - Project Manager</t>
  </si>
  <si>
    <t xml:space="preserve">Senior Architects</t>
  </si>
  <si>
    <t xml:space="preserve">Atlanta, GA 30308</t>
  </si>
  <si>
    <t xml:space="preserve">Van Drivers Wanted In Atlanta</t>
  </si>
  <si>
    <t xml:space="preserve">Atlanta, GA 30093</t>
  </si>
  <si>
    <t xml:space="preserve">Marketing Representative Job In Atlanta</t>
  </si>
  <si>
    <t xml:space="preserve">Atlanta, GA 30346</t>
  </si>
  <si>
    <t xml:space="preserve">Assistant Manager: Market Management Job In Atlanta</t>
  </si>
  <si>
    <t xml:space="preserve">RetailAdvertising and PR Services</t>
  </si>
  <si>
    <t xml:space="preserve">Inside Sales Representative - Full Time Job In Atlanta</t>
  </si>
  <si>
    <t xml:space="preserve">RetailTelecommunications ServicesAdvertising and PR Services</t>
  </si>
  <si>
    <t xml:space="preserve">Sr. Manufacturing Engineer Job In Atlanta</t>
  </si>
  <si>
    <t xml:space="preserve">Driver Training Instructor Job In Atlanta</t>
  </si>
  <si>
    <t xml:space="preserve">Dangerous Goods Shipper Job In Atlanta</t>
  </si>
  <si>
    <t xml:space="preserve">CHENEGA GOVERNMENT CONSULTING, LLC Company Job Title:Executive Assistant - CGC Chenega Job Title:Administrator IV, OfficeClearance:NACILocation:Atlanta, GAReports to:Program ManagerFLSA Status:Regular, Full-time, Hourly, Non-exemptPrepared Date:12/21/2016Approved Date: 12/21/2016 Summary:Chenega Government Consulting, LLC is seeking an Executive Assistant to support the Center for Disease Control and Prevention's (CDC) Division of HIV/AIDS Prevention (DHAP). CDC's DHAP works to provide national leadership and support for HIV epidemiologic research and surveillance of the behaviors and determinants of HIV transmission and disease progression, and for prevention research and the development, implementation, and evaluation of evidence-based HIV prevention programs serving persons affected by or at risk for HIV infection. There are eight offices and 10 branches that support the Division's goals to prevent HIV infection and reduce the incidence of HIV related illness and death. Essential Duties and Responsibilities: (Reasonable accommodations may be made to enable individuals with disabilities to perform the essential functions of this position)Provides support in administering a systematic process for travel of DHAP/OD Senior Management, which includes research of costs, location, contract flights and all necessary approvals, through completion of signed travel vouchers.Coordinate and track clearance of documents with DHAP/OD Senior Management and other Offices within the Division, etc.Coordinate calendar requests, working through DHAP/OD Senior Management and their assistants to complete all necessary meeting requests, including the identification and procurement of all meeting room requirements.Provide support services by coordinating and administering scanning, copies, faxes, duplication of materials for binders, filing systems, etc.Provide executive support services by entering CDC Form 1350s, Training checklists, ILA, IDP, and any other required forms that would lead to the DHAP/OD Senior Management attending meetings, conferences, and trainings.Maintain inventory of office supplies, initiate purchase requests for supplies and other items needed by entering CDC Form 1350s (automated purchase request form) in the Administrative Services Kiosk (ASK) for approval by Deputy for Public Health Operations.Provide executive support services as the Division ICAP backup coordinator.Provide executive support services for ORISE Fellowship for HIV Prevention in Communities of Color, coordinating recruitment of candidates, coordinating interviews and travel, maintaining the recruitment website, soliciting scientists, research programs, etc. to assist with advocating for, and recruiting for new fellows.Provide support services, ordering toner and supplies for DHAP/OD 5th floor copier/printer/scanner and Fax machines.Non-Essential Duties:Other duties as assigned.Supervisory Responsibilities:None.Minimum Qualifications: (To perform this job successfully, an individual must be able to perform each essential duty satisfactorily.) Minimum of a High School diploma with some college is preferred. Minimum of 5 years of administrative support experience with 3 years of experience in a similar setting supporting several people simultaneously.Knowledge, Skills and Abilities: Individuals must have strong organizational skills.Knowledge and experience related to the job function.Has excellent interpersonal and communication skills.Ability to work with a variety of staff to reach a common goal. Demonstrated technical expertise in Outlook. Must demonstrate proficiency in Excel, Word, PowerPoint, GovTrip/Concur, and A.S.K. Diversity:Shows respect and sensitivity for cultural differences; Educates others on the value of diversity; Promotes a harassment-free environment; Builds a diverse workforce.Ethics: Treats people with respect; Keeps commitments; Inspires the trust of others; Works with integrity and ethically; Upholds organizational values.Physical Demands:The physical demands described here are representative of those that must be met by an employee to successfully perform the essential functions of this job. Reasonable accommodations may be made to enable individuals with disabilities to perform the essential functions.While performing the duties of this Job, the employee is regularly required to sit and talk or hear. The employee is frequently required to walk; use hands to finger, handle, or feel and reach with hands and arms. The employee is occasionally required to stand; climb or balance and stoop, kneel, crouch, or crawl. The employee must occasionally lift and/or move up to 25 pounds. Specific vision abilities required by this job include close vision.Work Environment:The work environment characteristics described here are representative of those an employee encounters while performing the essential functions of this job.The employee will normally work in a temperature-controlled office environment, with frequent exposure to electronic office equipment.During visits to areas of operations, may be exposed to extreme cold or hot weather conditions. Is occasionally exposed to fumes or airborne particles, toxic or caustic chemicals, and loud noise. Chenega Corporation and family of companies is an EOE. Equal Opportunity Employer Minorities/Women/Veterans/Disabled Native preference under PL 93-638. We participate in the E-Verify Employment Verification Program.</t>
  </si>
  <si>
    <t xml:space="preserve">Executive Assistant-Cgc Job In Atlanta</t>
  </si>
  <si>
    <t xml:space="preserve">LL</t>
  </si>
  <si>
    <t xml:space="preserve">Hedis Service Associate Ii Job In Atlanta</t>
  </si>
  <si>
    <t xml:space="preserve">Atlanta, GA 30326</t>
  </si>
  <si>
    <t xml:space="preserve">Communications And Marketing Coordinator- Entry Level Job In Atlanta</t>
  </si>
  <si>
    <t xml:space="preserve">Advertising and PR ServicesBusiness Services - OtherOther/Not Classified</t>
  </si>
  <si>
    <t xml:space="preserve">Contact name HR Director Address PO Box 1853Rome, GA 30162</t>
  </si>
  <si>
    <t xml:space="preserve">Blackstone Otr Llc Job Application For Logistics Director | Monster.Com Var Mons_Log_Vars = {"Jobid":</t>
  </si>
  <si>
    <t xml:space="preserve">Contact name Lindsay Effler Nichols</t>
  </si>
  <si>
    <t xml:space="preserve">Cybercoders Job Application For Cpa - Financial Audit | Monster.Com Var Mons_Log_Vars = {"Jobid":</t>
  </si>
  <si>
    <t xml:space="preserve">Developer Job In Atlanta</t>
  </si>
  <si>
    <t xml:space="preserve">Atlanta, GA 30319</t>
  </si>
  <si>
    <t xml:space="preserve">Account Coordinator Job In Atlanta</t>
  </si>
  <si>
    <t xml:space="preserve">Process Engineer Job In Atlanta</t>
  </si>
  <si>
    <t xml:space="preserve">Pwm Iis Envestnet Fiduciary Project Manager Job In Atlanta</t>
  </si>
  <si>
    <t xml:space="preserve">Junior Transactional Attorney - Contracts And Supply Chain Job In Atlanta</t>
  </si>
  <si>
    <t xml:space="preserve">Atlanta, GA 30328</t>
  </si>
  <si>
    <t xml:space="preserve">Ups Technology Software Security Supervisor Job In Atlanta</t>
  </si>
  <si>
    <t xml:space="preserve">Cybercoders Job Application For Senior Associate Cpa | Monster.Com Var Mons_Log_Vars = {"Jobid":</t>
  </si>
  <si>
    <t xml:space="preserve">Business Development/Salesperson Job In Atlanta</t>
  </si>
  <si>
    <t xml:space="preserve">Marketing Communications Analyst Job In Atlanta</t>
  </si>
  <si>
    <t xml:space="preserve">Norcross, GA</t>
  </si>
  <si>
    <t xml:space="preserve">Light Industrial - Record Center Specialist  Job In Norcross</t>
  </si>
  <si>
    <t xml:space="preserve">Contact name Lori Greene Phone 703-347-6872 Fax 877-903-8427 Address PO Box 7173Alexandria, VA 22307</t>
  </si>
  <si>
    <t xml:space="preserve">Protech</t>
  </si>
  <si>
    <t xml:space="preserve">Promotions Coordinator - Marketing Events &amp; Campaign Development Job In Atlanta</t>
  </si>
  <si>
    <t xml:space="preserve">Security Engineer Ii Job In Atlanta</t>
  </si>
  <si>
    <t xml:space="preserve">Phone (770) 9758383</t>
  </si>
  <si>
    <t xml:space="preserve">Williamson Restoration</t>
  </si>
  <si>
    <t xml:space="preserve">Order Planng Specialist Job In Atlanta</t>
  </si>
  <si>
    <t xml:space="preserve">Manufacturing Engineer Job In Atlanta</t>
  </si>
  <si>
    <t xml:space="preserve">Atlanta, GA 30342</t>
  </si>
  <si>
    <t xml:space="preserve">Full Time- Entry Level Management- Marketing/Sales Job In Atlanta</t>
  </si>
  <si>
    <t xml:space="preserve">Electronics, Components, and Semiconductor MfgManagement Consulting ServicesOther/Not Classified</t>
  </si>
  <si>
    <t xml:space="preserve">Field Sales Merchandiser Job In Atlanta</t>
  </si>
  <si>
    <t xml:space="preserve">Atlanta, GA</t>
  </si>
  <si>
    <t xml:space="preserve">Production Support Engineer Job In Atlanta</t>
  </si>
  <si>
    <t xml:space="preserve">Repair Inspector Job In Atlanta</t>
  </si>
  <si>
    <t xml:space="preserve">Contact name Eric Shaner</t>
  </si>
  <si>
    <t xml:space="preserve">Cybercoders Job Application For Senior Devops / Cloud Engineer | Monster.Com Var Mons_Log_Vars = {"Jobid":</t>
  </si>
  <si>
    <t xml:space="preserve">Marketing Communications / Business Relations Representative Job In Atlanta</t>
  </si>
  <si>
    <t xml:space="preserve">Retail Advertising and PR Services Business Services - Other</t>
  </si>
  <si>
    <t xml:space="preserve">Cybercoders Job Application For Cpa</t>
  </si>
  <si>
    <t xml:space="preserve">Diesel Mechanic Job In Atlanta</t>
  </si>
  <si>
    <t xml:space="preserve">Class A Cdl Driver - Tsc Job In Atlanta</t>
  </si>
  <si>
    <t xml:space="preserve">It Sales Consultant Job In Atlanta</t>
  </si>
  <si>
    <t xml:space="preserve">Job Description Job #:  707905Apex Systems, the Nation's 2nd largest staffing firm, has a need for a Desktop Support Technician opportunity working for a reputable leader in the IT industry. This Desktop Support Technician will have excellent customer service, at least 3 months of desktop support experience, and will be a vital part of a high profile project.Please email crwoodard@apexsystemsinc.com if interested!Start Date: ASAPLocation: Atlanta, GADuration: 2 month Contract-to-Hire  Pay $15.00/hr  -- Conversion Rate: 35-37k/yrHours: 8 hour shift between the hours of 7am-7pm, M-F.Job Description: -Role is primarily for a desktop and networking printer specialist but will also be responsible for installation and maintenance of moderately complex hardware/software systems and supporting larger user groups.-Confers with end users to determine software of hardware requirements.-Installs new and maintains existing hardware/software.-Impact is on one or more areas, functions or processes.-Responsible for single or multiple applications.-Strong ability to develop business relationships and communicate effectively with the user community.-Strong troubleshooting skills.-Good understanding of the fundamentals of network and server/desktop administration, installations, upgrades, techniques, tools, materials, and equipment.-Applies good knowledge of processes and resources required to perform analytical and technical tasks on PC systems.-Applies good understanding of customer service techniques as required to address PC.25% local travel may be required Hiring Requirements of Desktop Support Technician:CompTIA A+ CertificationMust be able to pass criminal background check investigation (no exceptions)Must be able to pass a drug test (no exceptions)Must be able to pass a Technical Screen over the phone (10 IT questions)Please email crwoodard@apexsystemsinc.com if interested!Additional perks include: CompTIA certification discounts, a business casual work environment, career development workshops through Apex Systems, technical training webinars, contractor health benefits (at a group discounted rate), matching 401K, and more!EEO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844-463-6178.EEO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844-463-6178.</t>
  </si>
  <si>
    <t xml:space="preserve">Desktop Support--Atlanta Job In Atlanta</t>
  </si>
  <si>
    <t xml:space="preserve">Engineering Manager Job In Atlanta</t>
  </si>
  <si>
    <t xml:space="preserve">Marketing Representative - Entry Level - Paid Training Job In Atlanta</t>
  </si>
  <si>
    <t xml:space="preserve">Position:  Splicing Manager Need:  Large 600 site build.  Person will start position in January. Location:  Atlanta Market Shift:  Working nights and possibly days  Role:  Manage the in-house splicing team as well as the contracted splicing companies to ensure the splicing and testing project work is done correctly.  Additional responsibility includes managing a 600 site build project schedule and ensure the work is done correctly. The other responsibility will be to work with the Fiber Engineering team to review Network Designs (SOWs) to ensure the engineering team designed the plans correctly.  Communicate with the Fiber Engineering team to make changes and /or overcome challenges in the field based on the Network Designs. The Manager job will require the person to work in the field with the team but the end result will be more office based.   Experience Required:Fiber Splicing experienceFiber Testing experiencePeople Management experienceProject Management experience  Duration:  Contract to Hire job.   Company vehicle included.</t>
  </si>
  <si>
    <t xml:space="preserve">Tekcom Resources Job Application For Splicing Manager | Monster.Com Var Mons_Log_Vars = {"Jobid":</t>
  </si>
  <si>
    <t xml:space="preserve">Contact name Robert Owen</t>
  </si>
  <si>
    <t xml:space="preserve">Cybercoders Job Application For Interface Engineer - Mirth - Rhapsody - Healthcare - Telecommute | Monster.Com Var Mons_Log_Vars = {"Jobid":</t>
  </si>
  <si>
    <t xml:space="preserve">Contact name We do not accept on line applications, call to apply. Phone 1-248-451-0847</t>
  </si>
  <si>
    <t xml:space="preserve">Professional Cleaning And Maintenance</t>
  </si>
  <si>
    <t xml:space="preserve">Trainer/Training Coordinator Job In Atlanta</t>
  </si>
  <si>
    <t xml:space="preserve">Plastics Engineer Job In Atlanta</t>
  </si>
  <si>
    <t xml:space="preserve">Role                       : ETL Data ArchitectLocation                : Atlanta, GAMode of Hire        : Full Time Required Skills:·         Overall 8-10 years of experience with around 8+ years of experience in a Data Architect role·         Very good understanding of the Data Warehouse life Cycle and Data Managent/ETL cycle·         Expertise on Tableau·         Good experience in designing Data Management/ETL Solutions and experience in proposing Enterprise Data Management Architectures·         Proficiency with extracting data from multiple Data Sources including Semi Structure and Unstructured Data Sources ·         Very good knowlede in one or more of Industry standard ETL tool (For Ex: Talend, Informatica etc.)·         Good Data Modeling experience using tools like ErWin·         Experience working in Onsite/Offshore delivery Model·         Very good Knowledge in writing SQL scripts for analyzing the data sources·         Good Communication and customer front ending skills·         Experience working in Data Lake Architectures will be an added Advantage·         Experince working in Waterfall &amp; Agile style delivery models</t>
  </si>
  <si>
    <t xml:space="preserve">Genpact Headstrong Capital Markets Job Application For Etl Architect | Monster.Com Var Mons_Log_Vars = {"Jobid":</t>
  </si>
  <si>
    <t xml:space="preserve">Role: Products &amp; Platform EngineerLocation: Atlanta, GADuration: 12 month contractResponsibilities: -Design, develop, and configure software systems to meet market and/or client requirements either end-to-end from analysis, design, implementation, quality assurance (including testing), to delivery and maintenance of the software product or system or for a specific phase of the lifecycle.-Apply knowledge of technologies, applications, methodologies, processes and tools to support a client, project or entity.-Build highly available, scalable software API services.-Overall Software engineering experience of 3 to 5 years.-Experience in building Products and Applications for scale 2+ years of strong Software development background using server side technologies (java, nodejs, vert.x, Spring 4.0 or similar frameworks)-2+ years of experience in building RESTful APISkills: -SOAExperis is an Equal Opportunity Employer (EOE/AA)</t>
  </si>
  <si>
    <t xml:space="preserve">Products &amp; Platforms Engineer Job In Atlanta</t>
  </si>
  <si>
    <t xml:space="preserve">Atlanta, GA 30312</t>
  </si>
  <si>
    <t xml:space="preserve">Benefits Professional Job In Atlanta</t>
  </si>
  <si>
    <t xml:space="preserve">Marietta, GA 30008</t>
  </si>
  <si>
    <t xml:space="preserve">Immunoassay Bioanalytical Project Manager Job In Marietta</t>
  </si>
  <si>
    <t xml:space="preserve">Client Manager Job In Atlanta</t>
  </si>
  <si>
    <t xml:space="preserve">Litigation Associate Attorney Job In Atlanta</t>
  </si>
  <si>
    <t xml:space="preserve">Class A Cdl Driver - Dti Job In Atlanta</t>
  </si>
  <si>
    <t xml:space="preserve">Material Planner Job In Atlanta</t>
  </si>
  <si>
    <t xml:space="preserve">Real Estate Manager Job In Atlanta</t>
  </si>
  <si>
    <t xml:space="preserve">Devops Job In Atlanta</t>
  </si>
  <si>
    <t xml:space="preserve">Williams Street, GA 30303</t>
  </si>
  <si>
    <t xml:space="preserve">Web Developer Job In Williams Street</t>
  </si>
  <si>
    <t xml:space="preserve">Atlanta, GA 30310</t>
  </si>
  <si>
    <t xml:space="preserve">Delivery Associate Job In Atlanta</t>
  </si>
  <si>
    <t xml:space="preserve">Location:Company is Based in Tampa, FL. Job Purpose:Generate Equipment sales of New and Pre-Owned Bakery Equipment Duties:●        Identify leads for equipment sales and acquisition opportunities.●        Visit customers and their facilities in USA and Canada●        Stay Current with Customer’s Production Goals and Projections●        Represent Company at Trade Shows and Organization Meetings●        Work with Marketing Department to develop Sales Promotions●        Stay Current with Industry Trends and Sudden Customer Developments●        Participate in Team Environment and identify opportunities for improvement and success.●        Promote Company Image Nationwide Qualifications●        Existing Relationships with Clients in the Baking Industry●        Sales Experience for Bakery Equipment (preferably High Production)●        Working knowledge of Bakery Manufacturing operations●        Ability to Travel</t>
  </si>
  <si>
    <t xml:space="preserve">Baker Parts</t>
  </si>
  <si>
    <t xml:space="preserve">Contact name JP Skowron</t>
  </si>
  <si>
    <t xml:space="preserve">Cybercoders Job Application For Fullstack C# .Net Developer Leading Media Distribution Platform | Monster.Com Var Mons_Log_Vars = {"Jobid":</t>
  </si>
  <si>
    <t xml:space="preserve">Retail Data Collector Part Time Job In Atlanta</t>
  </si>
  <si>
    <t xml:space="preserve">Branch Manager Job In Atlanta</t>
  </si>
  <si>
    <t xml:space="preserve">Austin, TX 78703</t>
  </si>
  <si>
    <t xml:space="preserve">Service Dispatcher /  Job In Austin</t>
  </si>
  <si>
    <t xml:space="preserve">Broadcasting, Music, and Film</t>
  </si>
  <si>
    <t xml:space="preserve">Collector Job In Austin</t>
  </si>
  <si>
    <t xml:space="preserve">Healthcare ServicesMedical Devices and Supplies</t>
  </si>
  <si>
    <t xml:space="preserve">Job Description : Want more than just a job? Join Forever 21’s Retail Operations Team and showcase your fashion retail skills while working with our exceptional retail staff!Position: Associate, VisualDepartment: Remote - Store OperationsReports to: Visual ManagerFLSA Classification: Non-ExemptDirect Reports: NoLocation: Atlanta, GA Department Summary:  Forever 21 is seeking an analytical, energetic, and passionate team leader to add to our dynamic Retail Operations team!Job Purpose: The Visual Associate is responsible for assisting the merchandising team by processing and staging all merchandise in store. The Visual Associate will ensure that all merchandise is aesthetically pleasing and set accordingly to brand standards and guidelines.  Deliverables: Support daily merchandising, styling, floor set planning and execution, replenishment, launches, updates, planning and execution, shipment, zero selling reports, loss prevention, and service.Partner with the merchandising team to make product placement adjustments based on selling, inventory ownership, and field merchandising reportsFollow the floor set guidelines to ensure the sales floor is replenished in accordance to company standardsMaintain visual displays, presentation and conditions of sales floor at all timeEnsure service, mannequin maintenance and styling, merchandising, and operational standards are met through company-defined practices and processesSupport all management, visuals, and sales team at all timesAssist in receiving and processing all new merchandise shipmentsEnsure all merchandise in stock rooms and on store shelves meet company standardsAssist in daily store recovery, before, during or after store opening hoursAdhere to company policies, procedures, and loss prevention practicesComplete sales transactions and maintain proper accountability at registersKnowledge, Skills, and Qualifications: Must be at least 18 years oldA High School diploma or equivalent preferredMust have at least 1 – 2 years of retail merchandising or styling experienceMust have a demonstrated passion for customer service and visual merchandising skillsMust be able to work under close supervision and comprehend detailed instructionMust have excellent interpersonal skills and be able to act with integrity and business maturity to ensure that all business is conducted without bias or prejudice.Must be able to lift and carry up to 50 lbs., perform frequent standing, walking, repetitive finger, hand and wrist motions, as well as bending, stooping, reaching, squatting, kneeling, pushing, pulling, climbing ladders, and work with cleaning chemicalsMust be able to spend up to 100% of the working time standing and walkingMust be available to work a flexible schedule to meet the needs of the business, which may include closing and weekend shiftsAt Forever 21, style isn’t dictated…It’s inspired. Forever 21 is the leading fashion retailer of the latest trends and the season’s hottest styles at can’t-resist-prices. U.S. and international locations stay true to the fast-fashion destination’s iconic store aesthetic giving fashion fans all over the globe the unforgettable shopping experience that is the one and only Forever 21. Joining the Forever 21 family means joining an incredible team of talented, passionate and innovative people who work together to bring fashion to everyone, everywhere.  We’re always on the lookout for talented individuals eager to thrive in our fast-paced, dynamic environment filled with vast opportunities for career growth and development. This is a place where your ideas become actualized, creativity is encouraged and the possibilities are endless.Be part of something epic. Be part of Forever 21. Apply today!  Job Code : 24141 Division : Field - Region : Southeast Location : 0742 - XXI - Cumberland Mall, Atlanta GA US 30339 Job Type : Part Time</t>
  </si>
  <si>
    <t xml:space="preserve">Visual Associate - Cumberland Mall # Job In Atlanta</t>
  </si>
  <si>
    <t xml:space="preserve">Regional Sales Operations Manager Job In Atlanta</t>
  </si>
  <si>
    <t xml:space="preserve">Contact name Williams Industrial Services</t>
  </si>
  <si>
    <t xml:space="preserve">Williams Industrial Services Job Application For Director Of Quality | Monster.Com Var Mons_Log_Vars = {"Jobid":</t>
  </si>
  <si>
    <t xml:space="preserve">Energy and Utilities; Construction - Industrial Facilities and Infrastructure; Construction - Residential &amp; Commercial/Office</t>
  </si>
  <si>
    <t xml:space="preserve">Sap Customer Service Representative Level Ii Job In Austin</t>
  </si>
  <si>
    <t xml:space="preserve">Smyrna, GA 30080</t>
  </si>
  <si>
    <t xml:space="preserve">Office Administrator Job In Smyrna</t>
  </si>
  <si>
    <t xml:space="preserve">Real Estate/Property ManagementBusiness Services - Other</t>
  </si>
  <si>
    <t xml:space="preserve">Fort Gillem, GA</t>
  </si>
  <si>
    <t xml:space="preserve">Dna Examiner Job In Fort Gillem</t>
  </si>
  <si>
    <t xml:space="preserve">Contact name Jason Hutchinson</t>
  </si>
  <si>
    <t xml:space="preserve">Cybercoders Job Application For Mobile Product Director - +% In China - Remote | Monster.Com Var Mons_Log_Vars = {"Jobid":</t>
  </si>
  <si>
    <t xml:space="preserve">Procurement Analyst - Atlanta</t>
  </si>
  <si>
    <t xml:space="preserve">At American Family Insurance, we’re driven by our customers and employees. That’s why we provide more than just a job – we provide opportunity. Whether you’re already part of our team in search of a new challenge or new to our company and ready for what’s next, you’re in the right place. Every dream is a journey that starts with a single step. Start your journey right here. Join our team. Bring your dreams.Quick Stats:Location: GA Atlanta Office, GA Stockbridge Sales OfficeJob ID: R2196 (Auto) Physical Damage Claim Senior Appraiser/Adjuster (Open)Summary:The Physical Damage Claim Field Senior Adjuster position supports the Claim Division goal of ensuring customer service industry leadership and partners with agency to deliver seamless claim service. An experienced adjuster who has achieved mastery in and performs all areas of physical damage claim adjustment activities with the highest degree of competency and independence. Processes complex or highly complex claims that primarily require on-site inspection or face-to-face contact on a routine basis. Evidences effective performance in the area of customer, agency and public relations; and is active and competent in conducting training of new claim personnel. Facilitates continuous development of people, processes, and culture to ensure customer service industry leadership.Position detailWe have three positions availableSelected candidate will be required to handle South or East AtlantaThis is a work from home positionA company vehicle will be providedPreferred candidate would have a minimum of two years auto appraisal experience. Ideal candidates would also have previous experience using one of the three major estimating platforms. Offer to selected candidate will be made contingent on the results of applicable background checksOffer to selected candidate is contingent on signing a non-disclosure agreement for proprietary information, trade secrets, and inventionsOur policy restricts consideration of applicants needing employment sponsorship (visas) to specialty occupations. Sponsorship will not be considered for this position Relocation assistance is availableJob Description:Primary AccountabilitiesEstimating Loss and Damages (15%)Determines all parties with an insurable interest including owner, named insured, lienholder, and lessor.Acquires reports from local, municipal, and state agencies. Continues to learn to identify and utilize key information from the reports.Takes and/or acquires appropriate photographs to properly document the claim file.Develops a comprehensive understanding of and the ability to interpret Auto, Motorcycle, and Watercraft policies including applicable endorsements to resolve issues.Writes and reviews estimates of damage. Handles the most complex losses. Applies all current recommended vehicle repair and replacement procedures. Is aware of safety related repair issues and advanced vehicle systems.Demonstrates the knowledge to answer most physical damage questions. Develops the ability to research more complex issues.Negotiation, Settlement (15%)Handles claim negotiations by settling and providing the best customer experience in the industry.Recognizes the need for and obtains non-waiver as needed. Recognizes the need for and sends reservation of rights letters.Recognizes, controls and resolves disputes with tact and diplomacy. Notifies or directly involves the agent in the dispute resolution. Utilizes arbitration, appraisal and alternate dispute resolution as needed. Recognizes when their is a need and obtains assistance.Provides a clear explanation of the estimate to the customer, answers all questions and processes the claim payment. Negotiates physical damage settlements with a diverse customer base and explains physical damage settlements including total losses so they are understood.Explains correct repair methods and identifies the industry approved equipment needed to complete the repairs.Negotiates repair prices and techniques with repair facilities and customers. This includes the use of aftermarket parts, salvage parts, repair versus replacement, and betterment.Policy Determination &amp; Analysis (15%)Interprets and determines state-specific differences in policies and contract coverages and applies to all parties for assigned losses. Interprets claim history coverages. Selects proper loss codes based on policy type.Identifies state-specific legislation and legal precedent based on prior legal cases for assigned geographical area. Seeks assistance as needed.Utilizes company Claim Bulletins, manuals and best practices. Demonstrates knowledge of underwriting guidelines, inspects risks and makes recommendations to the Underwriting Department as needed.Applies decision making process to available data to determine extent of coverage or non-coverage and communicates results to appropriate parties. Seeks input from senior adjuster's and manager as needed.Investigation (15%)Investigates cause and origin of claims by contacting the appropriate parties.Identifies complex issues and seeks assistance as needed from management. Identifies fraud files and seeks assistance as needed.Recognizes when to secure public documents to complete a claim file investigation. Secures, preserves and maintains evidence in a legal manner.Recognizes and investigates losses involving subrogation and salvage potential. Uses knowledge of third party and tort liability.Discusses loss with all parties, obtains statements on complex losses involving all applicable policies by applying a thorough knowledge of written and recorded statement techniques.Estimates or establishes salvage values. Understands and recognizes the difference between total loss and repairable vehicles. Considers factors such as hidden damage, open items, vehicle rental, and salvage value.File Management (15%)Actively manages individual claim inventory and works toward meeting cycle-time goals for closing files. Claim inventory will focus on the most complex claims that can require on-site inspection and face-to-face customer interaction.Utilizes the electronic integrated claim system to complete and document actions throughout the life of the file.Conducts initial review of claims received to identify prior actions taken (e.g. services provided by the Customer Care Center and appointments scheduled) and determines next steps.Makes independent decisions and self-supervises most files recognizing when assistance is needed.Agency Relationship (15%)Establishes rapport with agents and builds on-going relationships by including agents in the claim handling process as appropriate.Partners with agency to provide seamless customer service.Facilitates communication between customers, agents, vendors, third party administrators and other employees. Proactively provides agents with important claim related information; provides all parties with claim process and status as appropriate; answers questions or redirects to other areas.Explains and discusses any circumstances that may affect customer service with agency, vendors, third party administrators or other claim personnel. Includes agents in problem resolution as appropriate.Provides agents with claim handling information via phone conversations and written correspondence.Training and Additional Assignments (10%)Handles the most complex claims that require face to face contact with others such as claimant, insured or attorney and Works independently to resolve high level claims.Handles most complex claims that include on-site physical inspection of vehicles.Acts as liaison with body shops and works closely to agree on estimates and repair amounts. Works closely with salvage yards and/or vehicle inspection centers to settle total vehicle losses and to obtain the highest possible salvage return.Serves as mentor to lower level adjusters on all aspects of file handling.Serves as expert resource for lower level adjusters on policy interpretation and analysis.Conducts training for claim personnel, agency force, and others as required.Responsibilities:Physical DemandsThis position requires the ability to work with depth perception (three-dimensional vision, ability to judge distances and spatial relationships) for extended periods of time.This position requires the ability to work with distance vision (clear vision at 20 feet or more) for extended periods of time.This position requires the ability to work with peripheral vision (ability to observe an area that can be seen up and down or to the left or right while eyes are fixed on a given point) for extended periods of time.This position requires the ability to stoop, kneel, crouch or crawl between 33 and 66% of the time.This position requires the ability to talk or listen (hear) between 66 and 100% of the time.This position requires the ability to lift up to 25 pounds between 1 and 33% of the time.Travel RequirementsMust be willing to travel for Catastrophe duty if necessary.This position requires travel up to 75% of the time.Specialized Knowledge and Skills RequirementsDemonstrated experience providing customer-driven solutions, support or serviceDemonstrated experience in efficiently and effectively handling simple to moderately complex claims with limited supervision and/or body shop estimating experienceSuccessfully applied knowledge of each phase of the physical damage claim handling process.Valid driver's license required plus an acceptable driving record.Stay connected: Join our Talent Community!LI:AS1</t>
  </si>
  <si>
    <t xml:space="preserve">(Auto) Physical Damage Claim Senior Appraiser/Adjuster Job In Atlanta</t>
  </si>
  <si>
    <t xml:space="preserve">Contact name John Hamilton Address 6 Concourse PKWYAtlanta, GA 30328</t>
  </si>
  <si>
    <t xml:space="preserve">Resolution Technologies Job Application For Compliance Analyst | Monster.Com Var Mons_Log_Vars = {"Jobid":</t>
  </si>
  <si>
    <t xml:space="preserve">iOS/SQL Coder/Developer/Programmer w/ Working Opportunity with Web/Cloud/Mobile Start off 2017 with a new iOS development role! Located in Norcross, GA, this area offers all the amenities of nearby Atlanta, including a great cost of living and close proximity to shopping, restaurants and cultural events. This company, an industry leading, well-established, state of the art and growing manufacturing organization has a culture that is interested in continually exploring and creating multifunctional and multifaceted technology, is looking for an experienced iOS developer to help them further their vision of technology with manufacturing. Location: Norcross, GA or REMOTE Contract ok, would prefer direct hireStart: ASAP Our client, an industry leading manufacturer, had previously developed an app that reviewed components of their manufactured product and gave schedules of when they needed to be reviewed to be compliant with government safety regulations.  It's a database based application that works with a Mobilink middleware server and a SQL backend. While they have completed the signature work to keep compliant with Apple iTunes rules, they need an experienced iOS developer that can take over this application, and help them upgrade it and add enhancements to this application while continuing to develop other new apps. They are ok with using someone as a contractor to do the immediate upgrade project but their long term goal is to hire someone full time, direct hire. Musts:iOS developerHistory of publishing successful apps to iTunesManufacturing industry experience is a plus  Apply to this exciting iOS/SQL Coder/Developer/Programmer w/ Working Opportunity with Web/Cloud/Mobile Contract opportunity by simply clicking the APPLY button below.Contact:Thor Group Inc.                                   877-846-7477 / 310-727-1777www.thorgroup.com  iOS - Cloud - Mobile - Manufacturing - MFG - Web - Coder - Programmer - Developer - iOS - Cloud - Mobile - Manufacturing - MFG - Web - Coder - Programmer - Developer - iOS - Cloud - Mobile - Manufacturing - MFG - Web - Coder - Programmer - Developer - iOS - Cloud - Mobile - Manufacturing - MFG - Web - Coder - Programmer - Developer - iOS - Cloud - Mobile - Manufacturing - MFG - Web - Coder - Programmer - Developer - iOS - Cloud - Mobile - Manufacturing - MFG - Web - Coder - Programmer - Developer - iOS - Cloud - Mobile - Manufacturing - MFG - Web - Coder - Programmer - Developer - iOS - Cloud - Mobile - Manufacturing - MFG - Web - Coder - Programmer - Developer -</t>
  </si>
  <si>
    <t xml:space="preserve">Thor Group Job Application For Ios/Sql Coder/Developer/Programmer W/ Working Opportunity With Web/Cloud/Mobile | Monster.Com Var Mons_Log_Vars = {"Jobid":</t>
  </si>
  <si>
    <t xml:space="preserve">Construction - Industrial Facilities and Infrastructure; Manufacturing - Other; Marine Mfg &amp; Services</t>
  </si>
  <si>
    <t xml:space="preserve">Info Security Advisor Job In Atlanta</t>
  </si>
  <si>
    <t xml:space="preserve">Job Area: Information Security ConsultingTitle: Senior Consultant (Intermediate-level)Experience: 4-8 yrs in Information securityLocation: United StatesTravel: 50%-75% (mostly in region)Type: Full-timeCompensation: Depending on experience, 401(k), Health insuranceSecurity Clearance: Not RequiredJob Description:AT&amp;T Security Solutions is a division of AT&amp;T (a Fortune Global Top 10 company).  AT&amp;T is looking for an information security practitioner with technical experience for the position of a Senior Consultant located in the western US to be a part of a dynamic team of experienced security professionals with varied experiences.  Candidate must be skilled in Secure Infrastructure Services such as secure network architecture design, implementation, device configuration review, and secure architecture reviews.  AT&amp;T Security Consulting clients range from some of the largest companies in the world to small businesses requiring security consulting expertise.Job Duties:Key functions of this role will be to work on network security and architecture trusted advisor engagements for our customers involving segmentation and optimization, DDoS mitigation, firewall migration/optimization, detailed assessment and next-generation design recommendations.  Manual and automated configuration analysis for security weaknesses in firewalls, routers, switches, servers (Windows, Unix/Linux), IDS/IDP, Databases, and other platforms as well as VoIP infrastructures will also be required.  Successful candidates will have demonstrated experience in network security consulting and will have an understanding of network level risk assessments with the ability to write objective, detailed reports explaining security issues.  A background in Network Architecture and Engineering is required. Technical knowledge and experience with configuration review tools such as Nessus, Nipper, AlgoSec Firewall Analyzer, Tufin SecureTrack or NetBrain as well as Unix/Linux scripting (php, perl, shell, etc.) will be given preference.Requirements:Bachelors degree in Computer Science or related fields, Masters Degree preferredA minimum of four years of Information Security  consulting with mid to advanced level infrastructure security design experience requiredVery good understanding of security operations &amp; management in a large customer environmentKnowledge of Virtualization and Cloud securityWorking Knowledge of SDN, IAM, NAC and DLPKnowledge of Linux, UNIX, Windows (including Active Directory) and other operating systemsKnowledge of popular databases such as MSSQL, Oracle, and MySQLAbility to write customized scripts using at least two of bash, Perl, PHP, Python preferredMust possess strong network device implementation/integration and troubleshooting skills Must be able to demonstrate in-depth expertise with multiple network device and firewall platforms, including at least 3 of the following:Palo AltoFortinetCisco ASA (w/FirePower)Cisco IOS and NX-OS routers/switchesCheck PointJuniper NetscreenJuniper SRXMust be a flexible team player, hard-working, and possess excellent communication and customer-facing skillsMust be self-directed, able to manage solo projects or participate as part of a larger teamStrong report writing skills and ability to explain complex security issues to customers in a formal presentation format requiredMust be able to interact confidently with all levels of technical and management client teamsOne Security certification such as CISSP, CISA, CISM, PCI QSA, CEH, SANS GSEC, etc., is required and willingness to pursue further certification preferred.Ability to travel 50%-75%, mostly within region, must possess drivers’ licenseTechnical SkillsStrong technical problem / resolution skills requiredKnowledge and experience with technical network and host-based security required.Knowledge and experience with technical virtual networking (VMware NSX, SDN), and cloud security preferredMid to advanced level infrastructure or security design capabilities for environments that include 10 to 20 security devices, processes or applications. Mid to advanced level knowledge of one or more of the following preferred: SOC OperationsSecurity event monitoringNetwork segmentation designrouting/switching, including BGP, OSPF,v2/3 RIPv2 &amp; EIGRPAdditional RequirementsKnowledge and experience with risk and compliance assessmentsSCADA / Control systems network experience a plusVoIP Infrastructure knowledge a plusBi-lingual candidates a plus</t>
  </si>
  <si>
    <t xml:space="preserve">At&amp;T Job Application For Consultant Professional Services  Atc - Secure Infrastructure Services | Monster.Com Var Mons_Log_Vars = {"Jobid":</t>
  </si>
  <si>
    <t xml:space="preserve">DD</t>
  </si>
  <si>
    <t xml:space="preserve">AUSTIN, TX</t>
  </si>
  <si>
    <t xml:space="preserve">Rn Operating Room Circulator Job In Austin</t>
  </si>
  <si>
    <t xml:space="preserve">Visual / Ux Designer Job In Atlanta</t>
  </si>
  <si>
    <t xml:space="preserve">Contact name Alec Pedersen</t>
  </si>
  <si>
    <t xml:space="preserve">Cybercoders Job Application For Asp.Net Web Developer | Monster.Com Var Mons_Log_Vars = {"Jobid":</t>
  </si>
  <si>
    <t xml:space="preserve">Business Analyst - Atlanta</t>
  </si>
  <si>
    <t xml:space="preserve">Jonesboro, GA</t>
  </si>
  <si>
    <t xml:space="preserve">Maintenance Mechanic - Jonesboro</t>
  </si>
  <si>
    <t xml:space="preserve">Job Area: Information Security ConsultingTitle: Senior Consultant (Intermediate-level)Experience: 4-8 yrs in Information securityLocation: United StatesTravel: 50%-75% (mostly in region)Type: Full-timeCompensation: Depending on experience, 401(k), Health insuranceSecurity Clearance: Not RequiredJob Description:AT&amp;T Security Solutions is a division of AT&amp;T (a Fortune Global Top 10 company).  AT&amp;T is looking for an information security practitioner with technical experience for the position of a Senior Consultant located in the US to be a part of a dynamic team of experienced security professionals with varied experiences.  Candidate must be skilled in Secure Infrastructure Services such as secure network architecture design, implementation, device configuration review, and secure architecture reviews.  AT&amp;T Security Consulting clients range from some of the largest companies in the world to small businesses requiring security consulting expertise.Job Duties:Key functions of this role will be to work on network security and architecture trusted advisor engagements for our customers involving segmentation and optimization, DDoS mitigation, firewall migration/optimization, detailed assessment and next-generation design recommendations.  Manual and automated configuration analysis for security weaknesses in firewalls, routers, switches, servers (Windows, Unix/Linux), IDS/IDP, Databases, and other platforms as well as VoIP infrastructures will also be required.  Successful candidates will have demonstrated experience in network security consulting and will have an understanding of network level risk assessments with the ability to write objective, detailed reports explaining security issues.  A background in Network Architecture and Engineering is required. Technical knowledge and experience with configuration review tools such as Nessus, Nipper, AlgoSec Firewall Analyzer, Tufin SecureTrack or NetBrain as well as Unix/Linux scripting (php, perl, shell, etc.) will be given preference.Requirements:Bachelors degree in Computer Science or related fields, Masters Degree preferredA minimum of four years of Information Security  consulting with mid to advanced level infrastructure security design experience requiredVery good understanding of security operations &amp; management in a large customer environmentKnowledge of Virtualization and Cloud securityWorking Knowledge of SDN, IAM, NAC and DLPKnowledge of Linux, UNIX, Windows (including Active Directory) and other operating systemsKnowledge of popular databases such as MSSQL, Oracle, and MySQLAbility to write customized scripts using at least two of bash, Perl, PHP, Python preferredMust possess strong network device implementation/integration and troubleshooting skills Must be able to demonstrate in-depth expertise with multiple network device and firewall platforms, including at least 3 of the following:Palo AltoFortinetCisco ASA (w/FirePower)Cisco IOS and NX-OS routers/switchesCheck PointJuniper NetscreenJuniper SRXMust be a flexible team player, hard-working, and possess excellent communication and customer-facing skillsMust be self-directed, able to manage solo projects or participate as part of a larger teamStrong report writing skills and ability to explain complex security issues to customers in a formal presentation format requiredMust be able to interact confidently with all levels of technical and management client teamsOne Security certification such as CISSP, CISA, CISM, PCI QSA, CEH, SANS GSEC, etc., is required and willingness to pursue further certification preferred.Ability to travel 50%-75%, mostly within region, must possess drivers’ licenseTechnical SkillsStrong technical problem / resolution skills requiredKnowledge and experience with technical network and host-based security required.Knowledge and experience with technical virtual networking (VMware NSX, SDN), and cloud security preferredMid to advanced level infrastructure or security design capabilities for environments that include 10 to 20 security devices, processes or applications. Mid to advanced level knowledge of one or more of the following preferred: SOC OperationsSecurity event monitoringNetwork segmentation designrouting/switching, including BGP, OSPF,v2/3 RIPv2 &amp; EIGRPAdditional RequirementsKnowledge and experience with risk and compliance assessmentsSCADA / Control systems network experience a plusVoIP Infrastructure knowledge a plusBi-lingual candidates a plus</t>
  </si>
  <si>
    <t xml:space="preserve">Atlanta, GA 30336</t>
  </si>
  <si>
    <t xml:space="preserve">Front Line Manager - B&amp;I Facility Services Job In Atlanta</t>
  </si>
  <si>
    <t xml:space="preserve">Contact name Noreen Khafagi</t>
  </si>
  <si>
    <t xml:space="preserve">Cybercoders Job Application For Node.Js Developer | Monster.Com Var Mons_Log_Vars = {"Jobid":</t>
  </si>
  <si>
    <t xml:space="preserve">Job Title : PeopleSoft Program Manager Location : Austin, TX (Locals)Duration : 9+ MonthsPosition Type : Contract Per Diem Offered : NoTravel expenses : All Inclusive  (Please note "Inclusive" indicates that travel expenses are included in the hourly rate)Response Deadline : 12/19/2016  Job description and Responsibilities:Provide information technology program management for a set of interdependent projects which may involve the creating, integrating, replicating, and/or replacing/retiring multiple mission-critical enterprise applications.  The Program Manager is accountable for the successful implementation of the program.  These applications involve multiple agencies in the Health and Human Services System and provide the capability to manage one or more of the following domains: Authorization for payment, Contracts, Claims, Clients, Procurements, Providers and others.  The IT Program Manager will identify and manage the scope, schedule and resource interdependencies for the multiple interdependent projects in the program.  The Program Manager will develop, maintain and report on the program using industry standard documents and artifacts including, but not limited to: Program Charter, Program Plan, Program Schedule, Program Issues and Risks log, Program Decision logs, status reports, and other such documents.  Develop and personally provide status, risk, issues and related briefings to senior executives including several HHSC Deputy Executive Commissioners (DECs) in Administrative, Program and IT including the Deputy Executive Commissioner, for Financial Services, Deputy Executive Commissioner for Procurement and Contracting Services and the Deputy Executive Commissioner and Chief Information Officer.  The Program Manager will partner will various resources in Information Technology who oversee, manage and implement the product development processes (either Agile or Waterfall SDLC); the Program Manager does not manage the product development process but does oversee the Project Management Process, Project Managers and performs the Program Management Process. Qualifications:Minimum Required Skills/Experience:·         10 Experience in IT Project Management (Managing scope, schedule and resources)·         10 Communication Skills·         10 Independent Judgment·         8 Experience involved in implementing Enterprise Resource Planning or similar systems used enterprise-wide for multiple business functions·         5 Experience in IT Program Management (Managing scope, schedule and resource interdependencies among multiple interdependent projects)·         5 Experience using Microsoft Project to create and manage integrated program schedules·         5 Experience in a Leadership role·         5 Product Development Life Cycle (Agile and Waterfall SDLC)·         5 Experience with Microsoft Office Products·         5 Experience developing integrated program schedules in MS Project·         3 Experience coordinating user acceptance testing·         2 Functional/technical designs Preferred Skills/Experience:·         1 Experience Implementing/Upgrading PeopleSoft and People Tools·         10 State of Texas Government experience·         10 Working in a Multi-Agency Environment·         5 Experience working with Texas Project Delivery Framework documentation·         10 Experience Requirements Gathering·         5 Design Documentation·         10 Skilled in Decision Making/Problem Solving·         Dependable</t>
  </si>
  <si>
    <t xml:space="preserve">Hire It People Job Application For Peoplesoft Program Manager | Monster.Com Var Mons_Log_Vars = {"Jobid":</t>
  </si>
  <si>
    <t xml:space="preserve">Accounts Payable Specialist Job In Austin</t>
  </si>
  <si>
    <t xml:space="preserve">TX 78731</t>
  </si>
  <si>
    <t xml:space="preserve">Technical Artist Job In</t>
  </si>
  <si>
    <t xml:space="preserve">Atlanta, GA 30318</t>
  </si>
  <si>
    <t xml:space="preserve">Nurse Manager Home Care Job In Atlanta</t>
  </si>
  <si>
    <t xml:space="preserve">Data Transfer Migration Lead</t>
  </si>
  <si>
    <t xml:space="preserve">Data Transfer Migration Lead Job In Atlanta</t>
  </si>
  <si>
    <t xml:space="preserve">Atlanta, GA 30301</t>
  </si>
  <si>
    <t xml:space="preserve">Contact name The Reserves Network Phone 770-961-4800 Fax 770-961-4802 Address 1395 Southlake ParkwayMorrow, GA 30260</t>
  </si>
  <si>
    <t xml:space="preserve">The Reserves Network Job Application For Production Worker | Monster.Com Var Mons_Log_Vars = {"Jobid":</t>
  </si>
  <si>
    <t xml:space="preserve">Office Services Associate Job In Austin</t>
  </si>
  <si>
    <t xml:space="preserve">Contact name eps@fuse.net</t>
  </si>
  <si>
    <t xml:space="preserve">Executive Personnel Services Job Application For Sr. Tax Accounting Analyst | Monster.Com Var Mons_Log_Vars = {"Jobid":</t>
  </si>
  <si>
    <t xml:space="preserve">Learning Management System Administrator - Atlanta</t>
  </si>
  <si>
    <t xml:space="preserve">Doraville, GA</t>
  </si>
  <si>
    <t xml:space="preserve">Class A Cdl Driver - Ktc Job In Doraville</t>
  </si>
  <si>
    <t xml:space="preserve">Repair Technicians Job In Atlanta</t>
  </si>
  <si>
    <t xml:space="preserve">Atlanta</t>
  </si>
  <si>
    <t xml:space="preserve">Account Manager Public Safety Forensics Job In Atlanta Body { Margin:Px; Overflow: Visible !Important; } #Ejb_Header { Color: #; Font-Family: Verdana</t>
  </si>
  <si>
    <t xml:space="preserve">Contact name Dalas Glover Address 990 Hammond DriveAtlanta, Georgia 30328</t>
  </si>
  <si>
    <t xml:space="preserve">Jdc Group Job Application For Android Developer | Monster.Com Var Mons_Log_Vars = {"Jobid":</t>
  </si>
  <si>
    <t xml:space="preserve">Business Analyst (W/ Sharepoint Development Exp.) Job In Atlanta</t>
  </si>
  <si>
    <t xml:space="preserve">Marietta, GA 30064</t>
  </si>
  <si>
    <t xml:space="preserve">Sales Representative Job In Marietta</t>
  </si>
  <si>
    <t xml:space="preserve">Medical Billing *Weekly Pay* Job In Atlanta</t>
  </si>
  <si>
    <t xml:space="preserve">College Park, GA</t>
  </si>
  <si>
    <t xml:space="preserve">Sales Rep / Outside Sales / Territory Sales Job In College Park</t>
  </si>
  <si>
    <t xml:space="preserve">Tucker, GA</t>
  </si>
  <si>
    <t xml:space="preserve">Product Support Specialist Job In Tucker</t>
  </si>
  <si>
    <t xml:space="preserve">Electronics, Components, and Semiconductor MfgComputer HardwareEngineering Services</t>
  </si>
  <si>
    <t xml:space="preserve">Staffing Coordinator Job In Austin</t>
  </si>
  <si>
    <t xml:space="preserve">Thomasville, GA</t>
  </si>
  <si>
    <t xml:space="preserve">Full Time Home Health Registered Nurse Job In Thomasville</t>
  </si>
  <si>
    <t xml:space="preserve">Norcross, GA 30071</t>
  </si>
  <si>
    <t xml:space="preserve">Design Engineer - Mechanical /Autodesk Inventor/Heavy Steel / Weldements Job In Norcross</t>
  </si>
  <si>
    <t xml:space="preserve">West Lake Hills, TX</t>
  </si>
  <si>
    <t xml:space="preserve">Lead Security Engineer - Applications Security Job In West Lake Hills</t>
  </si>
  <si>
    <t xml:space="preserve">Atlanta, GA 30300</t>
  </si>
  <si>
    <t xml:space="preserve">Field Service Technician I Job In Atlanta</t>
  </si>
  <si>
    <t xml:space="preserve">ETL Designer/Developer</t>
  </si>
  <si>
    <t xml:space="preserve">Etl Designer/Developer Job In Atlanta</t>
  </si>
  <si>
    <t xml:space="preserve">American Income Life Job Application For Sales Associate Needed Before The New Year | Monster.Com Var Mons_Log_Vars = {"Jobid":</t>
  </si>
  <si>
    <t xml:space="preserve">Part-Time Accounts Payable Clerk - Atlanta</t>
  </si>
  <si>
    <t xml:space="preserve">Lithonia, GA</t>
  </si>
  <si>
    <t xml:space="preserve">Class A Cdl Driver - Dti Job In Lithonia</t>
  </si>
  <si>
    <t xml:space="preserve">Electrical Engineer</t>
  </si>
  <si>
    <t xml:space="preserve">Electrical/Electronics EngineeringIndustrial/Manufacturing EngineeringGeneral/Other: Engineering</t>
  </si>
  <si>
    <t xml:space="preserve">Wealth Planner</t>
  </si>
  <si>
    <t xml:space="preserve">Driver Development Coordinator Job In Atlanta</t>
  </si>
  <si>
    <t xml:space="preserve">Business Analyst / Tableau Developer Job In Atlanta</t>
  </si>
  <si>
    <t xml:space="preserve">Atlanta, GA 30339</t>
  </si>
  <si>
    <t xml:space="preserve">Msp Regional Director Job In Atlanta</t>
  </si>
  <si>
    <t xml:space="preserve">Claims Supervisor - Property Damage Job In Atlanta</t>
  </si>
  <si>
    <t xml:space="preserve">Austin, TX 78701</t>
  </si>
  <si>
    <t xml:space="preserve">Business Analyst Job In Austin</t>
  </si>
  <si>
    <t xml:space="preserve">Real Estate Sales - Licensed - Leads Provided - Greater Austin Area Job In Austin</t>
  </si>
  <si>
    <t xml:space="preserve">Pest Control Technician – Field Service Rep (Entry Level) Job In College Park</t>
  </si>
  <si>
    <t xml:space="preserve">Restaurant Manager Job In Atlanta</t>
  </si>
  <si>
    <t xml:space="preserve">Security Analyst Job In Atlanta</t>
  </si>
  <si>
    <t xml:space="preserve">Marietta, GA 30060</t>
  </si>
  <si>
    <t xml:space="preserve">Benefits Advisor Job In Marietta</t>
  </si>
  <si>
    <t xml:space="preserve">Production Supervisor Job In Lithonia</t>
  </si>
  <si>
    <t xml:space="preserve">Senior Project Manager - Electric Job In Austin</t>
  </si>
  <si>
    <t xml:space="preserve">Delivery Driver / Courier Needed with Large SUV or Minivan Partsfleet II is seekingprofessional, quality focused, independent contractors / owner operators in theLilburn area for same day auto partsdeliveries. A solid and stable presence as an industry leader with 20+years of experience in the logistics planning and route optimization business. Partsfleet II is technology driven to help you bestmanage your business from services provided to reliable invoice payment.   ThePartsfleet II Advantage:Flexibility based on the contractor’savailability. No overnight or “over the road” routes – Home every day. Weekly settlement paid by direct deposit atno extra charge. Details:*Optimal Vehicle:  Large SUV or Minivan *Contract(s) available in the Lilburn area. *Daytime routes available Monday throughSaturday.*Opportunity perfect for individual seekingsupplemental income. *Smart phone preferred to meet customerscanning requirements. Independent contractors are subject to background checks, drug screens,and/or motor vehicle checks as required by customer.  Respond online for more information today!  Respond online today.​ Location: Lilburn, GA Type: Independent Contract Ad # : 25366 Vehicle Type: Minivan / SUV Click here to view full ad with details and Apply Online. All responses are done online.​ CBDriver.​com - CourierboardDriver.​com - a free website with driver wanted ads for Drivers</t>
  </si>
  <si>
    <t xml:space="preserve">Driver Job In Lilburn</t>
  </si>
  <si>
    <t xml:space="preserve">Role                 : HP Arcsight AdministratorLocation           : Atlanta, GAMode of Hire    : Full Time / Contract Job Description:·         Develop content for enterprise SIEM application, combining big data security information collection, management, and analytics capabilities with full network and log-based visibility and automated threat intelligence from commercial vendor and other government agencies. ·         Develop and upgrade dashboards, channels, filters, rules, and reports, as needed. Integrate threat intelligence. Maintain and upgrade application to current supported version. Patch and update application software as needed. Maintain version control and document all changes. ·         Develop processes for application use by all ArcSight users.·         Provide support for Information Security requests: Review security policy clarifications and exception requests; lead Security projects; triage general security questions from other internal teams.·         Tune, monitor and analyze network traffic and respond to IDS alerts·         Analyze network and host-based security logs to identify potential security threats. Participate in incident response and triage·         Participate in an on call rotation including after hours and weekends to support critical security issues. Drive down mean time to resolution for all Security work. Continuously create and review documentation for Security Operations procedures.·         Work with the GRC team to develop the policies, standards and procedures related to Security Management.·         Recommend steps and plans to improve EPA’s security posture via security device placement, optimization of existing architecture, and evaluation and implementation of new technologies.·         Assess new and emerging security threats to identify security risks and impacts to WAN and data center operations.·         Provide technical guidance for and participate in the installation, configuration, and management of enterprise security infrastructure, including IPS, firewalls, VPN, and vulnerability scanners.·         Review IPS system and SIEM tool logs, report potentially malicious findings, and assist with incident response activities.·         Assist firewall team with development, review, implementation, and audit of firewall rules.·         Oversee the hardening, monitoring, and maintenance of security components to provide protection against malicious external threats to EPA’s intranet, public access, and DMZ networks.·         Provide weekly and monthly status, performance, and compliance reports as required by client.·         Participate in a 24x7 on-call support rotation to resolve issues with security infrastructure devices.·         Assist system administrators with interpretation of vulnerability scan results and remediation efforts as needed.·         Review general support systems (GSS) and application security plans for compliance with NIST guidelines, and help document the implementation and successful operation of technical security controls.·         Support and participate in external oversight audits as needed. Document audit findings in a Plan of Action and Milestones (POAM), and track mitigation progress.·         Maintain and update Standard Operating Procedures and Standard Configuration Documents for security infrastructure components.·         Closely coordinate with and assist other task orders and teams as required, especially the Network Operations team, Internet and managed service providers, and Enterprise Computer Security Incident Management (ECSIM).</t>
  </si>
  <si>
    <t xml:space="preserve">Genpact Llc Job Application For Hp Arcsight Administrator | Monster.Com Var Mons_Log_Vars = {"Jobid":</t>
  </si>
  <si>
    <t xml:space="preserve">Camelot, GA</t>
  </si>
  <si>
    <t xml:space="preserve">Production Supervisor Job In Camelot</t>
  </si>
  <si>
    <t xml:space="preserve">Web Developer Job In Atlanta</t>
  </si>
  <si>
    <t xml:space="preserve">Customer Support/Customer Service Representative Job In Austin</t>
  </si>
  <si>
    <t xml:space="preserve">Senior Java Engineer Job In Atlanta</t>
  </si>
  <si>
    <t xml:space="preserve">Sr. Production Print Specialist Job In Atlanta</t>
  </si>
  <si>
    <t xml:space="preserve">Texas Orthopedics Surgery Center Pacu Registered Nurse Job In Austin</t>
  </si>
  <si>
    <t xml:space="preserve">Finance Manager Job In Atlanta</t>
  </si>
  <si>
    <t xml:space="preserve">Benefits Freelancer Job In Marietta</t>
  </si>
  <si>
    <t xml:space="preserve">Contact name Marcy Cuevas</t>
  </si>
  <si>
    <t xml:space="preserve">Bosstaff Job Application For Chemical Production Operator | Monster.Com Var Mons_Log_Vars = {"Jobid":</t>
  </si>
  <si>
    <t xml:space="preserve">Chemicals/Petro-Chemicals; Manufacturing - Other; Other/Not Classified</t>
  </si>
  <si>
    <t xml:space="preserve">Ruby Developer Job In Atlanta</t>
  </si>
  <si>
    <t xml:space="preserve">Austin Non-Profit Seeks: Financial Accountants (Cpa &amp; Non-Cpa) Job In Austin</t>
  </si>
  <si>
    <t xml:space="preserve">Fairburn, GA</t>
  </si>
  <si>
    <t xml:space="preserve">General Manager Job In Fairburn</t>
  </si>
  <si>
    <t xml:space="preserve">Ready-Mix Batch Plant Operator (South Austin) Job In Austin</t>
  </si>
  <si>
    <t xml:space="preserve">X Mental Health Specialist Job In Marietta</t>
  </si>
  <si>
    <t xml:space="preserve">Phone 1-888-767-7100</t>
  </si>
  <si>
    <t xml:space="preserve">American Income Life Job Application For Customer Service Associate Needed Before The New Year | Monster.Com Var Mons_Log_Vars = {"Jobid":</t>
  </si>
  <si>
    <t xml:space="preserve">Cybercoders Job Application For Sr. Land Development Project Manager (+ Years) | Monster.Com Var Mons_Log_Vars = {"Jobid":</t>
  </si>
  <si>
    <t xml:space="preserve">Delivery Driver / Courier Needed with Large SUV or Minivan Partsfleet II is seekingprofessional, quality focused, independent contractors / owner operators in theMarietta area for same day autoparts deliveries. A solid and stable presence as an industry leader with20+ years of experience in the logistics planning and route optimizationbusiness. Partsfleet II is technology drivento help you best manage your business from services provided to reliableinvoice payment.   ThePartsfleet II Advantage:Flexibility based on the contractor’savailability. No overnight or “over the road” routes – Home every day. Weekly settlement paid by direct deposit atno extra charge. Details:*Optimal Vehicle:  Large SUV or Minivan *Contract(s) available in the Marietta area. *Daytime routes available Monday throughSaturday.*Opportunity perfect for individual seekingsupplemental income. *Smart phone preferred to meet customerscanning requirements. Independent contractors are subject to background checks, drug screens,and/or motor vehicle checks as required by customer. Respond online for more information today!  Respond online today.​ Location: Marietta, GA Type: Independent Contract Ad # : 25365 Vehicle Type: Minivan / SUV Click here to view full ad with details and Apply Online. All responses are done online.​ CBDriver.​com - CourierboardDriver.​com - a free website with driver wanted ads for Drivers</t>
  </si>
  <si>
    <t xml:space="preserve">Driver Job In Marietta</t>
  </si>
  <si>
    <t xml:space="preserve">Director Software Development - Atlanta</t>
  </si>
  <si>
    <t xml:space="preserve">Inbound Sales Representative - Call Center Job In Austin</t>
  </si>
  <si>
    <t xml:space="preserve">Help Desk Technician Job In Austin</t>
  </si>
  <si>
    <t xml:space="preserve">Tucker, GA 30084</t>
  </si>
  <si>
    <t xml:space="preserve">Daily Order Reviewer Job In Tucker</t>
  </si>
  <si>
    <t xml:space="preserve">Contact name Bobby June</t>
  </si>
  <si>
    <t xml:space="preserve">Cybercoders Job Application For Remote Platform Engineering Manager | Monster.Com Var Mons_Log_Vars = {"Jobid":</t>
  </si>
  <si>
    <t xml:space="preserve">Atlanta, GA 30349</t>
  </si>
  <si>
    <t xml:space="preserve">Bilingual Accounts Payable Specialist Job In Atlanta</t>
  </si>
  <si>
    <t xml:space="preserve">Diesel Mechanic (Entry Level) Job In Norcross</t>
  </si>
  <si>
    <t xml:space="preserve">Role                 : Infrastructure Solution ArchitectLocation           : Atlanta, GAMode of Hire    : Full Time Looking for a skilled Senior Infrastructure Designer to develop and facilitate Infrastructure and Platform level designs by evaluating business strategies and requirements, collaborating with application solution designers and Ops subject matter experts, managing design standards, and facilitating integration and security solutions. Responsibilities will also include discovery and documentation of as-built end-to-end service mappings, gap analysis for reliability and availability, development of templates and standard reference architectures, procurement of Infrastructure components, and support for build submissions.   The individual will be able to collect and analyze design requirements to provide solutions while mitigating risk with deployment into production networks.Candidate should have a strong background with enterprise class datacenters, LAN/WAN, storage, virtualization, and cloud infrastructure/platform technologies from Cox’s strategic partners including Dell, Cisco, EMC, NetApp, Redhat, Oracle, Microsoft, and Citrix.  The candidate will also understand application and data security, application and infrastructure fault tolerance and high-availability designs, application/service level protocols and communication methods, and possess the soft skills necessary to communicate both at the technical and executive level to define budgetary estimates, provide cost benefit justifications, and provide technical expertise to influence solution designs with cross-functional team support.   ·         Architect, supervise and participate in the implementation of technologies and platforms supporting a complex corporate data and voice infrastructure.·         Ensure high availability of enterprise voice and data platforms that support internal employee business functions and external customer contact.·         Serve as one of the primary points of contact for telecommunication carriers and service providers and coordinate circuit design, provisioning, installation and troubleshooting.·         Planning and implementing systems and network integrations ·         Document the design, operation and troubleshooting of technology platforms and procedures.·         Prepare project level and/or solution level designs for moderately complex initiatives and solutions.·         Define and document architecture capturing and documenting non-functional requirements, preparing estimates and defining technical solutions to proposals.·         Provide technical leadership to project teams to perform design to deployment related activities.·         Provide guidance, perform reviews, prevent and resolve technical issues.·         Coordinate with internal teams and stakeholders on solution development that will drive technical change.·         Support assigned portfolios as the domain's lead "go to" contact around project pipeline, innovation and escalation, especially understanding and interpreting business requirements, and translating them into architecture, designs, and technical specifications.·         Assess the viability and feasibility of third party solutions to meet business requirements, and to advise and influence project sponsors and teams on the technical direction.·         Collaborate with colleagues within the domain architecture team to provide technical design guidance that aligns with the enterprise architecture vision and applicable technical standards.·         Work independently to evaluate and make strategic decisions that address specific technology design needs and issues within their technology area.·         Recommend improvements to existing data, application, and infrastructure architectures in areas of expertise.·         Facilitate or influence changes to product portfolio to improve competitive position and optimal product performance.  ·         EDUCATION, EXPERIENCE &amp; SKILLS·         Bachelor’s degree in relevant field and 8+years of experience·         Expert level knowledge of VDI/IT Infrastructure/ Server/Storage/Back Up infra design and supporting technologies required for the delivery of virtual desktop services.·         Expertise in a Workplace technologies including but not limited to Printing, Email, Collaboration tools, MDM, Wi-Fi, and Identity management·         Broad knowledge of data and infrastructure technologies such as SAN, VMware, Blade, and Active Directory.·         Knowledge of architecture frameworks and methods·         Ability to plan, prioritize, organize, schedule and execute assignments·         Strong analytical skills, with strong problem-solving capability·         Excellent interpersonal, presentation and communication skills·         Ability to work independently and as a member of a team·         Ability to lead moderately complex initiatives and solutions·         Technical certifications a plus</t>
  </si>
  <si>
    <t xml:space="preserve">Genpact Llc Job Application For Infrastructure Solution Architect | Monster.Com Var Mons_Log_Vars = {"Jobid":</t>
  </si>
  <si>
    <t xml:space="preserve">Contact name Edward Amorde Phone 877-621-1914 ext 1</t>
  </si>
  <si>
    <t xml:space="preserve">Medical One Staffers</t>
  </si>
  <si>
    <t xml:space="preserve">Contact name Talent Acquisition, ACG Address Marietta, GA 30007</t>
  </si>
  <si>
    <t xml:space="preserve">Auto Club Group Job Application For Pipeline Facility Manager - Car Care | Monster.Com Var Mons_Log_Vars = {"Jobid":</t>
  </si>
  <si>
    <t xml:space="preserve">AC</t>
  </si>
  <si>
    <t xml:space="preserve">Warehouse Associate/Shipping-Receiving/Record Center Specialist Job In Norcross</t>
  </si>
  <si>
    <t xml:space="preserve">Cybercoders Job Application For Web Developer - Asp.Net | Monster.Com Var Mons_Log_Vars = {"Jobid":</t>
  </si>
  <si>
    <t xml:space="preserve">Atlanta, GA 00000</t>
  </si>
  <si>
    <t xml:space="preserve">Mortgage Consultant Job In Atlanta</t>
  </si>
  <si>
    <t xml:space="preserve">Financial Advisor Job In Atlanta</t>
  </si>
  <si>
    <t xml:space="preserve">Flatbed Driver / Truck Driver / Cdl A - Austin</t>
  </si>
  <si>
    <t xml:space="preserve">Sr. Wireless Consultant Wfm Austin Job In Austin</t>
  </si>
  <si>
    <t xml:space="preserve">Client Operations Representative Job In Atlanta</t>
  </si>
  <si>
    <t xml:space="preserve">Atlanta , GA</t>
  </si>
  <si>
    <t xml:space="preserve">Applications Architect Job In Atlanta</t>
  </si>
  <si>
    <t xml:space="preserve">Sharepoint Developer Job In Atlanta</t>
  </si>
  <si>
    <t xml:space="preserve">Norcross, GA 30092</t>
  </si>
  <si>
    <t xml:space="preserve">It Audit Manager Job In Norcross</t>
  </si>
  <si>
    <t xml:space="preserve">Outside Sales - Document Solutions Consultant () Job In Atlanta</t>
  </si>
  <si>
    <t xml:space="preserve">Manufacturing - OtherPrinting and Publishing Construction - Residential &amp; Commercial/Office</t>
  </si>
  <si>
    <t xml:space="preserve">R Public Affairs Broadcast Specialist Job In Marietta</t>
  </si>
  <si>
    <t xml:space="preserve">CHENEGA GOVERNMENT CONSULTING, LLC Company Job Title:Executive Assistant - CGC Chenega Job Title:Administrator IV, OfficeClearance:NACILocation:Atlanta, GAReports to:Program ManagerFLSA Status:Regular, Full-time, Hourly, Non-exemptPrepared Date:12/12/2016Approved Date: 12/12/2016 Summary:Chenega Government Consulting, LLC is seeking an Executive Assistant to support the Center for Disease Control and Prevention's (CDC) Division of HIV/AIDS Prevention (DHAP). CDC's DHAP works to provide national leadership and support for HIV epidemiologic research and surveillance of the behaviors and determinants of HIV transmission and disease progression, and for prevention research and the development, implementation, and evaluation of evidence-based HIV prevention programs serving persons affected by or at risk for HIV infection. There are eight offices and 10 branches that support the Division's goals to prevent HIV infection and reduce the incidence of HIV related illness and death. Essential Duties and Responsibilities: (Reasonable accommodations may be made to enable individuals with disabilities to perform the essential functions of this position)E-Clearance of publications: Provide coordination services for the publication clearance process as DHAP's Division Clearance Coordinator.E-Clearance of publications: Provide support services in administering a systematic process and tracking for publications, brochures, abstracts, fact sheets, power point presentations, website material, and training materials. This also includes cross-clearance of documents with the ADS offices in other divisions, centers, institutes and offices (CIO's).E-Clearance of publications: Respond to requests from the National Center for HIV, Viral Hepatitis, STD, and TB Prevention (NCHHSTP) ADS Office on clearance.E-Clearance of publications: Communications with authors regarding document routing and status.E-Clearance of abstracts: Provide administrative support in creating a list of abstracts/authors who will be attending high profile conferences. Includes updating with additions and deletions and dissemination to DHAP.E-Clearance: Provide administrative support services for e-clearance Weekly Past due summary and track and monitor compliance from the DHAP authors.Clearance of publications outside e-clearance: Respond to clearance requests on various written communications, e.g., policy and media documents.Policy portal: Keep ongoing listing of articles for the policy portal. MMWR HIV Awareness Day publications: Provide assistance in processing MMWR submissions for MMWR Weekly Reports of HIV/AIDS Awareness Days. Charles C. Shepard Science Award: Provide administrative services for the Charles C. Shepard Science Award process. Research protocol processing: Prove administrative support services to the Deputy ADS in the electronic project determination process and IRB protocols which includes routing.Research protocol processing: Provide administrative support services for human subjects tracking forms.Provide office supplies as requested.Maintain office equipment for the ADS.Weekly TRIP Seminar: Provide administrative support services in coordinating and administering the weekly Turning Research into Prevention (TRIP) and ADS In-Service Seminars. Weekly TRIP Seminar: Provide support services for processing requests for TRIP travel and processing other invitations to speakers, e.g., for CDC Public Health Grand Rounds. Includes working with scientific staff inside and outside CDC to ensure that topics are appropriate and valuable for DHAP and that the speakers are well-supported when presenting to DHAP.Travel: Provide administrative support service for travel and registration for the ADS and Deputy ADS to attend high profile conferences. Purchasing: Provide administrative support services for purchases such as books, training guides, and one-day seminars.Scheduling: Provide calendar scheduling assistance for ADS office staff for meetings, for example, Vital signs, Charles C. Shepard Awards, etc. Epidemic Intelligence Services (EIS): Provide administrative support services for EIS recruitment and for the weekly DHAP Orientation Series. Non-Essential Duties:Other duties as assigned.Supervisory Responsibilities:None.Minimum Qualifications: (To perform this job successfully, an individual must be able to perform each essential duty satisfactorily.) Minimum of a High School diploma with some college is preferred. Minimum of 5-8 years of administrative support experience with 3-5 years of experience in a similar setting supporting several people simultaneously.Knowledge, Skills and Abilities: Individuals must have strong organizational skills.Knowledge and experience related to the job function.Has excellent interpersonal and communication skills.Ability to work with a variety of staff to reach a common goal. Demonstrated technical expertise in Outlook. Must demonstrate proficiency in Excel, Word, PowerPoint, GovTrip/Concur, and A.S.K. Diversity:Shows respect and sensitivity for cultural differences; Educates others on the value of diversity; Promotes a harassment-free environment; Builds a diverse workforce.Ethics: Treats people with respect; Keeps commitments; Inspires the trust of others; Works with integrity and ethically; Upholds organizational values.Physical Demands:The physical demands described here are representative of those that must be met by an employee to successfully perform the essential functions of this job. Reasonable accommodations may be made to enable individuals with disabilities to perform the essential functions.While performing the duties of this Job, the employee is regularly required to sit and talk or hear. The employee is frequently required to walk; use hands to finger, handle, or feel and reach with hands and arms. The employee is occasionally required to stand; climb or balance and stoop, kneel, crouch, or crawl. The employee must occasionally lift and/or move up to 25 pounds. Specific vision abilities required by this job include close vision.Work Environment:The work environment characteristics described here are representative of those an employee encounters while performing the essential functions of this job.The employee will normally work in a temperature-controlled office environment, with frequent exposure to electronic office equipment.During visits to areas of operations, may be exposed to extreme cold or hot weather conditions. Is occasionally exposed to fumes or airborne particles, toxic or caustic chemicals, and loud noise. Chenega Corporation and family of companies is an EOE. Equal Opportunity Employer Minorities/Women/Veterans/Disabled Native preference under PL 93-638. We participate in the E-Verify Employment Verification Program.</t>
  </si>
  <si>
    <t xml:space="preserve">Executive Assistant Cgc Job In Atlanta</t>
  </si>
  <si>
    <t xml:space="preserve">Benefits Professional Job In Marietta</t>
  </si>
  <si>
    <t xml:space="preserve">Senior Project Manager - Commercial Construction Job In Austin</t>
  </si>
  <si>
    <t xml:space="preserve">Manufacturing - OtherArchitectural and Design ServicesConstruction - Residential &amp; Commercial/Office</t>
  </si>
  <si>
    <t xml:space="preserve">Senior Project Manager - Data Center Experience Required Job In Austin</t>
  </si>
  <si>
    <t xml:space="preserve">Sales Operations Coordinator Job In Austin</t>
  </si>
  <si>
    <t xml:space="preserve">Content Manager - Corporate Communications - Atlanta</t>
  </si>
  <si>
    <t xml:space="preserve">Ellenwood, GA 30294</t>
  </si>
  <si>
    <t xml:space="preserve">A Automated Logistical Specialist - Supply Chain Job In Ellenwood</t>
  </si>
  <si>
    <t xml:space="preserve">Director Of Food Safety &amp; Quality Assurance Job In Atlanta</t>
  </si>
  <si>
    <t xml:space="preserve">Executive Chef Job In Atlanta</t>
  </si>
  <si>
    <t xml:space="preserve">Part Time Mail Processor Job In Austin</t>
  </si>
  <si>
    <t xml:space="preserve">Eis Appl Svcs Capital Mkts Solutions Architect Job In Atlanta</t>
  </si>
  <si>
    <t xml:space="preserve">Ui Engineer</t>
  </si>
  <si>
    <t xml:space="preserve">Commercial Drywall Estimator/Project Manager Job In Austin</t>
  </si>
  <si>
    <t xml:space="preserve">Contact name Confidential</t>
  </si>
  <si>
    <t xml:space="preserve">Company Confidential Job Application For Electrical Design Engineer - Mep - Direct Hire - Austin | Monster.Com Var Mons_Log_Vars = {"Jobid":</t>
  </si>
  <si>
    <t xml:space="preserve">Architectural and Design Services; Construction - Residential &amp; Commercial/Office; Engineering Services</t>
  </si>
  <si>
    <t xml:space="preserve">Lead Customer Solutions Consultant Job In Atlanta</t>
  </si>
  <si>
    <t xml:space="preserve">Entry Level Sales ManagerAre you ready to begin your last career?Training:In the classroom, and in the field, our most accomplished sales professionals will teach you their most time-tested formulas that directly lead to their successes. Cross-selling, referral networking, and benefit package sales are some examples of the professional mentoring you will receive.Requirements:Excellent Communication SkillsCommitment to Excellence with a Winning AttitudeCoachable and Accountable Team PlayerHigh Personal Integrity and CharacterWork Ethic, Self-Motivation, and a Desire to SucceedA Passion for Helping Other People EverydayMaking a DifferenceUSHA advisors are making a real difference in people’s lives. Our trusted advisors planning can impact, and protect, families for generations. We pride ourselves on being a unified company who share our values of commitment and dedication with our customers. As a result of current economic conditions, our clients are looking for viable alternatives to their current benefit programs and the demand for our products and services has never been greater!Benefits:Industry Leading Compensation and Rewards ProgramsExceptional Product Portfolio (Numerous Product Lines)Weekly Direct DepositPerformance Bonuses (up to 16 Bonuses Annually)1st year income potential $100,000+ (Sr Leaders $200,000+)Stock Sharing ProgramsResidual IncomeProfessional Coaching and MentorshipCompany Generated LeadsNational Sales Awards Trips (Exotic Locations)Career Advancements Based on MeritEntry Level Sales Manager position is also relevant to job seekers with various work backgrounds such as; Sales, Marketing, Military, Finance, Business, Real Estate, Executives, Banking, Leasing, Financial Services, Managers, Customer Service, Retail Sales, Education, Business Graduates, Regional and Territory Sales.</t>
  </si>
  <si>
    <t xml:space="preserve">Entry Level Sales Manager Job In Austin</t>
  </si>
  <si>
    <t xml:space="preserve">All Personal and Household Services Business Services - Other</t>
  </si>
  <si>
    <t xml:space="preserve">A Automated Logistical Specialist - Supply Chain Job In Marietta</t>
  </si>
  <si>
    <t xml:space="preserve">Activ8 Recruitment and Solutions is an international recruiting company in the United States. Our clients are from all business sectors and we work to source the highest qualified candidates available. A world renowned refrigeration manufacturing company is looking for a dedicated Electrical Controls Engineer in the Greater Atlanta, GA area for their facility.Please apply with your most updated MS Word resume.Requirements of Electrical Controls Engineer – Refrigeration Manufacturing:B.S. degree in Electrical Engineering Familiar with PLCs such as Omron, Mitsubishi, Siemens, or Allen BradleyExcellent verbal, and written communication skillsExperience with AutoCAD(2D/3D), SolidWorks, or SolidEdgeProficient in computer skillsAbility to read, interpret, create, and edit electrical drawings and code requirementsAt least a 1 year of experience in Electrical, Automation, or Controls EngineeringResponsibilities of Electrical Controls Engineer – Refrigeration Manufacturing:Troubleshoot and make programming changes to PLCProgramming and teaching of robot changesDraw up plans using computer-assigned engineering and design softwareRead and interpret plans, diagrams, electrical drawings and code requirementsCreate and draw wiring schematics for panels to various motors and sensorsModify electrical circuits as necessaryOther duties such as control panel fabrication, machine wiring, PLC programing, electrical installation, schematic design and circuit designCommunicate and work close with other engineering departmentsCommunicate with clients about project specific configurationsDocumenting project requirements/components for client installsOther duties are as assignedWhile performing the duties of this job you may be required to intermittently sit, stand, walk, lift up to 25 pounds, lift in excess of 25 pounds with a lift assist, climb stairs, use hands to handle or feel parts/equipment, reach with hands and arms, stoop, kneel, crouch, bend at the waist, talk and hear. You may also be required to use close vision, distance vision, color vision, depth perception, and peripheral visionDirect applicants only. We do not accept any resumes from any third party organizations or other recruiters.We screen ALL Candidates to verify the validity of each applicant with criminal background / Social Security verification - some positions require drug screening and vehicle driving reports. Upon submitting your resume, we will contact only those candidates that we deem qualified for our client. If we do not contact you, we do not see the fit for the position. If we are unable to reach you in a reasonable time frame, you will be eliminated from the pool of potential candidates.Salary: DOELocation: Greater Atlanta, GA area</t>
  </si>
  <si>
    <t xml:space="preserve">Activ Atlanta Job Application For Electrical Engineer - Refrigeration Manufacturer (Ga/Mh/) | Monster.Com Var Mons_Log_Vars = {"Jobid":</t>
  </si>
  <si>
    <t xml:space="preserve">Intake Coordinator (Comm Care) Job In Austin</t>
  </si>
  <si>
    <t xml:space="preserve">Software Developer/ C Language Job In Atlanta</t>
  </si>
  <si>
    <t xml:space="preserve">Sales - Insurance Agent - Sales Representative Job In Atlanta</t>
  </si>
  <si>
    <t xml:space="preserve">Outside Sales Representative (Trainee) Job In Atlanta</t>
  </si>
  <si>
    <t xml:space="preserve">Warehouse Associate Job In Atlanta</t>
  </si>
  <si>
    <t xml:space="preserve">Sales Representative Job In Atlanta</t>
  </si>
  <si>
    <t xml:space="preserve">Phone 1-800-405-6522</t>
  </si>
  <si>
    <t xml:space="preserve">Liberty National Insurance Company Job Application For New Customer Service Job Before The New Year | Monster.Com Var Mons_Log_Vars = {"Jobid":</t>
  </si>
  <si>
    <t xml:space="preserve">B Aircraft Powerplant Repairer Job In Marietta</t>
  </si>
  <si>
    <t xml:space="preserve">Capacity And Demand Analyst - Servers Job In Atlanta</t>
  </si>
  <si>
    <t xml:space="preserve">Regional Vice President Job In Austin</t>
  </si>
  <si>
    <t xml:space="preserve">Atlanta, GA 30311</t>
  </si>
  <si>
    <t xml:space="preserve">Benefits Counselor Job In Atlanta</t>
  </si>
  <si>
    <t xml:space="preserve">Address 10711 Burnett RoadAustin, TX 78758</t>
  </si>
  <si>
    <t xml:space="preserve">Expandtree</t>
  </si>
  <si>
    <t xml:space="preserve">General Merchandise/Replenishment Analyst Job In Smyrna</t>
  </si>
  <si>
    <t xml:space="preserve">Administrative Assistant Job In Atlanta</t>
  </si>
  <si>
    <t xml:space="preserve">Area Sales Manager - Atlanta</t>
  </si>
  <si>
    <t xml:space="preserve">Hurry up!! Immediate opening for Power BI Developer for Contract to hire role at Atlanta, GA with Feuji Inc. Note:1.       US Citizens, GC, GC-EAD, L2-EAD, TN Visa and H4-EAD are eligible to apply2.       We cannot work with 3rd Party OR C2CRole                     Power BI DeveloperDuration              3 to 6 months Contract to hireLocation               Atlanta, GA - 30328 Requirements·         Experience with developing Power BI solution in the cloud·         Project requires developer to have clear understanding of integrating data between ERP and Power BI in cloud.·         Experience integrating Power BI with Microsoft Dynamics and Oracle ERP is desired.   ·         Experience developing executive dashboards·         Self-starter and should be able to work closely with business-users, ERP developers, and Infrastructure team.·         Able to guide and develop Power BI strategy for long-term.Thanks &amp; Regards,Laxmi Siginam | Technical Recruiter | Feuji, Inc O: 972 525 7522| E:  laxmi.s@feuji.com300 E. John Carpenter, Suite 160, Irving, TX, 75062LinkedIn:https://in.linkedin.com/in/siginamlaxmiUSA | Costa Rica | Bulgaria | India</t>
  </si>
  <si>
    <t xml:space="preserve">Feuji Job Application For Power Bi Developer | Monster.Com Var Mons_Log_Vars = {"Jobid":</t>
  </si>
  <si>
    <t xml:space="preserve">Director Of Data Services - Atlanta</t>
  </si>
  <si>
    <t xml:space="preserve">Job Description Job #:  710471If you meet the below qualifications, please send a Word Document resume to dfisher@apexsystemsinc.com Customer Support / Customer Service RepresentativeDuration: Long term contract / ongoing contractRate: $16/hrLocation: Austin, TXQualified candidates will possess the following qualities:- Highly Organized- Studious- Effective in team settings- Punctual- Strong aptitude for learning and adapting to changing technologies- Excellent communication and interpersonal skillsJob Description:- Support internal executives by setting-up, scheduling, and supporting of the client product line.- Performing live demos for prospective clients- Teleconferencing with customersEEO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844-463-6178.</t>
  </si>
  <si>
    <t xml:space="preserve">Registered Nurse: Pediatric Emergency Room Job In Austin</t>
  </si>
  <si>
    <t xml:space="preserve">Retail Supervisor Full Time Job In Atlanta</t>
  </si>
  <si>
    <t xml:space="preserve">Vp Of Engineering Job In Atlanta</t>
  </si>
  <si>
    <t xml:space="preserve">Food Scientist Job In Austin</t>
  </si>
  <si>
    <t xml:space="preserve">Technician Repair Job In Atlanta</t>
  </si>
  <si>
    <t xml:space="preserve">Travis Heights, TX 78704</t>
  </si>
  <si>
    <t xml:space="preserve">Customer Service Representative Job In Travis Heights</t>
  </si>
  <si>
    <t xml:space="preserve">(Us)-Customer Service Representative Experienced Job In Atlanta</t>
  </si>
  <si>
    <t xml:space="preserve">Production Manager Job In Atlanta</t>
  </si>
  <si>
    <t xml:space="preserve">Stone Mountain, GA</t>
  </si>
  <si>
    <t xml:space="preserve">Precast Concrete Team Leader - Stone Mountain</t>
  </si>
  <si>
    <t xml:space="preserve">Warehouse Team Lead Job In Atlanta</t>
  </si>
  <si>
    <t xml:space="preserve">Contact name See Ad</t>
  </si>
  <si>
    <t xml:space="preserve">Rosemont At Stone Mountain Job Application For Rns</t>
  </si>
  <si>
    <t xml:space="preserve">Conley, GA</t>
  </si>
  <si>
    <t xml:space="preserve">Truck Driver / Cdl A / Home Nightly - Conley</t>
  </si>
  <si>
    <t xml:space="preserve">Hai Prevention Data Analyst Job In Atlanta</t>
  </si>
  <si>
    <t xml:space="preserve">Instructional Designer  Job In Atlanta</t>
  </si>
  <si>
    <t xml:space="preserve">Computer SoftwareEducationComputer/IT Services</t>
  </si>
  <si>
    <t xml:space="preserve">Milford, OH 45150</t>
  </si>
  <si>
    <t xml:space="preserve">Office Manager Job In Milford</t>
  </si>
  <si>
    <t xml:space="preserve">Cincinnati, OH 45242</t>
  </si>
  <si>
    <t xml:space="preserve">Summer Marketing Internship Job In Columbus</t>
  </si>
  <si>
    <t xml:space="preserve">Chicago, IL 60642</t>
  </si>
  <si>
    <t xml:space="preserve">Assistant Mgr./Communications &amp; Design Job In Chicago</t>
  </si>
  <si>
    <t xml:space="preserve">Glens Falls, NY 12801</t>
  </si>
  <si>
    <t xml:space="preserve">Gallery And Marketing Coordinator Job In Glens Falls</t>
  </si>
  <si>
    <t xml:space="preserve">Manayunk, PA 19127</t>
  </si>
  <si>
    <t xml:space="preserve">Entry Level Marketing Position Job In Manayunk</t>
  </si>
  <si>
    <t xml:space="preserve">San Jose, CA 95101</t>
  </si>
  <si>
    <t xml:space="preserve">Project Manager -- Door Products Job In San Jose</t>
  </si>
  <si>
    <t xml:space="preserve">Salt Lake City, UT</t>
  </si>
  <si>
    <t xml:space="preserve">Digital Marketing Specialist Job In Salt Lake City</t>
  </si>
  <si>
    <t xml:space="preserve">Washington, IL 61571</t>
  </si>
  <si>
    <t xml:space="preserve">It Project Manager Job In Washington</t>
  </si>
  <si>
    <t xml:space="preserve">San Francisco, CA 94103</t>
  </si>
  <si>
    <t xml:space="preserve">Program Coordinator Job In San Francisco</t>
  </si>
  <si>
    <t xml:space="preserve">Columbus, IN 47201</t>
  </si>
  <si>
    <t xml:space="preserve">Site Estimator Job In Columbus</t>
  </si>
  <si>
    <t xml:space="preserve">Patient Experience Project Manager Job In Raleigh</t>
  </si>
  <si>
    <t xml:space="preserve">Concord, CA 94518</t>
  </si>
  <si>
    <t xml:space="preserve">Project Engineer - Utilities/Construction/Planning Job In Concord</t>
  </si>
  <si>
    <t xml:space="preserve">San Francisco, CA 94106</t>
  </si>
  <si>
    <t xml:space="preserve">Entry Level Marketing &amp; Promotions Assistant Job In San Francisco</t>
  </si>
  <si>
    <t xml:space="preserve">Philadelphia, PA 19104</t>
  </si>
  <si>
    <t xml:space="preserve">Junior Pr Communications Assistant: Training</t>
  </si>
  <si>
    <t xml:space="preserve">Atlanta, GA 30022</t>
  </si>
  <si>
    <t xml:space="preserve">Web Marketing Specialist Job In Atlanta</t>
  </si>
  <si>
    <t xml:space="preserve">Project Manager- Marketing Communications Job In Pleasanton</t>
  </si>
  <si>
    <t xml:space="preserve">Rice Lake, WI 54868</t>
  </si>
  <si>
    <t xml:space="preserve">Internet-Sales Coordinator Job In Rice Lake</t>
  </si>
  <si>
    <t xml:space="preserve">Project Manager Job In Alexandria</t>
  </si>
  <si>
    <t xml:space="preserve">Ft. Lauderdale, FL 33308</t>
  </si>
  <si>
    <t xml:space="preserve">Project Engineer Job In Ft. Lauderdale</t>
  </si>
  <si>
    <t xml:space="preserve">Plano, TX 75024</t>
  </si>
  <si>
    <t xml:space="preserve">Principal - Business Consulting Job In Plano</t>
  </si>
  <si>
    <t xml:space="preserve">Greeneville, TN 37743</t>
  </si>
  <si>
    <t xml:space="preserve">Marketing Manager / Sales Job In Greeneville</t>
  </si>
  <si>
    <t xml:space="preserve">Sylmar, CA 91342</t>
  </si>
  <si>
    <t xml:space="preserve">Corporate Pricing Manager/Business Analytics Job In Sylmar</t>
  </si>
  <si>
    <t xml:space="preserve">Miami, FL 33145</t>
  </si>
  <si>
    <t xml:space="preserve">Marketing Coordinator</t>
  </si>
  <si>
    <t xml:space="preserve">Balcones Heights, TX 78201</t>
  </si>
  <si>
    <t xml:space="preserve">Project Manager Job In Balcones Heights</t>
  </si>
  <si>
    <t xml:space="preserve">Marketing Data Specialist Job In Philadelphia</t>
  </si>
  <si>
    <t xml:space="preserve">Principal Project Program Manager Job In Austin</t>
  </si>
  <si>
    <t xml:space="preserve">Lehi, UT 84043</t>
  </si>
  <si>
    <t xml:space="preserve">Social Media Coordinator Job In Lehi</t>
  </si>
  <si>
    <t xml:space="preserve">Crafton, PA 15205</t>
  </si>
  <si>
    <t xml:space="preserve">Market Research Manager Job In Crafton</t>
  </si>
  <si>
    <t xml:space="preserve">San Francisco, CA 94104</t>
  </si>
  <si>
    <t xml:space="preserve">Marketing And Communications Intern (Summer) Job In San Francisco</t>
  </si>
  <si>
    <t xml:space="preserve">Lakewood, NJ 08701</t>
  </si>
  <si>
    <t xml:space="preserve">It Project Manager Job In Lakewood</t>
  </si>
  <si>
    <t xml:space="preserve">Project Manager (Electrical Power Solutions) Job In Englewood</t>
  </si>
  <si>
    <t xml:space="preserve">Houston, TX 77046</t>
  </si>
  <si>
    <t xml:space="preserve">Project Coordinator - Construction/Wireless Telecom/Microsoft Excel Job In Houston</t>
  </si>
  <si>
    <t xml:space="preserve">Atlanta, GA 30309</t>
  </si>
  <si>
    <t xml:space="preserve">Media Relations Manager Job In Atlanta</t>
  </si>
  <si>
    <t xml:space="preserve">Translation / Localization Project Manager Job In Bellevue</t>
  </si>
  <si>
    <t xml:space="preserve">Indianapolis, IN 46217</t>
  </si>
  <si>
    <t xml:space="preserve">Apartment Marketing Job (Real Estate) Job In Indianapolis</t>
  </si>
  <si>
    <t xml:space="preserve">Palatine 60067</t>
  </si>
  <si>
    <t xml:space="preserve">Consumer Insights Global Research Analyst Job In Palatine  Function Wrap(El</t>
  </si>
  <si>
    <t xml:space="preserve">Social Media Coordinator Job In Birmingham</t>
  </si>
  <si>
    <t xml:space="preserve">Centennial, CO 80015</t>
  </si>
  <si>
    <t xml:space="preserve">Site Acquisition Manager Job In Centennial</t>
  </si>
  <si>
    <t xml:space="preserve">Raleigh, NC 27606</t>
  </si>
  <si>
    <t xml:space="preserve">Project Manager Job In Raleigh</t>
  </si>
  <si>
    <t xml:space="preserve">Product Manager Job In Plymouth</t>
  </si>
  <si>
    <t xml:space="preserve">Minneapolis, MN 55405</t>
  </si>
  <si>
    <t xml:space="preserve">Field Access Specialist - Colorado</t>
  </si>
  <si>
    <t xml:space="preserve">Junior Analyst/Assistant Project Manager Job In Crafton</t>
  </si>
  <si>
    <t xml:space="preserve">Greer, SC 29651</t>
  </si>
  <si>
    <t xml:space="preserve">Project Manager Job In Greer</t>
  </si>
  <si>
    <t xml:space="preserve">Kent, WA 98032</t>
  </si>
  <si>
    <t xml:space="preserve">Warehouse Associate I</t>
  </si>
  <si>
    <t xml:space="preserve">Somerset, NJ 08873</t>
  </si>
  <si>
    <t xml:space="preserve">Marketing Manager Job In Somerset</t>
  </si>
  <si>
    <t xml:space="preserve">Wayne, PA 19080</t>
  </si>
  <si>
    <t xml:space="preserve">Director Of Market Research Job In Wayne</t>
  </si>
  <si>
    <t xml:space="preserve">Scotts Valley, CA 95066</t>
  </si>
  <si>
    <t xml:space="preserve">Brand Manager</t>
  </si>
  <si>
    <t xml:space="preserve">Albany, NY</t>
  </si>
  <si>
    <t xml:space="preserve">Project Manager Job In Albany</t>
  </si>
  <si>
    <t xml:space="preserve">City Of Industry, CA 91744</t>
  </si>
  <si>
    <t xml:space="preserve">Product Marketing Manager Job In City Of Industry</t>
  </si>
  <si>
    <t xml:space="preserve">Associate Director Of Marketing And Communications Job In Albany</t>
  </si>
  <si>
    <t xml:space="preserve">Boston, MA 02116</t>
  </si>
  <si>
    <t xml:space="preserve">Account Director Job In Boston</t>
  </si>
  <si>
    <t xml:space="preserve">Prospect Park, PA 19076</t>
  </si>
  <si>
    <t xml:space="preserve">Media, PA</t>
  </si>
  <si>
    <t xml:space="preserve">Marketing Representative - Entry Level - Sales Job In Media</t>
  </si>
  <si>
    <t xml:space="preserve">New Hartfd, NY 13413</t>
  </si>
  <si>
    <t xml:space="preserve">Project Manager Job In New Hartfd</t>
  </si>
  <si>
    <t xml:space="preserve">Assistant Marketing Manager Trainee Job In Bentonville</t>
  </si>
  <si>
    <t xml:space="preserve">RetailAdvertising and PR ServicesManagement Consulting Services</t>
  </si>
  <si>
    <t xml:space="preserve">Wausau, WI</t>
  </si>
  <si>
    <t xml:space="preserve">Project Manager Job In Wausau</t>
  </si>
  <si>
    <t xml:space="preserve">West Palm Beach, FL 33401</t>
  </si>
  <si>
    <t xml:space="preserve">Marketing Support Specialist Job In West Palm Beach</t>
  </si>
  <si>
    <t xml:space="preserve">Project Engineer Job In Muscatine</t>
  </si>
  <si>
    <t xml:space="preserve">Salisbury, NC</t>
  </si>
  <si>
    <t xml:space="preserve">Program Coordinator Job In Salisbury</t>
  </si>
  <si>
    <t xml:space="preserve">Computer/IT ServicesOther/Not Classified</t>
  </si>
  <si>
    <t xml:space="preserve">Rolling Meadows, IL</t>
  </si>
  <si>
    <t xml:space="preserve">Program Traffic Coordinator Job In Rolling Meadows</t>
  </si>
  <si>
    <t xml:space="preserve">Audubon, PA</t>
  </si>
  <si>
    <t xml:space="preserve">Associate Project Manager (-N) Job In Audubon</t>
  </si>
  <si>
    <t xml:space="preserve">Schenectady, NY 12305</t>
  </si>
  <si>
    <t xml:space="preserve">Digital Marketing Manager Job In Schenectady</t>
  </si>
  <si>
    <t xml:space="preserve">Performing and Fine Arts</t>
  </si>
  <si>
    <t xml:space="preserve">Tampa, FL 33647</t>
  </si>
  <si>
    <t xml:space="preserve">It Director Job In Tampa</t>
  </si>
  <si>
    <t xml:space="preserve">North Wales, PA</t>
  </si>
  <si>
    <t xml:space="preserve">Regulatory Portfolio &amp; Submission Management Project Analyst Job In North Wales</t>
  </si>
  <si>
    <t xml:space="preserve">Midway, GA 31320</t>
  </si>
  <si>
    <t xml:space="preserve">Cost Control Engineer Job In Midway</t>
  </si>
  <si>
    <t xml:space="preserve">Lubbock, TX 79423</t>
  </si>
  <si>
    <t xml:space="preserve">Program Coordinator Job In Lubbock</t>
  </si>
  <si>
    <t xml:space="preserve">Portsmouth 45662</t>
  </si>
  <si>
    <t xml:space="preserve">General Manager Job In Portsmouth  Function Wrap(El</t>
  </si>
  <si>
    <t xml:space="preserve">Senior Program Manager - Telecommunications Job In San Francisco</t>
  </si>
  <si>
    <t xml:space="preserve">Yorkville, IL 60560</t>
  </si>
  <si>
    <t xml:space="preserve">Part Time Planning Intern Job In Yorkville</t>
  </si>
  <si>
    <t xml:space="preserve">Cheyenne, WY</t>
  </si>
  <si>
    <t xml:space="preserve">Iv&amp;V Senior Technical Analyst () Job In Cheyenne</t>
  </si>
  <si>
    <t xml:space="preserve">WY</t>
  </si>
  <si>
    <t xml:space="preserve">Waco, TX</t>
  </si>
  <si>
    <t xml:space="preserve">Development Manager Job In Waco</t>
  </si>
  <si>
    <t xml:space="preserve">Naples, FL 34109</t>
  </si>
  <si>
    <t xml:space="preserve">Marketing Coordinator Job In Naples</t>
  </si>
  <si>
    <t xml:space="preserve">Event Planner And Coordinator- Entry Level Job In Piscataway</t>
  </si>
  <si>
    <t xml:space="preserve">Advertising and PR ServicesOther/Not Classified</t>
  </si>
  <si>
    <t xml:space="preserve">Events Coordinator Location: Puget Sound JOB DESCRIPTION: Responsible for Coordination &amp; Administration with events in Redmond. Receive requests from team and plan space, catering, and sign in (security) as needed. Approximately 20 concurrent events per month. - Will be getting events from the team in a tool, receive those and then plan and organize entirety of event. Such as. o Meeting space (on campus, and sometimes be offsite) o Food o Use the internal systems, MS catering team, Myorder (open purchase orders), MS meetings, Eventions team. - These are mostly Partner facing events - Hack events and happen almost daily. - Using their teams SharePoint to get the requests for the event (contains requirements) - Look at list and follow up with the submitter - There is a lot of interaction with the hosts of the event. - Be onsite at the events - Person that runs SharePoint site, request changes to form, modify the forms. - Wouldnt be directly involved in the event, but need to be there to make sure everything is ready, checking in with host, and then back in end. - Typically working on 5 events at a time. About 20 events a month. REQUIRED: a.) Events Experience b.) Customer service orientation/attitude Needs to be able to work with other people. c.) Attention to detail Notice things like time scheduling mistakes, something that shows the number of events managed in a year (doesnt have to be large events, but multiple at the same time.) At Experis, we give our consultants the opportunity to earn some of the most comprehensive benefits in the industry. Along with competitive pay, benefits may include medical, dental and vision insurance, PTO, life insurance, 401(k), and referral bonuses.Experis is an Equal Opportunity Employer (EOE/AA)</t>
  </si>
  <si>
    <t xml:space="preserve">Events Coordinator Job In Redmond</t>
  </si>
  <si>
    <t xml:space="preserve">Redmond, WA</t>
  </si>
  <si>
    <t xml:space="preserve">Centerville, UT 84014</t>
  </si>
  <si>
    <t xml:space="preserve">Entry Level Marketing Job In Centerville</t>
  </si>
  <si>
    <t xml:space="preserve">Centerville, OH 45458</t>
  </si>
  <si>
    <t xml:space="preserve">Entry Level Public Relations - Entry Level Sales - Entry Level Marketing Job In Centerville</t>
  </si>
  <si>
    <t xml:space="preserve">RetailTelecommunications ServicesManagement Consulting Services</t>
  </si>
  <si>
    <t xml:space="preserve">Providence, RI</t>
  </si>
  <si>
    <t xml:space="preserve">Sales &amp; Marketing Account Representatives Job In Providence</t>
  </si>
  <si>
    <t xml:space="preserve">Pembroke Pines, FL 33027</t>
  </si>
  <si>
    <t xml:space="preserve">Marketing Assistant Job In Pembroke Pines</t>
  </si>
  <si>
    <t xml:space="preserve">Corpus Christi, TX 78411</t>
  </si>
  <si>
    <t xml:space="preserve">Promotions And Marketing For Directv &amp; At&amp;T Job In Corpus Christi</t>
  </si>
  <si>
    <t xml:space="preserve">High Point, NC 27260</t>
  </si>
  <si>
    <t xml:space="preserve">Communications Manager– Performance Coatings Job In High Point</t>
  </si>
  <si>
    <t xml:space="preserve">Boise, ID</t>
  </si>
  <si>
    <t xml:space="preserve">Sr. Agile Coach Job In Boise</t>
  </si>
  <si>
    <t xml:space="preserve">Stamford, CT 06902</t>
  </si>
  <si>
    <t xml:space="preserve">Field Supervisor Job In Stamford</t>
  </si>
  <si>
    <t xml:space="preserve">Project Manager Job In Elkhart</t>
  </si>
  <si>
    <t xml:space="preserve">Orem, UT 84057</t>
  </si>
  <si>
    <t xml:space="preserve">Business Development Rep - Us Military Liaison (Ft) Job In Orem</t>
  </si>
  <si>
    <t xml:space="preserve">Global Client Services Product Manager Job In Raleigh</t>
  </si>
  <si>
    <t xml:space="preserve">Marlton, NJ 08053</t>
  </si>
  <si>
    <t xml:space="preserve">Entry Level Assistant Manager / Entry Level Account Manager Job In Marlton</t>
  </si>
  <si>
    <t xml:space="preserve">Social Media Marketing Specialist Job In West Palm Beach</t>
  </si>
  <si>
    <t xml:space="preserve">Wholesale Trade/Import-ExportAdvertising and PR Services</t>
  </si>
  <si>
    <t xml:space="preserve">Joliet, IL 60433</t>
  </si>
  <si>
    <t xml:space="preserve">Project Manager Job In Joliet</t>
  </si>
  <si>
    <t xml:space="preserve">Product Marketing Specialist - Chip &amp; Coolant Filtration Job In Charlotte</t>
  </si>
  <si>
    <t xml:space="preserve">Deerfield Beach, FL 33441</t>
  </si>
  <si>
    <t xml:space="preserve">Associate Product Manager - Coatings Job In Deerfield Beach</t>
  </si>
  <si>
    <t xml:space="preserve">Marketing &amp; Sales Firm Looking For Entry Level Associates - Grand Opening Job In Arlington</t>
  </si>
  <si>
    <t xml:space="preserve">Albany, NY 12205</t>
  </si>
  <si>
    <t xml:space="preserve">Long Time Pmp Infrastructure It Project Manager Job In Albany</t>
  </si>
  <si>
    <t xml:space="preserve">Project Coordinator (Weekend Shift) Job In San Francisco</t>
  </si>
  <si>
    <t xml:space="preserve">Location:                      Houston,TXReports To:                   SouthwestRegional Sales Operations ManagerIndustry:                       Arts; Live Theatre  SummaryWe are seeking a Ticketing Manager to oversee the ticketingoperations for Broadway Across America markets in Houston and Austin.  ResponsibilitiesOverall ManagementEnsure that all operational issues in theimplementation of season and single events are complete and consistent withstandards developed for Broadway Across America.Manage all aspects of ticketing and eventmanagement, season ticket holder/group sales support, service and communicationfor assigned Broadway Across America markets. Day-to-day operations; project coordination;operational communication; service support and reporting. This position is the primary communicator forthe market’s regional executive, marketing director, performance manager,service center, local ticketing entity, and production company personnel.Must demonstrate excellent organizational skills,multitask abilities and be proficient in time management.Behavior is key to this position. This personmust exhibit a positive attitude with consideration for others. The image theydisplay directly impacts those that work for and with them.  This position is one of leadership anddevelopment for others. Duties             Ticketing and Event Management Participate in the creation of the operationaltimeline and manage all aspects of it. Participate in planning and development of allprojects to be supported by the Service Center.Participate in the maintenance of variousdatabases which track both guest and sales information.Develop and execute the event creation andmaintenance on ticketing systems.Manage all operational systems/applications in regardsto season ticket renewal and new acquisition programs, as well as continuingdevelopment for single ticket sales.Communicate event creation to necessary parties;thoroughly check events to assure they are created correctly on the ticketingsystem.Prepare season and single ticket events to go onsale. Set up, prepare and print season ticket renewalinvoices.Provide the processes and applications toservice center for season ticket renewal and new acquisition.Monitor processing and fulfillment (assistingwhen needed) of renewals and new acquisitions, followed by sending receipt oforder confirmations.Process upgrades/changes associated with seasonrenewals and send out seat confirmation letters.Fulfillment of ticketing requirements fordonors, sponsors, VIPs and promotions.Manage inventory during the life cycle of each event.Manage aspects of dynamic pricing and inventorymanagement protocol in collaboration with Regional Executive, Regional SalesOperations Manager and New York Operations.Monitor sales activities, providing daily, weeklyand monthly reports as needed.Oversee ticket printing and distribution on bothseason tickets and individual ticket mailings.Manage, and assist with when needed, thefulfillment of season benefits: additional tickets, exchanges, priority offers,etc. Development of Box Office Statement forperformances.Serve as main Treasurer for Broadway AcrossAmerica events.Keep venues involved by notifying them of allshows, assigning allotments, managing the inventory for the life of event, andhaving consistent service policies. Whether we are renting or this is ourpartner, the customers will not differentiate. Our goal is to provide a seamless experience.All other tasks, duties and special projectsthat may be assigned from time to time as directed by your supervisors,including any changes or deviation from this job description. Communication and ServiceWork closely with Marketing Director, GroupSales Manager and Service Manager/Supervisor on each sale’s campaign, whichincludes all activities associated with season, group and single ticket salesand promotions; material proofing; and timeline development.Work closely with general management, marketingdirector, performance manager, service center and local ticketing entity to ensureBroadway Across America standards are met and offer support and training tofulfill those standards.Communicate with the management and supervisorystaff of the market’s Service Center all information for on sales andpromotions, processing instructions, production information, special needs,etc., on a continual basis.Monitor service activities, providing feedbackas necessary and training as requested.Maintain market data in Broadway Helper.Maintain and Monitor information on BroadwayAcrossAmerica.comand follow through on inconsistencies of market information.Support service initiatives by maintaining alle-mail communication received from customers via BroadwayAcrossAmerica.com on adaily basis.Participate in person as an ambassador forBroadway Across America at show engagements, subscriber special events,promotional events and other occasions as assigned by Regional Executive orRegional Sales Operations Manager. ReportingPrepare and send out daily ticket counts forboth individual shows and season sales.Prepare monthly sales reports.Special reporting as required. Qualifications Bachelors Degree preferred. Minimum 3 years in the ticketing, arts and/or entertainment industries. Advanced knowledge of Archtics, Ticketmaster Host and Microsoft Office (Word, Excel, PowerPoint) preferred. Strong communication and organizational skills with acute attention to detail.  We offer competitivecompensation including Vacation and Holiday Pay, health &amp; welfare benefits,and a 401(k) retirement plan. Salary requirements must be included for consideration. Applicants for employment in the U.S. must possess workauthorization which does not require sponsorship by the employer for a visa.EQUAL EMPLOYMENT OPPORTUNITYBroadway Across America is anequal opportunity employer and affords equal employment opportunity to allapplicants regardless of race, color, religion, gender, creed, national origin,age, disability, sexual orientation, veteran status or any other legallyprotected classification under local, state or federal laws. HIRINGPRACTICESThe preceding job description has been designed to indicatethe general nature and level of work performed by employees within thisclassification. It is not designed to contain or be interpreted as acomprehensive inventory of all duties, responsibilities, and qualificationsrequired of employees assigned to this job. Broadway Across America recruitment policies are designed toplace the most highly qualified persons available in a timely and efficientmanner. Broadway Across America may pursue all avenues available,including promotion from within, employee referrals, outside advertising,employment agencies, Internet recruiting, job fairs, college recruiting andsearch firms.</t>
  </si>
  <si>
    <t xml:space="preserve">Experis is seeking a Field Engineer with in depth experience with Nokia market upgrades and sector add experience, for our client in the Houston, TX area. This is a long term contract opportunity with the potential for extension or to move into a perm role upon successful completion of the contract. Job Title: Field Engineer IILocation: Houston, TX 77046Work Requirements: Must be eligible to work in the US; ability to pass a drug and background screeningCompensation: DOE medical and dental benefits availableResponsibilities / Expectations:Management of general contractor job quality, safety standards, and punch lists.Perform cell site audits after site is built to evaluate GC work qualityProvide reports to Construction ManagersInteract with outside governmental agencies, consultants and vendorsMaintain database of design walks, contacts, unique addressesCoordinate with utility companies for construction work and other situations as they ariseBuild and maintain superb relationship with clientDay to day completion of assigned work orders and trouble ticketsPerforming required maintenance on assigned sitesMonitoring site KPIs and troubleshooting with RF EngineerPerforming On Call duties at least one week per monthAddress defective Repair &amp; Maintenance parts for marketOversee LTE deployment and integration of new technologies on assigned sitesRespond to Sales Team issues and customer complaintsDesired Experience:At least 3 years relevant experience required.Candidates experienced with Nokia market upgrades is a plus. ie- L700/L1900/ and sector add construction experienceExperis also has many other opportunities with this client in other markets.Experis is an Equal Opportunity Employer (EOE/AA)</t>
  </si>
  <si>
    <t xml:space="preserve">Field Engineer Ii Job In Houston</t>
  </si>
  <si>
    <t xml:space="preserve">Event Specialist Part Time Sales Aco Job In Houston</t>
  </si>
  <si>
    <t xml:space="preserve">Dermatology (Dupilumab) Area Business Manager - Houston E</t>
  </si>
  <si>
    <t xml:space="preserve">Job Description Job #:  669536Position Title:Sr. PeopleSoft AnalystDuration:PermanentLocation:Houston, TX (Texas Medical Center)Pay:Negotiable, based on experienceState Date:ASAPSummary:We are searching for a Senior Systems Analyst - someone who works well in a fast-paced hospital setting. In this position, you’ll organize and administer the configuration and development of Integrated Delivery Systems; devise and design functional/technical requirements of systems; and be charged with the documentation and development of well-defined methods, procedures, programs, and configurations in the delivery of systems.Responsibilities:Analyzes and conducts the design and modification of Integrated Delivery System systemsImplements and controls the configuration and development of systemsAdministers program and system testsDevelops system documentationMaintains systemsCoordinates activities and information dissemination with manager, other Information Services personnel, users, and vendorsDevelop and maintain effective relationships with business stakeholders to understand business needs and translate them into systems and reporting solutionsParticipates in strategic planning and Hospital-wide data planningQualifications:Bachelor’s degree in computer science or related fieldA minimum of three (3) years of major system design and implementation experienceA Master’s degree or an equivalent combination of education and related work experience may be substituted for those specified aboveMaster’s of Science Degree preferredExperience in PeopleSoft Supply Chain Management working with eProcurement, Purchasing, Inventory modules requiredComplete understanding of the interaction between Purchasing/ePro, Inventory, and General LedgerFunctional Design, Configuration, Systems Integration, Test Script DevelopmentWork with other analysts to coordinate the production support, configuration, setup, maintenance, customizations and enhancements of PeopleSoft Supply Chain applicationProject management or project leadership experience preferredKnowledge at expert level of current application and system development techniquesKnowledge of relational databases, appropriate programming languages, data structures, associated computer hardware, computer networking, a variety of operating systems, and client/server data processing techniquesAbility to demonstrate logicPlease contact Ryan Tepera at rtepera@apexsystemsinc.com to apply.EEO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866-612-2739.EEO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866-612-2739.</t>
  </si>
  <si>
    <t xml:space="preserve">Sr. Systems Analyst Job In Houston</t>
  </si>
  <si>
    <t xml:space="preserve">Regional Account Manager Job In Houston</t>
  </si>
  <si>
    <t xml:space="preserve">Registered Nurse Full Time Days - Kindred Hospital Sugar Land ( Job Number: 279629 ) Description Interested in a career with Kindred Hospitals – a place where you can put your heart into and make a real difference in our patient’s lives. Come and grow your career with Kindred Hospitals, a division of Kindred Healthcare. Our culture of caring for our patients and residents begin with our core values – our employees.  We are committed to fostering professional growth and dedicated healthcare teams that make us the provider of choice.  We embrace a diverse workforce and understand that hiring outstanding people is the key to providing quality care – and quality care is what we do every day!  Join us! Registered Nurse / RN The Registered Nurse / RN job provides planning and delivery of direct and indirect patient care through the nursing process of Assessment, Planning, Intervention, and Evaluation.  The Registered Nurse / RN develops nursing care plan in coordination with patient, family, and interdisciplinary staff as necessary. The RN / Registered Nurse will communicate changes in patient's clinical condition with Physicians, Nursing Supervisor/Manager, and co-workers as appropriate. the Registered Nurse / RN will also participate in discharge planning process. Registered Nurse / RN, RN, R.N., Registered Nurse, Med Surg, Med Surge, Medical Surgical, Medical/Surgical, Med/Surg, Med/Surge, ICU, CC, CCU, Critical Care, telemetry, acute care, intensive care unit, post-acute, emergency room, E.R., ER, step down, transitional care, nurse, nursing, Clinical Nurse, Critical Care Nurse, Hospital, Healthcare #MON-HD #LI-HD Qualifications Education: Graduation from an accredited Bachelors of Science in Nursing as Registered Nurse / RN or Associate Degree in Nursing or Nursing Diploma program as a Registered Nurse / RN. Licenses/Certification: Current state licensure as Registered Nurse / RN. BCLS certification is required. ACLS preferred.   Experience: A Minimum six months as a Registered nurse / RN with Medical/Surgical experience in an acute care setting preferred. If you are a current Kindred/RehabCare employee . Job : RN Primary Location : TX-Sugar Land-Kindred Hospital-Sugar Land Organization : 4818 - Kindred Hospital-Sugar Land Shift : Day</t>
  </si>
  <si>
    <t xml:space="preserve">Registered Nurse Full Time Days - Kindred Hospital Sugar Land Job In Sugar Land</t>
  </si>
  <si>
    <t xml:space="preserve">RN</t>
  </si>
  <si>
    <t xml:space="preserve">Field Sales Representative Job In Houston</t>
  </si>
  <si>
    <t xml:space="preserve">Job Description Job #:  674740Location: Houston, TXResponsible for contributing in the RF Design of the existing regional LTE network and aid in getting these capital projects regulatory complete. Responsibilities: Preparing FCC/FAA submissions in a timely manner; performing radio engineering evaluation for system planning and site acquisition; file E911 for all LTE Carriers for VoLTE, understand how to read and create RFDS and Plumbing Diagrams. Update all project trackers, and work closely with local RF Engineer and Regulatory Specialist to prepare necessary zoning/regulatory filings for sites ensuring that compliance is met. Utilize propagation tools and other RF related equipment for propagation, coverage review, zoning and regulatory. Conduct RFE analysis, generate required reports and documents, and ensure 100% compliance to RFE mitigation standards within the allotted time frame.BS in Engineering or Computer Science or equivalent work experience required 2+ years of experience in the cellular or telecommunications? industry. General understanding and or working knowledge in one or more of the following platforms and/or technologies: LTE, VoLTE and/or Voice cells infrastructure including: Nokia (Lucent) and/or Ericsson. Operating systems and applications including: UNIX, Windows, MS Office Wireless data service including: LTE and CDMA.TOOLS EXPERIENCE (an added bonus): Geoplan, ATOLL, Siterra, MapInfo, FCC ASR and ULS databases other desired tools (a plus). Should have a good understanding of engineering concepts, and must show aptitude and desire to learn and advance in a technical field. Highly proficient in office computer applications: Excel, Word, PowerPoint, and Access Good analytical, interpersonal, and communication skills.Candidates must be able to work on company W2If interested in applying, please contact Stephanie Brand at sbrand@apexsystemsinc.com with an updated copy of your resume and a number where you can be reached.  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t>
  </si>
  <si>
    <t xml:space="preserve">Associate Engineer-Rf (Net) Job In Houston</t>
  </si>
  <si>
    <t xml:space="preserve">Corporate Paralegal Job In Houston</t>
  </si>
  <si>
    <t xml:space="preserve">Rn Neuro Imu Job In Houston</t>
  </si>
  <si>
    <t xml:space="preserve">Licensed Inside Sales Financial Consultant Job In Houston</t>
  </si>
  <si>
    <t xml:space="preserve">Houston, TX 77082</t>
  </si>
  <si>
    <t xml:space="preserve">Home Health Coordinator/Sales And Marketing Job In Houston</t>
  </si>
  <si>
    <t xml:space="preserve">Senior Project Buyer Job In Houston</t>
  </si>
  <si>
    <t xml:space="preserve">Director Clinical Service Line Marketing Job In Houston</t>
  </si>
  <si>
    <t xml:space="preserve">Consulting Nurse Job In Houston</t>
  </si>
  <si>
    <t xml:space="preserve">Sales Manager</t>
  </si>
  <si>
    <t xml:space="preserve">Licensed Practical-Vocational Nurse Full Time - Kindred Hospital Sugar Land ( Job Number: 279578 ) Description Interested in a career with Kindred Hospitals – a place where you can put your heart into and make a real difference in our patient’s lives. Come and grow your career with Kindred Hospitals, a division of Kindred Healthcare. Our culture of caring for our patients and residents begin with our core values – our employees.  We are committed to fostering professional growth and dedicated healthcare teams that make us the provider of choice.  We embrace a diverse workforce and understand that hiring outstanding people is the key to providing quality care – and quality care is what we do every day!  Join us! Summary: Under direct supervision of Registered Nurse, the Licensed Practical Vocational Nurse / LPN / LVN job provides nursing care within the scope of licensure for assigned patients according to established nursing standards and hospital policies and procedures. ·         Under direct supervision of a Registered Nurse, the Licensed Practical Vocational Nurse / LPN / LVN administers medication, performs treatments and patient care responsibilities as prescribed. ·         The Licensed Practical Vocational Nurse / LPN / LVN consults with and keeps Registered Nurse informed of activities, symptoms, reactions, and changes in the patient's condition with regard to assigned patients. ·         The Licensed Practical Vocational Nurse / LPN / LVN provides appropriate pain management techniques and educates the patient and family regarding pain management. ·         The Licensed Practical Vocational Nurse / LPN / LVN administers medication following the five rights of medication administration within scope of practice. ·         The Licensed Practical Vocational Nurse / LPN / LVN assists with the rehabilitation and treatment of patients in accordance with the medical plan of care, updates, and revises plan of care under the supervision of Registered Nurse. ·         The Licensed Practical Vocational Nurse / LPN / LVN assists physicians with examinations, treatments and special procedures and performs services requiring technical and manual skills as directed by the Registered Nurse. ·         The Licensed Practical Vocational Nurse / LPN / LVN treats patients and their families with respect and dignity.  Identifies and addresses psychosocial, cultural, ethnic and religious/spiritual needs of patients and their families. ·        The Licensed Practical Vocational Nurse / LPN / LVN interacts professionally with patient/family and involves patient/family in the formation of the plan of care. ·         The Licensed Practical Vocational Nurse / LPN / LVN assists with admitting, discharging and transferring of patients. ·         The Licensed Practical Vocational Nurse / LPN / LVN identifies and addresses psychosocial needs of patients and family; communicates with Social Services/Discharge Planner regarding both in-hospital and post discharge needs. Licensed Practical Vocational Nurse, LPN, LVN, Nurse, Practical Nurse, Vocational Nurse, Hospital, Clinical Nurse, Medical, Long Term Acute Care, Transitional Care Hospitals, Healthcare #MON-HD #LI-HD Qualifications Education: Graduate of an accredited program for Licensed Vocational/Practical Nurses. Licenses/Certification: Licensed Practical/Vocational Nurse License. BCLS Certification. Intravenous Blood Certification preferred. Experience: Minimum six months prior experience in an acute care setting preferred. If you are a current Kindred/RehabCare employee . Job : LPN/LVN Primary Location : TX-Sugar Land-Kindred Hospital-Sugar Land Organization : 4818 - Kindred Hospital-Sugar Land Shift : Day</t>
  </si>
  <si>
    <t xml:space="preserve">Licensed Practical-Vocational Nurse Full Time - Kindred Hospital Sugar Land Job In Sugar Land</t>
  </si>
  <si>
    <t xml:space="preserve">LP</t>
  </si>
  <si>
    <t xml:space="preserve">Operations Support Manager - Houston/Nola/Baton Rouge/Chicago Job In Houston</t>
  </si>
  <si>
    <t xml:space="preserve">Transport and Storage - Materials Waste Management</t>
  </si>
  <si>
    <t xml:space="preserve">Registered Nurse (Rn) - Traveler -  To  Week Assignment</t>
  </si>
  <si>
    <t xml:space="preserve">The role of the Promoter Manager is to supervise a team of Brand Ambassadors in the South Central areas of the US. He or she is expected to have management skills and excellent relationship building combined with team management.Travel:There will be out of town traveling involved and overnight stay in your territory (Houston, Dallas, Austin, New Orleans, Atlanta, Jacksonville, Orlando, Tampa, and South Florida.) Travel is approximately 75%Base Location: Candidate must reside in Houston, TXDescription of activities:Candidate will report directly to the Marketing Manager while supervising a team in the areas described. The team will be comprised of approx 20 Promoters and/or Brand Ambassadors.Hire, train or terminate Brand Ambassadors in assigned areas when necessary.Monitor performance on daily basisReport daily/weekly to Marketing ManagerReview timesheets prior to payment processingWork promotions in assigned territories along with the area Brand Ambassadors at store locations weeklyOn the job coaching and training of Brand Ambassadors to improve their overall performanceWork national events when requiredThis is a salaried position. Base plus bonus and full benefits including a company vehicle (or allowance), laptop, cell phone and expenses paid weekly.Qualifications/Requirements:College degree preferredKnowledgeable and experienced in the promotions/brand ambassador field is requiredCandidate must pass background and drug tests as required by employerCompetencies:Good verbal and written communication skillsIntermediate Microsoft Word, Microsoft Excel and Microsoft OutlookReliable transportationImpeccable follow-up and follow-through skills to meet company deadlinesTeam management and recruitment of staff</t>
  </si>
  <si>
    <t xml:space="preserve">Territory Sales Account Manager – Outside Sales Job In Houston</t>
  </si>
  <si>
    <t xml:space="preserve">AllTelecommunications ServicesAutomotive Sales and Repair Services</t>
  </si>
  <si>
    <t xml:space="preserve">Houston, TX 77083</t>
  </si>
  <si>
    <t xml:space="preserve">Afterschool Stem Teacher Job In Houston</t>
  </si>
  <si>
    <t xml:space="preserve">Data Network Services Manager Job In Houston</t>
  </si>
  <si>
    <t xml:space="preserve">Assistant Manager Job In Houston</t>
  </si>
  <si>
    <t xml:space="preserve">Area Director Of Home Health Operations Job In Houston</t>
  </si>
  <si>
    <t xml:space="preserve">Occupational Health/Urgent Care Medical Center Director Job Job In Deer Park</t>
  </si>
  <si>
    <t xml:space="preserve">Customer Training Professional Job In Houston</t>
  </si>
  <si>
    <t xml:space="preserve">Healthcare Superintendent Job In Houston</t>
  </si>
  <si>
    <t xml:space="preserve">Cardiovascular Sales Representative - Houston E</t>
  </si>
  <si>
    <t xml:space="preserve">Registered Nurse Full Time Nights - Kindred Hospital Sugar Land ( Job Number: 279631 ) Description Interested in a career with Kindred Hospitals – a place where you can put your heart into and make a real difference in our patient’s lives. Come and grow your career with Kindred Hospitals, a division of Kindred Healthcare. Our culture of caring for our patients and residents begin with our core values – our employees.  We are committed to fostering professional growth and dedicated healthcare teams that make us the provider of choice.  We embrace a diverse workforce and understand that hiring outstanding people is the key to providing quality care – and quality care is what we do every day!  Join us! Registered Nurse / RN The Registered Nurse / RN job provides planning and delivery of direct and indirect patient care through the nursing process of Assessment, Planning, Intervention, and Evaluation.  The Registered Nurse / RN develops nursing care plan in coordination with patient, family, and interdisciplinary staff as necessary. The RN / Registered Nurse will communicate changes in patient's clinical condition with Physicians, Nursing Supervisor/Manager, and co-workers as appropriate. the Registered Nurse / RN will also participate in discharge planning process. Registered Nurse / RN, RN, R.N., Registered Nurse, Med Surg, Med Surge, Medical Surgical, Medical/Surgical, Med/Surg, Med/Surge, ICU, CC, CCU, Critical Care, telemetry, acute care, intensive care unit, post-acute, emergency room, E.R., ER, step down, transitional care, nurse, nursing, Clinical Nurse, Critical Care Nurse, Hospital, Healthcare #MON-HD #LI-HD Qualifications Education: Graduation from an accredited Bachelors of Science in Nursing as Registered Nurse / RN or Associate Degree in Nursing or Nursing Diploma program as a Registered Nurse / RN. Licenses/Certification: Current state licensure as Registered Nurse / RN. BCLS certification is required. ACLS preferred.   Experience: A Minimum six months as a Registered nurse / RN with Medical/Surgical experience in an acute care setting preferred. If you are a current Kindred/RehabCare employee . Job : RN Primary Location : TX-Sugar Land-Kindred Hospital-Sugar Land Organization : 4818 - Kindred Hospital-Sugar Land Shift : Night</t>
  </si>
  <si>
    <t xml:space="preserve">Registered Nurse Full Time Nights - Kindred Hospital Sugar Land Job In Sugar Land</t>
  </si>
  <si>
    <t xml:space="preserve">Senior Sourcing Specialist Job In Houston</t>
  </si>
  <si>
    <t xml:space="preserve">Registered Dietitian- PRN- Kindred Hospital Spring ( Job Number: 275449 ) Description IT'S SIMPLE. You want to work in a hospital setting where you are valued and appreciated - where you receive respect from your superiors and co-workers as well as the patients you treat. You want to be challenged by your job without being overwhelmed by it. You want to play an instrumental role in helping a patient recover, sometimes against strong odds, and go home. What you want is Kindred Healthcare. Our mission is to promote healing, provide hope, preserve dignity and produce value for each patient, resident, family member, customer, employee and shareholder we serve. Join us! Summary: Responsible for the assessment and planning of the nutritional care of the patients in accordance with applicable federal, state, and local standards, guidelines and regulations, policies and procedures, and in coordination with the Nutrition Services Supervisor/Manager to ensure that qualify food service and nutritional care is provided to the patients. Qualifications Qualifications: Education: Bachelor’s degree in Dietetics, Nutrition, or related field Licenses/Certification: Registered Dietitian with the Commission on Dietetic Registration of the American Dietetic Association; Membership in the American Dietetic Association strongly preferred; License or certification as mandated by the state in which employed; ServSafe Food Safety Certification preferred Experience: Experience in acute clinical care, nutrition support, and disease-specific nutrition preferred. If you are a current Kindred/RehabCare employee . Job : Food Services Primary Location : TX-Houston-Kindred Hospital-Spring Organization : 4858 - Kindred Hospital-Spring Shift : Day</t>
  </si>
  <si>
    <t xml:space="preserve">Registered Dietitian- Prn- Kindred Hospital Spring Job In Houston</t>
  </si>
  <si>
    <t xml:space="preserve">Job Description Job #:  677198Role: Hadoop AdministratorIndustry: Oil &amp; GasLocation: Houston, TXDuration: Direct HireJob Requirement for Big Data DeveloperDevelop, modify, or update Big Data applications used by business or infrastructure units for high speed Data ingestion.Participate in or review all of the steps in the software development life cycle to create and modify the software.Key Job FunctionsHadoop AdminExperience with Hadoop (Hortonworks) Cloudera and MapR is ok.Core troubleshooting skills within hadoop environmentAbility to configure, monitor, deploy nodesArchitecture and Troubleshooting Experience.Excellent Linux ExperienceQualificationsMINIMUM EXPERIENCE7+ years of related experienceSPECIALIZED KNOWLEDGE &amp; SKILLS6+ years of hands on experience and strong and deep knowledge of Java application development5+ years of hands on experience in LINUX, Java/J2EE &amp; SOA platformsExperience processing large amounts of structured and unstructured data. 2 years of building and coding applications Using Hadoop Components –  Kafka, Storm, HDFS, Hbase, Hive, Sqoop etc1 year coding Java MapReduce, Python, Pig programming, Hadoop Streaming and HiveQL5 plus years implementing relational data models1 year experience developing REST web servicesExperience with Agile/Scrum development methodologiesExperience leading and managing large scale, complex applications with high performance needsVendor management experience leveraging staff augmentation and/or outcome based project delivery models as well as statement of work planning and incremental demand forecastingExperience managing on-site and off-site staff and demonstrated ability to collaborate and influence others to ensure timely and effective completion of project tasksExcellent written and verbal communication skillsIf you are interested in applying to this opportunity, please contact Chris Barry at 713-266-6557 or cbarry@apexsystemsinc.com 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t>
  </si>
  <si>
    <t xml:space="preserve">Hadoop Administrator Job In Houston</t>
  </si>
  <si>
    <t xml:space="preserve">Applications Support Specialist Peoplesoft Job In Houston</t>
  </si>
  <si>
    <t xml:space="preserve">Environmental Manager Job In Houston</t>
  </si>
  <si>
    <t xml:space="preserve">Houston, TX 77092</t>
  </si>
  <si>
    <t xml:space="preserve">Engineering Manager (Lg) Job In Houston</t>
  </si>
  <si>
    <t xml:space="preserve">Commercial Superintendent Job In Houston</t>
  </si>
  <si>
    <t xml:space="preserve">Houston, TX 77032</t>
  </si>
  <si>
    <t xml:space="preserve">Bilingual Export Coordinator - Great Benefits Package! Job In Houston</t>
  </si>
  <si>
    <t xml:space="preserve">Job Description Job #:  671391Role: Hadoop AdministratorIndustry: Oil &amp; GasLocation: Houston, TXDuration: Direct HireJob Requirement for Big Data DeveloperDevelop, modify, or update Big Data applications used by business or infrastructure units for high speed Data ingestion.Participate in or review all of the steps in the software development life cycle to create and modify the software.Key Job FunctionsParticipate with team of technical staff and business managers or practitioners in the business unit to determine systems requirements and functionalities needed in large/complex development project.Assess and develop high level design requirements for project and communicate in writing or in meetings with development team. Assess detailed specifications against design requirements.Review coding done to advance application upgrade, extension, or other development. Analyze application for data integrity issues.Develop test protocols or plan for testing revised application and review test results.Serve as project lead or lead technical staff in course of application development projectMay mentor less experienced technical staff; may use high end development tools to assist or facilitate development process.QualificationsMINIMUM EXPERIENCE7+ years of related experienceSPECIALIZED KNOWLEDGE &amp; SKILLS6+ years of hands on experience and strong and deep knowledge of Java application development5+ years of hands on experience in LINUX, Java/J2EE &amp; SOA platformsExperience processing large amounts of structured and unstructured data. 2 years of building and coding applications Using Hadoop Components –  Kafka, Storm, HDFS, Hbase, Hive, Sqoop etc1 year coding Java MapReduce, Python, Pig programming, Hadoop Streaming and HiveQL5 plus years implementing relational data models1 year experience developing REST web servicesExperience with Agile/Scrum development methodologiesExperience leading and managing large scale, complex applications with high performance needsVendor management experience leveraging staff augmentation and/or outcome based project delivery models as well as statement of work planning and incremental demand forecastingExperience managing on-site and off-site staff and demonstrated ability to collaborate and influence others to ensure timely and effective completion of project tasksExcellent written and verbal communication skillsIf you are interested in applying to this opportunity, please contact Chris Barry at 713-266-6557 or cbarry@apexsystemsinc.com 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t>
  </si>
  <si>
    <t xml:space="preserve">Hadoop Developer Job In Houston</t>
  </si>
  <si>
    <t xml:space="preserve">Staff Development Manager Rn - Jacinto Nursing Home Job In Houston</t>
  </si>
  <si>
    <t xml:space="preserve">Paralegal Job In Knoxville</t>
  </si>
  <si>
    <t xml:space="preserve">Assistant Superintendents Job In Houston</t>
  </si>
  <si>
    <t xml:space="preserve">Calling All Automotive Professionals (Management</t>
  </si>
  <si>
    <t xml:space="preserve">AllAutomotive Sales and Repair ServicesBusiness Services - Other</t>
  </si>
  <si>
    <t xml:space="preserve">Online Education Designer Job In Houston</t>
  </si>
  <si>
    <t xml:space="preserve">Houston, TX 77042</t>
  </si>
  <si>
    <t xml:space="preserve">Logistics Coordinator /  Job In Houston</t>
  </si>
  <si>
    <t xml:space="preserve">Catalyst Technician I Job In Deer Park</t>
  </si>
  <si>
    <t xml:space="preserve">Event Cleaning Attendant - Nrg Park - Facility Services Job In Houston</t>
  </si>
  <si>
    <t xml:space="preserve">Area Director Of Hospice Operations Job In Houston</t>
  </si>
  <si>
    <t xml:space="preserve">Steward - Nrg Stadium Suites Job In Houston</t>
  </si>
  <si>
    <t xml:space="preserve">Area Manager Of Private Duty Home Care - Rn Job In Houston</t>
  </si>
  <si>
    <t xml:space="preserve">Houston, TX 77079</t>
  </si>
  <si>
    <t xml:space="preserve">Account Representative Job In Houston</t>
  </si>
  <si>
    <t xml:space="preserve">Sr. Systems Engineer Category:  I.T. Type:  Permanent Description:  Our client is looking for system engineers passionate about critical systems engineering, deployment, management, and monitoring. Their product line covers many diverse areas such as distributed service-oriented architectures, low-latency telecommunications processing, HTML5-driven real time web applications, large-scale data caching and storage, and high availability. Voice interfaces range from analog to VoIP technologies. A strong technical foundation coupled with the desire to learn, grow, and solve problems would make for a strong addition to our team. The engagement with customers for specification, on-site system support and customization, as well as warranty and maintenance activities including 24/7 helpdesk are key areas of their Systems Engineering. Requirements:  Desire Skills• Telecommunications/radio interfacing systems and related technology experience (VoIP, T1, ISDN, POTS, TDM)• Managing and monitoring production software deployments (e.g. Zabbix, Zenoss, Nagios, New Relic)• Experience in routing and networking technologies (Cisco certifications a plus) as well as Network analysis tools (e.g. Wireshark, Ethereal)• System security management (Active Directory Certificate Services, SSL, IPSec/VPN)• System design methodologies, including conceptual, functional, and physical designs.• BS in Information Technology, Information Systems, Engineering or equivalent experience with IT and telecommunications software and hardware.• Minimum 3-5 years’ experience supporting, integrating, and deploying hardware/software solutions.• Experienced in effectively interfacing with customers and partners on a technical level.• Experience in one of our main markets Air Traffic Control or 9-1-1 Emergency Call Handling is a plus.Technologies• Application server deployment, drive imaging, maintenance, and monitoring (Tomcat, Jetty, Nginx, HAProxy)• Scripting languages (Bash, Ruby, Perl, Python)• SQL database deployment, maintenance, and monitoring (PostgreSQL, MySQL, MongoDB)• Installation of virtual machines.Major Areas of Responsibility• Telecommunications engineering &amp; integration, software installation and configuration, network configuration• Participate in remote system monitoring, maintenance, and tier 2 on call support.• Participate in on-site system installation, acceptance testing, go-live and maintenance activities.• Develop and conduct factory acceptance tests, site acceptance tests, and failure analysis. Job Location:  Columbia, MD Synerfac Branch:  Baltimore, MD Synerfac Branch Phone:  (410) 667-3949</t>
  </si>
  <si>
    <t xml:space="preserve">Sr. Systems Engineer Job In Columbia</t>
  </si>
  <si>
    <t xml:space="preserve">Vero Beach, FL 32962</t>
  </si>
  <si>
    <t xml:space="preserve">Nurse Lpn Healthcare Manager Job In Vero Beach</t>
  </si>
  <si>
    <t xml:space="preserve">Maplewood, MN</t>
  </si>
  <si>
    <t xml:space="preserve">Mkt Ebusiness Coordinator Ii Job In Maplewood</t>
  </si>
  <si>
    <t xml:space="preserve">InDesign Assistant</t>
  </si>
  <si>
    <t xml:space="preserve">Indesign Assistant Job In Kentwood</t>
  </si>
  <si>
    <t xml:space="preserve">Kentwood, MI 49508</t>
  </si>
  <si>
    <t xml:space="preserve">Kirkland, WA 98034</t>
  </si>
  <si>
    <t xml:space="preserve">Sales Professional - Growing Orginization Job In Kirkland</t>
  </si>
  <si>
    <t xml:space="preserve">Regional Training Manager Job In Sacramento</t>
  </si>
  <si>
    <t xml:space="preserve">Business Intelligence Developer for Security Company in Mountain View, CA Responsibilities:·        Responsible for contributing to the Reporting and Analytics Framework. ·        Interacting with Business directly, often at the highest level, to understand the reporting needs and challenges and then work on creating solution for the Business. ·        Involve in creating Reports, Dashboards, Universe and other BI components.·        Reports and analytics include those delivered on a periodic basis (i.e. daily, weekly, monthly, quarterly, annually, etc.), as well as those requested on an ad-hoc and as-needed basis.  ·        Reporting and analytical content will vary from the general (e.g. as that prepared for executives and directors) to the very detailed (e.g. as that prepared for managers and staff). ·        Fully understand the data in Datawarehouse and leverage Business Intelligence tools to create standard reports, dashboards and other components.·        Work with different Functional Units to understand their reporting needs, on-board new recruits, do training as necessary and provide BI guidance·        Understand the Business challenges in terms of reporting across the organization and work on standardizing.·        Work with BI Administrator and Architect to leverage the existing Business Intelligence tools and bring value to Business.·        Enhance existing Business Intelligence framework by leveraging/creating Single Sign On, SharePoint Integration, Advanced Reporting·        Capable of handling end user training to better use the existing Business Intelligence Infrastructure Must Have:·        5 years of directly applicable experience (e.g. operational reporting, operational analysis) in the following: Business Intelligence, SAP Business Objects, Web Intelligence, Business Objects Designer.·        Background in Dashboarding tool, Xcelsius, Tableau, QlikView·        Understand the existing BI Deployment (Business Objects + Oracle)·        Working knowledge of ETL, exposure to Informatica  and Data Modelling·        Able to think outside the box and come up with creative solutions·        Experience in Database / Data Warehouse, Oracle, SQL Server, Teradata·        Strong background in writing SQL and PL/SQL·        Exposure to Database Analytical Functions, In-line Queries, Sub-Queries, Aggregate functions·        Understand Star and Snow Flake schema·        Strong understanding of Kimball and Inmon approach Desired: ·        Web Analytics including Google Analytics, Omniture, etc.·        Text Mining &amp; Social Media Mining, Sentiment Analysis·        Exposure to other industry leading BI Tools a plus·        Conversant with Dimensional Modeling·        Understand the BIDW Lifecycle Location: Mountain View, CaType: Full TimeSandra Montes408.550.2800 x108www.OSIengineering.com</t>
  </si>
  <si>
    <t xml:space="preserve">Teller Job In Houston</t>
  </si>
  <si>
    <t xml:space="preserve">49684</t>
  </si>
  <si>
    <t xml:space="preserve">Board Of Directors Job In  Function Wrap(El</t>
  </si>
  <si>
    <t xml:space="preserve">St. Charles, MO 63301</t>
  </si>
  <si>
    <t xml:space="preserve">Nightclub Manager Job In St. Charles</t>
  </si>
  <si>
    <t xml:space="preserve">Hotels and LodgingEntertainment Venues and TheatersFood and Beverage Production</t>
  </si>
  <si>
    <t xml:space="preserve">Enfield, NC</t>
  </si>
  <si>
    <t xml:space="preserve">Enfield Oaks - Full Time Program Director I - Enfield</t>
  </si>
  <si>
    <t xml:space="preserve">Nashville, TN 37221</t>
  </si>
  <si>
    <t xml:space="preserve">Executive Director Job In Nashville</t>
  </si>
  <si>
    <t xml:space="preserve">Healthcare Services Business Services - Other</t>
  </si>
  <si>
    <t xml:space="preserve">Newburgh, NY</t>
  </si>
  <si>
    <t xml:space="preserve">Selling Supervisor Job In Newburgh</t>
  </si>
  <si>
    <t xml:space="preserve">Sunrise, FL</t>
  </si>
  <si>
    <t xml:space="preserve">Director Of Business Intelligence Job In Sunrise</t>
  </si>
  <si>
    <t xml:space="preserve">Mooresville, NC</t>
  </si>
  <si>
    <t xml:space="preserve">Service Manager  Job In Mooresville</t>
  </si>
  <si>
    <t xml:space="preserve">Kansas City, MO 64106</t>
  </si>
  <si>
    <t xml:space="preserve">Financial Analyst Job In Kansas City</t>
  </si>
  <si>
    <t xml:space="preserve">Senior Buyer Job In Oakland</t>
  </si>
  <si>
    <t xml:space="preserve">Warsaw, IN</t>
  </si>
  <si>
    <t xml:space="preserve">Business Intelligence Analyst (Transportation) () Job In Warsaw</t>
  </si>
  <si>
    <t xml:space="preserve">Chief Investment Officer Job In Loop (Downtown Chicago)</t>
  </si>
  <si>
    <t xml:space="preserve">Houston, TX 77019</t>
  </si>
  <si>
    <t xml:space="preserve">Operations Implementation Manager Job In Houston</t>
  </si>
  <si>
    <t xml:space="preserve">Business Services - OtherOther/Not Classified</t>
  </si>
  <si>
    <t xml:space="preserve">Pittsburgh 15238</t>
  </si>
  <si>
    <t xml:space="preserve">Business Manager Job In Pittsburgh  Function Wrap(El</t>
  </si>
  <si>
    <t xml:space="preserve">the brands of everyday life.™ **Retail Store Manager** Want to work with a product you love? Yankee Candle is seeking individuals who are passionate about home décor and fragrance. We are an energetic, innovative and engaged team, who values their people and their development. Not to mention, we offer a generous 50% off employee discount on most products. We characterize our team as a band of avid retail and brand enthusiasts who care deeply about their work, and work hard to get the best possible results. This position is perfect for someone who enjoys an organization that moves swiftly, is open to change, and for someone who really cares about providing and demonstrating exceptional guest service—and can correlate that behavior with driving sales. **Job Summary:** As a Retail Store Manager, you will be responsible for the management and leadership of a Yankee Candle Store. This includes overseeing a staff of 4-10+ employees (depending on store volume) to achieve sales, organization, guest engagement, and profitability goals. **Details:** The Retail Store Manager is responsible for maintaining service and operational standards; supervising, coaching, counseling and training staff on the YCC sales program; ensuring adequate staffing through consistent recruiting and networking efforts; ensures visual merchandising/presentation and operational standards; providing superior guest service and engagement; maintaining store facilities; ensuring safety and security for guests and staff; effectively managing the store inventory (control and processing); preparing cash reports and merchandise orders; and other similar duties pertaining to the management of a retail store. The Retail Store Manager’s expectations of which they will be reviewed upon are statistical measures called KPOs or Key Performance Objectives, specific job responsibilities (such as those listed above), and leadership competencies that have been recognized as essential leadership skills for success in Yankee Candle management roles. Those leadership competencies include: self-awareness, effective communication, learning, flexibility, model uncompromising ethics, align the team, drive for results, and executes flawlessly. **Minimum Requirements:** + 3+ years; supervisory/management experience in a retail sales environment or similar fast paced, guest service environment, preferred. + Previous experience in a retail sales environment with increasing levels of responsibility and strong business acumen in general retail practices and procedures. + Ability to use a computer terminal to process information and transactions required. + Demonstrated ability to effectively lead/direct, coach and train others in a retail setting, and the ability to relate well using communication, interpersonal, diplomacy and related skills required. + Experience in a specialty retail environment required. **Hours:** Flexibility in work schedule is required including the ability to work extended hours, weekends, and holidays as operational need may require. Ability to travel and work shifts in other stores in the district as necessary is desired **Salary Structure:** This position offers a competitive salary &amp; excellent benefits package. **We are an e-Verify employer.** All qualified applicants will receive consideration for employment without regard to race, color, religion, sex, sexual orientation, gender identity, national origin, disability, or veteran status **About Yankee Candle** Yankee Candle is a leading designer, manufacturer, wholesaler and retailer of premium scented candles, based on sales. Yankee Candle participates in the $25 billion global candle and home fragrance market. Yankee Candle has a 46-year history of offering distinctive products and marketing them as affordable luxuries and consumable gifts. Yankee Candle sells its products through a North American wholesale guest network of approximately 35,000 store locations, a growing base of Yankee Candle owned and operated retail stores, direct mail catalogs, and its Internet website (www.yankeecandle.com). Outside of North America, Yankee Candle sells its products primarily through an international wholesale guest network of over 6,000 store locations and distributors covering over 50 countries on a combined basis. **Yankee Candle is subsidiary of Newell Brands** Yankee Candle is part of Newell Brands, a global consumer goods company with a strong portfolio of well-known brands, including Paper Mate®, Sharpie®, Dymo®, EXPO®, Parker®, Elmer’s®, Coleman®, Jostens®, Marmot®, Rawlings®, Irwin®, Lenox®, Oster®, Sunbeam®, FoodSaver®, Mr. Coffee®, Rubbermaid Commercial Products®, Graco®, Baby Jogger®, NUK®, Calphalon®, Rubbermaid®, Contigo®, First Alert®, Waddington and Yankee Candle®. Driven by a sharp focus on the consumer, leading investment in innovation and brands, and a performance-driven culture, Newell Brands helps consumers achieve more where they live, learn, work and play. www.newellbrands.com MON16 **COMPANY:** The Yankee Candle Company, Inc # Requisition Id: _109194_ # Location: _NJ - North Brunswick_</t>
  </si>
  <si>
    <t xml:space="preserve">Ft Store Manager - Yankee Candle (North Brunswick</t>
  </si>
  <si>
    <t xml:space="preserve">EX</t>
  </si>
  <si>
    <t xml:space="preserve">Fx Business Analyst Job In Toronto Body { Margin:Px; Overflow: Visible !Important; } #Ejb_Header { Color: #; Font-Family: Verdana</t>
  </si>
  <si>
    <t xml:space="preserve">Rock Springs, WY</t>
  </si>
  <si>
    <t xml:space="preserve">Teller Job In Rock Springs</t>
  </si>
  <si>
    <t xml:space="preserve">Mount Vernon, IL</t>
  </si>
  <si>
    <t xml:space="preserve">Agronomy And Grain Assistant Location Manager Job In Mount Vernon</t>
  </si>
  <si>
    <t xml:space="preserve">Murray, UT 84107</t>
  </si>
  <si>
    <t xml:space="preserve">General Manager - Banana Republic - Fashion Place Job In Murray</t>
  </si>
  <si>
    <t xml:space="preserve">Pittsburgh, PA 15220</t>
  </si>
  <si>
    <t xml:space="preserve">Entry Level Management - College Grads Welcome! Job In Pittsburgh</t>
  </si>
  <si>
    <t xml:space="preserve">Philadelphia, PA 19115</t>
  </si>
  <si>
    <t xml:space="preserve">Assistant Operations Manager Trainee - Entry Level Job In Philadelphia</t>
  </si>
  <si>
    <t xml:space="preserve">Paramus, NJ 07652</t>
  </si>
  <si>
    <t xml:space="preserve">Logistics Job In Paramus</t>
  </si>
  <si>
    <t xml:space="preserve">Quality Analyst Needed - Job In Jacksonville</t>
  </si>
  <si>
    <t xml:space="preserve">the brands of everyday life.™ # Retail Store Manager **Job Summary:** As a Retail Store Manager, you will be responsible for the management and leadership of a Yankee Candle Store; overseeing and driving daily sales performance; maintain service and operational standards; supervising, coaching, counseling and training staff on sales program; ensuring adequate staffing; providing superior customer service; maintaining store facilities; ensuring safety and security for guests and staff; preparing cash reports and merchandise orders; and other similar duties pertaining to the management of a retail store. # Scope: The Retail Store Manager provides direction and leadership to a Yankee Candle Retail Store; drives sales &amp; profitability; provides exemplary guest service, ensures visual merchandising/presentation and operational standards; recruits, staffs, coaches and develops store management teams and sales associates as a part of our Succession Plan; meets or exceeds divisional and store sales and profitability goals. # Minimum Requirements: + 3+ years; supervisory/management experience in a retail sales environment or similar fast paced, customer service environment, preferred. + Previous experience in a retail sales environment with increasing levels of responsibility and strong working knowledge of general retail practices and procedures. + Demonstrated ability to effectively lead/direct, coach and train others in a retail setting, and the ability to relate well using communication, interpersonal, diplomacy and related skills required. + Experience in a specialty retail environment required. # Hours: Flexibility in work schedule is required including the ability to work extended hours, weekends, and holidays as operational need may require. # Salary Structure: This position offers a competitive salary &amp; excellent benefits package. # We are an e-Verify employer. **The Yankee Candle Company, Inc. is an equal opportunity and affirmative action employer. We provide all employees and applicants for employment with equal employment opportunities without regard to race, color, religion, gender, age, national origin, sexual orientation, gender identity, citizenship, immigration status, marital status, military status, any covered veteran status, disability status, genetic information, caregiving responsibilities or any other basis prohibited by law.** # Equal Opportunity Employer Minorities/Females/Disabled/Protected Veterans **About Yankee Candle** Yankee Candle is a leading designer, manufacturer, wholesaler and retailer of premium scented candles, based on sales. Yankee Candle participates in the $25 billion global candle and home fragrance market. Yankee Candle has a 46-year history of offering distinctive products and marketing them as affordable luxuries and consumable gifts. Yankee Candle sells its products through a North American wholesale customer network of approximately 35,000 store locations, a growing base of Yankee Candle owned and operated retail stores, direct mail catalogs, and its Internet website (www.yankeecandle.com). Outside of North America, Yankee Candle sells its products primarily through an international wholesale customer network of over 6,000 store locations and distributors covering over 50 countries on a combined basis. # About _Jarden Corporation_ Jarden Corporation is a leading provider of a diverse range of consumer products with a portfolio of over 120 trusted, quality brands sold globally. Jarden operates in three primary business segments through a number of well recognized brands, including: Outdoor Solutions: Abu Garcia®, Aero®, Berkley®, Campingaz® and Coleman®, ExOfficio®, Fenwick®, Gulp!®, Invicta®, K2®, Marker®, Marmot®, Mitchell®, Penn®, Rawlings®, Shakespeare®, Stearns®, Stren®, Trilene®, Volkl® and Zoot®; Consumer Solutions: Bionaire®, Breville®, Crock-Pot®, FoodSaver®, Health o meter®, Holmes®, Mr. Coffee®, Oster®, Patton®, Rival®, Seal-a-Meal®, Sunbeam®, VillaWare® and White Mountain®; and Branded Consumables: Ball®, Bee®, Bernardin®, Bicycle®, Billy Boy®, Crawford®, Diamond®, Dicon®, Fiona®, First Alert®, First Essentials®, Hoyle®, Kerr®, Lehigh®, Lifoam®, Lillo®, Loew Cornell®, Mapa®, NUK®, Pine Mountain®, Quickie®, Spontex® and Tigex®. Headquartered in Norwalk, CT, Jarden ranks #348 on the Fortune 500 and has over 25,000 employees worldwide. For further information about Jarden, please visit www.jarden.com Normal 0 false false false EN-US X-NONE X-NONE MON16 **COMPANY:** The Yankee Candle Company, Inc # Requisition Id: _107894_ # Location: _FL - Estero_</t>
  </si>
  <si>
    <t xml:space="preserve">Mgr- Estero</t>
  </si>
  <si>
    <t xml:space="preserve">NU</t>
  </si>
  <si>
    <t xml:space="preserve">Mount Prospect, IL 60056</t>
  </si>
  <si>
    <t xml:space="preserve">Inventory Planner Job In Mt. Prospect</t>
  </si>
  <si>
    <t xml:space="preserve">Chicago, IL 60602</t>
  </si>
  <si>
    <t xml:space="preserve">Entry Level Management Trainee - Immediate Hire Job In Chicago</t>
  </si>
  <si>
    <t xml:space="preserve">San Francisco, CA 94111</t>
  </si>
  <si>
    <t xml:space="preserve">Office Manager Job In San Francisco</t>
  </si>
  <si>
    <t xml:space="preserve">Ravenna, OH 44266</t>
  </si>
  <si>
    <t xml:space="preserve">Sales/Project Manager/Estimator Job In Ravenna</t>
  </si>
  <si>
    <t xml:space="preserve">WE ARE HIRING 4-5 SAVANNAH/POOLER AND 2-3 BLUFFTON/HILTON HEAD/BEAUFORT FULL-TIME EMPLOYEES IMMEDIATELY - THIS IS A SALARY TYPE COMPENSATION POSITION - NOT HOURLY!APPLY VIA MONSTER, FAX YOUR RESUME TO 855.422.2326 OR BRING YOUR RESUME TO OUR POOLER SUPER CENTER - ON POOLER PARKWAY IN FRONT OF POOLER STADIUM CINEMA 12 - ADJACENT TO MELLOW MUSHROOM AND STARBUCKSTHE AVERAGE STORE MANAGER COMPENSATION IN THIS MARKET EXCEEDS $70K/YRMattress Firm has grown to become the largest specialty bedding retailer in the world with billions in revenue and nearly 4,000 retail locations within our national family of stores. As big as we are, we are not done growing yet! We have an aggressive expansion plan and are looking for passionate and dedicated individuals to join our Sales Manager in Training Program.  You may be thinking, “I don’t know the first thing about mattresses, other than I sleep on one!”  Our answer to that is—that’s okay!  Even with very limited sales or management experience or various core you studied in college, you can rest assured that with our Sales Manager in Training Program, Mattress Firm will provide you with the tools you need to improve lives one night at a time. In addition to an extensive four to six week paid training program, Mattress Firm will provide you a career path that will keep this from being just a stop on your resume. If you act quickly you will receive training from one of the premier Store Mangers in our national fleet - Becky at Pooler!  We also have a limited time left with the Mattress Industry's Greatest Coach - Gary!  He is the former CEO of Mattress Firm and has recently retired as the CEO of Serta Bedding (Chicago) and Simmons Bedding (Atlanta).  With the help of Becky, Gary and our entire team - this is the best opportunity ever to see what Mattress Firm can do for your career growth!  We need those who will commit to providing our guests the best experience in the industry!  We've even brought in Terry (from Mattress Firm Corporate in TX) who is the considered the most experienced &amp; popular Warehouse Manager in the nation! Terry and his Assistant Jared are committed to helping our local team make the fulfillment process the best in the biz for our valued customers.  The minimum compensation begins at  $26,400 SALARY BASED NOT HOURLY - the day you begin training and the average annual compensation for store sales managers in this market has been $48 to $72k.  We have had 8 store managers in our local 7 franchise stores earn in excess of $80k annually with 4 of them regularly earning $100k or more.   We are proud to have one of the top Producers out of 4,000 national stores leading up our South Carolina Stores, and his name is Chase!  Think you've got the right stuff - come and roll up your sleeves with Becky or Chase and let's put a razor's edge on your sleep guidance skills.  The right candidates will achieve superior compensation for helping Mattress Firm Guests get the best sleep experience possible!We need 4-5 full time hires for the Savannah/Pooler area and 2-3 for the Beaufort/Bluffton/Hilton Head Area.At Mattress Firm, we promote from within, reward success and foster a culture of fun and friendship. There has never been a better time to see what Mattress Firm can mean to you! Sales Manager (Sales Manager in Training)We are immediately hiring 4-5 candidates for our 5 Savannah/Pooler Locations and 2-3 for Bluffton/Beaufort/Hilton Head Store LocationsJob Responsibilities - As a Sales Manager, you have the opportunity to explore your entrepreneurial side as you are provided the opportunity to lead a multi-million dollar specialty furniture store.Job RequirementsCandidates should possess superior communication and customer service skills. Ideal Sales Managers will have experience with inside sales, marketing, and business development.Results DrivenService OrientedStrong fit within organization’s cultureFast thinker with high self- motivationDemonstrates honesty and integrityEducation/Experience - High School Graduate or equivalent (Bachelor's Preferred) or appropriate Sales, Military or Retail Experience</t>
  </si>
  <si>
    <t xml:space="preserve">FA</t>
  </si>
  <si>
    <t xml:space="preserve">Colorado Springs, CO 80920</t>
  </si>
  <si>
    <t xml:space="preserve">Operations Manager Job In Colorado Springs</t>
  </si>
  <si>
    <t xml:space="preserve">Federal Senior Audit Associate Job In Alexandria</t>
  </si>
  <si>
    <t xml:space="preserve">Barberton, OH 44203</t>
  </si>
  <si>
    <t xml:space="preserve">National Account Representative Job In Barberton</t>
  </si>
  <si>
    <t xml:space="preserve">Janesville, WI</t>
  </si>
  <si>
    <t xml:space="preserve">Selling Supervisor Job In Janesville</t>
  </si>
  <si>
    <t xml:space="preserve">Glendale, CA 91204</t>
  </si>
  <si>
    <t xml:space="preserve">Help Desk/It Support - Paying Up To $</t>
  </si>
  <si>
    <t xml:space="preserve">Corporate Strategy &amp; Development Planning Intern Job In Newport Beach</t>
  </si>
  <si>
    <t xml:space="preserve">Warehouse Supervisor Job-Somerset</t>
  </si>
  <si>
    <t xml:space="preserve">Senior Director and Operations Counsel, Kindred at Home ( Job Number: 285162 ) Description We are recruiting for a Senior Director and Operations Counsel, Kindred at Home, to join our Law Department in Louisville, KY. Summary: Provides general legal counsel and advice to management and operations personnel of the Kindred at Home Division. Essential Functions: Advises on regulatory compliance, risk management, licensing, survey and accreditation issues. Advises on fraud and abuse laws, False Claims Act, Stark Act, anti-kickback statues, government reimbursement rules and related or similar state laws. Manages internal and external investigations including, allegations of improper billing, reportable incidents involving suspected patient abuse, neglect and/or misappropriation and potential civil or criminal law violations. Identifies legal risks and develops compliance and loss control techniques and recommendations. Manages outside counsel in the handling of litigation of regulatory appeals, civil monetary penalties, administrative fines, professional licensure actions and various civil and criminal investigations. Works with Contract Administration team to review and provide legal analysis regarding a variety of healthcare provider agreements. Provides general commercial legal advice. Provides education and training on legal issues to regional, area, and branch managers and field operators. Develops special programs including resource tools for distribution to management and the field operators. Knowledge/Skills/Abilities: Ability to triage and prioritize competing demands in a fast-paced, high-pressure environment Superior verbal communication, listening and counseling skills Competent writing, editing and negotiation skills Public speaking skills Computer literacy Legal research skills Knowledge of health care laws and related regulatory issues Approximate percent of time required to travel:   10-20% #MON-CORP Qualifications Education: Juris Doctor degree Licenses/Certification: Admission to State Bar Experience: 6+ years experience providing legal advice to health care practitioners and/or health care related entities. Knowledge of federal and state laws including Medicare, Medicaid and reimbursement rules is desirable. Litigation experience is a plus. Experience providing prospective legal advice to management and operations personnel is preferable, particularly home health, hospice, and community care providers. Depending on candidate’s qualifications, this position may be filled at a different level.  If you are a current Kindred/RehabCare employee/font&gt;. Job : Legal Primary Location : KY-Louisville-Kindred Healthcare Organization : 4699 - Kindred Healthcare Shift : Day</t>
  </si>
  <si>
    <t xml:space="preserve">Senior Director And Operations Counsel</t>
  </si>
  <si>
    <t xml:space="preserve">Orem, UT</t>
  </si>
  <si>
    <t xml:space="preserve">Teller Job In Orem</t>
  </si>
  <si>
    <t xml:space="preserve">Arlington, VA 22201</t>
  </si>
  <si>
    <t xml:space="preserve">Qa Manager Job In Arlington</t>
  </si>
  <si>
    <t xml:space="preserve">Construction - Industrial Facilities and InfrastructureGovernment and MilitaryConstruction - Residential &amp; Commercial/Office</t>
  </si>
  <si>
    <t xml:space="preserve">Washington, DC 20006</t>
  </si>
  <si>
    <t xml:space="preserve">Finance Coordinator Job In Washington</t>
  </si>
  <si>
    <t xml:space="preserve">Sandy Springs, GA 30318</t>
  </si>
  <si>
    <t xml:space="preserve">Assistant Manager - Entry Level Management - Full Training Job In Sandy Springs</t>
  </si>
  <si>
    <t xml:space="preserve">Entry Level Management Trainee - Immediate Hire Job In Atlanta</t>
  </si>
  <si>
    <t xml:space="preserve">Address PO Box 18Evansville, IN 47701</t>
  </si>
  <si>
    <t xml:space="preserve">Milwaukee, WI 53202</t>
  </si>
  <si>
    <t xml:space="preserve">Wisconsin Market Leader Job In Milwaukee</t>
  </si>
  <si>
    <t xml:space="preserve">Real Estate/Property ManagementNonprofit Charitable Organizations</t>
  </si>
  <si>
    <t xml:space="preserve">Phone 330 273 4300 Address 3511 Center Rd Suite JBrunswick, OH</t>
  </si>
  <si>
    <t xml:space="preserve">Project Support Specialist (Part-Time/On Call) All times are in Eastern Daylight Time. Requisition ID 2016-9838 Job Locations US - MD - Frederick Posted Date 9/7/2016 Category Program &amp; Project Management Clearance Level Must Currently Possess No Clearance Required Telecommuting Options Some Telecommuting Allowed Clearance Level Must Be Able to Obtain No Clearance Required Opportunity Details: Overview: Provides administrative and logistical support for contracts including the scientific merit peer review process; relies on established internal protocol. Responsibilities: Participates in training temporary staff leading up to peer review.; Participates as a member of the team in improving and executing repeatable, transferable, scalable, and process-driven infrastructure.; Performs general office duties and miscellaneous tasks for the office or assigned peer review panel(s) such as general filing, mass mailing, faxing, and copying.; Provides assistance in organizing, preparing, and disseminating materials before, during, and after meetings/conferences/site visits.; Assists with peer review–related activities such as compliance and summary statement production.; Interfaces with scientific staff, clients, government officials, and reviewers on a regular basis before, during, and after peer review meetings to answer questions and provide assistance.; Tracks tasks related to peer review including, but not limited to, consulting agreement and work order distribution and receipt, travel arrangement completion, and meeting registration completion.; Monitors task progress and works with other groups to address identified issues.; Monitors project database for active programs to ensure that related data and other information are complete and accurate.; Provides feedback to other review technical assistants. Qualifications: Years Of Experience:0-3 Years; Required Education:High School Diploma; Desired Education: Options: Apply Now! Apply Share Share Opportunity via Email Refer Share on your newsfeed Loading... Connect With Us!: Not ready to apply? Join our Talent Network! Connect with us The company is committed to creating a diverse environment and is an equal opportunity employer . All qualified applicants will receive consideration for employment without regard to race, color, religion, gender, gender identity or expression, sexual orientation, national origin, genetics, disability, age, or veteran status. Back to Home/Start Page Application FAQs Software Powered by iCIMS www.icims.com</t>
  </si>
  <si>
    <t xml:space="preserve">Project Support Specialist (Part-Time/On Call) Job In Frederick</t>
  </si>
  <si>
    <t xml:space="preserve">Rolling Meadows, IL 60008</t>
  </si>
  <si>
    <t xml:space="preserve">Entry-Level Healthcare Consultant Jobs Near Schaumburg</t>
  </si>
  <si>
    <t xml:space="preserve">Northport, AL 35476</t>
  </si>
  <si>
    <t xml:space="preserve">Nurse Rn Or Lpn Healthcare Manager Job In Northport</t>
  </si>
  <si>
    <t xml:space="preserve">Dover, DE 19901</t>
  </si>
  <si>
    <t xml:space="preserve">Senior Plant Engineer Job In Dover</t>
  </si>
  <si>
    <t xml:space="preserve">Mcallen, TX 78504</t>
  </si>
  <si>
    <t xml:space="preserve">Outside Plant (Osp) Field Engineer Job In Mcallen</t>
  </si>
  <si>
    <t xml:space="preserve">North Attleboro, MA 02760</t>
  </si>
  <si>
    <t xml:space="preserve">Structural Engineer - Industrial/Chemical /Autocad Job In North Attleboro</t>
  </si>
  <si>
    <t xml:space="preserve">Overland Park, KS 66210</t>
  </si>
  <si>
    <t xml:space="preserve">Mechanical Design Engineer Job In Overland Park</t>
  </si>
  <si>
    <t xml:space="preserve">Elkin, NC 28621</t>
  </si>
  <si>
    <t xml:space="preserve">Applications Enigneer Job In Elkin</t>
  </si>
  <si>
    <t xml:space="preserve">Test/Reliability Engineer Job In Wayne</t>
  </si>
  <si>
    <t xml:space="preserve">Position:  Structural Engineer Firm:  Over its 55 years of operation, Henneman Engineering, Inc. has transformed from a small group of engineers into a mid-sized multi-discipline engineering design and facility consulting firm with multiple offices across the Midwest.  Henneman provides a broad range of consulting services regarding building and infrastructure design, plant operation and industrial design, commissioning and sustainability.  The aforementioned services are provided on a national scale and include healthcare, education, energy/infrastructure, commercial and industrial clients.  Henneman Engineering continues to provide innovative, cost-effective and quality engineering solutions that are responsive to client’s needs in a professional and profitable manner. Location:  Champaign, IL  Description:  The Industrial Technology Group (ITG) at Henneman currently has a position opportunity for a Structural Engineer in our Champaign, IL office. ·          Participate in overall design and engineering of structural systems for projects as assigned through construction phase.·          Visit job sites to conduct structural inspections, verifications and progress evaluations.·          Coordinate system layout and drawings with other disciplines; working as part of a multidisciplinary project team(s).·          Prepare contract documents, technical specifications, reports, structural cost estimates and other relevant documents.·          Review and act upon RFI’s, submittals and other construction related documents. Compensation:  Salary commensurate with experience. Benefits typical of industry including holiday, vacation, health insurance, disability and life insurance plus 401K program. Years of Experience:  0 to 10 years Education Level:  Bachelor’s Degree (Minimum), Master’s Degree (Preferred) Career Level:  Entry level through experienced (Non-Manager)</t>
  </si>
  <si>
    <t xml:space="preserve">Kansas City, MO 64101</t>
  </si>
  <si>
    <t xml:space="preserve">Electrical Engineer - Machine Instrumentation &amp; Controls Job In Kansas City</t>
  </si>
  <si>
    <t xml:space="preserve">Duncan, SC 29334</t>
  </si>
  <si>
    <t xml:space="preserve">Environmental Health Safety Engineer - Ehs/Manufacturing/Osha Job In Duncan</t>
  </si>
  <si>
    <t xml:space="preserve">King Of Prussia, PA 19406</t>
  </si>
  <si>
    <t xml:space="preserve">Environmental Engineer: Job In King Of Prussia</t>
  </si>
  <si>
    <t xml:space="preserve">Melbourne, FL</t>
  </si>
  <si>
    <t xml:space="preserve">Engineer Mechanical  - Engine Integration Job In Melbourne</t>
  </si>
  <si>
    <t xml:space="preserve">Job Title: Systems EngineerLocation: Sunnyvale CA Duration: 6-12 Months Contract  Description: •           Administer Windows Active Directory (on premise and Azure)•           Develop GPOs for domain controllers, servers, workstations, and other AD Objects•           Design complex policies including/excluding OrgUnits or groups•           Experience with security remediation and OS hardening•           Experience with Microsoft security tools like scwcmd and LAPS•           Capable of identifying and analyzing security threats•           Effectively communicate risk and proposal of options for mitigation or remediation•           Design and implement core network services like DHCP, DNS, and WINS •           Experience with administering Network Appliance Filers and CIFS protocol is required. •           Develop and maintain documentation of AD policies, configuration and infrastructure. •           Adhere to IT access-management and change control procedures. •           Familiarity with Avamar, McAfee, Netscaler, etc. is a huge plus. •           Receive and respond to escalations from Desktop Support and field support team. Escalate issues to management, if necessary. •           Collaborate with team members and mentor junior staff to execute the IT strategy in a cost effective and timely manner. •           Basic understanding of SQL database environments a huge plus. •           Stay abreast of industry best practices in risk management techniques and integrate new methods and tools as appropriate.•           Experience with SCCM and server patching•           Experience with ESX Server Virtualization platform is preferred Skill/Job Requirements: •           5 years+ Systems Engineering experience•           3+ years security focused, hardening workstations or servers•           Bachelor's Degree or equivalent experience•           Isilon or other NAS storage •           Windows server 2008-2012r2•           TCP/IP, DHCP, WINS, DNS•           Active Directory scripting•           System Center Configuration Manager•           SSO – Federated services, OKTA a huge plus    Thanks &amp; Regards, Laxmi Siginam  | Technical Recruiter | Feuji O: 972 525 7522| E: laxmi@feuji.com300 E. John Carpenter, Suite 160, Irving, TX, 75062LinkedIn:https://in.linkedin.com/in/siginamlaxmi</t>
  </si>
  <si>
    <t xml:space="preserve">DN</t>
  </si>
  <si>
    <t xml:space="preserve">Sunnyvale, CA</t>
  </si>
  <si>
    <t xml:space="preserve">Sr. Technical Program Manager - Amazon Echo Job In Sunnyvale</t>
  </si>
  <si>
    <t xml:space="preserve">Enrollment Agent I* (-) Job In Chicago</t>
  </si>
  <si>
    <t xml:space="preserve">Resident Care Provider Job In San Antonio</t>
  </si>
  <si>
    <t xml:space="preserve">Contact name Sarah Murphy</t>
  </si>
  <si>
    <t xml:space="preserve">Cybercoders Job Application For Senior Scientist -Work With Top Fortune  Companies!! | Monster.Com Var Mons_Log_Vars = {"Jobid":</t>
  </si>
  <si>
    <t xml:space="preserve">San Antonio, TX 78251</t>
  </si>
  <si>
    <t xml:space="preserve">Cna - Med/Surg Job In San Antonio</t>
  </si>
  <si>
    <t xml:space="preserve">Cert Nurse Asst I - Telemetry Job In San Antonio</t>
  </si>
  <si>
    <t xml:space="preserve">San Diego, CA 92111</t>
  </si>
  <si>
    <t xml:space="preserve">F Petroleum Supply Specialist Job In San Diego</t>
  </si>
  <si>
    <t xml:space="preserve">San Antonio, TX 78219</t>
  </si>
  <si>
    <t xml:space="preserve">W Health Care Specialist Job In San Antonio</t>
  </si>
  <si>
    <t xml:space="preserve">Pittsburg, KS 66762</t>
  </si>
  <si>
    <t xml:space="preserve">L Construction Vehicle Repairer Job In Pittsburg</t>
  </si>
  <si>
    <t xml:space="preserve">Contact name Ren Yonker</t>
  </si>
  <si>
    <t xml:space="preserve">Cybercoders Job Application For Project Manager - Underground Construction | Monster.Com Var Mons_Log_Vars = {"Jobid":</t>
  </si>
  <si>
    <t xml:space="preserve">Field Mechanic / Diesel Technician / Construction Equipment / Heavy Equipment Job In San Jose</t>
  </si>
  <si>
    <t xml:space="preserve">Lancaster, SC 29720</t>
  </si>
  <si>
    <t xml:space="preserve">N Horizontal Construction Engineers Job In Lancaster</t>
  </si>
  <si>
    <t xml:space="preserve">Project Manager - Construction</t>
  </si>
  <si>
    <t xml:space="preserve">Project Manager - Construction Job In Dayton</t>
  </si>
  <si>
    <t xml:space="preserve">Dayton, OH 45431</t>
  </si>
  <si>
    <t xml:space="preserve">Red Bluff, CA 96080</t>
  </si>
  <si>
    <t xml:space="preserve">N Horizontal Construction Engineers Job In Red Bluff</t>
  </si>
  <si>
    <t xml:space="preserve">Entry Level Field Technician (Construction)</t>
  </si>
  <si>
    <t xml:space="preserve">Entry Level Field Technician (Construction) Job In Washington/Metro</t>
  </si>
  <si>
    <t xml:space="preserve">Cybercoders Job Application For Residential Construction Manager | Monster.Com Var Mons_Log_Vars = {"Jobid":</t>
  </si>
  <si>
    <t xml:space="preserve">York, NE 68467</t>
  </si>
  <si>
    <t xml:space="preserve">N Horizontal Construction Engineers Job In York</t>
  </si>
  <si>
    <t xml:space="preserve">Contact name Daniel Nadruz</t>
  </si>
  <si>
    <t xml:space="preserve">Cybercoders Job Application For Project Superintendent - Healthcare Construction | Monster.Com Var Mons_Log_Vars = {"Jobid":</t>
  </si>
  <si>
    <t xml:space="preserve">Lakeport, CA 95453</t>
  </si>
  <si>
    <t xml:space="preserve">N Horizontal Construction Engineers Job In Lakeport</t>
  </si>
  <si>
    <t xml:space="preserve">New Roads, LA 70760</t>
  </si>
  <si>
    <t xml:space="preserve">B Combat Engineer - Construction And Engineering Specialist Job In New Roads</t>
  </si>
  <si>
    <t xml:space="preserve">Caribou, ME 04736</t>
  </si>
  <si>
    <t xml:space="preserve">N Horizontal Construction Engineers Job In Caribou</t>
  </si>
  <si>
    <t xml:space="preserve">Parkersburg, WV 26101</t>
  </si>
  <si>
    <t xml:space="preserve">B Combat Engineer - Construction And Engineering Specialist Job In Parkersburg</t>
  </si>
  <si>
    <t xml:space="preserve">Contact name Sam Velasquez</t>
  </si>
  <si>
    <t xml:space="preserve">Cybercoders Job Application For Senior Superintendent - Bay Area - Commercial Construction | Monster.Com Var Mons_Log_Vars = {"Jobid":</t>
  </si>
  <si>
    <t xml:space="preserve">Tomahawk, WI 54487</t>
  </si>
  <si>
    <t xml:space="preserve">B Combat Engineer - Construction And Engineering Specialist Job In Tomahawk</t>
  </si>
  <si>
    <t xml:space="preserve">Lockport, NY 14094</t>
  </si>
  <si>
    <t xml:space="preserve">B Combat Engineer - Construction And Engineering Specialist Job In Lockport</t>
  </si>
  <si>
    <t xml:space="preserve">Cybercoders Job Application For Construction Superintendent - Residential Construction (K) | Monster.Com Var Mons_Log_Vars = {"Jobid":</t>
  </si>
  <si>
    <t xml:space="preserve">Houlton, ME 04730</t>
  </si>
  <si>
    <t xml:space="preserve">N Horizontal Construction Engineers Job In Houlton</t>
  </si>
  <si>
    <t xml:space="preserve">Portsmouth, OH 45662</t>
  </si>
  <si>
    <t xml:space="preserve">N Horizontal Construction Engineers Job In Portsmouth</t>
  </si>
  <si>
    <t xml:space="preserve">Job Description Job #:  710407For more information please contact Anissa Ward*award@apexsystemsinc.comTitle: Construction Project Manager Location: Overlandpark, KS Duration: 12 month contract At least 3 years relevant experience required. Experience with Ericsson equipment preferred.Coordinate and manage vendors performing QC/QA Inspections, final punch and site acceptance walks.Work with vendors to coordinate BOM's, NTP's, and construction schedules.Coordinate and manage equipment/materials shipments and shortfalls, operational troubleshooting, design and CD approvals.EEO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844-463-6178.</t>
  </si>
  <si>
    <t xml:space="preserve">Tmobjp - Construction Project Manager Ii - Overland Park</t>
  </si>
  <si>
    <t xml:space="preserve">Wadesboro, NC 28170</t>
  </si>
  <si>
    <t xml:space="preserve">N Horizontal Construction Engineers Job In Wadesboro</t>
  </si>
  <si>
    <t xml:space="preserve">Contact name Evan Johnson</t>
  </si>
  <si>
    <t xml:space="preserve">Cybercoders Job Application For Up To $K+ Construction Project Estimator / Manager | Monster.Com Var Mons_Log_Vars = {"Jobid":</t>
  </si>
  <si>
    <t xml:space="preserve">Hilo, HI 96720</t>
  </si>
  <si>
    <t xml:space="preserve">B Combat Engineer - Construction And Engineering Specialist Job In Hilo</t>
  </si>
  <si>
    <t xml:space="preserve">HI</t>
  </si>
  <si>
    <t xml:space="preserve">Contact name Southwest Restoration, Inc. Phone 941-743-4466 Fax 941-743-8837 Address 4290 James St.Port Charlotte, FL 33980</t>
  </si>
  <si>
    <t xml:space="preserve">Southwest Restoration</t>
  </si>
  <si>
    <t xml:space="preserve">Waynesboro, MS 39367</t>
  </si>
  <si>
    <t xml:space="preserve">L Construction Vehicle Repairer Job In Waynesboro</t>
  </si>
  <si>
    <t xml:space="preserve">Hanapepe, HI 96716</t>
  </si>
  <si>
    <t xml:space="preserve">B Combat Engineer - Construction And Engineering Specialist Job In Hanapepe</t>
  </si>
  <si>
    <t xml:space="preserve">Contact name Jon Lopez</t>
  </si>
  <si>
    <t xml:space="preserve">Cybercoders Job Application For Multifamily Superintendent - Multi-Family Construction</t>
  </si>
  <si>
    <t xml:space="preserve">B Combat Engineer - Construction And Engineering Specialist Job In Monroe</t>
  </si>
  <si>
    <t xml:space="preserve">Tmobjp - Construction Project Manager I - Denver</t>
  </si>
  <si>
    <t xml:space="preserve">Grayling, MI 49739</t>
  </si>
  <si>
    <t xml:space="preserve">L Construction Vehicle Repairer Job In Grayling</t>
  </si>
  <si>
    <t xml:space="preserve">Lisbon, ND 58054</t>
  </si>
  <si>
    <t xml:space="preserve">N Horizontal Construction Engineers Job In Lisbon</t>
  </si>
  <si>
    <t xml:space="preserve">Contact name James Lorch</t>
  </si>
  <si>
    <t xml:space="preserve">Cybercoders Job Application For Residential Construction Superintendent | Monster.Com Var Mons_Log_Vars = {"Jobid":</t>
  </si>
  <si>
    <t xml:space="preserve">Commercial Construction Superintendent Job In Denver</t>
  </si>
  <si>
    <t xml:space="preserve">Contact name Devin Cochran</t>
  </si>
  <si>
    <t xml:space="preserve">Cybercoders Job Application For Senior Project Manager -Large Commercial Electrical Construction | Monster.Com Var Mons_Log_Vars = {"Jobid":</t>
  </si>
  <si>
    <t xml:space="preserve">Clarks, LA 71415</t>
  </si>
  <si>
    <t xml:space="preserve">L Construction Vehicle Repairer Job In Clarks</t>
  </si>
  <si>
    <t xml:space="preserve">Farmington, MO 63640</t>
  </si>
  <si>
    <t xml:space="preserve">B Combat Engineer - Construction And Engineering Specialist Job In Farmington</t>
  </si>
  <si>
    <t xml:space="preserve">Contact name TRC</t>
  </si>
  <si>
    <t xml:space="preserve">Trc Job Application For Junior Construction Manager (Utility Power) | Monster.Com Var Mons_Log_Vars = {"Jobid":</t>
  </si>
  <si>
    <t xml:space="preserve">Energy and Utilities; Engineering Services</t>
  </si>
  <si>
    <t xml:space="preserve">Contact name Justin Kim</t>
  </si>
  <si>
    <t xml:space="preserve">Cybercoders Job Application For Construction Manager - Xactimate</t>
  </si>
  <si>
    <t xml:space="preserve">Tallahassee, FL 32311</t>
  </si>
  <si>
    <t xml:space="preserve">B Combat Engineer - Construction And Engineering Specialist Job In Tallahassee</t>
  </si>
  <si>
    <t xml:space="preserve">Job Description Job #:  710403Job Title: Construction Project CoordinatorLocation: Overland Park, KSJob Description: At least 3 years relevant experience required.Support operations team in all components of project.Support construction schedules as directed by the Construction Project Manager.Provide Job in Progress and QC/QA Reports.*If interested in this position, please send your updated resume to Sarah Harvey atsharvey@apexsystemsinc.comEEO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844-463-6178.</t>
  </si>
  <si>
    <t xml:space="preserve">Tmobjp - Construction Coordinator Ii - Overland Park</t>
  </si>
  <si>
    <t xml:space="preserve">Grangeville, ID 83530</t>
  </si>
  <si>
    <t xml:space="preserve">N Horizontal Construction Engineers Job In Grangeville</t>
  </si>
  <si>
    <t xml:space="preserve">Contact name Paul Madden</t>
  </si>
  <si>
    <t xml:space="preserve">Cybercoders Job Application For Superintendent - Construction - *Top Salary Provided!* | Monster.Com Var Mons_Log_Vars = {"Jobid":</t>
  </si>
  <si>
    <t xml:space="preserve">Coffeyville, KS 67337</t>
  </si>
  <si>
    <t xml:space="preserve">L Construction Vehicle Repairer Job In Coffeyville</t>
  </si>
  <si>
    <t xml:space="preserve">Contact name Cristina Suh</t>
  </si>
  <si>
    <t xml:space="preserve">Cybercoders Job Application For Assistant Construction Project Manager | Monster.Com Var Mons_Log_Vars = {"Jobid":</t>
  </si>
  <si>
    <t xml:space="preserve">Tmobjp - Construction Project Manager Ii - Edina</t>
  </si>
  <si>
    <t xml:space="preserve">Bradford, Vt, VT 05033</t>
  </si>
  <si>
    <t xml:space="preserve">B Combat Engineer - Construction And Engineering Specialist Job In Bradford</t>
  </si>
  <si>
    <t xml:space="preserve">Contact name Leslie Vivian</t>
  </si>
  <si>
    <t xml:space="preserve">Cybercoders Job Application For Electrical Engineer (Construction Administration) | Monster.Com Var Mons_Log_Vars = {"Jobid":</t>
  </si>
  <si>
    <t xml:space="preserve">Contact name Aaron Wilks</t>
  </si>
  <si>
    <t xml:space="preserve">Cybercoders Job Application For Project Manager- Hotel Construction | Monster.Com Var Mons_Log_Vars = {"Jobid":</t>
  </si>
  <si>
    <t xml:space="preserve">Contact name Recruitment and Employment Office Address P.O. Box 56625Atlanta, GA 30343</t>
  </si>
  <si>
    <t xml:space="preserve">Wilson Kehoe Miller Corporation Job Application For Construction Worker | Monster.Com Var Mons_Log_Vars = {"Jobid":</t>
  </si>
  <si>
    <t xml:space="preserve">Mechanical Construction Estimator - With Electrical Experience Offering Up To $K! Apply Today! Job In West Des Moines</t>
  </si>
  <si>
    <t xml:space="preserve">Mt Pleasant, UT 84647</t>
  </si>
  <si>
    <t xml:space="preserve">L Construction Vehicle Repairer Job In Mt Pleasant</t>
  </si>
  <si>
    <t xml:space="preserve">Pittsfield, MA 01201</t>
  </si>
  <si>
    <t xml:space="preserve">N Horizontal Construction Engineers Job In Pittsfield</t>
  </si>
  <si>
    <t xml:space="preserve">Fax 281-599-8559</t>
  </si>
  <si>
    <t xml:space="preserve">Frontier Custom Builders</t>
  </si>
  <si>
    <t xml:space="preserve">Contact name Beacon Hill Staffing Group</t>
  </si>
  <si>
    <t xml:space="preserve">Beacon Hill Staffing Group Job Application For Associate Consultant - We Are Hiring - Go Hire! | Monster.Com Var Mons_Log_Vars = {"Jobid":</t>
  </si>
  <si>
    <t xml:space="preserve">Oakland, CA 94621</t>
  </si>
  <si>
    <t xml:space="preserve">Payroll Accountant Job - Oakland</t>
  </si>
  <si>
    <t xml:space="preserve">Mcgregor, TX</t>
  </si>
  <si>
    <t xml:space="preserve">Security Officer Job In Mcgregor</t>
  </si>
  <si>
    <t xml:space="preserve">Titusville, NJ 08560</t>
  </si>
  <si>
    <t xml:space="preserve">Senior Payroll Specialist Job Job In Titusville</t>
  </si>
  <si>
    <t xml:space="preserve">Tampa, FL 33605</t>
  </si>
  <si>
    <t xml:space="preserve">Pasadena, CA 91107</t>
  </si>
  <si>
    <t xml:space="preserve">Hr Assistant - $K Job In Pasadena</t>
  </si>
  <si>
    <t xml:space="preserve">Address LAWRENCE, MA 01843</t>
  </si>
  <si>
    <t xml:space="preserve">Valleyworks Job Application For Adult Focus Employment | Monster.Com Var Mons_Log_Vars = {"Jobid":</t>
  </si>
  <si>
    <t xml:space="preserve">Moreno Valley, CA 92553</t>
  </si>
  <si>
    <t xml:space="preserve">Human Resources Technician Job In Moreno Valley</t>
  </si>
  <si>
    <t xml:space="preserve">Glendale, CA 91203</t>
  </si>
  <si>
    <t xml:space="preserve">Executive Recruiter Job In Glendale</t>
  </si>
  <si>
    <t xml:space="preserve">El Paso, TX</t>
  </si>
  <si>
    <t xml:space="preserve">Human Resources Professional Job In El Paso</t>
  </si>
  <si>
    <t xml:space="preserve">Contact name ResourceMFG</t>
  </si>
  <si>
    <t xml:space="preserve">Resourcemfg Job Application For Personnel Supervisor | Monster.Com Var Mons_Log_Vars = {"Jobid":</t>
  </si>
  <si>
    <t xml:space="preserve">BostonMA</t>
  </si>
  <si>
    <t xml:space="preserve">Payroll Processor Job In Boston</t>
  </si>
  <si>
    <t xml:space="preserve">High Point, NC 27265</t>
  </si>
  <si>
    <t xml:space="preserve">Hr Administrative Assistant Job In High Point</t>
  </si>
  <si>
    <t xml:space="preserve">Recruiter Job In Raleigh</t>
  </si>
  <si>
    <t xml:space="preserve">Raleigh, NC 27607</t>
  </si>
  <si>
    <t xml:space="preserve">East Greenville 18041</t>
  </si>
  <si>
    <t xml:space="preserve">Hr Coordinator Job In East Greenville  Body { Margin:Px; Overflow: Visible !Important; } #Ejb_Header { Color: #; Font-Family: Verdana</t>
  </si>
  <si>
    <t xml:space="preserve">Manufacturing - OtherTransport and Storage - Materials Business Services - Other</t>
  </si>
  <si>
    <t xml:space="preserve">New York, NY 10009</t>
  </si>
  <si>
    <t xml:space="preserve">Senior Accountant Job New York Job In New York</t>
  </si>
  <si>
    <t xml:space="preserve">Human Resource Support Job In Orlando</t>
  </si>
  <si>
    <t xml:space="preserve">Junior Accountant Job In San Francisco</t>
  </si>
  <si>
    <t xml:space="preserve">Manhattan, NY 10010</t>
  </si>
  <si>
    <t xml:space="preserve">Human Resources Assistant Job In Manhattan</t>
  </si>
  <si>
    <t xml:space="preserve">Contact name Sybil Galligan</t>
  </si>
  <si>
    <t xml:space="preserve">Adecco Direct Placement. Job Application For Bi-Lingual Human Resources Generalist | Monster.Com Var Mons_Log_Vars = {"Jobid":</t>
  </si>
  <si>
    <t xml:space="preserve">Northbrook, IL 60062</t>
  </si>
  <si>
    <t xml:space="preserve">Senior Tax Job - Chicago</t>
  </si>
  <si>
    <t xml:space="preserve">Aliso Viejo, CA 92656</t>
  </si>
  <si>
    <t xml:space="preserve">Technical Recruiter Job In Aliso Viejo</t>
  </si>
  <si>
    <t xml:space="preserve">New York, NY 10175</t>
  </si>
  <si>
    <t xml:space="preserve">Accounts Receivable Job In New York</t>
  </si>
  <si>
    <t xml:space="preserve">New York, NY 10017</t>
  </si>
  <si>
    <t xml:space="preserve">Construction Accountant Work Life Balance Job In New York</t>
  </si>
  <si>
    <t xml:space="preserve">Accounting Clerk Job In Chicago</t>
  </si>
  <si>
    <t xml:space="preserve">Senior Accountant Job New York Nyc Job In New York</t>
  </si>
  <si>
    <t xml:space="preserve">El Monte , CA</t>
  </si>
  <si>
    <t xml:space="preserve">Liverpool, NY 13090</t>
  </si>
  <si>
    <t xml:space="preserve">Workers Compensation/Insurance Specialist Job In Liverpool</t>
  </si>
  <si>
    <t xml:space="preserve">Financial Analyst Job In Paramus</t>
  </si>
  <si>
    <t xml:space="preserve">Albuquerque, NM 87111</t>
  </si>
  <si>
    <t xml:space="preserve">Senior Accountant Job In Albuquerque New Mexico Job In Albuquerque</t>
  </si>
  <si>
    <t xml:space="preserve">El Segundo, CA 90245</t>
  </si>
  <si>
    <t xml:space="preserve">Engineering Recruiter Job In El Segundo</t>
  </si>
  <si>
    <t xml:space="preserve">Charlotte, NC 28277</t>
  </si>
  <si>
    <t xml:space="preserve">Hr Analyst Job In Charlotte</t>
  </si>
  <si>
    <t xml:space="preserve">East Rutherford, NJ</t>
  </si>
  <si>
    <t xml:space="preserve">Manager Of Human Resources - East Rutherford</t>
  </si>
  <si>
    <t xml:space="preserve">Richardson, TX</t>
  </si>
  <si>
    <t xml:space="preserve">Sales Recruiter Extraordinaire Job In Richardson</t>
  </si>
  <si>
    <t xml:space="preserve">Stamford, CT</t>
  </si>
  <si>
    <t xml:space="preserve">Hris Associate Job In Stamford</t>
  </si>
  <si>
    <t xml:space="preserve">Charlotte, NC 28262</t>
  </si>
  <si>
    <t xml:space="preserve">Benefits Analyst Job In Charlotte</t>
  </si>
  <si>
    <t xml:space="preserve">Accounts Payable Clerk Job In New York City</t>
  </si>
  <si>
    <t xml:space="preserve">Ap/Ar Accountant Job In Mission Valley</t>
  </si>
  <si>
    <t xml:space="preserve">Collections Manager Job In Miami</t>
  </si>
  <si>
    <t xml:space="preserve">Bloomington, MN 55435</t>
  </si>
  <si>
    <t xml:space="preserve">Chester, NJ 07930</t>
  </si>
  <si>
    <t xml:space="preserve">Public Accountant Job In Chester Nj Job In Chester</t>
  </si>
  <si>
    <t xml:space="preserve">Developer Analyst</t>
  </si>
  <si>
    <t xml:space="preserve">Boston, MA 02210</t>
  </si>
  <si>
    <t xml:space="preserve">Menlo Park, NJ 08837</t>
  </si>
  <si>
    <t xml:space="preserve">Human Resources- Job Fair Thursday October ...Many New Companies @Pm Job In Menlo Park</t>
  </si>
  <si>
    <t xml:space="preserve">Contact name Gina Bounds</t>
  </si>
  <si>
    <t xml:space="preserve">Life Style Staffing Job Application For Human Resources/Account Coordinator (Bilingual) | Monster.Com Var Mons_Log_Vars = {"Jobid":</t>
  </si>
  <si>
    <t xml:space="preserve">Shreveport, LA 71101</t>
  </si>
  <si>
    <t xml:space="preserve">Healthcare Supervisor Job In Shreveport</t>
  </si>
  <si>
    <t xml:space="preserve">Manager Compensation Job In High Point</t>
  </si>
  <si>
    <t xml:space="preserve">Minneapolis, MN 55432</t>
  </si>
  <si>
    <t xml:space="preserve">Human Resources Generalist</t>
  </si>
  <si>
    <t xml:space="preserve">Hauppauge, NY 11788</t>
  </si>
  <si>
    <t xml:space="preserve">Senior Staff Accountant- Nassau County Job In Hauppauge</t>
  </si>
  <si>
    <t xml:space="preserve">Data Entry Clerk Job In San Francisco</t>
  </si>
  <si>
    <t xml:space="preserve">Director Of Accounting - Real Estate Firm - Pe Owned - Loop Job In Chicago</t>
  </si>
  <si>
    <t xml:space="preserve">74820</t>
  </si>
  <si>
    <t xml:space="preserve">Hr Specialist Job In  Function Wrap(El</t>
  </si>
  <si>
    <t xml:space="preserve">Address 73801</t>
  </si>
  <si>
    <t xml:space="preserve">Northwest Center For Behavorial Health Job Application For Human Resource Manager | Monster.Com Var Mons_Log_Vars = {"Jobid":</t>
  </si>
  <si>
    <t xml:space="preserve">Temecula, CA 92591</t>
  </si>
  <si>
    <t xml:space="preserve">$K + Recruiter - Growing Industry Job In Temecula</t>
  </si>
  <si>
    <t xml:space="preserve">Wooster, OH</t>
  </si>
  <si>
    <t xml:space="preserve">Cnc Lathe Machinist Job In Wooster</t>
  </si>
  <si>
    <t xml:space="preserve">Senior Accountant Job In San Francisco</t>
  </si>
  <si>
    <t xml:space="preserve">Stanton, CA 90680</t>
  </si>
  <si>
    <t xml:space="preserve">Recruiter Job In Stanton</t>
  </si>
  <si>
    <t xml:space="preserve">Talent Hub Specialist/Sourcer - Corporate Functions Job In Raleigh</t>
  </si>
  <si>
    <t xml:space="preserve">Phoenix, AZ 85027</t>
  </si>
  <si>
    <t xml:space="preserve">Recruiter Job In Phoenix</t>
  </si>
  <si>
    <t xml:space="preserve">Contact name Jenny Mason</t>
  </si>
  <si>
    <t xml:space="preserve">Prologistix Job Application For Staffing Personnel Coordinator | Monster.Com Var Mons_Log_Vars = {"Jobid":</t>
  </si>
  <si>
    <t xml:space="preserve">Smyrna, TN 37167</t>
  </si>
  <si>
    <t xml:space="preserve">Human Resources Manager Job In Smyrna</t>
  </si>
  <si>
    <t xml:space="preserve">Albuquerque, NM 87102</t>
  </si>
  <si>
    <t xml:space="preserve">Controller Job In Albuquerque New Mexico Job In Albuquerque</t>
  </si>
  <si>
    <t xml:space="preserve">Recruiter Job In Boston</t>
  </si>
  <si>
    <t xml:space="preserve">Bosch Thermotechnology Corporation is a leading international manufacturer of products for indoor climate control through heating and cooling, and for domestic hot water production.The North American subsidiaries of Bosch Thermotechnik GmbH are Bosch Thermotechnology Corp. and FHP Manufacturing, representing the internationally recognized brands Bosch, Buderus, and FHP. These brands represent a wide array of energy-efficient and environmentally friendly products including water source and geothermal heat pumps, solar thermal systems, complete hydronic solutions including condensing boilers, and tankless water heaters.By choice, we are committed to a diverse workforce - EOE/Protected Veteran/Disabled. Location is in Londonderry, NH. Your Responsibilities• Provide administrative support to the Regional President. • Conserves executive’s time by reading, researching and routing correspondence; drafting letters and documents; collecting and analyzing information and initiating telecommunications.• Maintains executive’s appointment schedule by planning and scheduling meetings, conferences, teleconferences and travel.(domestic and international) • Represents the executive by attending meetings in the executive's absence; speaking for the executive and taking meeting minutes. • Prepares reports by collecting and analyzing information.• Create professional PowerPoint presentations utilizing charts, diagrams and graphs.• Will handle the organization of “Town Hall” meetings, company events and workshops. • Contributes to team effort by accomplishing related results as needed. • Display a professional, detail-oriented and proactive approach.• Perform other duties as requested and required. • Provide back up for other positions when required.• Local area travel (Waltham, MA), with some domestic travel. Your competencies and qualificationsBasic Qualifications: • High School diploma or equivalent. (Associate or Bachelor’s degree preferred.)• Minimum 3+ years of Executive Assistant experience.• 5+ years of experience using Word, PowerPoint, Excel and Outlook in a Windows environment. Preferred Qualifications: • Proactive and organized, with the ability to take initiative. • Creative, detail-oriented, resourceful and self-motivated with the ability to deal well with change. • Results-oriented, with the ability to manage multiple tasks at one time.• Strong communication skills and the ability to work as a team member. • Professional demeanor, with the ability to make decisions. • Technically savvy, with a willingness to learn new technologies. • Ability to navigate web based systems; SAP experience is a plus. • German language or Spanish language skills are a plus.</t>
  </si>
  <si>
    <t xml:space="preserve">Executive Assistant Job In Londonderry</t>
  </si>
  <si>
    <t xml:space="preserve">Melville, NY 11747</t>
  </si>
  <si>
    <t xml:space="preserve">Senior Financial Analyst Job In Melville</t>
  </si>
  <si>
    <t xml:space="preserve">Partnership Tax Accountant Job In Chicago</t>
  </si>
  <si>
    <t xml:space="preserve">Staff Accountant Job In Melville</t>
  </si>
  <si>
    <t xml:space="preserve">Staff Accountant Job In Deerfield</t>
  </si>
  <si>
    <t xml:space="preserve">Juno Beach, FL</t>
  </si>
  <si>
    <t xml:space="preserve">Recruiter Job In Juno Beach</t>
  </si>
  <si>
    <t xml:space="preserve">Boca Raton, FL 33486</t>
  </si>
  <si>
    <t xml:space="preserve">Bookkeeper Job (Great Culture) Job In Boca Raton</t>
  </si>
  <si>
    <t xml:space="preserve">Los Angeles, CA 90024</t>
  </si>
  <si>
    <t xml:space="preserve">Revenue Accountant Job In Los Angeles</t>
  </si>
  <si>
    <t xml:space="preserve">Job Title: HR ManagerLocation: Frederick, MDDuration: Temp to HireStart Date: ASAPPay:  Starting at $65,000 but is negotiable based on experienceReports to: Practice Manager, Owner(s)Schedule: Full Time (five, 8-hour days; may include some flex scheduling to include eveing and/or weekend coverage)We are seeking an HR Manager who will be responsible for all human resources functions of a growing 24/7, 365 day a year veterinary hospital. This candidate will be a “hands on” manager who has experience in all facets of Human Resources. The candidate maintain handbook and augment as necessary with policies to align with hospital needs. Maintain employee records with all necessary documentation. Have a proven track record of projects from inception through completion and implementation. Provide documentation and advise owners and team leaders on applicable law and regulations for a practice of 50+ employees. Working in conjunction with the Practice Manager the candidate must be able to effectively and proactively manage, delegate or perform the following.Essential Functions:Follow and uphold established proven processes, protocol and policiesProvide payroll support/back up to payroll administratorHealth insurance &amp; retirement benefits– 401(k), health, dental, vision insurance, short term disability Develop and institute employee incentive programsAdminister professional development and continuing education programs for staff on all levelsImplementation and utilization of computer based programs (scheduling, on-boarding)A professional who is able to set and uphold firm boundaries with staffCreative problem solver, with ability to research and present solutionsStrong recruiting skills and ability to develop and execute “outside the box” hiring campaigns SUPERVISORY RESPONSIBILITIES:HR CoordinatorJOB REQUIREMENTS:Excellent written and oral communication skillsExhibit leadership and organizational confidence and ability to present information to large and small groupsTech savvy is preferredAdvanced training and certification in HR is strongly preferredBachelor’s degree requiredMinimum five-seven years experience in an HR management positionLevel One Personnel is an equal opportunity and affirmative action employer. All qualified applicants will receive consideration for employment without regard to race, color, religion, sex, national origin, disability, protected veteran status or other status protected by law.</t>
  </si>
  <si>
    <t xml:space="preserve">Level One Personnel Job Application For Hr Manager | Monster.Com Var Mons_Log_Vars = {"Jobid":</t>
  </si>
  <si>
    <t xml:space="preserve">Contact name Emma Pelham</t>
  </si>
  <si>
    <t xml:space="preserve">Execupay Job Application For Payroll Specialist | Monster.Com Var Mons_Log_Vars = {"Jobid":</t>
  </si>
  <si>
    <t xml:space="preserve">Escondido, CA 92029</t>
  </si>
  <si>
    <t xml:space="preserve">Payroll/Hr Assistant For Construction Company $</t>
  </si>
  <si>
    <t xml:space="preserve">Seattle, WA 98104</t>
  </si>
  <si>
    <t xml:space="preserve">Payroll &amp; Kronos System Administrator Job In Seattle</t>
  </si>
  <si>
    <t xml:space="preserve">Poughkeepsie, NY 12601</t>
  </si>
  <si>
    <t xml:space="preserve">Hr/Pr Job In Poughkeepsie</t>
  </si>
  <si>
    <t xml:space="preserve">Carlsbad, CA 92009</t>
  </si>
  <si>
    <t xml:space="preserve">Part-Time Accounts Receivable Job In San Diego</t>
  </si>
  <si>
    <t xml:space="preserve">Staff Accountant Job New York Nyc Job In New York</t>
  </si>
  <si>
    <t xml:space="preserve">Sales Manager- Staffing Solutions Job In Mountain View</t>
  </si>
  <si>
    <t xml:space="preserve">Clifton, NJ 07011</t>
  </si>
  <si>
    <t xml:space="preserve">Accounting Manager Job With A Pharmaceutical Company Job In Clifton</t>
  </si>
  <si>
    <t xml:space="preserve">West Chester, OH 45069</t>
  </si>
  <si>
    <t xml:space="preserve">Payroll Associate Job In West Chester</t>
  </si>
  <si>
    <t xml:space="preserve">Walnut Creek, CA 94598</t>
  </si>
  <si>
    <t xml:space="preserve">Accounting Assistant Job - Walnut Creek</t>
  </si>
  <si>
    <t xml:space="preserve">Schaumburg, IL 60173</t>
  </si>
  <si>
    <t xml:space="preserve">Senior Accountant Job In Schaumburg</t>
  </si>
  <si>
    <t xml:space="preserve">Contact name Philicia Pompeo Phone 330-923-9243 (WAGE) Fax 330-923-9145 Address 540 Graham RdCuyahoga Falls, OH 44221</t>
  </si>
  <si>
    <t xml:space="preserve">Employ-Temps Staffing Service Job Application For Payroll Clerk | Monster.Com Var Mons_Log_Vars = {"Jobid":</t>
  </si>
  <si>
    <t xml:space="preserve">Contact name Gina Bounds Address Maryville, TN 37801</t>
  </si>
  <si>
    <t xml:space="preserve">Life Style Staffing Job Application For Human Resources/Account Coordinator | Monster.Com Var Mons_Log_Vars = {"Jobid":</t>
  </si>
  <si>
    <t xml:space="preserve">Saukville, WI 53080</t>
  </si>
  <si>
    <t xml:space="preserve">Controller Job In Saukville</t>
  </si>
  <si>
    <t xml:space="preserve">Contact name ProLogistix</t>
  </si>
  <si>
    <t xml:space="preserve">Prologistix Job Application For Recruiter | Monster.Com Var Mons_Log_Vars = {"Jobid":</t>
  </si>
  <si>
    <t xml:space="preserve">Human Resources Assistant Job In Smyrna</t>
  </si>
  <si>
    <t xml:space="preserve">Accounting Manager - Nonprofit - San Francisco Job In San Francisco</t>
  </si>
  <si>
    <t xml:space="preserve">Edison, NJ 08837</t>
  </si>
  <si>
    <t xml:space="preserve">Senior Cost Accountant Job In Edison</t>
  </si>
  <si>
    <t xml:space="preserve">Sr. Recruiter</t>
  </si>
  <si>
    <t xml:space="preserve">Sr. Recruiter Job In Southfield</t>
  </si>
  <si>
    <t xml:space="preserve">Southfield, MI 48075</t>
  </si>
  <si>
    <t xml:space="preserve">Recruiter - Pasadena Job In Pasadena</t>
  </si>
  <si>
    <t xml:space="preserve">Albany, NY 12203</t>
  </si>
  <si>
    <t xml:space="preserve">Corporate Recruiter Job In Albany</t>
  </si>
  <si>
    <t xml:space="preserve">Accounts Payable Specialst In Staten Island</t>
  </si>
  <si>
    <t xml:space="preserve">Accounting Analyst Job In Chicago</t>
  </si>
  <si>
    <t xml:space="preserve">Cybercoders Job Application For Sr. Retirement Plan Administrator - Rd Party - B | Monster.Com Var Mons_Log_Vars = {"Jobid":</t>
  </si>
  <si>
    <t xml:space="preserve">Boca Raton, FL 33487</t>
  </si>
  <si>
    <t xml:space="preserve">Recruiter / Account Executive Job In Boca Raton</t>
  </si>
  <si>
    <t xml:space="preserve">Staffing/Employment Agencies;Business Services - Other;Other/Not Classified</t>
  </si>
  <si>
    <t xml:space="preserve">Westland, MI 48185</t>
  </si>
  <si>
    <t xml:space="preserve">Human Resources Manager Job In Westland</t>
  </si>
  <si>
    <t xml:space="preserve">BLOOMINGTON DISTRICT #87Position Description  Job Title:    Payroll Coordinator                                                                                      Job Grade: 12Location/Dept:  ESC - Payroll                                                                                          FLSA Status:N/E Reports To: Director of Accounting Services                       Date Prepared:10/2016   Job Summary:    Under broad supervision, this position is responsible for the accurate and timely processing of all payrolls, including all activities which relate to accounting procedures, ACH and banking transactions, pension, benefit and taxable income distributions, and compliance with federal, state, local laws and negotiated contract agreements.     Job Duties:*=Essential Functions *Processes payroll, based on Board salary action and employee attendance, and prepares or oversees the distribution of a minimum of four payrolls per month. *Effects government required deductions and voluntary deductions, as requested and authorized by employees.  Ensures that correct accounting records are updated, using the appropriate payroll journal vouchering system.   *Deductions may include Section 125 Flexible Spending, 403(b), Tax Shelter Annuities, Teacher’s Retirement System (TRS), Illinois Municipal Retirement Fund (IMRF), garnishments, levies etc. *Codes time sheets for data entry by Payroll Assistant, ensuring accurate pension, rates and account numbers.  *Processes payments via check and EFT to the appropriate parties for government required deductions, voluntary deductions and Board cost of employee benefits, including all standardized federal, state, pension and all other benefit related deductions, including credit union, union dues, United Way, Four Seasons, garnishments and tax sheltered annuities.   *Works closely with various staff members to monitor salary and benefit accounts and percentages of amounts being charged, paying close attention to the federally and grant funded employees. *Calculates payment entitlements for terminating employees. *Distributes salaries, benefits, and requests journal vouchers for proper handling of the Regional Vocational System Payroll. *Issues manual checks, as needed and processes “void” checks.  Adjusts cumulative balances and payroll accounts accordingly.  Contacts financial institutions when stop payments are required.   *Maintains record of employees on leave for determining “no pay” situations. *Distributes or oversees the distribution of paychecks, advice of payments and ACH transactions.   *Initiates transfer of funds process for each payroll.  One semi-monthly cycle can involve over 880 employees, and approximately$1,700,000 in funds.    *Determines and calculates the cost of all payroll-related employee benefits (TRS, IMRF, Social Security, FICA-Medicare, Health Insurance, HMO, Life Insurance).  Accurately transmits information to correct account in the internal accounting system. *Conducts annual and on-going employee enrollment in Flexible Spending programs.  Monitors activity to insure Flexible Spending account is affecting taxes, social security and FICA-Medicare appropriately.     *Computes premiums, reconciles accounts, requests checks and provides reporting for Health and Life Insurance on a monthly basis. *Deposits monies to trust accounts and reconciles bank statements for the Flexible Spending Account. *Generates required payroll reports for Flexible Spending Accounts, IMRF, Labor Statistics, Federal and State Quarterly Reports, Illinois Teachers’ Retirement System, W-2 forms, for internal and external distribution. *Calculates travel paid to employees, cost of group term life insurance over $50,000, for FICA and Medicare withholding and W-2 reporting. *Completes compensation related verification requests from government agencies and financial institutions. *Maintains account reconciliation of all payroll deduction accounts and accounts for Board cost of employee benefits. *Oversees all payroll activities to ensure that government regulations are followed and negotiated contract and benefit participation criteria are accurately met.  *Provides assistance to District employees with questions and concerns regarding payroll related matters. *Establishes annual payroll schedules for all categories.   *Directs the efforts of one part time Payroll Assistant responsible for bi-weekly payroll processing and other payroll related clerical support.   *Develops and generates computer reports, as needed, for projecting salaries and developing other payroll and compensation related statistics. *Assists in the salary and budgeting process. *Participates in the development of procedures for payroll processing, reporting and implementation of new or expanded benefit programs.  Will develop and participate in the orientation and communication of information to participating employees.     The above description covers the most significant duties performed, but does not exclude other occasional work assignments not mentioned, the inclusion of which would be in conformity with the skills and responsibility levels appropriate for this position.    Minimum Requirements: Extensive course work beyond high school is required, equivalent to between one to two years of college, business school or similar training in a business related field, plus a minimum of 5-7 years of payroll experience is required. Additional years of payroll administration experience may be substituted for formal education and training. High level of competency in computer applications including, but not limited to, advanced spreadsheets, word processing, report generation, and main frame data base systems. Experience working with Electronic Funds Transfers (EFT) and ACH applications required.  Advanced knowledge of government required reporting and payroll deductions.  Familiarity with pension, flexible spending and other similar programs desired. Demonstrated skills in successful planning, organizing, and project management.  Experience in developing new procedures and processes helpful.  Ability to work with on-going pressures and deadlines, during high volume of activity and highest level of accuracy expectations. Excellent written and verbal communication skills.  Delegation, motivation, and performance management skills. Proven ability to work with confidential information. Strong interpersonal skills required dealing effectively with employees and external contacts. Demonstrates ability to use critical thinking to solve problems independently. Responds to constructive criticism to improve skills and processes. Contributes to a positive working environment.    Approvals: Reviewed and approved by:_________________________________________ Date:_______________(Supervisor) Human Resources:________________________________________________ Date:_______________</t>
  </si>
  <si>
    <t xml:space="preserve">Bloomington Public Schools Job Application For Payroll Coordinator | Monster.Com Var Mons_Log_Vars = {"Jobid":</t>
  </si>
  <si>
    <t xml:space="preserve">Instructional Designer Job In Memphis</t>
  </si>
  <si>
    <t xml:space="preserve">Detroit, MI 48226</t>
  </si>
  <si>
    <t xml:space="preserve">Campus Recruiting Associate Job In Detroit</t>
  </si>
  <si>
    <t xml:space="preserve">Accounting and Auditing ServicesStaffing/Employment AgenciesFinancial Services</t>
  </si>
  <si>
    <t xml:space="preserve">Hr Analyst Job In Irvine</t>
  </si>
  <si>
    <t xml:space="preserve">Irving, TX 75062</t>
  </si>
  <si>
    <t xml:space="preserve">Accounting Manager Job In Dallas</t>
  </si>
  <si>
    <t xml:space="preserve">Technical Recruiter - Local Ca Job In San Diego</t>
  </si>
  <si>
    <t xml:space="preserve">Valleyworks Job Application For Business Service Representative | Monster.Com Var Mons_Log_Vars = {"Jobid":</t>
  </si>
  <si>
    <t xml:space="preserve">Human Resources Benefits Manager              Location: WaterlooStatus: Full-Time             EPI’s mission – to make a positive difference for people living with disabilities, enhance community child care, and strengthen families.  EPI, founded in 1957, is a thriving Waterloo-Cedar Valley non-profit human service agency of 400+ employees. We provide residential, employment, respite and day habilitation supports and services to individuals with disabilities.  We also assist families in selecting child care providers, support child care providers with consultation and training, and aid child and adult care providers with food and nutrition assistance and resources.   Summary:  The Benefits Manager reports to the Human Resource Director and is responsible for the administration of all employee benefits at EPI and provides communication, guidance and assistance as needed to all benefits eligible employees.  This position recommends and assists in the development of new or modified benefit plans and policies, and assists in developing cost control measures to ensure maximum coverage at the least possible cost to employees and EPI. In addition, the position is responsible for Worker’s Compensation claims management, OSHA recordkeeping, administering workplace wellness and safety initiatives, and FMLA/Leave of Absence administration.   Responsibilities:-          Collaborate in the design, implementation and administration of the agency’s benefits offerings.-          Serve as subject matter expert for agency benefits programs and be well versed in administration requirements for all benefits plans (e.g. medical, dental, vision, life, flexible spending accounts, and voluntary benefits offerings), in accordance with plan documents and agency policies and procedures.-          Manage 401(k) program including eligibility, enrollment and participant education.-          Interface with outside benefits consultants, vendors, insurance carrier representatives and employees.-          Review and analyze short and long range cost estimate/projections regarding modifications in benefit programs and implementation of new programs.-          Coordinate the creation, distribution and presentation of employee benefits communication including new hire orientation, periodic benefit updates, summary plan descriptions, and annual open enrollment.-          Coordinate and administer new hire benefits enrollment and annual open enrollment, ensuring timely entry of employee elections and changes.-          Coordinate and administer the planning, scheduling, implementation, communication, and follow-up of annual wellness screenings to coincide with open enrollment.-          Manage and serve as primary point of contact for all employee leaves (e.g. FMLA, personal, and Worker’s Compensation), ensuring clear and timely communication with employees and supervisors.  Ensure leaves are compliant with all applicable laws and EPI policies and employees are provided with all leave requirements and responsibilities.-          Collaborate in enhancing and leading workplace wellness and safety program.-          Manage Worker’s Compensation program including timely filing of claims, monitoring open claims, and effectively communicating with employees, supervisors, medical providers, and insurance adjuster.-          Manage and administer the agency’s DOT and non-DOT drug and alcohol testing programs.-          Stay informed and up-to-date on legislative changes impacting employee benefits, worker’s compensation and leaves of absence, and proactively manage processes and programs to stay compliant; possess working knowledge of all statutory requirements.-          Prepare and file employer responses to Unemployment claims, and serve as employer representative in fact findings, appeals and hearings.-          Partner proactively with payroll, finance and other departments as needed.-          In conjunction with HR Director evaluate benefit policies, programs and practices, seeking continuous improvement.-          Effectively develop, communicate and streamline processes to create departmental efficiency and ease of use for employees.-          Serve as project lead or team member for various HR and inter-departmental projects. Qualifications:-          Bachelor’s degree in HR, business or related field or equivalent experience, and-          5 years of progressive experience in health and welfare benefit plan planning and/or administration, or-          Combined closely related education and experience of at least 9years -          Proficiency with HR information systems and experience with benefit provider systems-          SHRM or HRCI certification desired Required Skills and Abilities: -          High level interpersonal skills-          Consistently calm, courteous, enthusiastic customer service to internal and external customers-          Excellent listener-          Work well independently; work collaboratively within HR team, and as member of cross functional teams-          Self-starter with experience managing projects from inception to completion-          Safeguard sensitive information and maintain high level of confidentiality-          Cultivate and sustain constructive, respectful working relationships with staff at all levels of the organization-          Respond productively to change-          Excellent oral, written, and phone communication skills; command of English language-          High degree of accuracy and attention to detail-          Proficient in MS Office applications including Word, Excel and Outlook-          Commitment to continual improvement and learning to ensure HR programs and processes are responsive and nimble in support of missional and organizational needs-          Strong bias for action and keen sense of urgency with limited guidance-          Effectively organize, prioritize and manage multiple priorities and overlapping projects and deadlines-          Willingness to seek, accept and own special projects as assigned-          Effectively exercise independent judgment within broadly defined practices and policies-          Excellent problem solving, critical thinking and decision making skills-          Unimpeachable ethical standards and able to operate with a high degree of integrity Full Time Position with Competitive Pay and Excellent Benefits:-          Health, dental and vision insurance-          Employer paid life/AD&amp;D insurance-          Paid vacation – 15 days during 1st year; 20 days during years 2 through 20; 25 days after year 20-          Paid personal and sick time-          7 Paid holidays-          401(k) with up to 6% employer contribution-          Medical and Dependent Care Flexible Spending Accounts-          No fee access to telemedicine services-          Employer paid LTD insurance-          Voluntary Wellness Program with meaningful Health Insurance premium discounts-          No cost access to My25, healthy meal planning and recipe site-          Comprehensive EAP program-          Discounted employee and family member vehicle maintenance and repair services Resume/cover letter required. Post job offer drug screen required. Apply online at https://www.episervice.org/join-our-team/career-opportunities/31/job-detail.aspx. EOE.</t>
  </si>
  <si>
    <t xml:space="preserve">Exceptional Persons Job Application For Human Resources Benefits Manager | Monster.Com Var Mons_Log_Vars = {"Jobid":</t>
  </si>
  <si>
    <t xml:space="preserve">Hr Assistant- Bay Area Up To $K Job In Fremont</t>
  </si>
  <si>
    <t xml:space="preserve">Staff Accountant - Growing Manufacturer - South Suburbs Job In Chicago</t>
  </si>
  <si>
    <t xml:space="preserve">Contact name Joanne Tranford Phone 6175332342 Fax 6175332341 Address 1135 Morton StreetMattapan, MA 02126</t>
  </si>
  <si>
    <t xml:space="preserve">Harbor Health Services</t>
  </si>
  <si>
    <t xml:space="preserve">Leominster, MA 01453</t>
  </si>
  <si>
    <t xml:space="preserve">Human Resources Assistant Test Job Ad Do Not Apply Job In Leominster</t>
  </si>
  <si>
    <t xml:space="preserve">Contact name Steve Eskovitz</t>
  </si>
  <si>
    <t xml:space="preserve">Cybercoders Job Application For Hr Specialist - Employee Relations - Policy/Procedures - Payroll | Monster.Com Var Mons_Log_Vars = {"Jobid":</t>
  </si>
  <si>
    <t xml:space="preserve">Alameda, CA 94501</t>
  </si>
  <si>
    <t xml:space="preserve">Compensation Manager - Direct Hire And Paying Up To K!!! Job In Alameda</t>
  </si>
  <si>
    <t xml:space="preserve">Benefts Specialist Job In Tampa</t>
  </si>
  <si>
    <t xml:space="preserve">Payroll Specialist Job In Denver</t>
  </si>
  <si>
    <t xml:space="preserve">Cincinnati, OH 45227</t>
  </si>
  <si>
    <t xml:space="preserve">Payroll Processor Job In Cincinnati</t>
  </si>
  <si>
    <t xml:space="preserve">Global Director Of Total Rewards Job In Buffalo</t>
  </si>
  <si>
    <t xml:space="preserve">Junior Accountant Job In Paramus</t>
  </si>
  <si>
    <t xml:space="preserve">Payroll Coordinator - $K Job In Pasadena</t>
  </si>
  <si>
    <t xml:space="preserve">Allendale, MI 49401</t>
  </si>
  <si>
    <t xml:space="preserve">Human Resource Manager - Grand Valley State University Job In Allendale</t>
  </si>
  <si>
    <t xml:space="preserve">Physician Recruiter Job In Fort Lauderdale</t>
  </si>
  <si>
    <t xml:space="preserve">Junior Financial Analyst Job In New York</t>
  </si>
  <si>
    <t xml:space="preserve">Gardena, CA 90248</t>
  </si>
  <si>
    <t xml:space="preserve">On-Site Manager (Staffing Industry) Job In Gardena</t>
  </si>
  <si>
    <t xml:space="preserve">Bay Shore, NY</t>
  </si>
  <si>
    <t xml:space="preserve">Macy'S South Shore Mall</t>
  </si>
  <si>
    <t xml:space="preserve">Valencia, CA 91355</t>
  </si>
  <si>
    <t xml:space="preserve">Sr. Hr Business Partner Job In Valencia</t>
  </si>
  <si>
    <t xml:space="preserve">Fair Lawn, NJ 07410</t>
  </si>
  <si>
    <t xml:space="preserve">Junior Accountant Job In Fair Lawn</t>
  </si>
  <si>
    <t xml:space="preserve">Grant Manager Job In New York</t>
  </si>
  <si>
    <t xml:space="preserve">Salt Lake City, UT 84111</t>
  </si>
  <si>
    <t xml:space="preserve">Assistant Director Of Benefits Job In Salt Lake City</t>
  </si>
  <si>
    <t xml:space="preserve">Linthicum, MD 21090</t>
  </si>
  <si>
    <t xml:space="preserve">Managing Director Job In Linthicum</t>
  </si>
  <si>
    <t xml:space="preserve">Driver Recruiter Extraordinaire Job In Richardson</t>
  </si>
  <si>
    <t xml:space="preserve">Human Resources Generalist Job In Valencia</t>
  </si>
  <si>
    <t xml:space="preserve">North Palm Beach, FL 33408</t>
  </si>
  <si>
    <t xml:space="preserve">Recruitment Coordinator Job In North Palm Beach</t>
  </si>
  <si>
    <t xml:space="preserve">Accounts Payable Specialist Job In San Francisco</t>
  </si>
  <si>
    <t xml:space="preserve">Brooklyn, NY 11206</t>
  </si>
  <si>
    <t xml:space="preserve">Field Recruiter - Nurse Recruiter For Homecare Agency Job In Brooklyn</t>
  </si>
  <si>
    <t xml:space="preserve">Saint Paul, MN</t>
  </si>
  <si>
    <t xml:space="preserve">Human Resources- Recruiting Coordinator Job In Saint Paul</t>
  </si>
  <si>
    <t xml:space="preserve">Falls Church, VA</t>
  </si>
  <si>
    <t xml:space="preserve">Hr Business Partner Job In Falls Church</t>
  </si>
  <si>
    <t xml:space="preserve">Staffing/Employment AgenciesGovernment and Military</t>
  </si>
  <si>
    <t xml:space="preserve">Algona, WA 98001</t>
  </si>
  <si>
    <t xml:space="preserve">Hr Internship/Co-Op Job In Algona</t>
  </si>
  <si>
    <t xml:space="preserve">Accounting Assistant - Entry Level - San Francisco Job In San Francisco</t>
  </si>
  <si>
    <t xml:space="preserve">Mclean/Arlington, VA</t>
  </si>
  <si>
    <t xml:space="preserve">Human Resources Specialist Job In Mclean/Arlington</t>
  </si>
  <si>
    <t xml:space="preserve">Lithia Springs, GA 30122</t>
  </si>
  <si>
    <t xml:space="preserve">Account Manager Job In Lithia Springs</t>
  </si>
  <si>
    <t xml:space="preserve">HR Operations- Project Resources</t>
  </si>
  <si>
    <t xml:space="preserve">Hr Operations- Project Resources Job In Saint Paul</t>
  </si>
  <si>
    <t xml:space="preserve">Job Description: Resource SpecialistLocation:Columbia, MD Reports To:Director of Operations Position Summary:The Resource Specialist is responsible for servicing clients and candidates. In addition, the Resource Specialist is responsible for the identification, qualification, recruiting, and interviewing of candidates; for the cultivation, administration, and maintenance of the client relationship; and for facilitating activities associated with the matching and closing processes. Resource Specialists build relationships with clients and candidates through the delivery of exceptional customer service characterized by mutual respect, understanding, and trust.  Responsibilities:Promote Ennoble First services to clients by determining and implementing appropriate marketing techniques for industry and region, including regular visits to current and prospective clients. Identify and recruit qualified candidates by engaging in sourcing activities to include, but not be limited to: market research, identifying candidate sources, recruiting calls, attending seminars, and networking events. Determine and implement appropriate recruiting techniques for market, industry, skill set, and region. Evaluate market conditions and ensure candidate inventory population stays at appropriate levels to accommodate anticipated client demand. Develop staffing strategies when deficiencies are identified. Qualify candidates by conducting telephone and in-person interviews to obtain work history, education, training, job skills, and salary requirements. Complete appropriate reference checks on candidates to ensure authenticity of stated skills and experience. Coordinate applicable background investigations with administrative staff. Oversee pre-employment steps, background and drug tests.Qualify and prioritize new job orders.Negotiate appropriate contract terms and fees for incoming job orders. Analyze client requirement against qualifications of candidates and match the best candidate with client needs. Ensure client expectations regarding job orders are set and maintained. Conduct follow-up activities with clients to ensure customer satisfaction and delivery by candidate of expected services, both during and after the guarantee period. Communicate details of new assignments and manage contract employees while on assignment. Employ proper matching methodologies including leveraging applicable systems, presenting job opportunities to candidates, negotiating pay rates, and closing placements. Prep and debrief the candidate. Serve as a liaison between the client and the candidate during the offer process. Provide coaching and advice to the candidate through the client interview process, including but not limited to counter-offers and job transitions. Conduct follow-up activities with candidate, both during and after the guarantee period, to ensure customer satisfaction and delivery by the candidate of required services. Develop and execute daily plans. Identify customer needs; be continuously alert and responsive to changing customer business environment and needs. Prospect and network with consultants regarding employment opportunities in each local market. Participate in periodic training to enhance representation of clients in HR management decisions.Identify new job order opportunities through client contacts and placed candidates via candidate marketing and relationship building.  Qualifications: Demonstrate a strong commitment to exceptional customer service and leadership among peers.Demonstrate strong commitment to a team environment and client focus. Proficient at handling difficult client negotiations and human relations issues with professionalism and respect. Ability to develop an independent viewpoint and present a compelling business case to support recommendations. Possess sound judgement and reasoning abilities.Exhibit strong drive for results and success; convey a sense of urgency to achieve outcomes and exceed expectations; persist despite obstacles, setback, and competing influences. Ability to develop and maintain relationships with key business partners by building personal credibility and solid trust. Ability to self-motivate and self-direct. Possess strong time management and organizational skills.Ability to establish and cultivate strong relationships with hiring managers. Look for opportunities to sustain regular contact with clients and improve client retention.Demonstrate expertise within functional discipline. Maintain courteous, professional, and effective working relationships with employees at all levels of the organization. Commitment and adherence to company’s Core Values. Knowledge, Skills, and Abilities:Advance knowledge of personal computers. Good analytical and problem-solving skills. Good interpersonal and organizational skills. Knowledge of principles and practices of organization, planning, records management, research, and general administration. Ability to communicate effectively both verbally and in writing to customers, candidates, employees and the general public. Accurate worker with attention to detail and deadlines.  Education and Experience:Bachelor’s Degree or equivalent years of industry experience, or the equivalent combination of education and experience required. A background in Business Management or Information Technology is a plus.  Physical Demands:While performing the duties of this job, the employee is frequently required to walk, sit, use hands to finger, handle, or feel objects, tools or controls and talk or hear.  The employee is occasionally required to stand, reach with hands and arms, climb or balance, stoop, kneel, crouch.  The employee may occasionally lift and/or move up to 20 pounds.  Specific vision abilities required by this job include close vision, peripheral vision, and the ability to adjust focus. Work Environment:The work environment characteristics described herein are representative of those an employee may encounter while performing the essential functions of this job.  The noise level in the work environment is usually moderate.   Work space is exterior with windows to the outside and is located in close proximity to other office personnel.  Ennoble First reserves the right to relocate office personnel according to the needs of the company. Work rules and benefits in effect are subject to change from time to time, according to the needs of the company. Reasonable accommodations will be taken under advisement for ADA compliance. Ennoble First is an Equal Opportunity Employer – Minorities/Females/Disabled/ Veterans.   This job description indicates in general the nature and levels of work, knowledge, skills, abilities and other essential functions (as covered under the Americans with Disabilities Act) expected of an incumbent.  It is not designed to cover or contain a comprehensive listing of activities, duties or responsibilities required of an incumbent.  An incumbent may be asked to perform other duties as required.              Job Description – Resource Specialist (Last Revised August 1, 2016)</t>
  </si>
  <si>
    <t xml:space="preserve">Ennoble First Job Application For Recruiter | Monster.Com Var Mons_Log_Vars = {"Jobid":</t>
  </si>
  <si>
    <t xml:space="preserve">Interim Tax Manager Job In San Francisco</t>
  </si>
  <si>
    <t xml:space="preserve">Northridge, CA 91325</t>
  </si>
  <si>
    <t xml:space="preserve">Finance Manager Job In Northridge</t>
  </si>
  <si>
    <t xml:space="preserve">Vallejo, CA 94590</t>
  </si>
  <si>
    <t xml:space="preserve">Hr Assistant Job In Vallejo</t>
  </si>
  <si>
    <t xml:space="preserve">BankingNonprofit Charitable OrganizationsFinancial Services</t>
  </si>
  <si>
    <t xml:space="preserve">Grant Accountant Job In San Diego</t>
  </si>
  <si>
    <t xml:space="preserve">Short Hills, NJ 07078</t>
  </si>
  <si>
    <t xml:space="preserve">Benefits Specialist Job In Short Hills</t>
  </si>
  <si>
    <t xml:space="preserve">Contact name Ashley Williams or Ginny Jones Phone (706) 228-PEAK (7325) Fax (706) 364-6568 Address 1109 Medical Center Dr, Bldg 7EAugusta, GA 30909</t>
  </si>
  <si>
    <t xml:space="preserve">Peak Employment Solutions Llc Job Application For Human Resources Manager | Monster.Com Var Mons_Log_Vars = {"Jobid":</t>
  </si>
  <si>
    <t xml:space="preserve">Data Analyst Job In Houston</t>
  </si>
  <si>
    <t xml:space="preserve">San Diego, CA 92106</t>
  </si>
  <si>
    <t xml:space="preserve">Staff Accountant Job In Point Loma Job In San Diego</t>
  </si>
  <si>
    <t xml:space="preserve">Human Resources Internship Job In Boston</t>
  </si>
  <si>
    <t xml:space="preserve">Junior Accountant Job - Pleasanton</t>
  </si>
  <si>
    <t xml:space="preserve">San Marcos, CA 92069</t>
  </si>
  <si>
    <t xml:space="preserve">Construction Accounts Receivable Specialist Job In San Marcos</t>
  </si>
  <si>
    <t xml:space="preserve">Contact name Bonnie Jacob Phone 321-926-3771</t>
  </si>
  <si>
    <t xml:space="preserve">Recruiting Services Inc Job Application For Payroll/Hris Manager | Monster.Com Var Mons_Log_Vars = {"Jobid":</t>
  </si>
  <si>
    <t xml:space="preserve">Human Resources Project Manager Job In Wayne</t>
  </si>
  <si>
    <t xml:space="preserve">Clearwater, FL 33755</t>
  </si>
  <si>
    <t xml:space="preserve">Recruiting Specialist Job In Clearwater</t>
  </si>
  <si>
    <t xml:space="preserve">Accounts Payable Specialist Job In West Palm Beach</t>
  </si>
  <si>
    <t xml:space="preserve">Payroll Specialist Job In New York City</t>
  </si>
  <si>
    <t xml:space="preserve">Junior Accountant Job In Chicago</t>
  </si>
  <si>
    <t xml:space="preserve">Chicago, IL 60606</t>
  </si>
  <si>
    <t xml:space="preserve">Controller Job In Chicago</t>
  </si>
  <si>
    <t xml:space="preserve">Boca Raton, FL 33433</t>
  </si>
  <si>
    <t xml:space="preserve">Staff Accountant Job In Boca Raton</t>
  </si>
  <si>
    <t xml:space="preserve">Irvine, CA</t>
  </si>
  <si>
    <t xml:space="preserve">Human Resources Assistant Job In Irvine</t>
  </si>
  <si>
    <t xml:space="preserve">Livingston, NJ 07039</t>
  </si>
  <si>
    <t xml:space="preserve">Senior Financial Analyst Job In Livingston Nj Job In Livingston</t>
  </si>
  <si>
    <t xml:space="preserve">Troy, MI 48084</t>
  </si>
  <si>
    <t xml:space="preserve">Technology Consultant - Virtual Job In Troy</t>
  </si>
  <si>
    <t xml:space="preserve">Contact name Ashlee Hager Phone 580-234-1267 Fax 580-234-6267 Address 320 W. Maple Ave.Enid, OK 73701</t>
  </si>
  <si>
    <t xml:space="preserve">Tpi Staffing Service Job Application For Employment Coordinator | Monster.Com Var Mons_Log_Vars = {"Jobid":</t>
  </si>
  <si>
    <t xml:space="preserve">Parsippany, NJ 07054</t>
  </si>
  <si>
    <t xml:space="preserve">Staff Accountants Needed In Morris County</t>
  </si>
  <si>
    <t xml:space="preserve">Contact name Jodi Carter</t>
  </si>
  <si>
    <t xml:space="preserve">Luitpold Pharmaceuticals Job Application For Qa Operations Associate - Nd Shift | Monster.Com Var Mons_Log_Vars = {"Jobid":</t>
  </si>
  <si>
    <t xml:space="preserve">Nurse Intern - Icu Job In Milwaukee</t>
  </si>
  <si>
    <t xml:space="preserve">Grafton, WI</t>
  </si>
  <si>
    <t xml:space="preserve">Event Specialist Part Time Sales _Pss Job In Grafton</t>
  </si>
  <si>
    <t xml:space="preserve">Contact name Marcela Hawk Phone 210-229-9920 Fax 210-229-9921 Address 1610 S. Laredo St.San Antonio, TX 78207</t>
  </si>
  <si>
    <t xml:space="preserve">San Antonio Testing Laboratory Job Application For Environmental Chemist | Monster.Com Var Mons_Log_Vars = {"Jobid":</t>
  </si>
  <si>
    <t xml:space="preserve">Rn Case Manager Job In Milwaukee</t>
  </si>
  <si>
    <t xml:space="preserve">Rn Pool A Job In Milwaukee</t>
  </si>
  <si>
    <t xml:space="preserve">Operating Room Supervisor Job In Milwaukee</t>
  </si>
  <si>
    <t xml:space="preserve">Salt Lake City, UT 84108</t>
  </si>
  <si>
    <t xml:space="preserve">Pouch Production Manager - Swing Shift Job In Salt Lake City</t>
  </si>
  <si>
    <t xml:space="preserve">Contact name Will Tasker</t>
  </si>
  <si>
    <t xml:space="preserve">Cybercoders Job Application For Genetics Bio-Statistics Specialist: $K-$K | Monster.Com Var Mons_Log_Vars = {"Jobid":</t>
  </si>
  <si>
    <t xml:space="preserve">Marketing/Communications Specialist Job In Milwaukee</t>
  </si>
  <si>
    <t xml:space="preserve">Contact name Tammy Imme Phone 262-783-5437 Address 21005 Gumina Rd.Brookfield, WI 53072</t>
  </si>
  <si>
    <t xml:space="preserve">Apple Ridge Academy Job Application For Seeking Infant &amp; Toddler/S Teachers | Monster.Com Var Mons_Log_Vars = {"Jobid":</t>
  </si>
  <si>
    <t xml:space="preserve">Education; Other/Not Classified</t>
  </si>
  <si>
    <t xml:space="preserve">San Diego, CA</t>
  </si>
  <si>
    <t xml:space="preserve">Regulatory Business Control Manager - Third Party Risk Job In San Diego</t>
  </si>
  <si>
    <t xml:space="preserve">Rn - Antepartum</t>
  </si>
  <si>
    <t xml:space="preserve">Nursing Supervisor Job In Milwaukee</t>
  </si>
  <si>
    <t xml:space="preserve">Cook - Grill Job In Milwaukee</t>
  </si>
  <si>
    <t xml:space="preserve">West Bethesda, MD 20817</t>
  </si>
  <si>
    <t xml:space="preserve">Clinical Information Specialist Job In West Bethesda</t>
  </si>
  <si>
    <t xml:space="preserve">Contact name Lisa Silvertooth Phone (941) 316-1999 Address CLongboat Key, FL 34228</t>
  </si>
  <si>
    <t xml:space="preserve">Town Of Longboat Key Job Application For Firefighter Paramedic | Monster.Com Var Mons_Log_Vars = {"Jobid":</t>
  </si>
  <si>
    <t xml:space="preserve">Cookeville, TN 38501</t>
  </si>
  <si>
    <t xml:space="preserve">Sales Management Trainee Job In Cookeville</t>
  </si>
  <si>
    <t xml:space="preserve">Vadnais Heights, MN</t>
  </si>
  <si>
    <t xml:space="preserve">Sales Representative (S) Base Pay + Comm Job In Vadnais Heights</t>
  </si>
  <si>
    <t xml:space="preserve">Melbourne, FL 32901</t>
  </si>
  <si>
    <t xml:space="preserve">Sales Director Job In Melbourne</t>
  </si>
  <si>
    <t xml:space="preserve">Metairie, LA</t>
  </si>
  <si>
    <t xml:space="preserve">Myshop Captain</t>
  </si>
  <si>
    <t xml:space="preserve">Myrtle Beach, SC 29405</t>
  </si>
  <si>
    <t xml:space="preserve">Assistant Manager: Marketing &amp; Promotional Advertising Job In Myrtle Beach</t>
  </si>
  <si>
    <t xml:space="preserve">Vacaville, CA 95687</t>
  </si>
  <si>
    <t xml:space="preserve">Aflac Insurance Sales Agent Job In Vacaville</t>
  </si>
  <si>
    <t xml:space="preserve">Columbus, GA 31901</t>
  </si>
  <si>
    <t xml:space="preserve">Advertising Sales Representative Job In Columbus</t>
  </si>
  <si>
    <t xml:space="preserve">De Pere, WI 54115</t>
  </si>
  <si>
    <t xml:space="preserve">Aflac Insurance Sales Agent Job In De Pere</t>
  </si>
  <si>
    <t xml:space="preserve">Appleton, WI</t>
  </si>
  <si>
    <t xml:space="preserve">Sales Representative (S) Base Pay + Comm Job In Appleton</t>
  </si>
  <si>
    <t xml:space="preserve">Hopkins, MN</t>
  </si>
  <si>
    <t xml:space="preserve">Branch Management Trainee (Full Time) - Hopkins</t>
  </si>
  <si>
    <t xml:space="preserve">Olympia, WA</t>
  </si>
  <si>
    <t xml:space="preserve">Retail Commission Sales - Furniture/Bedding</t>
  </si>
  <si>
    <t xml:space="preserve">Union Gap, WA</t>
  </si>
  <si>
    <t xml:space="preserve">Retail Cosmetics Sales - Counter Manager Estee Lauder</t>
  </si>
  <si>
    <t xml:space="preserve">Merrillville, IN 46410</t>
  </si>
  <si>
    <t xml:space="preserve">Aflac Insurance Sales Agent Job In Merrillville</t>
  </si>
  <si>
    <t xml:space="preserve">Clearfield, UT</t>
  </si>
  <si>
    <t xml:space="preserve">Sales Representative (S) Base Pay + Comm Job In Clearfield</t>
  </si>
  <si>
    <t xml:space="preserve">Address 1111 W. Bonanza RoadLas Vegas, NV 89106</t>
  </si>
  <si>
    <t xml:space="preserve">Las Vegas Review-Journal Job Application For Account Executive - Advertising | Monster.Com Var Mons_Log_Vars = {"Jobid":</t>
  </si>
  <si>
    <t xml:space="preserve">Bridgeport, CT 06604</t>
  </si>
  <si>
    <t xml:space="preserve">Marketing &amp; Advertising Coordinator - Entry Level Job In Bridgeport</t>
  </si>
  <si>
    <t xml:space="preserve">Bismarck, ND 58502</t>
  </si>
  <si>
    <t xml:space="preserve">Sales Consultant Job In Bismarck</t>
  </si>
  <si>
    <t xml:space="preserve">Upper Marlboro, MD</t>
  </si>
  <si>
    <t xml:space="preserve">Sales Representative -  Job In Upper Marlboro</t>
  </si>
  <si>
    <t xml:space="preserve">Entry Level Marketing And Advertising Positions Job In Houston</t>
  </si>
  <si>
    <t xml:space="preserve">Retail Commission Jewelry Sales</t>
  </si>
  <si>
    <t xml:space="preserve">Inside/Outside Sales Rep (H) Base Pay+Com Job In Redmond</t>
  </si>
  <si>
    <t xml:space="preserve">Address 752 South Andy Griffith Pkwy Mt Airy NC 27030MT AIRY, NC</t>
  </si>
  <si>
    <t xml:space="preserve">U.S. Cellular Job Application For Retail Wireless Sales Consultant Part Time | Monster.Com Var Mons_Log_Vars = {"Jobid":</t>
  </si>
  <si>
    <t xml:space="preserve">Phone 800-851-9000</t>
  </si>
  <si>
    <t xml:space="preserve">Automotive Consultants Of Hollywood Job Application For Sales And Business Executive | Monster.Com Var Mons_Log_Vars = {"Jobid":</t>
  </si>
  <si>
    <t xml:space="preserve">Sales Representative Job In Wilmington</t>
  </si>
  <si>
    <t xml:space="preserve">Hinsdale, MA 01235</t>
  </si>
  <si>
    <t xml:space="preserve">Aflac Insurance Sales Agent Job In Hinsdale</t>
  </si>
  <si>
    <t xml:space="preserve">Waukesha, WI</t>
  </si>
  <si>
    <t xml:space="preserve">Inside/Outside Sales Rep (H) Base Pay+Com Job In Waukesha</t>
  </si>
  <si>
    <t xml:space="preserve">Mobile, AL 36609</t>
  </si>
  <si>
    <t xml:space="preserve">Junior Marketing Assistant: Entry Level Marketing And Advertising Job In Mobile</t>
  </si>
  <si>
    <t xml:space="preserve">Short Hills, NJ</t>
  </si>
  <si>
    <t xml:space="preserve">Macy'S Seasonal Holiday Retail Floor Merchandiser</t>
  </si>
  <si>
    <t xml:space="preserve">Baton Rouge, LA</t>
  </si>
  <si>
    <t xml:space="preserve">District Manager Job In Baton Rouge</t>
  </si>
  <si>
    <t xml:space="preserve">Rockville, MD 20852</t>
  </si>
  <si>
    <t xml:space="preserve">Store Management Job In Rockville</t>
  </si>
  <si>
    <t xml:space="preserve">Commack, NY</t>
  </si>
  <si>
    <t xml:space="preserve">Yacolt, WA 98675</t>
  </si>
  <si>
    <t xml:space="preserve">Aflac Insurance Sales Agent Job In Yacolt</t>
  </si>
  <si>
    <t xml:space="preserve">Retail Commission Sales - Floor Coverings/Area Rugs</t>
  </si>
  <si>
    <t xml:space="preserve">Stockton, CA 95206</t>
  </si>
  <si>
    <t xml:space="preserve">Aflac Insurance Sales Agent Job In Stockton</t>
  </si>
  <si>
    <t xml:space="preserve">Burlington, MA</t>
  </si>
  <si>
    <t xml:space="preserve">Macy'S **Seasonal Holiday Retail Sales Women'S Shoes** Full Time: Burlington Mall Job In Burlington</t>
  </si>
  <si>
    <t xml:space="preserve">Greenboro, NC 27410</t>
  </si>
  <si>
    <t xml:space="preserve">Public Relations And Marketing Communications Associate: Full Training Job In Greenboro</t>
  </si>
  <si>
    <t xml:space="preserve">Retail Advertising and PR Services Other/Not Classified</t>
  </si>
  <si>
    <t xml:space="preserve">Macy'S **Seasonal Holiday Retail Sales** Full Time: The Mall At Northgate Ca Job In San Rafael</t>
  </si>
  <si>
    <t xml:space="preserve">Seabeck, WA 98380</t>
  </si>
  <si>
    <t xml:space="preserve">Aflac Insurance Sales Agent Job In Seabeck</t>
  </si>
  <si>
    <t xml:space="preserve">Macy'S **Seasonal Holiday Retail Sales** Part Time: The Mall At Northgate Ca Job In San Rafael</t>
  </si>
  <si>
    <t xml:space="preserve">Santa Barbara, CA</t>
  </si>
  <si>
    <t xml:space="preserve">Seasonal Holiday Retail Non-Commission Jewelry Sales</t>
  </si>
  <si>
    <t xml:space="preserve">Phone 910-399-3494 Fax 910-769-3405 Address 951 S MCPHERSON CHURCH RD STE 202FAYETTEVILLE, NC 28303</t>
  </si>
  <si>
    <t xml:space="preserve">Senior Resource Services Job Application For Insurance Agent | Monster.Com Var Mons_Log_Vars = {"Jobid":</t>
  </si>
  <si>
    <t xml:space="preserve">Insurance; Financial Services</t>
  </si>
  <si>
    <t xml:space="preserve">**Seasonal Holiday Retail Commission Sales Fine Jewelry** Full Time: Macy'S South Towne Center Job In Sandy</t>
  </si>
  <si>
    <t xml:space="preserve">Macy'S **Seasonal Holiday Retail Sales - Fragrance Specialist** Part Time: Fayette Mall Job In Lexington</t>
  </si>
  <si>
    <t xml:space="preserve">Scarsdale, NY</t>
  </si>
  <si>
    <t xml:space="preserve">Travel Agent – Scarsdale</t>
  </si>
  <si>
    <t xml:space="preserve">Sacramento, CA 95829</t>
  </si>
  <si>
    <t xml:space="preserve">Aflac Insurance Sales Agent Job In Sacramento</t>
  </si>
  <si>
    <t xml:space="preserve">Outside Sales Representative Job In Denver</t>
  </si>
  <si>
    <t xml:space="preserve">Moroch Holdings Inc. (MHI), a privately owned family of integrated marketing and communication companies with over 35 U.S. offices and 500+ employees. MHI Family of Companies include Moroch Partners, Inc., Inspire, Sly Fox, LimeGreen Moroch, Side Chops, Bond Moroch, NEXTMedia, and other strategic partners. For further information on MHI, please visit www.moroch.com    Location:  Dallas, TX   Job Title:  External Traffic Coordinator Job Type: Direct Successful candidate should have:   1+ years’ related experience Solid understanding/experience with methodology used to deliver traffic information/instructionsExcellent communication skills, written and verbalExcellent attention to detail for administrative, coordination and project management type of work  Job Summary:The External Traffic Coordinator works with various Moroch departments and outside vendors to provide accurate traffic information/instructions to television stations, radio stations, internet publishers, and any other new media vendors for all media schedules in a timely manner. Essential Duties &amp; Responsibilities: Works with Account Service to determine which creative will run for each schedule and follows appropriate procedures to secure approval from account service for traffickingDistributes media buy information to Account Service personnelAssists Account Service with any questions regarding media or creativeEnsures creative requested is valid (i.e.: correct medium, use dates, market, talent, etc.)Works with Moroch Production and national vendors as to when creative will be available for shippingOrders dubs from appropriate vendors insuring arrival at the correct stations in a timely mannerGenerates broadcast traffic instructions in a timely manner for all campaigns indicating what, when and how to run spotsFaxes and emails traffic instructions to stationsEveryday communication with stations (i.e., tracking, re-ships, discrepancies, re-faxing, and confirmation of revisions)Responsible for filling miscellaneous dub requestsMaintains accurate billing records and submits approved billing to Accounting Department by billing deadline each month; adheres to 30 day billing cycleChecks invoices for correct quantities, spot numbers/titles and amountsResolves billing discrepancies with vendorsResponsible for coding vendor’s purchase orders with accurate client, job and cost center informationEnters traffic into Strata for every buyAssists in maintaining accurate records for Talent &amp; Residual UsageFiles and maintains accurate traffic and backup paperwork for assigned marketsKeeps Traffic Manager informed of revisions for reporting purposesTraffics web banners using third party ad serves General Knowledge: Fosters a positive attitude among fellow agency associatesContributes to the communication &amp; training of traffic for new account executivesReturns all voice mail message and phone calls within 24 hoursAppropriately manages and is accountable for assigned markets within deadlines and on budgetAdheres to all company policiesAssists with other agency projects, as requestedJob Requirements: Solid understanding of and experience with methodology used to deliver traffic information/instructions or similar detail work is preferred Proven enjoyment of, and success in administrative, coordination and project management type of work Written, verbal &amp; oral communication skills Extremely detail-oriented &amp; highly organized with strong planning &amp; coordinating skills Flexible; can wear many hats, switching back and forth between tasks, software applications &amp; departments Strong PC skills and Microsoft Office experience; ability to learn proprietary software quickly Education &amp;/or Experience:Bachelor’s Degree or equivalent, or 1+ years’ related traffic experience and/or training; or equivalent combination of education and experience  Applications Required:  MS Office, Media Ocean MHI is an Equal Employment Opportunity employer. This job description reflects the general details considered necessary to describe the principal functions of the job as it exists today. It shall not be construed as a detailed description of all of the work requirements inherent in the job nor is it intended to be an exhaustive list of responsibilities, duties, &amp; skills necessary to perform the job.  Primary and secondary duties may be revised at any time due to business needs</t>
  </si>
  <si>
    <t xml:space="preserve">Moroch Holdings</t>
  </si>
  <si>
    <t xml:space="preserve">Roseville, CA 95661</t>
  </si>
  <si>
    <t xml:space="preserve">Professional Business Development - Staffing Industry Job In Roseville</t>
  </si>
  <si>
    <t xml:space="preserve">Hudson, FL</t>
  </si>
  <si>
    <t xml:space="preserve">Sales Representative -  Job In Hudson</t>
  </si>
  <si>
    <t xml:space="preserve">Edison, NJ</t>
  </si>
  <si>
    <t xml:space="preserve">Event Specialist Part Time Sales At Bj'S Wholesale Club Job In Edison</t>
  </si>
  <si>
    <t xml:space="preserve">Katy, TX 77449</t>
  </si>
  <si>
    <t xml:space="preserve">Retail Sales Associates Job In Katy</t>
  </si>
  <si>
    <t xml:space="preserve">Charleston, SC 29406</t>
  </si>
  <si>
    <t xml:space="preserve">Aflac Insurance Sales Agent Job In Charleston</t>
  </si>
  <si>
    <t xml:space="preserve">West Monroe, Louisiana</t>
  </si>
  <si>
    <t xml:space="preserve">Cashier Job In West Monroe</t>
  </si>
  <si>
    <t xml:space="preserve">Cedar Park, Texas</t>
  </si>
  <si>
    <t xml:space="preserve">Assistant Manager Job In Cedar Park</t>
  </si>
  <si>
    <t xml:space="preserve">Position: Part Time Retail Sales Consultant Location: Brooklyn, NY (Bensonhurst) Bilingual Mandarin Required There are retail jobs, and there are retail careers. If you’re passionate about helping people get the most out of the technology they love, you could be a great fit for our retail team. Our motivated employees work directly with our cutting-edge line of products and services. We’re passionate about innovation - and even more passionate about connecting our customers to the future. As a Retail Sales Consultant, you’ll belong to a supportive team in a fast-paced environment. Together, you can connect people to the latest technology - all while meeting sales goals. If you love working with people, then this may be the job for you. From the initial greeting to closing the sale, you will play a big role in shaping the retail experience. Bottom line? You are the go-to customer service expert. Sharing your knowledge with our growing customer base comes with many rewards. Start with the paycheck: Base plus commission. Our current full-time Retail Sales Consultants earn an average of $50,636 in total compensation in the first year when successfully meeting or exceeding sales goals. Our top sellers earn an average of $57,511 per year. You’ll also gain an amazing benefits package, including: Ongoing paid training Exciting career paths Supportive team environment Employer-provided mobile device Medical/dental coverage 401(k) plan Tuition reimbursement Paid time off Not to mention some pretty cool perks, like: One of our latest devices and a service plan. Using our technology, gain first-hand expertise to share with our customers. Discounts on accessories and additional AT&amp;T products and services. That means you always have access to the coolest gadgets around. A spring and fall fund to spend on a wide range of Team Color apparel. You’ll even receive a welcome kit of fun gear to get you started (including two shirts). To qualify, we’d like you to have 1 to 3 years of retail or customer-facing sales experience. Study Guides for pre-employment screening (click the links below to open the various study guides) Retail Sales Consultant Test Reid Report Apply now! Our employees say it best! Watch now.</t>
  </si>
  <si>
    <t xml:space="preserve">At&amp;T Job Application For Bilingual Mandarin Part Time Retail Sales Consultant | Monster.Com Var Mons_Log_Vars = {"Jobid":</t>
  </si>
  <si>
    <t xml:space="preserve">Dallas, TX 75287</t>
  </si>
  <si>
    <t xml:space="preserve">Marketing &amp; Advertising Coordinator - Entry Level Job In Dallas</t>
  </si>
  <si>
    <t xml:space="preserve">Safety Harbor, FL 34695</t>
  </si>
  <si>
    <t xml:space="preserve">Aflac Insurance Sales Agent Job In Safety Harbor</t>
  </si>
  <si>
    <t xml:space="preserve">Houston, TX 77099</t>
  </si>
  <si>
    <t xml:space="preserve">Sales Manager Job In Houston</t>
  </si>
  <si>
    <t xml:space="preserve">Macy'S **Seasonal Holiday Retail Sales Women'S Shoes** Part Time: Burlington Mall Job In Burlington</t>
  </si>
  <si>
    <t xml:space="preserve">Wesley Chapel, FL</t>
  </si>
  <si>
    <t xml:space="preserve">Retail Selling Floor Lead</t>
  </si>
  <si>
    <t xml:space="preserve">Somerset, Kentucky</t>
  </si>
  <si>
    <t xml:space="preserve">Cashier Job In Somerset</t>
  </si>
  <si>
    <t xml:space="preserve">Macy'S **Seasonal Holiday Retail Receiving** Flex: Stanford (Ca) Job In Palo Alto</t>
  </si>
  <si>
    <t xml:space="preserve">Frederick, MD</t>
  </si>
  <si>
    <t xml:space="preserve">Sales Reps</t>
  </si>
  <si>
    <t xml:space="preserve">Exec Asst Ii Job In Memphis</t>
  </si>
  <si>
    <t xml:space="preserve">Job Title: Part Time Retail Sales Consultant Location: 381 Madison Ave., NYC There are retail jobs, and there are retail careers. If you’re passionate about helping people get the most out of the technology they love, you could be a great fit for our retail team. Our motivated employees work directly with our cutting-edge line of products and services. We’re passionate about innovation - and even more passionate about connecting our customers to the future. As a Retail Sales Consultant, you’ll belong to a supportive team in a fast-paced environment. Together, you can connect people to the latest technology - all while meeting sales goals. If you love working with people, then this may be the job for you. From the initial greeting to closing the sale, you will play a big role in shaping the retail experience. Bottom line? You are the go-to customer service expert. Sharing your knowledge with our growing customer base comes with many rewards. Start with the paycheck: Base plus commission. Our current full-time Retail Sales Consultants earn an average of $50,636 in total compensation in the first year when successfully meeting or exceeding sales goals. Our top sellers earn an average of $57,511 per year. You’ll also gain an amazing benefits package, including: Ongoing paid training Exciting career paths Supportive team environment Employer-provided mobile device Medical/dental coverage 401(k) plan Tuition reimbursement Paid time off Not to mention some pretty cool perks, like: One of our latest devices and a service plan. Using our technology, gain first-hand expertise to share with our customers. Discounts on accessories and additional AT&amp;T products and services. That means you always have access to the coolest gadgets around. A spring and fall fund to spend on a wide range of Team Color apparel. You’ll even receive a welcome kit of fun gear to get you started (including two shirts). To qualify, we’d like you to have 1 to 3 years of retail or customer-facing sales experience. Study Guides for pre-employment screening (click the links below to open the various study guides) Retail Sales Consultant Test Reid Report Apply now! Our employees say it best! Watch now.</t>
  </si>
  <si>
    <t xml:space="preserve">At&amp;T Job Application For Part Time Retail Sales Consultant | Monster.Com Var Mons_Log_Vars = {"Jobid":</t>
  </si>
  <si>
    <t xml:space="preserve">Bossier City, Louisiana</t>
  </si>
  <si>
    <t xml:space="preserve">Cashier Job In Bossier City</t>
  </si>
  <si>
    <t xml:space="preserve">Humptulips, WA 98552</t>
  </si>
  <si>
    <t xml:space="preserve">Aflac Insurance Sales Agent Job In Humptulips</t>
  </si>
  <si>
    <t xml:space="preserve">Lynnwood, WA</t>
  </si>
  <si>
    <t xml:space="preserve">Macy'S Alderwood</t>
  </si>
  <si>
    <t xml:space="preserve">Manhattan, NY 10001</t>
  </si>
  <si>
    <t xml:space="preserve">Regional Specialty Manager Job In Manhattan</t>
  </si>
  <si>
    <t xml:space="preserve">Des Moines, IA 50302</t>
  </si>
  <si>
    <t xml:space="preserve">Advertising Sales Representative Job In Des Moines</t>
  </si>
  <si>
    <t xml:space="preserve">Clive, IA 50325</t>
  </si>
  <si>
    <t xml:space="preserve">Account Executive - Des Moines</t>
  </si>
  <si>
    <t xml:space="preserve">Sales Representative Job In Chicago</t>
  </si>
  <si>
    <t xml:space="preserve">San Antonio, TX 78209</t>
  </si>
  <si>
    <t xml:space="preserve">Senior Corporate Accountant Job In San Antonio</t>
  </si>
  <si>
    <t xml:space="preserve">Lafayette, LA 70506</t>
  </si>
  <si>
    <t xml:space="preserve">Aflac - Benefits Sales Consultant Job In Lafayette</t>
  </si>
  <si>
    <t xml:space="preserve">Business Development Rep / Bb Sales / Outside Sales Job In Denver</t>
  </si>
  <si>
    <t xml:space="preserve">Boston, MA 02110</t>
  </si>
  <si>
    <t xml:space="preserve">Change Management Project Manager Job In Boston</t>
  </si>
  <si>
    <t xml:space="preserve">Waltham, MA</t>
  </si>
  <si>
    <t xml:space="preserve">Senior Digital Marketing Coordinator Job In Tampa</t>
  </si>
  <si>
    <t xml:space="preserve">Carmel, IN 46033</t>
  </si>
  <si>
    <t xml:space="preserve">Accounts Receivable Specialist/Office Manager Job In Carmel</t>
  </si>
  <si>
    <t xml:space="preserve">Senior Inventory Accountant (Accounting Degree Required)- Eden Prairie (Mitchell) Mn Job In Eden Prairie</t>
  </si>
  <si>
    <t xml:space="preserve">Brockton, MA 02301</t>
  </si>
  <si>
    <t xml:space="preserve">Finance | Accounts Payable Representative Job In Brockton</t>
  </si>
  <si>
    <t xml:space="preserve">Sales Rep / Outside Sales / Territory Sales Job In Trenton</t>
  </si>
  <si>
    <t xml:space="preserve">Delivery Drivers / Couriers Needed with Car, Crossover, or Small SUV Scriptfleet is seekingprofessional, quality focused, independent contractors / owner operators in theMilwaukee area for same daydeliveries. A solid and stable presence as an industry leader with 20+years of experience in the logistics planning and route optimization business. Scriptfleet is technology drivento help you best manage your business from services provided to reliableinvoice payment.  TheScriptfleet Advantage:Flexibility based on the contractor’savailability. No overnight or “over the road” routes – Home every day. Weekly settlement paid by direct deposit atno extra charge. Details:*Optimal Vehicle: Car, Crossover, or SmallSUV.*Contract(s) available in the Milwaukee area.*Routes will run in Milwaukee and surroundingcities. Opportunity perfect for those seeking supplemental income.  *Smart phone preferred to meet customerscanning requirements. Independent contractors are subject to background checks, drug screens,and/or motor vehicle checks as required by customer.  Respond online for more information. Respond online today.​ Location: Milwaukee, WI Type: Independent Contract Ad # : 24121 Vehicle Type: Car, Minivan / SUV Click here to view full ad with details and Apply Online. All responses are done online.​ CBDriver.​com - CourierboardDriver.​com - a free website with driver wanted ads for Drivers</t>
  </si>
  <si>
    <t xml:space="preserve">Driver Job In Milwaukee</t>
  </si>
  <si>
    <t xml:space="preserve">Wauwatosa, WI</t>
  </si>
  <si>
    <t xml:space="preserve">Shoe Sales Associate - Draw Job In Wauwatosa</t>
  </si>
  <si>
    <t xml:space="preserve">Mequon, WI</t>
  </si>
  <si>
    <t xml:space="preserve">Administrative Assistant Job In Mequon</t>
  </si>
  <si>
    <t xml:space="preserve">Manufacturing - OtherLegal ServicesHealthcare Services</t>
  </si>
  <si>
    <t xml:space="preserve">Warehouse Technician Job In Waukesha</t>
  </si>
  <si>
    <t xml:space="preserve">Php/Magento Lead Job In Milwaukee</t>
  </si>
  <si>
    <t xml:space="preserve">Menomonee Falls, WI 53051</t>
  </si>
  <si>
    <t xml:space="preserve">Nd Shift - General Maintenance Worker - Pm - Pm Job In Menomonee Falls</t>
  </si>
  <si>
    <t xml:space="preserve">Greendale, WI</t>
  </si>
  <si>
    <t xml:space="preserve">Asset Protection / Loss Prevention Detective</t>
  </si>
  <si>
    <t xml:space="preserve">Merchandising Intern (Summer ) Job In Milwaukee</t>
  </si>
  <si>
    <t xml:space="preserve">Milwaukee, WI 53233</t>
  </si>
  <si>
    <t xml:space="preserve">Interview Specialist - Milwaukee</t>
  </si>
  <si>
    <t xml:space="preserve">IT Security Risk Analyst</t>
  </si>
  <si>
    <t xml:space="preserve">It Security Risk Analyst Job In West Milwaukee</t>
  </si>
  <si>
    <t xml:space="preserve">West Milwaukee, WI</t>
  </si>
  <si>
    <t xml:space="preserve">Macy'S Seasonal Starbucks Barista</t>
  </si>
  <si>
    <t xml:space="preserve">Holiday Seasonal Associate Job In Wauwatosa</t>
  </si>
  <si>
    <t xml:space="preserve">General Manager Job In Milwaukee</t>
  </si>
  <si>
    <t xml:space="preserve">Recruiting Coordinator-Stores Job In Milwaukee</t>
  </si>
  <si>
    <t xml:space="preserve">Greenfield, WI 53220</t>
  </si>
  <si>
    <t xml:space="preserve">Seasonal Wedding Sales Stylist [Part-Time] Job In Greenfield</t>
  </si>
  <si>
    <t xml:space="preserve">Brookfield, WI</t>
  </si>
  <si>
    <t xml:space="preserve">Furniture Sales Associate - Draw Commission Job In Brookfield</t>
  </si>
  <si>
    <t xml:space="preserve">Selling Specialist Job In Brookfield</t>
  </si>
  <si>
    <t xml:space="preserve">Receiving/Stock Associate Job In Wauwatosa</t>
  </si>
  <si>
    <t xml:space="preserve">Address 1560 N. SANDBURG TERRACE SUITE 3608West Allis, WI 53214</t>
  </si>
  <si>
    <t xml:space="preserve">Brunswick Corporation Job Application For Computer/It | Monster.Com Var Mons_Log_Vars = {"Jobid":</t>
  </si>
  <si>
    <t xml:space="preserve">Waukesha, WI 53186</t>
  </si>
  <si>
    <t xml:space="preserve">Electrician Job In Waukesha</t>
  </si>
  <si>
    <t xml:space="preserve">Milwaukee, WI 53226</t>
  </si>
  <si>
    <t xml:space="preserve">Purchasing / Demand Analyst Job In Milwaukee</t>
  </si>
  <si>
    <t xml:space="preserve">Germantown, WI</t>
  </si>
  <si>
    <t xml:space="preserve">Milwaukee, WI 53201</t>
  </si>
  <si>
    <t xml:space="preserve">Sr. Business Intelligence Architect Job In Milwaukee</t>
  </si>
  <si>
    <t xml:space="preserve">Your Cosmetic Career Awaits! Click To Apply. Job In Greendale</t>
  </si>
  <si>
    <t xml:space="preserve">Phone 2489875678</t>
  </si>
  <si>
    <t xml:space="preserve">Blue Icy Water Job Application For Qa Architect | Monster.Com Var Mons_Log_Vars = {"Jobid":</t>
  </si>
  <si>
    <t xml:space="preserve">Quality Engineer / Manufacturing Job In Milwaukee</t>
  </si>
  <si>
    <t xml:space="preserve">Franklin, WI 53132</t>
  </si>
  <si>
    <t xml:space="preserve">Warehouse Worker - Milwaukee House Of Corrections Commissary Job In Franklin</t>
  </si>
  <si>
    <t xml:space="preserve">Registered Nurse - Behavioral Health &amp; Addictions - New Grads Welcome! Job In Milwaukee</t>
  </si>
  <si>
    <t xml:space="preserve">Address 7616 S. 6th StreetOak Creek, WI 53154</t>
  </si>
  <si>
    <t xml:space="preserve">Foran Spice Job Application For Production Opportunities | Monster.Com Var Mons_Log_Vars = {"Jobid":</t>
  </si>
  <si>
    <t xml:space="preserve">Milwaukee, WI 53221</t>
  </si>
  <si>
    <t xml:space="preserve">Pressroom Supervisor () Job In Milwaukee</t>
  </si>
  <si>
    <t xml:space="preserve">Manufacturing - OtherPrinting and Publishing</t>
  </si>
  <si>
    <t xml:space="preserve">Fine Jewelry Sales Associate Job In Wauwatosa</t>
  </si>
  <si>
    <t xml:space="preserve">Air Wisconsin has a long history of 50 years of exceptional performance, servicing our customers and provide safe work environments.Locations:Columbia, SC (CAE); Milwaukee, WI (MKE); Norfolk, VA (ORF); Philadelphia, PA (PHL)Description:Our maintenance facilities currently operate twenty four hours a day, seven days a week, to perform schedule and unscheduled maintenance on Bombardier CRJ aircraft.  This includes preventative maintenance, line maintenance, scheduled inspections, and accompanying maintenance up to and including ‘A-Checks’ and large component replacements in accordance with Federal Aviation Regulation and company policies and procedures. Air Wisconsin Airlines is recognized for as operating safe maintenance program.  Mechanics and Technicians troubleshoot and diagnose complex aircraft systems, which may include repairing and maintaining components used for aircraft navigation and radio communications, weather radar systems, and other instruments and computers.  In addition to aircraft systems, Mechanics and Technicians install, inspect, test, replace, dismantle, alter fabricate, repair, and reassemble aircraft components and engines.   A variety of tools and equipment are used, including precision measuring devices, pneumatic devices, electrical testing devices, general shop equipment, ground support equipment, and computers.  Duties and Responsibilities:• Perform maintenance on CRJ 200 series• Troubleshoot and repair electronic equipment to component level in accordance with FAA regulations and company manuals• Performs maintenance, disassembly, rework, repair, replacement, re-assembly of Aircraft components• Read wiring diagrams and blueprints • Performs operational and preventive checks and alignments on aircraft flight controls, stabilization systems, avionics, troubleshooting equipment using technical manuals and schematic drawings; and inspecting• Maintaining electrical systems that include wiring, electrical connections, and the repair and/or replacement of instruments• Perform all assigned work in accordance with maintenance manuals, company policies and FAA Regulations• Comply with all safety rules and regulations• Responsible for completion of aircraft documentationPreferred Skills and Knowledge:• Must have FAA Airframe and Powerplant License• Aircraft troubleshooting experience preferred• CRJ experience preferred• Experience entering  and accessing technical data within computer systems• Must have Valid driver’s license• High school diploma or equivalent• Legal right to work in the United States• Ability to work nights, shifts, weekends, and holidays• Ability to lift 75lbs, climb, bend, kneel, crawl, sit, stand, stoop, frequently in confined spaces• Good Communication skills• Problem  solving and organization skills are required• Exercise good judgment in working with people in a team environment as well as in aircraft maintenance and safety• Must be able to perform all line maintenance functions unsupervised, at any timeAvionic Technician applicants must possess in addition to the above requirements:• FCC General Radio Telephone Operators License (GROL) OR• NCATT AET- National Center for Aircraft Technician Training Aircraft Electronics OR• Proof of graduation from an accredited Avionics curriculum or military programEqual Opportunity Employer Minorities/Women/Veterans/Disabled</t>
  </si>
  <si>
    <t xml:space="preserve">Air Wisconsin Airlines Corporation Job Application For A&amp;P Mechanic | Monster.Com Var Mons_Log_Vars = {"Jobid":</t>
  </si>
  <si>
    <t xml:space="preserve">Aerospace and Defense; Travel, Transportation and Tourism</t>
  </si>
  <si>
    <t xml:space="preserve">Address 16875 W Wisconsin AveBrookfield, WI 53005</t>
  </si>
  <si>
    <t xml:space="preserve">Learning Exchange Job Application For Teachers | Monster.Com Var Mons_Log_Vars = {"Jobid":</t>
  </si>
  <si>
    <t xml:space="preserve">Production/Wholesale Sr. Analyst Job In Racine</t>
  </si>
  <si>
    <t xml:space="preserve">Oak Creek, WI 53154</t>
  </si>
  <si>
    <t xml:space="preserve">Ups Tractor Trailer Driver Job In Oak Creek</t>
  </si>
  <si>
    <t xml:space="preserve">Sr. Operations Manager Job In Milwaukee</t>
  </si>
  <si>
    <t xml:space="preserve">Marion, IN</t>
  </si>
  <si>
    <t xml:space="preserve">Restaurant Manager - Retail Food Service Management Job In Marion</t>
  </si>
  <si>
    <t xml:space="preserve">Restaurant General Manager Job In Davenport</t>
  </si>
  <si>
    <t xml:space="preserve">Fax 555-555-5555 Address Kerrville, TX 78028</t>
  </si>
  <si>
    <t xml:space="preserve">Kerrville State Hospital Job Application For Program Specialist Ii / Plant Maintenance Manager | Monster.Com Var Mons_Log_Vars = {"Jobid":</t>
  </si>
  <si>
    <t xml:space="preserve">Nurse Manager Pacu – Rn – Nurse Manager – $K+ Job In Houston</t>
  </si>
  <si>
    <t xml:space="preserve">Per Diem Home Health Occupational Therapist Job In Houston</t>
  </si>
  <si>
    <t xml:space="preserve">Contact name Chad Reilly</t>
  </si>
  <si>
    <t xml:space="preserve">Cybercoders Job Application For Preconstruction Manager - Estimating</t>
  </si>
  <si>
    <t xml:space="preserve">If you are a Senior Project Manager with experience, please read on!Top Reasons to Work with Us1. We provide lasting and integrated solutions in water, environment, transportation, energy and facilities to public and private clients worldwide.2. As a full-service consulting, engineering, construction, and operations firm, we deliver exceptional client service, quality results and enduring value across the entire project life cycle.What You Will Be DoingSR. OIL/GAS/CHEMICAL PROJECT MANAGER - HOUSTON United States and Territories*State/LocationTexas*Job Location Texas - Houston*Why CCCC provides lasting and integrated solutions in water, environment, transportation, energy and facilities to public and private clients worldwide. As a full-service consulting, engineering, construction, and operations firm, we deliver exceptional client service, quality results and enduring value across the entire project life cycle.*Job DescriptionCC is seeking a Senior Project Manager to lead multiple small to large consulting, design, and design-build Oil &amp; Gas, and Chemical projects for multiple major clients in the domestic United States. This position is part of our Industrial Group, which serves Oil &amp; Gas, Chemical, Food &amp; Beverage, Metals &amp; Mining, Utility, Manufacturing and other commercial clients.As a member of this team, you would contribute to CC mission by: •Managing multiple large, complex engineering projects concurrently within the Oil &amp; Gas and Chemical sector from early concept development through detailed design and construction.•Serves as a mentor and leader of project teams.•Performing technical problem solving, provides guidance and review at the program level while assuring discipline and quality standards are adhered to.•Leading proposals teams and developing project approaches that lead to project wins.•Applying innovation to solve problems of high complexity in area of expertise.•Effectively working with lead practitioners, quality managers, and key technical specialists.•Preparing and monitoring project budgets and schedules in conjunction with assisting in negotiation of contracts and amendments.•Identifying opportunities with existing clients, particularly by expanding service offerings.*Minimum Qualifications•Bachelors Degree in Engineering or related field•Registered Professional Engineer in Texas or ability to obtain Texas P.E. through reciprocity.•At least 10 years experience managing facilities infrastructure and/or environmental projects for oil &amp; gas or chemical clients.•Previous experience managing the scope, schedule, and budgets for Oil &amp; Gas or chemical projects.•Proven experience preparing engineering design packages for construction•Have exemplary skills in communicating project findings to technical and nontechnical audiences.Preferred Qualifications•Texas regulatory experience and knowledge, including prior experience interacting successfully with TCEQ and TRRC.What You Need for this PositionMore Than 5 Years of experience and knowledge of:- Designing/Design Experience - PetroChemical- EPC (500K-15MM)- Downstream - Wastewater- Licensed P.E.- Industrial- EnvironmentalSo, if you are a Senior Project Manager with experience, please apply today!</t>
  </si>
  <si>
    <t xml:space="preserve">Cybercoders Job Application For Senior Project Manager - Wastewater</t>
  </si>
  <si>
    <t xml:space="preserve">Registered Nurse (licensed New Graduates welcome) Full Time Days- Kindred Hospital Bay Area- Pasadena ( Job Number: 293956 ) Description Interested in a career with Kindred Hospitals – a place where you can put your heart into and make a real difference in our patient’s lives. Come and grow your career with Kindred Hospitals, a division of Kindred Healthcare. Our culture of caring for our patients and residents begin with our core values – our employees.  We are committed to fostering professional growth and dedicated healthcare teams that make us the provider of choice.  We embrace a diverse workforce and understand that hiring outstanding people is the key to providing quality care – and quality care is what we do every day!  Join us! Registered Nurse / RN The Registered Nurse / RN job provides planning and delivery of direct and indirect patient care through the nursing process of Assessment, Planning, Intervention, and Evaluation.  The Registered Nurse / RN develops nursing care plan in coordination with patient, family, and interdisciplinary staff as necessary. The RN / Registered Nurse will communicate changes in patient's clinical condition with Physicians, Nursing Supervisor/Manager, and co-workers as appropriate. the Registered Nurse / RN will also participate in discharge planning process. Registered Nurse / RN, RN, R.N., Registered Nurse, Med Surg, Med Surge, Medical Surgical, Medical/Surgical, Med/Surg, Med/Surge, ICU, CC, CCU, Critical Care, telemetry, acute care, intensive care unit, post-acute, emergency room, E.R., ER, step down, transitional care, nurse, nursing, Clinical Nurse, Critical Care Nurse, Hospital, Healthcare #MON-HD #LI-HD Qualifications Education: Graduation from an accredited Bachelors of Science in Nursing as Registered Nurse / RN or Associate Degree in Nursing or Nursing Diploma program as a Registered Nurse / RN. Licenses/Certification: Current state licensure as Registered Nurse / RN. BCLS certification is required. ACLS preferred.   Experience: A Minimum six months as a Registered nurse / RN with Medical/Surgical experience in an acute care setting preferred. If you are a current Kindred/RehabCare employee . Job : RN Primary Location : TX-Pasadena-Kindred Hospital - Bay Area Organization : 4657 - Kindred Hospital - Bay Area Shift : Day #CJT-jobBodyContent p {margin: 0px!important;}</t>
  </si>
  <si>
    <t xml:space="preserve">Registered Nurse (Licensed New Graduates Welcome) Full Time Days- Kindred Hospital Bay Area- Pasade Job In Pasadena</t>
  </si>
  <si>
    <t xml:space="preserve">Seasonal Holiday Retail Cosmetics Cashier</t>
  </si>
  <si>
    <t xml:space="preserve">Manager Market Development</t>
  </si>
  <si>
    <t xml:space="preserve">Roofing Sheet Metal Superintendent Job In Houston</t>
  </si>
  <si>
    <t xml:space="preserve">Registered Nurse-(licensed new grads welcome) Med Surg NightsFull Time- Kindred Hospital Spring ( Job Number: 291642 ) Description Interested in a career with Kindred Hospitals – a place where you can put your heart into and make a real difference in our patient’s lives. Come and grow your career with Kindred Hospitals, a division of Kindred Healthcare. Our culture of caring for our patients and residents begin with our core values – our employees.  We are committed to fostering professional growth and dedicated healthcare teams that make us the provider of choice.  We embrace a diverse workforce and understand that hiring outstanding people is the key to providing quality care – and quality care is what we do every day!  Join us! Registered Nurse / RN The Registered Nurse / RN job provides planning and delivery of direct and indirect patient care through the nursing process of Assessment, Planning, Intervention, and Evaluation.  The Registered Nurse / RN develops nursing care plan in coordination with patient, family, and interdisciplinary staff as necessary. The RN / Registered Nurse will communicate changes in patient's clinical condition with Physicians, Nursing Supervisor/Manager, and co-workers as appropriate. the Registered Nurse / RN will also participate in discharge planning process. Registered Nurse / RN, RN, R.N., Registered Nurse, Med Surg, Med Surge, Medical Surgical, Medical/Surgical, Med/Surg, Med/Surge, ICU, CC, CCU, Critical Care, telemetry, acute care, intensive care unit, post-acute, emergency room, E.R., ER, step down, transitional care, nurse, nursing, Clinical Nurse, Critical Care Nurse, Hospital, Healthcare #MON-HD #LI-HD Qualifications Education: Graduation from an accredited Bachelors of Science in Nursing as Registered Nurse / RN or Associate Degree in Nursing or Nursing Diploma program as a Registered Nurse / RN. Licenses/Certification: Current state licensure as Registered Nurse / RN. BCLS certification is required. ACLS preferred.   Experience: A Minimum six months as a Registered nurse / RN with Medical/Surgical experience in an acute care setting preferred. New graduates with a valid RN License will be considered. If you are a current Kindred/RehabCare employee . Job : RN Primary Location : TX-Houston-Kindred Hospital-Spring Organization : 4858 - Kindred Hospital-Spring Shift : Day #CJT-jobBodyContent p {margin: 0px!important;}</t>
  </si>
  <si>
    <t xml:space="preserve">Registered Nurse-(Licensed New Grads Welcome) Med Surg Nightsfull Time- Kindred Hospital Spring Job In Houston</t>
  </si>
  <si>
    <t xml:space="preserve">Job Title: Program ManagerDuration: 1 year contractLocation: Houston, TXTasks to be PerformedIn additional to regular PM skill set this role will have a focus on managing software deliveries.Also the team is doing Agile so he/she will serve in a scrum master role as well (grooming, planning, demo, retro, etc.) and ensure smooth Sprint cycle, as well as the overall project plan and deliverySkillset DetailsSeeking a seasoned PM with experience and a background executing multiple projects using different methodologies simultaneously in all phases of the project lifecycle. Self starter, strong communicator, take charge attitude and excellent project reporting skills needed.Experis is an Equal Opportunity Employer (EOE/AA)</t>
  </si>
  <si>
    <t xml:space="preserve">Program Manager - Sr Job In Houston</t>
  </si>
  <si>
    <t xml:space="preserve">Forensic Document (Records) Coordinator / Admin Specialist Job In Houston</t>
  </si>
  <si>
    <t xml:space="preserve">General Superintendent Job In Houston</t>
  </si>
  <si>
    <t xml:space="preserve">Territory/Customer Service Representative Job In Houston</t>
  </si>
  <si>
    <t xml:space="preserve">Home Health Aide (Hha) - Continuous Care Job In Houston</t>
  </si>
  <si>
    <t xml:space="preserve">Waterproofing Superintendent Job In Houston</t>
  </si>
  <si>
    <t xml:space="preserve">Drywall Superintendent Job In Houston</t>
  </si>
  <si>
    <t xml:space="preserve">Nursing Supervisor-Full Time Days- Kindred Hospital Bay Area- Pasadena ( Job Number: 291100 ) Description Interested in a career with Kindred Hospitals – a place where you can put your heart into and make a real difference in our patient’s lives. Come and grow your career with Kindred Hospitals, a division of Kindred Healthcare. Our culture of caring for our patients and residents begin with our core values – our employees.  We are committed to fostering professional growth and dedicated healthcare teams that make us the provider of choice.  We embrace a diverse workforce and understand that hiring outstanding people is the key to providing quality care – and quality care is what we do every day!  Join us! Summary: Nursing Supervisor job will oversee the hospital staff to ensure quality care and compliance with policies and mandated regulations. Provide professional guidance for nursing personnel, manage disciplinary issues, prepare administrative reports, review staffing and budgetary needs, and integrate Nursing Services functions with other hospital departments. The Supervisor will also participate in program development and training for nurse-recruitment activities and assist with continuing education programs. Hires, trains, supervises and evaluates designated nursing staff; assigns duties and coordinates nursing services. Participates in developing nursing protocol and procedures. Provides continuing education and staff development opportunities for nursing staff. Assesses patient needs; participates in providing nursing care; ensures services are carried out and documented appropriately Maintains patient health care records. Maintains supply inventory records; order supplies and equipment, as necessary. Promotes adherence to the Company's Code of Business Conduct and the Corporate Compliance Agreement by monitoring employee performance and identifying and responding to compliance issues. Nursing Supervisor, Nurse Supervisor, RN Nursing Supervisor, RN Nurse Supervisor, Nursing, Clinical Nurse, ICU, Critical Care, Intensive Care Unit, RN, Registered Nurse, Critical Care RN, Medical Surgical Nursing, Hospital, Healthcare, Long Term Acute Care, Transitional Care Hospitals, Leadership, Supervises, Supervisory #MON-HD #LI-HD Qualifications Education: Degree from an accredited school of nursing, Licenses/Certification: Valid state Registered Nurse license. BLS and ACLS certification. Experience: Two years of nursing experience in a hospital. 1 to 2 years supervisory/leadership experience. If you are a current Kindred/RehabCare employee . Job : RN Primary Location : TX-Pasadena-Kindred Hospital - Bay Area Organization : 4657 - Kindred Hospital - Bay Area Shift : Day #CJT-jobBodyContent p {margin: 0px!important;}</t>
  </si>
  <si>
    <t xml:space="preserve">Nursing Supervisor-Full Time Days- Kindred Hospital Bay Area- Pasadena Job In Pasadena</t>
  </si>
  <si>
    <t xml:space="preserve">Job Title: Project Manager - Modular Chemical Plants Job #: J1149Location: Houston, TX  Salary:  115 – 125k plus bonus, full benefits and full reloAs Project Manager you will oversee a corporate initiative to create and deploy modular chemical mixing facilities to support customers around the globe.   You will take a lead role in the development of this project including leading the design, build and deployment of modular plants and associated warehouse capacity.  The focus of this initiative is to provide a higher level of support to the customers in the field.   Ideal experience includes Project Management of the design and construction of modular or skid mounted plants that mix, treat or manufacture chemicals.   This role will require travel to contractors and customers locations.     Responsibilities:·         Oversee the development of design packages to ensure that the design is fit-for-purpose and fully functional in the field.   ·         Create technical solutions to the process or production problems while staying within the budget and schedule·         Track financial metrics of the projects·         Oversight and coordination of field/construction management of the projects·         Participate in contractor meetings and resolve engineering and other project issues·         Oversee EPC company work and resolve engineering problems and provide follow up changes to ensure implementation.·         Manage project engineering schedules and budgets·         Coordinate and check engineering deliverables from third party engineering companies·         Review and approve project contractor invoices  Requirements·         BS CHE/ME with 8+ years of chemical industry experience with project management experience ·         Prefer experience related to batch chemicals and must have experience with the design of skid mounted or modular plants that engage in  mixing or treating or production of chemicals.</t>
  </si>
  <si>
    <t xml:space="preserve">Ambs Chemical Search Llc Job Application For Project Manager - Modular Chemical Plants | Monster.Com Var Mons_Log_Vars = {"Jobid":</t>
  </si>
  <si>
    <t xml:space="preserve">Address HOUSTON, TX 770103127</t>
  </si>
  <si>
    <t xml:space="preserve">Confidential Job Application For Finance Analyst | Monster.Com Var Mons_Log_Vars = {"Jobid":</t>
  </si>
  <si>
    <t xml:space="preserve">Licensed Practical-Vocational Nurse Full Time Nights - Kindred Hospital Med Center ( Job Number: 290802 ) Description Interested in a career with Kindred Hospitals – a place where you can put your heart into and make a real difference in our patient’s lives. Come and grow your career with Kindred Hospitals, a division of Kindred Healthcare. Our culture of caring for our patients and residents begin with our core values – our employees.  We are committed to fostering professional growth and dedicated healthcare teams that make us the provider of choice.  We embrace a diverse workforce and understand that hiring outstanding people is the key to providing quality care – and quality care is what we do every day!  Join us! Summary: Under direct supervision of Registered Nurse, the Licensed Practical Vocational Nurse / LPN / LVN job provides nursing care within the scope of licensure for assigned patients according to established nursing standards and hospital policies and procedures. ·         Under direct supervision of a Registered Nurse, the Licensed Practical Vocational Nurse / LPN / LVN administers medication, performs treatments and patient care responsibilities as prescribed. ·         The Licensed Practical Vocational Nurse / LPN / LVN consults with and keeps Registered Nurse informed of activities, symptoms, reactions, and changes in the patient's condition with regard to assigned patients. ·         The Licensed Practical Vocational Nurse / LPN / LVN provides appropriate pain management techniques and educates the patient and family regarding pain management. ·         The Licensed Practical Vocational Nurse / LPN / LVN administers medication following the five rights of medication administration within scope of practice. ·         The Licensed Practical Vocational Nurse / LPN / LVN assists with the rehabilitation and treatment of patients in accordance with the medical plan of care, updates, and revises plan of care under the supervision of Registered Nurse. ·         The Licensed Practical Vocational Nurse / LPN / LVN assists physicians with examinations, treatments and special procedures and performs services requiring technical and manual skills as directed by the Registered Nurse. ·         The Licensed Practical Vocational Nurse / LPN / LVN treats patients and their families with respect and dignity.  Identifies and addresses psychosocial, cultural, ethnic and religious/spiritual needs of patients and their families. ·        The Licensed Practical Vocational Nurse / LPN / LVN interacts professionally with patient/family and involves patient/family in the formation of the plan of care. ·         The Licensed Practical Vocational Nurse / LPN / LVN assists with admitting, discharging and transferring of patients. ·         The Licensed Practical Vocational Nurse / LPN / LVN identifies and addresses psychosocial needs of patients and family; communicates with Social Services/Discharge Planner regarding both in-hospital and post discharge needs. Licensed Practical Vocational Nurse, LPN, LVN, Nurse, Practical Nurse, Vocational Nurse, Hospital, Clinical Nurse, Medical, Long Term Acute Care, Transitional Care Hospitals, Healthcare #MON-HD #LI-HD Qualifications Education: Graduate of an accredited program for Licensed Vocational/Practical Nurses. Licenses/Certification: Licensed Practical/Vocational Nurse License. BCLS Certification. Intravenous Blood Certification preferred. Experience: Minimum six months prior experience in an acute care setting preferred. If you are a current Kindred/RehabCare employee . Job : LPN/LVN Primary Location : TX-Houston-Kindred Hospital-Houston Med Ctr Organization : 4685 - Kindred Hospital-Houston Med Ctr Shift : Night #CJT-jobBodyContent p {margin: 0px!important;}</t>
  </si>
  <si>
    <t xml:space="preserve">Licensed Practical-Vocational Nurse Full Time Nights - Kindred Hospital Med Center Job In Houston</t>
  </si>
  <si>
    <t xml:space="preserve">Network Cyber Security EngineerLocation: Houston, TXContract OpportunityOpportunity to work for a large global corporation.  You will be a part of the client’s Global Network Operations Team.  Day to day responsibilities include; assisting Network Operation team with Firewall changes, adds, removes, and production. Key Responsibilities:Technical documentation, configuration, implementation and support of tools, processes and infrastructure of network technologies to ensure secure, reliable, and resilient network access to both internal and external global customers.Manage the security of the client’s network perimeter and 3rd party connections including site-to-site VPN. Provides network security expertise for enabling joint ventures, divestitures, and MCPs.Participate in the development of enterprise network security standards, and help establish global governance. Demonstrated ability to work in a geographically dispersed IT group. Network and business unit experience is desired. Key Qualifications:Minimum of 5+ years Cyber security management background/experience.Familiar with enterprise tools, strong interpersonal skills, and strong written and orals communication skills.Infrastructure Knowledge-Extensive knowledge with network perimeters and security zones configuration and layout.Hands on experience with Juniper firewalls and Radius Servers, F5, and other network related and security devices and configurations is preferred.  Technical Knowledge-Demonstrated knowledge of TCP/IP networking, routing, switching, wireless, WAN, and firewall configuration and management.Experience with Cisco firewalls and/or Palo Alto Networks firewalls is required.Ability to read network captures. Leadership-Demonstrated ability to effectively plan, prioritize, and manage work activities to meet customer needs and expectations. Ability to accomplish desired results independently with minimal direction in alignment with team goals and security standards. Critical Thinking-Knowledge of techniques and tools that promote effective analysis and the ability to determine root cause and resolution of problems. Provide technical expertise in cyber security infrastructure during cyber incidents, response, and remediation. A plus is experience with the following: Algosec, Voyence, Splunk, Qradar), Experience with F5, GTM, LTM, and ASM.Good written and verbal communication skills.</t>
  </si>
  <si>
    <t xml:space="preserve">Talbridge Job Application For Network Security Engineer | Monster.Com Var Mons_Log_Vars = {"Jobid":</t>
  </si>
  <si>
    <t xml:space="preserve">Houston, TX 77022</t>
  </si>
  <si>
    <t xml:space="preserve">Oil &amp; Gas - Client Partner Job In Houston</t>
  </si>
  <si>
    <t xml:space="preserve">Registered Nurse (licensed New Graduates welcome) Full Time Nights- Kindred Hospital Bay Area- Pasadena ( Job Number: 293958 ) Description Interested in a career with Kindred Hospitals – a place where you can put your heart into and make a real difference in our patient’s lives. Come and grow your career with Kindred Hospitals, a division of Kindred Healthcare. Our culture of caring for our patients and residents begin with our core values – our employees.  We are committed to fostering professional growth and dedicated healthcare teams that make us the provider of choice.  We embrace a diverse workforce and understand that hiring outstanding people is the key to providing quality care – and quality care is what we do every day!  Join us! Registered Nurse / RN The Registered Nurse / RN job provides planning and delivery of direct and indirect patient care through the nursing process of Assessment, Planning, Intervention, and Evaluation.  The Registered Nurse / RN develops nursing care plan in coordination with patient, family, and interdisciplinary staff as necessary. The RN / Registered Nurse will communicate changes in patient's clinical condition with Physicians, Nursing Supervisor/Manager, and co-workers as appropriate. the Registered Nurse / RN will also participate in discharge planning process. Registered Nurse / RN, RN, R.N., Registered Nurse, Med Surg, Med Surge, Medical Surgical, Medical/Surgical, Med/Surg, Med/Surge, ICU, CC, CCU, Critical Care, telemetry, acute care, intensive care unit, post-acute, emergency room, E.R., ER, step down, transitional care, nurse, nursing, Clinical Nurse, Critical Care Nurse, Hospital, Healthcare #MON-HD #LI-HD Qualifications Education: Graduation from an accredited Bachelors of Science in Nursing as Registered Nurse / RN or Associate Degree in Nursing or Nursing Diploma program as a Registered Nurse / RN. Licenses/Certification: Current state licensure as Registered Nurse / RN. BCLS certification is required. ACLS preferred.   Experience: A Minimum six months as a Registered nurse / RN with Medical/Surgical experience in an acute care setting preferred. If you are a current Kindred/RehabCare employee . Job : RN Primary Location : TX-Pasadena-Kindred Hospital - Bay Area Organization : 4657 - Kindred Hospital - Bay Area Shift : Night #CJT-jobBodyContent p {margin: 0px!important;}</t>
  </si>
  <si>
    <t xml:space="preserve">Registered Nurse (Licensed New Graduates Welcome) Full Time Nights- Kindred Hospital Bay Area- Pasa Job In Pasadena</t>
  </si>
  <si>
    <t xml:space="preserve">Address 11271 Richmond Ave, Suite H107 &amp; H108Houston, TX 77082</t>
  </si>
  <si>
    <t xml:space="preserve">S Business Corporation</t>
  </si>
  <si>
    <t xml:space="preserve">Business Consultant Vi - Houston Job In Houston</t>
  </si>
  <si>
    <t xml:space="preserve">Cybercoders Job Application For Commercial Construction Superintendent - Industrial | Monster.Com Var Mons_Log_Vars = {"Jobid":</t>
  </si>
  <si>
    <t xml:space="preserve">Houston, TX 77023</t>
  </si>
  <si>
    <t xml:space="preserve">Hispanic Spiritual Ministry - Prn Job In Houston</t>
  </si>
  <si>
    <t xml:space="preserve">Licensed Practical Nurse</t>
  </si>
  <si>
    <t xml:space="preserve">Payroll Supervisor Job In Dallas</t>
  </si>
  <si>
    <t xml:space="preserve">Construction Safety Intern - Dallas/Fort Worth</t>
  </si>
  <si>
    <t xml:space="preserve">Lead Financial Analyst Job In Dallas</t>
  </si>
  <si>
    <t xml:space="preserve">Business Marketing Senior Director Of Sales Mobile Security Job In Dallas</t>
  </si>
  <si>
    <t xml:space="preserve">Richardson, TX 75081</t>
  </si>
  <si>
    <t xml:space="preserve">Medical Collector-Immediate Need! Job In Richardson</t>
  </si>
  <si>
    <t xml:space="preserve">Harrison, TN 37341</t>
  </si>
  <si>
    <t xml:space="preserve">Benefits Counselor Job In Harrison</t>
  </si>
  <si>
    <t xml:space="preserve"># Chattanooga Co-Manager Job In Chattanooga</t>
  </si>
  <si>
    <t xml:space="preserve">Los Angeles, CA 90068</t>
  </si>
  <si>
    <t xml:space="preserve">Medical Admin- Front Office - Up To $/Hr Job In Los Angeles</t>
  </si>
  <si>
    <t xml:space="preserve">IT Security Consultant</t>
  </si>
  <si>
    <t xml:space="preserve">It Security Consultant Job In Hillsboro</t>
  </si>
  <si>
    <t xml:space="preserve">Hamilton County C&amp;Y Masters Program Coordinator Job In Chattanooga</t>
  </si>
  <si>
    <t xml:space="preserve">Astoria, NY</t>
  </si>
  <si>
    <t xml:space="preserve">Bilingual Spanish Required Retail Sales Consultant Queens West Hit Job In Astoria</t>
  </si>
  <si>
    <t xml:space="preserve">Eagle Creek, IN 46254</t>
  </si>
  <si>
    <t xml:space="preserve">Medical Office Receptionist/Medical Assistant Job In Eagle Creek</t>
  </si>
  <si>
    <t xml:space="preserve">Boynton Beach, FL 33426</t>
  </si>
  <si>
    <t xml:space="preserve">Developer Job In Boynton Beach</t>
  </si>
  <si>
    <t xml:space="preserve">Horsham, PA 19044</t>
  </si>
  <si>
    <t xml:space="preserve">Operations Director For An Insurance Client Job In Horsham</t>
  </si>
  <si>
    <t xml:space="preserve">It Project Manager Job In Raleigh</t>
  </si>
  <si>
    <t xml:space="preserve">Vandalia , OH 45377</t>
  </si>
  <si>
    <t xml:space="preserve">Ups Solutions - Program Management Intern Job In Vandalia</t>
  </si>
  <si>
    <t xml:space="preserve">Lakeland, FL 33801</t>
  </si>
  <si>
    <t xml:space="preserve">Medical Scheduling And Authorizations Representative Job In Lakeland</t>
  </si>
  <si>
    <t xml:space="preserve">Buffalo, NY 14210</t>
  </si>
  <si>
    <t xml:space="preserve">Director Of Nursing-Pediatric Critical Care(Nicu</t>
  </si>
  <si>
    <t xml:space="preserve">Daytona Beach, FL</t>
  </si>
  <si>
    <t xml:space="preserve">Per Diem Hospice Nurse Practitioner Job In Daytona Beach</t>
  </si>
  <si>
    <t xml:space="preserve">Security Operations Analyst/Engineer -K Job In New York</t>
  </si>
  <si>
    <t xml:space="preserve">Lake Charles, LA 70605</t>
  </si>
  <si>
    <t xml:space="preserve">Physical Therapist Prn Job In Lake Charles</t>
  </si>
  <si>
    <t xml:space="preserve">Corona, NY</t>
  </si>
  <si>
    <t xml:space="preserve">Bilingual Spanish Required Retail Sales Consultant Queens West Hit Job In Corona</t>
  </si>
  <si>
    <t xml:space="preserve">Roseville, CA 95747</t>
  </si>
  <si>
    <t xml:space="preserve">Software Engineer – Web Developer Job In Roseville</t>
  </si>
  <si>
    <t xml:space="preserve">San Antonio, TX 78228</t>
  </si>
  <si>
    <t xml:space="preserve">Ft Occupational Therapist (Peds) Job In San Antonio</t>
  </si>
  <si>
    <t xml:space="preserve">Missoula 59808</t>
  </si>
  <si>
    <t xml:space="preserve">Chemical Operations Specialist Job In Missoula  Body { Margin:Px; Overflow: Visible !Important; } #Ejb_Header { Color: #; Font-Family: Verdana</t>
  </si>
  <si>
    <t xml:space="preserve">Cambridge, MA 02138</t>
  </si>
  <si>
    <t xml:space="preserve">Clinical Operations Associate Director Job In Cambridge</t>
  </si>
  <si>
    <t xml:space="preserve">New Braunfels, TX 78130</t>
  </si>
  <si>
    <t xml:space="preserve">Physical Therapist Asst Prn Job In New Braunfels</t>
  </si>
  <si>
    <t xml:space="preserve">Mishawaka, IN 46545</t>
  </si>
  <si>
    <t xml:space="preserve">Certified Massage Therapist Job In Mishawaka</t>
  </si>
  <si>
    <t xml:space="preserve">DoralFL</t>
  </si>
  <si>
    <t xml:space="preserve">Network Services Manager Job In Doral</t>
  </si>
  <si>
    <t xml:space="preserve">Printing and Publishing Telecommunications Services</t>
  </si>
  <si>
    <t xml:space="preserve">Cannon Falls, MN</t>
  </si>
  <si>
    <t xml:space="preserve">Environmental Technician – Hazardous Waste Job In Cannon Falls</t>
  </si>
  <si>
    <t xml:space="preserve">Woodstock, IL 60098</t>
  </si>
  <si>
    <t xml:space="preserve">Cooks &amp; Cnas -- Job Fair Tue</t>
  </si>
  <si>
    <t xml:space="preserve">Tarpon Springs, FL 34688</t>
  </si>
  <si>
    <t xml:space="preserve">Medical Receptionist Job In Tarpon Springs</t>
  </si>
  <si>
    <t xml:space="preserve">Mediapolis, IA 52637</t>
  </si>
  <si>
    <t xml:space="preserve">Director Of Nursing Job In Mediapolis</t>
  </si>
  <si>
    <t xml:space="preserve">Great Care Can Be Taught. Lead The Way.</t>
  </si>
  <si>
    <t xml:space="preserve">EducationHealthcare Services</t>
  </si>
  <si>
    <t xml:space="preserve">Microsoft Dynamics Crm Developer Job In Bellevue</t>
  </si>
  <si>
    <t xml:space="preserve">Conway, SC 29526</t>
  </si>
  <si>
    <t xml:space="preserve">Case Manager Job In Conway</t>
  </si>
  <si>
    <t xml:space="preserve">North Kansas City, MO 64116</t>
  </si>
  <si>
    <t xml:space="preserve">It Risk And Compliance Manager Job In North Kansas City</t>
  </si>
  <si>
    <t xml:space="preserve">Florence, SC</t>
  </si>
  <si>
    <t xml:space="preserve">Full Time Home Health Registered Nurse-Dhec Job In Florence</t>
  </si>
  <si>
    <t xml:space="preserve">Corpus Christi, TX 78405</t>
  </si>
  <si>
    <t xml:space="preserve">Staff Psychiatrist Job In Corpus Christi</t>
  </si>
  <si>
    <t xml:space="preserve">Oklahoma City, OK 73105</t>
  </si>
  <si>
    <t xml:space="preserve">Software Developer (Lamp) Job In Oklahoma City</t>
  </si>
  <si>
    <t xml:space="preserve">Houston, TX 77007</t>
  </si>
  <si>
    <t xml:space="preserve">General Dentist Job In Houston</t>
  </si>
  <si>
    <t xml:space="preserve">Front End Position | Angular | Asp.Net Job In Salt Lake City</t>
  </si>
  <si>
    <t xml:space="preserve">Westbury, NY 11590</t>
  </si>
  <si>
    <t xml:space="preserve">Data Center Support (Datacenter Build And Implementation) Job In Westbury</t>
  </si>
  <si>
    <t xml:space="preserve">Monett, MO 65708</t>
  </si>
  <si>
    <t xml:space="preserve">Med Equip Delivery Educator Ii Job In Monett</t>
  </si>
  <si>
    <t xml:space="preserve">Fort Lauderdale, FL 33301</t>
  </si>
  <si>
    <t xml:space="preserve">Information Technology Manager Job In Fort Lauderdale</t>
  </si>
  <si>
    <t xml:space="preserve">Menlo Park, CA</t>
  </si>
  <si>
    <t xml:space="preserve">Spam Specialists Job In Menlo Park</t>
  </si>
  <si>
    <t xml:space="preserve">Minneapolis, MN 55430</t>
  </si>
  <si>
    <t xml:space="preserve">Design Engineer</t>
  </si>
  <si>
    <t xml:space="preserve">Columbus, OH 43240</t>
  </si>
  <si>
    <t xml:space="preserve">Ecms Modeler And Developer Job In Columbus</t>
  </si>
  <si>
    <t xml:space="preserve">Coral Gables, FL 33134</t>
  </si>
  <si>
    <t xml:space="preserve">Technology Service Center Analyst Ii Job In Coral Gables</t>
  </si>
  <si>
    <t xml:space="preserve">Sarasota 34237</t>
  </si>
  <si>
    <t xml:space="preserve">Health Care Specialist Job In Sarasota  Body { Margin:Px; Overflow: Visible !Important; } #Ejb_Header { Color: #; Font-Family: Verdana</t>
  </si>
  <si>
    <t xml:space="preserve">Hastings 68901</t>
  </si>
  <si>
    <t xml:space="preserve">Chemical Operations Specialist Job In Hastings  Body { Margin:Px; Overflow: Visible !Important; } #Ejb_Header { Color: #; Font-Family: Verdana</t>
  </si>
  <si>
    <t xml:space="preserve">Centreville, AL 35042</t>
  </si>
  <si>
    <t xml:space="preserve">Chaplain Job In Centreville</t>
  </si>
  <si>
    <t xml:space="preserve">Lync Administrator-Moline</t>
  </si>
  <si>
    <t xml:space="preserve">Philadelphia, PA 19102</t>
  </si>
  <si>
    <t xml:space="preserve">Business Analyst - Client Services Job In Philadelphia</t>
  </si>
  <si>
    <t xml:space="preserve">Sequim, WA</t>
  </si>
  <si>
    <t xml:space="preserve">Rn Sequim Health &amp; Rehab Job In Sequim</t>
  </si>
  <si>
    <t xml:space="preserve">Lpn/Lvn- Home Health Prn Job In Lake Charles</t>
  </si>
  <si>
    <t xml:space="preserve">Palm Beach Gardens, FL 33410</t>
  </si>
  <si>
    <t xml:space="preserve">Software Engineer Job In Palm Beach Gardens</t>
  </si>
  <si>
    <t xml:space="preserve">Ardmore, PA 19003</t>
  </si>
  <si>
    <t xml:space="preserve">Pa Licensed Massage Therapist Job In Ardmore</t>
  </si>
  <si>
    <t xml:space="preserve">Wahpeton 58075</t>
  </si>
  <si>
    <t xml:space="preserve">Signal Support Systems Specialist Job In Wahpeton  Body { Margin:Px; Overflow: Visible !Important; } #Ejb_Header { Color: #; Font-Family: Verdana</t>
  </si>
  <si>
    <t xml:space="preserve">Rn Telemetry- Full-Time - Nights - Westover Hills Job In San Antonio</t>
  </si>
  <si>
    <t xml:space="preserve">Panama City 32406</t>
  </si>
  <si>
    <t xml:space="preserve">Health Care Specialist Job In Panama City  Body { Margin:Px; Overflow: Visible !Important; } #Ejb_Header { Color: #; Font-Family: Verdana</t>
  </si>
  <si>
    <t xml:space="preserve">San Diego, CA 92130</t>
  </si>
  <si>
    <t xml:space="preserve">Director Of Social Services Job In San Diego</t>
  </si>
  <si>
    <t xml:space="preserve">Millington, TN</t>
  </si>
  <si>
    <t xml:space="preserve">Computer Technician Level I &amp; Ii Job In Millington</t>
  </si>
  <si>
    <t xml:space="preserve">Ashland 36251</t>
  </si>
  <si>
    <t xml:space="preserve">Signal Support Systems Specialist Job In Ashland  Body { Margin:Px; Overflow: Visible !Important; } #Ejb_Header { Color: #; Font-Family: Verdana</t>
  </si>
  <si>
    <t xml:space="preserve">Shreveport, LA</t>
  </si>
  <si>
    <t xml:space="preserve">Registered Nurse - Emergency Room Job In Shreveport</t>
  </si>
  <si>
    <t xml:space="preserve">Merced 95341</t>
  </si>
  <si>
    <t xml:space="preserve">Water Treatment Specialist Job In Merced  Body { Margin:Px; Overflow: Visible !Important; } #Ejb_Header { Color: #; Font-Family: Verdana</t>
  </si>
  <si>
    <t xml:space="preserve">Corpus Christi, TX 78410</t>
  </si>
  <si>
    <t xml:space="preserve">Nurse Practitioner Job In Corpus Christi</t>
  </si>
  <si>
    <t xml:space="preserve">Senior Citrix Engineer</t>
  </si>
  <si>
    <t xml:space="preserve">Senior Citrix Engineer Job In Seattle</t>
  </si>
  <si>
    <t xml:space="preserve">Rock Island, IL</t>
  </si>
  <si>
    <t xml:space="preserve">Dba In The Quad Cities Job In Rock Island</t>
  </si>
  <si>
    <t xml:space="preserve">Hutchinson, KS 67502</t>
  </si>
  <si>
    <t xml:space="preserve">Wellness Nurse - Lpn Job In Hutchinson</t>
  </si>
  <si>
    <t xml:space="preserve">Bremerton, WA</t>
  </si>
  <si>
    <t xml:space="preserve">Lpn $</t>
  </si>
  <si>
    <t xml:space="preserve">Newark, CA 94560</t>
  </si>
  <si>
    <t xml:space="preserve">Servicenow Consultant (Contract) Newark Ca Job In Newark</t>
  </si>
  <si>
    <t xml:space="preserve">Media Support Coordinator Job In Menlo Park</t>
  </si>
  <si>
    <t xml:space="preserve">Oklahoma City, OK 73101</t>
  </si>
  <si>
    <t xml:space="preserve">Project Coordinator Job In Oklahoma City</t>
  </si>
  <si>
    <t xml:space="preserve">Full Time Home Health Occupational Therapist Job In Florence</t>
  </si>
  <si>
    <t xml:space="preserve">Havre 59501</t>
  </si>
  <si>
    <t xml:space="preserve">Chemical Operations Specialist Job In Havre  Body { Margin:Px; Overflow: Visible !Important; } #Ejb_Header { Color: #; Font-Family: Verdana</t>
  </si>
  <si>
    <t xml:space="preserve">Brooklyn, Oh, OH</t>
  </si>
  <si>
    <t xml:space="preserve">Content Management Developer (Sdl Tridion) Job In Brooklyn</t>
  </si>
  <si>
    <t xml:space="preserve">Des Peres, MO</t>
  </si>
  <si>
    <t xml:space="preserve">Clinical Supervisor Job In Des Peres</t>
  </si>
  <si>
    <t xml:space="preserve">Software Quality Assurance Manager Job In Knoxville</t>
  </si>
  <si>
    <t xml:space="preserve">Lake Charles, LA</t>
  </si>
  <si>
    <t xml:space="preserve">Rn Palliative Care Job In Lake Charles</t>
  </si>
  <si>
    <t xml:space="preserve">Mobile Hybrid Lead / Architect Job In Charlotte</t>
  </si>
  <si>
    <t xml:space="preserve">46012</t>
  </si>
  <si>
    <t xml:space="preserve">Veterinary Technician Job In  | Monster.Com Function Wrap(El</t>
  </si>
  <si>
    <t xml:space="preserve">Colorado Springs 80920</t>
  </si>
  <si>
    <t xml:space="preserve">Chemical Operations Specialist Job In Colorado Springs  Body { Margin:Px; Overflow: Visible !Important; } #Ejb_Header { Color: #; Font-Family: Verdana</t>
  </si>
  <si>
    <t xml:space="preserve">Bismarck 58506</t>
  </si>
  <si>
    <t xml:space="preserve">Medical Equipment Repairer Job In Bismarck  Body { Margin:Px; Overflow: Visible !Important; } #Ejb_Header { Color: #; Font-Family: Verdana</t>
  </si>
  <si>
    <t xml:space="preserve">Terre Haute, IN</t>
  </si>
  <si>
    <t xml:space="preserve">Full Time Hospice On-Call Registered Nurse Job In Terre Haute</t>
  </si>
  <si>
    <t xml:space="preserve">Physical Therapist Job In Lake Charles</t>
  </si>
  <si>
    <t xml:space="preserve">Rockford, IL 61107</t>
  </si>
  <si>
    <t xml:space="preserve">Job Fair Tues May Rd With Same Day Offers For Rns</t>
  </si>
  <si>
    <t xml:space="preserve">Winter Haven, FL</t>
  </si>
  <si>
    <t xml:space="preserve">Full Time Home Health Licensed Practical Nurse Job In Winter Haven</t>
  </si>
  <si>
    <t xml:space="preserve">Administrator</t>
  </si>
  <si>
    <t xml:space="preserve">New Port Richey, FL 34655</t>
  </si>
  <si>
    <t xml:space="preserve">Medical Assistant Ob/Gyn Job In New Port Richey</t>
  </si>
  <si>
    <t xml:space="preserve">Hayward, CA 94544</t>
  </si>
  <si>
    <t xml:space="preserve">Dispensing Nurse-Hayward</t>
  </si>
  <si>
    <t xml:space="preserve">Clinic Supervisor Cudahy, WIUSA Company: Wheaton Franciscan Medical GroupLocation: WFMG: Fine Lando Clinic - CudahyFTE: 1.0Shift: 1stShift Start Time: 8aShift End Time: 5pm1)Prepares daily work assignments and schedules and coordinates clinic staffing to maintain appropriate customer service and satisfaction. Works to improve patient satisfaction.2)Monitors staff productivity, teamwork and collaboration to meet changing volumes in the clinic environment.3)Provides input to and participates with Clinic Manager/Practice Administrator in the completion of PEPs, developmental plans, and disciplinary actions, Timecard reconciliation, accounts payable and supply managment.4)Assists in the process of position justification and recruitment of Staff positions.5)Maintains records of staff attendance, training requirements, annual OSHA training, all clinic blood born pathogen prevention and exposure, all annual TB testing.6)Monitors ordering, storage, and use of supplies and medications. 7)Ensures timely problem resolution with patients, staff and physicians.8)Coordinates and facilitates departmental meetings.9)Responds to clinical staff requests for assistance in a timely manner.10)Prepares statistical data when needed.11)Promotes clinic events, changes and new policies in a positive manner.12)Interacts frequently with all departments to ensure smooth daily operations of clinic.13)Adheres to departmental budgets.14)Maintains current CPR certification. Monitors staff's current certification.15)Monitors the test tracking process to assure approved process is followed by staff.16)Acts in charge role capacity when Manager/Practice Administrator is unavailable.17)Performs other duties as assigned.18)Serves as a liaison between clinical staff and business office/data processing staff to ensure charges are accurate and complete.19) Utilizes standards, protocols, delegated medical acts, polices and procedures to guide practice.20) Performs patient assessment and telephone triage.21) Utilizes medically approved protocols to establish standards of care.22) Maintains awareness of current events i.e. outbreaks of communicable diseases, new immunizations, medication recalls.23) Contributes feedback and solicits provider feedback to assist with the development and revision of the plan of care for conditions outside of protocols.24) Performs delegated medical acts he/she is competent to perform.25). Utilizes electronic application to manage messaging, test ordering, and prescription processes.26) Acts as a role model for staff, providing coaching and education on clinical and clerical roles.Skills/Requirements: Bachelors Degree-Nursing, Minimum 2 years Medical Office experience preferred #TrackingJobBody br{line-height:2px;}</t>
  </si>
  <si>
    <t xml:space="preserve">Clinic Supervisor Job In Cudahy</t>
  </si>
  <si>
    <t xml:space="preserve">Lynnwood, WA 98037</t>
  </si>
  <si>
    <t xml:space="preserve">Physical Therapist / Pt-K Sign On Bonus Job In Lynnwood</t>
  </si>
  <si>
    <t xml:space="preserve">El Campo 77437</t>
  </si>
  <si>
    <t xml:space="preserve">Health Care Specialist Job In El Campo  Body { Margin:Px; Overflow: Visible !Important; } #Ejb_Header { Color: #; Font-Family: Verdana</t>
  </si>
  <si>
    <t xml:space="preserve">Conroe, TX 77304</t>
  </si>
  <si>
    <t xml:space="preserve">Health Care Professionals Job In Conroe</t>
  </si>
  <si>
    <t xml:space="preserve">Prophetstown, IL</t>
  </si>
  <si>
    <t xml:space="preserve">Registered Nurse (Rn) - Healthcare Nursing Staff Rn Job In Prophetstown</t>
  </si>
  <si>
    <t xml:space="preserve">Dayton, NJ</t>
  </si>
  <si>
    <t xml:space="preserve">Cloud Architect Job In Dayton</t>
  </si>
  <si>
    <t xml:space="preserve">Vancouver 98682</t>
  </si>
  <si>
    <t xml:space="preserve">Health Care Specialist Job In Vancouver  Body { Margin:Px; Overflow: Visible !Important; } #Ejb_Header { Color: #; Font-Family: Verdana</t>
  </si>
  <si>
    <t xml:space="preserve">Rn Charge Nurse</t>
  </si>
  <si>
    <t xml:space="preserve">Knoxville, TN 37923</t>
  </si>
  <si>
    <t xml:space="preserve">Manager Of Information Security Job In Knoxville</t>
  </si>
  <si>
    <t xml:space="preserve">Bilingual Help Desk Analyst Location: Richfield, MN 1st Shift - BILINGUAL Support (Spanish Speaker) Traits and Technical Experience needed for a prospective Analyst to succeed: -Basic understanding of computers, network devices, MS Windows environment, and other key systems used within the Client environment and according to the current project needs. -Comfort and familiarity with MS Office applications. -Great phone and interpersonal communication skills. -A moderate to higher level of customer service skills and training. -Ability to analyze network connectivity issues in an XP and Cisco environment. -Strong ability to shift gears and work appropriately with customers, colleagues and supervisors. -Ability to multi-task in a busy, fast paced environment. -Moderate time management ability. -Self-motivation is required. -Good written communication skills and grammar. -Ability to learn quickly and become a contributing member of the team within a short period of time. -Ability to look up and find information via knowledgebase and/or other means and come to a correct resolution. o MS Office Software o VPN/VNC/Remote Desktop o Printer Technology (Lexmark/HP) o Moderate understanding of computers, network devices, MS Windows environment, etc . . . o Comfort and familiarity with MS Office applications including Excel, Word, and Outlook. o High customer service skills and training. o Research ability to look up and find information via knowledgebase and/or other means and come to a correct resolution. o Previous retail experience is a plus o Use of a remote management tool such as VNC, Remote Desktop o Flexibility in scheduling availabilityExperis is an Equal Opportunity Employer (EOE/AA)</t>
  </si>
  <si>
    <t xml:space="preserve">Helpdesk Analyst - Bilingual Support Job In Minneapolis</t>
  </si>
  <si>
    <t xml:space="preserve">Infrastructure Project Manager Job In Clearwater</t>
  </si>
  <si>
    <t xml:space="preserve">Buffalo 14213</t>
  </si>
  <si>
    <t xml:space="preserve">Health Care Specialist Job In Buffalo  Body { Margin:Px; Overflow: Visible !Important; } #Ejb_Header { Color: #; Font-Family: Verdana</t>
  </si>
  <si>
    <t xml:space="preserve">Ft. Lauderdale, FL</t>
  </si>
  <si>
    <t xml:space="preserve">Project Analyst Job In Ft. Lauderdale</t>
  </si>
  <si>
    <t xml:space="preserve">Redmond, WA 98053</t>
  </si>
  <si>
    <t xml:space="preserve">Ui Developer Job In Redmond</t>
  </si>
  <si>
    <t xml:space="preserve">Bloomington, IL 61701</t>
  </si>
  <si>
    <t xml:space="preserve">Adult Residential Counselor Job In Bloomington</t>
  </si>
  <si>
    <t xml:space="preserve">Registered Nurse- Home Health Prn Job In Shreveport</t>
  </si>
  <si>
    <t xml:space="preserve">Lake Wales 33859</t>
  </si>
  <si>
    <t xml:space="preserve">Water Treatment Specialist Job In Lake Wales  Body { Margin:Px; Overflow: Visible !Important; } #Ejb_Header { Color: #; Font-Family: Verdana</t>
  </si>
  <si>
    <t xml:space="preserve">Golden Valley, MN 55416</t>
  </si>
  <si>
    <t xml:space="preserve">Business Analyst Job In Golden Valley</t>
  </si>
  <si>
    <t xml:space="preserve">Kansas City, KS</t>
  </si>
  <si>
    <t xml:space="preserve">Payroll Technical Specialist Job In Kansas City</t>
  </si>
  <si>
    <t xml:space="preserve">Fletcher, OK 73541</t>
  </si>
  <si>
    <t xml:space="preserve">Migration Project Job In Fletcher</t>
  </si>
  <si>
    <t xml:space="preserve">Rn- Day Surgery- Kidstop Job In San Antonio</t>
  </si>
  <si>
    <t xml:space="preserve">New Braunfels, TX</t>
  </si>
  <si>
    <t xml:space="preserve">Physical Therapist-Physical Therapy O/P Job In New Braunfels</t>
  </si>
  <si>
    <t xml:space="preserve">Shreveport, LA 71105</t>
  </si>
  <si>
    <t xml:space="preserve">Certified Nursing Assistant - Inpatient Rehab Job In Shreveport</t>
  </si>
  <si>
    <t xml:space="preserve">San Antonio, TX 78264</t>
  </si>
  <si>
    <t xml:space="preserve">Early Symptom Intervention Specialist - San Antonio</t>
  </si>
  <si>
    <t xml:space="preserve">Registered Nurse - Pcu/Step-Down Job In Shreveport</t>
  </si>
  <si>
    <t xml:space="preserve">Corpus Christi, TX</t>
  </si>
  <si>
    <t xml:space="preserve">Rn Wellness Counselor - Health Resource Center Job In Corpus Christi</t>
  </si>
  <si>
    <t xml:space="preserve">Menands, NY 12204</t>
  </si>
  <si>
    <t xml:space="preserve">Project Manager / Medicaid Claims Processing Systems Job In Menands</t>
  </si>
  <si>
    <t xml:space="preserve">Los Angeles, CA 94305</t>
  </si>
  <si>
    <t xml:space="preserve">Management Servs Officer Iii Job In Los Angeles</t>
  </si>
  <si>
    <t xml:space="preserve">Woodbridge, CT 06525</t>
  </si>
  <si>
    <t xml:space="preserve">Licensed Practical Nurse Lpn Job In Woodbridge</t>
  </si>
  <si>
    <t xml:space="preserve">It Project Manager - Risk - Capital Market Job In Toronto Body { Margin:Px; Overflow: Visible !Important; } #Ejb_Header { Color: #; Font-Family: Verdana</t>
  </si>
  <si>
    <t xml:space="preserve">Accessibilty Program Manager</t>
  </si>
  <si>
    <t xml:space="preserve">Accessibilty Program Manager Job In Redmond</t>
  </si>
  <si>
    <t xml:space="preserve">Kingsport, TN 37660</t>
  </si>
  <si>
    <t xml:space="preserve">Licensed Practical Nurse Lpn Job In Kingsport</t>
  </si>
  <si>
    <t xml:space="preserve">Malta 59538</t>
  </si>
  <si>
    <t xml:space="preserve">Signal Support Systems Specialist Job In Malta  Body { Margin:Px; Overflow: Visible !Important; } #Ejb_Header { Color: #; Font-Family: Verdana</t>
  </si>
  <si>
    <t xml:space="preserve">Rocklin, CA 95677</t>
  </si>
  <si>
    <t xml:space="preserve">Programmer Analyst Job In Rocklin</t>
  </si>
  <si>
    <t xml:space="preserve">Queensbury, NY 12801</t>
  </si>
  <si>
    <t xml:space="preserve">Mental Health Social Worker Job In Queensbury</t>
  </si>
  <si>
    <t xml:space="preserve">Licensed Physical Therapist Assistant Job In Lake Charles</t>
  </si>
  <si>
    <t xml:space="preserve">Caldwell 83605</t>
  </si>
  <si>
    <t xml:space="preserve">Health Care Specialist Job In Caldwell  Body { Margin:Px; Overflow: Visible !Important; } #Ejb_Header { Color: #; Font-Family: Verdana</t>
  </si>
  <si>
    <t xml:space="preserve">Camp Douglas 54618</t>
  </si>
  <si>
    <t xml:space="preserve">Patient Administration Specialist Job In Camp Douglas  Body { Margin:Px; Overflow: Visible !Important; } #Ejb_Header { Color: #; Font-Family: Verdana</t>
  </si>
  <si>
    <t xml:space="preserve">Shaw Afb, SC 29152</t>
  </si>
  <si>
    <t xml:space="preserve">Windows System Administrator Job In Shaw Afb</t>
  </si>
  <si>
    <t xml:space="preserve">Hot Springs 71913</t>
  </si>
  <si>
    <t xml:space="preserve">Health Care Specialist Job In Hot Springs  Body { Margin:Px; Overflow: Visible !Important; } #Ejb_Header { Color: #; Font-Family: Verdana</t>
  </si>
  <si>
    <t xml:space="preserve">Mustang 73064</t>
  </si>
  <si>
    <t xml:space="preserve">Signal Support Systems Specialist Job In Mustang  Body { Margin:Px; Overflow: Visible !Important; } #Ejb_Header { Color: #; Font-Family: Verdana</t>
  </si>
  <si>
    <t xml:space="preserve">Galesburg, IL 61401</t>
  </si>
  <si>
    <t xml:space="preserve">Social Worker (Lcsw) Job In Galesburg</t>
  </si>
  <si>
    <t xml:space="preserve">Poughkeepsie , NY</t>
  </si>
  <si>
    <t xml:space="preserve">Commercial Construction Superintendent Job In Poughkeepsie</t>
  </si>
  <si>
    <t xml:space="preserve">Pega Experts</t>
  </si>
  <si>
    <t xml:space="preserve">Substance Abuse Counselor Job In Oklahoma City</t>
  </si>
  <si>
    <t xml:space="preserve">IAM Systems Engineer</t>
  </si>
  <si>
    <t xml:space="preserve">Iam Systems Engineer Job In Northbrook</t>
  </si>
  <si>
    <t xml:space="preserve">Lead Configuration &amp; Release Engineer Job In Raleigh</t>
  </si>
  <si>
    <t xml:space="preserve">New York City, NY 10002</t>
  </si>
  <si>
    <t xml:space="preserve">Nursing - Rn Registered Nurse Job In New York City</t>
  </si>
  <si>
    <t xml:space="preserve">Glenview Nas, IL 60026</t>
  </si>
  <si>
    <t xml:space="preserve">Chest Experience Call Specialist Job In Glenview Nas</t>
  </si>
  <si>
    <t xml:space="preserve">Tableau Developer Job In Seattle</t>
  </si>
  <si>
    <t xml:space="preserve">Senior Consultant - Health Pricing Solutions - Multiple Locations Job In Eden Prairie</t>
  </si>
  <si>
    <t xml:space="preserve">Saint Louis, MO 63141</t>
  </si>
  <si>
    <t xml:space="preserve">Infrastructure Project Manager/Delivery Manager Job In Saint Louis</t>
  </si>
  <si>
    <t xml:space="preserve">Technical Support Guru Job In Horsham</t>
  </si>
  <si>
    <t xml:space="preserve">Licensed Practical Nurse Lpn Job In Greenwood Village</t>
  </si>
  <si>
    <t xml:space="preserve">San Antonio, TX 78205</t>
  </si>
  <si>
    <t xml:space="preserve">Sr. Security Systems Engineer Job In San Antonio</t>
  </si>
  <si>
    <t xml:space="preserve">Gardena 90249</t>
  </si>
  <si>
    <t xml:space="preserve">Chemical Operations Specialist Job In Gardena  Body { Margin:Px; Overflow: Visible !Important; } #Ejb_Header { Color: #; Font-Family: Verdana</t>
  </si>
  <si>
    <t xml:space="preserve">Spartanburg, SC 29301</t>
  </si>
  <si>
    <t xml:space="preserve">Licensed Practical Nurse (Lpn) Job In Spartanburg</t>
  </si>
  <si>
    <t xml:space="preserve">Healthcare ServicesStaffing/Employment Agencies</t>
  </si>
  <si>
    <t xml:space="preserve">Rn Telemetry (Night Shift) Job In San Antonio</t>
  </si>
  <si>
    <t xml:space="preserve">Menlo Park, CA 94025</t>
  </si>
  <si>
    <t xml:space="preserve">Production Coordinator Job In Menlo Park</t>
  </si>
  <si>
    <t xml:space="preserve">Ft Licensed Msw-Hospice &amp;Hh Job In Shreveport</t>
  </si>
  <si>
    <t xml:space="preserve">Lead Case Manager Rn</t>
  </si>
  <si>
    <t xml:space="preserve">Fitchburg, MA 01420</t>
  </si>
  <si>
    <t xml:space="preserve">Optometrist-Per Diem Job In Fitchburg</t>
  </si>
  <si>
    <t xml:space="preserve">Tier 1 Software support</t>
  </si>
  <si>
    <t xml:space="preserve">Tier  Software Support Job In San Mateo</t>
  </si>
  <si>
    <t xml:space="preserve">San Mateo, CA</t>
  </si>
  <si>
    <t xml:space="preserve">West Mclean, VA 22102</t>
  </si>
  <si>
    <t xml:space="preserve">Development Director Job In West Mclean</t>
  </si>
  <si>
    <t xml:space="preserve">Kansas City, MO 64198</t>
  </si>
  <si>
    <t xml:space="preserve">Customer Support Specialist Job In Kansas City</t>
  </si>
  <si>
    <t xml:space="preserve">Registered Nurse NICU Racine, WIUSA Company: Wheaton Franciscan Healthcare- All SaintsLocation: All Saints- St. Luke's Health Pavilion 3821 SpringFTE: 0.75Shift: 3rdShift Start Time: 1900Shift End Time: 0730At Wheaton Franciscan Healthcare - All Saints our nurses: provide and coordinate nursing care to include the collection and analysis of assessment data in determining nursing diagnosis, identification of expected outcomes and development of plan of care. collaborate with the patient/family and other interdisciplinary team members as appropriate. identify interventions to attain expected outcomes. implement interventions identified in the plan of care, evaluate the progress of the patient/family toward attainment of outcomes, and document the process. This care includes sensitivity to age specific and unique needs of the patient/family. ScheduleThis is a night shift role working 12 hour shifts from 7pm-7:30am, 60 hours per two-week pay period, with a weekend rotation. Flexibility to work other shifts as needed. This opportunity is eligible for part-time benefits.Skills/Requirements: Graduate from a state accredited school of nursing, BSN preferred, with an active Wisconsin RN license. Once hired, our Registered Nurses must maintain current Health Care Provider Basic Life Support card and Neonatal Resuscitation Provider card. We are looking for individuals who will be flexible in scheduling to meet the twenty-four hour needs of our patients. Candidates must possess: strong organizational, problem-solving, and critical thinking skills. the ability to utilize effective and confidential communication in patient, interdisciplinary, and staff relationships. the ability to maintain stable performance levels under conditions of pressure and multiple demands.Minimum of 2 years nursing experience required, NICU experience strongly preferred. #TrackingJobBody br{line-height:2px;}</t>
  </si>
  <si>
    <t xml:space="preserve">Registered Nurse Nicu Job In Racine</t>
  </si>
  <si>
    <t xml:space="preserve">Wymore, NE</t>
  </si>
  <si>
    <t xml:space="preserve">Director Of Nursing (Healthcare Management / Registered Nurse) Job In Wymore</t>
  </si>
  <si>
    <t xml:space="preserve">Langhorne, PA 19047</t>
  </si>
  <si>
    <t xml:space="preserve">Board Certified Or Board Eligible Veterinary Radiologist! Job In Langhorne</t>
  </si>
  <si>
    <t xml:space="preserve">Grenada 38901</t>
  </si>
  <si>
    <t xml:space="preserve">Petroleum Laboratory Specialist Job In Grenada  Body { Margin:Px; Overflow: Visible !Important; } #Ejb_Header { Color: #; Font-Family: Verdana</t>
  </si>
  <si>
    <t xml:space="preserve">Boca Raton</t>
  </si>
  <si>
    <t xml:space="preserve">Sr Project Manager Job In Boca Raton Body { Margin:Px; Overflow: Visible !Important; } #Ejb_Header { Color: #; Font-Family: Verdana</t>
  </si>
  <si>
    <t xml:space="preserve">Jacksonville, FL 32216</t>
  </si>
  <si>
    <t xml:space="preserve">Service Coordinator/Social Worker Job In Jacksonville</t>
  </si>
  <si>
    <t xml:space="preserve">Fort Worth, TX 76137</t>
  </si>
  <si>
    <t xml:space="preserve">Mortgage Customer Care Rep- Great Benefits Package Job In Fort Worth</t>
  </si>
  <si>
    <t xml:space="preserve">Graphic Designer Job In Chicago</t>
  </si>
  <si>
    <t xml:space="preserve">Beaumont, TX 77702</t>
  </si>
  <si>
    <t xml:space="preserve">Implementation Tech Lead Engineer</t>
  </si>
  <si>
    <t xml:space="preserve">Implementation Tech Lead Engineer Job In Hoboken</t>
  </si>
  <si>
    <t xml:space="preserve">Hoboken, NJ 07030</t>
  </si>
  <si>
    <t xml:space="preserve">Albany, NY 12206</t>
  </si>
  <si>
    <t xml:space="preserve">Analyst (Benefits &amp; Claims) Job In Albany</t>
  </si>
  <si>
    <t xml:space="preserve">Senior Consultant, Learning Delivery Description   Life-changers work here At CareFusion, we create innovative ways to help our customers improve patient care. We rely on bold and inspired employees who share our commitment to helping solve some of healthcare's most critical challenges.CareFusion is now part of Becton Dickinson, a global medical technology company focused on addressing many of the world's most pressing and evolving health needs. With our combined technology and expertise, we will become a global leader helping to transform the quality and cost of care for patients and clinicians worldwide. Join us in our mission to improve the future of healthcare and help all people lead healthy lives.Job Title: Senior Consulting, Learning DeliveryJob Family Group (Function): LearningJob Family: Learning DeliveryJob Family SummaryLearning Delivery delivers instructor-led training courses.   What is expected of you for success in your role The SeniorConsultant, Learning Delivery will propose, design, develop, and deliver training sessions and other performance support solutions that produce measureable positive results in a highly technical and fast-paced customer support environment. This requires the ability to function as a business partner to quickly and deeply understand product support needs, performance needs, and organizational constraints/requirements, and then determine, design, develop, and deliver/implement the most effective and efficient  learning solutions.   The SeniorConsultant, Learning Delivery will manage multiple projects in a fast-paced, matrixed, and collaborative work environment and be accountable for improving skills, processes/procedures, providing status, and documenting work/metrics. Relying on a depth of knowledge and experience in technical training and customer service the Senior Consultant, Learning Delivery will be a key contributor to the development and continuous performance improvement of a technical customer service team in the medical device/healthcare industry.   Accountabilities include: Works with subject matter experts (SMEs) to develop and deliver face-to-face or virtual instructor-led sessions using adult learning principles to enhance the learning experience. Designs, coordinates, schedules, and delivers instructor-led sessions using multiple technologies (classroom-based and web-based) for the assigned products or performance support needs Proposes designs, develops, and delivers/implements a wide variety of support materials and performance solutions that range from industry standard to new approaches. Evaluates the effectiveness of training sessions and performance solutions against business needs; provides metrics summarizing effectiveness and making recommendations for improvement to key stakeholders. Manages complex learning-related initiatives as a business partner with internal and external customers focusing on product use, installation, support, and service for multiple product lines.  Also manages initiatives targeting organizational improvement for BD business units and customers.  Creates detailed project plans for each program. Leads, monitors, and reports on the progress of projects, ensuring the accuracy of status reports and data related to team metrics. Assesses learning and performance needs to craft effective and efficient plans for performance solutions and services that address business-specific requirements and constraints. Effectively resolves issues or determines escalation is needed.  Escalates using a solution-oriented approach. Creates and manages learning communications, SharePoint portals, OneNote notebooks, etc. Maintains accurate and up-to-date classroom records including rosters and surveys Maintains classroom product equipment and student workstations Works independently with minimal guidance Demonstrates advanced knowledge of classroom techniques, adult learning theory, individual learning styles, and cultural differences. Establish an environment conducive to learning; develop and structure effective training sessions based on the different learning needs. Model the most appropriate way to use our systems and provide customer opportunities for practice and feedback. Build relationships and credibility by establishing position as a knowledgeable, client-focused partner. Applies in-depth skills and broad knowledge of the business to address complex problems and non-standard situations Balances a heavy workload in a fast-paced environment, while working on multiple projects simultaneously. Sets individual priorities in context with team priorities to meet goals in the face of multiple demands. Flexes with business strategy changes. Acts as a key contributor in a complex environment. May lead teams or projects and share expertise Qualifications   Education: Bachelor’s degree in Education, Adult Learning, Communication, or related field required. Master’s degree in Performance Improvement, Education Technology, Instructional Design, Education, Interactive Media, or Learning Systems preferred. Experience: 5-7 years’ experience in the design, development, and delivery of training sessions and other performance solutions in matrixed, product-focused organizations. Working knowledge and ability to train  of the following: Microsoft SQL Server 2008  and/or Sybase database Networking Active Directory VMware Proven leader of individuals and teams in a technical support center environment Industry experience with customer support organizations and/or medical devices, HIT, product implementation and support in a global environment preferred. Demonstrated successful project management and experience and effective organizational skills. Outstanding communicator; an individual who possesses superior written/verbal communication skills, as well as the ability to present his/her views in a clear and compelling manner. Has depth and breadth of experience in the development and delivery of instruction. Attention to detail while managing several complex deliverables across multiple groups, cultures, and time zones. Ability to collect and analyze data as actionable input to continuous improvement. Knowledge of industry-standard authoring and communication tools (SharePoint, WebEx, Word, PowerPoint, etc.). Adaptability; learns quickly and responds positively to complexity and change. Comfortable working in an environment that is constantly evolving. Team player with superior people skills and a positive attitude. A bold, strategic, creative thinker who can produce standard solutions, as well as propose new approaches. Confident and results-driven; consultative orientation, strong people and process/project management capability. Able to make and communicate the results of tough decisions. Maintains knowledge of and applies the latest relevant research and methodologies in related fields of study. Fast learner: Can quickly learn new products, applications, and systems. Preferred: Fluent in multiple languages Travel: 10- 20% ATD certification preferred   CareFusion is an equal opportunity employer. All qualified applicants will receive consideration for employment without regard to race, color, age, religion, sex, gender identity, sexual orientation, national origin, genetic information, disability status, veteran status, or any other characteristic protected by law.   *LI-JS1 *MSJA Requisition ID :   160500IV Primary Location :   Texas-San Antonio Travel :   Yes, 20 % of the Time Schedule :   Full-time Job Posting :   Apr 28, 2016, 4:12:15 PM</t>
  </si>
  <si>
    <t xml:space="preserve">Senior Consultant</t>
  </si>
  <si>
    <t xml:space="preserve">Licensed Clinical Social Worker Job In West Palm Beach</t>
  </si>
  <si>
    <t xml:space="preserve">Omaha 68142</t>
  </si>
  <si>
    <t xml:space="preserve">Chemical Operations Specialist Job In Omaha  Body { Margin:Px; Overflow: Visible !Important; } #Ejb_Header { Color: #; Font-Family: Verdana</t>
  </si>
  <si>
    <t xml:space="preserve">Washington 52353</t>
  </si>
  <si>
    <t xml:space="preserve">Mental Health Specialist Job In Washington  Body { Margin:Px; Overflow: Visible !Important; } #Ejb_Header { Color: #; Font-Family: Verdana</t>
  </si>
  <si>
    <t xml:space="preserve">Stuart, FL 34997</t>
  </si>
  <si>
    <t xml:space="preserve">Bio-Psychosocial Assessor Job In Stuart</t>
  </si>
  <si>
    <t xml:space="preserve">Web Developer Job In Tampa</t>
  </si>
  <si>
    <t xml:space="preserve">Account Manager Job In Bellevue</t>
  </si>
  <si>
    <t xml:space="preserve">Data Wrangling/Cleaning - Matlab Software Engineer Job In Natick</t>
  </si>
  <si>
    <t xml:space="preserve">Fairfax, VA 22033</t>
  </si>
  <si>
    <t xml:space="preserve">Seeking Servers And Bartenders- Entry Level Management Job In Fairfax</t>
  </si>
  <si>
    <t xml:space="preserve">Sports and Physical RecreationRestaurant/Food ServicesFood and Beverage Production</t>
  </si>
  <si>
    <t xml:space="preserve">Paramedic -Prn Job In Fort Worth</t>
  </si>
  <si>
    <t xml:space="preserve">Job Title: Dataminder AdministratorLocation: Plano, TexasWork Requirements: Must be eligible to work in the US, no visa sponsorships available at this time; ability to pass a drug and background Compensation: DOE medical and dental benefits available Responsibilities / Expectations:Coordinate Production Support issue resolution with CATE and the vendor (CA) Assist in design modifications to maximize global system availability Coordinate vendor software upgrades and enhancementsSupport global rollout of CA DLP Develop operational processes and procedures in supporting the environmentPerform pre and post application modification checkoutsProactively support services through continual service improvementEnsure compliance of solutions to regulatory standardsParticipate in team meetings and project meetings as neededInterface with various Support teams to ensure application availability and stability Must Haves:Knowledge of CADLP applicationDB and reporting skills Microsoft SQL or OracleIntermediate Power shell, VB or (dos) bat scriptingtechnical and operational experience in messaging products and servicesExchange 2007 and Exchange 2010 on a large environmentGood understanding of the Hub Transport setup and configuration (Email Routing)Strong knowledge of Microsoft operating systems, SAN, Oracle, Active Directory, monitoring products and backup applicationsExperis is a global leader in professional resourcing and project-based workforce solutions. We deliver in-demand talent for mission-critical positions, enhancing the competitiveness of the organizations and people we serve. Our goal is to maintain a positive candidate and client experience through fitting the best candidates with the best positions.Experis is an Equal Opportunity Employer (EOE/AA)</t>
  </si>
  <si>
    <t xml:space="preserve">Dlp Adminstrator Job In Coppell</t>
  </si>
  <si>
    <t xml:space="preserve">Per Diem Speech Language Pathologist Job In Birmingham</t>
  </si>
  <si>
    <t xml:space="preserve">Robbinsdale, MN 55422</t>
  </si>
  <si>
    <t xml:space="preserve">Rai / Mds Coordinator</t>
  </si>
  <si>
    <t xml:space="preserve">Hot Springs, AR 71913</t>
  </si>
  <si>
    <t xml:space="preserve">Registered Nurse Prn Job In Hot Springs</t>
  </si>
  <si>
    <t xml:space="preserve">Riverton 84065</t>
  </si>
  <si>
    <t xml:space="preserve">Patient Administration Specialist Job In Riverton  Body { Margin:Px; Overflow: Visible !Important; } #Ejb_Header { Color: #; Font-Family: Verdana</t>
  </si>
  <si>
    <t xml:space="preserve">Brooklyn, NY 11201</t>
  </si>
  <si>
    <t xml:space="preserve">Sharepoint Administrator $K-K Brooklyn Hospital..Immediate Job In Brooklyn</t>
  </si>
  <si>
    <t xml:space="preserve">Chapel Hill, NC 27514</t>
  </si>
  <si>
    <t xml:space="preserve">Oral Surgery Dental Assistant Job In Chapel Hill</t>
  </si>
  <si>
    <t xml:space="preserve">Coral Gables, FL 33114</t>
  </si>
  <si>
    <t xml:space="preserve">Solution Architect - Cni Job In Coral Gables</t>
  </si>
  <si>
    <t xml:space="preserve">Smyrna 37167</t>
  </si>
  <si>
    <t xml:space="preserve">Health Care Specialist Job In Smyrna  Body { Margin:Px; Overflow: Visible !Important; } #Ejb_Header { Color: #; Font-Family: Verdana</t>
  </si>
  <si>
    <t xml:space="preserve">On Call Clinical Support Nurse Job In Telecommute Body { Margin:Px; Overflow: Visible !Important; } #Ejb_Header { Color: #; Font-Family: Verdana</t>
  </si>
  <si>
    <t xml:space="preserve">Wausau 54401</t>
  </si>
  <si>
    <t xml:space="preserve">Health Care Specialist Job In Wausau  Body { Margin:Px; Overflow: Visible !Important; } #Ejb_Header { Color: #; Font-Family: Verdana</t>
  </si>
  <si>
    <t xml:space="preserve">Registered Nurse - Emergency Room Job In Corpus Christi</t>
  </si>
  <si>
    <t xml:space="preserve">Web Content Editor Job In Sunnyvale</t>
  </si>
  <si>
    <t xml:space="preserve">Lvn (Hospice/Ipc) Prn Job In San Antonio</t>
  </si>
  <si>
    <t xml:space="preserve">Hixson, TN 37343</t>
  </si>
  <si>
    <t xml:space="preserve">Licensed Practical Nurse Lpn Job In Hixson</t>
  </si>
  <si>
    <t xml:space="preserve">Johnstown 15904</t>
  </si>
  <si>
    <t xml:space="preserve">Cryptologic Linguist Job In Johnstown  Body { Margin:Px; Overflow: Visible !Important; } #Ejb_Header { Color: #; Font-Family: Verdana</t>
  </si>
  <si>
    <t xml:space="preserve">Clearwater, FL 33760</t>
  </si>
  <si>
    <t xml:space="preserve">Database/Applications Administrator Job In Clearwater</t>
  </si>
  <si>
    <t xml:space="preserve">Big Data Architect ( Positions) Job In Cincinnati</t>
  </si>
  <si>
    <t xml:space="preserve">Miami, FL 33122</t>
  </si>
  <si>
    <t xml:space="preserve">Ups Employee Communications Client Supervisor-Network Job In Miami</t>
  </si>
  <si>
    <t xml:space="preserve">Troy, MO</t>
  </si>
  <si>
    <t xml:space="preserve">Admissions Coordinator - Hospice Job In Troy</t>
  </si>
  <si>
    <t xml:space="preserve">Registered Nurse - Cardiac Cath Lab Job In Shreveport</t>
  </si>
  <si>
    <t xml:space="preserve">Qmhp - Healthcare Home Job In Kansas City</t>
  </si>
  <si>
    <t xml:space="preserve">San Antonio 78218</t>
  </si>
  <si>
    <t xml:space="preserve">Health Care Specialist Job In San Antonio  Body { Margin:Px; Overflow: Visible !Important; } #Ejb_Header { Color: #; Font-Family: Verdana</t>
  </si>
  <si>
    <t xml:space="preserve">Project Manager-Reporting Specialist Job In Columbus</t>
  </si>
  <si>
    <t xml:space="preserve">San Antonio, TX 78218</t>
  </si>
  <si>
    <t xml:space="preserve">Lvn/Rn - Generous Sign On Bonus Job In San Antonio</t>
  </si>
  <si>
    <t xml:space="preserve">Franklin 46131</t>
  </si>
  <si>
    <t xml:space="preserve">Health Care Specialist Job In Franklin  Body { Margin:Px; Overflow: Visible !Important; } #Ejb_Header { Color: #; Font-Family: Verdana</t>
  </si>
  <si>
    <t xml:space="preserve">Ishpeming 49849</t>
  </si>
  <si>
    <t xml:space="preserve">Health Care Specialist Job In Ishpeming  Body { Margin:Px; Overflow: Visible !Important; } #Ejb_Header { Color: #; Font-Family: Verdana</t>
  </si>
  <si>
    <t xml:space="preserve">Bellevue, NE 68005</t>
  </si>
  <si>
    <t xml:space="preserve">Entry Level Developers Job In Bellevue</t>
  </si>
  <si>
    <t xml:space="preserve">Queens, NY 11101</t>
  </si>
  <si>
    <t xml:space="preserve">Oracle Identity/Access Manager Administrator Job In Queens</t>
  </si>
  <si>
    <t xml:space="preserve">San Mateo, CA 94401</t>
  </si>
  <si>
    <t xml:space="preserve">Programmer Iii Job In San Mateo</t>
  </si>
  <si>
    <t xml:space="preserve">Santa Cruz, CA 95060</t>
  </si>
  <si>
    <t xml:space="preserve">Psychiatric Mental Health Nurse Practitioner Job In Santa Cruz</t>
  </si>
  <si>
    <t xml:space="preserve">Rn Clinical Coordinator- Ent Clinic Job In San Antonio</t>
  </si>
  <si>
    <t xml:space="preserve">Miami, FL 33101</t>
  </si>
  <si>
    <t xml:space="preserve">Sr.Oracle Soa Tech Architect Job In Miami</t>
  </si>
  <si>
    <t xml:space="preserve">Warwick, RI 02886</t>
  </si>
  <si>
    <t xml:space="preserve">Sr. Product Specialist - Testing Job In Warwick</t>
  </si>
  <si>
    <t xml:space="preserve">Detroit, MI 48201</t>
  </si>
  <si>
    <t xml:space="preserve">Controls Engineer - Electrical Engineering/Plcs/Manufacturing Job In Detroit</t>
  </si>
  <si>
    <t xml:space="preserve">Sr Marketing Database Mgr Job In Chicago</t>
  </si>
  <si>
    <t xml:space="preserve">Poland, OH</t>
  </si>
  <si>
    <t xml:space="preserve">Pharmacy Tech ( Part Time ) Poland Giant Eagle Job In Poland</t>
  </si>
  <si>
    <t xml:space="preserve">Registered Nurse - Out Patient Surgery Job In Corpus Christi</t>
  </si>
  <si>
    <t xml:space="preserve">Crisis Services Masters Counselor Residential Job In Knoxville</t>
  </si>
  <si>
    <t xml:space="preserve">Rn Surgery Job In Lake Charles</t>
  </si>
  <si>
    <t xml:space="preserve">Customer Service - Fun Opportunity With Travel! Bi-Lingual Preferred. Job In Las Vegas</t>
  </si>
  <si>
    <t xml:space="preserve">Greenacres, FL 33463</t>
  </si>
  <si>
    <t xml:space="preserve">Distribution Technician Job In Greenacres</t>
  </si>
  <si>
    <t xml:space="preserve">Desktop Support Technician Job In Redmond</t>
  </si>
  <si>
    <t xml:space="preserve">Engagement &amp; Recruiting Lead For Veterans Job In Menlo Park</t>
  </si>
  <si>
    <t xml:space="preserve">Our Client, a Fortune 500 located in Cupertino is looking for a Gift Card Project Coordinator.The Gift Card Project Coordinator is responsible for the execution and project management of Gift Card print production. The Coordinator will work closely with a variety of individuals and groups across the following internal organizations: Demand Planning, Product Marketing, Gift Cards Sales, Operations, and Procurement. There will also be a significant amount of external collaboration and coordination with external agencies and print manufacturers.•Issue Work Orders, ensure all projects are on schedule and follow up on milestones•Publish specs for all aspects of the gift card process (card, carrier, integrator, and data)•Maintain specification documents in the internal systems (offerings, specs, proofs)•Participate in weekly documented status calls with printers, outside vendors and key team members•Participate in weekly documented status calls with Integrators on operations•Communicate weekly pipeline reports to internal team members•Identify and troubleshoot potential "delay" challenges, being the expert at creating and communicating creative solutions•Work with worldwide team members, retailers and internal and external partners to capture all project requirementsIn today’s job market, “who you know” matters more than ever – and that’s why you should get to know Volt. We’re one of the world’s largest recruiting companies, yet our success is built one successful placement at a time. Each of our recruiters has niche industry expertise, committed to connecting top talent with respected companies.Through Volt's Military Heroes Program, Volt secures the talents of American's veterans and encourages their dependents and spouses to contact Volt. Volt is a member of the Military Spouse Employment Partnership and is proud to support the Wounded Warrior Project. http://www.voltmilitary.com/site/8417/commitment.html For more opportunities, connect with us online at volt.com/NorCal.Volt is an equal opportunity employer.*Bachelor's degree required and 3-5 years' experience in print, project management or supply chain management environment•Experience with PDM / PLM tools•Strong attention to detail and operational workflow dynamics to effectively track and analyze the status within the procurement process•Proactive communicator with the ability to troubleshoot issues while ensuring on-time delivery to distribution centers.•Ability to multi-task and utilize resources to execute tasks within a deadline oriented environment•Excellent communication and negotiating skills•Commitment to continuous process improvement initiatives and ability to solve problems creatively•Highly motivated and high level of initiative; inspires confidence to work independently and in support of department goals and business objectives•Ability to work in a fast paced environment•Proficient in MS ExcelAdditional Requirements:*At times the individual will be expected to work extended hours that may fall over evenings or weekends during peak periods.•Start Time: 8:00 AM Hours: 8:00am to 5:00pm•Location: Santa Clara Valley CA United States•Must be an expert in Agile•** Publishing specs in agile- Agile 50% (building bom's/ excel) 50% production orders. (data testing)•Filemaker is a plus•Volume: Around 80 projects weekly.•Work with outside print vendors publish pipeline reports, work with worldwide retailers, oversee global card shipments project lifecycle 8-10 weeks.•Must have mac experience•* Sustaining BOM'S /documents changes•Excel working with oversees vendors. (Dublin and France)•Data testing on orders.</t>
  </si>
  <si>
    <t xml:space="preserve">Gift Card Project Coordinator Job In Cupertino</t>
  </si>
  <si>
    <t xml:space="preserve">Registered Nurse - Med/Surg Oncology Job In Corpus Christi</t>
  </si>
  <si>
    <t xml:space="preserve">Vp Of Hosting Job In Fargo</t>
  </si>
  <si>
    <t xml:space="preserve">Buffalo, NY 14203</t>
  </si>
  <si>
    <t xml:space="preserve">Director Of Nursing Maternity Services Job In Buffalo</t>
  </si>
  <si>
    <t xml:space="preserve">Clinical Counselor - Outpatient Facility Job In Conway</t>
  </si>
  <si>
    <t xml:space="preserve">Louisville, KY 40218</t>
  </si>
  <si>
    <t xml:space="preserve">Licensed Practical Nurses (Lpn) Job In Louisville</t>
  </si>
  <si>
    <t xml:space="preserve">Marion 62959</t>
  </si>
  <si>
    <t xml:space="preserve">Health Care Specialist Job In Marion  Body { Margin:Px; Overflow: Visible !Important; } #Ejb_Header { Color: #; Font-Family: Verdana</t>
  </si>
  <si>
    <t xml:space="preserve">Senior C++ Software Engineer - Compiler Engineer For Matlab Job In Natick</t>
  </si>
  <si>
    <t xml:space="preserve">Bremerton, WA 98337</t>
  </si>
  <si>
    <t xml:space="preserve">Energy Family Development Specialist Job In Bremerton</t>
  </si>
  <si>
    <t xml:space="preserve">Citrix System Administrator Job In Washington</t>
  </si>
  <si>
    <t xml:space="preserve">Patient Services Representative\Scheduler Milwaukee, WIUSA Company: Wheaton Franciscan Medical GroupLocation: WFH-St. Joseph 5000 W. Chambers St.FTE: 1.0Shift: VariesShift Start Time: VariesShift End Time: VariesThe Patient Service Representative (PSR) II greets all patients and visitors and answers incoming calls. Obtains and accurately records demographic and insurance information for patients. Schedules patient appointments, procedures and/or diagnostic tests with appropriate physicians and/or departments. Obtains pre-authorization for ancillary or referral appointments, as needed. Efficiently and accurately performs charge entry for both the medical and hospital professional encounters. Acts as a clinic based resource for patients who may have questions related to their physician and hospital bills. Interacts professionally with insurance companies and others to resolve billing issues. Effectively communicates information to internal and external customers, while maintaining a focus on patient service and patient confidentiality. Reviews hospital and/or clinic encounter tickets for completeness, assuring ICD 9 (ICD 10) and CPT codes are present. Investigates and seeks correction of errors. Per established protocols forwards applicable hospital and/or clinic encounter tickets to coder for review prior to charge entry. Assures encounter tickets are returned from coder in a timely manner for charge entry.Treats all patient information confidentially and in accordance with established guidelines.Answers telephones, screens calls, and provides information to patients and other callers.Schedules patient appointments in accordance with established department guidelines. Pleasantly greets assists and directs patients in the office setting.Informs coworkers/providers of patient arrival.Registers patients, obtaining and entering all necessary demographic, insurance and financial information to ensure accurate billing. Verifies and updates accurate patient account information using specified computer applications.Ensures that insurance eligibility is verified prior to the office visit.Prepares patient's medical record prior to office visit Collects co-pays, outstanding balances and deductibles prior to service. Issues receipt and posts paymentsPerforms daily cash handling procedures, deposits, balancing of cash drawer and end-of-day accounting functions. Assures patient signatures according to policy.Documents clear, concise, appropriate and legible messages to ensure physician and associate comprehensionResponds effectively, handles multiple priorities and meets deadlines. Practices and promotes skills which exemplify the Wheaton Franciscan values and philosophy.Communicates effectively with all patients, families and customers to exceed expectations. Promotes and maintains excellence in the patient and family experience.Review patient balances 2 days prior to patient visit. Reviews balances for accuracy along with indicating the date of service and reason for patient balance, for both clinic and hospital balances. Initiates reminder calls to all patients according to established clinic protocol.Proficiently performs data entry functions, posting all charges to appropriate patient accounts and files batches upon completion of charge entry.Communicate and works directly with patients to address billing concerns. Associate seeks to answer, explain and resolve patient billing questions relating to coverage issues and specific payments and patient health care benefits. The need may occur to contact carrier on behalf of patient.Identifies opportunities for improving, streamlining and/or eliminating processing steps between Wheaton Franciscan and payors.Performs those duties necessary to ensure all accounts are processed accurately and efficiently.Performs referral management and ancillary service functions.Processes referrals and diagnostic tests and forwards to the appropriate clinical, managed care or central sceduling associates per guidelines. Ancillary and specialty appointments are scheduled for the patient at the time of service whenever possible.Provides patient instructions for various procedures, i.e.: lab MRI, x-ray procedures, etc.Provides patient with estimate of out-of-pocket cost associated with an ancillary procedure.Determines if pre-authorization is needed for an ancillary service or referral.Obtains pre-authorization if needed.Responsible for scheduling surgeries and diagnostic testing.WFH Values• Demonstrates a visible working style, acts in a manner that is consistent with and shows commitment to the WFH ValuesSkills/Requirements: High School Diploma or Equivalent Excellent verbal and written communication skills and computer skills. Prior customer service experience required. Previous medical terminology and medical office experience required. Must be familiar with ICD-9 (ICD-10) and CPT coding. Knowledge of health care coverage and benefits preferred. Ability to analyze data, perform multiple tasks and work independently. Must be able to develop and maintain professional, service-oriented working relationships with patients, physicians, co-workers and supervisors. Must be able to understand and comply with policies and procedures. Work requires knowledge of basic grammar and mathematical principles normally required through a high school education, with some postsecondary education preferred. #TrackingJobBody br{line-height:2px;}</t>
  </si>
  <si>
    <t xml:space="preserve">Patient Services Representative\Scheduler Job In Milwaukee</t>
  </si>
  <si>
    <t xml:space="preserve">Signal Support Systems Specialist Job In Columbus  Body { Margin:Px; Overflow: Visible !Important; } #Ejb_Header { Color: #; Font-Family: Verdana</t>
  </si>
  <si>
    <t xml:space="preserve">Project Coordinator Iii Job In New Brunswick</t>
  </si>
  <si>
    <t xml:space="preserve">Registered Nurse - Critical Care Job In Shreveport</t>
  </si>
  <si>
    <t xml:space="preserve">Dental Specialist Job In Riverton  Body { Margin:Px; Overflow: Visible !Important; } #Ejb_Header { Color: #; Font-Family: Verdana</t>
  </si>
  <si>
    <t xml:space="preserve">Sunrise, FL 33323</t>
  </si>
  <si>
    <t xml:space="preserve">Provider Data Manager Job In Sunrise</t>
  </si>
  <si>
    <t xml:space="preserve">Ft Myers, FL</t>
  </si>
  <si>
    <t xml:space="preserve">Full Time Home Health Registered Nurse-Kah Job In Ft Myers</t>
  </si>
  <si>
    <t xml:space="preserve">Automation Engineer Job In San Jose</t>
  </si>
  <si>
    <t xml:space="preserve">Mountain Top, PA 18707</t>
  </si>
  <si>
    <t xml:space="preserve">Dental Assistant And Dental Receptionist Job In Mountain Top</t>
  </si>
  <si>
    <t xml:space="preserve">Infrastructure Analyst- Moline</t>
  </si>
  <si>
    <t xml:space="preserve">Occupational Therapist (Home Health) Job In New Braunfels</t>
  </si>
  <si>
    <t xml:space="preserve">Danbury 06810</t>
  </si>
  <si>
    <t xml:space="preserve">Dental Specialist Job In Danbury  Body { Margin:Px; Overflow: Visible !Important; } #Ejb_Header { Color: #; Font-Family: Verdana</t>
  </si>
  <si>
    <t xml:space="preserve">Quantico, VA</t>
  </si>
  <si>
    <t xml:space="preserve">Enterprise Directory And Messaging (Edm) Technical Lead Job In Quantico</t>
  </si>
  <si>
    <t xml:space="preserve">Anaconda 59711</t>
  </si>
  <si>
    <t xml:space="preserve">Chemical Operations Specialist Job In Anaconda  Body { Margin:Px; Overflow: Visible !Important; } #Ejb_Header { Color: #; Font-Family: Verdana</t>
  </si>
  <si>
    <t xml:space="preserve">Hamilton County Development Coordinator Job In Chattanooga</t>
  </si>
  <si>
    <t xml:space="preserve">Charleston 29403</t>
  </si>
  <si>
    <t xml:space="preserve">Information Technology Specialist Job In Charleston  Body { Margin:Px; Overflow: Visible !Important; } #Ejb_Header { Color: #; Font-Family: Verdana</t>
  </si>
  <si>
    <t xml:space="preserve">Medical Imaging Tech Job In Sunnyvale</t>
  </si>
  <si>
    <t xml:space="preserve">Anderson 29625</t>
  </si>
  <si>
    <t xml:space="preserve">Signal Support Systems Specialist Job In Anderson  Body { Margin:Px; Overflow: Visible !Important; } #Ejb_Header { Color: #; Font-Family: Verdana</t>
  </si>
  <si>
    <t xml:space="preserve">Sterling Commerce Job In Charlotte</t>
  </si>
  <si>
    <t xml:space="preserve">Credentialing Associate Job In Houston</t>
  </si>
  <si>
    <t xml:space="preserve">Adelphi 20783</t>
  </si>
  <si>
    <t xml:space="preserve">Health Care Specialist Job In Adelphi  Body { Margin:Px; Overflow: Visible !Important; } #Ejb_Header { Color: #; Font-Family: Verdana</t>
  </si>
  <si>
    <t xml:space="preserve">Ada 74820</t>
  </si>
  <si>
    <t xml:space="preserve">Signal Support Systems Specialist Job In Ada  Body { Margin:Px; Overflow: Visible !Important; } #Ejb_Header { Color: #; Font-Family: Verdana</t>
  </si>
  <si>
    <t xml:space="preserve">Port Arthur, TX</t>
  </si>
  <si>
    <t xml:space="preserve">Sr. Ux Designer (Leading Global Retailer) Job In San Francisco</t>
  </si>
  <si>
    <t xml:space="preserve">Mountain View 94035</t>
  </si>
  <si>
    <t xml:space="preserve">Water Treatment Specialist Job In Mountain View  Body { Margin:Px; Overflow: Visible !Important; } #Ejb_Header { Color: #; Font-Family: Verdana</t>
  </si>
  <si>
    <t xml:space="preserve">Mt. Laurel, NJ 08054</t>
  </si>
  <si>
    <t xml:space="preserve">It Project Manager Job In Mt. Laurel</t>
  </si>
  <si>
    <t xml:space="preserve">Cleveland, OH 44131</t>
  </si>
  <si>
    <t xml:space="preserve">Workday Integration Engineer Job In Cleveland</t>
  </si>
  <si>
    <t xml:space="preserve">Health Care Specialist Job In Riverton  Body { Margin:Px; Overflow: Visible !Important; } #Ejb_Header { Color: #; Font-Family: Verdana</t>
  </si>
  <si>
    <t xml:space="preserve">Nurse Practitioner/ Physician Assistant Job In Nashville</t>
  </si>
  <si>
    <t xml:space="preserve">.Net Developer Job In Cincinnati</t>
  </si>
  <si>
    <t xml:space="preserve">Palm Beach, FL</t>
  </si>
  <si>
    <t xml:space="preserve">Per Diem Home Health Physical Therapist Job In Palm Beach</t>
  </si>
  <si>
    <t xml:space="preserve">Anniston, AL 36203</t>
  </si>
  <si>
    <t xml:space="preserve">Dispensing Nurse-Oxford</t>
  </si>
  <si>
    <t xml:space="preserve">Mountain View, CA</t>
  </si>
  <si>
    <t xml:space="preserve">Program Manager Ii Job In Mountain View</t>
  </si>
  <si>
    <t xml:space="preserve">Information Security Administrator Job In Austin</t>
  </si>
  <si>
    <t xml:space="preserve">Licensed Vocational Nurse Ii-Group Home Job In Corpus Christi</t>
  </si>
  <si>
    <t xml:space="preserve">Medical Assistant Job In  | Monster.Com Function Wrap(El</t>
  </si>
  <si>
    <t xml:space="preserve">Sebring, FL</t>
  </si>
  <si>
    <t xml:space="preserve">Per Diem Home Health Registered Nurse Job In Sebring</t>
  </si>
  <si>
    <t xml:space="preserve">Dba In The Quad Cities Job In Davenport</t>
  </si>
  <si>
    <t xml:space="preserve">Sunnyvale, CA 94085</t>
  </si>
  <si>
    <t xml:space="preserve">Bi Product Manager Job In Sunnyvale</t>
  </si>
  <si>
    <t xml:space="preserve">Gainesville 32091</t>
  </si>
  <si>
    <t xml:space="preserve">Radiology Specialist Job In Gainesville  Body { Margin:Px; Overflow: Visible !Important; } #Ejb_Header { Color: #; Font-Family: Verdana</t>
  </si>
  <si>
    <t xml:space="preserve">Mequon, WI 53092</t>
  </si>
  <si>
    <t xml:space="preserve">Dental Office/Front Desk Job In Mequon</t>
  </si>
  <si>
    <t xml:space="preserve">Application Development Sr. Project Manager Job In San Antonio</t>
  </si>
  <si>
    <t xml:space="preserve">Rn $</t>
  </si>
  <si>
    <t xml:space="preserve">Akron, OH 44311</t>
  </si>
  <si>
    <t xml:space="preserve">It Technician Job In Akron</t>
  </si>
  <si>
    <t xml:space="preserve">Registered Nurse - Recovery Room Job In Corpus Christi</t>
  </si>
  <si>
    <t xml:space="preserve">Watervliet 12189</t>
  </si>
  <si>
    <t xml:space="preserve">Patient Administration Specialist Job In Watervliet  Body { Margin:Px; Overflow: Visible !Important; } #Ejb_Header { Color: #; Font-Family: Verdana</t>
  </si>
  <si>
    <t xml:space="preserve">Per Diem Home Health Registered Nurse-Kah Job In Ft Myers</t>
  </si>
  <si>
    <t xml:space="preserve">Hamilton, NJ 08690</t>
  </si>
  <si>
    <t xml:space="preserve">Rd Shift Laboratory Technician Job In Hamilton</t>
  </si>
  <si>
    <t xml:space="preserve">Physical Therapist Per diem\PRN or part time Milwaukee, WIUSA Company: Wheaton Franciscan Healthcare SE WiscLocation: Varies Between Wheaton Acute Care SitesFTE: .001Shift: 1stShift Start Time: variableShift End Time: variableProvides ongoing teaching/education to patients, family and the health care team to optimize the understanding and achievement of the patient's full potential. Understands and complies with the Practice Standards from the PT Professional Organization.Positions available in a variety of settings -- inpatient, rehab, subacute, and/or outpatient. Opportunities available at multiple Wheaton Franciscan facilities. Flexibility in scheduling available -- part-time, weekends, pool/PRN. Pick your schedule, pick your location(s), pick your level(s) of care....give us a call to discuss how a Physical Therapy position with Wheaton Franciscan Healthcare fits into your life. Skills/Requirements: Wisconsin Physical Therapy License required. PT experience preferred. BLS from AHA required. #TrackingJobBody br{line-height:2px;}</t>
  </si>
  <si>
    <t xml:space="preserve">Physical Therapist Per Diem\Prn Or Part Time Job In Milwaukee</t>
  </si>
  <si>
    <t xml:space="preserve">Indianapolis 46241</t>
  </si>
  <si>
    <t xml:space="preserve">Cryptologic Linguist Job In Indianapolis  Body { Margin:Px; Overflow: Visible !Important; } #Ejb_Header { Color: #; Font-Family: Verdana</t>
  </si>
  <si>
    <t xml:space="preserve">Greer, SC 29650</t>
  </si>
  <si>
    <t xml:space="preserve">Licensed Practical Nurse (Lpn) Job In Greer</t>
  </si>
  <si>
    <t xml:space="preserve">Lees Summit, MO 64086</t>
  </si>
  <si>
    <t xml:space="preserve">Applications Consultant - Lead - Jd Edwards ..</t>
  </si>
  <si>
    <t xml:space="preserve">San Antonio, TX 78229</t>
  </si>
  <si>
    <t xml:space="preserve">Rn Case Manager-Case Management- Pt-Day/Weekend-San Antonio</t>
  </si>
  <si>
    <t xml:space="preserve">Houston, TX 77380</t>
  </si>
  <si>
    <t xml:space="preserve">Licensed Vocational Nurse Lvn Job In Houston</t>
  </si>
  <si>
    <t xml:space="preserve">Dubuque 52002</t>
  </si>
  <si>
    <t xml:space="preserve">Water Treatment Specialist Job In Dubuque  Body { Margin:Px; Overflow: Visible !Important; } #Ejb_Header { Color: #; Font-Family: Verdana</t>
  </si>
  <si>
    <t xml:space="preserve">Full Time Home Health Medical Social Worker Job In Florence</t>
  </si>
  <si>
    <t xml:space="preserve">Rn Resident Care Manager $</t>
  </si>
  <si>
    <t xml:space="preserve">Piscataway, NJ</t>
  </si>
  <si>
    <t xml:space="preserve">Data Migration/Implementation Director Job In Piscataway</t>
  </si>
  <si>
    <t xml:space="preserve">Webster, NY</t>
  </si>
  <si>
    <t xml:space="preserve">Computer System Technician Job In Webster</t>
  </si>
  <si>
    <t xml:space="preserve">Mather 95655</t>
  </si>
  <si>
    <t xml:space="preserve">Signal Support Systems Specialist Job In Mather  Body { Margin:Px; Overflow: Visible !Important; } #Ejb_Header { Color: #; Font-Family: Verdana</t>
  </si>
  <si>
    <t xml:space="preserve">New York, NY 10010</t>
  </si>
  <si>
    <t xml:space="preserve">Deskside Support Job In New York</t>
  </si>
  <si>
    <t xml:space="preserve">Olathe, KS 66061</t>
  </si>
  <si>
    <t xml:space="preserve">Mobile Application Software Developer Job In Olathe</t>
  </si>
  <si>
    <t xml:space="preserve">Application Analyst (Java) Job In Cincinnati</t>
  </si>
  <si>
    <t xml:space="preserve">T A F B, OK 73145</t>
  </si>
  <si>
    <t xml:space="preserve">Health Promotion Educator - Tinker Afb Job In T A F B</t>
  </si>
  <si>
    <t xml:space="preserve">Senior Data Scientist - Python, R, Julia Job in San Francisco 94108, California US CyberCoders Search. Apply. Done. Learn more about CyberCoders Senior Data Scientist Apply San Francisco, CA Full-Time $120,000 - $175,000 Job Details If you are a Senior Data Scientist with experience at a product-driven technology company, please read on!Job Title: Senior Data ScientistLocation: San Francisco, CAThe Salary: $120k- 175kThe Company: We have created web and mobile tools to help users in areas such as cognitive training, sleep, and mindfulness. These tools include games for improving memory, attention, flexibility, speed of processing, and problem solving. We are the leading brain training program with more than 50 million users. Come join our team of brainiacs and help build cognitive features for members all over the world!!Top Reasons to Work with Us- Weekly all-hands lunches for anyone to present their work- High percentage of promotion from within -Regular team bonding events- Always creating new products for our more than 70 million usersWhat You Will Be Doing- Work with product managers and designers to develop new product features based on insights that you find in our database of more than 3 billion gameplays- Create insights for our users connecting their game performance with cognitive performances in real world measures - Build models to personalize and segment out training, customer experience, and product marketing efforts- Build analytical tools to get a deep understanding of our users, how they answer key our product and games, and business questions- Collaborate with Engineering teams to create prototypes and production-grade modelsWhat You Need for this PositionRequirements:Bachelors in Computer Science or EquivalentPreferred Master or PhD in Computer Science, Data Science, Human Cognition, Neuroscience, or Behavioral ScienceMore Than 5 Years of experience and knowledge of:- Python or R orJulia- Linear Modeling- Hierarchical Bayes- Ensemble Models- random forest, gradient boosting- Survival Modes- SparkPluses:-Background in human cognition, neuroscience, or other behavioral sciences- Experience building and deploying production-grade statistical and machine learning models- Longitudinal dataWhat's In It for You- Competitive Salary- Great work environment- Immediate hireSo, if you are a Senior Data Scientist with experience, please apply today! Applicants must be authorized to work in the U.S. Are you a good fit for this position? Amanda Wilson is recruiting for this position. Apply Job ID: AW2-1275226 Clicking the green apply button is the best way to apply, but you may also email me your resume in Word: Amanda.Wilson@CyberCoders.com **Please do NOT change the email subject line in any way. You must keep the JobID: CC MonsterAp: AW2-1275226 -- in the email subject line for your application to be considered.** Thank you, Amanda Wilson | Executive Recruiter | CyberCoders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 In compliance with federal law, all persons hired will be required to verify identity and eligibility to work in the United States and to complete the required employment eligibility verification document form upon hire. Copyright © 1999 - 2016. CyberCoders, Inc. All rights reserved.</t>
  </si>
  <si>
    <t xml:space="preserve">Senior Data Scientist</t>
  </si>
  <si>
    <t xml:space="preserve">Rancho Cordova, CA</t>
  </si>
  <si>
    <t xml:space="preserve">Sr. Systems Engineer Job In Rancho Cordova</t>
  </si>
  <si>
    <t xml:space="preserve">Rn/Lpn And Cna Job In Farmington</t>
  </si>
  <si>
    <t xml:space="preserve">Newton, NC 28658</t>
  </si>
  <si>
    <t xml:space="preserve">Day Center Supervisor Job In Newton</t>
  </si>
  <si>
    <t xml:space="preserve">Seattle, WA 98109</t>
  </si>
  <si>
    <t xml:space="preserve">Wellness Nurse - Lpn Job In Seattle</t>
  </si>
  <si>
    <t xml:space="preserve">Utica 13501</t>
  </si>
  <si>
    <t xml:space="preserve">Signal Support Systems Specialist Job In Utica  Body { Margin:Px; Overflow: Visible !Important; } #Ejb_Header { Color: #; Font-Family: Verdana</t>
  </si>
  <si>
    <t xml:space="preserve">Lpta Prn (Adult Home Health) Job In San Antonio</t>
  </si>
  <si>
    <t xml:space="preserve">Warren 71671</t>
  </si>
  <si>
    <t xml:space="preserve">Health Care Specialist Job In Warren  Body { Margin:Px; Overflow: Visible !Important; } #Ejb_Header { Color: #; Font-Family: Verdana</t>
  </si>
  <si>
    <t xml:space="preserve">Vancouver 98662</t>
  </si>
  <si>
    <t xml:space="preserve">Bi Developer - Datamarts</t>
  </si>
  <si>
    <t xml:space="preserve">Jersey City, NJ 07310</t>
  </si>
  <si>
    <t xml:space="preserve">Support Engineer Job In Jersey City</t>
  </si>
  <si>
    <t xml:space="preserve">Devops Engineer Job In Saint Louis</t>
  </si>
  <si>
    <t xml:space="preserve">Hamilton , NJ 08690</t>
  </si>
  <si>
    <t xml:space="preserve">Part Time Lab Accessioner (Data Entry</t>
  </si>
  <si>
    <t xml:space="preserve">Network Specialist Iv Job In San Antonio</t>
  </si>
  <si>
    <t xml:space="preserve">Renton, WA</t>
  </si>
  <si>
    <t xml:space="preserve">Sdet Job In Renton</t>
  </si>
  <si>
    <t xml:space="preserve">Registered Nurse - Centralized Staffing Job In Shreveport</t>
  </si>
  <si>
    <t xml:space="preserve">West Monroe, LA 71291</t>
  </si>
  <si>
    <t xml:space="preserve">Medical Assistant - Pgl - Urology Job In West Monroe</t>
  </si>
  <si>
    <t xml:space="preserve">Irving, TX 75063</t>
  </si>
  <si>
    <t xml:space="preserve">Bi / Etl Developer Job In Irving</t>
  </si>
  <si>
    <t xml:space="preserve">Registered Nurse - Clinical Liaison</t>
  </si>
  <si>
    <t xml:space="preserve">Pharmacy Technician-Pharmacy Job In San Antonio</t>
  </si>
  <si>
    <t xml:space="preserve">Product Partner In Messenger And Sticker Licensing Job In Menlo Park</t>
  </si>
  <si>
    <t xml:space="preserve">San Ramon, CA 94583</t>
  </si>
  <si>
    <t xml:space="preserve">Systems Engineer</t>
  </si>
  <si>
    <t xml:space="preserve">Registered Nurse (Pediatrics) Prn Job In San Antonio</t>
  </si>
  <si>
    <t xml:space="preserve">Springfield, MO 65807</t>
  </si>
  <si>
    <t xml:space="preserve">Admin Director Of Nursing Fdc Job In Springfield</t>
  </si>
  <si>
    <t xml:space="preserve">New Bloomfield, PA 17068</t>
  </si>
  <si>
    <t xml:space="preserve">Community Service Coordinator Job In New Bloomfield</t>
  </si>
  <si>
    <t xml:space="preserve">Registered Nurse - Maternal Fetal Medicine Clinic Job In Shreveport</t>
  </si>
  <si>
    <t xml:space="preserve">Registered Nurse Special Procedures - Radiology Admin Job In Corpus Christi</t>
  </si>
  <si>
    <t xml:space="preserve">San Diego, CA 92127</t>
  </si>
  <si>
    <t xml:space="preserve">Repair And Maintenance Technician / Lead Job In San Diego</t>
  </si>
  <si>
    <t xml:space="preserve">Palm City, FL 34990</t>
  </si>
  <si>
    <t xml:space="preserve">Team Lead Job In Palm City</t>
  </si>
  <si>
    <t xml:space="preserve">Medical Assist Milwaukee, WIUSA Company: Wheaton Franciscan- St. Joseph CampusLocation: 9252 N. Green Bay Rd.FTE: 1.0Shift: 1stShift Start Time: 8:30amShift End Time: 5:00pmUnder the direction of their departmental supervisor, this individual assists medical staff in patient care, performs nursing procedures, and maintains exam and treatment rooms and supplies. Will also perform medical receptionist duties.Skills/Requirements: Minimum Qualifications: Graduate of an accredited CMA program and 3-4 years of Medical Assistant experience required. BLS Health care provider certification required. Successful completion of the National Certification preferred. OB experience strongly preferred. Hours: 40 hrs/wk, 1st shift. Position may require all staff to work past traditional clinic closing to meet the operational needs of the practice to include evening hours and weekend rotation.The Medical Assistant-Certified is a patient caregiver who, under the direction of the provider/nurse, is responsible for direct and indirect patient care activities. The MA-Certified strives to maintain efficient and effective workflow to ensure high quality patient care #TrackingJobBody br{line-height:2px;}</t>
  </si>
  <si>
    <t xml:space="preserve">Medical Assist Job In Milwaukee</t>
  </si>
  <si>
    <t xml:space="preserve">North Little Rock 72199</t>
  </si>
  <si>
    <t xml:space="preserve">Dental Specialist Job In North Little Rock  Body { Margin:Px; Overflow: Visible !Important; } #Ejb_Header { Color: #; Font-Family: Verdana</t>
  </si>
  <si>
    <t xml:space="preserve">Senior .Net Developer / Hands-On Architect Job In Irving</t>
  </si>
  <si>
    <t xml:space="preserve">Rutland, VT 05701</t>
  </si>
  <si>
    <t xml:space="preserve">Registered Nurse Ft Am-Pm Or Pm-Am Sign On Bonus Job In Rutland</t>
  </si>
  <si>
    <t xml:space="preserve">Chesapeake, VA 23320</t>
  </si>
  <si>
    <t xml:space="preserve">Clinical Dietitian Ii - Chesapeake</t>
  </si>
  <si>
    <t xml:space="preserve">Fairfield 52556</t>
  </si>
  <si>
    <t xml:space="preserve">Petroleum Laboratory Specialist Job In Fairfield  Body { Margin:Px; Overflow: Visible !Important; } #Ejb_Header { Color: #; Font-Family: Verdana</t>
  </si>
  <si>
    <t xml:space="preserve">Systems Administrator Job In Bellevue</t>
  </si>
  <si>
    <t xml:space="preserve">Ludington, MI</t>
  </si>
  <si>
    <t xml:space="preserve">Lexington 73051</t>
  </si>
  <si>
    <t xml:space="preserve">Signal Support Systems Specialist Job In Lexington  Body { Margin:Px; Overflow: Visible !Important; } #Ejb_Header { Color: #; Font-Family: Verdana</t>
  </si>
  <si>
    <t xml:space="preserve">Pocatello 83202</t>
  </si>
  <si>
    <t xml:space="preserve">Signal Support Systems Specialist Job In Pocatello  Body { Margin:Px; Overflow: Visible !Important; } #Ejb_Header { Color: #; Font-Family: Verdana</t>
  </si>
  <si>
    <t xml:space="preserve">Seattle 98119</t>
  </si>
  <si>
    <t xml:space="preserve">Health Care Specialist Job In Seattle  Body { Margin:Px; Overflow: Visible !Important; } #Ejb_Header { Color: #; Font-Family: Verdana</t>
  </si>
  <si>
    <t xml:space="preserve">Support Representative Job In Fargo</t>
  </si>
  <si>
    <t xml:space="preserve">Registered Nurse - Recovery Room Pacu Job In Corpus Christi</t>
  </si>
  <si>
    <t xml:space="preserve">Fresno 93702</t>
  </si>
  <si>
    <t xml:space="preserve">Health Care Specialist Job In Fresno  Body { Margin:Px; Overflow: Visible !Important; } #Ejb_Header { Color: #; Font-Family: Verdana</t>
  </si>
  <si>
    <t xml:space="preserve">Sevierville, TN 37862</t>
  </si>
  <si>
    <t xml:space="preserve">Dental Assistant--Rda/Cda Job In Sevierville</t>
  </si>
  <si>
    <t xml:space="preserve">Chicago, IL 60601</t>
  </si>
  <si>
    <t xml:space="preserve">Web Designer / Ui-Ux Designer Job In Chicago</t>
  </si>
  <si>
    <t xml:space="preserve">Rosenberg 77471</t>
  </si>
  <si>
    <t xml:space="preserve">Health Care Specialist Job In Rosenberg  Body { Margin:Px; Overflow: Visible !Important; } #Ejb_Header { Color: #; Font-Family: Verdana</t>
  </si>
  <si>
    <t xml:space="preserve">Chemical Operations Specialist Job In Bismarck  Body { Margin:Px; Overflow: Visible !Important; } #Ejb_Header { Color: #; Font-Family: Verdana</t>
  </si>
  <si>
    <t xml:space="preserve">Maryville, TN 37804</t>
  </si>
  <si>
    <t xml:space="preserve">Gateway Milieu Or Program Counselor Adolescent Job In Maryville</t>
  </si>
  <si>
    <t xml:space="preserve">Data Center Operator (Datacenter Build And Implementation) Job In Westbury</t>
  </si>
  <si>
    <t xml:space="preserve">Eau Claire 54703</t>
  </si>
  <si>
    <t xml:space="preserve">Health Care Specialist Job In Eau Claire  Body { Margin:Px; Overflow: Visible !Important; } #Ejb_Header { Color: #; Font-Family: Verdana</t>
  </si>
  <si>
    <t xml:space="preserve">Qa Systems Analyst Level  (Milipitas</t>
  </si>
  <si>
    <t xml:space="preserve">Technical Product Manager Description   Life-changers work here At CareFusion, we create innovative ways to help our customers improve patient care. We rely on bold and inspired employees who share our commitment to helping solve some of healthcare's most critical challenges.CareFusion is now part of Becton Dickinson, a global medical technology company focused on addressing many of the world's most pressing and evolving health needs. With our combined technology and expertise, we will become a global leader helping to transform the quality and cost of care for patients and clinicians worldwide. Join us in our mission to improve the future of healthcare and help all people lead healthy lives.Job Title: Technical Product ManagerJob Family Group (Function): MarketingJob Family: Marketing and Product MgmtCareFusion Business Description   Technical Product Managers are responsible for analyzing user needs, gathering and synthesizing product requirements, and producing user stories that drive the product development backlog.Accountabilities Manage the requirements engineering process throughout the development life cycle, eliciting, documenting, analyzing and harmonizing functional and non-functional software requirements. Create Agile User Stories, translating above information to support sprint planning and reviews, development estimation, and incremental feature delivery in tight collaboration with Customers, Marketing, Engineering and Quality. Lead requirements workshops and reviews in a cross-functional setting to support verification activities, traceability, and assessment/analysis of risk. Facilitate scoping of product requirements and setting of business priorities to align product roadmaps and deliverables. Serve as gate-keeper to ensure that software implementation complies with User Experience design (UXD) guidelines and standards for harmonized user interface/interaction, and that designs meet end-user expectations. Support SW Quality in test planning by identifying testability requirements and supporting review of test cases and defects, as needed. Assist in internal and end-user education, training and evaluation of feedback to support initial product rollout, as needed.   Qualifications   This position will engage with customers, business stakeholders and technical staff to define needs. He/she will also create, evolve, and manage software requirements for clinical workflow, interoperability, and product implementation support. Specific Qualifications Strong understanding of clinical workflow i.e., Pharmacy, Infection Prevention, Quality, Physician, and Nursing. Experience analyzing processes and identifying improvement opportunities Make sound recommendations about business change based on client, regulatory, best practice and market needs.  Clinically educated, BA/BS required, Masters preferred   Desired: Experience in medical device software preferred Clinical Analytics experience in health care preferred Working knowledge of HL7 Interfacing Standards Acute health care experience (Physician, Nursing, Pharmacy, Lab, and Respiratory) Familiarity with SQL   Other Qualifications:   Demonstrates advanced knowledge of requirements analysis techniques and tools. Independently elicits user and business needs, translating these into product requirements through a variety of best-practice techniques, including user interviews and surveys, functionality analysis, and rationalization of VOC. Demonstrated capacity to develop and manage product requirements, agile user stories, user needs. Ability to work independently and collaborate as a member of a cross-functional team. Good interpersonal skills, including customer interactions. Experience with Product Risk Assessment. Demonstration of good documentation practices. Strong analytical and problem solving skills. Ability to manage multiple projects with minimum supervision. Serve as an expert within a technical area and educate others on technical issues. Experience working in Lean/Agile Development Teams strongly preferred. Experience with Microsoft Team Foundation server or similar Application Lifecycle Management (ALM) tools. A minimum of 6+ years related work experience required     CareFusion is an equal opportunity employer. All qualified applicants will receive consideration for employment without regard to race, color, age, religion, sex, gender identity, sexual orientation, national origin, genetic information, disability status, veteran status, or any other characteristic protected by law.   *LI-JS1 *MSJA Requisition ID :   160500AS Primary Location :   Alabama-Birmingham Travel :   Yes, 5 % of the Time Schedule :   Full-time Job Posting :   Mar 11, 2016, 6:08:39 PM</t>
  </si>
  <si>
    <t xml:space="preserve">Technical Product Manager Job In Birmingham</t>
  </si>
  <si>
    <t xml:space="preserve">BA</t>
  </si>
  <si>
    <t xml:space="preserve">Jersey City, NJ 07097</t>
  </si>
  <si>
    <t xml:space="preserve">Director - Sales Job In Jersey City</t>
  </si>
  <si>
    <t xml:space="preserve">It Manager Job In Houston</t>
  </si>
  <si>
    <t xml:space="preserve">Genetics Product Specialist Level  - Implementation Job In Clearwater</t>
  </si>
  <si>
    <t xml:space="preserve">Auburn, WA</t>
  </si>
  <si>
    <t xml:space="preserve">Rn North Auburn Health &amp; Rehab Job In Auburn</t>
  </si>
  <si>
    <t xml:space="preserve">Apopka, FL</t>
  </si>
  <si>
    <t xml:space="preserve">Sr. Systems &amp; Network Admin/Engineer Job In Apopka</t>
  </si>
  <si>
    <t xml:space="preserve">Occupational Therapist (Home Health) Prn Job In Lake Charles</t>
  </si>
  <si>
    <t xml:space="preserve">Wichita 67219</t>
  </si>
  <si>
    <t xml:space="preserve">Signal Support Systems Specialist Job In Wichita  Body { Margin:Px; Overflow: Visible !Important; } #Ejb_Header { Color: #; Font-Family: Verdana</t>
  </si>
  <si>
    <t xml:space="preserve">Vmware Cloud Technology Specialist With Aws Job In Raritan</t>
  </si>
  <si>
    <t xml:space="preserve">Sr. Mysql Dba - Will Relocate Job Function Wrap(El</t>
  </si>
  <si>
    <t xml:space="preserve">Villisca, IA</t>
  </si>
  <si>
    <t xml:space="preserve">Administrator Job In Villisca</t>
  </si>
  <si>
    <t xml:space="preserve">Technical Analysis</t>
  </si>
  <si>
    <t xml:space="preserve">Technical Analysis Job In Palo Alto</t>
  </si>
  <si>
    <t xml:space="preserve">Nashville, TN 37204</t>
  </si>
  <si>
    <t xml:space="preserve">Licensed Practical Nurse - Lpn Job In Nashville</t>
  </si>
  <si>
    <t xml:space="preserve">Milford, IN 46542</t>
  </si>
  <si>
    <t xml:space="preserve">Registered Nurse - Rn - Now Accepting Applications Job In Milford</t>
  </si>
  <si>
    <t xml:space="preserve">Jersey City 07306</t>
  </si>
  <si>
    <t xml:space="preserve">Medical Laboratory Specialist Job In Jersey City  Body { Margin:Px; Overflow: Visible !Important; } #Ejb_Header { Color: #; Font-Family: Verdana</t>
  </si>
  <si>
    <t xml:space="preserve">.Net Developer Job In San Antonio</t>
  </si>
  <si>
    <t xml:space="preserve">Johnston 50131</t>
  </si>
  <si>
    <t xml:space="preserve">Radiology Specialist Job In Johnston  Body { Margin:Px; Overflow: Visible !Important; } #Ejb_Header { Color: #; Font-Family: Verdana</t>
  </si>
  <si>
    <t xml:space="preserve">Peoplesoft Administrator Job In Miami</t>
  </si>
  <si>
    <t xml:space="preserve">Lexington, KY 40511</t>
  </si>
  <si>
    <t xml:space="preserve">Data Warehouse Developer Job In Lexington</t>
  </si>
  <si>
    <t xml:space="preserve">Senior Epic Project Manager Job In Rancho Cordova</t>
  </si>
  <si>
    <t xml:space="preserve">Portsmouth, VA 23704</t>
  </si>
  <si>
    <t xml:space="preserve">Mental Health Tech Job In Portsmouth</t>
  </si>
  <si>
    <t xml:space="preserve">Training Coordinator Job In Pittsburgh</t>
  </si>
  <si>
    <t xml:space="preserve">Cary, NC 27513</t>
  </si>
  <si>
    <t xml:space="preserve">Mule Api Lead/Architect Job In Cary</t>
  </si>
  <si>
    <t xml:space="preserve">Quality Assurance Manager Job In Seattle</t>
  </si>
  <si>
    <t xml:space="preserve">Functional Analyst Ii _ Job In Milwaukee</t>
  </si>
  <si>
    <t xml:space="preserve">Vp Of Hosting Job In Cincinnati</t>
  </si>
  <si>
    <t xml:space="preserve">Director Of Quality Assurance And Training Job In Palm City</t>
  </si>
  <si>
    <t xml:space="preserve">Speech Language Pathologist Prn Hh Job In Lake Charles</t>
  </si>
  <si>
    <t xml:space="preserve">Lincoln 68524</t>
  </si>
  <si>
    <t xml:space="preserve">Chemical Operations Specialist Job In Lincoln  Body { Margin:Px; Overflow: Visible !Important; } #Ejb_Header { Color: #; Font-Family: Verdana</t>
  </si>
  <si>
    <t xml:space="preserve">Saint Charles, MO 63301</t>
  </si>
  <si>
    <t xml:space="preserve">Phlebotomist Job In Saint Charles</t>
  </si>
  <si>
    <t xml:space="preserve">Marysville 98271</t>
  </si>
  <si>
    <t xml:space="preserve">Health Care Specialist Job In Marysville  Body { Margin:Px; Overflow: Visible !Important; } #Ejb_Header { Color: #; Font-Family: Verdana</t>
  </si>
  <si>
    <t xml:space="preserve">Sr. Operations Manager Job In Chicago</t>
  </si>
  <si>
    <t xml:space="preserve">Indianapolis, IN 46204</t>
  </si>
  <si>
    <t xml:space="preserve">Associate Physical Therapist Job In Indianapolis</t>
  </si>
  <si>
    <t xml:space="preserve">Palm Springs, FL</t>
  </si>
  <si>
    <t xml:space="preserve">Behavioral Health Services Director Job In Palm Springs</t>
  </si>
  <si>
    <t xml:space="preserve">Akron, OH 44333</t>
  </si>
  <si>
    <t xml:space="preserve">Licensed Practical Nurse Lpn Job In Akron</t>
  </si>
  <si>
    <t xml:space="preserve">Turlock 95380</t>
  </si>
  <si>
    <t xml:space="preserve">Signal Support Systems Specialist Job In Turlock  Body { Margin:Px; Overflow: Visible !Important; } #Ejb_Header { Color: #; Font-Family: Verdana</t>
  </si>
  <si>
    <t xml:space="preserve">Oneill 68763</t>
  </si>
  <si>
    <t xml:space="preserve">Chemical Operations Specialist Job In Oneill  Body { Margin:Px; Overflow: Visible !Important; } #Ejb_Header { Color: #; Font-Family: Verdana</t>
  </si>
  <si>
    <t xml:space="preserve">Parkville, MD</t>
  </si>
  <si>
    <t xml:space="preserve">Qa Nurse Job In Parkville</t>
  </si>
  <si>
    <t xml:space="preserve">46805</t>
  </si>
  <si>
    <t xml:space="preserve">Nursing Instructors Job In  | Monster.Com Function Wrap(El</t>
  </si>
  <si>
    <t xml:space="preserve">Bala Cynwyd, PA</t>
  </si>
  <si>
    <t xml:space="preserve">It Project Coordinator Job In Bala Cynwyd</t>
  </si>
  <si>
    <t xml:space="preserve">Centreville 35042</t>
  </si>
  <si>
    <t xml:space="preserve">Signal Support Systems Specialist Job In Centreville  Body { Margin:Px; Overflow: Visible !Important; } #Ejb_Header { Color: #; Font-Family: Verdana</t>
  </si>
  <si>
    <t xml:space="preserve">Princeton Township, NJ 08540</t>
  </si>
  <si>
    <t xml:space="preserve">Jbpm Consultant Job In Princeton Township</t>
  </si>
  <si>
    <t xml:space="preserve">Occupational Therapist (Home Health) Job In San Antonio</t>
  </si>
  <si>
    <t xml:space="preserve">Lmsw-Home Health Prn Job In Shreveport</t>
  </si>
  <si>
    <t xml:space="preserve">La Marque 77568</t>
  </si>
  <si>
    <t xml:space="preserve">Mental Health Specialist Job In La Marque  Body { Margin:Px; Overflow: Visible !Important; } #Ejb_Header { Color: #; Font-Family: Verdana</t>
  </si>
  <si>
    <t xml:space="preserve">Austin, TX 78744</t>
  </si>
  <si>
    <t xml:space="preserve">Sharepoint Cloud Developer Job In Austin</t>
  </si>
  <si>
    <t xml:space="preserve">Rn Wound Care Specialist Job In Houston</t>
  </si>
  <si>
    <t xml:space="preserve">Cota (Adult Home Health) Prn Job In Shreveport</t>
  </si>
  <si>
    <t xml:space="preserve">Registered Nurse - Patient Intake (Case Management) Job In Shreveport</t>
  </si>
  <si>
    <t xml:space="preserve">Jersey City, NJ 07302</t>
  </si>
  <si>
    <t xml:space="preserve">C++/Java Developer Job In Jersey City</t>
  </si>
  <si>
    <t xml:space="preserve">Lompoc, CA</t>
  </si>
  <si>
    <t xml:space="preserve">Help Desk Engineer Job In Lompoc</t>
  </si>
  <si>
    <t xml:space="preserve">Content Marketing Associate Job In Menlo Park</t>
  </si>
  <si>
    <t xml:space="preserve">Ft. Myers, FL 33907</t>
  </si>
  <si>
    <t xml:space="preserve">Wellness Nurse - Lpn Job In Ft. Myers</t>
  </si>
  <si>
    <t xml:space="preserve">Sr. SharePoint Business Analyst</t>
  </si>
  <si>
    <t xml:space="preserve">Sr. Sharepoint Business Analyst Job In Wabash</t>
  </si>
  <si>
    <t xml:space="preserve">Wabash, IN 46992</t>
  </si>
  <si>
    <t xml:space="preserve">CTG is looking for a exemplary Peoplesoft Financial Supply Chain Developer to work with one of our clients implementing Peoplesoft version 9.2. The project is Weekly travel (Mon-Thurs).  Any travel is covered in addition to the pay rate through reimbursement.   Title: PeopleSoft Financial Supply Chain Developer   Location: Houston, TX   Duration: 6 month contract with possible extensions   Job Requirements: Ideal resources will have at least 1-2 implementations in their work history.The resource will also be responsible for and possess command knowledge of the entire business process including Workflow and process automation. Lead resource in defining, developing and documenting systems requirements, designing practical business solutions, optimization and best-practice initiatives, testing, managing go-live and system cut overs.Experienced in leading customer design session and senior executive sessions. Must be able to build and demonstrate the process flows. Possess Strong understanding of the PeopleSoft configurations. Must have experience with building test plans and test scripts. Expertise in supporting or interfacing module is desired. Knowledge in People Tools (Component Interface, PeopleSoft Security, Batch process, Integration Broker, XML publisher, SQR process and reporting CTG is the most reliable IT services provider, built on 50 years of meeting our commitments to make technology work for clients and deliver real business value. CTG provides industry-specific IT strategy, services, and solutions throughout North America and Western Europe that address the business needs and staffing challenges of clients in high-growth markets, such as technology, healthcare and life sciences, financial services, industrials, and telecommunications. CTG's clients include large technology and energy companies, major health systems, and government entities.CTG's greatest asset is our people, and as such we are committed to providing employees programs and processes to support their performance, hone their skills, and advance in their careers. This commitment is reflected by CTG being named a Best Places to Work Company by Modern Healthcare (since 2013) in North America, and a Best Places to Work Company in the United Kingdom (2013), Belgium (since 2007), and Luxembourg (since 2011).CTG is an Equal Opportunity/Affirmative Action Employer and strong advocate of workforce diversity. Minority/Female/Sexual Orientation/Gender Identity/Disability/Veteran. Additional Information:Travel Percentage: 100%</t>
  </si>
  <si>
    <t xml:space="preserve">Peoplesoft Financial Supply Chain Developer Job In Houston</t>
  </si>
  <si>
    <t xml:space="preserve">Dallas, TX 75376</t>
  </si>
  <si>
    <t xml:space="preserve">It Technician Job In Dallas</t>
  </si>
  <si>
    <t xml:space="preserve">Waycross, GA 31501</t>
  </si>
  <si>
    <t xml:space="preserve">Dentist Job In Waycross</t>
  </si>
  <si>
    <t xml:space="preserve">Physical Therapist Assistant / Pta Job In Houston</t>
  </si>
  <si>
    <t xml:space="preserve">47201</t>
  </si>
  <si>
    <t xml:space="preserve">Part-Time Lpn/Certified Nursing Assistants... Job In  | Monster.Com Function Wrap(El</t>
  </si>
  <si>
    <t xml:space="preserve">Sas Developer Job In San Francisco</t>
  </si>
  <si>
    <t xml:space="preserve">Principal Investigator Job In Lexington</t>
  </si>
  <si>
    <t xml:space="preserve">Salt Lake City, UT 84124</t>
  </si>
  <si>
    <t xml:space="preserve">Bristol - Director Of Patient Care Services Job In Salt Lake City</t>
  </si>
  <si>
    <t xml:space="preserve">New Monmouth, NJ 07748</t>
  </si>
  <si>
    <t xml:space="preserve">Juniper Conrail Test Engineer Job In New Monmouth</t>
  </si>
  <si>
    <t xml:space="preserve">Westlake, OH 44145</t>
  </si>
  <si>
    <t xml:space="preserve">Technical Support Specialist - Tier  Job In Westlake</t>
  </si>
  <si>
    <t xml:space="preserve">Sterling, VA 20165</t>
  </si>
  <si>
    <t xml:space="preserve">Customer Service Representative Job Job In Sterling</t>
  </si>
  <si>
    <t xml:space="preserve">Palm Harbor, FL 34684</t>
  </si>
  <si>
    <t xml:space="preserve">Medical Assistant (Nationally Certified Or Florida Registered) Job In Palm Harbor</t>
  </si>
  <si>
    <t xml:space="preserve">Westlake, TX</t>
  </si>
  <si>
    <t xml:space="preserve">Systems Architect Job In Westlake</t>
  </si>
  <si>
    <t xml:space="preserve">Administrative Assistant Job In Mountain View</t>
  </si>
  <si>
    <t xml:space="preserve">Wilmington, MA 01887</t>
  </si>
  <si>
    <t xml:space="preserve">Client Account Manager Job In Wilmington</t>
  </si>
  <si>
    <t xml:space="preserve">St. Louis, MO 63122</t>
  </si>
  <si>
    <t xml:space="preserve">Senior Software Engineer Job In St. Louis</t>
  </si>
  <si>
    <t xml:space="preserve">Rn Telemetry (Day Shift) Job In San Antonio</t>
  </si>
  <si>
    <t xml:space="preserve">Custom Automation Test Specialist</t>
  </si>
  <si>
    <t xml:space="preserve">Custom Automation Test Specialist Job In Shavano Park</t>
  </si>
  <si>
    <t xml:space="preserve">Shavano Park, TX</t>
  </si>
  <si>
    <t xml:space="preserve">Applications Consultant  - Jd Edwards ..</t>
  </si>
  <si>
    <t xml:space="preserve">West Orange, NJ 07052</t>
  </si>
  <si>
    <t xml:space="preserve">Cardiology Office Medical Assistant Job In West Orange</t>
  </si>
  <si>
    <t xml:space="preserve">Information Security Industry Consultant - + Month Contract - Baton Rouge</t>
  </si>
  <si>
    <t xml:space="preserve">Certified Nursing Assistants/Aides (Cna) Job In San Antonio</t>
  </si>
  <si>
    <t xml:space="preserve">Springfield, NJ 07081</t>
  </si>
  <si>
    <t xml:space="preserve">Ruby On Rails Developer / Learn React Job In Springfield</t>
  </si>
  <si>
    <t xml:space="preserve">New York, NY 11245</t>
  </si>
  <si>
    <t xml:space="preserve">Application Support With Hadoop Job In New York</t>
  </si>
  <si>
    <t xml:space="preserve">Network Engineer Job In Tampa</t>
  </si>
  <si>
    <t xml:space="preserve">Physical Therapist- Physical Therapy Job In San Antonio</t>
  </si>
  <si>
    <t xml:space="preserve">Dispensing Nurse - Oxford</t>
  </si>
  <si>
    <t xml:space="preserve">Advertising Sales Operations Associate Job In Menlo Park</t>
  </si>
  <si>
    <t xml:space="preserve">RM BA with KDB expereince in Rates</t>
  </si>
  <si>
    <t xml:space="preserve">Rm Ba With Kdb Expereince In Rates Job In Manhattan</t>
  </si>
  <si>
    <t xml:space="preserve">Manhattan, NY</t>
  </si>
  <si>
    <t xml:space="preserve">Westborough, MA</t>
  </si>
  <si>
    <t xml:space="preserve">Developer/Programmer Job In Juno Beach</t>
  </si>
  <si>
    <t xml:space="preserve">White Plains, NY 10601</t>
  </si>
  <si>
    <t xml:space="preserve">Network Administrator Job In White Plains</t>
  </si>
  <si>
    <t xml:space="preserve">17931</t>
  </si>
  <si>
    <t xml:space="preserve">Rn Supervisor Job In  | Monster.Com Function Wrap(El</t>
  </si>
  <si>
    <t xml:space="preserve">Elizabeth, NJ</t>
  </si>
  <si>
    <t xml:space="preserve">Bilingual Spanish Required Retail Sales Consultant Essex\Hudson\Union Hit Job In Elizabeth</t>
  </si>
  <si>
    <t xml:space="preserve">Auburn, ME 04210</t>
  </si>
  <si>
    <t xml:space="preserve">Licensed Practical Nurse Job In Auburn</t>
  </si>
  <si>
    <t xml:space="preserve">Stockton 95206</t>
  </si>
  <si>
    <t xml:space="preserve">Signal Support Systems Specialist Job In Stockton  Body { Margin:Px; Overflow: Visible !Important; } #Ejb_Header { Color: #; Font-Family: Verdana</t>
  </si>
  <si>
    <t xml:space="preserve">New York City, NY 10001</t>
  </si>
  <si>
    <t xml:space="preserve">It Support Technician Job In New York City</t>
  </si>
  <si>
    <t xml:space="preserve">Tampa, FL 33614</t>
  </si>
  <si>
    <t xml:space="preserve">Medical Receptionist Job In Tampa</t>
  </si>
  <si>
    <t xml:space="preserve">Itam Specialist Job In Dallas</t>
  </si>
  <si>
    <t xml:space="preserve">Stamford, CT 06901</t>
  </si>
  <si>
    <t xml:space="preserve">Desktop Support Job In Stamford</t>
  </si>
  <si>
    <t xml:space="preserve">Registered Nurse RN Surgical\Ortho Racine, WIUSA Company: Wheaton Franciscan Healthcare- All SaintsLocation: All Saints- St. Mary's Medical 3801 Spring StreetFTE: 0.9Shift: 3rdShift Start Time: 7:00pmShift End Time: 7:30amAt Wheaton Franciscan Healthcare - All Saints our nurses: provide and coordinate nursing care to include the collection and analysis of assessment data in determining nursing diagnosis, identification of expected outcomes and development of plan of care. collaborate with the patient/family and other interdisciplinary team members as appropriate. identify interventions to attain expected outcomes. implement interventions identified in the plan of care, evaluate the progress of the patient/family toward attainment of outcomes, and document the process. This care includes sensitivity to age specific and unique needs of the patient/family. ScheduleThis is a 3rd position which will work 36 hours per week from 7pm-7:30am. Weekend and holiday rotation will be required. This opportunity is eligible for full-time benefitsSkills/Requirements: Graduate from a state accredited school of nursing, BSN preferred, with an active Wisconsin RN license. Once hired, our Registered Nurses must maintain current Health Care Provider Basic Life Support card. We are looking for individuals who will be flexible in scheduling to meet the twenty-four hour needs of our patients. Candidates must possess: strong organizational, problem-solving, and critical thinking skills. the ability to utilize effective and confidential communication in patient, interdisciplinary, and staff relationships. the ability to maintain stable performance levels under conditions of pressure and multiple demands.At least one year of acute care nursing experience highly preferred. #TrackingJobBody br{line-height:2px;}</t>
  </si>
  <si>
    <t xml:space="preserve">Registered Nurse Rn Surgical\Ortho Job In Racine</t>
  </si>
  <si>
    <t xml:space="preserve">Registered Nurse Adult Home Health Prn Job In San Antonio</t>
  </si>
  <si>
    <t xml:space="preserve">Southampton, PA 18966</t>
  </si>
  <si>
    <t xml:space="preserve">Rn (Ncc) Job In Southampton</t>
  </si>
  <si>
    <t xml:space="preserve">Healthcare ServicesNonprofit Charitable Organizations</t>
  </si>
  <si>
    <t xml:space="preserve">Leawood, KS 66209</t>
  </si>
  <si>
    <t xml:space="preserve">Sql Data Architect Job In Leawood</t>
  </si>
  <si>
    <t xml:space="preserve">Holmen, WI 54636</t>
  </si>
  <si>
    <t xml:space="preserve">Physical Therapist</t>
  </si>
  <si>
    <t xml:space="preserve">Pharmacy Technician - Prn Job In Dallas</t>
  </si>
  <si>
    <t xml:space="preserve">Health Care Specialist Job In Johnstown  Body { Margin:Px; Overflow: Visible !Important; } #Ejb_Header { Color: #; Font-Family: Verdana</t>
  </si>
  <si>
    <t xml:space="preserve">Menominee, MI</t>
  </si>
  <si>
    <t xml:space="preserve">Part-Time Helpdesk Support Job In Menominee</t>
  </si>
  <si>
    <t xml:space="preserve">Field Service Technician Job In New York</t>
  </si>
  <si>
    <t xml:space="preserve">Mechanicsburg, PA 17050</t>
  </si>
  <si>
    <t xml:space="preserve">Resident Care Associate Job In Mechanicsburg</t>
  </si>
  <si>
    <t xml:space="preserve">Registered Nurses Pcu</t>
  </si>
  <si>
    <t xml:space="preserve">Duarte, CA 91010</t>
  </si>
  <si>
    <t xml:space="preserve">Bilingual Customer Service - Up To K Job In Duarte</t>
  </si>
  <si>
    <t xml:space="preserve">Lead Technician Quality Control (Metrology Technician / CMM Programmer) Description   Job Title: Lead Technician, Quality Control (Metrology Technician/CMM Programmer)   CareFusion Business Description Our respiratory care and ventilation solutions help manage optimal lung support while transitioning patients across the continuum of care—from the hospital to the home. With our comprehensive portfolio, you can help enhance patient care and safety while reducing cost. Learn more: http://www.carefusion.com/healthcare-solutions/respiratory-care / Accountabilities This position will be a key resource within the Quality and Receiving Inspection department.  This position will be responsible for setting up and qualifying inspection routines for a wide range of parts and components and verifying their compliance to applicable drawings and specifications.  Responsible for developing, implementing and training the inspectors to be able to run a CMM and inspection routine that have been setup.  Be a leader and point of contact for inspection and print related questions.  Interact as a member of a team that works closely with Supplier Quality, Quality Engineering, Receiving Inspection, and Engineering departments to ensure that delivered parts meet applicable specifications and requirements. Role and Responsibility Coordinate, create, and modify inspection routines on CMM for current and new components Train inspectors on how to run CMM with limited operator interaction Setup and conduct capability studies to understand long-term feasibility of products Take ownership as the point of contact including training staff of metrology issues Responsible for fixtures and new parts Provide measurement system analysis on parts Support design engineering on new development projects Be able to communicate effectively on deviations to specifications Provide support and clarification of specification/print reviews Qualifications   2 year technical degree 3-5 years’ experience in inspection 3-5 years’ experience with CMM programming Ability to understand and review mechanical drawings, including GD&amp;T Experience setting up and running QCCalc ASQ Certified Inspection Technician Specialized training in metrology *MSJA*LI-AR1 CareFusion is an equal opportunity employer. All qualified applicants will receive consideration for employment without regard to race, color, age, religion, sex, gender identity, sexual orientation, national origin, genetic information, disability status, veteran status, or any other characteristic protected by law.     Requisition ID :   160500JB Primary Location :   Minnesota-Minneapolis Travel :   No Schedule :   Full-time Job Posting :   Apr 25, 2016, 6:03:31 PM</t>
  </si>
  <si>
    <t xml:space="preserve">Lead Technician Quality Control (Metrology Technician / Cmm Programmer) Job In Minneapolis</t>
  </si>
  <si>
    <t xml:space="preserve">Cleveland, OH 44101</t>
  </si>
  <si>
    <t xml:space="preserve">Systems Analyst Job In Cleveland</t>
  </si>
  <si>
    <t xml:space="preserve">Auburn, MI 48611</t>
  </si>
  <si>
    <t xml:space="preserve">Care Aide Job In Auburn</t>
  </si>
  <si>
    <t xml:space="preserve">Columbia, SC 29212</t>
  </si>
  <si>
    <t xml:space="preserve">Veterinary Technician Job In Columbia</t>
  </si>
  <si>
    <t xml:space="preserve">Websphere / Weblogic Administrator Job In Warren</t>
  </si>
  <si>
    <t xml:space="preserve">Director Transition Program Manager Job In Piscataway</t>
  </si>
  <si>
    <t xml:space="preserve">San Antonio, TX 78245</t>
  </si>
  <si>
    <t xml:space="preserve">Data Specialist Job In San Antonio</t>
  </si>
  <si>
    <t xml:space="preserve">Nurse Case Mgr I Or Ii Medicaid Case Management  Job In Des Moines</t>
  </si>
  <si>
    <t xml:space="preserve">Los Angeles, CA 90025</t>
  </si>
  <si>
    <t xml:space="preserve">Sr. Big Data Architect Job In Los Angeles</t>
  </si>
  <si>
    <t xml:space="preserve">Rn Case Manager - Case Management Job In Corpus Christi</t>
  </si>
  <si>
    <t xml:space="preserve">Indianapolis, IN 46201</t>
  </si>
  <si>
    <t xml:space="preserve">Portal Ux/Ui Designer Job In Indianapolis</t>
  </si>
  <si>
    <t xml:space="preserve">Sunset Point, FL 33765</t>
  </si>
  <si>
    <t xml:space="preserve">Case Manager Job In Sunset Point</t>
  </si>
  <si>
    <t xml:space="preserve">Manhattan, NY 10172</t>
  </si>
  <si>
    <t xml:space="preserve">It Help Desk Clerk Job In Manhattan</t>
  </si>
  <si>
    <t xml:space="preserve">Media Manager Job In Menlo Park</t>
  </si>
  <si>
    <t xml:space="preserve">Per Diem Home Health Licensed Practical Nurse Job In Winter Haven</t>
  </si>
  <si>
    <t xml:space="preserve">Savannah, GA 31406</t>
  </si>
  <si>
    <t xml:space="preserve">Counselor Inten-Savannah</t>
  </si>
  <si>
    <t xml:space="preserve">Software Engineer Job In Bellevue</t>
  </si>
  <si>
    <t xml:space="preserve">Morristown, TN 37814</t>
  </si>
  <si>
    <t xml:space="preserve">Hamblen Milieu Or Program Counselor Adolescent Job In Morristown</t>
  </si>
  <si>
    <t xml:space="preserve">Clinicial Pharmacist-Pharmacy Job In San Antonio</t>
  </si>
  <si>
    <t xml:space="preserve">Healthcare Systems Engineer Job In San Antonio</t>
  </si>
  <si>
    <t xml:space="preserve">Bakersfield, CA 93312</t>
  </si>
  <si>
    <t xml:space="preserve">Clinical Services Manager Job In Bakersfield</t>
  </si>
  <si>
    <t xml:space="preserve">Houston, TX 77010</t>
  </si>
  <si>
    <t xml:space="preserve">Technical Writer - Plm Software Job In Houston</t>
  </si>
  <si>
    <t xml:space="preserve">Sharepoint Administrator Job In Washington</t>
  </si>
  <si>
    <t xml:space="preserve">San Antonio, TX 78232</t>
  </si>
  <si>
    <t xml:space="preserve">Six Sigma Black Belt Job In San Antonio</t>
  </si>
  <si>
    <t xml:space="preserve">Fargo 58102</t>
  </si>
  <si>
    <t xml:space="preserve">Signal Support Systems Specialist Job In Fargo  Body { Margin:Px; Overflow: Visible !Important; } #Ejb_Header { Color: #; Font-Family: Verdana</t>
  </si>
  <si>
    <t xml:space="preserve">Senior It Project Manager Job In Pleasanton</t>
  </si>
  <si>
    <t xml:space="preserve">Wilmington, DE 19803</t>
  </si>
  <si>
    <t xml:space="preserve">Sas Developer Job In Wilmington</t>
  </si>
  <si>
    <t xml:space="preserve">Mainframe Systems Programmer Job In Manhattan</t>
  </si>
  <si>
    <t xml:space="preserve">Pinellas Park 33782</t>
  </si>
  <si>
    <t xml:space="preserve">Cryptologic Linguist Job In Pinellas Park  Body { Margin:Px; Overflow: Visible !Important; } #Ejb_Header { Color: #; Font-Family: Verdana</t>
  </si>
  <si>
    <t xml:space="preserve">Help Desk / Technical Support Job In Tampa</t>
  </si>
  <si>
    <t xml:space="preserve">Security Analyst - Expert Job In Jersey City</t>
  </si>
  <si>
    <t xml:space="preserve">Suitland, MD</t>
  </si>
  <si>
    <t xml:space="preserve">Linux Systems Administrator - Ts/Sci Clearance Job In Suitland</t>
  </si>
  <si>
    <t xml:space="preserve">Aerospace and DefenseGovernment and MilitaryComputer/IT Services</t>
  </si>
  <si>
    <t xml:space="preserve">New York City, NY 10016</t>
  </si>
  <si>
    <t xml:space="preserve">Desktop/Network Support Technician Job In New York City</t>
  </si>
  <si>
    <t xml:space="preserve">Layton, UT 84041</t>
  </si>
  <si>
    <t xml:space="preserve">Medical Assistant (Ma) Davis Internal Medicine Job In Layton</t>
  </si>
  <si>
    <t xml:space="preserve">Fort Belvoir 22060</t>
  </si>
  <si>
    <t xml:space="preserve">Health Care Specialist Job In Fort Belvoir  Body { Margin:Px; Overflow: Visible !Important; } #Ejb_Header { Color: #; Font-Family: Verdana</t>
  </si>
  <si>
    <t xml:space="preserve">Per Diem Home Health Physical Therapist-Kah Job In Palm Beach</t>
  </si>
  <si>
    <t xml:space="preserve">Talent Management Student Intern Job In Irving</t>
  </si>
  <si>
    <t xml:space="preserve">Full Time Home Health Registered Nurse Job In Florence</t>
  </si>
  <si>
    <t xml:space="preserve">Lead Data Integrity Analyst Job In Cincinnati</t>
  </si>
  <si>
    <t xml:space="preserve">Boca Raton, FL 33427</t>
  </si>
  <si>
    <t xml:space="preserve">Desktop / Helpdesk Support Job In Boca Raton</t>
  </si>
  <si>
    <t xml:space="preserve">Network Engineer With Kvm Experience Job In Middletown</t>
  </si>
  <si>
    <t xml:space="preserve">Tarpon Springs, FL 34689</t>
  </si>
  <si>
    <t xml:space="preserve">Medical Assistant Job In Tarpon Springs</t>
  </si>
  <si>
    <t xml:space="preserve">Full Time Home Health Registered Nurse Job In Charlotte</t>
  </si>
  <si>
    <t xml:space="preserve">Certified Medical Assistant Wauwatosa, WIUSA Company: Wheaton Franciscan Medical GroupLocation: WFMG: 3040 North 117th Street WauwatosaFTE: 0.65Shift: VariesShift Start Time: VariesShift End Time: VariesAccept responsibilities for only those tasks for which the CMA is competent to performDelivers patient care under specified direction, guidance and supervision of the provider/nursePrepares the medical records for patient visitsProvides care that is consistent with protocols, policies and procedures, standards and guidelinesAssists and prepares the patient for visit by obtaining and documenting patient information/data according to department/provider guidelines Documents chief complaint, reason for patient visit and updates health summary and patient history information Collects and records all vital signs and other pertinent information as outlined by reason for visitReviews need for preventive health screenings and informs providerObtains signature for waivers as needed for appt and coverage typePrepares and assists provider with exams, procedures and treatments, including those requiring sterile technique.Utilizes electronic applications to manage messaging, test ordering, and prescription processes. Instructs patients and/or significant others using established office protocols, delegated medical acts and/or specific provider orders and documents appropriateAdministers medication in accordance with documented training and demonstrated competenceInforms patient of normal test results per direction of Provider/nurse via telephone or mailingPlans, organizes and prioritizes assignment to manage work within scheduled shiftAccurately completes encounter form with procedures performed and coding per provider guidelinesDocuments and follows through with patients in a timely mannerPerforms referral management functionsPrepares, stocks, cleans, and maintains equipment and rooms for patient visitsDecontaminates and prepares instruments for sterilization according to department/system policyTransports specimens to appropriate areas following established practicesAssures that appropriate emergency equipment and supplies are current and availablePerforms required equipment compliance checks i.e. Emergency equipment, Point of Care QC testing, refrigerator checks etc. Complies with regulatory requirements and quality initiativesParticipates in orientation and ongoing educational programs via Learning Link or scheduled class time Follows policies and procedures related to the disciplines of safetyUses constructive feedback to identify and resolve difficult issuesParticipates in the employee feedback process on an annual basisTakes action to achieve personal goals and identifies such in the annual review processCompletes and maintains competenciesAttends and actively participates in monthly department associate meetingsAttends and participates in the Daily Connection.Acts as a role model and mentor to new Medical Assistants.Completes required continuing education to maintain certificationFlexes schedule to meet department patient care needsPerforms other duties as assignedWFH ValuesDemonstrates a visible working style, acts in a manner that is consistent with and shows commitment to the WFH ValuesSkills/Requirements: The Medical Assistant-Certified is a patient caregiver who, under the direction of the provider/nurse, is responsible for direct and indirect patient care activities. The MA-Certified strives to maintain efficient and effective workflow to ensure high quality patient care. Maintains certification by attending ongoing education offerings. Education: High School plus specialized training: CMA CertificationExperience Level: 0-2 YearsCertification/Licensure Required: Graduate of an accredited CMA program. BLS Healthcare provider certification. #TrackingJobBody br{line-height:2px;}</t>
  </si>
  <si>
    <t xml:space="preserve">Certified Medical Assistant Job In Wauwatosa</t>
  </si>
  <si>
    <t xml:space="preserve">Fremont, NE 68025</t>
  </si>
  <si>
    <t xml:space="preserve">Dental Assistant Job In Fremont</t>
  </si>
  <si>
    <t xml:space="preserve">Lead Web Developer Job In Fargo</t>
  </si>
  <si>
    <t xml:space="preserve">Behavior Analyst Job In Houston</t>
  </si>
  <si>
    <t xml:space="preserve">Applications Systems Consultant Job In Cleveland</t>
  </si>
  <si>
    <t xml:space="preserve">Rn Case Manager Job In San Antonio</t>
  </si>
  <si>
    <t xml:space="preserve">75090</t>
  </si>
  <si>
    <t xml:space="preserve">Nevada 64772</t>
  </si>
  <si>
    <t xml:space="preserve">Water Treatment Specialist Job In Nevada  Body { Margin:Px; Overflow: Visible !Important; } #Ejb_Header { Color: #; Font-Family: Verdana</t>
  </si>
  <si>
    <t xml:space="preserve">Josh / Scala Developer Job In Juno Beach</t>
  </si>
  <si>
    <t xml:space="preserve">Chicago 60651</t>
  </si>
  <si>
    <t xml:space="preserve">Information Technology Specialist Job In Chicago  Body { Margin:Px; Overflow: Visible !Important; } #Ejb_Header { Color: #; Font-Family: Verdana</t>
  </si>
  <si>
    <t xml:space="preserve">Richland, WA 99352</t>
  </si>
  <si>
    <t xml:space="preserve">Registered Nurse Rn Job In Richland</t>
  </si>
  <si>
    <t xml:space="preserve">Systems Engineer - Various Levels - Rolling Meadows, IL Requisition ID :   16008657 Location :   United States-Illinois-Rolling Meadows US Citizenship Required for this Position :   Yes Relocation Assistance :   Relocation assistance may be available Clearance Type :   Top Secret Shift :   1st Shift Travel :   Yes, 25 % of the Time Description   Northrop Grumman Mission Systems Sector, Systems Engineering Group, is seeking Systems Engineers at Various Levels. This is a pipeline staffing requisition to source qualified talent for current, on-going and future talent needs in this area of professional expertise. We seek talent for this business area at all levels. Located in the Northwest Chicago suburbs, Northrop Grumman develops operational Electronic Warfare (EW) and targeting systems that provide situational awareness, self-protection, and offensive electronic attack capability to platforms across the spectrum from visible light IR to millimeter wave RF.  They also specialize in advanced concepts and technology which provides cutting edge next generation capability to the warfighter.   By joining Northrop Grumman, you’ll work on projects that help safeguard our nation related to land forces, rotary wing survivability systems, international and U.S. military ground-based tactical radars, communications systems, infrared countermeasure systems, automatic test equipment and simulation, and situational awareness programs. As a Systems Engineer, you’ll have an opportunity to work in the area of Systems Design or Integration &amp; Test.   In Systems Design, you will be responsible for Algorithm Design, Analytics, and Modeling and Simulation in support of Electro-Optical Infrared (EOIR) and Radio Frequency Electronic Warfare (RFEW) systems. You will do a variety of research, design, development and simulation of Electronic Warfare systems, and define and develop processing algorithms for real-time implementation.  You’ll use your expertise in RF and/or Electro-Optical system design and analysis, digital signal and or image processing, and system modeling and simulation. Should your interests be in the area of Integration &amp; Test, you will conduct integration testing and evaluate complex electronics systems from hardware/software integration through aircraft installation. Your key responsibilities will include the creation and conduct of Integration, Design Verification Test, and Flight Test plans and procedures. You’ll use your knowledge and experience in one or more of the following specialties EO/IR/RF systems: sensors/antennas, transmitters/receivers, optics, detection and tracking. MSRMMMSETMSTR   Qualifications   Basic Qualifications: BS degree in electrical engineering, systems engineering, or related technical degree with 3+ year(s) related experience required. (Multiple levels available) Demonstrated proficiency in analytical skills, written and oral communications skills and the ability to work in an integrated product team environment. Strong mathematical skills and working knowledge of signal processing and algorithms and proficient in Matlab and/or C/C++ (Systems Design). Experience in an integration and test environment for complex electronic systems (Integration &amp; Test). Ability to obtain Top Secret Clearance is required; clearance not required to start. Preferred Qualifications: MS degree in electrical engineering, systems engineering, or related technical degree with 1+ year(s) related experience required. (Multiple levels available). Experience with real-time signal processing in both firmware and software. Knowledge of C, C++, CUDA, VHDL, OpenCL, SysML. Working knowledge of Rhapsody, DOORS and ClearCase/ClearQuest. Recent experience creating integration and test, design verification test and flight test plans and procedures. Working knowledge of one of more of the following specialty areas for integration and test related to EO/IR/RF systems: sensors/antennas, transmitters/receivers, optics, detection and tracking. Experience in development and management of cost accounts and schedules as related to test and integration. Ability and willingness to travel.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www.northropgrumman.com/EEO. U.S. Citizenship is required for most positions.</t>
  </si>
  <si>
    <t xml:space="preserve">Systems Engineer - Various Levels - Rolling Meadows</t>
  </si>
  <si>
    <t xml:space="preserve">Bakersfield, CA 93301</t>
  </si>
  <si>
    <t xml:space="preserve">Director Of It - Heading The It Team Job In Bakersfield</t>
  </si>
  <si>
    <t xml:space="preserve">Registered Nurse - Surgical Services Job In Corpus Christi</t>
  </si>
  <si>
    <t xml:space="preserve">Beeville, TX</t>
  </si>
  <si>
    <t xml:space="preserve">Registered Nurse - Icu Job In Beeville</t>
  </si>
  <si>
    <t xml:space="preserve">Frankfort 40601</t>
  </si>
  <si>
    <t xml:space="preserve">Signal Support Systems Specialist Job In Frankfort  Body { Margin:Px; Overflow: Visible !Important; } #Ejb_Header { Color: #; Font-Family: Verdana</t>
  </si>
  <si>
    <t xml:space="preserve">Bartlesville 74003</t>
  </si>
  <si>
    <t xml:space="preserve">Health Care Specialist Job In Bartlesville  Body { Margin:Px; Overflow: Visible !Important; } #Ejb_Header { Color: #; Font-Family: Verdana</t>
  </si>
  <si>
    <t xml:space="preserve">Crystal Lake, IL 60012</t>
  </si>
  <si>
    <t xml:space="preserve">Licensed Practical Nurses (Lpn) Job In Crystal Lake</t>
  </si>
  <si>
    <t xml:space="preserve">Pharmacy Technician ***Now Hiring*** Job In Mount Prospect</t>
  </si>
  <si>
    <t xml:space="preserve">Jupiter, FL</t>
  </si>
  <si>
    <t xml:space="preserve">It Project Manager Job In Jupiter</t>
  </si>
  <si>
    <t xml:space="preserve">Monroe Township, NJ 08831</t>
  </si>
  <si>
    <t xml:space="preserve">Systems Engineer (Monitoring) Job In Monroe Township</t>
  </si>
  <si>
    <t xml:space="preserve">Lexington, KY 40513</t>
  </si>
  <si>
    <t xml:space="preserve">Network Specialist Ii Job In Lexington</t>
  </si>
  <si>
    <t xml:space="preserve">Fort Belvoir, VA 22060</t>
  </si>
  <si>
    <t xml:space="preserve">Systems Administrator Job In Fort Belvoir</t>
  </si>
  <si>
    <t xml:space="preserve">Page Labeling Job In Menlo Park</t>
  </si>
  <si>
    <t xml:space="preserve">Tyndall, SD</t>
  </si>
  <si>
    <t xml:space="preserve">Staffing Coordinator Job In Tyndall</t>
  </si>
  <si>
    <t xml:space="preserve">Freehold, NJ</t>
  </si>
  <si>
    <t xml:space="preserve">It Project Manager Job In Freehold</t>
  </si>
  <si>
    <t xml:space="preserve">US-Customer Project/Program Manager III</t>
  </si>
  <si>
    <t xml:space="preserve">Us-Customer Project/Program Manager Iii Job In Lake Aluma</t>
  </si>
  <si>
    <t xml:space="preserve">Lake Aluma, OK</t>
  </si>
  <si>
    <t xml:space="preserve">Addison, TX</t>
  </si>
  <si>
    <t xml:space="preserve">Enterprise Lead Developer / Full Microsoft Stack Job In Addison</t>
  </si>
  <si>
    <t xml:space="preserve">Crestview 32536</t>
  </si>
  <si>
    <t xml:space="preserve">Health Care Specialist Job In Crestview  Body { Margin:Px; Overflow: Visible !Important; } #Ejb_Header { Color: #; Font-Family: Verdana</t>
  </si>
  <si>
    <t xml:space="preserve">El Paso, TX 79902</t>
  </si>
  <si>
    <t xml:space="preserve">Speech/Language Pathologist Job In El Paso</t>
  </si>
  <si>
    <t xml:space="preserve">Gateway Daily Living Specialist Job In Maryville</t>
  </si>
  <si>
    <t xml:space="preserve">Riviera Beach, FL</t>
  </si>
  <si>
    <t xml:space="preserve">Physical Therapist (Per Diem $. Per Hour) Job In Riviera Beach</t>
  </si>
  <si>
    <t xml:space="preserve">Clinical Statistician II - D</t>
  </si>
  <si>
    <t xml:space="preserve">Clinical Statistician Ii - D Job In Warren</t>
  </si>
  <si>
    <t xml:space="preserve">Warren, IL 60064</t>
  </si>
  <si>
    <t xml:space="preserve">HRIS Business Analyst</t>
  </si>
  <si>
    <t xml:space="preserve">Hris Business Analyst Job In Omaha</t>
  </si>
  <si>
    <t xml:space="preserve">Dallas, TX 75204</t>
  </si>
  <si>
    <t xml:space="preserve">Senior Java Developer Job In Dallas</t>
  </si>
  <si>
    <t xml:space="preserve">Lake Worth, FL 33461</t>
  </si>
  <si>
    <t xml:space="preserve">Home Health Coordinator Job In Lake Worth</t>
  </si>
  <si>
    <t xml:space="preserve">Rn Nurse Liaison</t>
  </si>
  <si>
    <t xml:space="preserve">Rn Charge Nurse - Operating Room Job In San Antonio</t>
  </si>
  <si>
    <t xml:space="preserve">Hamilton, NJ</t>
  </si>
  <si>
    <t xml:space="preserve">Specimen Resolution Assistant Job In Hamilton</t>
  </si>
  <si>
    <t xml:space="preserve">Greer, SC</t>
  </si>
  <si>
    <t xml:space="preserve">Infrastructure Analyst Job In Greer</t>
  </si>
  <si>
    <t xml:space="preserve">Ocala, FL 34481</t>
  </si>
  <si>
    <t xml:space="preserve">Resident Care Associate Job In Ocala</t>
  </si>
  <si>
    <t xml:space="preserve">Radiology Specialist Job In La Marque  Body { Margin:Px; Overflow: Visible !Important; } #Ejb_Header { Color: #; Font-Family: Verdana</t>
  </si>
  <si>
    <t xml:space="preserve">Knoxville 37919</t>
  </si>
  <si>
    <t xml:space="preserve">Signal Support Systems Specialist Job In Knoxville  Body { Margin:Px; Overflow: Visible !Important; } #Ejb_Header { Color: #; Font-Family: Verdana</t>
  </si>
  <si>
    <t xml:space="preserve">Electronic Repair Tech - Multiple Positions - Call Volt Today! Job In Memphis</t>
  </si>
  <si>
    <t xml:space="preserve">Kewaskum, WI 53040</t>
  </si>
  <si>
    <t xml:space="preserve">Crm Administrator Job In Kewaskum</t>
  </si>
  <si>
    <t xml:space="preserve">Moline, IL</t>
  </si>
  <si>
    <t xml:space="preserve">Project Manager Position In The Quad Cities Job In Moline</t>
  </si>
  <si>
    <t xml:space="preserve">Clinical Practice Assistant Aa-- Job In Camden</t>
  </si>
  <si>
    <t xml:space="preserve">46140</t>
  </si>
  <si>
    <t xml:space="preserve">Rn-Lpn-Cna  Bed Family Operated Healthcare... Job In  | Monster.Com Function Wrap(El</t>
  </si>
  <si>
    <t xml:space="preserve">Vermillion 57069</t>
  </si>
  <si>
    <t xml:space="preserve">Health Care Specialist Job In Vermillion  Body { Margin:Px; Overflow: Visible !Important; } #Ejb_Header { Color: #; Font-Family: Verdana</t>
  </si>
  <si>
    <t xml:space="preserve">Independence, MO</t>
  </si>
  <si>
    <t xml:space="preserve">Registered Nurse (Rn) - Travel - Pcu Job In Independence</t>
  </si>
  <si>
    <t xml:space="preserve">Franklin, TN</t>
  </si>
  <si>
    <t xml:space="preserve">Pre-Op/Pacu Rn Job In Franklin</t>
  </si>
  <si>
    <t xml:space="preserve">Senior Software Engineer Job In Fort Wayne</t>
  </si>
  <si>
    <t xml:space="preserve">Columbus 47203</t>
  </si>
  <si>
    <t xml:space="preserve">Health Care Specialist Job In Columbus  Body { Margin:Px; Overflow: Visible !Important; } #Ejb_Header { Color: #; Font-Family: Verdana</t>
  </si>
  <si>
    <t xml:space="preserve">New Haven, CT 06501</t>
  </si>
  <si>
    <t xml:space="preserve">Global Logistics Manager Job In New Haven</t>
  </si>
  <si>
    <t xml:space="preserve">El Dorado Hills, CA 95762</t>
  </si>
  <si>
    <t xml:space="preserve">Windows Engineer Job In El Dorado Hills</t>
  </si>
  <si>
    <t xml:space="preserve">Indianapolis, IN 46202</t>
  </si>
  <si>
    <t xml:space="preserve">Help Desk Support Analyst Job In Indianapolis</t>
  </si>
  <si>
    <t xml:space="preserve">Rocky Mount, NC</t>
  </si>
  <si>
    <t xml:space="preserve">Full Time Home Health Registered Nurse Job In Rocky Mount</t>
  </si>
  <si>
    <t xml:space="preserve">Senior Engineer</t>
  </si>
  <si>
    <t xml:space="preserve">Transport Rn Job In San Antonio</t>
  </si>
  <si>
    <t xml:space="preserve">Eastsound, WA 98245</t>
  </si>
  <si>
    <t xml:space="preserve">Pharmacy Manager Job In Eastsound</t>
  </si>
  <si>
    <t xml:space="preserve">Birmingham, AL 35209</t>
  </si>
  <si>
    <t xml:space="preserve">It Internal Auditor Job In Birmingham</t>
  </si>
  <si>
    <t xml:space="preserve">Registered Nurse – Operating Room Rn – Or Rn – Operating Room Nurse Job In Orlando</t>
  </si>
  <si>
    <t xml:space="preserve">Newark, NJ</t>
  </si>
  <si>
    <t xml:space="preserve">Bilingual Spanish Required Retail Sales Consultant Essex\Hudson\Union Hit Job In Newark</t>
  </si>
  <si>
    <t xml:space="preserve">Miami, FL 33126</t>
  </si>
  <si>
    <t xml:space="preserve">Patient Services Worker - The Miami Medical Center Job In Miami</t>
  </si>
  <si>
    <t xml:space="preserve">Texas, TX</t>
  </si>
  <si>
    <t xml:space="preserve">Registered Nurse (Rn) - Travel - Medical Telemetry Job In Texas</t>
  </si>
  <si>
    <t xml:space="preserve">Network Security Engineer</t>
  </si>
  <si>
    <t xml:space="preserve">Network Security Engineer Job In Cleveland</t>
  </si>
  <si>
    <t xml:space="preserve">Registered Nurse (Rn) Job In Stuart</t>
  </si>
  <si>
    <t xml:space="preserve">Rpg Programmer / Analyst With As/ Job In Kansas City</t>
  </si>
  <si>
    <t xml:space="preserve">Highland Park, IL 60035</t>
  </si>
  <si>
    <t xml:space="preserve">Dental Receptionist Job In Highland Park</t>
  </si>
  <si>
    <t xml:space="preserve">Mcqueeny, TX 78123</t>
  </si>
  <si>
    <t xml:space="preserve">Migration Project Job In Mcqueeny</t>
  </si>
  <si>
    <t xml:space="preserve">Homer, MI 49245</t>
  </si>
  <si>
    <t xml:space="preserve">Controls Engineer - Senior Controls Engineer/Automation Equipment /Manufacturing Job In Homer</t>
  </si>
  <si>
    <t xml:space="preserve">Rn - Med/Surg Unit - Full Time - Day/Weekends - Medical Center San Antonio</t>
  </si>
  <si>
    <t xml:space="preserve">Project Manager (Pmp) Job In Philadelphia</t>
  </si>
  <si>
    <t xml:space="preserve">Milford, CT 06460</t>
  </si>
  <si>
    <t xml:space="preserve">Staff Development Coordinator Rn Job In Milford</t>
  </si>
  <si>
    <t xml:space="preserve">Sacramento, CA 95814</t>
  </si>
  <si>
    <t xml:space="preserve">Graphic/Web Designer Job In Sacramento</t>
  </si>
  <si>
    <t xml:space="preserve">Coltman, ID 83401</t>
  </si>
  <si>
    <t xml:space="preserve">Active Directory Consultant Job In Coltman</t>
  </si>
  <si>
    <t xml:space="preserve">San Antonio, TX 78210</t>
  </si>
  <si>
    <t xml:space="preserve">Project Coordinator Job In San Antonio</t>
  </si>
  <si>
    <t xml:space="preserve">Chemical Operations Specialist Job In Johnston  Body { Margin:Px; Overflow: Visible !Important; } #Ejb_Header { Color: #; Font-Family: Verdana</t>
  </si>
  <si>
    <t xml:space="preserve">Occupational Therapist (Pediatric) Prn Job In San Antonio</t>
  </si>
  <si>
    <t xml:space="preserve">E-Commerce Email Analyst Job In Boca Raton</t>
  </si>
  <si>
    <t xml:space="preserve">Dearborn, MI 48120</t>
  </si>
  <si>
    <t xml:space="preserve">Application Ops Architect Job In Dearborn</t>
  </si>
  <si>
    <t xml:space="preserve">Fort Gordon 30905</t>
  </si>
  <si>
    <t xml:space="preserve">Chemical Operations Specialist Job In Fort Gordon  Body { Margin:Px; Overflow: Visible !Important; } #Ejb_Header { Color: #; Font-Family: Verdana</t>
  </si>
  <si>
    <t xml:space="preserve">Scrum Master Job In Pittsburgh</t>
  </si>
  <si>
    <t xml:space="preserve">Santa Clara, CA 95050</t>
  </si>
  <si>
    <t xml:space="preserve">Behavioral Health Case Manager Job In Santa Clara</t>
  </si>
  <si>
    <t xml:space="preserve">Adult Residential Counselors Job In Bloomington</t>
  </si>
  <si>
    <t xml:space="preserve">Help Desk Support Technician Job In Parsippany</t>
  </si>
  <si>
    <t xml:space="preserve">Jacksonville, FL 32256</t>
  </si>
  <si>
    <t xml:space="preserve">Client File Processor Job In Jacksonville</t>
  </si>
  <si>
    <t xml:space="preserve">Sr. Pharma Regulatory Dossier Publisher Job In Bridgewater</t>
  </si>
  <si>
    <t xml:space="preserve">Computer Operator Job In Cleveland</t>
  </si>
  <si>
    <t xml:space="preserve">Charlotte, NC 28217</t>
  </si>
  <si>
    <t xml:space="preserve">Desktop Support Specialist Executive Support Job In Charlotte</t>
  </si>
  <si>
    <t xml:space="preserve">Avon, IN 46123</t>
  </si>
  <si>
    <t xml:space="preserve">Resident Assistants Job In Avon</t>
  </si>
  <si>
    <t xml:space="preserve">Prospect Heights, IL 60070</t>
  </si>
  <si>
    <t xml:space="preserve">Registered Nurse Rn Job In Prospect Heights</t>
  </si>
  <si>
    <t xml:space="preserve">Active Directory &amp; Security Engineer</t>
  </si>
  <si>
    <t xml:space="preserve">Active Directory &amp; Security Engineer Job In Omaha</t>
  </si>
  <si>
    <t xml:space="preserve">Lewistown 17044</t>
  </si>
  <si>
    <t xml:space="preserve">Information Technology Specialist Job In Lewistown  Body { Margin:Px; Overflow: Visible !Important; } #Ejb_Header { Color: #; Font-Family: Verdana</t>
  </si>
  <si>
    <t xml:space="preserve">Springfield 65802</t>
  </si>
  <si>
    <t xml:space="preserve">Medical Equipment Repairer Job In Springfield  Body { Margin:Px; Overflow: Visible !Important; } #Ejb_Header { Color: #; Font-Family: Verdana</t>
  </si>
  <si>
    <t xml:space="preserve">Los Angeles, CA 90048</t>
  </si>
  <si>
    <t xml:space="preserve">Nutritionist Job In Los Angeles</t>
  </si>
  <si>
    <t xml:space="preserve">Mountain View 94043</t>
  </si>
  <si>
    <t xml:space="preserve">Cryptologic Linguist Job In Mountain View  Body { Margin:Px; Overflow: Visible !Important; } #Ejb_Header { Color: #; Font-Family: Verdana</t>
  </si>
  <si>
    <t xml:space="preserve">Maitland, FL 32751</t>
  </si>
  <si>
    <t xml:space="preserve">Therapist - Per Diem Job In Maitland</t>
  </si>
  <si>
    <t xml:space="preserve">Physical Therapist (Pediatrics) Prn Job In San Antonio</t>
  </si>
  <si>
    <t xml:space="preserve">Warminster, PA 18974</t>
  </si>
  <si>
    <t xml:space="preserve">Optician Job In Warminster</t>
  </si>
  <si>
    <t xml:space="preserve">Bilingual Information Technology Specialist (Japanese-English) Job In Charlotte</t>
  </si>
  <si>
    <t xml:space="preserve">Account Executive / Healthcare Sales Rep Job In Fort Lauderdale</t>
  </si>
  <si>
    <t xml:space="preserve">East Flat Rock 28726</t>
  </si>
  <si>
    <t xml:space="preserve">Medical Laboratory Specialist Job In East Flat Rock  Body { Margin:Px; Overflow: Visible !Important; } #Ejb_Header { Color: #; Font-Family: Verdana</t>
  </si>
  <si>
    <t xml:space="preserve">Occupational Therapist / Ot Job In Hutchinson</t>
  </si>
  <si>
    <t xml:space="preserve">Solutions Consultant</t>
  </si>
  <si>
    <t xml:space="preserve">Support Services Supervisor Milwaukee, WIUSA Company: WFH-Lab St FrancisLocation: St. Francis Hospital - 3237 S. 16th StreetFTE: 1.0Shift: 1stShift Start Time: variesShift End Time: variesThe Support Services supervisor of Clinical Lab is responsible for oversight of In patient and Outpatient Phlebotomy, Outreach and Hospital Specimen Processing and Limited oversight of send out Department. The Supervisor combines his/her supervisory duties with bench work, as appropriate, providing regular input to the Laboratory Management Team. He/She will lead by example, communicating regularly with staff and peers, initiating and supporting various process improvement initiatives, and creating an environment in which staff input and participation is encouraged and valued. The Supervisor makes recommendations concerning specimen/ processing issues, based on their expertise, to the Management Team and Leadership. This is a full-time, benefit eligible position.1. Performs all Laboratory procedures in various departments including, but not limited to:-Equipment operation and maintenance-Point of care testing and related procedures as necessary-Report distribution-Communication of test results-Specimen testing including pre-analytical, analytical, and post-analytical processes.-Standard data entry procedures in Hospital Information System and Laboratory Information System-Specimen collection including phlebotomy2. Under the direction of the site supervisor/lead, assists in the day-to-day activities of the Laboratory.3. Acts as a resource to laboratory staff and other healthcare professionals regarding laboratory issues.4. Ensures proper utilization of supplies, instruments, and equipment within the department.5. Assists Manager in planning, organizing, implementing, and monitoring of Quality Control, Quality Assessment, and Customer Service programs of the department. Recognizes and assists in the identification and resolution of customer service problems.6. Assists in evaluation of new tests or procedures, as directed by the Clinical Laboratory Director/ Manager.7. Assists in developing any department related procedures, as directed by the Director/ Manager.8. Participates in continuing education and inservice programs. Conducts inservice presentations as directed by the Lab Director/ Manager.9. Actively participates in laboratory compliance, infection control, safety, chemical, bioterrorism, hazardous and infectious materials/waste programs.10. Assists in new employee and student orientation/training and completing annual competency checklists.11. Performs Employee annual feedback sessions.12. Assists in maintaining all documentation and records required by the State of Wisconsin, JCAHO, CAP, CLIA-88, HIPAA, or other regulatory or accrediting agency standards of the laboratory.13. Positively supports business strategies of Wheaton Laboratory and Wheaton Healthcare System. Positively supports operations changes necessary to effectively deal with healthcare environment changes.14. Actively supports and demonstrates the mission, vision and values of Wheaton Laboratory and Wheaton Healthcare System.15. Keeps patients and clients informed of laboratory services being provided and responds to patient's and client's needs in a timely and professional manner.16. Communicates any situation which may require further attention, in a timely fashion.17. Treats all information received and distributed as confidential.18. Keeps work area(s) neat and orderly.19. Maintains regular and consistent attendance on the job.20. Performs other duties as assigned by the Laboratory Director/ Manager.Looking for an individual with a passion for general laboratory operations with a strong focus on generalist background. This position is a first shift position.#SeeYourselfAtWheatonSkills/Requirements: Supervisory experience preferred. Qualified candidates must have a Bachelors Degree in: Chemical, Physical or Biological Sciences or Medical Technology and 3-5 years of lab experience as a Generalist in the Laboratory. This individual will be responsible for the Support services area of the laboratory- In patient and Outpatient Phlebotomy, Outreach and Hospital Specimen Processing and Limited oversight of send out Department. Qualified candidates must also be ASCP or NCA certified as Clinical Laboratory Scientist/MT(ASCP) or eligible. 1. Good organizational skills2. Good interpersonal and communication skills3. Independent judgment and good decision-making and problem solving skills are required.4. Competent in phlebotomy skills.5. Ability to perform highly complex analyses which requires good manual dexterity, accuracy, precision and computations as a Lab Generalist. #TrackingJobBody br{line-height:2px;}</t>
  </si>
  <si>
    <t xml:space="preserve">Support Services Supervisor Job In Milwaukee</t>
  </si>
  <si>
    <t xml:space="preserve">Cisco Solution Engineer Job In Mt. Laurel</t>
  </si>
  <si>
    <t xml:space="preserve">It Project Manager Job In Roseville</t>
  </si>
  <si>
    <t xml:space="preserve">Redmond, WA 98052</t>
  </si>
  <si>
    <t xml:space="preserve">Product Designer - Adobe</t>
  </si>
  <si>
    <t xml:space="preserve">Santa Clara, CA 95054</t>
  </si>
  <si>
    <t xml:space="preserve">Validation Engineer Job In Santa Clara</t>
  </si>
  <si>
    <t xml:space="preserve">Data Center Equipment Technician</t>
  </si>
  <si>
    <t xml:space="preserve">Data Center Equipment Technician Job In Branchburg</t>
  </si>
  <si>
    <t xml:space="preserve">Branchburg, NJ</t>
  </si>
  <si>
    <t xml:space="preserve">Cupertino, CA</t>
  </si>
  <si>
    <t xml:space="preserve">Project Coordinator-Channel Sales Job In Cupertino</t>
  </si>
  <si>
    <t xml:space="preserve">Tuscaloosa, AL</t>
  </si>
  <si>
    <t xml:space="preserve">Healthcare Recruiter - Tuscaloosa</t>
  </si>
  <si>
    <t xml:space="preserve">Sacramento 95828</t>
  </si>
  <si>
    <t xml:space="preserve">Signal Support Systems Specialist Job In Sacramento  Body { Margin:Px; Overflow: Visible !Important; } #Ejb_Header { Color: #; Font-Family: Verdana</t>
  </si>
  <si>
    <t xml:space="preserve">Oklahoma City 73160</t>
  </si>
  <si>
    <t xml:space="preserve">Licensed Practical Nurse (Lpn) Job In Oklahoma City  Function Wrap(El</t>
  </si>
  <si>
    <t xml:space="preserve">Lpta (Adult Home Health) Job In San Antonio</t>
  </si>
  <si>
    <t xml:space="preserve">Aseracare Hospice - Certified Nursing Assistant - Nashville</t>
  </si>
  <si>
    <t xml:space="preserve">Jr Pharma. Regulatory Dossier Publisher Job In Bridgewater</t>
  </si>
  <si>
    <t xml:space="preserve">Manchester, NH</t>
  </si>
  <si>
    <t xml:space="preserve">Labor &amp; Delivery Staff Rn – Nurse – New Hampshire – K+ Job In Manchester</t>
  </si>
  <si>
    <t xml:space="preserve">Location: Monterey, CAOverview:Provides Tier 1 Technical Support to internal and external customers. The Technical Support Technician is responsible for acting as the first point of contact to open and resolve tickets.Our Ideal Candidate:Respond and resolve customer escalations within Service-Level Agreement via phone, email and/or in person communications.Escalate and communicate customer issues and alerts to Production Support, Management, Administration, Network Engineering and other areas as needed.Setup new workstations and software for users and troubleshoot as needed.Manage Active Directory objects: new employee onboarding, groups, shares permission and Exchange email boxesTroubleshoot and properly document network, server, workstation, software and security issues.Performs basic server administration dutiesPerform special projects as assignedProvide exceptional customer service and track issues within required departmental standards and provide detailed updates to end users of ticket status.1 + years of experience in a technical support setting with proven troubleshooting abilityKnowledge of various Microsoft PlatformsBasic network troubleshooting skills (DNS,DHCP)Previous experience in front-line service-oriented positionsPrevious experience with hardware and enterprise application support a plusWhy CIG:Competitive CompensationEmployee Stock Ownership PlanGenerous Paid Time OffCareer GrowthHealthDentalLife InsuranceEstablished and well respected companyPlease apply at:  https://ciginsurance.recruiterbox.com/jobs/fk06uat EEO/M/F/V/H</t>
  </si>
  <si>
    <t xml:space="preserve">Technical Support Technician Job In Monterey</t>
  </si>
  <si>
    <t xml:space="preserve">Certified Nursing Assistant - Critical Care Job In Shreveport</t>
  </si>
  <si>
    <t xml:space="preserve">Smithville, NJ 08201</t>
  </si>
  <si>
    <t xml:space="preserve">Nurse Practitioner Job In Smithville</t>
  </si>
  <si>
    <t xml:space="preserve">Windows Systems Administrator (Telecommute) Job In Washington</t>
  </si>
  <si>
    <t xml:space="preserve">Project Manager Job In Salt Lake City</t>
  </si>
  <si>
    <t xml:space="preserve">Hr Analyst Job In Menlo Park</t>
  </si>
  <si>
    <t xml:space="preserve">San Antonio 78257</t>
  </si>
  <si>
    <t xml:space="preserve">Medical Laboratory Specialist Job In San Antonio  Body { Margin:Px; Overflow: Visible !Important; } #Ejb_Header { Color: #; Font-Family: Verdana</t>
  </si>
  <si>
    <t xml:space="preserve">New Berlin, NY 13411</t>
  </si>
  <si>
    <t xml:space="preserve">Business Analyst Job In New Berlin</t>
  </si>
  <si>
    <t xml:space="preserve">Danville, CA</t>
  </si>
  <si>
    <t xml:space="preserve">Home Health Rn Job In Danville</t>
  </si>
  <si>
    <t xml:space="preserve">Lead Psychiatrist Job In Corpus Christi</t>
  </si>
  <si>
    <t xml:space="preserve">Cinnaminson, NJ 08077</t>
  </si>
  <si>
    <t xml:space="preserve">Laboratory Technician Job In Cinnaminson</t>
  </si>
  <si>
    <t xml:space="preserve">Rn Labor &amp; Delivery Job In San Antonio</t>
  </si>
  <si>
    <t xml:space="preserve">Graphic Designer  Job In Redmond</t>
  </si>
  <si>
    <t xml:space="preserve">Residential Advisor - Per Diem Job In Doylestown</t>
  </si>
  <si>
    <t xml:space="preserve">Elmhurst, NY</t>
  </si>
  <si>
    <t xml:space="preserve">Bilingual Spanish Required Retail Sales Consultant Queens West Hit Job In Elmhurst</t>
  </si>
  <si>
    <t xml:space="preserve">Problem Management Coordinator Job In Roseville</t>
  </si>
  <si>
    <t xml:space="preserve">New York City, NY 10017</t>
  </si>
  <si>
    <t xml:space="preserve">It Audit Manager Job In New York City</t>
  </si>
  <si>
    <t xml:space="preserve">Community Support Specialist Job In Bloomington</t>
  </si>
  <si>
    <t xml:space="preserve">Senior Gp Implementation Consultant Job In Minneapolis</t>
  </si>
  <si>
    <t xml:space="preserve">Lenox, MA 01240</t>
  </si>
  <si>
    <t xml:space="preserve">It Server Engineer Job In Lenox</t>
  </si>
  <si>
    <t xml:space="preserve">Vancouver, WA</t>
  </si>
  <si>
    <t xml:space="preserve">Rn Resident Care Manager Pacific Specialty Job In Vancouver</t>
  </si>
  <si>
    <t xml:space="preserve">Devol, OK</t>
  </si>
  <si>
    <t xml:space="preserve">Personal Care Attendant Job In Devol</t>
  </si>
  <si>
    <t xml:space="preserve">Product Line Manager Job In Atlanta</t>
  </si>
  <si>
    <t xml:space="preserve">Fairfield, CA</t>
  </si>
  <si>
    <t xml:space="preserve">Home Health Rn Job In Fairfield</t>
  </si>
  <si>
    <t xml:space="preserve">Audiologist Job In Corpus Christi</t>
  </si>
  <si>
    <t xml:space="preserve">Mission, KS</t>
  </si>
  <si>
    <t xml:space="preserve">Human Resources Associate Job In Mission</t>
  </si>
  <si>
    <t xml:space="preserve">Canton, OH 44706</t>
  </si>
  <si>
    <t xml:space="preserve">Occupational Health Nurse (Part Time - Primarily Weekends) Job In Canton</t>
  </si>
  <si>
    <t xml:space="preserve">Metals and MineralsManufacturing - Other</t>
  </si>
  <si>
    <t xml:space="preserve">Searcy 72143</t>
  </si>
  <si>
    <t xml:space="preserve">Health Care Specialist Job In Searcy  Body { Margin:Px; Overflow: Visible !Important; } #Ejb_Header { Color: #; Font-Family: Verdana</t>
  </si>
  <si>
    <t xml:space="preserve">Little Rock, AR 72211</t>
  </si>
  <si>
    <t xml:space="preserve">Intake &amp; Needs Assessment Specialist/Rn Ft: (A-P) M-F Job In Little Rock</t>
  </si>
  <si>
    <t xml:space="preserve">Newark, DE 19713</t>
  </si>
  <si>
    <t xml:space="preserve">Windows Automation Engineer Job In Newark</t>
  </si>
  <si>
    <t xml:space="preserve">Rehabilitation Manager Job In Shreveport</t>
  </si>
  <si>
    <t xml:space="preserve">Lake Forest, IL 60045</t>
  </si>
  <si>
    <t xml:space="preserve">Field Support Technician Job In Lake Forest</t>
  </si>
  <si>
    <t xml:space="preserve">Hospice Account Executive / Hospice Sales Rep Job In Pensacola</t>
  </si>
  <si>
    <t xml:space="preserve">Sr. It Security Audit Readiness Analyst Job In Sunnyvale</t>
  </si>
  <si>
    <t xml:space="preserve">Mobile 36605</t>
  </si>
  <si>
    <t xml:space="preserve">Health Care Specialist Job In Mobile  Body { Margin:Px; Overflow: Visible !Important; } #Ejb_Header { Color: #; Font-Family: Verdana</t>
  </si>
  <si>
    <t xml:space="preserve">Chief Medical Officer &amp; Vice President Job In Palm Springs</t>
  </si>
  <si>
    <t xml:space="preserve">Home Health Rn Job In Santa Clara</t>
  </si>
  <si>
    <t xml:space="preserve">CTG is looking for a exemplary PeopleSoft Financial Supply Chain Consultant to work with one of our clients implementing PeopleSoft version 9.2. The project is Weekly travel (Mon-Thurs).  Any travel is covered in addition to the pay rate through reimbursement.   Title: PeopleSoft Financial Supply Chain Consultant   Location: Houston, TX   Duration: 6 month contract with possible extensions   Job Requirements:               Ideal resources will have at least 1-2 implementations in their work history. The resource will also be responsible for and possess command knowledge of the entire business process including Workflow and process automation.  Lead resource in defining, developing and documenting systems requirements, designing practical business solutions, optimization and best-practice initiatives, testing, managing go-live and system cutovers. Experienced in leading customer design session and senior executive sessions.  Must be able to build and demonstrate the process flows. Possess Strong understanding of the PeopleSoft configurations.  Must have experience with building test plans and test scripts.  Expertise in supporting or interfacing module is desired.  Knowledge in People Tools (Component Interface, PeopleSoft Security, Batch process, Integration Broker, XML publisher, SQR process and reporting                         CTG is the most reliable IT services provider, built on 50 years of meeting our commitments to make technology work for clients and deliver real business value. CTG provides industry-specific IT strategy, services, and solutions throughout North America and Western Europe that address the business needs and staffing challenges of clients in high-growth markets, such as technology, healthcare and life sciences, financial services, industrials, and telecommunications. CTG's clients include large technology and energy companies, major health systems, and government entities.   CTG's greatest asset is our people, and as such we are committed to providing employees programs and processes to support their performance, hone their skills, and advance in their careers. This commitment is reflected by CTG being named a Best Places to Work Company by Modern Healthcare (since 2013) in North America, and a Best Places to Work Company in the United Kingdom (2013), Belgium (since 2007), and Luxembourg (since 2011).     CTG is an Equal Opportunity/Affirmative Action Employer and strong advocate of workforce diversity. Minority/Female/Sexual Orientation/Gender Identity/Disability/Veteran.   Additional Information:Travel Percentage: 100%</t>
  </si>
  <si>
    <t xml:space="preserve">Peoplesoft Financial Supply Chain Consultant Job In Houston</t>
  </si>
  <si>
    <t xml:space="preserve">Lakeland 33811</t>
  </si>
  <si>
    <t xml:space="preserve">Information Technology Specialist Job In Lakeland  Body { Margin:Px; Overflow: Visible !Important; } #Ejb_Header { Color: #; Font-Family: Verdana</t>
  </si>
  <si>
    <t xml:space="preserve">Southlake, TX 76092</t>
  </si>
  <si>
    <t xml:space="preserve">Java Developer Job In Southlake</t>
  </si>
  <si>
    <t xml:space="preserve">Elkin, NC</t>
  </si>
  <si>
    <t xml:space="preserve">Registered Nurse Medical-Surgical Job In Elkin</t>
  </si>
  <si>
    <t xml:space="preserve">Sioux Falls, SD</t>
  </si>
  <si>
    <t xml:space="preserve">Infection Preventionist Lpn Job In Sioux Falls</t>
  </si>
  <si>
    <t xml:space="preserve">Mckees Rocks, PA 15136</t>
  </si>
  <si>
    <t xml:space="preserve">Pharmacist Job In Mckees Rocks</t>
  </si>
  <si>
    <t xml:space="preserve">Lewiston, ME 04240</t>
  </si>
  <si>
    <t xml:space="preserve">Technical Analyst In Lewiston</t>
  </si>
  <si>
    <t xml:space="preserve">Php Developer Job In Cincinnati</t>
  </si>
  <si>
    <t xml:space="preserve">Charlotte 28208</t>
  </si>
  <si>
    <t xml:space="preserve">Chemical Operations Specialist Job In Charlotte  Body { Margin:Px; Overflow: Visible !Important; } #Ejb_Header { Color: #; Font-Family: Verdana</t>
  </si>
  <si>
    <t xml:space="preserve">Coushatta, LA</t>
  </si>
  <si>
    <t xml:space="preserve">Rn Med/Surg - Ft - Coushatta - Coushatta</t>
  </si>
  <si>
    <t xml:space="preserve">Spokane, WA 99201</t>
  </si>
  <si>
    <t xml:space="preserve">Sr. It Project Manager / Scrum Master Job In Spokane</t>
  </si>
  <si>
    <t xml:space="preserve">Good Morning, Hope you are doing great! I wanted to inform you of an excellent job opportunity that has become available with one of our Direct Clients, If you find yourself comfortable with the requirement please reply back with your updated resume and I will get back to you or I would really appreciate if you can give me a call back at my contact number 408-895-5028  Title              : SSIS Developer Location         : Davenport Iowa Duration         : 4 Month + Extendable  ·         SQL Server Integration Services (SSIS) ·         Especially with some experience in extracting, creating XML and B2MML ·         Oracle Database·         PL/SQL ·         Procedures and Packages ·         Base understanding of Linux and MS Server Fill the details Which is mention below: - Full Name:  Cell Phone:  Alternate Phone : E-mail: Alternate Email :  Current Location:   Ready to Relocate : Availability:   Work Status:   Expected Salary: Skype ID:  Willingness for BG Check (Y/N):  Willingness for Drug Test (Y/N):   Best regards, Ashok Kumar| Sr.IT Recruiterashokkum@serviceglobalcorp.comwww.serviceglobalcorp.com980 Mission Court, Fremont, CA 94539, USADirect : 4088955028</t>
  </si>
  <si>
    <t xml:space="preserve">Ssis Developer Job In Davenport</t>
  </si>
  <si>
    <t xml:space="preserve">Engagement &amp; Recruiting Lead Job In Menlo Park</t>
  </si>
  <si>
    <t xml:space="preserve">73013</t>
  </si>
  <si>
    <t xml:space="preserve">Experienced Phlebotomist Job In  | Monster.Com Function Wrap(El</t>
  </si>
  <si>
    <t xml:space="preserve">Peoria, IL</t>
  </si>
  <si>
    <t xml:space="preserve">Dba In The Quad Cities Job In Peoria</t>
  </si>
  <si>
    <t xml:space="preserve">Nurse Iii Job In Corpus Christi</t>
  </si>
  <si>
    <t xml:space="preserve">Indianapolis 46216</t>
  </si>
  <si>
    <t xml:space="preserve">Health Care Specialist Job In Indianapolis  Body { Margin:Px; Overflow: Visible !Important; } #Ejb_Header { Color: #; Font-Family: Verdana</t>
  </si>
  <si>
    <t xml:space="preserve">Houston, TX 77090</t>
  </si>
  <si>
    <t xml:space="preserve">Registered Nurse (Rn) Job In Houston</t>
  </si>
  <si>
    <t xml:space="preserve">Kansas City 66102</t>
  </si>
  <si>
    <t xml:space="preserve">Signal Support Systems Specialist Job In Kansas City  Body { Margin:Px; Overflow: Visible !Important; } #Ejb_Header { Color: #; Font-Family: Verdana</t>
  </si>
  <si>
    <t xml:space="preserve">Shaw A F B, SC 29152</t>
  </si>
  <si>
    <t xml:space="preserve">Windows Systems Administrator Job In Shaw A F B</t>
  </si>
  <si>
    <t xml:space="preserve">Chemical Operations Specialist Job In East Flat Rock  Body { Margin:Px; Overflow: Visible !Important; } #Ejb_Header { Color: #; Font-Family: Verdana</t>
  </si>
  <si>
    <t xml:space="preserve">Elizabethton 37644</t>
  </si>
  <si>
    <t xml:space="preserve">Signal Support Systems Specialist Job In Elizabethton  Body { Margin:Px; Overflow: Visible !Important; } #Ejb_Header { Color: #; Font-Family: Verdana</t>
  </si>
  <si>
    <t xml:space="preserve">System Validation Engineer Job In Mountain View</t>
  </si>
  <si>
    <t xml:space="preserve">Rn For Home Health Job In Houston</t>
  </si>
  <si>
    <t xml:space="preserve">Topeka, KS 66604</t>
  </si>
  <si>
    <t xml:space="preserve">Funeral Director/Embalmer - Topeka</t>
  </si>
  <si>
    <t xml:space="preserve">Software Engineer Job Function Wrap(El</t>
  </si>
  <si>
    <t xml:space="preserve">Software Application Developer Job In Fargo</t>
  </si>
  <si>
    <t xml:space="preserve">Bensalem , PA</t>
  </si>
  <si>
    <t xml:space="preserve">Director Of Software Quality Assurance (Sqa) Job In Bensalem</t>
  </si>
  <si>
    <t xml:space="preserve">Sql Developer Job In Cincinnati</t>
  </si>
  <si>
    <t xml:space="preserve">Santa Fe, NM 87505</t>
  </si>
  <si>
    <t xml:space="preserve">Radiation Therapist Pt Job In Santa Fe</t>
  </si>
  <si>
    <t xml:space="preserve">Registered Nurse-Or Circulator Medical Center Job In San Antonio</t>
  </si>
  <si>
    <t xml:space="preserve">Eeg Technician Registered Or Non Registered Job In Santa Fe</t>
  </si>
  <si>
    <t xml:space="preserve">Victor, NY 14564</t>
  </si>
  <si>
    <t xml:space="preserve">It Support Analyst Job In Victor</t>
  </si>
  <si>
    <t xml:space="preserve">Sfdc Business Analyst Job In Irving</t>
  </si>
  <si>
    <t xml:space="preserve">Indianapolis, IN 46256</t>
  </si>
  <si>
    <t xml:space="preserve">Registered Nurse - Rn Job In Indianapolis</t>
  </si>
  <si>
    <t xml:space="preserve">Project Manager Position In The Quad Cities Job In Davenport</t>
  </si>
  <si>
    <t xml:space="preserve">Minneapolis, MN 55441</t>
  </si>
  <si>
    <t xml:space="preserve">Manager: Independent Living Skills (Ils) Services Job In Minneapolis</t>
  </si>
  <si>
    <t xml:space="preserve">Pharmacy Technician Prn Job In Beaumont</t>
  </si>
  <si>
    <t xml:space="preserve">Kernersville, NC</t>
  </si>
  <si>
    <t xml:space="preserve">Full Time Home Health Licensed Practical Nurse Job In Kernersville</t>
  </si>
  <si>
    <t xml:space="preserve">47591</t>
  </si>
  <si>
    <t xml:space="preserve">Nurses Job In  | Monster.Com Function Wrap(El</t>
  </si>
  <si>
    <t xml:space="preserve">Mt Pleasant 52641</t>
  </si>
  <si>
    <t xml:space="preserve">Chemical Operations Specialist Job In Mt Pleasant  Body { Margin:Px; Overflow: Visible !Important; } #Ejb_Header { Color: #; Font-Family: Verdana</t>
  </si>
  <si>
    <t xml:space="preserve">Db Database Management Analyst Job In Jersey City</t>
  </si>
  <si>
    <t xml:space="preserve">Licensed Practical Nurse (Lpn) Opportunity! Job In Altoona</t>
  </si>
  <si>
    <t xml:space="preserve">Registered Nurse Rn - Home Health Job In Houston</t>
  </si>
  <si>
    <t xml:space="preserve">Oklahoma City, OK 73114</t>
  </si>
  <si>
    <t xml:space="preserve">Tier  Network Support Job In Oklahoma City</t>
  </si>
  <si>
    <t xml:space="preserve">Excel Expert Job In Saint Paul</t>
  </si>
  <si>
    <t xml:space="preserve">Research Associate Job Job In South San Francisco</t>
  </si>
  <si>
    <t xml:space="preserve">Marshalltown 50158</t>
  </si>
  <si>
    <t xml:space="preserve">Chemical Operations Specialist Job In Marshalltown  Body { Margin:Px; Overflow: Visible !Important; } #Ejb_Header { Color: #; Font-Family: Verdana</t>
  </si>
  <si>
    <t xml:space="preserve">Application Packager Job In Saint Paul</t>
  </si>
  <si>
    <t xml:space="preserve">Health Care Specialist Job In Colorado Springs  Body { Margin:Px; Overflow: Visible !Important; } #Ejb_Header { Color: #; Font-Family: Verdana</t>
  </si>
  <si>
    <t xml:space="preserve">Quality Assurance Specialist Job In Stuart</t>
  </si>
  <si>
    <t xml:space="preserve">Water Treatment Specialist Job In Pinellas Park  Body { Margin:Px; Overflow: Visible !Important; } #Ejb_Header { Color: #; Font-Family: Verdana</t>
  </si>
  <si>
    <t xml:space="preserve">.Net Developer Job In Austin</t>
  </si>
  <si>
    <t xml:space="preserve">Registered Nurse (Rn) Critical Care Educator Job In Orlando</t>
  </si>
  <si>
    <t xml:space="preserve">Fargo, ND 58104</t>
  </si>
  <si>
    <t xml:space="preserve">Research Technician Job In Fargo</t>
  </si>
  <si>
    <t xml:space="preserve">Talent Management Solutions Analyst Job In Sioux Falls</t>
  </si>
  <si>
    <t xml:space="preserve">New Berlin, WI 53146</t>
  </si>
  <si>
    <t xml:space="preserve">Technical Support Analyst Job In New Berlin</t>
  </si>
  <si>
    <t xml:space="preserve">Eatontown, NJ 07724</t>
  </si>
  <si>
    <t xml:space="preserve">Healthcare Front Office Job In Eatontown</t>
  </si>
  <si>
    <t xml:space="preserve">Lakewood Ranch, FL 34202</t>
  </si>
  <si>
    <t xml:space="preserve">Surgical Technician Full Time Job In Lakewood Ranch</t>
  </si>
  <si>
    <t xml:space="preserve">Lpn Prn Hospice Job In Shreveport</t>
  </si>
  <si>
    <t xml:space="preserve">Burlington 27217</t>
  </si>
  <si>
    <t xml:space="preserve">Military Intelligence Systems Maintainer/Integrator Job In Burlington  Body { Margin:Px; Overflow: Visible !Important; } #Ejb_Header { Color: #; Font-Family: Verdana</t>
  </si>
  <si>
    <t xml:space="preserve">Trophy Club, TX 76262</t>
  </si>
  <si>
    <t xml:space="preserve">Software Engineer (Digital Signage Developer) _ Job In Trophy Club</t>
  </si>
  <si>
    <t xml:space="preserve">Russellville 72802</t>
  </si>
  <si>
    <t xml:space="preserve">Health Care Specialist Job In Russellville  Body { Margin:Px; Overflow: Visible !Important; } #Ejb_Header { Color: #; Font-Family: Verdana</t>
  </si>
  <si>
    <t xml:space="preserve">Randlett, OK</t>
  </si>
  <si>
    <t xml:space="preserve">Personal Care Attendant Job In Randlett</t>
  </si>
  <si>
    <t xml:space="preserve">Occupational Therapist Job In Lake Charles</t>
  </si>
  <si>
    <t xml:space="preserve">Spam Specialist Job In Menlo Park</t>
  </si>
  <si>
    <t xml:space="preserve">Product Manager Job In Durham</t>
  </si>
  <si>
    <t xml:space="preserve">Charleston, SC 29403</t>
  </si>
  <si>
    <t xml:space="preserve">Prior Authorization Specialist Job In Charleston</t>
  </si>
  <si>
    <t xml:space="preserve">Aws/ Devops Engineer Job In Raritan</t>
  </si>
  <si>
    <t xml:space="preserve">Orlando, FL 32803</t>
  </si>
  <si>
    <t xml:space="preserve">Pulmonary Nurse Clinical Manager Job In Orlando</t>
  </si>
  <si>
    <t xml:space="preserve">Executive Director - Home Health Operations Job In Sunrise</t>
  </si>
  <si>
    <t xml:space="preserve">Project Manager -  Job In Tampa</t>
  </si>
  <si>
    <t xml:space="preserve">Availability Analyst-East Moline Job In Peoria</t>
  </si>
  <si>
    <t xml:space="preserve">Dayton, OH 45406</t>
  </si>
  <si>
    <t xml:space="preserve">Licensed Independent Social Worker Supervisor Job In Dayton</t>
  </si>
  <si>
    <t xml:space="preserve">Digital Engagement Manager Job In San Ramon</t>
  </si>
  <si>
    <t xml:space="preserve">Schaumburg, IL</t>
  </si>
  <si>
    <t xml:space="preserve">Senior Linux Administrator Job In Schaumburg</t>
  </si>
  <si>
    <t xml:space="preserve">Durham, NC 27709</t>
  </si>
  <si>
    <t xml:space="preserve">Executive Director - Global Drug Safety Job In Durham</t>
  </si>
  <si>
    <t xml:space="preserve">Platform Solutions Engineer</t>
  </si>
  <si>
    <t xml:space="preserve">Jr. Software Quality Assurance Analyst Job In Clearwater</t>
  </si>
  <si>
    <t xml:space="preserve">Pharmacist (Clinical) Per Diem - Lakeside Medical Center Job In West Palm Beach</t>
  </si>
  <si>
    <t xml:space="preserve">Jacksonville, FL 32209</t>
  </si>
  <si>
    <t xml:space="preserve">Crna/Anesthesia Assistant Job In Jacksonville</t>
  </si>
  <si>
    <t xml:space="preserve">Madison 57042</t>
  </si>
  <si>
    <t xml:space="preserve">Health Care Specialist Job In Madison  Body { Margin:Px; Overflow: Visible !Important; } #Ejb_Header { Color: #; Font-Family: Verdana</t>
  </si>
  <si>
    <t xml:space="preserve">Mount Carmel 37645</t>
  </si>
  <si>
    <t xml:space="preserve">Signal Support Systems Specialist Job In Mount Carmel  Body { Margin:Px; Overflow: Visible !Important; } #Ejb_Header { Color: #; Font-Family: Verdana</t>
  </si>
  <si>
    <t xml:space="preserve">Bloomington 47401</t>
  </si>
  <si>
    <t xml:space="preserve">Health Care Specialist Job In Bloomington  Body { Margin:Px; Overflow: Visible !Important; } #Ejb_Header { Color: #; Font-Family: Verdana</t>
  </si>
  <si>
    <t xml:space="preserve">Full Time Home Health Registered Nurse Job In Sebring</t>
  </si>
  <si>
    <t xml:space="preserve">Supply Planner Job In Cupertino</t>
  </si>
  <si>
    <t xml:space="preserve">Santa Clara, CA 95053</t>
  </si>
  <si>
    <t xml:space="preserve">Project Manager Job In Santa Clara</t>
  </si>
  <si>
    <t xml:space="preserve">Resident Care Associate/Caregiver - New Competitive Wage Scale &amp; Brookdale Perks - Eden Prairie Job In Eden Prairie</t>
  </si>
  <si>
    <t xml:space="preserve">Windows Engineer</t>
  </si>
  <si>
    <t xml:space="preserve">Project Manager-Insurance/Int</t>
  </si>
  <si>
    <t xml:space="preserve">Project Manager-Insurance/Int Job In Iselin</t>
  </si>
  <si>
    <t xml:space="preserve">Iselin, NJ</t>
  </si>
  <si>
    <t xml:space="preserve">Av Engineer Job In San Francisco</t>
  </si>
  <si>
    <t xml:space="preserve">Tier  Help Desk Support Job In Minneapolis</t>
  </si>
  <si>
    <t xml:space="preserve">Allentown 18102</t>
  </si>
  <si>
    <t xml:space="preserve">Dental Specialist Job In Allentown  Body { Margin:Px; Overflow: Visible !Important; } #Ejb_Header { Color: #; Font-Family: Verdana</t>
  </si>
  <si>
    <t xml:space="preserve">Data Rating And Labeling Job In Menlo Park</t>
  </si>
  <si>
    <t xml:space="preserve">Tulsa 74107</t>
  </si>
  <si>
    <t xml:space="preserve">Signal Support Systems Specialist Job In Tulsa  Body { Margin:Px; Overflow: Visible !Important; } #Ejb_Header { Color: #; Font-Family: Verdana</t>
  </si>
  <si>
    <t xml:space="preserve">Brentwood, MO 63144</t>
  </si>
  <si>
    <t xml:space="preserve">Dental Hygiene Instructor Job In Brentwood</t>
  </si>
  <si>
    <t xml:space="preserve">Outpatient Pediatric Dietitian-San Antonio</t>
  </si>
  <si>
    <t xml:space="preserve">Dobbins Arb 30069</t>
  </si>
  <si>
    <t xml:space="preserve">Chemical Operations Specialist Job In Dobbins Arb  Body { Margin:Px; Overflow: Visible !Important; } #Ejb_Header { Color: #; Font-Family: Verdana</t>
  </si>
  <si>
    <t xml:space="preserve">Fort Mcclellan 36205</t>
  </si>
  <si>
    <t xml:space="preserve">Signal Support Systems Specialist Job In Fort Mcclellan  Body { Margin:Px; Overflow: Visible !Important; } #Ejb_Header { Color: #; Font-Family: Verdana</t>
  </si>
  <si>
    <t xml:space="preserve">Project Coordinator-Supply Chain Job In Cupertino</t>
  </si>
  <si>
    <t xml:space="preserve">Leawood, KS 66211</t>
  </si>
  <si>
    <t xml:space="preserve">Developer Ii Job In Leawood</t>
  </si>
  <si>
    <t xml:space="preserve">New York City, NY 10169</t>
  </si>
  <si>
    <t xml:space="preserve">Senior Developers Job In New York City</t>
  </si>
  <si>
    <t xml:space="preserve">Azure Architect Job In Raritan</t>
  </si>
  <si>
    <t xml:space="preserve">Developer Iv Job In San Antonio</t>
  </si>
  <si>
    <t xml:space="preserve">Renton, WA 98055</t>
  </si>
  <si>
    <t xml:space="preserve">Activity Coordinator Job In Renton</t>
  </si>
  <si>
    <t xml:space="preserve">Healthcare Services Sports and Physical Recreation</t>
  </si>
  <si>
    <t xml:space="preserve">Dothan, AL</t>
  </si>
  <si>
    <t xml:space="preserve">Community Health Coordinator Job In Dothan</t>
  </si>
  <si>
    <t xml:space="preserve">Life Sciences Analyst</t>
  </si>
  <si>
    <t xml:space="preserve">Gas Engine Software Developer Job In Chicago</t>
  </si>
  <si>
    <t xml:space="preserve">Graniteville 29829</t>
  </si>
  <si>
    <t xml:space="preserve">Information Technology Specialist Job In Graniteville  Body { Margin:Px; Overflow: Visible !Important; } #Ejb_Header { Color: #; Font-Family: Verdana</t>
  </si>
  <si>
    <t xml:space="preserve">Field Service Technician</t>
  </si>
  <si>
    <t xml:space="preserve">Field Service Technician Job In Santa Clara</t>
  </si>
  <si>
    <t xml:space="preserve">Eastover 29044</t>
  </si>
  <si>
    <t xml:space="preserve">Health Care Specialist Job In Eastover  Body { Margin:Px; Overflow: Visible !Important; } #Ejb_Header { Color: #; Font-Family: Verdana</t>
  </si>
  <si>
    <t xml:space="preserve">Application Packager Job In Minneapolis</t>
  </si>
  <si>
    <t xml:space="preserve">Brooksville, FL 34613</t>
  </si>
  <si>
    <t xml:space="preserve">Clinical Manager Job In Brooksville</t>
  </si>
  <si>
    <t xml:space="preserve">Lexington, KY 40502</t>
  </si>
  <si>
    <t xml:space="preserve">Migration Project Job In Lexington</t>
  </si>
  <si>
    <t xml:space="preserve">Walla Walla, WA</t>
  </si>
  <si>
    <t xml:space="preserve">Clinical Resource Manager Job In Walla Walla</t>
  </si>
  <si>
    <t xml:space="preserve">Whiteman Air Force Base, MO 65305</t>
  </si>
  <si>
    <t xml:space="preserve">Pharmacy Technician - Whiteman Afb Job In Whiteman Air Force Base</t>
  </si>
  <si>
    <t xml:space="preserve">Sr. Product Manager Job In Raleigh</t>
  </si>
  <si>
    <t xml:space="preserve">Licensed Vocational Nurse (Lvn) Prn Job In Beaumont</t>
  </si>
  <si>
    <t xml:space="preserve">Oracle Developer/ Software Developer Job In San Antonio</t>
  </si>
  <si>
    <t xml:space="preserve">Certified Medical Assistant Wauwatosa, WIUSA Company: Wheaton Franciscan Medical GroupLocation: Varies Between Wheaton Acute Care SitesFTE: 0.89Shift: VariesShift Start Time: VariesShift End Time: VariesAccept responsibilities for only those tasks for which the CMA is competent to performDelivers patient care under specified direction, guidance and supervision of the provider/nursePrepares the medical records for patient visitsProvides care that is consistent with protocols, policies and procedures, standards and guidelinesAssists and prepares the patient for visit by obtaining and documenting patient information/data according to department/provider guidelines Documents chief complaint, reason for patient visit and updates health summary and patient history information Collects and records all vital signs and other pertinent information as outlined by reason for visitReviews need for preventive health screenings and informs providerObtains signature for waivers as needed for appt and coverage typePrepares and assists provider with exams, procedures and treatments, including those requiring sterile technique.Utilizes electronic applications to manage messaging, test ordering, and prescription processes. Instructs patients and/or significant others using established office protocols, delegated medical acts and/or specific provider orders and documents appropriateAdministers medication in accordance with documented training and demonstrated competenceInforms patient of normal test results per direction of Provider/nurse via telephone or mailingPlans, organizes and prioritizes assignment to manage work within scheduled shiftAccurately completes encounter form with procedures performed and coding per provider guidelinesDocuments and follows through with patients in a timely mannerPerforms referral management functionsPrepares, stocks, cleans, and maintains equipment and rooms for patient visitsDecontaminates and prepares instruments for sterilization according to department/system policyTransports specimens to appropriate areas following established practicesAssures that appropriate emergency equipment and supplies are current and availablePerforms required equipment compliance checks i.e. Emergency equipment, Point of Care QC testing, refrigerator checks etc. Complies with regulatory requirements and quality initiativesParticipates in orientation and ongoing educational programs via Learning Link or scheduled class time Follows policies and procedures related to the disciplines of safetyUses constructive feedback to identify and resolve difficult issuesParticipates in the employee feedback process on an annual basisTakes action to achieve personal goals and identifies such in the annual review processCompletes and maintains competenciesAttends and actively participates in monthly department associate meetingsAttends and participates in the Daily Connection.Acts as a role model and mentor to new Medical Assistants.Completes required continuing education to maintain certificationFlexes schedule to meet department patient care needsPerforms other duties as assignedWFH ValuesDemonstrates a visible working style, acts in a manner that is consistent with and shows commitment to the WFH ValuesSkills/Requirements: The Medical Assistant-Certified is a patient caregiver who, under the direction of the provider/nurse, is responsible for direct and indirect patient care activities. The MA-Certified strives to maintain efficient and effective workflow to ensure high quality patient care. Maintains certification by attending ongoing education offerings. Location: This position splits time between two sites depending on the day: 201 N Mayfair Rd, Ste. 320, Wauwatosa and 3070 N 51st Street, Ste. G100, Milwaukee.Education: High School plus specialized training: CMA CertificationExperience Level: 0-2 YearsCertification/Licensure Required: Graduate of an accredited CMA program. BLS Healthcare provider certification. #TrackingJobBody br{line-height:2px;}</t>
  </si>
  <si>
    <t xml:space="preserve">ASP.NET/C# Developer for a company with Great Benefits! Job in Kansas City 64101, Missouri US CyberCoders Search. Apply. Done. Learn more about CyberCoders ASP.NET/C# Developer - Great Benefits! Apply Kansas City, MO Full-Time $75,000 - $95,000 Job Details If you are an ASP.NET/C# Developer with experience, please read on!Position Title: Software Developer Position Location: Dallas, TXCompensation: $75-$95k D.O.E. + BenefitsWhat You Will Be DoingWe are currently looking to hire an ASP.NET/C# Developer who will be working to manage ETL processes for daily data extractions for one of our most premier auto-clients. If you have experience in the design, implementation, and maintenance of relational databases, we would love the opportunity to tell you more about our opportunity!-Architect, Design &amp; Support Reporting Engine with team-Oversee &amp; Manage SQL Server Clusters- Work as part of a team to manage ETL processes for daily data extractions for sales reporting from premier catalog client.-Manage and oversee TFS and Source Safe for source check in and backup. -Plan, manage, and assist in existing process server application and upgrade/enhance to SQL Server.-Manage reporting application foundation and build and launch new reporting tools. -Oversee and assist with WCF server and client services for reporting feed data transmissions.-Attend to and report on data errors-Plan, manage and oversee existing SSIS packages for application server. -Manage and oversee scheduled jobs including weekend runs-Organize and assist in web service integrations for eCommerce-Project manage custom applications for development team as requested-Create and maintain documentation for work completed.What You Need for this PositionAt Least 3 + Years of experience and knowledge of:•Design, implementation and maintenance of relational databases. Microsoft SQL Server preferred, DB2 a plus•Planning, writing, implementing SQL stored procedures using T-SQL•Data extraction, transformation, and loading using SSIS or SSDT•C# and a solid understanding of OOP and the SDLC•Visual Studio and the .NET Framework 3.5+•Deploying and configuring Microsoft products, such as Microsoft SQL Server Reporting Services and IIS•XML, ASP.NET, and Web Services•SQL Server performance tuning •Complex data grouping, aggregation, inner and outer joinsWhat's In It for You- Vacation/PTO- Medical- Dental- Vision- 401(k)If you believe you are a fit for this position, please apply directly or submit your resume to: lauren.nesmith@cybercoders.com Applicants must be authorized to work in the U.S. Are you a good fit for this position? Lauren Nesmith is recruiting for this position. Apply Job ID: LN1-1283400 Clicking the green apply button is the best way to apply, but you may also email me your resume in Word: Lauren.Nesmith@CyberCoders.com **Please do NOT change the email subject line in any way. You must keep the JobID: CC MonsterAp: LN1-1283400 -- in the email subject line for your application to be considered.** Thank you, Lauren Nesmith | Executive Recruiter | CyberCoders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 In compliance with federal law, all persons hired will be required to verify identity and eligibility to work in the United States and to complete the required employment eligibility verification document form upon hire. Copyright © 1999 - 2016. CyberCoders, Inc. All rights reserved.</t>
  </si>
  <si>
    <t xml:space="preserve">Asp.Net/C# Developer - Great Benefits!</t>
  </si>
  <si>
    <t xml:space="preserve">User Experience Analyst Job In Cleveland</t>
  </si>
  <si>
    <t xml:space="preserve">Woodbury 08096</t>
  </si>
  <si>
    <t xml:space="preserve">Health Care Specialist Job In Woodbury  Body { Margin:Px; Overflow: Visible !Important; } #Ejb_Header { Color: #; Font-Family: Verdana</t>
  </si>
  <si>
    <t xml:space="preserve">Winchester 22601</t>
  </si>
  <si>
    <t xml:space="preserve">Health Care Specialist Job In Winchester  Body { Margin:Px; Overflow: Visible !Important; } #Ejb_Header { Color: #; Font-Family: Verdana</t>
  </si>
  <si>
    <t xml:space="preserve">Columbus, OH 43214</t>
  </si>
  <si>
    <t xml:space="preserve">Director Of Nursing Job In Columbus</t>
  </si>
  <si>
    <t xml:space="preserve">Virginia Beach, VA</t>
  </si>
  <si>
    <t xml:space="preserve">Full Time Behavior Health / Psych Registered Nurse Job In Virginia Beach</t>
  </si>
  <si>
    <t xml:space="preserve">Responsible for performing billing, collections and reimbursement services of claims and duties to hospitals supported by the RCBS. In doing so, ensures that all claims billed and collected meets all government mandated procedures for Integrity and Compliance. Performs billing, collections and reimbursement services in a prompt and efficient manner. Provides thorough, courteous and professional assistance to patients, physician offices, insurance companies and other clients on an as needed basis while maintaining strictest confidence. Documents, forwards, resolves incoming mail and correspondence. Demonstrates a level of accountability to ensure data and codes are not changed on claims prior to submission if related to diagnosis, charge and/or other clinical type data that RCBS would not have knowledge of. Ensures all Compliance errors are reported to the Director and maintain records and files of documentation supporting bill changes that are directed by Director and/or Integrity Officer. Responsible to ensure successful implementation of Governmental Regulatory Billing changes, including but not limited to Medicare OPPS effective August 1, 2000.POSITION QUALIFICATIONS:A. Experience: Must have minimum of 2 years experience in any of the following: Medicare, Medicaid and/or Commercial Insurance billing, collections, payment and reimbursement verification and/or refunds. Understanding of alternative Business Office financial resources and the ability to provide information and/or recommendations related to these sources of recovery are preferred. General hospital A/R accounts knowledge is required. College education, previous Insurance Company claims experience and/or health care billing trade school education may be considered in lieu of formal hospital experience. B. Education and Training: HS Diploma or equivalency requiredPost HS education preferredC. Skills: Must have good verbal and written communication skills in order to present and explain information to internal and external customers.Ability to write letters.Must have practical experience with Word, Excel, Adobe applications. Must have ability to make independent decisions that are generally guided by established procedures.Must have a desire to learn ethical and compliant business practices.Must be able to handle sensitive, stressful and confidential situations and account information. Must have excellent keyboarding and 10-key skill-set.Must have knowledge to perform functions requiring the use of the internet.Willingness and ability to learn new tasks.Experience with the Medicare billing process -- what claims can be rebilled online vs doing a redeterminationUnderstanding of Medicare languageAt least five years of experience billing, collecting and validating Medicare paymentUnderstanding of how and when to bill Medicare as secondaryUnderstanding of Medicare Dialysis billingHow to read the information in the Common Working File -- HMO coverage, Hospice dates, COB screens etc.Hand's on experience with Medicare Remote -- DDEUnderstanding of and exposure to Medicare Recovery Audit ContractorHand's on experience with working Medicare Status Locations (ex: RTP, Denied, Suspense)Experience with compiling both Redeterminations and Reopening's of Medicare claimsKnowledgeable in locating and referencing CMS and/or Medicare RegulationsD. Licenses, Registrations, or Certifications: None requiredEqual Opportunity Employer Minorities/Women/Protected Veterans/Disabled</t>
  </si>
  <si>
    <t xml:space="preserve">Medicare Collector Job In San Antonio</t>
  </si>
  <si>
    <t xml:space="preserve">Ms Testing And Engineers ( Levels) Job In Redmond</t>
  </si>
  <si>
    <t xml:space="preserve">Senior Software Engineer Description   Life-changers work here At CareFusion, we create innovative ways to help our customers improve patient care. We rely on bold and inspired employees who share our commitment to helping solve some of healthcare's most critical challenges.CareFusion is now part of Becton Dickinson, a global medical technology company focused on addressing many of the world's most pressing and evolving health needs. With our combined technology and expertise, we will become a global leader helping to transform the quality and cost of care for patients and clinicians worldwide. Join us in our mission to improve the future of healthcare and help all people lead healthy lives.Job Title: Senior Software EngineerJob Family SummarySoftware Engineering is responsible for developing, enhancing, and sustaining software systems in a cross-functional team environment through adherence to established design control processes and good engineering practices.What is expected of you for success in your role  Demonstrates basic knowledge of software development tools, techniques, and processes Understands requirements for a single component Translates the results of analysis into design by following a predefined design Develops modules with supervision Typically is a college / university graduate or has equivalent experience Has basic knowledge of theories, practices and procedures in a job family or skill Applies knowledge and skills to complete own work Depends on others for instruction, guidance and direction Develops competence in own area by performing routine work Qualifications   Bachelor's degree or equivalent experience in related field required A minimum of 2+ years related work experience required Ability to work independently and as a member of a team CareFusion is an equal opportunity employer. All qualified applicants will receive consideration for employment without regard to race, color, age, religion, sex, gender identity, sexual orientation, national origin, genetic information, disability status, veteran status, or any other characteristic protected by law. *MSJA *LI-DS1 Requisition ID :   160500JW Primary Location :   California-San Diego Travel :   No Schedule :   Full-time Job Posting :   Apr 28, 2016, 2:48:56 PM</t>
  </si>
  <si>
    <t xml:space="preserve">Senior Software Engineer Job In San Diego</t>
  </si>
  <si>
    <t xml:space="preserve">Senior Solution Architect Job In Irvine</t>
  </si>
  <si>
    <t xml:space="preserve">Naples, FL 34102</t>
  </si>
  <si>
    <t xml:space="preserve">Pacu Registered Nurse (Sunergy Outpatient Surgery Center) Job In Naples</t>
  </si>
  <si>
    <t xml:space="preserve">Inglewood 90302</t>
  </si>
  <si>
    <t xml:space="preserve">Health Care Specialist Job In Inglewood  Body { Margin:Px; Overflow: Visible !Important; } #Ejb_Header { Color: #; Font-Family: Verdana</t>
  </si>
  <si>
    <t xml:space="preserve">Information Security Analyst Job In Cincinnati</t>
  </si>
  <si>
    <t xml:space="preserve">Kent, WA</t>
  </si>
  <si>
    <t xml:space="preserve">Network &amp; Sharepoint Support Job In Kent</t>
  </si>
  <si>
    <t xml:space="preserve">Data Entry Job In San Francisco</t>
  </si>
  <si>
    <t xml:space="preserve">Kapolei 96707</t>
  </si>
  <si>
    <t xml:space="preserve">Chemical Operations Specialist Job In Kapolei  Body { Margin:Px; Overflow: Visible !Important; } #Ejb_Header { Color: #; Font-Family: Verdana</t>
  </si>
  <si>
    <t xml:space="preserve">Omaha, NE 68104</t>
  </si>
  <si>
    <t xml:space="preserve">Physical Therapist / Pt Job In Omaha</t>
  </si>
  <si>
    <t xml:space="preserve">Malvern, PA 19355</t>
  </si>
  <si>
    <t xml:space="preserve">Senior Principal Architect - Dq (Data Quality) Solution Architect - Infosphere Job In Malvern</t>
  </si>
  <si>
    <t xml:space="preserve">Clinical Nurse Job In Saint Louis</t>
  </si>
  <si>
    <t xml:space="preserve">Lifeguard Job In El Paso</t>
  </si>
  <si>
    <t xml:space="preserve">Wagner 57380</t>
  </si>
  <si>
    <t xml:space="preserve">Health Care Specialist Job In Wagner  Body { Margin:Px; Overflow: Visible !Important; } #Ejb_Header { Color: #; Font-Family: Verdana</t>
  </si>
  <si>
    <t xml:space="preserve">Project Manager Job In Davenport</t>
  </si>
  <si>
    <t xml:space="preserve">Middletown, DE 19709</t>
  </si>
  <si>
    <t xml:space="preserve">Physical Therapist(S) Job In Middletown</t>
  </si>
  <si>
    <t xml:space="preserve">Buyer Ii Job In Irving</t>
  </si>
  <si>
    <t xml:space="preserve">Infection Preventionist Rn Job In Sioux Falls</t>
  </si>
  <si>
    <t xml:space="preserve">Draper, UT 84020</t>
  </si>
  <si>
    <t xml:space="preserve">Web Ui Engineer Job In Draper</t>
  </si>
  <si>
    <t xml:space="preserve">Council Bluffs 51503</t>
  </si>
  <si>
    <t xml:space="preserve">Signal Support Systems Specialist Job In Council Bluffs  Body { Margin:Px; Overflow: Visible !Important; } #Ejb_Header { Color: #; Font-Family: Verdana</t>
  </si>
  <si>
    <t xml:space="preserve">Radiation Therapist Racine, WIUSA Company: Wheaton Franciscan Healthcare- All SaintsLocation: All Saints- Cancer Center 3809 Spring StreetFTE: 1.0Shift: 1stShift Start Time: VariesShift End Time: VariesThe Radiation Therapist responsibilities include the operation of linear accelerator(s) for the precise administration and subsequent documentation of ionizing radiation, for therapeutic purposes in the care and treatment of cancer patients. This may include delivery of conformal, stereotactic radiosurgery, and intensity modulated radiation therapy. The radiation therapist must accurately perform simulation treatment planning procedures. Patient care is provided to adult and older adult patients, under the direction of a radiation oncologist. Radiation therapists are additionally responsible for the fabrication and appropriate utilization of custom patient immobilization devices as well as various types of custom shielding and beam altering devices. Radiation therapists are required to perform dose calculations for radiation treatment as necessary. Radiation therapists participate in an on-call schedule of treatment emergencies.Skills/Requirements: ARRT certification in Radiation Therapy or registry eligible. Must obtain Radiation Therapy (ARRT) certification within six months of hire.This position requires the ability to work independently as well as the ability to work in an environment of changing priorities on a day to day basis. This individual must possess problem solving and critical thinking skills. Organizational and self-directive skills are necessary to prioritize duties. Effective verbal, written and interpersonal skills are essential. Excellent communication skills required #TrackingJobBody br{line-height:2px;}</t>
  </si>
  <si>
    <t xml:space="preserve">Radiation Therapist Job In Racine</t>
  </si>
  <si>
    <t xml:space="preserve">Durham, NC 27701</t>
  </si>
  <si>
    <t xml:space="preserve">Digital Product/Project Manager: Edetailing Job In Durham</t>
  </si>
  <si>
    <t xml:space="preserve">Registered Polysom Tech Sleep Center Per Diem Job In Santa Fe</t>
  </si>
  <si>
    <t xml:space="preserve">Physical Therapist Home Health Racine, WIUSA Company: WFH- Home Health and HospiceLocation: 1055 Prairie DriveFTE: 1.0Shift: 1stShift Start Time: 8:00Shift End Time: 4:30Provides ongoing teaching/education to patients, family and health care team to optimize understanding and achievement of the patient's full potential. Evaluates/Re-evaluates patients to ensure appropriate treatment and discharge planning. Interprets evaluation results to establish appropriate functional, measurable goals. Designs and implements treatment plan to achieve goals. This position offers flexible hours, a focus on orthopedics, and the personal satisfaction of working one-on-one with patients in their homes. #SeeYourselfAtWheatonSkills/Requirements: Bachelors Degree, Master's Degree of Physical Therapy. WI Physical Therapy license. New grads welcome to apply. Ability to communicate effectively verbally and in writing with staff, patients and families. Must possess a level of analytical skills necessary to determine need for physical assessments, to develop individual therapy treatment plans, to evaluate patient response to therapy and to modify treatment plan and interventions as appropriate.Specific Job Details:Hours are Monday through Friday. Usual start time is 8:00am. May need to schedule earlier or later visits to meet patient needs. This position will primary be located in the Racine/Kenosha areas. Home Health and Hospice cover a 7 counties in SE Wisconsin. This person will be assigned to a primary geographic area within our counties to minimize travel time and increase patient contact. #TrackingJobBody br{line-height:2px;}</t>
  </si>
  <si>
    <t xml:space="preserve">Physical Therapist Home Health Job In Racine</t>
  </si>
  <si>
    <t xml:space="preserve">Case Manager/Cpst Job In Columbus</t>
  </si>
  <si>
    <t xml:space="preserve">Boynton Beach, FL</t>
  </si>
  <si>
    <t xml:space="preserve">Medical Assistant Job In Boynton Beach</t>
  </si>
  <si>
    <t xml:space="preserve">Eastgate, WA 98007</t>
  </si>
  <si>
    <t xml:space="preserve">Java Sdet Job In Eastgate</t>
  </si>
  <si>
    <t xml:space="preserve">Revenue Cycle Operations Analyst Job In Knoxville</t>
  </si>
  <si>
    <t xml:space="preserve">Rn Case Manager Case Management Job In Beaumont</t>
  </si>
  <si>
    <t xml:space="preserve">Bedford, IN 47421</t>
  </si>
  <si>
    <t xml:space="preserve">Certified Nursing Assistant - Cna Job In Bedford</t>
  </si>
  <si>
    <t xml:space="preserve">Holyoke, MA 01040</t>
  </si>
  <si>
    <t xml:space="preserve">Information Services Technician Job In Holyoke</t>
  </si>
  <si>
    <t xml:space="preserve">Registered Nurse RN Women and Infants Racine, WIUSA Company: Wheaton Franciscan Healthcare- All SaintsLocation: All Saints- St. Luke's Health Pavilion 3821 SpringFTE: 0.6Shift: 3rdShift Start Time: 1900Shift End Time: 0730At Wheaton Franciscan Healthcare - All Saints our nurses: provide and coordinate nursing care to include the collection and analysis of assessment data in determining nursing diagnosis, identification of expected outcomes and development of plan of care. collaborate with the patient/family and other interdisciplinary team members as appropriate. identify interventions to attain expected outcomes. implement interventions identified in the plan of care, evaluate the progress of the patient/family toward attainment of outcomes, and document the process. This care includes sensitivity to age specific and unique needs of the patient/family.The Registered Nurse promotes and evaluates the effective functioning of the health care team, collaborates with health care team members to meet the identified needs of the patient/family throughout the episode of care and delegates tasks and activities as appropriate. In our Women and Infants unit, the Registered Nurse provides care to the post partum mother infant dyad, antepartum and post operative GYN patient within the 31 bed unit.This position will work approximately 24 hours per two week, primarily during the night shift (7pm-7:30am), but must have the flexibility to work another shift as needed. An every third holiday rotation is required, as well as a minimum of an every third weekend rotation.#SeeYourselfAtWheatonSkills/Requirements: Qualified candidates will be a graduate from a state accredited school of nursing, BSN preferred, with current Wisconsin licensure. Once hired, our Registered Nurses must maintain current Health Care Provider Basic Life Support card. We are looking for individuals who will be flexible in scheduling to meet the twenty-four hour needs of our patients. Candidates must possess:strong organizational, problem-solving, and critical thinking skills.the ability to utilize effective and confidential communication in patient, interdisciplinary, and staff relationships.the ability to maintain stable performance levels under conditions of pressure and multiple demands.At least one year of acute care nursing experience required, previous experience in Women's Health is highly preferred, however, we are open to considering newer grads who have a strong interest in Women's Health.#TrackingJobBody br{line-height:2px;}</t>
  </si>
  <si>
    <t xml:space="preserve">Registered Nurse Rn Women And Infants Job In Racine</t>
  </si>
  <si>
    <t xml:space="preserve">Sr. Mobile Developer Job In Westlake</t>
  </si>
  <si>
    <t xml:space="preserve">Hackensack, NJ 07601</t>
  </si>
  <si>
    <t xml:space="preserve">Windows Administrator Job In Hackensack</t>
  </si>
  <si>
    <t xml:space="preserve">Helpdesk Analyst / Application Support Specialist Job In Dallas</t>
  </si>
  <si>
    <t xml:space="preserve">33708</t>
  </si>
  <si>
    <t xml:space="preserve">Front Desk Receptionist Job In  | Monster.Com Function Wrap(El</t>
  </si>
  <si>
    <t xml:space="preserve">Greenville, SC 29615</t>
  </si>
  <si>
    <t xml:space="preserve">Java Developer Job In Greenville</t>
  </si>
  <si>
    <t xml:space="preserve">Registered Nurse (Rn) - Travel - Surgical Oncology Job In Texas</t>
  </si>
  <si>
    <t xml:space="preserve">Hamilton, AL</t>
  </si>
  <si>
    <t xml:space="preserve">Aseracare Hospice - Rn Case Manager - Hamilton</t>
  </si>
  <si>
    <t xml:space="preserve">Python Developer Job In Jersey City</t>
  </si>
  <si>
    <t xml:space="preserve">Help Desk Technician Job In Bellevue</t>
  </si>
  <si>
    <t xml:space="preserve">Communications Coordinator - Miami</t>
  </si>
  <si>
    <t xml:space="preserve">Dental Clinical Lab Assistant Job In Brentwood</t>
  </si>
  <si>
    <t xml:space="preserve">Malvern , PA</t>
  </si>
  <si>
    <t xml:space="preserve">Water Treatment Specialist Job In Grenada  Body { Margin:Px; Overflow: Visible !Important; } #Ejb_Header { Color: #; Font-Family: Verdana</t>
  </si>
  <si>
    <t xml:space="preserve">Data Analyst Job In Orlando</t>
  </si>
  <si>
    <t xml:space="preserve">Greenville 38701</t>
  </si>
  <si>
    <t xml:space="preserve">Water Treatment Specialist Job In Greenville  Body { Margin:Px; Overflow: Visible !Important; } #Ejb_Header { Color: #; Font-Family: Verdana</t>
  </si>
  <si>
    <t xml:space="preserve">Senior .Net Architect Job In Plymouth Meeting</t>
  </si>
  <si>
    <t xml:space="preserve">South Chelmsford, MA 01824</t>
  </si>
  <si>
    <t xml:space="preserve">Lead Web Analytics (Digital Analytics) Engineer - Lead Web Analytics (Digital Analytics) Engineer Job In South Chelmsford</t>
  </si>
  <si>
    <t xml:space="preserve">Healthcare ServicesStaffing/Employment AgenciesComputer/IT Services</t>
  </si>
  <si>
    <t xml:space="preserve">Salt Lake City, UT 84101</t>
  </si>
  <si>
    <t xml:space="preserve">Field Nurses Educator (Wa</t>
  </si>
  <si>
    <t xml:space="preserve">Newport News, VA 23601</t>
  </si>
  <si>
    <t xml:space="preserve">.Net Software Engineer Job In Newport News</t>
  </si>
  <si>
    <t xml:space="preserve">Traditional Sr. Project Manager With Strong Agile Experience Job In Austin</t>
  </si>
  <si>
    <t xml:space="preserve">Ashburn, VA 20146</t>
  </si>
  <si>
    <t xml:space="preserve">Technical Support Job In Ashburn</t>
  </si>
  <si>
    <t xml:space="preserve">Data Center Operator (Datacenter Build And Implementation Job In Westbury</t>
  </si>
  <si>
    <t xml:space="preserve">Andalusia 36421</t>
  </si>
  <si>
    <t xml:space="preserve">Health Care Specialist Job In Andalusia  Body { Margin:Px; Overflow: Visible !Important; } #Ejb_Header { Color: #; Font-Family: Verdana</t>
  </si>
  <si>
    <t xml:space="preserve">Robbins 60472</t>
  </si>
  <si>
    <t xml:space="preserve">Information Technology Specialist Job In Robbins  Body { Margin:Px; Overflow: Visible !Important; } #Ejb_Header { Color: #; Font-Family: Verdana</t>
  </si>
  <si>
    <t xml:space="preserve">47553</t>
  </si>
  <si>
    <t xml:space="preserve">Director Of Nursing Job In  | Monster.Com Function Wrap(El</t>
  </si>
  <si>
    <t xml:space="preserve">Software Developers (Remote) Job In Cleveland</t>
  </si>
  <si>
    <t xml:space="preserve">Management Consulting ServicesComputer Software</t>
  </si>
  <si>
    <t xml:space="preserve">Sylmar, CA</t>
  </si>
  <si>
    <t xml:space="preserve">Cloud Solutions Architect / Engineer Job In Sylmar</t>
  </si>
  <si>
    <t xml:space="preserve">Erp Systems Analyst Job In Plano</t>
  </si>
  <si>
    <t xml:space="preserve">Santa Rosa 95401</t>
  </si>
  <si>
    <t xml:space="preserve">Water Treatment Specialist Job In Santa Rosa  Body { Margin:Px; Overflow: Visible !Important; } #Ejb_Header { Color: #; Font-Family: Verdana</t>
  </si>
  <si>
    <t xml:space="preserve">Travel Nurse Critical Care - Travel To New York Job In Hayward</t>
  </si>
  <si>
    <t xml:space="preserve">Rn - Ft - Coushatta - Coushatta</t>
  </si>
  <si>
    <t xml:space="preserve">Grand Rapids, MI 49503</t>
  </si>
  <si>
    <t xml:space="preserve">Licensed Practical Nurse Job In Grand Rapids</t>
  </si>
  <si>
    <t xml:space="preserve">Hardware Tech Job In Livingston</t>
  </si>
  <si>
    <t xml:space="preserve">Certified Nursing Assistant (Cna) - Nd And Rd Shift Job In Milford</t>
  </si>
  <si>
    <t xml:space="preserve">Evansville, IN 47711</t>
  </si>
  <si>
    <t xml:space="preserve">Staff Nurse Job In Evansville</t>
  </si>
  <si>
    <t xml:space="preserve">Medical Director - Turk Clinic Job In San Francisco</t>
  </si>
  <si>
    <t xml:space="preserve">Jamaica, NY 11432</t>
  </si>
  <si>
    <t xml:space="preserve">Rn Registered Nurse Uas Assessment Job In Jamaica</t>
  </si>
  <si>
    <t xml:space="preserve">Olympia 98501</t>
  </si>
  <si>
    <t xml:space="preserve">Health Care Specialist Job In Olympia  Body { Margin:Px; Overflow: Visible !Important; } #Ejb_Header { Color: #; Font-Family: Verdana</t>
  </si>
  <si>
    <t xml:space="preserve">Brown Deer, WI</t>
  </si>
  <si>
    <t xml:space="preserve">Data Center Technician Job In Brown Deer</t>
  </si>
  <si>
    <t xml:space="preserve">Certified Surgical Tech</t>
  </si>
  <si>
    <t xml:space="preserve">Physician Office Liaison/Surgery Scheduler Job In San Diego</t>
  </si>
  <si>
    <t xml:space="preserve">Technical Project Manager Job In Lexington</t>
  </si>
  <si>
    <t xml:space="preserve">Grand Forks 58201</t>
  </si>
  <si>
    <t xml:space="preserve">Signal Support Systems Specialist Job In Grand Forks  Body { Margin:Px; Overflow: Visible !Important; } #Ejb_Header { Color: #; Font-Family: Verdana</t>
  </si>
  <si>
    <t xml:space="preserve">Information Technology Specialist Job In Fort Stewart  Body { Margin:Px; Overflow: Visible !Important; } #Ejb_Header { Color: #; Font-Family: Verdana</t>
  </si>
  <si>
    <t xml:space="preserve">Senior Lead Project Manager (Risk / Fraud) Job In Atlanta</t>
  </si>
  <si>
    <t xml:space="preserve">Milwaukee, WI 53213</t>
  </si>
  <si>
    <t xml:space="preserve">Pediatric Occupational Therapist</t>
  </si>
  <si>
    <t xml:space="preserve">Registered Nurse RN (Medical\Surgical) Racine, WIUSA Company: Wheaton Franciscan Healthcare- All SaintsLocation: All Saints- St. Mary's Medical 3801 Spring StreetFTE: 0.9Shift: 3rdShift Start Time: 7pmShift End Time: 7:30amAt Wheaton Franciscan Healthcare - All Saints our nurses: provide and coordinate nursing care to include the collection and analysis of assessment data in determining nursing diagnosis, identification of expected outcomes and development of plan of care. collaborate with the patient/family and other interdisciplinary team members as appropriate. identify interventions to attain expected outcomes. implement interventions identified in the plan of care, evaluate the progress of the patient/family toward attainment of outcomes, and document the process. This care includes sensitivity to age specific and unique needs of the patient/family. HoursThis position will work third shift from 7pm-7:30am, 36 hours per week. This opportunity is full-time benefit-eligible.Skills/Requirements: Graduate from a state accredited school of nursing, BSN preferred, with an active Wisconsin RN license. Once hired, our Registered Nurses must maintain current Health Care Provider Basic Life Support card. We are looking for individuals who will be flexible in scheduling to meet the twenty-four hour needs of our patients. #TrackingJobBody br{line-height:2px;}</t>
  </si>
  <si>
    <t xml:space="preserve">Registered Nurse Rn (Medical\Surgical) Job In Racine</t>
  </si>
  <si>
    <t xml:space="preserve">North Logan, UT 84341</t>
  </si>
  <si>
    <t xml:space="preserve">Respiratory Therapist Job In North Logan</t>
  </si>
  <si>
    <t xml:space="preserve">Oak Ridge, TN</t>
  </si>
  <si>
    <t xml:space="preserve">Help Desk Support Specialist Job In Oak Ridge</t>
  </si>
  <si>
    <t xml:space="preserve">Lonoke 72086</t>
  </si>
  <si>
    <t xml:space="preserve">Dental Specialist Job In Lonoke  Body { Margin:Px; Overflow: Visible !Important; } #Ejb_Header { Color: #; Font-Family: Verdana</t>
  </si>
  <si>
    <t xml:space="preserve">Niagara Falls 14304</t>
  </si>
  <si>
    <t xml:space="preserve">Health Care Specialist Job In Niagara Falls  Body { Margin:Px; Overflow: Visible !Important; } #Ejb_Header { Color: #; Font-Family: Verdana</t>
  </si>
  <si>
    <t xml:space="preserve">Health Care Specialist Job In La Marque  Body { Margin:Px; Overflow: Visible !Important; } #Ejb_Header { Color: #; Font-Family: Verdana</t>
  </si>
  <si>
    <t xml:space="preserve">Software Engineer And Analyst Job In Santa Barbara</t>
  </si>
  <si>
    <t xml:space="preserve">Ibm Bpm Application Developer Job In Cincinnati</t>
  </si>
  <si>
    <t xml:space="preserve">Administrative Assistant Job In Menlo Park</t>
  </si>
  <si>
    <t xml:space="preserve">Yonkers, NY</t>
  </si>
  <si>
    <t xml:space="preserve">Devops Engineer Job In Yonkers</t>
  </si>
  <si>
    <t xml:space="preserve">New Rochelle, NY 10801</t>
  </si>
  <si>
    <t xml:space="preserve">Systems Administrator Job In New Rochelle</t>
  </si>
  <si>
    <t xml:space="preserve">Silver Spring, MD</t>
  </si>
  <si>
    <t xml:space="preserve">Cardiopulmonary Rn Director Job In Silver Spring</t>
  </si>
  <si>
    <t xml:space="preserve">Social Media Analyst . Redmond/Issaquah</t>
  </si>
  <si>
    <t xml:space="preserve">Patient Service Representative New Berlin, WIUSA Company: Wheaton Franciscan Medical GroupLocation: WFMG: New Berlin-3610 Michelle Witmer Memorial Dr.FTE: 1.0Shift: VariesShift Start Time: 0645Shift End Time: 1930Treats all patient information confidentially and in accordance with established guidelines.Answers telephones, screens calls, and provides information to patients and other callers.Schedules patient appointments in accordance with established department guidelines.Pleasantly greets assists and directs patients in the office setting.Informs coworkers/providers of patient arrival.Registers patients, obtaining and entering all necessary demographic, insurance and financial information to ensure accurate billing. Verifies and updates accurate patient account information using specified computer applications.Ensures that insurance eligibility is verified prior to the office visit.Collects co-pays, outstanding balances and deductibles prior to service. Issues receipt and posts payments.Performs daily cash handling procedures, deposits, balancing of cash drawer and end-of-day accounting functions. Retrieves patient signatures according to policy.Documents clear, concise, appropriate and legible messages to ensure physician and associate comprehension.Responds effectively, handles multiple priorities and meets deadlines. Practices and promotes skills which exemplify the Wheaton Franciscan values and philosophy.Communicates effectively with all patients, families and customers to exceed expectations. Promotes and maintains excellence in the patient and family experience.Communicate and works directly with patients to address billing concerns. Associate seeks to answer, explain and resolve patient billing questions relating to coverage issues and specific payments and patient health care benefits. Identifies opportunities for improving, streamlining and/or eliminating processing steps between Wheaton Franciscan and payors.Initiates reminder calls to all patients according to established clinic protocol.Reviews and works reports to increase quality of care and patient managementSkills/Requirements: Excellent verbal and written communication skills and computer skills. Prior customer service experience required. Previous medical terminology and medical office experience desired. Knowledge of health care coverage and benefits preferred. Ability to analyze data, perform multiple tasks and work independently. Must be able to develop and maintain professional, service-oriented working relationships with patients, physicians, co-workers and leadership. Must be able to understand and comply with policies and procedures. Work requires knowledge of basic grammar and mathematical principles normally required through a high school education, with some postsecondary education preferred. #TrackingJobBody br{line-height:2px;}</t>
  </si>
  <si>
    <t xml:space="preserve">Patient Service Representative Job In New Berlin</t>
  </si>
  <si>
    <t xml:space="preserve">Position Title:Security/Network Solutions ArchitectReports to:PresidentLocation:  Madison or Milwaukee, WI  Summary:The Solutions Architect will be responsible for hands-on technical and pre and post-sale support working very closely with Account Managers to drive business related to AE’s Security &amp; Network offerings within new and existing accounts in WI. This individual will also have responsibility for all technical activities regarding Security &amp; Network products for an assigned set of accounts.   Essential Duties &amp; Responsibilities:Assist customers in creating effective Security programs, including solution recommendations that are appropriate for their needsArchitect solutions across S&amp;N Center of Excellence to solve customer business needsEvaluate pros and cons of customer Security Architecture designs, including performance, availability, integrity, and total cost of ownershipDesign Reference Architectures based off best practicesProvide engineering expertise in the pre and post-sale stagesBuild in-depth knowledge of clients' technical priorities, challenges and initiatives - maps those needs to AE’s core offerings and competenciesResponsible for architecting and proposing (i.e. presenting) technology solutions, along with implementation of services, that meets customers' business and technical needsResponsible to ensure that proposed solutions, when implemented, meet the needs and functional requirements of the customerAssist Account Managers with solution validation, proposal generation, quoting and developing account strategiesAssist in the development of Center of Excellence services and solution offeringsResearch new technologies and market directionBuild value-added relationships within the domain of new or existing accounts to become the trusted technical advisor  Qualifications/Competencies: Minimum 5 years enterprise security experience, preferably with Cisco, Checkpoint and Palo Alto Networks Prior specific architectural and design experience in a large enterprise environmentKnowledgeable in Enterprise Architecture standards (i.e. TOGAF) and practices, including the ability to translate customer business needs into Network &amp; Security capabilitiesWorking experience with network segmentation projects and software defined networksWorking experience with next generation architectures including Firewalls and IPSPreferred candidates will hold certificates in networking and security (ex. CISSP, CISM,  CCIE-Security)Ability to work well in a dedicated team environment and provide structured thought leadershipExcellent written, verbal and customer presentation skillsSolid organizational and time management skillsSelf-motivated to expand and develop personal and professional skillsAbility to manage and track critical deliverables to successful completionAbility to identify business requirements for enhancing practice developmentFlexibility to travel throughout the state of WI</t>
  </si>
  <si>
    <t xml:space="preserve">Security Architect Job In Milwaukee</t>
  </si>
  <si>
    <t xml:space="preserve">Application Release/Controls Analyst Job In Wilmington</t>
  </si>
  <si>
    <t xml:space="preserve">Field Chemist Job In San Diego</t>
  </si>
  <si>
    <t xml:space="preserve">Omaha 68106</t>
  </si>
  <si>
    <t xml:space="preserve">Barbourville 40906</t>
  </si>
  <si>
    <t xml:space="preserve">Signal Support Systems Specialist Job In Barbourville  Body { Margin:Px; Overflow: Visible !Important; } #Ejb_Header { Color: #; Font-Family: Verdana</t>
  </si>
  <si>
    <t xml:space="preserve">Lake Worth, FL 33462</t>
  </si>
  <si>
    <t xml:space="preserve">Medical Receptionist/Phone Operator And Medical Data Entry Job In Lake Worth</t>
  </si>
  <si>
    <t xml:space="preserve">Cognos Admin Job In Wilmington</t>
  </si>
  <si>
    <t xml:space="preserve">Environmental Laborer Job In Newburgh</t>
  </si>
  <si>
    <t xml:space="preserve">Per Diem Hospice Nurse Practitioner Job In Chicago</t>
  </si>
  <si>
    <t xml:space="preserve">Physical Therapist Milwaukee, WIUSA Company: Wheaton Franciscan Healthcare- St. FrancisLocation: St. Francis Hospital - 3237 S. 16th StreetFTE: .5Shift: 1stShift Start Time: 800Shift End Time: 1730Under the leadership of the Director/Manager, works in collaboration with the patient care team to achieve identified patient care goals through cost effective care delivery practice. Provides ongoing teaching/education to patients, family and health care team to optimize understanding and achievement of the patient's full potential. Performs related duties as assihned. Understands and complies with Practice Standards from discipline specific professional organzation.Will work in both an acute care and sub-acute care setting.Skills/Requirements: Graduated from an accredited Physical Therapy program and holding WI licensure. Experience working in acute care highly preferred. #TrackingJobBody br{line-height:2px;}</t>
  </si>
  <si>
    <t xml:space="preserve">Physical Therapist Job In Milwaukee</t>
  </si>
  <si>
    <t xml:space="preserve">Guidewire Product Specialist - Testing Job In Warwick</t>
  </si>
  <si>
    <t xml:space="preserve">Pre-Op/Pacu Rn Job In Denver</t>
  </si>
  <si>
    <t xml:space="preserve">Registered Nurse – Operating Room Rn – Or Rn – Operating Room Nurse Job In Houston</t>
  </si>
  <si>
    <t xml:space="preserve">Kansas City, MO 64133</t>
  </si>
  <si>
    <t xml:space="preserve">Salesforce Administrator (Kansas City) Job In Kansas City</t>
  </si>
  <si>
    <t xml:space="preserve">Business Analyst Job In Cincinnati</t>
  </si>
  <si>
    <t xml:space="preserve">Lpn/Lvn- Home Health Job In Lake Charles</t>
  </si>
  <si>
    <t xml:space="preserve">Physical Therapist Job In Warwick</t>
  </si>
  <si>
    <t xml:space="preserve">North Canton 44720</t>
  </si>
  <si>
    <t xml:space="preserve">Information Technology Specialist Job In North Canton  Body { Margin:Px; Overflow: Visible !Important; } #Ejb_Header { Color: #; Font-Family: Verdana</t>
  </si>
  <si>
    <t xml:space="preserve">Erie, PA 16510</t>
  </si>
  <si>
    <t xml:space="preserve">It Senior Systems Engineer Job In Erie</t>
  </si>
  <si>
    <t xml:space="preserve">Corpus Christi, TX 78401</t>
  </si>
  <si>
    <t xml:space="preserve">Resident Care Associate Job In Corpus Christi</t>
  </si>
  <si>
    <t xml:space="preserve">Premier Field Engineer Job In Minneapolis</t>
  </si>
  <si>
    <t xml:space="preserve">Optometrist</t>
  </si>
  <si>
    <t xml:space="preserve">Fort Lauderdale, FL 33313</t>
  </si>
  <si>
    <t xml:space="preserve">Customer Facing Business Analyst (% Travel) Job In Fort Lauderdale</t>
  </si>
  <si>
    <t xml:space="preserve">Registered Nurse Case Manager Job In Corpus Christi</t>
  </si>
  <si>
    <t xml:space="preserve">Health Care Specialist Job In Lincoln  Body { Margin:Px; Overflow: Visible !Important; } #Ejb_Header { Color: #; Font-Family: Verdana</t>
  </si>
  <si>
    <t xml:space="preserve">Cleveland, OH 44124</t>
  </si>
  <si>
    <t xml:space="preserve">Systems Operations Manager Job In Charlotte</t>
  </si>
  <si>
    <t xml:space="preserve">Rn Sane Program- Forensic Rn Job In San Antonio</t>
  </si>
  <si>
    <t xml:space="preserve">Jira Administrator Job In Memphis</t>
  </si>
  <si>
    <t xml:space="preserve">Charlotte , NC 28202</t>
  </si>
  <si>
    <t xml:space="preserve">Engineer Job In Charlotte</t>
  </si>
  <si>
    <t xml:space="preserve">Ambulatory Clinic Lpn Job In Overland Park</t>
  </si>
  <si>
    <t xml:space="preserve">Insurance Team Lead Job In Palm City</t>
  </si>
  <si>
    <t xml:space="preserve">Fort Collins, CO 80528</t>
  </si>
  <si>
    <t xml:space="preserve">Lab Analyst Job In Fort Collins</t>
  </si>
  <si>
    <t xml:space="preserve">Anderson, SC 29621</t>
  </si>
  <si>
    <t xml:space="preserve">Home Care Consultant Job In Anderson</t>
  </si>
  <si>
    <t xml:space="preserve">Case Manager Rn Job In San Antonio</t>
  </si>
  <si>
    <t xml:space="preserve">Global Instructional Content Specialist Job In Sunnyvale</t>
  </si>
  <si>
    <t xml:space="preserve">Survey Creek, FL 34134</t>
  </si>
  <si>
    <t xml:space="preserve">Pacu Registered Nurse (Sunergy Outpatient Surgery Center) Job In Survey Creek</t>
  </si>
  <si>
    <t xml:space="preserve">Minot 58703</t>
  </si>
  <si>
    <t xml:space="preserve">Chemical Operations Specialist Job In Minot  Body { Margin:Px; Overflow: Visible !Important; } #Ejb_Header { Color: #; Font-Family: Verdana</t>
  </si>
  <si>
    <t xml:space="preserve">Rn Surgery **Sign On Bonus** Job In Lake Charles</t>
  </si>
  <si>
    <t xml:space="preserve">Rn Education &amp; Training Director Pacific Specialty Job In Vancouver</t>
  </si>
  <si>
    <t xml:space="preserve">Occupational Therapist PRN\per diem Franklin, WIUSA Company: Wheaton Franciscan Healthcare -FranklinLocation: WFH-Franklin 10101 S. 27th StreetFTE: 0.001Shift: 1stShift Start Time: 7:00Shift End Time: 3:30PRN associates will provide consistent weekend and holiday contingency staffing coverage for a busy inpatient orthopedic and general med-surg population. Schedule can includes a regular weekend monthly and 1-2 holiday shifts per year.Skills/Requirements: Bachelor's, Master's or Doctorate Degree or Certificate in Occupational Therapy. WI Occupational Therapy license. Ability to communicate effectively verbally and in writing with staff, patients and families. Must possess a level of analytical skills necessary to determine need for physical assessments, to develop individual therapy treatment plans, to evaluate patient response to therapy and to modify treatment plan and interventions as appropriate. #TrackingJobBody br{line-height:2px;}</t>
  </si>
  <si>
    <t xml:space="preserve">Occupational Therapist Prn\Per Diem Job In Franklin</t>
  </si>
  <si>
    <t xml:space="preserve">Shelton, WA</t>
  </si>
  <si>
    <t xml:space="preserve">Rn Resident Care Manager Fir Lane Health &amp; Rehab Job In Shelton</t>
  </si>
  <si>
    <t xml:space="preserve">Evansville, IN 47713</t>
  </si>
  <si>
    <t xml:space="preserve">Occupational Therapist Prn - Home Health - Indiana Job In Evansville</t>
  </si>
  <si>
    <t xml:space="preserve">Kailua, HI 96734</t>
  </si>
  <si>
    <t xml:space="preserve">Rn Manager - Emergency Services Job In Kailua</t>
  </si>
  <si>
    <t xml:space="preserve">Chemical Operations Specialist Job In Gainesville  Body { Margin:Px; Overflow: Visible !Important; } #Ejb_Header { Color: #; Font-Family: Verdana</t>
  </si>
  <si>
    <t xml:space="preserve">Chadron 69337</t>
  </si>
  <si>
    <t xml:space="preserve">Chemical Operations Specialist Job In Chadron  Body { Margin:Px; Overflow: Visible !Important; } #Ejb_Header { Color: #; Font-Family: Verdana</t>
  </si>
  <si>
    <t xml:space="preserve">Health Care Specialist Job In Jersey City  Body { Margin:Px; Overflow: Visible !Important; } #Ejb_Header { Color: #; Font-Family: Verdana</t>
  </si>
  <si>
    <t xml:space="preserve">Rn Clinical Manager - Christus Santa Rosa Westover Hills Ed Unit - Job In San Antonio</t>
  </si>
  <si>
    <t xml:space="preserve">Williamsport, PA 17701</t>
  </si>
  <si>
    <t xml:space="preserve">Dental Assistant Job In Williamsport</t>
  </si>
  <si>
    <t xml:space="preserve">Rensselaer , NY</t>
  </si>
  <si>
    <t xml:space="preserve">Validation Specialist - Cleaning - Cip Job In Rensselaer</t>
  </si>
  <si>
    <t xml:space="preserve">Kansas City, MO 64110</t>
  </si>
  <si>
    <t xml:space="preserve">C#.Net Developer Job In Kansas City</t>
  </si>
  <si>
    <t xml:space="preserve">Physical Therapist Home Health Racine, WIUSA Company: WFH- Home Health and HospiceLocation: 1055 Prairie DriveFTE: 1.0Shift: 1stShift Start Time: 8:00Shift End Time: 4:30Provides ongoing teaching/education to patients, family and health care team to optimize understanding and achievement of the patient’s full potential. Evaluates/Re-evaluates patients to ensure appropriate treatment and discharge planning. Interprets evaluation results to establish appropriate functional, measurable goals. Designs and implements treatment plan to achieve goals. This position offers flexible hours, a focus on orthopedics, and the personal satisfaction of working one-on-one with patients in their homes.#JoinWheatonSkills/Requirements: Bachelors Degree, Master's Degree of Physical Therapy. WI Physical Therapy license. New grads welcome to apply. Ability to communicate effectively verbally and in writing with staff, patients and families. Must possess a level of analytical skills necessary to determine need for physical assessments, to develop individual therapy treatment plans, to evaluate patient response to therapy and to modify treatment plan and interventions as appropriate.Specific Job Details:Hours are Monday through Friday. Usual start time is 8:00am. May need to schedule earlier or later visits to meet patient needs. This position will primary be located in the Racine/Kenosha areas. Home Health and Hospice cover a 7 counties in SE Wisconsin. This person will be assigned to a primary geographic area within our counties to minimize travel time and increase patient contact. #TrackingJobBody br{line-height:2px;}</t>
  </si>
  <si>
    <t xml:space="preserve">Merriam, KS</t>
  </si>
  <si>
    <t xml:space="preserve">Demand Forecast Modeling Technical Leader (Workforce Planning Operations) (L) Job In Merriam</t>
  </si>
  <si>
    <t xml:space="preserve">Wcm/Websphere Portal Architect Job In Miami</t>
  </si>
  <si>
    <t xml:space="preserve">Virginia Beach 23451</t>
  </si>
  <si>
    <t xml:space="preserve">Health Care Specialist Job In Virginia Beach  Body { Margin:Px; Overflow: Visible !Important; } #Ejb_Header { Color: #; Font-Family: Verdana</t>
  </si>
  <si>
    <t xml:space="preserve">Java Programmer with JavaScript and HTML</t>
  </si>
  <si>
    <t xml:space="preserve">Java Programmer With Javascript And Html Job In Lake Quivira</t>
  </si>
  <si>
    <t xml:space="preserve">Lake Quivira, KS</t>
  </si>
  <si>
    <t xml:space="preserve">Location:   Monterey, CAOverview: This position provides daily maintenance, service and operational support for the Voice and Telecommunications systems.  Identifies, troubleshoots and resolves network hardware/software related problems including but not limited to telephones, voice-mail, audio conference systems, voice applications and WAN circuits and Wide Area Network Infrastructure.  Works with business units to determine business requirements for network related requests and projects.  Monitors network activity and reviews performance-monitoring tools to ensure normal network activity.Qualifications:You must thrive in a collaborative, action-oriented environment and you must have excellent communications skills.  The person we desire will be self-disciplined and a self-starter with a superior work ethic and a reputation for quality and meeting time-sensitive deadlines.  Technical qualifications include, but are not limited to –Extensive knowledge of TCP/IP and Internet Access Technologies.Analog and digital data communications.Knowledge of WAN protocols and services.Knowledge of data network hardware/software, communications network structures and operations procedures.Experience with Cisco routers, switches, and IOS.Knowledge of data cabling standards (Cat5E/6, fiber), ability to use cable tester for routine troubleshooting.Experience with network analysis and problem-solving techniques.Demonstrated attention to detail.Proficiency in documentation tools including MS-Office (Word, Excel, Project), CAD tools (Visio, AutoCAD).Proficiency in network tools including:  ssh (putty), telnet, ping, traceroute, tftp, ftp, netstatEducation &amp; Experience:This position requires specialized training in telecommunications including voice and data networking.  A Bachelor’s Degree in Computer Sciences, Information Technology, or the  equivalent of experience along with a minimum of 5 years of hands-on work experience in a network/datacom technology environment or related discipline. Monterey, CA  93940 cighr@ciginsurance.com EEO/M/F/V/H</t>
  </si>
  <si>
    <t xml:space="preserve">Network Technician – Voice Job In Monterey</t>
  </si>
  <si>
    <t xml:space="preserve">Adult Advanced Practice Nurse Job In Knoxville</t>
  </si>
  <si>
    <t xml:space="preserve">CTG is seeking to hire a Sr. Windows Systems Administrator to work with our Fortune 50 client in Jersey City, NJ.       Location: Jersey City, NJ   Travel: Not required   Duration: 1 Year contract       Summary:   Ensures the day-to-day operational administration of servers, including backup and secure access. Works closely with data center operation and help desk staff members.   Responsibilities:     Ensure availability and performance of production services running on servers Develop and implement disaster recovery processes to ensure system availability Ensure server-based systems are backed up and maintained Maintain a secure computing environment on all servers, implement existing security policies Ensure maintenance contracts are adequate and up-to-date Perform other responsibilities as assigned   Duties:     Run/setup scheduled jobs on servers Document all system operations procedures and infrastructure to ensure up-to-date and accurate information is available to all staff Prepare reports of server utilization levels, system down time, and response time Prepare reports of system capacity, including projections indicating future upgrade needs Maintain and monitor server access logs and system logs Apply virus definition updates to servers Ensure all backup systems are functioning and tape backups are completed as scheduled Perform preventative maintenance on servers, including keeping systems software up-to-date with patches and upgrades Troubleshoot server problems as level 2 support to help desk Develop, document, and test detailed disaster recovery plan for servers Implement change management process as appropriate Perform other duties as assigned to fulfill responsibilities       Required Skills:   Windows Administration VMWare ESX Experience on Windows 2003, 2008 and 2012 Support of 24/7 environment Must be available to work on Friday, Saturday and Sunday.         Payable by W-2, no Third Parties please         If you are interested in this opportunity, please apply for immediate consideration.         The selected candidate will work for CTG on a W2 hourly basis. CTG is the most reliable IT services provider, built on 50 years of meeting our commitments to make technology work for clients and deliver real business value. CTG provides industry-specific IT strategy, services, and solutions throughout North America and Western Europe that address the business needs and staffing challenges of clients in high-growth markets, such as technology, healthcare and life sciences, financial services, industrials, and telecommunications. CTG's clients include large technology and energy companies, major health systems, and government entities.   CTG's greatest asset is our people, and as such we are committed to providing employees programs and processes to support their performance, hone their skills, and advance in their careers. This commitment is reflected by CTG being named a Best Places to Work Company by Modern Healthcare (since 2013) in North America, and a Best Places to Work Company in the United Kingdom (2013), Belgium (since 2007), and Luxembourg (since 2011).     CTG is an Equal Opportunity/Affirmative Action Employer and strong advocate of workforce diversity. Minority/Female/Sexual Orientation/Gender Identity/Disability/Veteran.   Additional Information:</t>
  </si>
  <si>
    <t xml:space="preserve">Sr. Windows Systems Administrator Job In Jersey City</t>
  </si>
  <si>
    <t xml:space="preserve">Alameda, CA</t>
  </si>
  <si>
    <t xml:space="preserve">Full Time Home Health Aide Job In Alameda</t>
  </si>
  <si>
    <t xml:space="preserve">Westwood, MA</t>
  </si>
  <si>
    <t xml:space="preserve">Software Buyer Job In Westwood</t>
  </si>
  <si>
    <t xml:space="preserve">Call Center Lead Job In St. Louis</t>
  </si>
  <si>
    <t xml:space="preserve">Philadelphia, PA 19019</t>
  </si>
  <si>
    <t xml:space="preserve">Pci Security Analyst Job In Philadelphia</t>
  </si>
  <si>
    <t xml:space="preserve">North Little Rock 72114</t>
  </si>
  <si>
    <t xml:space="preserve">Lab Technician Job In Houston</t>
  </si>
  <si>
    <t xml:space="preserve">King of PrussiaPA</t>
  </si>
  <si>
    <t xml:space="preserve">Project Manager - It Security Job In King Of Prussia</t>
  </si>
  <si>
    <t xml:space="preserve">Mcalester 74501</t>
  </si>
  <si>
    <t xml:space="preserve">Signal Support Systems Specialist Job In Mcalester  Body { Margin:Px; Overflow: Visible !Important; } #Ejb_Header { Color: #; Font-Family: Verdana</t>
  </si>
  <si>
    <t xml:space="preserve">Grand Island 68801</t>
  </si>
  <si>
    <t xml:space="preserve">Health Care Specialist Job In Grand Island  Body { Margin:Px; Overflow: Visible !Important; } #Ejb_Header { Color: #; Font-Family: Verdana</t>
  </si>
  <si>
    <t xml:space="preserve">Developer Iii Job In Leawood</t>
  </si>
  <si>
    <t xml:space="preserve">X-Ray Tech/Medical Assistant Job In Jacksonville</t>
  </si>
  <si>
    <t xml:space="preserve">San Rafael 94903</t>
  </si>
  <si>
    <t xml:space="preserve">Chemical Operations Specialist Job In San Rafael  Body { Margin:Px; Overflow: Visible !Important; } #Ejb_Header { Color: #; Font-Family: Verdana</t>
  </si>
  <si>
    <t xml:space="preserve">Compensation Analyst- Temp-Hire Position Job In Wayne</t>
  </si>
  <si>
    <t xml:space="preserve">Carville 70721</t>
  </si>
  <si>
    <t xml:space="preserve">Medical Laboratory Specialist Job In Carville  Body { Margin:Px; Overflow: Visible !Important; } #Ejb_Header { Color: #; Font-Family: Verdana</t>
  </si>
  <si>
    <t xml:space="preserve">Sr. Java Developer Job In Boca Raton</t>
  </si>
  <si>
    <t xml:space="preserve">Santa Barbara, CA 93111</t>
  </si>
  <si>
    <t xml:space="preserve">Senior Helpdesk Technician Job In Santa Barbara</t>
  </si>
  <si>
    <t xml:space="preserve">Billerica, MA</t>
  </si>
  <si>
    <t xml:space="preserve">Clinical Trial Specialist Ii Job In Billerica</t>
  </si>
  <si>
    <t xml:space="preserve">Prn Hamilton Mental Health Tech Job In Chattanooga</t>
  </si>
  <si>
    <t xml:space="preserve">Weston, FL 33326</t>
  </si>
  <si>
    <t xml:space="preserve">Business Systems Analyst Job In Weston</t>
  </si>
  <si>
    <t xml:space="preserve">Sarasota, FL 34232</t>
  </si>
  <si>
    <t xml:space="preserve">Software Test Engineering Temporary Job In Sarasota</t>
  </si>
  <si>
    <t xml:space="preserve">Revenue Cycle Operations Manager Job In Lake Worth</t>
  </si>
  <si>
    <t xml:space="preserve">Clinical Supervisor-Kah Job In St. Louis</t>
  </si>
  <si>
    <t xml:space="preserve">Health Care Specialist Job In Lonoke  Body { Margin:Px; Overflow: Visible !Important; } #Ejb_Header { Color: #; Font-Family: Verdana</t>
  </si>
  <si>
    <t xml:space="preserve">Mandan, ND 58554</t>
  </si>
  <si>
    <t xml:space="preserve">Public Health Rns Job In Mandan</t>
  </si>
  <si>
    <t xml:space="preserve">Alpharetta, GA 30022</t>
  </si>
  <si>
    <t xml:space="preserve">Netsuite Administrator Job In Alpharetta</t>
  </si>
  <si>
    <t xml:space="preserve">Business / Systems Analyst In Irving</t>
  </si>
  <si>
    <t xml:space="preserve">Sr. Network &amp; Security - Team Lead Job In Cleveland</t>
  </si>
  <si>
    <t xml:space="preserve">Medical Laboratory Specialist Job In Danbury  Body { Margin:Px; Overflow: Visible !Important; } #Ejb_Header { Color: #; Font-Family: Verdana</t>
  </si>
  <si>
    <t xml:space="preserve">Elk Grove, CA</t>
  </si>
  <si>
    <t xml:space="preserve">Handheld Device Test Technician Job In Elk Grove</t>
  </si>
  <si>
    <t xml:space="preserve">Greenville, SC 29607</t>
  </si>
  <si>
    <t xml:space="preserve">Technology Lead - Us Job In Greenville</t>
  </si>
  <si>
    <t xml:space="preserve">Comanche, OK</t>
  </si>
  <si>
    <t xml:space="preserve">Personal Care Attendant Job In Comanche</t>
  </si>
  <si>
    <t xml:space="preserve">St Petersburg 33711</t>
  </si>
  <si>
    <t xml:space="preserve">Information Technology Specialist Job In St Petersburg  Body { Margin:Px; Overflow: Visible !Important; } #Ejb_Header { Color: #; Font-Family: Verdana</t>
  </si>
  <si>
    <t xml:space="preserve">Lincoln 68508</t>
  </si>
  <si>
    <t xml:space="preserve">Clemson, SC 29634</t>
  </si>
  <si>
    <t xml:space="preserve">Oracle Database Administrator Job In Clemson</t>
  </si>
  <si>
    <t xml:space="preserve">Sr. Network Engineer Job In West Palm Beach</t>
  </si>
  <si>
    <t xml:space="preserve">Port Arthur, TX 77640</t>
  </si>
  <si>
    <t xml:space="preserve">Nurse Practitioner - Set - Premier Family Associates Of Orange Job In Port Arthur</t>
  </si>
  <si>
    <t xml:space="preserve">Sterling, VA 20166</t>
  </si>
  <si>
    <t xml:space="preserve">Customer Service Representative Job In Sterling</t>
  </si>
  <si>
    <t xml:space="preserve">Surgery Center Administrator Job In Des Peres</t>
  </si>
  <si>
    <t xml:space="preserve">Dublin, CA 94568</t>
  </si>
  <si>
    <t xml:space="preserve">Store Strategy And Method Improvements Analyst Job In Dublin</t>
  </si>
  <si>
    <t xml:space="preserve">Senior Business Analyst Job In San Francisco</t>
  </si>
  <si>
    <t xml:space="preserve">Contract And Sourcing Specialist Job In Menlo Park</t>
  </si>
  <si>
    <t xml:space="preserve">Jersey City 07311</t>
  </si>
  <si>
    <t xml:space="preserve">Clinical Scientist / Clinical Development Job In Jersey City  Function Wrap(El</t>
  </si>
  <si>
    <t xml:space="preserve">Pasadena, TX</t>
  </si>
  <si>
    <t xml:space="preserve">Registered Nurse (Rn) - Travel - Icu Job In Pasadena</t>
  </si>
  <si>
    <t xml:space="preserve">Full Time Home Health Licensed Practical Nurse Job In Birmingham</t>
  </si>
  <si>
    <t xml:space="preserve">Rn Emergency Room Job In San Antonio</t>
  </si>
  <si>
    <t xml:space="preserve">Clinical Trial Specialist Ii Job In Durham</t>
  </si>
  <si>
    <t xml:space="preserve">Irvine, CA 92614</t>
  </si>
  <si>
    <t xml:space="preserve">Histology Supervisor - Anatomic Pathology Job In Irvine</t>
  </si>
  <si>
    <t xml:space="preserve">Fairfax, VA 22039</t>
  </si>
  <si>
    <t xml:space="preserve">Pet Groomer / Pet Stylist ** Excellent Pay ** Job In Fairfax</t>
  </si>
  <si>
    <t xml:space="preserve">San Francisco, CA 94120</t>
  </si>
  <si>
    <t xml:space="preserve">Senior Procurement / Sourcing Specialist Job In San Francisco</t>
  </si>
  <si>
    <t xml:space="preserve">Kettering, OH</t>
  </si>
  <si>
    <t xml:space="preserve">Avp Finance</t>
  </si>
  <si>
    <t xml:space="preserve">Rn Triage Ft</t>
  </si>
  <si>
    <t xml:space="preserve">Utica, NY 13501</t>
  </si>
  <si>
    <t xml:space="preserve">Pta</t>
  </si>
  <si>
    <t xml:space="preserve">Manager, Clinical Operations Management Description   Life-changers work here At CareFusion, we create innovative ways to help our customers improve patient care. We rely on bold and inspired employees who share our commitment to helping solve some of healthcare's most critical challenges.CareFusion is now part of Becton Dickinson, a global medical technology company focused on addressing many of the world's most pressing and evolving health needs. With our combined technology and expertise, we will become a global leader helping to transform the quality and cost of care for patients and clinicians worldwide. Join us in our mission to improve the future of healthcare and help all people lead healthy lives.Job Title: Mgr, Clinical Ops MgmtJob Family Group (Function): Clinical OperationsJob Family: Clinical Operations MgmtJob Family SummaryClinical Operations Management is responsible for strategic oversight and leadership direction within the Clinical Operations function. What is expected of you for success in your role Manages professional employees and / or supervisors Has accountability for managing financial resources Provides technical guidance to employees Develops processes and procedures to implement functional strategies Has in-depth experience of MedMined services to improve effectiveness and provide guidance to employees within Customer Support Organized and efficient time management High degree of preciseness (i.e., detail-oriented) People-oriented Responsible for the following functions Support strategic direction of BD MedMined and provide leadership to the Customer Support team and MedMined Operations organization Manage customer support employees to improve the customer service experience and create engaged customers that leads to high customer satisfaction and customer retention Develops clear strategies focused towards meeting customer service goals and MedMined objectives Improves results by measuring, evaluating, and re-designing processes leading to improved customer satisfaction and higher customer retention rates Ensure accurate records and documentation of customer service actions and discussions Oversees customer issues and ensure effective and long term problem resolution Maintain in-depth working knowledge of MedMined Surveillance Advisor application across the team Measures customer support representative’s performance and make employment decisions Recruit, mentor and develop customer support representatives that can excel through encouragement and empowerment in order to achieve high performance Assist Customer Support representatives in troubleshooting issues and provides guidance on complex issues for issue resolution Structures the training agenda for department members to ensure representatives are subject matter experts on product functionality Provides information, data, and tools that support the prioritization of issue resolution Provides feedback to the Operations team regarding service failures or customer concerns Drives collaboration with other BD MedMined departments to Improve customer service experience Build the confidence and respect of others through a strong team environment, culture of teamwork, collaboration, continuous improvement and customer excellence Maintains an open mind to change and learns to adapt to fluid situations for continuous improvement utilizing best practice methods Control resources and utilize assets to achieve qualitative and quantitative targets Adhere to and manage the approved budget Qualifications   Proven working experience as a customer service manager Excellent knowledge of management methods and techniques Prefer experience leading teams implementing and supporting healthcare IT software solutions Ability to think strategically and to lead Strong client facing and communication skills Advanced troubleshooting and multi-tasking skills Bachelor's degree required or 4-6 years of experience in related field Strong Written/Verbal Communication CareFusion is an equal opportunity employer. All qualified applicants will receive consideration for employment without regard to race, color, age, religion, sex, gender identity, sexual orientation, national origin, genetic information, disability status, veteran status, or any other characteristic protected by law.   *LI-JS1 *MSJA Requisition ID :   160500CX Primary Location :   Alabama-Birmingham Travel :   Yes, 10 % of the Time Schedule :   Full-time Job Posting :   Mar 15, 2016, 6:02:19 PM</t>
  </si>
  <si>
    <t xml:space="preserve">Katie Miller Residential Counselor Adolescent Job In Knoxville</t>
  </si>
  <si>
    <t xml:space="preserve">Jackson Heights, NY</t>
  </si>
  <si>
    <t xml:space="preserve">Bilingual Spanish Required Retail Sales Consultant Queens West Hit Job In Jackson Heights</t>
  </si>
  <si>
    <t xml:space="preserve">Springfield, IL 62781</t>
  </si>
  <si>
    <t xml:space="preserve">Registered Nurse - Intermediate Care Imc Unit Job In Springfield</t>
  </si>
  <si>
    <t xml:space="preserve">San Jose, CA 95128</t>
  </si>
  <si>
    <t xml:space="preserve">Medical Assistant (Mandarin/English Bilingual) Job In San Jose</t>
  </si>
  <si>
    <t xml:space="preserve">Fort Myers, FL</t>
  </si>
  <si>
    <t xml:space="preserve">Account Executive / Healthcare Sales Rep Job In Fort Myers</t>
  </si>
  <si>
    <t xml:space="preserve">Port Richey, FL 34668</t>
  </si>
  <si>
    <t xml:space="preserve">Arnp Or Physician Assistant Job In Port Richey</t>
  </si>
  <si>
    <t xml:space="preserve">Hampton, NJ 08827</t>
  </si>
  <si>
    <t xml:space="preserve">It Business Partner</t>
  </si>
  <si>
    <t xml:space="preserve">Corpus Christi, TX 78403</t>
  </si>
  <si>
    <t xml:space="preserve">Level  Programmer/Analyst Job In Corpus Christi</t>
  </si>
  <si>
    <t xml:space="preserve">Windows Systems Administrator Job In Parsippany</t>
  </si>
  <si>
    <t xml:space="preserve">Kelso, WA 98626</t>
  </si>
  <si>
    <t xml:space="preserve">Licensed Practical Nurses (Lpn) Job In Kelso</t>
  </si>
  <si>
    <t xml:space="preserve">Oak Brook, IL 60523</t>
  </si>
  <si>
    <t xml:space="preserve">Site Reliability Engineer Job In Oak Brook</t>
  </si>
  <si>
    <t xml:space="preserve">Linux Systems Administrator Job In Chicago</t>
  </si>
  <si>
    <t xml:space="preserve">Starke 32091</t>
  </si>
  <si>
    <t xml:space="preserve">Chemical Operations Specialist Job In Starke  Body { Margin:Px; Overflow: Visible !Important; } #Ejb_Header { Color: #; Font-Family: Verdana</t>
  </si>
  <si>
    <t xml:space="preserve">Superior 54880</t>
  </si>
  <si>
    <t xml:space="preserve">Health Care Specialist Job In Superior  Body { Margin:Px; Overflow: Visible !Important; } #Ejb_Header { Color: #; Font-Family: Verdana</t>
  </si>
  <si>
    <t xml:space="preserve">Chattanooga, TN 37405</t>
  </si>
  <si>
    <t xml:space="preserve">Registered Nurse  Job In Chattanooga</t>
  </si>
  <si>
    <t xml:space="preserve">Contract Manager</t>
  </si>
  <si>
    <t xml:space="preserve">Shelbyville, IN 46176</t>
  </si>
  <si>
    <t xml:space="preserve">Respiratory Therapist Job In Shelbyville</t>
  </si>
  <si>
    <t xml:space="preserve">Chicago, IL 60290</t>
  </si>
  <si>
    <t xml:space="preserve">Business Analyst Job In Chicago</t>
  </si>
  <si>
    <t xml:space="preserve">Washington 20003</t>
  </si>
  <si>
    <t xml:space="preserve">Health Care Specialist Job In Washington  Body { Margin:Px; Overflow: Visible !Important; } #Ejb_Header { Color: #; Font-Family: Verdana</t>
  </si>
  <si>
    <t xml:space="preserve">Monroe 71203</t>
  </si>
  <si>
    <t xml:space="preserve">Health Care Specialist Job In Monroe  Body { Margin:Px; Overflow: Visible !Important; } #Ejb_Header { Color: #; Font-Family: Verdana</t>
  </si>
  <si>
    <t xml:space="preserve">Associate Account Executive Aa-- Job In Philadelphia</t>
  </si>
  <si>
    <t xml:space="preserve">Eagan, MN 55121</t>
  </si>
  <si>
    <t xml:space="preserve">Senior Project Manager Job In Eagan</t>
  </si>
  <si>
    <t xml:space="preserve">Seymour 47274</t>
  </si>
  <si>
    <t xml:space="preserve">Health Care Specialist Job In Seymour  Body { Margin:Px; Overflow: Visible !Important; } #Ejb_Header { Color: #; Font-Family: Verdana</t>
  </si>
  <si>
    <t xml:space="preserve">Head Of Continuous Manufacturing Process Development Group Job In Framingham</t>
  </si>
  <si>
    <t xml:space="preserve">Health Care Specialist Job In North Little Rock  Body { Margin:Px; Overflow: Visible !Important; } #Ejb_Header { Color: #; Font-Family: Verdana</t>
  </si>
  <si>
    <t xml:space="preserve">Plantation, FL 33388</t>
  </si>
  <si>
    <t xml:space="preserve">System Engineer Job In Plantation</t>
  </si>
  <si>
    <t xml:space="preserve">Crystal City, VA 22202</t>
  </si>
  <si>
    <t xml:space="preserve">Information Assurance Subject Matter Expert Iii Job In Crystal City</t>
  </si>
  <si>
    <t xml:space="preserve">Per Diem Home Health Physical Therapist Assistant Job In Birmingham</t>
  </si>
  <si>
    <t xml:space="preserve">Batavia, NY 14020</t>
  </si>
  <si>
    <t xml:space="preserve">Life Skills Counselor Job In Batavia</t>
  </si>
  <si>
    <t xml:space="preserve">Kent 98032</t>
  </si>
  <si>
    <t xml:space="preserve">Health Care Specialist Job In Kent  Body { Margin:Px; Overflow: Visible !Important; } #Ejb_Header { Color: #; Font-Family: Verdana</t>
  </si>
  <si>
    <t xml:space="preserve">Bethesda, MD 20892</t>
  </si>
  <si>
    <t xml:space="preserve">Business Analyst Job In Bethesda</t>
  </si>
  <si>
    <t xml:space="preserve">It Customer Support Technician Job In Tampa</t>
  </si>
  <si>
    <t xml:space="preserve">Miami 33127</t>
  </si>
  <si>
    <t xml:space="preserve">Chemical Operations Specialist Job In Miami  Body { Margin:Px; Overflow: Visible !Important; } #Ejb_Header { Color: #; Font-Family: Verdana</t>
  </si>
  <si>
    <t xml:space="preserve">Center City, PA</t>
  </si>
  <si>
    <t xml:space="preserve">Proposal Writer Job In Center City</t>
  </si>
  <si>
    <t xml:space="preserve">Heathrow, FL</t>
  </si>
  <si>
    <t xml:space="preserve">Java Developer Job In Heathrow</t>
  </si>
  <si>
    <t xml:space="preserve">Production / Graphic Designer Job In San Francisco</t>
  </si>
  <si>
    <t xml:space="preserve">Lynchburg, VA</t>
  </si>
  <si>
    <t xml:space="preserve">Cisco Voice Design Engineer Job In Lynchburg</t>
  </si>
  <si>
    <t xml:space="preserve">Fairfax, VA 22030</t>
  </si>
  <si>
    <t xml:space="preserve">Clinical Laboratory/Medical Technologist (Flow Cytometry</t>
  </si>
  <si>
    <t xml:space="preserve">Newport, TN 37821</t>
  </si>
  <si>
    <t xml:space="preserve">Cocke County Ccft Case Manager Job In Newport</t>
  </si>
  <si>
    <t xml:space="preserve">Implementation Project Manager Job In Cleveland</t>
  </si>
  <si>
    <t xml:space="preserve">Charlotte, NC 28205</t>
  </si>
  <si>
    <t xml:space="preserve">Desktop Support Technician Opportunities Job In Charlotte</t>
  </si>
  <si>
    <t xml:space="preserve">Plymouth Meeting 19462</t>
  </si>
  <si>
    <t xml:space="preserve">Health Care Specialist Job In Plymouth Meeting  Body { Margin:Px; Overflow: Visible !Important; } #Ejb_Header { Color: #; Font-Family: Verdana</t>
  </si>
  <si>
    <t xml:space="preserve">Gadsden 35904</t>
  </si>
  <si>
    <t xml:space="preserve">Signal Support Systems Specialist Job In Gadsden  Body { Margin:Px; Overflow: Visible !Important; } #Ejb_Header { Color: #; Font-Family: Verdana</t>
  </si>
  <si>
    <t xml:space="preserve">.Net Developer Job In Minneapolis</t>
  </si>
  <si>
    <t xml:space="preserve">Etl Developer Ii Job In Sunrise</t>
  </si>
  <si>
    <t xml:space="preserve">Registered Respiratory Therapist - Cardiopulmonary Job In Corpus Christi</t>
  </si>
  <si>
    <t xml:space="preserve">Mundelein, IL 60060</t>
  </si>
  <si>
    <t xml:space="preserve">Php Wordpress Developer Job In Mundelein</t>
  </si>
  <si>
    <t xml:space="preserve">Norwalk, CT 06851</t>
  </si>
  <si>
    <t xml:space="preserve">Registered Nurse (Rn) Job In Norwalk</t>
  </si>
  <si>
    <t xml:space="preserve">Delivery Architect Job In Westlake</t>
  </si>
  <si>
    <t xml:space="preserve">Columbus 43213</t>
  </si>
  <si>
    <t xml:space="preserve">Mental Health Specialist Job In Columbus  Body { Margin:Px; Overflow: Visible !Important; } #Ejb_Header { Color: #; Font-Family: Verdana</t>
  </si>
  <si>
    <t xml:space="preserve">Self Pay Customer Service Representative Job In Chattanooga</t>
  </si>
  <si>
    <t xml:space="preserve">Java Developer Job In Minneapolis</t>
  </si>
  <si>
    <t xml:space="preserve">Data Architect Job In Westlake</t>
  </si>
  <si>
    <t xml:space="preserve">Patient Access Rep I Job In New Braunfels</t>
  </si>
  <si>
    <t xml:space="preserve">Chemical Operations Specialist Job In Fargo  Body { Margin:Px; Overflow: Visible !Important; } #Ejb_Header { Color: #; Font-Family: Verdana</t>
  </si>
  <si>
    <t xml:space="preserve">Diversity Project Lead Job In Menlo Park</t>
  </si>
  <si>
    <t xml:space="preserve">System Admin Job In Cincinnati</t>
  </si>
  <si>
    <t xml:space="preserve">Service Desk Analyst I Job In San Antonio</t>
  </si>
  <si>
    <t xml:space="preserve">Martinez, CA 94553</t>
  </si>
  <si>
    <t xml:space="preserve">Project Coordinator Job In Martinez</t>
  </si>
  <si>
    <t xml:space="preserve">Physical Therapy Assistant Job In San Antonio</t>
  </si>
  <si>
    <t xml:space="preserve">+ Month Contract For An Rpg Developer Job In Buffalo</t>
  </si>
  <si>
    <t xml:space="preserve">Laredo, TX 78040</t>
  </si>
  <si>
    <t xml:space="preserve">Dental Assistant Job In Laredo</t>
  </si>
  <si>
    <t xml:space="preserve">Idam System Engineer Job In Mclean</t>
  </si>
  <si>
    <t xml:space="preserve">Smithtown, NY 11787</t>
  </si>
  <si>
    <t xml:space="preserve">./Hr Experienced Rn Supervisor (Smithtown) Job In Smithtown</t>
  </si>
  <si>
    <t xml:space="preserve">North Riverside 60546</t>
  </si>
  <si>
    <t xml:space="preserve">Information Technology Specialist Job In North Riverside  Body { Margin:Px; Overflow: Visible !Important; } #Ejb_Header { Color: #; Font-Family: Verdana</t>
  </si>
  <si>
    <t xml:space="preserve">Ups Social Media Intern Job In Atlanta</t>
  </si>
  <si>
    <t xml:space="preserve">Pharmacy Technician Job In La Crosse</t>
  </si>
  <si>
    <t xml:space="preserve">Clinical Supervisor Job In Winter Haven</t>
  </si>
  <si>
    <t xml:space="preserve">Rn Education &amp; Training Director Puget Sound Hcc Job In Olympia</t>
  </si>
  <si>
    <t xml:space="preserve">Charlotte, NC 28226</t>
  </si>
  <si>
    <t xml:space="preserve">Desktop Support Analyst Job In Charlotte</t>
  </si>
  <si>
    <t xml:space="preserve">Sr Research Engineer Job In Framingham</t>
  </si>
  <si>
    <t xml:space="preserve">Security Compliance Analyst Job In Miami</t>
  </si>
  <si>
    <t xml:space="preserve">Darlington 29532</t>
  </si>
  <si>
    <t xml:space="preserve">Medical Laboratory Specialist Job In Darlington  Body { Margin:Px; Overflow: Visible !Important; } #Ejb_Header { Color: #; Font-Family: Verdana</t>
  </si>
  <si>
    <t xml:space="preserve">Systems Administrator Iv &amp; V Job In Fort Belvoir</t>
  </si>
  <si>
    <t xml:space="preserve">Millington, TN 38053</t>
  </si>
  <si>
    <t xml:space="preserve">Computer Technician Level  Job In Millington</t>
  </si>
  <si>
    <t xml:space="preserve">Devils Lake 58301</t>
  </si>
  <si>
    <t xml:space="preserve">Chemical Operations Specialist Job In Devils Lake  Body { Margin:Px; Overflow: Visible !Important; } #Ejb_Header { Color: #; Font-Family: Verdana</t>
  </si>
  <si>
    <t xml:space="preserve">Bradenton, FL 34209</t>
  </si>
  <si>
    <t xml:space="preserve">Associate Executive Director Job In Bradenton</t>
  </si>
  <si>
    <t xml:space="preserve">Healthcare Services Business Services - Other Other/Not Classified</t>
  </si>
  <si>
    <t xml:space="preserve">Technical Database Editor (Key Personnel) Job In Washington</t>
  </si>
  <si>
    <t xml:space="preserve">Coeur D'alene, ID</t>
  </si>
  <si>
    <t xml:space="preserve">Worcester, MA 01603</t>
  </si>
  <si>
    <t xml:space="preserve">Graphic Designer Job In Greenville</t>
  </si>
  <si>
    <t xml:space="preserve">Oracle Fusion Hcm Otl/Absence Management Functional Consultant Job In Plano</t>
  </si>
  <si>
    <t xml:space="preserve">Sr. Technical Support Nas Engineer Job In San Jose</t>
  </si>
  <si>
    <t xml:space="preserve">Delano, MN 55328</t>
  </si>
  <si>
    <t xml:space="preserve">Lenexa 66219</t>
  </si>
  <si>
    <t xml:space="preserve">Patient Administration Specialist Job In Lenexa  Body { Margin:Px; Overflow: Visible !Important; } #Ejb_Header { Color: #; Font-Family: Verdana</t>
  </si>
  <si>
    <t xml:space="preserve">Barrington, RI 02806</t>
  </si>
  <si>
    <t xml:space="preserve">Licensed Professional Counselor Job In Barrington</t>
  </si>
  <si>
    <t xml:space="preserve">Client Service Specialist - Top Shelf Tech Company Job In Shreveport</t>
  </si>
  <si>
    <t xml:space="preserve">St. Paul, MN</t>
  </si>
  <si>
    <t xml:space="preserve">Director Of Quality And Performance Excellence Job In St. Paul</t>
  </si>
  <si>
    <t xml:space="preserve">Qc Chemist Job In Elkhart</t>
  </si>
  <si>
    <t xml:space="preserve">Manager - Breast Center (Radiology) Job In Oklahoma City</t>
  </si>
  <si>
    <t xml:space="preserve">Occupational Therapist / Ot Job In Corpus Christi</t>
  </si>
  <si>
    <t xml:space="preserve">Katie Miller Team Leader Residential Job In Knoxville</t>
  </si>
  <si>
    <t xml:space="preserve">Davenport, IA 52804</t>
  </si>
  <si>
    <t xml:space="preserve">Physician Multiple Specialities Great Perks Job In Davenport</t>
  </si>
  <si>
    <t xml:space="preserve">Minneapolis, MN 55442</t>
  </si>
  <si>
    <t xml:space="preserve">Application Administration Manager Job In Minneapolis</t>
  </si>
  <si>
    <t xml:space="preserve">Help Desk Support (Tier  - Tier ) Job In Fort Worth</t>
  </si>
  <si>
    <t xml:space="preserve">Hendersonville, NC</t>
  </si>
  <si>
    <t xml:space="preserve">Desktop Engineer Job In Hendersonville</t>
  </si>
  <si>
    <t xml:space="preserve">Bristol - Executive Director Job In Salt Lake City</t>
  </si>
  <si>
    <t xml:space="preserve">Medical Equipment Repairer Job In Riverton  Body { Margin:Px; Overflow: Visible !Important; } #Ejb_Header { Color: #; Font-Family: Verdana</t>
  </si>
  <si>
    <t xml:space="preserve">Business Development Manager Job In Dublin</t>
  </si>
  <si>
    <t xml:space="preserve">Senior Accounts Payable Specialist Job In Menlo Park</t>
  </si>
  <si>
    <t xml:space="preserve">Communications &amp; Marketing Coordinator Job In Santa Fe</t>
  </si>
  <si>
    <t xml:space="preserve">Signal Support Systems Specialist Job In Devils Lake  Body { Margin:Px; Overflow: Visible !Important; } #Ejb_Header { Color: #; Font-Family: Verdana</t>
  </si>
  <si>
    <t xml:space="preserve">Indirect Tax Supervisor</t>
  </si>
  <si>
    <t xml:space="preserve">Sales Representative -  Job In Houston</t>
  </si>
  <si>
    <t xml:space="preserve">Knoxville, TN 37901</t>
  </si>
  <si>
    <t xml:space="preserve">Creative Content Specialist Job In Knoxville</t>
  </si>
  <si>
    <t xml:space="preserve">Knoxville, TN 37922</t>
  </si>
  <si>
    <t xml:space="preserve">Public Relations Assistant Job In Knoxville</t>
  </si>
  <si>
    <t xml:space="preserve">Truck Driver - Cdl A Driver (Transportation) Job In Knoxville</t>
  </si>
  <si>
    <t xml:space="preserve">Knoxville, TN 37929</t>
  </si>
  <si>
    <t xml:space="preserve">Area Manager Job In Knoxville</t>
  </si>
  <si>
    <t xml:space="preserve">Address 1805 Jackson RoadKnoxville, TN 37921</t>
  </si>
  <si>
    <t xml:space="preserve">Knoxville, TN 37902</t>
  </si>
  <si>
    <t xml:space="preserve">Earthbound Trading Co./Retail Keys And Sales - # Market Square</t>
  </si>
  <si>
    <t xml:space="preserve">Crisis Services Peer Support Program Counselor Job In Knoxville</t>
  </si>
  <si>
    <t xml:space="preserve">Address KnoxvilleKnoxville, TN 37902</t>
  </si>
  <si>
    <t xml:space="preserve">Knoxville, TN 37932</t>
  </si>
  <si>
    <t xml:space="preserve">Technology Specialist Job In Knoxville</t>
  </si>
  <si>
    <t xml:space="preserve">Phone 8655950235 Fax 8655950300 Address 1611 E. Magnolia AvenueKnoxville, TN 37917</t>
  </si>
  <si>
    <t xml:space="preserve">Phone 8658241190 Address KnoxvilleKnoxville, TN 37929</t>
  </si>
  <si>
    <t xml:space="preserve">Truck Driver – Cdl ( Class A ) Transportation – Full Time / Training Provided Job In Knoxville</t>
  </si>
  <si>
    <t xml:space="preserve">Fax 8656883129 Address KnoxvilleKnoxville, TN 37912</t>
  </si>
  <si>
    <t xml:space="preserve">Address KnoxvilleKnoxville, TN 37921</t>
  </si>
  <si>
    <t xml:space="preserve">Address 5645 Merchants Center BlvdKnoxville, TN 37912</t>
  </si>
  <si>
    <t xml:space="preserve">Program Director - Business And General Education Job In Knoxville</t>
  </si>
  <si>
    <t xml:space="preserve">Manufacturing Positions Job In Clinton</t>
  </si>
  <si>
    <t xml:space="preserve">Address KnoxvilleKnoxville, TN 37922</t>
  </si>
  <si>
    <t xml:space="preserve">Cashier Job In Knoxville</t>
  </si>
  <si>
    <t xml:space="preserve">Asphalt Screed Operator Tn Job In Knoxville</t>
  </si>
  <si>
    <t xml:space="preserve">*Immediate Hire* - Entry Level Customer Service &amp; Marketing Job In Knoxville</t>
  </si>
  <si>
    <t xml:space="preserve">Prn Occupational Therapist - Ot - Maryville</t>
  </si>
  <si>
    <t xml:space="preserve">Fax 8656932875 Address KnoxvilleKnoxville, TN 37932</t>
  </si>
  <si>
    <t xml:space="preserve">Drive your Future! Pilot Flying J is committed to making life better for Professional drivers. Pilot Flying J has over 650 retail locations and is the largest operator of travel centers and travel plazas in North America. With over 350 restaurants, we are one of the largest restaurant franchisees in America. We serve our customers 24 hours a day, 365 days a year. If you are customer-service driven and thrive in a fast-paced, high-energy environment, then we've got the opportunity you've been looking for. Now Hiring! CashiersDeli Team Members Face to Face Interviews: Thursday, September 15th 9:00am - 4:00pm Location: 1915 East Raccoon Valley Road (I-75 Exit 117)Heiskel, TN 37754Phone: (865) 938-1439 What Are We Looking For? Our team ensures each customer in our Travel Centers receives excellent customer service. Our team achieves this by consistently delivering fast service, friendly smiles, and clean facilities to all of our customers. You could be our ideal candidate if you have: • Incredible customer service skills &amp; the ability to help maintain a customer focused culture.• Ability to work as part of a team and interact with different levels from hourly team members, customers, vendors, and corporate representatives.• Ability to work a flexible schedule of nights, days, weekends, and holidays. - Flexible Schedule - 401(k) - Weekly Pay - Flexible spending account - Medical/Dental/Vision - Tuition reimbursement - Adoption Assistance   - Pilot Flying J provides an extensive training program to help provide new hires with everything they need to succeed and thrive in our fast-paced environment! Click the APPLY NOW button, or visit your local Pilot Travel Center or Flying J Travel Plaza to apply!</t>
  </si>
  <si>
    <t xml:space="preserve">Phone 865-243-3602 Fax 865-560-9404 Address 2033 Castaic LaneKnoxville, TN 37932</t>
  </si>
  <si>
    <t xml:space="preserve">Ruby On Rails Software Engineer Job In Knoxville</t>
  </si>
  <si>
    <t xml:space="preserve">Address 529 N Gay StreetKnoxville, TN 37927</t>
  </si>
  <si>
    <t xml:space="preserve">Iseries Db Dba - Maryville</t>
  </si>
  <si>
    <t xml:space="preserve">Customer Service In-Home Agent Job In Knoxville</t>
  </si>
  <si>
    <t xml:space="preserve">Route Sales Representative - Unifirst Job In Knoxville</t>
  </si>
  <si>
    <t xml:space="preserve">Patient Care Tech Full Time Job In Knoxville</t>
  </si>
  <si>
    <t xml:space="preserve">Address 1758 Hillwood DriveKnoxville, TN 37920</t>
  </si>
  <si>
    <t xml:space="preserve">Gift Shop Part Time Sales Associate Job In Knoxville</t>
  </si>
  <si>
    <t xml:space="preserve">Job Title: QA AnalystContract Length: 1 yearLocation: Houston, TXExperisIT is looking for an QA Analyst with strong skills/expertise in Automation Testing for our client in Houston, TXMinimum requirements:5+ years experienceAutomationSelenium Web DriverC#Strong systems administration &amp; web testing skills preferredExperis is an Equal Opportunity Employer (EOE/AA)</t>
  </si>
  <si>
    <t xml:space="preserve">Qa Job In Houston</t>
  </si>
  <si>
    <t xml:space="preserve">Address 10307 Kingston PikeKnoxville, TN 37922</t>
  </si>
  <si>
    <t xml:space="preserve">Territory Manager Job In Knoxville</t>
  </si>
  <si>
    <t xml:space="preserve">MDS RAI Coordinator RN - Maryville ( Job Number: 286272 ) Description IT'S SIMPLE. You want to work in a healthcare setting where you are valued and appreciated - where you receive respect from your superiors and co-workers as well as the patients/residents you treat. You want to be challenged by your job without being overwhelmed by it.  You want to play an instrumental role in helping a patient recover, sometimes against strong odds, and go home. What you want is Kindred Healthcare.  Our mission is to promote healing, provide hope, preserve dignity and produce value for each patient, resident, family member, customer, employee and shareholder we serve.  Join us! Summary: Responsible for the RAI Assessment process including timely scheduling, completion, and transmission of MDS, along with the completion of Care Assessment Areas and Care Plans. Ensures that the center is in compliance with all applicable state and federal regulations related to the completion of the RAI process. #MON-NCD Qualifications Education: Graduate of an accredited school of nursing – RN required Can demonstrate knowledge of RAI requirements by passing Kindred’s MDS competency requirements Licenses/Certification: Current licensure in the State employed Valid CPR Certification Experience: At least two (2) years of nursing experience with in a long-term care center preferred One year of RAI/MDS experience preferred Evidence of continuing education or special preparation or experience in gerontological nursing and/or long term care nursing desirable   If you are a current Kindred/RehabCare employee . #MON-NCD#LI-NCD Job : RN Primary Location : TN-Maryville-Kindred Trans. Care and Rehab-Maryville Organization : 0187 - Kindred Trans. Care and Rehab-Maryville Shift : Day</t>
  </si>
  <si>
    <t xml:space="preserve">Mds Rai Coordinator Rn - Maryville Job In Maryville</t>
  </si>
  <si>
    <t xml:space="preserve">Knoxville , TN</t>
  </si>
  <si>
    <t xml:space="preserve">Sales Engineer - Linear Motion Control Job In Knoxville</t>
  </si>
  <si>
    <t xml:space="preserve">Event Specialist Part Time Sales Job In Knoxville</t>
  </si>
  <si>
    <t xml:space="preserve">Certified Nursing Assistant (CNA) - Full Time - Day Shift ( Job Number: 285904 ) Description IT'S SIMPLE. You want to work in a healthcare setting where you are valued and appreciated - where you receive respect from your superiors and co-workers as well as the patients/residents you treat. You want to be challenged by your job without being overwhelmed by it.  You want to play an instrumental role in helping a patient recover, sometimes against strong odds, and go home. What you want is Kindred Healthcare.  Our mission is to promote healing, provide hope, preserve dignity and produce value for each patient, resident, family member, customer, employee and shareholder we serve.  Join us! Summary: Under supervision, provides basic nursing assistance and assists residents with daily living activities. Essential Functions: Answers signal lights and bells to determine resident needs. Assists residents with grooming, oral hygiene, bathing, hair, and incontinence care. Obtains food trays and assists residents with feeding. Assists residents with range of motion exercises, and movement to wheelchair or activity areas. Assists resident with turning and positioning in bed Assists resident with ambulation for short distance in facility. Takes and records temperature, blood pressure, pulse and respiration rates, and food and fluid intake and output, as directed. Performs other tasks as assigned. Conducts job responsibilities in accordance with the standards set out in the Company's Code of Business Conduct, its policies and procedures, the Corporate Compliance Agreement, applicable federal and state laws, and applicable professional standards. Documentation on flow sheets as directed. Attends interdisciplinary meetings as needed to provide input into selected resident's plans of care. Documents restorative services provided following facility policies and procedures. Reports to Charge Nurse or designee on progress/lack of progress in achieving restorative goals. Qualifications  Education: High school diploma or equivalent preferred. Licenses/Certification: Valid certification as a CNA in the state of employment. Experience: Six months experience in a long term care environment preferred. Knowledge/Skills/Abilities: Ability to react decisively and quickly in emergency situations. Ability to communicate effectively with residents and their family members, and facility staff. Service Excellence Requirements: Work efforts reflect a passion for exceeding customer expectations. Solicits patient/resident feedback to understand their needs and the needs of the community. Advocates for Service Excellence within the Center and influences others to take action. Displays responsibility by taking ownership of quality care. Shows dedication to enriching the lives of our patients and residents through empathy and compassion. Exhibits a commitment to results by looking for and recommending/implementing process improvements. Demonstrates commitment to interpersonal excellence through professional greetings, proper telephone etiquette, common courtesy, a professional attitude and appearance. Enriches the Center culture by having fun. Recognizes the benefits of team collaboration. Shows respect for fellow employees by working together to get the job done. Effectively addresses customer concerns and resolves conflict in a manner that is fair to all. DISCLAIMER: This description is designed to indicate the general nature and level of work for this position. It is not intended to describe minor duties or other responsibilities that may be periodically assigned. #MON-NCD Job : Aides/Assistants/Coordinators/Care givers Primary Location : TN-Maryville-Kindred Trans. Care and Rehab-Maryville Organization : 0187 - Kindred Trans. Care and Rehab-Maryville Shift : Day</t>
  </si>
  <si>
    <t xml:space="preserve">Certified Nursing Assistant (Cna) - Full Time - Day Shift Job In Maryville</t>
  </si>
  <si>
    <t xml:space="preserve">Knoxville, TN 37916</t>
  </si>
  <si>
    <t xml:space="preserve">Aflac Insurance Sales Agent Job In Knoxville</t>
  </si>
  <si>
    <t xml:space="preserve">Address RockfordRockford, TN 37853</t>
  </si>
  <si>
    <t xml:space="preserve">Director Of Med Mgmt - Rn Registered Nurse (Full Time/ Hrs) Job In Oak Ridge</t>
  </si>
  <si>
    <t xml:space="preserve">Healthcare ServicesNonprofit Charitable OrganizationsOther/Not Classified</t>
  </si>
  <si>
    <t xml:space="preserve">Diesel Technician Level  Job In Houston</t>
  </si>
  <si>
    <t xml:space="preserve">Travel, Transportation and TourismTransport and Storage - Materials Automotive Sales and Repair Services</t>
  </si>
  <si>
    <t xml:space="preserve">Knoxville, TN 37920</t>
  </si>
  <si>
    <t xml:space="preserve">Perioperative Lead System Analyst Job In Knoxville</t>
  </si>
  <si>
    <t xml:space="preserve">Norris, TN 37828</t>
  </si>
  <si>
    <t xml:space="preserve">Marketing Specialist Job In Norris</t>
  </si>
  <si>
    <t xml:space="preserve">Technician / Termite Inspector Job In Houston</t>
  </si>
  <si>
    <t xml:space="preserve">Sales Manager Job In Knoxville</t>
  </si>
  <si>
    <t xml:space="preserve">Phone 865.546.4850 Address 4501 Western AveKnoxville, TN 37921</t>
  </si>
  <si>
    <t xml:space="preserve">Service Truck Technician Job In Houston</t>
  </si>
  <si>
    <t xml:space="preserve">Warranty Documentation Specialist Job In Knoxville</t>
  </si>
  <si>
    <t xml:space="preserve">Sales</t>
  </si>
  <si>
    <t xml:space="preserve">Roller Operator Tn Job In Knoxville</t>
  </si>
  <si>
    <t xml:space="preserve">Address 2431 Bertelkamp LnKnoxville, TN 37931</t>
  </si>
  <si>
    <t xml:space="preserve">Knox C&amp;Y Icm Case Manager Job In Knoxville</t>
  </si>
  <si>
    <t xml:space="preserve">Japanese Translator Job In Knoxville</t>
  </si>
  <si>
    <t xml:space="preserve">Looking for Citizens or Consultants who can transfer their H1 to work for our Direct Client (a fortune 1000 company) in Knoxville, TN. Long Term contract, additional incentives if you transfer your H1 Visa to Loginsoft.Senior Data Warehouse TesterLocation: Knoxville, TN (Tax Free State)Duration: 12+ Months (Long Term opportunity) Description:Perform analysis on disparate data sources and write test cases and logic against federated data in a data warehouse/ODS environment. Develop test cases and scripts for mining data which support small scale information needs as well as enterprise wide strategic initiatives. Work with subject matter experts to derive data requirements and design appropriate test cases. Develop test cases and acceptance criteria for Informatica workflows for cleansing and loading data into the operational warehouse, as well as developing batch and real-time solutions to support application and integration initiatives. Perform data profiling tasks including column analysis, structural analysis, simple rule analysis, and complex rule analysis. Assist with resolving data anomalies and data quality issues. Assist with writing and maintaining project documentation, including design documents and test plans. Interact with Linux/Windows system administration and DBA groups.Support development initiatives by working with application design and development teams to reach optimal integration patterns based on acceptance criteria. Develop test cases for Business Objects and Tableau dashboards/reports. Design reusable test cases/scenarios where applicable based on data subsets.Perform other duties as needed, and as directed by supervisor. Education: Bachelor’s degree or equivalent education and experience preferred. Experience: At least 5 years’ experience with Oracle and SQL Server database programming and analysis (TQL, SQL Plus, and PL/SQL)Must be able to read and understand ERD’s related to integration and reporting projects. This includes both normalized and de-normalized data structures.Ability to analyze and identify data patterns with semi structured or unstructured data. 5+ years using Informatica PowerCenterStrong experience writing shell scripts on UNIX platforms. A good understanding of Web Services and Service Oriented ArchitectureGood working knowledge of XML and working with XML documents within Oracle and Informatica. Experience testing with both SOAP and RESTful WebServices5+ years developing SQL and PL/SQL codeGood understanding of Oracle concepts like Oracle Window functions, pipeline functions, cursors etc... Experience working in an environment that employs agile development methodologies (scrum, kanban, etc.). Experience in testing reports within Business Objects and Tableau reporting platformsMust have ample understanding of Business Objects universes and Tableau data extractsOperating Systems: UNIX (preferably Linux), Windows 2000 and/or XP Skills/Abilities: Must have great communication skills, be highly motivated, self-directed and have experience working on large projects.This individual must also be able to work with team members in the skilled areas listed above, and provide leadership within the team as necessary. Other requirements: ability to multi-task and proven ability to meet deadlinesAbility to interact with end users to derive requirements and feedbackExperience working in a team environment to accomplish goals and objectives. Occasional overtime may be required.</t>
  </si>
  <si>
    <t xml:space="preserve">Patient Care Tech Prn Job In Knoxville</t>
  </si>
  <si>
    <t xml:space="preserve">Address 9910 Coward Mill RdKnoxville, TN 37931</t>
  </si>
  <si>
    <t xml:space="preserve">Prn Great Starts Milieu Counselor Job In Knoxville</t>
  </si>
  <si>
    <t xml:space="preserve">Knoxville, TN 37921</t>
  </si>
  <si>
    <t xml:space="preserve">St Shift Warehouse Position $ - $ Per Hour Job In Knoxville</t>
  </si>
  <si>
    <t xml:space="preserve">Automotive and Parts MfgTransport and Storage - Materials Automotive Sales and Repair Services</t>
  </si>
  <si>
    <t xml:space="preserve">Registered Nurse - Full Time - 7a-7p ( Job Number: 285908 ) Description IT'S SIMPLE. You want to work in a healthcare setting where you are valued and appreciated - where you receive respect from your superiors and co-workers as well as the patients/residents you treat. You want to be challenged by your job without being overwhelmed by it.  You want to play an instrumental role in helping a patient recover, sometimes against strong odds, and go home. What you want is Kindred Healthcare.  Our mission is to promote healing, provide hope, preserve dignity and produce value for each patient, resident, family member, customer, employee and shareholder we serve.  Join us! Summary: The RN Charge Nurse manages a designated group of nursing employees on a nursing unit and assures smooth operations of the unit for a designated shift. (Could encompass one or more units depending upon size and clinical programs). Scope of work for the RN Charge Nurse may be modified by State specific rules under the Nurse Practice Act. Essential Functions: The RN Charge Nurse assesses, plans, coordinates and evaluates residents’ care along with members of the interdisciplinary team. The RN Charge Nurse documents the resident’s condition and nursing needs accurately and in a timely manner. Reports pertinent observations and reactions regarding residents promptly to Supervisor and Physician as necessary. The RN Charge Nurse receives and records physicians’ orders. Communicates staffing problems and needs to the Nurse Manager. Provides input on staffing ratios and deployment. The RN Charge Nurse provides oncoming shift and supervisors with accurate and complete resident status report. Maintains the 24 hour report book. The RN Charge Nurse develops work assignments for RNs, LPN/LVNs and Nurse Aides as directed. The RN Charge Nurse supervises, directs and evaluates staff (i.e., RNs, LPN/LVNs, Medicate Aides/Medication Techs, Nurses Aides, etc.) as directed. Participates in counseling, disciplinary action and termination of staff to the extent permitted by state practice act. The RN Charge Nurse assures compliance with policies and procedures. The RN Charge Nurse reports problems and complaints timely in the Nurse Manager. The RN Charge Nurse provides feedback to Nurse Managers regarding performance of RNs, LPN/LVNs and Nurse Aides. The RN Charge Nurse participates in hiring and selection of RNs, LPN/LVNs and Nurse Aides The RN Charge Nurse gives feedback and participates in performance appraisals as assigned. The RN Charge Nurse supervises nursing assignment, which includes directing assigned nursing staff to the extent permitted by state practice act. The RN Charge Nurse coordinates and performs admission, transfer and discharge or residents. The RN Charge Nurse completes all appropriate assessments relative to the resident’s status. The RN Charge Nurse maintains positive working relationships between nursing and other departments. The RN Charge Nurse actively supports the Angel Care Program. The RN Charge Nurse services on and participates in committees as assigned. The RN Charge Nurse assures that inventory and supplies are maintained in a clean and safe manner on the unit, are utilized economically and communicates need for housekeeping, maintenance or nutritional services assistance. The RN Charge Nurse supports and participates in the center’s Performance Improvement initiatives. The RN Charge Nurse participates in Survey readiness per SMART Manual The RN Charge Nurse completes records and reports as needed. The RN Charge Nurse adheres to professional codes of ethics, Kindred’s Code of Conduct and maintains PHI confidentiality in the center and in external locations, including electronic social networks. The RN Charge Nurse provides direct care and/or assists with care as directed and consistent with their scope of practice and competency. Initiate the SBAR process and collaborate with the RN for assessment and recommendations. The RN Charge Nurse makes rounds with physicians and other team members as needed. The RN Charge Nurse assists physicians and consultants with special tests or procedures within the scope of state specific nurse practice act and personal clinical competency. The RN Charge Nurse coordinates resident assessments, recognizes the need to review and revise residents’ assessments as needed based upon resident condition. The RN Charge Nurse coordinates residents’ care activities and communicates changes to other team members and resident family/significant other. The RN Charge Nurse oversees Medication Aide/Tech in medication/treatment administration. The RN Charge Nurse reviews, transcribes, communicates and implements physician orders, obtaining RN signature as required by State Regulations. The RN Charge Nurse communicates with resident’s physician. The RN Charge Nurse initiates, recommends, communicates and implements changes in residents’ care plans. The RN Charge Nurse assists with or institutes emergency measures for sudden adverse developments in residents. Directs and administers cardiopulmonary resuscitation. The RN Charge Nurse documents care performed and observations of resident status in the clinical record promptly by utilizing standard clinical documentation guidelines as required by Kindred, and local, state and federal rules and regulations. The RN Charge Nurse monitors completeness and accuracy of own clinical medical record entries and those of assigned staff daily. The RN Charge Nurse participates in medication management to promote optimal safety and effectiveness for residents by: Administering medications as ordered, including next scheduled dose following admission/readmission. Notify Supervisor of medications not available. Preparing, administering and documenting medications as prescribed. Observing and reporting resident responses to medication Identifying and promptly communicating adverse drug reactions Initiate enteral or parenteral therapy as ordered Maintaining narcotic records accurately Responsible for completing medication interchange and insurance prior to authorization as assigned Ordering or arranging for ordering of pharmaceuticals Notifying physicians of automatic stop orders Transcribe verbal orders obtained from other professionals Completes recapitulated physician orders review as assigned Notifying supervisors of discrepancies in drug inventories Cleans, organizes and replenishes supplies on medication/treatment carts after each use and prior to shift change. The RN Charge Nurse completes clinical admission paperwork for new admissions The RN Charge Nurse initiates and assists consultants while providing services. Reviews documentation from consultant visit and follows up on recommendation. The RN Charge Nurse assists with follow up on results of qualitative and quantitative medical record audits. The RN Charge Nurse communicates and implements pharmacy review/DRR recommendation as assigned. The RN Charge Nurse assists with clinical discharge process The RN Charge Nurse administers treatments The RN Charge Nurse collects specimens as ordered. The RN Charge Nurse initiates, implements and monitors restorative and rehabilitative nursing programs Core Values/Service Excellence: The RN Charge Nurse work efforts reflect a passion for exceeding customer expectations. The RN Charge Nurse solicits patient/resident feedback to understand their needs and the needs of the community. Advocates for Service Excellence within the Center and influences others to take action. The RN Charge Nurse displays responsibility by taking ownership of quality care.  The RN Charge Nurse shows dedication to enriching the lives of our patients and residents through empathy and compassion. The RN Charge Nurse exhibits a commitment to results by looking for and recommending/implementing process improvements. The RN Charge Nurse demonstrates commitment to interpersonal excellence through professional greetings, proper telephone etiquette, common courtesy, a professional attitude and appearance. The RN Charge Nurse enriches the Center culture by having fun. The RN Charge Nurse recognizes the benefits of team collaboration. Shows respect for fellow employees by working together to get the job done. The RN Charge Nurse effectively addresses customer concerns and resolves conflict in a manner that is fair to all. *CB, RN, registered nurse, nurse #MON-NCD Qualifications Education: The RN Charge Nurse will be a graduate of accredited RN School of Nursing Licenses/Certification: The RN Charge Nurse will have current RN Licensure in the State employed The RN Charge Nurse will have a valid CPR verification Experience: The RN Charge Nurse will have at least one (1) years of nursing experience preferred The RN Charge Nurse will have evidence of continuing education or special preparation or experience in gerontological nursing and/or long term care nursing desirable. If you are a current Kindred/RehabCare employee . #MON-NCD Job : RN Primary Location : TN-Maryville-Kindred Trans. Care and Rehab-Maryville Organization : 0187 - Kindred Trans. Care and Rehab-Maryville Shift : Day</t>
  </si>
  <si>
    <t xml:space="preserve">Registered Nurse - Full Time - A-P Job In Maryville</t>
  </si>
  <si>
    <t xml:space="preserve">Knoxville, TN 37996</t>
  </si>
  <si>
    <t xml:space="preserve">Medical Assistant Job In Knoxville</t>
  </si>
  <si>
    <t xml:space="preserve">Address ClintonClinton, TN 37716</t>
  </si>
  <si>
    <t xml:space="preserve">Alcoa, TN</t>
  </si>
  <si>
    <t xml:space="preserve">Residential Lawn Specialist -  Job In Alcoa</t>
  </si>
  <si>
    <t xml:space="preserve">Dump Truck Driver Tn Job In Knoxville</t>
  </si>
  <si>
    <t xml:space="preserve">Automotive Service Technician Job In Knoxville</t>
  </si>
  <si>
    <t xml:space="preserve">Senior Development Manager Job In Houston</t>
  </si>
  <si>
    <t xml:space="preserve">Fax 8652438405 Address KnoxvilleKnoxville, TN 37916</t>
  </si>
  <si>
    <t xml:space="preserve">Retail Data Collector Part Time Job In Knoxville</t>
  </si>
  <si>
    <t xml:space="preserve">Neuropsych Account Specialist Job In Knoxville</t>
  </si>
  <si>
    <t xml:space="preserve">Senior Rpg Programmer Job In Knoxville</t>
  </si>
  <si>
    <t xml:space="preserve">Pest Control Technician – Field Service Rep (Entry Level) Job In Houston</t>
  </si>
  <si>
    <t xml:space="preserve">Vmf Account Representative Job In Maryville</t>
  </si>
  <si>
    <t xml:space="preserve">Address KnoxvilleKnoxville, TN 37938</t>
  </si>
  <si>
    <t xml:space="preserve">Automotive Technicians</t>
  </si>
  <si>
    <t xml:space="preserve">Address 1101 Corridor Park BlvdKnoxville, TN 37932</t>
  </si>
  <si>
    <t xml:space="preserve">Medically Monitored Crisis Detox Weekend Physician Job In Knoxville</t>
  </si>
  <si>
    <t xml:space="preserve">Key Control Clerk</t>
  </si>
  <si>
    <t xml:space="preserve">Phone (865) 546-2386 Address 746 North Hall of Fame DriveKnoxville, TN 37917</t>
  </si>
  <si>
    <t xml:space="preserve">Assistant Manager Job In Knoxville</t>
  </si>
  <si>
    <t xml:space="preserve">Sales Support Representative Job In Houston</t>
  </si>
  <si>
    <t xml:space="preserve">Knox C&amp;Y Ist Program Coordinator Masters Clinician Job In Knoxville</t>
  </si>
  <si>
    <t xml:space="preserve">Cooling Engineer Job In Knoxville</t>
  </si>
  <si>
    <t xml:space="preserve">Occupational Therapist - Snf - Maryville</t>
  </si>
  <si>
    <t xml:space="preserve">92Y Unit Supply Specialist - Warehouse Manager Job ID: 764603 Job Views: 864 Location: LOUISVILLE, Tennessee, United States ZIP Code: 37777 Job Category: Logistics Support Posted: 08.11.2016 Job DescriptionArmy National Guard Unit Supply Specialists make sure the unit and fellow Soldiers have what they need when they need it. In this role, your keen eye and management ability will keep warehouse functions running smoothly and keep the Guard moving forward.As a Unit Supply Specialist, you will oversee the shipping, storage and supply of Army National Guard equipment. This includes receiving, inspecting, invoicing, storing, and delivering supplies. You will ensure that all documents are prepared and organized, maintain automated systems, secure and control weapons and ammunition, and schedule and provide maintenance for weapons.After your paid training you will feel comfortable stepping into a civilian warehouse or supply chain management career.Earn while you learnGet paid to learn! Join the Guard and you will learn valuable job skills while earning a regular paycheck and qualifying for tuition assistance.Job training requires 10 weeks of Basic Training, where you learn basic Soldiering skills. Then you will attend Advanced Individual Training (AIT), which consists of six weeks of additional training. Part of this time is spent in a classroom and part in the field under simulated combat conditions.Requires military enlistment. Applicants must meet minimum qualifications. Actual MOS assignment may depend on MOS availability. Benefits subject to change.Benefits/RequirementsBenefitsPaid trainingA monthly paycheckMontgomery GI BillRetirement benefits for part-time serviceLow-cost life insurance (up to $400,000 in coverage)401(k)-type savings planStudent Loan Repayment Program (up to $50,000, for existing loans)Healthcare Benefits AvailableRequirementsHigh School Diploma or GEDMust be between the ages of 17 and 35Must be able to pass a physical exam and meet legal and moral standardsMust meet citizenship requirements (see NATIONALGUARD.com for details)Most non-prior service candidates will earn between $196.26 and $254.91 per drill weekend.Programs and benefits are subject to change.This position may qualify for a bonus, ask your National Guard recruiter for the most up-to-date information.stLight.options({publisher:'dc1d43a6-e554-4b53-8d4f-9e82edc64815',embeds:true});</t>
  </si>
  <si>
    <t xml:space="preserve">Y Unit Supply Specialist - Warehouse Manager Job In Louisville</t>
  </si>
  <si>
    <t xml:space="preserve">Certified Nursing Assistant - CNA - Full Time - Evening Shift ( Job Number: 282058 ) Description IT'S SIMPLE. You want to work in a healthcare setting where you are valued and appreciated - where you receive respect from your superiors and co-workers as well as the patients/residents you treat. You want to be challenged by your job without being overwhelmed by it.  You want to play an instrumental role in helping a patient recover, sometimes against strong odds, and go home. What you want is Kindred Healthcare.  Our mission is to promote healing, provide hope, preserve dignity and produce value for each patient, resident, family member, customer, employee and shareholder we serve.  Join us! Summary: Under supervision, provides basic nursing assistance and assists residents with daily living activities. Essential Functions: Answers signal lights and bells to determine resident needs. Assists residents with grooming, oral hygiene, bathing, hair, and incontinence care. Obtains food trays and assists residents with feeding. Assists residents with range of motion exercises, and movement to wheelchair or activity areas. Assists resident with turning and positioning in bed Assists resident with ambulation for short distance in facility. Takes and records temperature, blood pressure, pulse and respiration rates, and food and fluid intake and output, as directed. Performs other tasks as assigned. Conducts job responsibilities in accordance with the standards set out in the Company's Code of Business Conduct, its policies and procedures, the Corporate Compliance Agreement, applicable federal and state laws, and applicable professional standards. Documentation on flow sheets as directed. Attends interdisciplinary meetings as needed to provide input into selected resident's plans of care. Documents restorative services provided following facility policies and procedures. Reports to Charge Nurse or designee on progress/lack of progress in achieving restorative goals #MON-NCD Qualifications  Education: High school diploma or equivalent preferred. Licenses/Certification: Valid certification as a CNA in the state of employment. Experience: Six months experience in a long term care environment preferred. Knowledge/Skills/Abilities: Ability to react decisively and quickly in emergency situations. Ability to communicate effectively with residents and their family members, and facility staff. Service Excellence Requirements: Work efforts reflect a passion for exceeding customer expectations. Solicits patient/resident feedback to understand their needs and the needs of the community. Advocates for Service Excellence within the Center and influences others to take action. Displays responsibility by taking ownership of quality care. Shows dedication to enriching the lives of our patients and residents through empathy and compassion. Exhibits a commitment to results by looking for and recommending/implementing process improvements. Demonstrates commitment to interpersonal excellence through professional greetings, proper telephone etiquette, common courtesy, a professional attitude and appearance. Enriches the Center culture by having fun. Recognizes the benefits of team collaboration. Shows respect for fellow employees by working together to get the job done. Effectively addresses customer concerns and resolves conflict in a manner that is fair to all. DISCLAIMER: This description is designed to indicate the general nature and level of work for this position. It is not intended to describe minor duties or other responsibilities that may be periodically assigned. #MON-NCD Job : Aides/Assistants/Coordinators/Care givers Primary Location : TN-Maryville-Kindred Nursing and Rehabilitation-Fairpark Organization : 0189 - Kindred Nursing and Rehabilitation-Fairpark Shift : Evening</t>
  </si>
  <si>
    <t xml:space="preserve">Certified Nursing Assistant - Cna - Full Time - Evening Shift Job In Maryville</t>
  </si>
  <si>
    <t xml:space="preserve">Solutions Engineer – Information Technology Job In Knoxville</t>
  </si>
  <si>
    <t xml:space="preserve">Certified Nursing Assistant - CNA - Full Time - Night Shift ( Job Number: 282059 ) Description IT'S SIMPLE. You want to work in a healthcare setting where you are valued and appreciated - where you receive respect from your superiors and co-workers as well as the patients/residents you treat. You want to be challenged by your job without being overwhelmed by it.  You want to play an instrumental role in helping a patient recover, sometimes against strong odds, and go home. What you want is Kindred Healthcare.  Our mission is to promote healing, provide hope, preserve dignity and produce value for each patient, resident, family member, customer, employee and shareholder we serve.  Join us! Summary: Under supervision, provides basic nursing assistance and assists residents with daily living activities. Essential Functions: Answers signal lights and bells to determine resident needs. Assists residents with grooming, oral hygiene, bathing, hair, and incontinence care. Obtains food trays and assists residents with feeding. Assists residents with range of motion exercises, and movement to wheelchair or activity areas. Assists resident with turning and positioning in bed Assists resident with ambulation for short distance in facility. Takes and records temperature, blood pressure, pulse and respiration rates, and food and fluid intake and output, as directed. Performs other tasks as assigned. Conducts job responsibilities in accordance with the standards set out in the Company's Code of Business Conduct, its policies and procedures, the Corporate Compliance Agreement, applicable federal and state laws, and applicable professional standards. Documentation on flow sheets as directed. Attends interdisciplinary meetings as needed to provide input into selected resident's plans of care. Documents restorative services provided following facility policies and procedures. Reports to Charge Nurse or designee on progress/lack of progress in achieving restorative goals #MON-NCD Qualifications  Education: High school diploma or equivalent preferred. Licenses/Certification: Valid certification as a CNA in the state of employment. Experience: Six months experience in a long term care environment preferred. Knowledge/Skills/Abilities: Ability to react decisively and quickly in emergency situations. Ability to communicate effectively with residents and their family members, and facility staff. Service Excellence Requirements: Work efforts reflect a passion for exceeding customer expectations. Solicits patient/resident feedback to understand their needs and the needs of the community. Advocates for Service Excellence within the Center and influences others to take action. Displays responsibility by taking ownership of quality care. Shows dedication to enriching the lives of our patients and residents through empathy and compassion. Exhibits a commitment to results by looking for and recommending/implementing process improvements. Demonstrates commitment to interpersonal excellence through professional greetings, proper telephone etiquette, common courtesy, a professional attitude and appearance. Enriches the Center culture by having fun. Recognizes the benefits of team collaboration. Shows respect for fellow employees by working together to get the job done. Effectively addresses customer concerns and resolves conflict in a manner that is fair to all. DISCLAIMER: This description is designed to indicate the general nature and level of work for this position. It is not intended to describe minor duties or other responsibilities that may be periodically assigned. #MON-NCD Job : Aides/Assistants/Coordinators/Care givers Primary Location : TN-Maryville-Kindred Nursing and Rehabilitation-Fairpark Organization : 0189 - Kindred Nursing and Rehabilitation-Fairpark Shift : Night</t>
  </si>
  <si>
    <t xml:space="preserve">Certified Nursing Assistant - Cna - Full Time - Night Shift Job In Maryville</t>
  </si>
  <si>
    <t xml:space="preserve">Certified Nursing Assistant (CNA) - Full Time - Night Shift ( Job Number: 279090 ) Description IT'S SIMPLE. You want to work in a healthcare setting where you are valued and appreciated - where you receive respect from your superiors and co-workers as well as the patients/residents you treat. You want to be challenged by your job without being overwhelmed by it.  You want to play an instrumental role in helping a patient recover, sometimes against strong odds, and go home. What you want is Kindred Healthcare.  Our mission is to promote healing, provide hope, preserve dignity and produce value for each patient, resident, family member, customer, employee and shareholder we serve.  Join us! Summary: Under supervision, provides basic nursing assistance and assists residents with daily living activities. Essential Functions: Answers signal lights and bells to determine resident needs. Assists residents with grooming, oral hygiene, bathing, hair, and incontinence care. Obtains food trays and assists residents with feeding. Assists residents with range of motion exercises, and movement to wheelchair or activity areas. Assists resident with turning and positioning in bed Assists resident with ambulation for short distance in facility. Takes and records temperature, blood pressure, pulse and respiration rates, and food and fluid intake and output, as directed. Performs other tasks as assigned. Conducts job responsibilities in accordance with the standards set out in the Company's Code of Business Conduct, its policies and procedures, the Corporate Compliance Agreement, applicable federal and state laws, and applicable professional standards. Documentation on flow sheets as directed. Attends interdisciplinary meetings as needed to provide input into selected resident's plans of care. Documents restorative services provided following facility policies and procedures. Reports to Charge Nurse or designee on progress/lack of progress in achieving restorative goals. Qualifications  Education: High school diploma or equivalent preferred. Licenses/Certification: Valid certification as a CNA in the state of employment. Experience: Six months experience in a long term care environment preferred. Knowledge/Skills/Abilities: Ability to react decisively and quickly in emergency situations. Ability to communicate effectively with residents and their family members, and facility staff. Service Excellence Requirements: Work efforts reflect a passion for exceeding customer expectations. Solicits patient/resident feedback to understand their needs and the needs of the community. Advocates for Service Excellence within the Center and influences others to take action. Displays responsibility by taking ownership of quality care. Shows dedication to enriching the lives of our patients and residents through empathy and compassion. Exhibits a commitment to results by looking for and recommending/implementing process improvements. Demonstrates commitment to interpersonal excellence through professional greetings, proper telephone etiquette, common courtesy, a professional attitude and appearance. Enriches the Center culture by having fun. Recognizes the benefits of team collaboration. Shows respect for fellow employees by working together to get the job done. Effectively addresses customer concerns and resolves conflict in a manner that is fair to all. DISCLAIMER: This description is designed to indicate the general nature and level of work for this position. It is not intended to describe minor duties or other responsibilities that may be periodically assigned. #MON-NCD Job : Aides/Assistants/Coordinators/Care givers Primary Location : TN-Maryville-Kindred Trans. Care and Rehab-Maryville Organization : 0187 - Kindred Trans. Care and Rehab-Maryville Shift : Night</t>
  </si>
  <si>
    <t xml:space="preserve">Certified Nursing Assistant (Cna) - Full Time - Night Shift Job In Maryville</t>
  </si>
  <si>
    <t xml:space="preserve">Public Relations Assistant- Entry Level Marketing Job In Knoxville</t>
  </si>
  <si>
    <t xml:space="preserve">Instructor - Adjunct - Medical Assisting Job In Knoxville</t>
  </si>
  <si>
    <t xml:space="preserve">Address 752 South Andy Griffith Pkwy Mt Airy NC 27030KNOXVILLE, TN 37902</t>
  </si>
  <si>
    <t xml:space="preserve">Outside Sales Account Manager Job In Knoxville</t>
  </si>
  <si>
    <t xml:space="preserve">Instructor - Full Time - Cosmetology Job In Knoxville</t>
  </si>
  <si>
    <t xml:space="preserve">Fact-Witness Coordinator / Legal Assistant Ii ( Part-Time ) At Usao Job In Knoxville</t>
  </si>
  <si>
    <t xml:space="preserve">Fax 8655951049</t>
  </si>
  <si>
    <t xml:space="preserve">Accounting Director Job In Knoxville</t>
  </si>
  <si>
    <t xml:space="preserve">Commercial Operations Manager (R&amp;E) - Houston</t>
  </si>
  <si>
    <t xml:space="preserve">Retail Store Manager Job In Knoxville</t>
  </si>
  <si>
    <t xml:space="preserve">Field Sales Representative - Offset Consumables &amp; Equipment Job In Knoxville</t>
  </si>
  <si>
    <t xml:space="preserve">Registered Nurse - Full Time - Evening Shift ( Job Number: 272836 ) Description IT'S SIMPLE. You want to work in a healthcare setting where you are valued and appreciated - where you receive respect from your superiors and co-workers as well as the patients/residents you treat. You want to be challenged by your job without being overwhelmed by it.  You want to play an instrumental role in helping a patient recover, sometimes against strong odds, and go home. What you want is Kindred Healthcare.  Our mission is to promote healing, provide hope, preserve dignity and produce value for each patient, resident, family member, customer, employee and shareholder we serve.  Join us! Summary: The RN Charge Nurse manages a designated group of nursing employees on a nursing unit and assures smooth operations of the unit for a designated shift. (Could encompass one or more units depending upon size and clinical programs). Scope of work for the RN Charge Nurse may be modified by State specific rules under the Nurse Practice Act. #mon-ncd Qualifications Education: The RN Charge Nurse will be a graduate of accredited RN School of Nursing Licenses/Certification: The RN Charge Nurse will have current RN Licensure in the State employed The RN Charge Nurse will have a valid CPR verification Experience: The RN Charge Nurse will have at least one (1) years of nursing experience preferred The RN Charge Nurse will have evidence of continuing education or special preparation or experience in gerontological nursing and/or long term care nursing desirable. If you are a current Kindred/RehabCare employee . Job : Nursing Primary Location : TN-Knoxville-Kindred Nursing and Rehabilitation-Northhaven Organization : 0789 - Kindred Nursing and Rehabilitation-Northhaven Shift : Day</t>
  </si>
  <si>
    <t xml:space="preserve">Registered Nurse - Full Time - Evening Shift Job In Knoxville</t>
  </si>
  <si>
    <t xml:space="preserve">Duty Officer Job In Knoxville</t>
  </si>
  <si>
    <t xml:space="preserve">Mascot, TN 37806</t>
  </si>
  <si>
    <t xml:space="preserve">Production Career Job In Mascot</t>
  </si>
  <si>
    <t xml:space="preserve">$K-$K Plus For Restaurant Assistant Gm</t>
  </si>
  <si>
    <t xml:space="preserve">Customer Service Representative  Job In Alcoa</t>
  </si>
  <si>
    <t xml:space="preserve">Associate Sales Consultant - Knoxville</t>
  </si>
  <si>
    <t xml:space="preserve">Biotechnology/PharmaceuticalsMedical Devices and Supplies</t>
  </si>
  <si>
    <t xml:space="preserve">Culinary / Dietary Aide -Part Time ( Job Number: 285919 ) Description IT'S SIMPLE. You want to work in a healthcare setting where you are valued and appreciated - where you receive respect from your superiors and co-workers as well as the patients/residents you treat. You want to be challenged by your job without being overwhelmed by it.  You want to play an instrumental role in helping a patient recover, sometimes against strong odds, and go home. What you want is Kindred Healthcare.  Our mission is to promote healing, provide hope, preserve dignity and produce value for each patient, resident, family member, customer, employee and shareholder we serve.  Join us! Summary: Be part of the food team that makes sure our residents' meals not only taste good, but are also good for them. Assist with preparing and serving food as well as cleaning equipment, utensils, and food service areas. You'll enjoy getting to know our residents and they'll certainly appreciate what you do for them.Responsibilities: Prepare resident trays according to instructions/order; employ proper food handling techniques in preparation of food and setting up/serving trays; deliver food, nourishments and supplies to nursing units or other areas as assigned Put stock in food storage areas and refrigerators as assigned Clean, wash and sanitize dishes, silverware and utensils used to serve residents and others Assist in maintaining the general cleanliness of the dishwashing area; clean work area and equipment as assigned. Use proper infection control techniques and protective equipment as needed; perform all duties using proper safety techniques. Attend and participate in in-service education opportunities Perform other duties as assigned Dietary Aide Food Preparation Dietician Nutrition Services Food Services Food Server Meal Server #MON-NCD Qualifications Must have knowledge of safe food preparation and handling techniques and work cooperatively as a member of a team. Should be patient and polite and able to communicate effectively with residents, their family members, other staff, referral sources and physicians. Education at the tenth grade level or above is desirable, along with experience in a dietary department, or large volume food preparation and service. Must be able to read, speak and understand the English language. Should understand the principles of growth and development for the entire life span and be able to provide appropriate care for adolescent, adults and geriatric residents. If you are a current Kindred/RehabCare employee . Job : Food Services Primary Location : TN-Maryville-Kindred Nursing and Rehabilitation-Fairpark Organization : 0189 - Kindred Nursing and Rehabilitation-Fairpark Shift : Day</t>
  </si>
  <si>
    <t xml:space="preserve">Culinary / Dietary Aide -Part Time Job In Maryville</t>
  </si>
  <si>
    <t xml:space="preserve">Knox Childnet Case Manager Job In Knoxville</t>
  </si>
  <si>
    <t xml:space="preserve">Sales Representative -  Job In Alcoa</t>
  </si>
  <si>
    <t xml:space="preserve">Certified Nursing Assistant - CNA - Full Time - Day Shift ( Job Number: 282057 ) Description IT'S SIMPLE. You want to work in a healthcare setting where you are valued and appreciated - where you receive respect from your superiors and co-workers as well as the patients/residents you treat. You want to be challenged by your job without being overwhelmed by it.  You want to play an instrumental role in helping a patient recover, sometimes against strong odds, and go home. What you want is Kindred Healthcare.  Our mission is to promote healing, provide hope, preserve dignity and produce value for each patient, resident, family member, customer, employee and shareholder we serve.  Join us! Summary: Under supervision, provides basic nursing assistance and assists residents with daily living activities. Essential Functions: Answers signal lights and bells to determine resident needs. Assists residents with grooming, oral hygiene, bathing, hair, and incontinence care. Obtains food trays and assists residents with feeding. Assists residents with range of motion exercises, and movement to wheelchair or activity areas. Assists resident with turning and positioning in bed Assists resident with ambulation for short distance in facility. Takes and records temperature, blood pressure, pulse and respiration rates, and food and fluid intake and output, as directed. Performs other tasks as assigned. Conducts job responsibilities in accordance with the standards set out in the Company's Code of Business Conduct, its policies and procedures, the Corporate Compliance Agreement, applicable federal and state laws, and applicable professional standards. Documentation on flow sheets as directed. Attends interdisciplinary meetings as needed to provide input into selected resident's plans of care. Documents restorative services provided following facility policies and procedures. Reports to Charge Nurse or designee on progress/lack of progress in achieving restorative goals #MON-NCD Qualifications  Education: High school diploma or equivalent preferred. Licenses/Certification: Valid certification as a CNA in the state of employment. Experience: Six months experience in a long term care environment preferred. Knowledge/Skills/Abilities: Ability to react decisively and quickly in emergency situations. Ability to communicate effectively with residents and their family members, and facility staff. Service Excellence Requirements: Work efforts reflect a passion for exceeding customer expectations. Solicits patient/resident feedback to understand their needs and the needs of the community. Advocates for Service Excellence within the Center and influences others to take action. Displays responsibility by taking ownership of quality care. Shows dedication to enriching the lives of our patients and residents through empathy and compassion. Exhibits a commitment to results by looking for and recommending/implementing process improvements. Demonstrates commitment to interpersonal excellence through professional greetings, proper telephone etiquette, common courtesy, a professional attitude and appearance. Enriches the Center culture by having fun. Recognizes the benefits of team collaboration. Shows respect for fellow employees by working together to get the job done. Effectively addresses customer concerns and resolves conflict in a manner that is fair to all. DISCLAIMER: This description is designed to indicate the general nature and level of work for this position. It is not intended to describe minor duties or other responsibilities that may be periodically assigned. #MON-NCD Job : Aides/Assistants/Coordinators/Care givers Primary Location : TN-Maryville-Kindred Nursing and Rehabilitation-Fairpark Organization : 0189 - Kindred Nursing and Rehabilitation-Fairpark Shift : Evening</t>
  </si>
  <si>
    <t xml:space="preserve">Certified Nursing Assistant - Cna - Full Time - Day Shift Job In Maryville</t>
  </si>
  <si>
    <t xml:space="preserve">Asphalt Paving Operator Tn Job In Knoxville</t>
  </si>
  <si>
    <t xml:space="preserve">Technical Sales Consultant  Job In Knoxville</t>
  </si>
  <si>
    <t xml:space="preserve">Address 223 Associates BlvdAlcoa, TN 37701</t>
  </si>
  <si>
    <t xml:space="preserve">Therapist Lcsw Social Worker (Full Time/  Hrs) Job In Oak Ridge</t>
  </si>
  <si>
    <t xml:space="preserve">Raker/Luteman Tn Job In Knoxville</t>
  </si>
  <si>
    <t xml:space="preserve">Engagement Trainer Part Time Job In Houston</t>
  </si>
  <si>
    <t xml:space="preserve">Address KnoxvilleKnoxville, TN 37909</t>
  </si>
  <si>
    <t xml:space="preserve">Address 8544 KINGSTON PIKEKnoxville, TN 37919</t>
  </si>
  <si>
    <t xml:space="preserve">Address 6 Concourse PKWYAtlanta, GA 30328</t>
  </si>
  <si>
    <t xml:space="preserve">Medical Route Driver Job In Knoxville</t>
  </si>
  <si>
    <t xml:space="preserve">Knox Adult Icm Case Manager Job In Knoxville</t>
  </si>
  <si>
    <t xml:space="preserve">Asphalt Paving Foreperson Tn Job In Knoxville</t>
  </si>
  <si>
    <t xml:space="preserve">Seasonal Job In Maryville</t>
  </si>
  <si>
    <t xml:space="preserve">$K-$K Executive Chef Or Senior Kitchen Manager</t>
  </si>
  <si>
    <t xml:space="preserve">Foster Care Masters Level Program Coordinator Job In Knoxville</t>
  </si>
  <si>
    <t xml:space="preserve">Major Account Executive - Solutions Sales Job In Houston</t>
  </si>
  <si>
    <t xml:space="preserve">Crisis Masters Clinical Counselor Residential Job In Knoxville</t>
  </si>
  <si>
    <t xml:space="preserve">Marketing Trainee - Entry Level | Marketing | Management | Sales Job In Knoxville</t>
  </si>
  <si>
    <t xml:space="preserve">Retail Sales Representative Full Time Job In Knoxville</t>
  </si>
  <si>
    <t xml:space="preserve">Phone 386-320-0874</t>
  </si>
  <si>
    <t xml:space="preserve">Drive your Future! Pilot Flying J is committed to making life better for Professional drivers. Pilot Flying J has over 650 retail locations and is the largest operator of travel centers and travel plazas in North America. With over 350 restaurants, we are one of the largest restaurant franchisees in America. We serve our customers 24 hours a day, 365 days a year. If you are customer-service driven and thrive in a fast-paced, high-energy environment, then we've got the opportunity you've been looking for. Now Hiring! Retail Shift ManagersDeli Shift Managers Face to Face Interviews: Thursday, September 15th 9:00am - 4:00pm Location: 1915 East Raccoon Valley Road (I-75 Exit 117)Heiskel, TN 37754Phone: (865) 938-1439 What Are We Looking For? Our team ensures each customer in our Travel Centers receives excellent customer service. Our team achieves this by consistently delivering fast service, friendly smiles, and clean facilities to all of our customers. You could be our ideal candidate if you have: • Incredible customer service skills &amp; the ability to help maintain a customer focused culture.• Ability to work as part of a team and interact with different levels from hourly team members, customers, vendors, and corporate representatives.• Ability to work a flexible schedule of nights, days, weekends, and holidays. - Flexible Schedule - 401(k) - Weekly Pay - Flexible spending account - Medical/Dental/Vision - Tuition reimbursement - Adoption Assistance   - Pilot Flying J provides an extensive training program to help provide new hires with everything they need to succeed and thrive in our fast-paced environment! Click the APPLY NOW button, or visit your local Pilot Travel Center or Flying J Travel Plaza to apply!</t>
  </si>
  <si>
    <t xml:space="preserve">Ups Package Handler - Part-Time - Entry Level Warehouse Support Job In Knoxville</t>
  </si>
  <si>
    <t xml:space="preserve">Installation Technician Maryville Job In Maryville</t>
  </si>
  <si>
    <t xml:space="preserve">Address 1124 North BroadwayKnoxville, TN 37917</t>
  </si>
  <si>
    <t xml:space="preserve">Knox C&amp;Y Ctt Case Manager Job In Knoxville</t>
  </si>
  <si>
    <t xml:space="preserve">Knoxville, TN 37915</t>
  </si>
  <si>
    <t xml:space="preserve">Chief Commercial Officer, PE-backed Company  Location:  Knoxville, TN We have been retained by a leading private equity firm to identify the right Chief Commercial Officer for one of its portfolio companies. The firm is a global leader in the manufacturing space. It is a fast-growing company that is well positioned for increased profitability and poised to grow with the leadership and support of the right Chief Commercial Officer.  Reporting to the Chief Executive Officer, the Chief Commercial Officer will serve as a key driver of commercial strategy within the company, building world-class sales operations and driving substantial revenue gains. The candidate will be critically involved in developing, professionalizing and optimizing the sales infrastructure and operations, as well as leading and managing strategic business development and direct and indirect sales channels. The candidate will lead process implementation to broaden and amplify the company’s go-to-market approach while driving growth and profitability.  The Chief Commercial Officer will also play a key role in: ·         Leading, growing, and building a high-performance team of driven sales leaders and professionals. ·         Allocating resources and devising key account selling strategies and plans. ·         Identifying, prioritizing, and developing new business and capture strategies to obtain maximum sales volume and profitability. ·         Developing and identifying the key strategies for successful sales growth and new customer acquisition. ·         Analyzing metrics to provide insightful scorecard reporting of results and sales activities. ·         Maintaining current knowledge of corporate sectors and proactively seeking to identify emerging trends. ·         Collaborating with the CEO and international management teams to proactively introduce new ideas to drive performance, profitability, etc.   Requirements Include:  ·         15+ years’ experience including 5+ years of recent and verifiable experience building, growing and scaling a highly relevant revenue generating organization with a heavy emphasis on sales strategy and operations. ·         Early career experience in a larger, “blue chip” company environment with more recent experience in a middle market, smaller business or otherwise highly entrepreneurial organization. ·         Experience in contract manufacturing or job shop environment. ·         A proven track record of innovative and creative problem solving. ·         An undergraduate degree; MBA is a plus but not required.</t>
  </si>
  <si>
    <t xml:space="preserve">PE</t>
  </si>
  <si>
    <t xml:space="preserve">Class A Cdl Driver - Ktc Job In Knoxville</t>
  </si>
  <si>
    <t xml:space="preserve">Job Fair - September 9th and September 23rd - 10a-3p - RNs - LPNs - CNAs - Cook &amp; Dietary Staff - Kindred Nursing &amp; Rehab - Maryville, TN ( Job Number: 254342 ) Description Kindred Transitional Care and Rehab Maryville JOB FAIRS!   Fridays September 9th and September 23rd 10 AM - 3 PM 1012 Jamestown Way Maryville, TN 37803 Open Interviews for:  CNAs / CNTs ** NEW base rates ** RNs LPNs Cook &amp; Dietary Staff RN Supervisor - Weekends By attending our “Open Interview Day” you will have the opportunity to meet with the Nursing leaders to interview and share your experience. We look forward to meeting you! Contact Ariel Kaufman at 614-477-0645 and ariel.kaufman@kindred.com *** All candidates must apply online to be considered. ***    Walk-ins welcome! Stop in for an interview! open house, job fair, career fair, nurse, CNA, certified nursing assistant, RN, LPN, dietary, MDS, Cook #MON-NCD Qualifications  Education: High school diploma or equivalent preferred. Licenses/Certification: Valid certification as a CNA in the state of employment. Experience: Six months experience in a long term care environment preferred. Knowledge/Skills/Abilities: Ability to react decisively and quickly in emergency situations. Ability to communicate effectively with residents and their family members, and facility staff. Service Excellence Requirements: Work efforts reflect a passion for exceeding customer expectations. Solicits patient/resident feedback to understand their needs and the needs of the community. Advocates for Service Excellence within the Center and influences others to take action. Displays responsibility by taking ownership of quality care. Shows dedication to enriching the lives of our patients and residents through empathy and compassion. Exhibits a commitment to results by looking for and recommending/implementing process improvements. Demonstrates commitment to interpersonal excellence through professional greetings, proper telephone etiquette, common courtesy, a professional attitude and appearance. Enriches the Center culture by having fun. Recognizes the benefits of team collaboration. Shows respect for fellow employees by working together to get the job done. Effectively addresses customer concerns and resolves conflict in a manner that is fair to all. DISCLAIMER: This description is designed to indicate the general nature and level of work for this position. It is not intended to describe minor duties or other responsibilities that may be periodically assigned. #mon-ncd Job : Aides/Assistants/Coordinators/Care givers Primary Location : TN-Maryville-Kindred Trans. Care and Rehab-Maryville Organization : 0187 - Kindred Trans. Care and Rehab-Maryville Shift : Day</t>
  </si>
  <si>
    <t xml:space="preserve">Job Fair - September Th And September Rd - A-P - Rns - Lpns - Cnas - Cook &amp; Dietary Staff - K Job In Maryville</t>
  </si>
  <si>
    <t xml:space="preserve">Knoxville, TN 37931</t>
  </si>
  <si>
    <t xml:space="preserve">Rd Shift Production Supervisor Job In Knoxville</t>
  </si>
  <si>
    <t xml:space="preserve">Satellite Installation Technician Job In Knoxville</t>
  </si>
  <si>
    <t xml:space="preserve">Network Administrator Job In Knoxville</t>
  </si>
  <si>
    <t xml:space="preserve">Pt Criminal Justice Case Manager Job In Knoxville</t>
  </si>
  <si>
    <t xml:space="preserve">Strawberry Planes, TN 37871</t>
  </si>
  <si>
    <t xml:space="preserve">Account Representative - Marketing/Management/Sales Job In Strawberry Planes</t>
  </si>
  <si>
    <t xml:space="preserve">RetailManagement Consulting Services</t>
  </si>
  <si>
    <t xml:space="preserve">Phone (713) 572-3000 Address 5433 Westheimer RoadHouston, TX 77056</t>
  </si>
  <si>
    <t xml:space="preserve">Knoxville, TN 37914</t>
  </si>
  <si>
    <t xml:space="preserve">Freight Operations Supervisor Job In Knoxville</t>
  </si>
  <si>
    <t xml:space="preserve">Certified Nursing Assistant - CNA - Part Time ( Job Number: 285910 ) Description IT'S SIMPLE. You want to work in a healthcare setting where you are valued and appreciated - where you receive respect from your superiors and co-workers as well as the patients/residents you treat. You want to be challenged by your job without being overwhelmed by it.  You want to play an instrumental role in helping a patient recover, sometimes against strong odds, and go home. What you want is Kindred Healthcare.  Our mission is to promote healing, provide hope, preserve dignity and produce value for each patient, resident, family member, customer, employee and shareholder we serve.  Join us! Summary: Under supervision, provides basic nursing assistance and assists residents with daily living activities. Essential Functions: Answers signal lights and bells to determine resident needs. Assists residents with grooming, oral hygiene, bathing, hair, and incontinence care. Obtains food trays and assists residents with feeding. Assists residents with range of motion exercises, and movement to wheelchair or activity areas. Assists resident with turning and positioning in bed Assists resident with ambulation for short distance in facility. Takes and records temperature, blood pressure, pulse and respiration rates, and food and fluid intake and output, as directed. Performs other tasks as assigned. Conducts job responsibilities in accordance with the standards set out in the Company's Code of Business Conduct, its policies and procedures, the Corporate Compliance Agreement, applicable federal and state laws, and applicable professional standards. Documentation on flow sheets as directed. Attends interdisciplinary meetings as needed to provide input into selected resident's plans of care. Documents restorative services provided following facility policies and procedures. Reports to Charge Nurse or designee on progress/lack of progress in achieving restorative goals #MON-NCD Qualifications  Education: High school diploma or equivalent preferred. Licenses/Certification: Valid certification as a CNA in the state of employment. Experience: Six months experience in a long term care environment preferred. Knowledge/Skills/Abilities: Ability to react decisively and quickly in emergency situations. Ability to communicate effectively with residents and their family members, and facility staff. Service Excellence Requirements: Work efforts reflect a passion for exceeding customer expectations. Solicits patient/resident feedback to understand their needs and the needs of the community. Advocates for Service Excellence within the Center and influences others to take action. Displays responsibility by taking ownership of quality care. Shows dedication to enriching the lives of our patients and residents through empathy and compassion. Exhibits a commitment to results by looking for and recommending/implementing process improvements. Demonstrates commitment to interpersonal excellence through professional greetings, proper telephone etiquette, common courtesy, a professional attitude and appearance. Enriches the Center culture by having fun. Recognizes the benefits of team collaboration. Shows respect for fellow employees by working together to get the job done. Effectively addresses customer concerns and resolves conflict in a manner that is fair to all. DISCLAIMER: This description is designed to indicate the general nature and level of work for this position. It is not intended to describe minor duties or other responsibilities that may be periodically assigned. #MON-NCD Job : Aides/Assistants/Coordinators/Care givers Primary Location : TN-Maryville-Kindred Nursing and Rehabilitation-Fairpark Organization : 0189 - Kindred Nursing and Rehabilitation-Fairpark Shift : Evening</t>
  </si>
  <si>
    <t xml:space="preserve">Certified Nursing Assistant - Cna - Part Time Job In Maryville</t>
  </si>
  <si>
    <t xml:space="preserve">Phone 865-244-4147</t>
  </si>
  <si>
    <t xml:space="preserve">It Administrator Job In Knoxville</t>
  </si>
  <si>
    <t xml:space="preserve">Phone 865-693-1111 Address 124 N. Winston Rd.Knoxville, TN 37919</t>
  </si>
  <si>
    <t xml:space="preserve">Andersonville, TN 37705</t>
  </si>
  <si>
    <t xml:space="preserve">Cna'S</t>
  </si>
  <si>
    <t xml:space="preserve">West Palm Beach, FL 33407</t>
  </si>
  <si>
    <t xml:space="preserve">Recruitment Coordinator Job In West Palm Beach</t>
  </si>
  <si>
    <t xml:space="preserve">Sr Bi Developer Job In El Segundo</t>
  </si>
  <si>
    <t xml:space="preserve">Human Resources Coordinator</t>
  </si>
  <si>
    <t xml:space="preserve">Human Resources Coordinator Job In Indianapolis</t>
  </si>
  <si>
    <t xml:space="preserve">Indianapolis, IN</t>
  </si>
  <si>
    <t xml:space="preserve">Burlingame, CA 94010</t>
  </si>
  <si>
    <t xml:space="preserve">Seeking Your First Post-College Job? Amazing Opportunity! Job In Burlingame</t>
  </si>
  <si>
    <t xml:space="preserve">Job Description:Golden opportunity for the career driven Administrative Assistant w/ HR background. Location: West HollywoodPay: up to $20/hr ***************3 MUST HAVES***************1.) 3+ years strong experience as an Administrative Assistant in an office environment. 2.) Able to work with different personalities and multi-task. 3.) 1+ year of experience approving timesheets for payroll We are an equal employment opportunity employer and will consider all qualified candidates without regard to disability or protected veteran status.Job Experience:,, MS Word/ExcelYears of Experience Required:</t>
  </si>
  <si>
    <t xml:space="preserve">Human Resource Administrative Assistant * Hr Admin - Up To $/Hr Job In West Hollywood</t>
  </si>
  <si>
    <t xml:space="preserve">Specialty Consultant</t>
  </si>
  <si>
    <t xml:space="preserve">Specialty Consultant Job In Marvin</t>
  </si>
  <si>
    <t xml:space="preserve">Marvin, NC 28277</t>
  </si>
  <si>
    <t xml:space="preserve">North Bergen, NJ 07047</t>
  </si>
  <si>
    <t xml:space="preserve">Human Resources Administrator Job In North Bergen</t>
  </si>
  <si>
    <t xml:space="preserve">Norfolk, VA 23501</t>
  </si>
  <si>
    <t xml:space="preserve">Human Resources &amp; Payroll Specialist - Job In Norfolk</t>
  </si>
  <si>
    <t xml:space="preserve">Macedonia, OH 44056</t>
  </si>
  <si>
    <t xml:space="preserve">Onsite Contract Recruiter - Macedonia</t>
  </si>
  <si>
    <t xml:space="preserve">Grand Rapids, MI</t>
  </si>
  <si>
    <t xml:space="preserve">Specialist Ar Cash Job In Grand Rapids</t>
  </si>
  <si>
    <t xml:space="preserve">Kforce is one of the premier leaders in the staffing industry, where Great People = Great ResultsSM. For over 50 years we’ve thrived on building relationships and making a positive impact in the lives of those we touch. We believe in acting with integrity, doing the right thing and giving back to our communities. A professional staffing services firm, Kforce stands for KnowledgeForce®, describing our highly skilled professionals. Our flexible and direct hire staffing specialists engage over 23,000 highly skilled Technology and Finance &amp; Accounting professionals annually, connecting them with more than 4,000 customers. Our national network of 60 offices, two national recruiting centers, and 2,000+ associates support our ability to meet the needs of customers of all sizes, including 70% of the Fortune 100. Join the Kforce family and we will support you with expert training, innovative tools, an amazing culture, and a team of Great People that will cheer you on your road to success! SUMMARY: Under direction of seniors; assist with candidate screening, qualification, and pre-packaging to submit candidates to the Sr or Lead TQS to support staffing goals and objectives. ESSENTIAL DUTIES AND RESPONSIBILITIES: Analyze client requirements against candidate qualifications and submit candidates to Senior/Lead Talent Qualification Specialists, for quality review in support of Field Offices, VMS client representatives and/or Kforce internally. Establish initial contact with prospective candidates and conduct preliminary interviews as required. Conduct resume review and assessment based upon SLOMA (Skills, Location, Opportunity, Money, and Availability) criteria to determine candidate suitability/viability. Segment, organize, and prioritize candidates according to the degree of alignment with position requirements. Determine right to work in US and if Visa required, send to Kforce 3rd Party and ITS. Determine candidate compensation expectation to maximize probability. Package candidates in accordance with corporate standards and focus on the pipelining of candidates to senior/field recruiters. Submit the prospects credentials for re-formatting to a corporate standard or to the respective client and/or field representative and obtain feedback/confirmation of prospects candidacy. Establish New Associate Interviews (NAIs) for field associates. SUPERVISORY RESPONSIBILITIES: None required. KEY SUCCESS INDICATORS/ATTRIBUTES: Ability to prioritize and multi-task in a fast paced, changing environment. Demonstrate strong time management and organizational skills. Demonstrate excellent verbal and written communication skills. Demonstrate ability to self-motivate, set goals and meet deadlines. Maintain courteous and professional working relationships with employees at all levels of the organization. Demonstrate strong drive for results and success; convey a sense of urgency to achieve outcomes and exceed expectations; persist despite obstacles, setbacks and competing influences. Proficient personal computer skills with MS Office (Word, Excel, Power Point, Outlook). Commitment and adherence to Firm’s Core Values. EDUCATION AND/OR EXPERIENCE: Bachelor’s degree preferred, High School education or general education degree (GED) and 1 year customer service experience or the equivalent combination of education and experience is required. Staffing experience a plus. CERTIFICATES AND/OR LICENSES: None required. WORKING CONDITIONS: Overtime hours may be required. TRAVEL REQUIREMENTS: None required. Kforce is an EEO/Affirmative Action Employer. All qualified applicants will receive consideration for employment without regard to race, color, religion, sex, sexual orientation, gender identity, national origin, disability, veteran status.</t>
  </si>
  <si>
    <t xml:space="preserve">Sourcer</t>
  </si>
  <si>
    <t xml:space="preserve">VM</t>
  </si>
  <si>
    <t xml:space="preserve">Renton, WA 98056</t>
  </si>
  <si>
    <t xml:space="preserve">Aflac Insurance Sales Agent Job In Renton</t>
  </si>
  <si>
    <t xml:space="preserve">Lansing, MI 48917</t>
  </si>
  <si>
    <t xml:space="preserve">Financial Analyst Job In Lansing</t>
  </si>
  <si>
    <t xml:space="preserve">Agriculture/Forestry/Fishing</t>
  </si>
  <si>
    <t xml:space="preserve">Concord, NH 03301</t>
  </si>
  <si>
    <t xml:space="preserve">Financial Analyst - Transactional Job In Concord</t>
  </si>
  <si>
    <t xml:space="preserve">Project Manager - Troy</t>
  </si>
  <si>
    <t xml:space="preserve">Director Of Risk Management &amp; Benefits Job In Missoula</t>
  </si>
  <si>
    <t xml:space="preserve">Senior Financial Analyst Job In Kansas City</t>
  </si>
  <si>
    <t xml:space="preserve">Frostburg, MD 21532</t>
  </si>
  <si>
    <t xml:space="preserve">Aflac Insurance Sales Agent Job In Frostburg</t>
  </si>
  <si>
    <t xml:space="preserve">WalthamMA</t>
  </si>
  <si>
    <t xml:space="preserve">Senior Accountant Job In Waltham</t>
  </si>
  <si>
    <t xml:space="preserve">St. Petersburg, FL 33716</t>
  </si>
  <si>
    <t xml:space="preserve">Customer Service Call Center Representative Job In St. Petersburg</t>
  </si>
  <si>
    <t xml:space="preserve">Monee, IL 60449</t>
  </si>
  <si>
    <t xml:space="preserve">AllStaffing/Employment AgenciesBusiness Services - Other</t>
  </si>
  <si>
    <t xml:space="preserve">Staffing Coordinator - FT Days - Greenfield ( Job Number: 272542 ) Description IT'S SIMPLE. You want to work in a healthcare setting where you are valued and appreciated - where you receive respect from your superiors and co-workers as well as the patients/residents you treat. You want to be challenged by your job without being overwhelmed by it.  You want to play an instrumental role in helping a patient recover, sometimes against strong odds, and go home. What you want is Kindred Healthcare.  Our mission is to promote healing, provide hope, preserve dignity and produce value for each patient, resident, family member, customer, employee and shareholder we serve.  Join us! Summary: Our level of care depends on you. Plan two weeks in advance to have all bases covered, making sure that nurses are available where needed. Keep a pool of replacements; coordinate vacations and time-off requests.Responsibilities: Maintain a current listing of employee contact numbers for call-in; develop/post work schedules at least two weeks in advance Notify Director of Nursing of short staffing situations; contact replacement personnel and modify schedule when required; coordinate with DON to secure contract labor when necessary Coordinate time-off requests with the DON Maintain records of employees who miss shifts; produce reports Conduct job responsibilities in accordance with the Company’s Code of Business Conduct, the Corporate Compliance Agreement, appropriate professional standards and applicable state/federal laws Staffing Coordinator Staffing Assistant Staffing Manager Staffing Director Scheduler Regulator Qualifications Must have the ability to organize, prioritize and meet deadlines be accurate, concise and detail-oriented and able to operate a personal computer. Knowledge of overtime regulations is important as is the ability to communicate effectively with residents, their families and all others in the organization. A High School diploma (or equivalent) with one year of experience in long-term care are necessary. CNA preferred. If you are a current Kindred/RehabCare employee . Job : HR/Training Primary Location : IN-Greenfield-Kindred Transitional Care and Rehab-Greenfield Organization : 0403 - Kindred Transitional Care and Rehab-Greenfield Shift : Day</t>
  </si>
  <si>
    <t xml:space="preserve">Staffing Coordinator - Ft Days - Greenfield Job In Greenfield</t>
  </si>
  <si>
    <t xml:space="preserve">Senior Accounts Payable Specialist Job In Fort Lauderdale</t>
  </si>
  <si>
    <t xml:space="preserve">Foster City, CA 94102</t>
  </si>
  <si>
    <t xml:space="preserve">Operations Lead - Foster City</t>
  </si>
  <si>
    <t xml:space="preserve">Accounts Payable - Job In Lakeport</t>
  </si>
  <si>
    <t xml:space="preserve">Contract Recruiter Job In Cleveland</t>
  </si>
  <si>
    <t xml:space="preserve">Kansas City, KS 66103</t>
  </si>
  <si>
    <t xml:space="preserve">Tax Analyst Job In Kansas City</t>
  </si>
  <si>
    <t xml:space="preserve">St. LouisMO</t>
  </si>
  <si>
    <t xml:space="preserve">Accounts Payable Lead Job In St. Louis</t>
  </si>
  <si>
    <t xml:space="preserve">Lexington, NC 29073</t>
  </si>
  <si>
    <t xml:space="preserve">Aflac Insurance Sales Agent Job In Lexington</t>
  </si>
  <si>
    <t xml:space="preserve">Senior Skilled Trades Recruiter Job In Charlotte</t>
  </si>
  <si>
    <t xml:space="preserve">Bristol, PA</t>
  </si>
  <si>
    <t xml:space="preserve">Human Resources: Corporate Recruiter Job In Bristol</t>
  </si>
  <si>
    <t xml:space="preserve">Business Development Rep / Bb Sales / Outside Sales Job In Albany</t>
  </si>
  <si>
    <t xml:space="preserve">Madison, WI 53718</t>
  </si>
  <si>
    <t xml:space="preserve">Newark, NJ 07102</t>
  </si>
  <si>
    <t xml:space="preserve">Aflac Insurance Sales Agent Job In Newark</t>
  </si>
  <si>
    <t xml:space="preserve">Human Resources Manager Job In Tulsa</t>
  </si>
  <si>
    <t xml:space="preserve">New Hyde Park, NY 11040</t>
  </si>
  <si>
    <t xml:space="preserve">Aflac Insurance Sales Agent Job In New Hyde Park</t>
  </si>
  <si>
    <t xml:space="preserve">Sr Complex Claims Specialist Job In Omaha</t>
  </si>
  <si>
    <t xml:space="preserve">Kansas City, MO 64105</t>
  </si>
  <si>
    <t xml:space="preserve">Junior Accountant Job In Kansas City</t>
  </si>
  <si>
    <t xml:space="preserve">North Canton, OH 44720</t>
  </si>
  <si>
    <t xml:space="preserve">Hr Assistant Job In North Canton</t>
  </si>
  <si>
    <t xml:space="preserve">Miami, FL 33131</t>
  </si>
  <si>
    <t xml:space="preserve">Senior Administrative Office Assistant Job In Miami</t>
  </si>
  <si>
    <t xml:space="preserve">San Antonio, TX 78216</t>
  </si>
  <si>
    <t xml:space="preserve">Payroll Commissions Specialist Job In San Antonio</t>
  </si>
  <si>
    <t xml:space="preserve">Middleburg Heights, OH</t>
  </si>
  <si>
    <t xml:space="preserve">Business Development Rep / Bb Sales / Outside Sales Job In Middleburg Heights</t>
  </si>
  <si>
    <t xml:space="preserve">Worcester, MA 01610</t>
  </si>
  <si>
    <t xml:space="preserve">Director Of Compliance Job In Worcester</t>
  </si>
  <si>
    <t xml:space="preserve">Glendale, WI</t>
  </si>
  <si>
    <t xml:space="preserve">Shoe Sales Associate - Draw Job In Glendale</t>
  </si>
  <si>
    <t xml:space="preserve">Parker, CO</t>
  </si>
  <si>
    <t xml:space="preserve">Preop/Pacu Rn Job In Parker</t>
  </si>
  <si>
    <t xml:space="preserve">Job Description : Want more than just a job? Join Forever 21’s Retail Operations Team and showcase your fashion retail skills while working with our exceptional retail staff!Position: Associate, VisualDepartment: Remote - Store OperationsReports to: Lead, MerchandisingDirect Reports: NoFLSA Status: Non-ExemptLocation: U.S. Stores Department Summary: Forever 21 is seeking an analytical, energetic, and passionate team player to add to our dynamic Retail Operations team!Job Purpose: The Visual Associate is responsible for assisting the merchandising team by processing and staging all merchandise in store. The Visual Associate ensures that all merchandise is aesthetically pleasing and set accordingly to brand standards and guidelines.Essential Functions: • Create window and merchandise displays within visual company guidelines • Partner with the merchandising team to make product placement adjustments based on selling, inventory ownership, and merchandising reports • Follow the floor set guidelines to ensure the sales floor is replenished in accordance to company standards • Maintain visual displays, presentation and conditions of sales floor at all time • Ensure service, merchandising, and operational standards are met through company-defined practices and processes • Support all management, leads and sales team at all times • Assist in daily store recovery, before, during or after store opening hours • Adhere to company policies, procedures, and loss prevention practices • Complete sales transactions and maintain proper accountability at registersSkills Required: • Knowledge of latest trends, colors, patters and textures • Knowledge of floor sets • Knowledge of policies, procedures and safety rules • Ability to follow and execute company visual merchandising guidelines  • Ability to  work under close supervision and detailed instruction • Ability to manage time effectively and efficientlyExperience: Minimum of one year in retail merchandising or styling experience preferredEducation: • Must be 18 years of age • A high school diploma or GED preferredWork Environment/Hours: • A part-time or full-time hourly non-exempt position working in stores • Must have flexibility with schedulePhysical Requirements: • Ability to lift items of up to 35 lbs. and perform other physical duties (i.e. climb ladder, lifting, bending) • Ability to spend up to 100% of the working time standing and walking At Forever 21, style isn’t dictated…It’s inspired. Forever 21 is the leading fashion retailer of the latest trends and the season’s hottest styles at can’t-resist-prices. U.S. and international locations stay true to the fast-fashion destination’s iconic store aesthetic giving fashion fans all over the globe the unforgettable shopping experience that is the one and only Forever 21. Joining the Forever 21 family means joining an incredible team of talented, passionate and innovative people who work together to bring fashion to everyone, everywhere.  We’re always on the lookout for talented individuals eager to thrive in our fast-paced, dynamic environment filled with vast opportunities for career growth and development. This is a place where your ideas become actualized, creativity is encouraged and the possibilities are endless. Be part of something epic. Be part of Forever 21. Apply today!  Job Code : 21107 Division : Corp - Retail Operations (Operations) Location : 0776 - XXI - Flatiron Crossing, Broomfield CO US 80021 Job Type : Part Time</t>
  </si>
  <si>
    <t xml:space="preserve">Engineer () Job In Milwaukee</t>
  </si>
  <si>
    <t xml:space="preserve">Address 611 Market St., Suite 2Milwaukee, WI 53203</t>
  </si>
  <si>
    <t xml:space="preserve">Panera Bread Job Application For Delivery Drivers | Monster.Com Var Mons_Log_Vars = {"Jobid":</t>
  </si>
  <si>
    <t xml:space="preserve">Warehouse Processor-Nd Shift Job In Milwaukee</t>
  </si>
  <si>
    <t xml:space="preserve">Seasonal Holiday Retail Cosmetics - Beauty Advisor</t>
  </si>
  <si>
    <t xml:space="preserve">Customer Solutions Representative</t>
  </si>
  <si>
    <t xml:space="preserve">Customer Solutions Representative Job In Middleton</t>
  </si>
  <si>
    <t xml:space="preserve">Middleton, WI 53562</t>
  </si>
  <si>
    <t xml:space="preserve">Senior Systems Engineer/Project Leader - Ice Making</t>
  </si>
  <si>
    <t xml:space="preserve">Senior Systems Engineer/Project Leader - Ice Making Job In Madison</t>
  </si>
  <si>
    <t xml:space="preserve">Madison, WI 53719</t>
  </si>
  <si>
    <t xml:space="preserve">Sales Representative Job In Milwaukee</t>
  </si>
  <si>
    <t xml:space="preserve">Address 11801 W. DEARBOURNWauwatosa, WI 53226</t>
  </si>
  <si>
    <t xml:space="preserve">Metro Auto Parts Job Application For Driver/Warehouse | Monster.Com Var Mons_Log_Vars = {"Jobid":</t>
  </si>
  <si>
    <t xml:space="preserve">Interior Design Consultant / Retail Sales Job In Brown Deer</t>
  </si>
  <si>
    <t xml:space="preserve">Greenfield, WI</t>
  </si>
  <si>
    <t xml:space="preserve">Madison, WI 53562</t>
  </si>
  <si>
    <t xml:space="preserve">Systems Engineer - Verification/Medical Device/Embedded Microprocessor Job In Madison</t>
  </si>
  <si>
    <t xml:space="preserve">Vancouver 98683</t>
  </si>
  <si>
    <t xml:space="preserve">Sql Database Administrator - Senior Level Job In Vancouver  Body { Margin:Px; Overflow: Visible !Important; } #Ejb_Header { Color: #; Font-Family: Verdana</t>
  </si>
  <si>
    <t xml:space="preserve">Desktop Support Analyst Job In San Antonio</t>
  </si>
  <si>
    <t xml:space="preserve">San Antonio, TX 78207</t>
  </si>
  <si>
    <t xml:space="preserve">Rn -Labor &amp; Delivery Job In San Antonio</t>
  </si>
  <si>
    <t xml:space="preserve">Cash Logistics Processor Job In San Antonio</t>
  </si>
  <si>
    <t xml:space="preserve">San Antonio, TX 78288</t>
  </si>
  <si>
    <t xml:space="preserve">Web Designer Job In San Antonio</t>
  </si>
  <si>
    <t xml:space="preserve">Biller - Ft - Baptist M&amp;S Imaging Job In San Antonio</t>
  </si>
  <si>
    <t xml:space="preserve">Os - Traffic Director (Weekend) Job In San Antonio</t>
  </si>
  <si>
    <t xml:space="preserve">Sales Professional Job In Hillsboro</t>
  </si>
  <si>
    <t xml:space="preserve">Beaverton 97008</t>
  </si>
  <si>
    <t xml:space="preserve">Customer Service At The Best Call Center In Town Job In Beaverton  Body { Margin:Px; Overflow: Visible !Important; } #Ejb_Header { Color: #; Font-Family: Verdana</t>
  </si>
  <si>
    <t xml:space="preserve">Unit Coordinator Rn Job In San Antonio</t>
  </si>
  <si>
    <t xml:space="preserve">Outside Insurance Sales Representative Job In San Antonio</t>
  </si>
  <si>
    <t xml:space="preserve">Travel, Transportation and TourismInsuranceAutomotive Sales and Repair Services</t>
  </si>
  <si>
    <t xml:space="preserve">Description At Toys“R”Us, Inc.,we’re on a mission to be the best toy and baby retail company in the world! Andthat means we are laser-focused on delivering joy to kids of all ages, whileproviding our customers outstanding value and service whenever, wherever andhowever they choose to shop with us. But we can’t do italone. We need everyday “superheroes” to help us succeed.  Whether you’re anenthusiastic toy collector, gaming guru, grandparent (or mom, dad, aunt, uncle,godparent) of some pretty awesome kids, student or someone looking for a funplace to work, then we’re looking for you!  Join more than a team –become part of the “R”Us family and help bring huge smiles to the faces of kidseverywhere. To learn more about who we are and what we’re all about, visit Toysrusinc.com or check out our YouTube channel to hearstraight from the source – our valued Team Members themselves! Job Summary:Store Team Members willwork regularly with customers to find and sell products that match theirneeds. In this position, Team Members will be responsible for greeting andengaging Customers to determine the type of Customer they are assisting: firsttime expectant parents creating a registry, a returning registrant or agift-giver purchasing items.Responsibilities:             Demonstrate the use ofselling skills by becoming familiar with all of the product offerings:Assist the Customer with product choices and suggest add-on items to increase items per transactions and average sale, as well as Buy Protection Plan, Loyalty and Instant Credit programsUse acquired knowledge to suggest additional products to complement Customer's purchaseCommunicate product safety requirements to CustomersInteract heavily with customers on sales floor and cash registerUtilize company selling approaches to create an enriched customer experienceAssist in maintaining a well-stocked and neat store appearanceAct quickly to address customer concerns and provide resolutionsMay be assigned to work in multiple departments to help customers and the store team to achieve daily results Qualifications Passion for excellenceAbility to multi-task and prioritize projectsSuperior customer service skillsPositive attitudeHigh degree of interpersonal skills with an outgoing, friendly, pleasant personality that represents the “R”Us brandAbility to lift and carry merchandise weighing up to 40 pounds and to climb/descend ladders **Please note that we recruit for this position on an on-going basis inorder to build a talent pool of potential candidates. When a position becomesavailable, we will review applicants at that time. Due to the volume ofresumes that we receive, only those candidates selected for interviews will becontacted. Thank you for your interest in Toys"R"Us, Inc.! Stayconnected with us on Facebook, LinkedIn, Instagram, Twitter &amp; YouTube@ToysRUsCareers.  Job Function: Store Team MemberPrimary Location: USA-OR-TigardWork Locations: Tigard, OR TRU 10065 SW Cascade Blvd  Tigard 97223-4326 Schedule: Flexible</t>
  </si>
  <si>
    <t xml:space="preserve">Toys R Us Seasonal Sales Team Member Job In Tigard</t>
  </si>
  <si>
    <t xml:space="preserve">Gresham, OR 97080</t>
  </si>
  <si>
    <t xml:space="preserve">Rn Or Lpn (Registered / Licensed Practical Nurse) Job In Gresham</t>
  </si>
  <si>
    <t xml:space="preserve">Supervisor Warehouse Operations Job In San Antonio</t>
  </si>
  <si>
    <t xml:space="preserve">Route Sales Representative- San Antonio Tx Job In San Antonio</t>
  </si>
  <si>
    <t xml:space="preserve">Job Description Job #:  695318San Antonio, TX – DCS – Job# 695318 ***Please be mindful to read the entire job description before applying to the position. If interested in applying please email Anthony at amuscolino@apexsystemsinc.com with your resume in a Microsoft Word (.doc or .docx) format. Please include “San Antonio, TX – DCS – Job# 695318” in the subject line and an introduction to yourself in the body of the email.***Job Title: Server Hardware TechnicianHiring Company: Apex SystemsLocation: Rogers Rd - San Antonio, TX 78251 (Large Data Center Environment)Pay: DOE – Starting hourly rate ranges between $20 - $25 per hour. You are paid weekly on a W2 basis and OT is time + half.Job duration: 6+ month, likely extension to long term if successfulTarget start date would be mid to late November!Hours: 40 hours/week. 1st shift. On-call and weekend as needed. (Looking for flexibility here)Note from hiring manager: “Must have flexibility to work 5X8’s or 4X10s and possible on-call work”Training would be Mon – Fri, 8am – 5pm. After training you will most likely be assigned to work a Mon – Fri, Sun – Wed or Wed – Sat, 8am – 7pm shift.Key details of Server Hardware Technician:You will be expected to change out hardware components such as hard drives, RAM, Network Cards, Mother Boards, power supplies, etc.Days/Hours will fluctuate, need candidates who can be flexible for nights and weekend work (this is a 24x7 environment)You will be responsible for monitoring a ticketing system and resolving tickets in a timely mannerTo resolve tickets you will need past experience with hardware troubleshootingPluses of Data Server Hardware Technician:Must have previous hardware troubleshooting experienceExperience working in an enterprise environmentExperience in maintaining agreed SLAsPrevious experience in a Data Center is idealExperience working with Linux is preferredExperienced in RMA work is preferredHiring Requirements of Server Hardware Technician:Must be able to pass criminal background check investigation (no exceptions)Must be able to pass a drug test (no exceptions)EEO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866-612-2739.EEO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844-463-6178.</t>
  </si>
  <si>
    <t xml:space="preserve">Server Technician Job In San Antonio</t>
  </si>
  <si>
    <t xml:space="preserve">Oregon City, OR 97045</t>
  </si>
  <si>
    <t xml:space="preserve">Ups Driver Helper - Part Time - Entry Level Job In Oregon City</t>
  </si>
  <si>
    <t xml:space="preserve">Helpdesk Technician</t>
  </si>
  <si>
    <t xml:space="preserve">Helpdesk Technician Job In San Antonio</t>
  </si>
  <si>
    <t xml:space="preserve">Tualatin, OR 97062</t>
  </si>
  <si>
    <t xml:space="preserve">Delivery Associate Job In Tualatin</t>
  </si>
  <si>
    <t xml:space="preserve">Java Developer (Salesforce) Job In San Antonio</t>
  </si>
  <si>
    <t xml:space="preserve">Inside Sales Rep- Pump Solutions Job In San Antonio</t>
  </si>
  <si>
    <t xml:space="preserve">Instructor</t>
  </si>
  <si>
    <t xml:space="preserve">Normal, IL 61790</t>
  </si>
  <si>
    <t xml:space="preserve">Advertising Sales Representative With Salary Job In Normal</t>
  </si>
  <si>
    <t xml:space="preserve">Sports Marketing &amp; Advertising Sales Coordinator - Entry Level Job In San Francisco</t>
  </si>
  <si>
    <t xml:space="preserve">Winchester, VA 22602</t>
  </si>
  <si>
    <t xml:space="preserve">Advertising Sales Representative With Salary Job In Winchester</t>
  </si>
  <si>
    <t xml:space="preserve">Coushatta, LA 71019</t>
  </si>
  <si>
    <t xml:space="preserve">Chief Nurse Executive-St. Frances Cabrini Hospital Job In Coushatta</t>
  </si>
  <si>
    <t xml:space="preserve">CNA Certified Nursing Assistant - Evenings - Valley View ( Job Number: 276887 ) Description IT'S SIMPLE. You want to work in a healthcare setting where you are valued and appreciated - where you receive respect from your superiors and co-workers as well as the patients/residents you treat. You want to be challenged by your job without being overwhelmed by it.  You want to play an instrumental role in helping a patient recover, sometimes against strong odds, and go home. What you want is Kindred Healthcare.  Our mission is to promote healing, provide hope, preserve dignity and produce value for each patient, resident, family member, customer, employee and shareholder we serve.  Join us! Summary: Under supervision, provides basic nursing assistance and assists residents with daily living activities. Essential Functions: Answers signal lights and bells to determine resident needs. Assists residents with grooming, oral hygiene, bathing, hair, and incontinence care. Obtains food trays and assists residents with feeding. Assists residents with range of motion exercises, and movement to wheelchair or activity areas. Assists resident with turning and positioning in bed Assists resident with ambulation for short distance in facility. Takes and records temperature, blood pressure, pulse and respiration rates, and food and fluid intake and output, as directed. Performs other tasks as assigned. Conducts job responsibilities in accordance with the standards set out in the Company's Code of Business Conduct, its policies and procedures, the Corporate Compliance Agreement, applicable federal and state laws, and applicable professional standards. Documentation on flow sheets as directed. Attends interdisciplinary meetings as needed to provide input into selected resident's plans of care. Documents restorative services provided following facility policies and procedures. Reports to Charge Nurse or designee on progress/lack of progress in achieving restorative goals. #MON-NCD Qualifications  Education: High school diploma or equivalent preferred. Licenses/Certification: Valid certification as a CNA in the state of employment. Experience: Six months experience in a long term care environment preferred. Knowledge/Skills/Abilities: Ability to react decisively and quickly in emergency situations. Ability to communicate effectively with residents and their family members, and facility staff. Service Excellence Requirements: Work efforts reflect a passion for exceeding customer expectations. Solicits patient/resident feedback to understand their needs and the needs of the community. Advocates for Service Excellence within the Center and influences others to take action. Displays responsibility by taking ownership of quality care. Shows dedication to enriching the lives of our patients and residents through empathy and compassion. Exhibits a commitment to results by looking for and recommending/implementing process improvements. Demonstrates commitment to interpersonal excellence through professional greetings, proper telephone etiquette, common courtesy, a professional attitude and appearance. Enriches the Center culture by having fun. Recognizes the benefits of team collaboration. Shows respect for fellow employees by working together to get the job done. Effectively addresses customer concerns and resolves conflict in a manner that is fair to all. DISCLAIMER: This description is designed to indicate the general nature and level of work for this position. It is not intended to describe minor duties or other responsibilities that may be periodically assigned. Job : Aides/Assistants/Coordinators/Care givers Primary Location : IN-Elkhart-Kindred Nursing and Rehab-Valley View Organization : 0209 - Kindred Nursing and Rehab-Valley View</t>
  </si>
  <si>
    <t xml:space="preserve">Cna Certified Nursing Assistant - Evenings - Valley View Job In Elkhart</t>
  </si>
  <si>
    <t xml:space="preserve">Pennsauken, NJ</t>
  </si>
  <si>
    <t xml:space="preserve">Administrative Assistant  Bu-- Job In Pennsauken</t>
  </si>
  <si>
    <t xml:space="preserve">If you are a Licensed Physical Therapist with experience, please read on!Location: Montgomery, ALSalary: $70,000-$85,000Company Summary: We are a full spectrum outpatient facility including: Physical Therapists, Medical Doctors, Chiropractors, and Nurse Practitioners.Top Reasons to Work with Us- Voted Best Physicians Office to work at In Montgomery!- 401k Matching- Strong Compensation- Paid Time off- Medical/Dental/Vision Insurance for you and your whole family - Continuing Education OpportunitiesWhat You Will Be Doing- Communicate resident progress or problems to supervisor and other team members; assist with resident scheduling and post charges daily to resident records.- Document resident care in accordance with regulatory, licensing, payer and accrediting requirements.- Instruct resident's family or nursing staff in follow-through programs.- Maintain equipment and work area in a safe and clean condition.- Make presentations to support marketing efforts, at team conferences and in-services.- Handle job responsibilities in accordance with appropriate professional standard and applicable state/federal laws.What You Need for this Position- At least 2 years of experience as a professional physical therapist - Alabama licensed Physical TherapistIf you are looking to help patients in a rewarding environment, apply today! Or simply send your resume to: Lauren@Cybercoders.com</t>
  </si>
  <si>
    <t xml:space="preserve">Montgomery, AL</t>
  </si>
  <si>
    <t xml:space="preserve">Full Time Home Health Occupational Therapist Assistant Job In Montgomery</t>
  </si>
  <si>
    <t xml:space="preserve">Position Number: 7055-643-080316 Open Date: 8/3/2016 2 Close Date: Open until filled Program: Lakeside Medical Center Department: Nursing Location: West Palm Beach, FL Position located at Lakeside Medical Center in Belle Glade, FL.     To be the Health Care Safety Net for Palm Beach County The Health Care District of Palm Beach County is an integrated public health system established by the voters as a special taxing district.  The safety-net system is an equal opportunity employer of approximately 1,000 employees.  The Health Care District provides challenging and fulfilling employmentopportunities through itshealth coverage programs for uninsured residents, a pharmacy operation, a nationally-recognized Trauma System that includes the Trauma Hawk Aeromedical Program, adult and pediatric services at the C. L. Brumback Primary Care Clinics throughout the county, a School Health program which staffs registered nurses in nearly 170 public schools, short-term or long-term inpatient care at the Edward J. Healey Rehabilitation and Nursing Center, and the county’s only public hospital, Lakeside Medical Center, which serves the rural, western Glades’ communities.  For more information, visit www.hcdpbc.org . Connect with us: HCD LinkedIn - www.linkedin.com/company/health-care-district-of-palm-beach-county Lakeside LinkedIn – www.linkedin.com/company/lakeside-medical-center Twitter - www.twitter.com/healthcaredist General Statement of Job This position provides safe and effective nursing care and treatment to patients in the Emergency Services Department.  Employees are part of a managed care team and works collaboratively with ancillary personnel in the provision of proper medical services and treatment.  This position is responsible for assessing the patient, planning the care and evaluating the effectiveness of nursing interventions in accordance with established regulations, policies, nursing standards and medical instructions. Specific Duties and Responsibilities Essential Functions: Provides nursing care to meet the needs of the patient population served as qualified; i.e., neonatal, infant, child, adolescent, adult, and geriatric patients. Delivers patient care within defined hospital and emergency care standards for assessment, care planning, interventions, and reassessment, and delegates care appropriately to other team members and support staff. Performs duties with a clear understanding of the JCAHO Safety Goals and delivers care with patient safety as a goal.  Follows hospital policies guiding compliance with National Patient Safety Goals. Performs nursing care within the guidelines of the Relationship and Results Oriented Healthcare Model utilizing the recommended bundles of best practice. Demonstrates understanding and commitment to hospital’s mission, philosophy, standards, policies and procedures.  Recognizes all staff, physicians and visitors, as well as, patients as customers and provides courteous and respectful service. Participates in the orientation and mentoring of new staff members recognizing importance of bringing new staff into a friendly and supportive work environment. Provides mentoring and training to staff members as needed. Maintains competencies and participates in required training and in-services for unit. Ensures completion of continuing education requirements in subjects pertinent to emergency nursing or position related information. Delegates and supervises care appropriately to LPNs, CNAs, Paramedics and Unit Clerks with follow up and feedback procedures to ensure quality of care.  Initiates appropriate actions as needed. Assists manager and other staff members to maintain competence and skills for procedures assigned and assists in validation of skills and competence of new staff members prior to delegation of patient care. Demonstrates an understanding of responsibility of emergency plans and is available for patient care as needed or scheduled when hospital emergency preparedness plans are activated. Works cooperatively with ancillary departments in ensuring the patient’s care is safe, following protocols as applicable. Participates with team members and manager to identify opportunities for improvement in patient care processes. Utilizes and ensures staff uses supplies efficiently, following infection control procedures, avoiding waste and follows patient charging procedures. Serves as an example for team members in cost saving practices. Ensures the placement of identifying arm-band on patient upon patient’s arrival in the Emergency Services Department. Follows the Universal Protocol for prevention of wrong site, wrong procedure and wrong person surgery. Provides informed consent for procedures and aspects of care in accordance with policies, procedures and regulatory guidelines. Utilizes patient care equipment safely, following hospital policy and procedure.  Reports any identified equipment breakdown or malfunction by hospital policy.  Maintains cleanliness of equipment after use. Serves as a leader for change, positively promoting new systems and changes implemented which improves the hospital and the service provided to its patients. Participates in hospital community activities and helps portray a positive image of the hospital in the community. Documents and reports any complaints from patients, physicians and visitors to supervisor as guided by hospital policies and procedures.  Checks code cart and performs monitor/defibrillator checks each shift. Verifies that no medication discrepancies are present at the end of the shift. Follows and adheres to EMTALA guidelines in arranging for transfer of a patient to another healthcare facility. Screens all patients for the appropriate acuity and priority level in a timely manner. Assesses each patient for potential abuse, suicidal or exploitation.  Reports to proper authority any concerns of abuse, neglect, suicide or exploitation. Evaluates emotional needs of the patients with appropriate referrals. Performs age appropriate initial assessment of all patients seen in the Emergency Services Department. Performs specialized patient assessments as needed. Explains all procedures and care plans to patients, and as appropriate to family.  Ensures patient and/or family are educated for appropriate health maintenance. Performs home medication reconciliation with the appropriate documentation. Orders initial lab tests and x-rays by established protocols or per physician orders.  Ensures patients are appropriately prepared for tests. Obtains and transcribes physician’s orders in a timely and accurate manner ensuring all tests are ordered appropriately and efficiently. Completes assessments and documentation of all patients. Assesses lung sound in patients to evaluate pulmonary status by auscultation. Evaluates clinical/diagnostic reports and reports variances to the Physician and documents same. Assess patient’s care status frequently and charts patient’s vital signs and notifies physician of abnormal ranges as well as any significant changes. Develops plan of care and patient focused goals with the patient and family as appropriate, ensuring patient understanding and involvement in their care. Verifies any patient allergies prior to administration of medications. Communicates effectively with other patient care providers and team members for efficiencies and safety of care through appropriate ordering procedures, preparing patients for surgery and other procedures, communicating fall potential and other risk identifiers. Utilizes patient restraints appropriately following the hospital’s policies and procedures. Observes cardiac rhythm and initiates ACLS protocol defibrillates patients safely in accordance with regulations, policy and accepted procedure Assesses each patients’ pain and documents utilizing the approved pain scale.  Documents reassessment of pain post-treatment and at time of discharge. Reviews with the Physician all critical lab values and documents patient’s plan of care. Documents and maintains all patient care records and related required documentation.  Maintains records and communications with respect to patient’s privacy. Maintains accurate and current record of patient’s care and response to care following the guidelines for appropriate electronic documentation. Follows policies for administration of high-risk drugs, patient identification, documentation and taking telephone orders with read back and communication of critical values/diagnostic results. Documents the administration of medicines including dosage, medicine route, medicine site, and patient's response as required in the documentation system. Arranges for patient interviews with Surgeon and Anesthesiologist in preparation for surgery, and remains available to answer any questions the patient may have or arrange for more information from the Surgeon. Performs time out procedures on all invasive procedures at the bedside as needed. Communicates and completes documentation for effective handoff of patients care (SBAR) for admission or transfer of patient to another health care facility. Utilizes good communication skills, critical thinking and checkpoints for teamwork.  Provides patient information timely and effectively during shift report and with patient’s hand-offs. Discharges patients including the plan of care for follow up requirements. Completes discharge instructions with information regarding food and drug interaction. Provides nursing care to patients with either hard or soft splinting devices; assesses circulation, mobility, and neurological status of patients.  Applies splints and bandages per physician’s orders. Performs waived testing per policy and completes associated documentation. Follows proper aseptic techniques in all medication preparation and administration. Utilizes needle-less system in providing patient care as appropriate in accordance with policies, procedures and regulatory standards. Starts IVs and delivers IV medications to patients as needed.  Runs and calculates IV drips. Documents the date and time all IV tubing on initiation of IV infusions. Completes control tests on Accu Check machine daily. Performs bedside blood glucose monitoring per physician order and/or hospital policy. Performs NG tube insertion and performs gastric suction per hospital policy and procedures. Performs port flushes, injections and blood transfusions as needed. Dresses patient wounds as needed utilizing appropriate method of care. Collects specimens following hospital policy and procedure. Utilizes personal protective equipment in performing duties where actual or potential exposure to hazardous conditions may be present. Reports variances in care and/or medication administration for quality improvement. Performs duties in accordance with pathogen transmission practices; i.e., follows hand washing procedures and utilizes protective equipment effectively. Participates in the cleanliness of the work environment. Follows the cleaning and disposal policies and procedures for all hazardous waste. Participates in the hospital Utilization Management Program by assisting with discharge planning, reporting to case managers and keeping patient, family, physician and other personnel informed. Delivers patient care in accordance with established infection control standards for patient placement, IV therapy, medication administration and the performance of all patient procedures; demonstrating adherence to hand washing policy. Follows guidelines for performance improvement and demonstrates understanding of participation in the Core Measures for Lakeside Medical Center and for documentation review and restraint review process. Participates in department’s QI activities on a daily basis. Ensures availability of age appropriate supplies and equipment. Completes pre-operation checklist. Witnesses consents for surgery, anesthesia and special procedures as per hospital policy. Transports patients to appropriate care locations utilizing monitoring if indicated. Floats to other units as required. Emergency duty may be required of the incumbent that includes working in special needs or Red Cross shelters or to perform other emergency duties including, but not limited to, responses to threats or actual disasters, man-made or natural. Customer Service:  Every employee knows and understands his/her customers and focuses on delivering to them the highest quality services(s) in the context of the overall mission. Demonstrates the ability to maintain high levels of customer satisfaction by meeting expectations; builds and maintains positive relationships with customers and colleagues; interacts with all customers in a polite, friendly, and courteous manner; actively listens to assess customer needs; promotes a positive public image for the organization. Communication:   The ability to express ideas effectively face-to-face, as well as in writing, in individual and group situations, adjusting language and terminology to the needs of the audience, and the ability to synthesize information received verbally and in writing. Demonstrates the ability to share information in an organized, clear, and timely manner, both verbally and in writing; keeps co-workers, colleagues, staff, and supervisor appropriately informed; exhibits interpersonal skills and is an active and participative listener; uses appropriate style and language for audience; processes information in a productive manner. Teamwork:   Creates effective working relationships within and across organizational boundaries. Demonstrates the ability to maintain a positive, achievement-oriented attitude that influences others to do the same; demonstrates willingness to work through conflict in a productive manner; invites information, constructive criticism, and cooperation from others; demonstrates integrity through respecting confidentiality and exhibiting high standards of personal conduct. Initiative and Ingenuity:   The capacity for self-motivation that is manifested by innovation and creativity. Possesses the ability to focus on improving outcomes by encouraging innovation; demonstrates the ability to anticipate obstacles and develop plans to overcome them; possesses knowledge in a particular area of trends and uses knowledge to modify existing processes; demonstratives creativity and the ability to make decisions that demonstrate a broad and creative range of options with a view toward long-term solutions; demonstrates openness to new information and approaches so as to stimulate in others the use of non-linear thinking; demonstrates initiative by performing duties without required prompting and close supervision; readily accepts responsibility and follows through to completion independently; accepts and adjusts to changes in work environment and/or assignments by demonstrating flexibility. Commitment to Quality:   Consistently maintains a high level of quality that meets specific standard operating practices and procedures, consistent with organizational goals. Possesses the abilities to identify quality processes in order to meet organizational standards and minimum standard operating practices and procedures; demonstrates an understanding of the organizational goals and priorities in order to apply quality processes to the work; stays abreast of current techniques, methods and skills appropriate to standard operating procedures and practices; demonstrates abilities in planning for quality evaluation and measurement activities. Productivity: Employee makes use of work time in an efficient and productive manner. Possesses the knowledge, skills and abilities for the position in order to meet facility and departmental requirements; demonstrates the ability to provide services, appropriate to the job description, to better serve our customers; demonstrates the ability to seek assistance from supervisor or other team members to assure good customer service; possesses the ability to seek assistance from supervisor or colleagues to assure good customer service; ability to multi-task and set priorities, according to schedules and guidelines. Leadership/Creating a Shared Vision: Demonstrates leadership in keeping with the District’s overall mission, vision, and values. Managing and Developing Human Resources:  Manages human resources of a department, division, or work unit by fostering excellence. Promoting Quality, Customer Service and Productivity:  Utilizes continuous quality assurance processes to ensure quality, appropriate services are rendered to the customer in order to meet or surpass established goals and objectives Demonstrates the ability to develop and communicate performance objectives, delegate assignments, and monitor customer service, quality and productivity; possesses a thorough knowledge of the needs of the customer necessary to lead others; and develops quality evaluation mechanisms to link customer feedback to performance assessment; demonstrates excellent verbal and written communication skills, including supportive assurances to staff, gathering feedback, mentoring and the ability to lead staff to meet customer needs; maintains compliance with federal, state and local regulations. Meeting Strategic Goals and Objectives:   Plans actions to accomplish designated and desired outcomes. Diversity Competencies: In the interest of ensuring continued workforce diversity at the Health Care District every staff member is required to: •         Promote team building among a diverse workforce, model a positive attitude regarding diversity, create and maintain a work environment that is respectful and accepting of diversity, and demonstrate recognition of the value of individual and cultural differences. •         Ensure that service delivery is provided in a culturally competent way and consistently treat customers, partners, and coworkers with dignity and respect. Position Qualifications Education:   Nursing degree from an accredited nursing school required. Experience:   One (1) year of acute care nursing experience as an RN preferred. Certification: Current CPR certification required, ACLS and PALS required within six (6) months of hire date. Advanced certification such as CEN preferred Cardiac Proficiency Certification preferred. Licensure: State of Florida, Registered Nurse license required.   (~M)   ** The Health Care District is an Equal Employment Opportunity Employer and maintains a Drug Free Workplace. Veterans preferred. Qualified individuals with disabilities who require an accommodation to participate in the application process or candidates with other questions should contact Human Resources .   *CB #TrackingJobBody p{margin-top:0px !important; min-height:0px !important;}</t>
  </si>
  <si>
    <t xml:space="preserve">Registered Nurse (Rn) Per Diem Nights – Emergency Services - Lmc Job In West Palm Beach</t>
  </si>
  <si>
    <t xml:space="preserve">STNA State Tested Nursing Assistant -FT, 3p-11p ( Job Number: 281384 ) Description IT'S SIMPLE. You want to work in a healthcare setting where you are valued and appreciated - where you receive respect from your superiors and co-workers as well as the patients/residents you treat. You want to be challenged by your job without being overwhelmed by it.  You want to play an instrumental role in helping a patient recover, sometimes against strong odds, and go home. What you want is Kindred Healthcare.  Our mission is to promote healing, provide hope, preserve dignity and produce value for each patient, resident, family member, customer, employee and shareholder we serve.  Join us! Summary: Under supervision, provides basic nursing assistance and assists residents with daily living activities. Essential Functions: Answers signal lights and bells to determine resident needs. Assists residents with grooming, oral hygiene, bathing, hair, and incontinence care. Obtains food trays and assists residents with feeding. Assists residents with range of motion exercises, and movement to wheelchair or activity areas. Assists resident with turning and positioning in bed Assists resident with ambulation for short distance in facility. Takes and records temperature, blood pressure, pulse and respiration rates, and food and fluid intake and output, as directed. Performs other tasks as assigned. Conducts job responsibilities in accordance with the standards set out in the Company's Code of Business Conduct, its policies and procedures, the Corporate Compliance Agreement, applicable federal and state laws, and applicable professional standards. Documentation on flow sheets as directed. Attends interdisciplinary meetings as needed to provide input into selected resident's plans of care. Documents restorative services provided following facility policies and procedures. Reports to Charge Nurse or designee on progress/lack of progress in achieving restorative goals. #MON-NCD Qualifications  Education: High school diploma or equivalent preferred. Licenses/Certification: Valid certification as a CNA in the state of employment. Experience: Six months experience in a long term care environment preferred. Knowledge/Skills/Abilities: Ability to react decisively and quickly in emergency situations. Ability to communicate effectively with residents and their family members, and facility staff. Service Excellence Requirements: Work efforts reflect a passion for exceeding customer expectations. Solicits patient/resident feedback to understand their needs and the needs of the community. Advocates for Service Excellence within the Center and influences others to take action. Displays responsibility by taking ownership of quality care. Shows dedication to enriching the lives of our patients and residents through empathy and compassion. Exhibits a commitment to results by looking for and recommending/implementing process improvements. Demonstrates commitment to interpersonal excellence through professional greetings, proper telephone etiquette, common courtesy, a professional attitude and appearance. Enriches the Center culture by having fun. Recognizes the benefits of team collaboration. Shows respect for fellow employees by working together to get the job done. Effectively addresses customer concerns and resolves conflict in a manner that is fair to all. DISCLAIMER: This description is designed to indicate the general nature and level of work for this position. It is not intended to describe minor duties or other responsibilities that may be periodically assigned. Job : Aides/Assistants/Coordinators/Care givers Primary Location : OH-Marion-Kindred Nursing and Rehab-Community Organization : 0870 - Kindred Nursing and Rehab-Community Shift : Evening</t>
  </si>
  <si>
    <t xml:space="preserve">Stna State Tested Nursing Assistant -Ft</t>
  </si>
  <si>
    <t xml:space="preserve">Unit Manager (Ncc) Job In Southampton</t>
  </si>
  <si>
    <t xml:space="preserve">Rabbi Spiritual Care Chaplain Job In Mangonia Park</t>
  </si>
  <si>
    <t xml:space="preserve">Registered Dietitian - Full Time - Nineteenth Avenue - CA, SF ( Job Number: 280830 ) Description IT'S SIMPLE. You want to work in a healthcare setting where you are valued and appreciated - where you receive respect from your superiors and co-workers as well as the patients/residents you treat. You want to be challenged by your job without being overwhelmed by it.  You want to play an instrumental role in helping a patient recover, sometimes against strong odds, and go home. What you want is Kindred Healthcare.  Our mission is to promote healing, provide hope, preserve dignity and produce value for each patient, resident, family member, customer, employee and shareholder we serve.  Join us! Kindred is an approved provider of continuing education from the Commission of Dietetic Registration. Company provided CE's via webinars and self-study courses. Opportunity for career development through the Mentor Program and AIT program. Website dedicated to Nutrition Services on the Kindred intranet. Company paid access to the American Dietetic Association's Nutrition Care Manual. Resources for policies, procedures, menus, patient education, and staff education. Opportunity to participate in development of policies, procedures, menus, patient education, and staff education materials that are used throughout the company. Training and support from a Nutrition Services Mentor and Regional Nutrition Services Director. As the nutrition expert on the Interdisciplinary Team, you will provide Medical Nutrition Therapy and work with the Nutrition Services Manager to ensure that quality food, service and nutritional care are being provided to our residents. You'll be part of a team that works together to make sure Kindred's residents are taken care of with not only clinical expertise, but also genuine involvement in their needs and feelings.Responsibilities:• Evaluates the Medical Nutrition Therapy needs of the residents and implements appropriate interventions to improve their nutritional status• Coordinates resident care with the Interdisciplinary Team• Coordinates with the Nutrition Services Supervisor/Manager the review and customization of the regular and therapeutic menus• Conducts meal rounds and interviews staff and residents to ensure residents are receiving foods in the amount, type, consistency, and frequency required to maintain or improve nutritional status.• Routinely inspects the food service area(s) and practices for compliance with company policies, procedures, standards, and applicable federal, state, and local regulations.• Participates in the long-term care survey process.• Provides in-service training to Nursing Center staff on topics related to Nutrition and Foodservice.• Conduct job responsibilities in accordance with the standards set out in the Companies Code of Business Conduct, its policies and procedures, the Corporate Compliance Agreement, applicable federal and state laws, and applicable professional standards and codes of ethics. Registered Dietitian Nutrition Services Food Services Dietary Services Registered Dietetic #MON-NCD Qualifications Bachelors degree in Dietetics, Nutrition, or related field Registered Dietitian with the Commission on Dietetic Registration of the American Dietetic Association License or certification as mandated by the state in which employed ServSafe Food Safety Certification preferred Experience in long-term care environment and geriatric nutrition preferred If you are a current Kindred/RehabCare employee . Job : Food Services Primary Location : CA-San Francisco-Kindred Nursing and Rehab-Nineteenth Ave Organization : 0162 - Kindred Nursing and Rehab-Nineteenth Ave Shift : Day</t>
  </si>
  <si>
    <t xml:space="preserve">Registered Dietitian - Full Time - Nineteenth Avenue - Ca</t>
  </si>
  <si>
    <t xml:space="preserve">SF</t>
  </si>
  <si>
    <t xml:space="preserve">Paragould, AR</t>
  </si>
  <si>
    <t xml:space="preserve">Account Executive / Healthcare Sales Rep Job In Paragould</t>
  </si>
  <si>
    <t xml:space="preserve">CNA - Certified Nursing Asst - Nights - Valley View ( Job Number: 279979 ) Description IT'S SIMPLE. You want to work in a healthcare setting where you are valued and appreciated - where you receive respect from your superiors and co-workers as well as the patients/residents you treat. You want to be challenged by your job without being overwhelmed by it.  You want to play an instrumental role in helping a patient recover, sometimes against strong odds, and go home. What you want is Kindred Healthcare.  Our mission is to promote healing, provide hope, preserve dignity and produce value for each patient, resident, family member, customer, employee and shareholder we serve.  Join us! Summary: Under supervision, provides basic nursing assistance and assists residents with daily living activities. Essential Functions: Answers signal lights and bells to determine resident needs. Assists residents with grooming, oral hygiene, bathing, hair, and incontinence care. Obtains food trays and assists residents with feeding. Assists residents with range of motion exercises, and movement to wheelchair or activity areas. Assists resident with turning and positioning in bed Assists resident with ambulation for short distance in facility. Takes and records temperature, blood pressure, pulse and respiration rates, and food and fluid intake and output, as directed. Performs other tasks as assigned. Conducts job responsibilities in accordance with the standards set out in the Company's Code of Business Conduct, its policies and procedures, the Corporate Compliance Agreement, applicable federal and state laws, and applicable professional standards. Documentation on flow sheets as directed. Attends interdisciplinary meetings as needed to provide input into selected resident's plans of care. Documents restorative services provided following facility policies and procedures. Reports to Charge Nurse or designee on progress/lack of progress in achieving restorative goals. #MON-NCD Qualifications  Education: High school diploma or equivalent preferred. Licenses/Certification: Valid certification as a CNA in the state of employment. Experience: Six months experience in a long term care environment preferred. Knowledge/Skills/Abilities: Ability to react decisively and quickly in emergency situations. Ability to communicate effectively with residents and their family members, and facility staff. Service Excellence Requirements: Work efforts reflect a passion for exceeding customer expectations. Solicits patient/resident feedback to understand their needs and the needs of the community. Advocates for Service Excellence within the Center and influences others to take action. Displays responsibility by taking ownership of quality care. Shows dedication to enriching the lives of our patients and residents through empathy and compassion. Exhibits a commitment to results by looking for and recommending/implementing process improvements. Demonstrates commitment to interpersonal excellence through professional greetings, proper telephone etiquette, common courtesy, a professional attitude and appearance. Enriches the Center culture by having fun. Recognizes the benefits of team collaboration. Shows respect for fellow employees by working together to get the job done. Effectively addresses customer concerns and resolves conflict in a manner that is fair to all. DISCLAIMER: This description is designed to indicate the general nature and level of work for this position. It is not intended to describe minor duties or other responsibilities that may be periodically assigned. Job : Aides/Assistants/Coordinators/Care givers Primary Location : IN-Elkhart-Kindred Nursing and Rehab-Valley View Organization : 0209 - Kindred Nursing and Rehab-Valley View</t>
  </si>
  <si>
    <t xml:space="preserve">Cna - Certified Nursing Asst - Nights - Valley View Job In Elkhart</t>
  </si>
  <si>
    <t xml:space="preserve">Nevada, IA 50201</t>
  </si>
  <si>
    <t xml:space="preserve">Certified Nursing Assistant (Cna) Job In Nevada</t>
  </si>
  <si>
    <t xml:space="preserve">Poulsbo, WA 98370</t>
  </si>
  <si>
    <t xml:space="preserve">Resident Care Provider Job In Poulsbo</t>
  </si>
  <si>
    <t xml:space="preserve">Lvn</t>
  </si>
  <si>
    <t xml:space="preserve">Lyons, KS</t>
  </si>
  <si>
    <t xml:space="preserve">Charge Licensed Practical Nurse Healthcare Charge Lpn Lvn Nurse Job In Lyons</t>
  </si>
  <si>
    <t xml:space="preserve">Pharmacy Technician Job In Richardson</t>
  </si>
  <si>
    <t xml:space="preserve">Cypress, CA</t>
  </si>
  <si>
    <t xml:space="preserve">Appeals Pharmacist Job In Cypress</t>
  </si>
  <si>
    <t xml:space="preserve">Livermore, CA</t>
  </si>
  <si>
    <t xml:space="preserve">Customer Service Representative (Clinic Support) Job In Livermore</t>
  </si>
  <si>
    <t xml:space="preserve">Telecommunications ServicesHealthcare Services</t>
  </si>
  <si>
    <t xml:space="preserve">Physician Assistant-Orthopedic Job In Stamford</t>
  </si>
  <si>
    <t xml:space="preserve">CNA - Certified Nursing Asst - Valley View ( Job Number: 276886 ) Description IT'S SIMPLE. You want to work in a healthcare setting where you are valued and appreciated - where you receive respect from your superiors and co-workers as well as the patients/residents you treat. You want to be challenged by your job without being overwhelmed by it.  You want to play an instrumental role in helping a patient recover, sometimes against strong odds, and go home. What you want is Kindred Healthcare.  Our mission is to promote healing, provide hope, preserve dignity and produce value for each patient, resident, family member, customer, employee and shareholder we serve.  Join us! Summary: Under supervision, provides basic nursing assistance and assists residents with daily living activities. Essential Functions: Answers signal lights and bells to determine resident needs. Assists residents with grooming, oral hygiene, bathing, hair, and incontinence care. Obtains food trays and assists residents with feeding. Assists residents with range of motion exercises, and movement to wheelchair or activity areas. Assists resident with turning and positioning in bed Assists resident with ambulation for short distance in facility. Takes and records temperature, blood pressure, pulse and respiration rates, and food and fluid intake and output, as directed. Performs other tasks as assigned. Conducts job responsibilities in accordance with the standards set out in the Company's Code of Business Conduct, its policies and procedures, the Corporate Compliance Agreement, applicable federal and state laws, and applicable professional standards. Documentation on flow sheets as directed. Attends interdisciplinary meetings as needed to provide input into selected resident's plans of care. Documents restorative services provided following facility policies and procedures. Reports to Charge Nurse or designee on progress/lack of progress in achieving restorative goals. #MON-NCD Qualifications  Education: High school diploma or equivalent preferred. Licenses/Certification: Valid certification as a CNA in the state of employment. Experience: Six months experience in a long term care environment preferred. Knowledge/Skills/Abilities: Ability to react decisively and quickly in emergency situations. Ability to communicate effectively with residents and their family members, and facility staff. Service Excellence Requirements: Work efforts reflect a passion for exceeding customer expectations. Solicits patient/resident feedback to understand their needs and the needs of the community. Advocates for Service Excellence within the Center and influences others to take action. Displays responsibility by taking ownership of quality care. Shows dedication to enriching the lives of our patients and residents through empathy and compassion. Exhibits a commitment to results by looking for and recommending/implementing process improvements. Demonstrates commitment to interpersonal excellence through professional greetings, proper telephone etiquette, common courtesy, a professional attitude and appearance. Enriches the Center culture by having fun. Recognizes the benefits of team collaboration. Shows respect for fellow employees by working together to get the job done. Effectively addresses customer concerns and resolves conflict in a manner that is fair to all. DISCLAIMER: This description is designed to indicate the general nature and level of work for this position. It is not intended to describe minor duties or other responsibilities that may be periodically assigned. Job : Aides/Assistants/Coordinators/Care givers Primary Location : IN-Elkhart-Kindred Nursing and Rehab-Valley View Organization : 0209 - Kindred Nursing and Rehab-Valley View</t>
  </si>
  <si>
    <t xml:space="preserve">Cna - Certified Nursing Asst - Valley View Job In Elkhart</t>
  </si>
  <si>
    <t xml:space="preserve">Registered Nurse-ICU Part Time Nights- Kindred Hospital Bay Area- Pasadena ( Job Number: 284703 ) Description Interested in a career with Kindred Hospitals – a place where you can put your heart into and make a real difference in our patient’s lives. Come and grow your career with Kindred Hospitals, a division of Kindred Healthcare. Our culture of caring for our patients and residents begin with our core values – our employees.  We are committed to fostering professional growth and dedicated healthcare teams that make us the provider of choice.  We embrace a diverse workforce and understand that hiring outstanding people is the key to providing quality care – and quality care is what we do every day!  Join us! Summary: The ICU Nurse/RN job will deliver quality patient care by contributing to the nursing care plan from admission to discharge. The ICU Nurse/RN will prepare assessment of patient's progress and keep family informed.  The ICU Nurse/RN will monitor pain management procedures.  The ICU Nurse/RN will participate in the discharge planning process.  The ICU Nurse/RN will ensure current and accurate patient documentation.  The ICU Nurse/RN will supervise ancillary staff members. Registered Nurse, RN, ICU Nurse, ICU, ICU RN, ICU Nurse/RN, Clinical Nurse, Critical Care, Intensive Care Unit, Critical Care RN, Hospital, Healthcare, Long Term Acute Care, Transitional Care Hospitals, #MON-HD #LI-HD Qualifications The ICU Nurse/RN Candidate will need: The ICU Nurse/RN will have excellent communication, interpersonal, and computer skills. The ICU Nurse/RN will have knowledge of medication - administration procedures. The ICU Nurse/RN will have at least six months Medical/Surgical experience in an acute-care setting are preferred. Critical Care experience preferred. The ICU Nurse/RN will have a BCLS certification; ACLS preferred. The ICU Nurse/RN will have a current state RN license. The ICU Nurse/RN will have a Bachelors degree in Nursing, an Associates degree, or a Nursing diploma from an accredited Institution. If you are a current Kindred/RehabCare employee . Job : ICU Primary Location : TX-Pasadena-Kindred Hospital - Bay Area Organization : 4657 - Kindred Hospital - Bay Area Shift : Night #CJT-jobBodyContent p {margin: 0px!important;}</t>
  </si>
  <si>
    <t xml:space="preserve">Registered Nurse-Icu Part Time Nights- Kindred Hospital Bay Area- Pasadena Job In Pasadena</t>
  </si>
  <si>
    <t xml:space="preserve">Mamou, LA 70554</t>
  </si>
  <si>
    <t xml:space="preserve">Food Service Worker Job In Mamou</t>
  </si>
  <si>
    <t xml:space="preserve">Senior Living Rn Clinical Services Assisted Living Job In Roseville</t>
  </si>
  <si>
    <t xml:space="preserve">Carmel, IN</t>
  </si>
  <si>
    <t xml:space="preserve">Occupational Therapist - Prn- Kindred Tcr- Bridgewater In Carmel</t>
  </si>
  <si>
    <t xml:space="preserve">Registered Nurse - RN - Med Surg - Full Time Days ( Job Number: 277532 ) Description A $5,000 Bonus is available for this position Interested in a career with Kindred Hospitals – a place where you can put your heart into and make a real difference in our patient’s lives. Come and grow your career with Kindred Hospitals, a division of Kindred Healthcare. Our culture of caring for our patients and residents begin with our core values – our employees.  We are committed to fostering professional growth and dedicated healthcare teams that make us the provider of choice.  We embrace a diverse workforce and understand that hiring outstanding people is the key to providing quality care – and quality care is what we do every day!  Join us! Registered Nurse / RN The Registered Nurse / RN job provides planning and delivery of direct and indirect patient care through the nursing process of Assessment, Planning, Intervention, and Evaluation.  The Registered Nurse / RN develops nursing care plan in coordination with patient, family, and interdisciplinary staff as necessary. The RN / Registered Nurse will communicate changes in patient's clinical condition with Physicians, Nursing Supervisor/Manager, and co-workers as appropriate. the Registered Nurse / RN will also participate in discharge planning process. Registered Nurse / RN, RN, R.N., Registered Nurse, Med Surg, Med Surge, Medical Surgical, Medical/Surgical, Med/Surg, Med/Surge, ICU, CC, CCU, Critical Care, telemetry, acute care, intensive care unit, post-acute, emergency room, E.R., ER, step down, transitional care, nurse, nursing, Clinical Nurse, Critical Care Nurse, Hospital, Healthcare #MON-HD #LI-HD Qualifications Education: Graduation from an accredited Bachelors of Science in Nursing as Registered Nurse / RN or Associate Degree in Nursing or Nursing Diploma program as a Registered Nurse / RN. Licenses/Certification: Current state licensure as Registered Nurse / RN. BCLS certification is required. ACLS preferred.   Experience: A Minimum six months as a Registered nurse / RN with Medical/Surgical experience in an acute care setting preferred. If you are a current Kindred/RehabCare employee . Job : RN Primary Location : IN-Indianapolis-Kindred Hospital - Indianapolis North Organization : 4208 - Kindred Hospital - Indianapolis North Shift : Day #CJT-jobBodyContent p {margin: 0px!important;}</t>
  </si>
  <si>
    <t xml:space="preserve">Registered Nurse - Rn - Med Surg - Full Time Days Job In Indianapolis</t>
  </si>
  <si>
    <t xml:space="preserve">Salem, OR</t>
  </si>
  <si>
    <t xml:space="preserve">Full Time Hospice Registered Nurse Job In Salem</t>
  </si>
  <si>
    <t xml:space="preserve">Registered Nurse - Per Diem - Days - Northgate ( Job Number: 280841 ) Description Interested in a career with Kindred Hospitals – a place where you can put your heart into and make a real difference in our patient’s lives. Come and grow your career with Kindred Hospitals, a division of Kindred Healthcare. Our culture of caring for our patients and residents begin with our core values – our employees.  We are committed to fostering professional growth and dedicated healthcare teams that make us the provider of choice.  We embrace a diverse workforce and understand that hiring outstanding people is the key to providing quality care – and quality care is what we do every day!  Join us! Registered Nurse / RN The Registered Nurse / RN job provides planning and delivery of direct and indirect patient care through the nursing process of Assessment, Planning, Intervention, and Evaluation.  The Registered Nurse / RN develops nursing care plan in coordination with patient, family, and interdisciplinary staff as necessary. The RN / Registered Nurse will communicate changes in patient's clinical condition with Physicians, Nursing Supervisor/Manager, and co-workers as appropriate. the Registered Nurse / RN will also participate in discharge planning process. Registered Nurse / RN, RN, R.N., Registered Nurse, Med Surg, Med Surge, Medical Surgical, Medical/Surgical, Med/Surg, Med/Surge, ICU, CC, CCU, Critical Care, telemetry, acute care, intensive care unit, post-acute, emergency room, E.R., ER, step down, transitional care, nurse, nursing, Clinical Nurse, Critical Care Nurse, Hospital, Healthcare #MON-HD #LI-HD Qualifications Education: Graduation from an accredited Bachelors of Science in Nursing as Registered Nurse / RN or Associate Degree in Nursing or Nursing Diploma program as a Registered Nurse / RN. Licenses/Certification: Current state licensure as Registered Nurse / RN. BCLS certification is required. ACLS preferred.   Experience: A Minimum six months as a Registered nurse / RN with Medical/Surgical experience in an acute care setting preferred. If you are a current Kindred/RehabCare employee . Job : RN Primary Location : WA-Seattle-Kindred Hosp - Seattle Northgate Organization : 4643 - Kindred Hosp - Seattle Northgate Shift : Day #CJT-jobBodyContent p {margin: 0px!important;}</t>
  </si>
  <si>
    <t xml:space="preserve">Registered Nurse - Per Diem - Days - Northgate Job In Seattle</t>
  </si>
  <si>
    <t xml:space="preserve">Peoria, IL 61603</t>
  </si>
  <si>
    <t xml:space="preserve">Residential Counselor Job In Peoria</t>
  </si>
  <si>
    <t xml:space="preserve">Cna</t>
  </si>
  <si>
    <t xml:space="preserve">Circleville, OH 43113</t>
  </si>
  <si>
    <t xml:space="preserve">Registered Nurse (Rn) Job In Circleville</t>
  </si>
  <si>
    <t xml:space="preserve">Muncie, IN</t>
  </si>
  <si>
    <t xml:space="preserve">Full Time Home Health Physical Therapist-$K Sign On Bonus Job In Muncie</t>
  </si>
  <si>
    <t xml:space="preserve">Paulsboro, NJ 08086</t>
  </si>
  <si>
    <t xml:space="preserve">Project Manager Job In Paulsboro</t>
  </si>
  <si>
    <t xml:space="preserve">Job location not provided</t>
  </si>
  <si>
    <t xml:space="preserve">Program Manager Job Body { Margin:Px; Overflow: Visible !Important; } #Ejb_Header { Color: #; Font-Family: Verdana</t>
  </si>
  <si>
    <t xml:space="preserve">Government and MilitaryOther/Not Classified</t>
  </si>
  <si>
    <t xml:space="preserve">New Century, KS 66031</t>
  </si>
  <si>
    <t xml:space="preserve">Lead Project Manager Job In New Century</t>
  </si>
  <si>
    <t xml:space="preserve">Senior Program Manager - Software Build And Test Job In Natick</t>
  </si>
  <si>
    <t xml:space="preserve">Development Team Lead Job In Raleigh</t>
  </si>
  <si>
    <t xml:space="preserve">Project Manager Job In Princeton</t>
  </si>
  <si>
    <t xml:space="preserve">Bedford, NH 03110</t>
  </si>
  <si>
    <t xml:space="preserve">Junior Graphic Designer Job In Bedford</t>
  </si>
  <si>
    <t xml:space="preserve">Houston, TX 77081</t>
  </si>
  <si>
    <t xml:space="preserve">Admissions Nurse (Prn / P-A) Job In Houston</t>
  </si>
  <si>
    <t xml:space="preserve">Hartsdale, NY 10530</t>
  </si>
  <si>
    <t xml:space="preserve">Interior Designer Job In Hartsdale</t>
  </si>
  <si>
    <t xml:space="preserve">Highlands Ranch, CO</t>
  </si>
  <si>
    <t xml:space="preserve">Retail Sales Manager In Training Men'S Wearhouse Job In Highlands Ranch</t>
  </si>
  <si>
    <t xml:space="preserve">RetailRental ServicesAutomotive Sales and Repair Services</t>
  </si>
  <si>
    <t xml:space="preserve">Closet Designer/Sales Representative Job In Telecommute Function Wrap(El</t>
  </si>
  <si>
    <t xml:space="preserve">East Chicago, IN 46312</t>
  </si>
  <si>
    <t xml:space="preserve">Sign Shop Production Manager Job In East Chicago</t>
  </si>
  <si>
    <t xml:space="preserve">Germantown, WI 53022</t>
  </si>
  <si>
    <t xml:space="preserve">Designer - Cabinetry Job In Germantown</t>
  </si>
  <si>
    <t xml:space="preserve">Bilingual Bb Sales Program Job In Las Vegas</t>
  </si>
  <si>
    <t xml:space="preserve">North Las Vegas, NV</t>
  </si>
  <si>
    <t xml:space="preserve">Retail Reset Merchandiser Kroger Part Time Job In North Las Vegas</t>
  </si>
  <si>
    <t xml:space="preserve">Customer Care Coordinator Job In Oklahoma City</t>
  </si>
  <si>
    <t xml:space="preserve">Ups Customer Service Associate Job In San Ramon</t>
  </si>
  <si>
    <t xml:space="preserve">Henderson, NV 89014</t>
  </si>
  <si>
    <t xml:space="preserve">Presser [Part-Time] Job In Henderson</t>
  </si>
  <si>
    <t xml:space="preserve">Spring, TX</t>
  </si>
  <si>
    <t xml:space="preserve">Phlebotomist - Spring</t>
  </si>
  <si>
    <t xml:space="preserve">Denver, CO 80219</t>
  </si>
  <si>
    <t xml:space="preserve">Ups Inside Sales Representative Based In Phoenix</t>
  </si>
  <si>
    <t xml:space="preserve">Westfield, MA</t>
  </si>
  <si>
    <t xml:space="preserve">Holiday Seasonal Associate Job In Westfield</t>
  </si>
  <si>
    <t xml:space="preserve">Las Vegas, NV 89118</t>
  </si>
  <si>
    <t xml:space="preserve">We have been exclusively retained by a manufacturer of high end furniture products (made in USA) to find them a Content Writer. ·           Job Title – Content Writer·           Job Location – Los Angeles, CA 90061 (Intersection of 91 &amp; 110)·           Salary range – Full time W2 - pay as per market·           Reports to – Director of online marketing   ·           Start date: Immediate·           Duration: full time W2  Please send me your resume and your full time w2 salary expectations to  anshuman.sinha@optizm.com or call 714-504-7434 Content Writer Job Description: Writers who produces a wide variety of content for the Web, from blog articles, bios and reviews to product descriptions.         DutiesWeb content writers are expected to create work that is optimized for the Web.  Common Web content writing practices include:Succinct, fact-filled original contentAn engaging, active toneWriting broken up by subheadingsUse of bulleted listsEmbedded links throughout the textDue to the digital nature of the work, it is required to know basic web design fundamentals and be familiar with digital content management systems.An understanding of SEO / SEM practices is required to be properly executed and effective. Expected to communicate effectively with Brand Management Officer &amp; Development / Marketing Officer. Must be able to meet strict deadlines, follow editorial guidelines, stay organized and manage their time efficiently. Requirements:A thorough knowledge of standard writing practices is necessary for Web content writers.A bachelor's degree (or equivalent of) in journalism, english and other mass communication disciplines, specialized certificate programs in electronic writing and digital media production.2-3 years’ experience in ecommerce content writingNeed to produce 3-5 examples of content &amp; blog writingsExperience composing blogs in WordpressExperience working with BigCommerceAbility to use html style editorPlease send me your resume and your full time w2 salary expectations to anshuman.sinha@optizm.com or call 714-504-7434</t>
  </si>
  <si>
    <t xml:space="preserve">Optizm Inc Job Application For Content Writer | Monster.Com Var Mons_Log_Vars = {"Jobid":</t>
  </si>
  <si>
    <t xml:space="preserve">Paradise, NV</t>
  </si>
  <si>
    <t xml:space="preserve">Hilton Head, SC</t>
  </si>
  <si>
    <t xml:space="preserve">(Phlebotomist) Patient Services Technician Specialist Job In Hilton Head</t>
  </si>
  <si>
    <t xml:space="preserve">Marshville, NC 28103</t>
  </si>
  <si>
    <t xml:space="preserve">Aflac Insurance Sales Agent Job In Marshville</t>
  </si>
  <si>
    <t xml:space="preserve">P/D Physician Assistant Job In Las Vegas</t>
  </si>
  <si>
    <t xml:space="preserve">Vienna, VA</t>
  </si>
  <si>
    <t xml:space="preserve">Automotive Service Technician Job In Vienna</t>
  </si>
  <si>
    <t xml:space="preserve">Automotive Service Technician Job In Oklahoma City</t>
  </si>
  <si>
    <t xml:space="preserve">Hilliard, OH</t>
  </si>
  <si>
    <t xml:space="preserve">Monro - Automotive Store Manager Job In Hilliard</t>
  </si>
  <si>
    <t xml:space="preserve">Dayton, OH 45430</t>
  </si>
  <si>
    <t xml:space="preserve">RetailComputer SoftwareBusiness Services - Other</t>
  </si>
  <si>
    <t xml:space="preserve">Automotive Technician Job In Houston</t>
  </si>
  <si>
    <t xml:space="preserve">Automotive and Parts Mfg;Automotive Sales and Repair Services</t>
  </si>
  <si>
    <t xml:space="preserve">Florence, AL 35632</t>
  </si>
  <si>
    <t xml:space="preserve">Manufacturing Engineer - Assembly/Lean Manufacturing/Automotive Job In Florence</t>
  </si>
  <si>
    <t xml:space="preserve">Manufacturing Engineer - Automotive/Line Layouts/Product Launch Job In Duncan</t>
  </si>
  <si>
    <t xml:space="preserve">Automotive Technician/Mechanics- Great Opportunity!! Job In Seattle</t>
  </si>
  <si>
    <t xml:space="preserve">Stratford, NJ</t>
  </si>
  <si>
    <t xml:space="preserve">Monro - Automotive Technician Job In Stratford</t>
  </si>
  <si>
    <t xml:space="preserve">Automotive Service Technician Job In Palm Beach</t>
  </si>
  <si>
    <t xml:space="preserve">Automotive Service Technician Job In Lynnwood</t>
  </si>
  <si>
    <t xml:space="preserve">Automotive Assistant Manager Job In Grand Rapids</t>
  </si>
  <si>
    <t xml:space="preserve">Marion, IL 62959</t>
  </si>
  <si>
    <t xml:space="preserve">Manufacturing Engineer - Automotive/Manufacturing/Engineering Job In Marion</t>
  </si>
  <si>
    <t xml:space="preserve">Southington, CT</t>
  </si>
  <si>
    <t xml:space="preserve">Automotive Technician Job In Southington</t>
  </si>
  <si>
    <t xml:space="preserve">Lufkin, TX 75901</t>
  </si>
  <si>
    <t xml:space="preserve">Ups Automotive Mechanic Job In Lufkin</t>
  </si>
  <si>
    <t xml:space="preserve">La Mesa, CA 91942</t>
  </si>
  <si>
    <t xml:space="preserve">Registered Nurse (Grossmont Surgery Center) Job In La Mesa</t>
  </si>
  <si>
    <t xml:space="preserve">Wellspan HealthYork, PA</t>
  </si>
  <si>
    <t xml:space="preserve">Offut Afb, NE</t>
  </si>
  <si>
    <t xml:space="preserve">System Administrator Job In Offut Afb</t>
  </si>
  <si>
    <t xml:space="preserve">Arlington, TX 76019</t>
  </si>
  <si>
    <t xml:space="preserve">Director-Network &amp; Telecommunications Operations Job In Arlington</t>
  </si>
  <si>
    <t xml:space="preserve">Miami Gardens, FL 33169</t>
  </si>
  <si>
    <t xml:space="preserve">Itsm Analyst (Servicenow) Job In Miami Gardens</t>
  </si>
  <si>
    <t xml:space="preserve">Mid Level Java Developer Job In Juno Beach</t>
  </si>
  <si>
    <t xml:space="preserve">Technical Support; Tier  Analyst Job In Mchenry</t>
  </si>
  <si>
    <t xml:space="preserve">Iseries Db Dba Job In Knoxville</t>
  </si>
  <si>
    <t xml:space="preserve">SAP HANA / BOBJ Architect / Developer</t>
  </si>
  <si>
    <t xml:space="preserve">Sap Hana / Bobj Architect / Developer Job In Wichita</t>
  </si>
  <si>
    <t xml:space="preserve">Wichita, KS</t>
  </si>
  <si>
    <t xml:space="preserve">Centreville, VA 20120</t>
  </si>
  <si>
    <t xml:space="preserve">Linux/Unix Systems Administrator/Information Systems Security Officer (Isso) Job In Centreville</t>
  </si>
  <si>
    <t xml:space="preserve">Enterprise Package Solutions Specialist</t>
  </si>
  <si>
    <t xml:space="preserve">Enterprise Package Solutions Specialist Job In Falls Church</t>
  </si>
  <si>
    <t xml:space="preserve">Application Developer - Mainframe Job In Wilmington</t>
  </si>
  <si>
    <t xml:space="preserve">Palo Alto, CA 94301</t>
  </si>
  <si>
    <t xml:space="preserve">Software Engineer</t>
  </si>
  <si>
    <t xml:space="preserve">Agency, MO 64401</t>
  </si>
  <si>
    <t xml:space="preserve">Entry Level Insurance Sales Job In Agency</t>
  </si>
  <si>
    <t xml:space="preserve">San Marcos, CA 92078</t>
  </si>
  <si>
    <t xml:space="preserve">Entry Level Insurance Sales Job In San Marcos</t>
  </si>
  <si>
    <t xml:space="preserve">Trenton, NJ 08611</t>
  </si>
  <si>
    <t xml:space="preserve">Entry Level Insurance Sales Job In Trenton</t>
  </si>
  <si>
    <t xml:space="preserve">Independence, MO 64055</t>
  </si>
  <si>
    <t xml:space="preserve">Mardel - Service Specialist (Independence) Job In Independence</t>
  </si>
  <si>
    <t xml:space="preserve">High End Retail Estimator Job In Manhattan</t>
  </si>
  <si>
    <t xml:space="preserve">Customer Service Operations Specialist Job In Stamford</t>
  </si>
  <si>
    <t xml:space="preserve">Enrollment Agent I* (-) Job In Charlotte</t>
  </si>
  <si>
    <t xml:space="preserve">Customer Service Representative - Pt - Us Job In Oakland</t>
  </si>
  <si>
    <t xml:space="preserve">Receptionist &amp; Technical Service Representatives Job In La Crosse</t>
  </si>
  <si>
    <t xml:space="preserve">Albuquerque, NM 87107</t>
  </si>
  <si>
    <t xml:space="preserve">Bilingual Customer Service Retention Representative  Job In Albuquerque</t>
  </si>
  <si>
    <t xml:space="preserve">Ups Solutions Coordinator Job In Overland Park</t>
  </si>
  <si>
    <t xml:space="preserve">Tuscaloosa, AL 35406</t>
  </si>
  <si>
    <t xml:space="preserve">Entry Level Insurance Sales Job In Tuscaloosa</t>
  </si>
  <si>
    <t xml:space="preserve">Santa Barbara, CA 93103</t>
  </si>
  <si>
    <t xml:space="preserve">Customer Service Position Available Now Job In Santa Barbara</t>
  </si>
  <si>
    <t xml:space="preserve">Dallas, TX 75219</t>
  </si>
  <si>
    <t xml:space="preserve">Advertising Associate Planning Director Job In Dallas</t>
  </si>
  <si>
    <t xml:space="preserve">Eden, NY</t>
  </si>
  <si>
    <t xml:space="preserve">Manufacturing Engineering Technician Job In Eden</t>
  </si>
  <si>
    <t xml:space="preserve">SHES Manager</t>
  </si>
  <si>
    <t xml:space="preserve">Shes Manager Job In Pasadena</t>
  </si>
  <si>
    <t xml:space="preserve">Pasadena, TX 77502</t>
  </si>
  <si>
    <t xml:space="preserve">White Plains, NY</t>
  </si>
  <si>
    <t xml:space="preserve">Digital Advertising Specialist Job In White Plains</t>
  </si>
  <si>
    <t xml:space="preserve">Engineering Supervisor Job In Houston</t>
  </si>
  <si>
    <t xml:space="preserve">Advertising &amp; Brand Management Account Coordinators Needed! Job In Colorado Springs</t>
  </si>
  <si>
    <t xml:space="preserve">Maintenance Engineer Job In San Antonio</t>
  </si>
  <si>
    <t xml:space="preserve">Industrial Designer / CAD Engineer This client, an industry leader in the manufacturing of outdoor products, is looking for an experienced industrial design engineer. This is a full time, direct hire role in Pittsburg, Kansas. Home to Pittsburg State University; you can take advantage of all the offerings of living in a college town, in addition to robust recreational offerings including swimming, golfing,  hunting, fishing, bowling, biking and camping; museums; theater offerings; and a revitalized downtown shopping district.  Location: Pittsburg, KS(roughly 1.5 hours south of Kansas City, MO and 1 hour north of Joplin, MO)Full time, Direct HireStart: June/July 2016  From the client:The Industrial Designer supports new product development through the creation of Product Concepts. Concepts are communicated in the form of sketches, renderings, prototypes, 3D CAD models, CAD Shaded images, and CAD animation.Responsibilities:1.     Create new product concept sketches.2.     Develop product concept renderings and CAD shaded images.3.     Create 3D CAD product animation.4.     Create and Evaluate product concepts through prototype development.5.     Evaluate and optimize product concepts with consideration to Form, Function, and Cost. (Ex., Style, fit, function, interference, ASTM standards, and structural integrity).6.     Develop 3D CAD models of product concepts using state-of-the-art computer aided design tools (Inventor Software).7.     Create product design control drawings with critical product dimensions.8.     Insure manufacturability and ease of assemble is designed into product.9.     Aid in the development of consumer assembly instructions for finalized products.10.                        Assist in the creation of finalized product concepts and prototypes. – Limited Basis.11.                        Maintain departmental operating standards, procedures, and system integrity on assigned CAD workstation and related software.Ideal Candidates will have:B. A. Degree in Industrial Design.Desire to work with Computer Aided Design Product Modeling.Enjoy working in a team environment, interpersonal skills.Demonstrated understanding of Product Design as it relates to Consumer Value.Inventor, Pro E, or other 3D CAD system experience.Ability to visualize 2 dimensional images in 3 dimensions.Experience in working with wood, plastics, metal, and other materials while designing stylish innovative consumer products for children and adults.Strong self-management organizational skillsEffective Listening SkillsTeamwork Orientation; Work is done in conjunction with others (Designers, R&amp;D Technicians, Product Engineers, Department Managers, and Director of Product Development).Ability to interpret design concepts to insure Manufacturability, Fit/Function, Safety, Structural Integrity, Quality, and Ease of Assembly. Must possess outstanding skill set in sketching, rendering, concept presentation, and Computer Aided Design.Client offers a competitive benefits plan, including Health, Life, Dental, Vision, 401K, paid vacation and paid holidays. Apply to this exciting Industrial Designer / CAD Engineer opportunity by simply clicking the APPLY button below. Contact:Thor Group Inc.                                877-846-7477 / 310-727-1777www.thorgroup.com  CAD - Industrial - Engineer - Design - CAD - 3D - Animation+ Shade - ASTM - American Society for Testing and Material – Manufacture - CAD - Industrial - Engineer - Design - CAD - 3D - Animation+ Shade - ASTM - American Society for Testing and Material – Manufacture - CAD - Industrial - Engineer - Design - CAD - 3D - Animation+ Shade - ASTM - American Society for Testing and Material – Manufacture - CAD - Industrial - Engineer - Design - CAD - 3D - Animation+ Shade - ASTM - American Society for Testing and Material – Manufacture - CAD - Industrial - Engineer - Design - CAD - 3D - Animation+ Shade - ASTM - American Society for Testing and Material - Manufacture</t>
  </si>
  <si>
    <t xml:space="preserve">Project Engineering Superintendent</t>
  </si>
  <si>
    <t xml:space="preserve">Project Engineering Superintendent Job In Geismar</t>
  </si>
  <si>
    <t xml:space="preserve">Geismar, LA 70734</t>
  </si>
  <si>
    <t xml:space="preserve">Harrisburg, PA 17110</t>
  </si>
  <si>
    <t xml:space="preserve">Marketing &amp; Advertising Associate - Entry Level Job In Harrisburg</t>
  </si>
  <si>
    <t xml:space="preserve">New York, NY 10005</t>
  </si>
  <si>
    <t xml:space="preserve">Entry Level Promotions &amp; Advertising Sales Coordinator Job In New York</t>
  </si>
  <si>
    <t xml:space="preserve">Advertising and PR ServicesSports and Physical RecreationOther/Not Classified</t>
  </si>
  <si>
    <t xml:space="preserve">Jefferson City, MO 65102</t>
  </si>
  <si>
    <t xml:space="preserve">Advertising Sales/Account Executive/Sales &amp; Marketing Representative Job In Jefferson City</t>
  </si>
  <si>
    <t xml:space="preserve">Distribution And Warehouse Planning Coordinator - Wauwatosa</t>
  </si>
  <si>
    <t xml:space="preserve">Muskego, WI 53150</t>
  </si>
  <si>
    <t xml:space="preserve">Bookkeeper Job In Muskego</t>
  </si>
  <si>
    <t xml:space="preserve">Regional Sales Director - Central Region - Telecommute Job In Milwaukee</t>
  </si>
  <si>
    <t xml:space="preserve">Manufacturing Engineer Or Manufacturing Engineer Manager Autocad Inventor Job In Sylmar</t>
  </si>
  <si>
    <t xml:space="preserve">Senior Analyst With Rapid Growth - Healthcare Job In Rolling Meadows</t>
  </si>
  <si>
    <t xml:space="preserve">Billing/Accounting Representative Job In Boston</t>
  </si>
  <si>
    <t xml:space="preserve">Hayward, CA 94540</t>
  </si>
  <si>
    <t xml:space="preserve">Quality Assurance Specialist - Excellent Compensation Package Job In Hayward</t>
  </si>
  <si>
    <t xml:space="preserve">Charlotte, NC 28255</t>
  </si>
  <si>
    <t xml:space="preserve">Business Control Specialist - Nc Job In Charlotte</t>
  </si>
  <si>
    <t xml:space="preserve">Entry Level Insurance Sales Job In Naples</t>
  </si>
  <si>
    <t xml:space="preserve">Indianapolis, IN 46240</t>
  </si>
  <si>
    <t xml:space="preserve">Accounts Receivable Specialist Job In Indianapolis</t>
  </si>
  <si>
    <t xml:space="preserve">De Soto, KS 66018</t>
  </si>
  <si>
    <t xml:space="preserve">Entry Level Insurance Sales Job In De Soto</t>
  </si>
  <si>
    <t xml:space="preserve">Camden, NJ 08009</t>
  </si>
  <si>
    <t xml:space="preserve">Entry Level Insurance Sales Job In Camden</t>
  </si>
  <si>
    <t xml:space="preserve">Senior Investment Analyst - Direct Origination Job In San Francisco</t>
  </si>
  <si>
    <t xml:space="preserve">Kintnersville, PA 18930</t>
  </si>
  <si>
    <t xml:space="preserve">Entry Level Insurance Sales Job In Kintnersville</t>
  </si>
  <si>
    <t xml:space="preserve">Stoughton, MA 02072</t>
  </si>
  <si>
    <t xml:space="preserve">Reimbursement Specialist Job In Stoughton</t>
  </si>
  <si>
    <t xml:space="preserve">Senior Accounts Payable Job In Indianapolis</t>
  </si>
  <si>
    <t xml:space="preserve">Staatsburg, NY 12580</t>
  </si>
  <si>
    <t xml:space="preserve">Entry Level Insurance Sales Job In Staatsburg</t>
  </si>
  <si>
    <t xml:space="preserve">Ligonier, PA 15658</t>
  </si>
  <si>
    <t xml:space="preserve">Entry Level Insurance Sales Job In Ligonier</t>
  </si>
  <si>
    <t xml:space="preserve">Credit Analyst Contract Three Month Carmel</t>
  </si>
  <si>
    <t xml:space="preserve">Wurtsboro, NY 12790</t>
  </si>
  <si>
    <t xml:space="preserve">Entry Level Insurance Sales Job In Wurtsboro</t>
  </si>
  <si>
    <t xml:space="preserve">Bear, DE 19701</t>
  </si>
  <si>
    <t xml:space="preserve">Entry Level Insurance Sales Job In Bear</t>
  </si>
  <si>
    <t xml:space="preserve">Service Site Leader Job In Exton</t>
  </si>
  <si>
    <t xml:space="preserve">Revenue Accountant Location: Bethesda, Maryland Reports to: Senior Manager -Revenue JOB FUNCTION The Senior Revenue Accountant will play key role managing the day to day revenue processes, creates journal entries, reconciles accounts, analyzes account balances, and produces audit schedules and ad hoc reports, and other duties as assigned for a fast paced rapidly growing technology company. This role is very hands-on position. The Senior Revenue Accountant must be able to collaboratively work the full revenue cycle, while working closely not only with revenue team but business operation group. ESSENTIAL DUTIES &amp; RESPONSIBILITIES • Completion of customer invoicing, billing and revenue schedules for designated business lines. • Assist in preparing contract reviews of incoming deals to determine proper revenue recognition treatment • Provide assistance in cash collections and meeting targets • Maintain contract management database • Assist in establishing/documenting revenue recognition policies and procedures • Provide assistance with internal and external audit requirements as needed • Assist in special projects within finance departments. QUALIFICATIONS • 3-5 years of experience in a similar position with Graduate degree in accounting or finance. • CPA or CPA candidate • Have excellent analytical skills and be able to perform complex reconciliations • Moderate to Advanced Excel Skills (pivot tables, vLookups, If-Then a minimum) • Knowledge of Microsoft Navision and Jet reports a plus • Well versed on revenue recognition topic 605, ASU 2009-13, SOP 97-2 • Strong communication skills, both verbal and written, and the ability to effectively interact with senior management and individuals with varying degrees of financial knowledge; • Good planning and organizational skills to balance and prioritize work</t>
  </si>
  <si>
    <t xml:space="preserve">AS</t>
  </si>
  <si>
    <t xml:space="preserve">Retail Client Services Manager Job In Cincinnati</t>
  </si>
  <si>
    <t xml:space="preserve">Contact name Allyson Cronan Shields</t>
  </si>
  <si>
    <t xml:space="preserve">Cybercoders Job Application For Software Engineer - Python</t>
  </si>
  <si>
    <t xml:space="preserve">Fuel Convenience Clerk (Part-Time) Grandview Yard Getgo Job In Columbus</t>
  </si>
  <si>
    <t xml:space="preserve">Contact name Lisa van Horne</t>
  </si>
  <si>
    <t xml:space="preserve">Cybercoders Job Application For Engineering Project Manager - Medical Devices | Monster.Com Var Mons_Log_Vars = {"Jobid":</t>
  </si>
  <si>
    <t xml:space="preserve">Grocery Stock Clerk (Part Time) Neil Avenue Giant Eagle Job In Columbus</t>
  </si>
  <si>
    <t xml:space="preserve">Document Capture Developer Job In Columbus</t>
  </si>
  <si>
    <t xml:space="preserve">Florence, KY</t>
  </si>
  <si>
    <t xml:space="preserve">**Seasonal Holiday Retail Sales - Fragrance Specialist** Full Time: Macy'S Florence Mall Job In Florence</t>
  </si>
  <si>
    <t xml:space="preserve">Johnson &amp; Johnson is currently recruiting for a Director, Technology Transfer (3D Printing Technology Center) that can sit in Raritan NJ, Skillman NJ, Warsaw IN, Raynham MA, West Chester PA, Cincinnati OH, Jacksonville FL, Miami FL, Leeds UK, Limerick Ireland, Cork Ireland, or Hägendorf Switzerland. Caring for the world, one person at a time has inspired and united the people of Johnson &amp; Johnson for over 125 years. We embrace research and science -- bringing innovative ideas, products and services to advance the health and well-being of people. Employees of the Johnson &amp; Johnson Family of Companies work with partners in health care to touch the lives of over a billion people every day, throughout the world.Reporting to the Head of the 3D printing Technology center, the Director is expected to provide leadership in managing and delivering Technology transfer from 3D center to businesses. The Director will have direct ownership of two 3D printing development lines for Implants and Instruments. The Director will own, lead and mentor various process and development engineers to validation and transfer mature technology products to various business units. The Director will closely work with business engineering groups to ensure swift &amp; flawless transfer of mature 3D printed products into commercialization.Qualifications10 years of experience in technical, engineering or business leadershipBachelor’s degree in science, engineering and/or business  Proven experience working with Implementation of Medical Device Products Proven Experience with Medical Device New Product Launches The ability to motivate and inspire various team members to drive significantly increased performance through technical execution and change A highly successful engineering background with experience in delivering innovative technical and engineering solutions across multiple businesses An ability to communicate clearly and concisely across all levels of the company and across various functions and businesses. Must demonstrate working knowledge of process development and validation, including design of experiments, statistical analysis, and project management.  Significant Experience in technology transfer in business transferring products Undergraduate degree in science, engineering and/or business. This position will require up to 50% travel both domestic and international (depending on location).Primary LocationUnited States-New Jersey-RaritanOther LocationsEurope/Middle East/Africa-United Kingdom-England-Leeds, North America-United States-Florida-Miami, Europe/Middle East/Africa-Switzerland-Solothurn-Hägendorf, North America-United States-Florida-Jacksonville, Europe/Middle East/Africa-Ireland-Limerick-Limerick, Europe/Middle East/Africa-Ireland-Cork-Cork, North America-United States-Massachusetts-Raynham, North America-United States-Pennsylvania-West Chester, North America-United States-New Jersey-Skillman, North America-United States-Ohio-Cincinnati, North America-United States-Indiana-WarsawOrganizationJohnson &amp; Johnson Services Inc. (6090)Job FunctionEngineering (Generalist)</t>
  </si>
  <si>
    <t xml:space="preserve">Johnson &amp; Johnson Family Of Companies Job Application For Director Tech Transfer - D Printing Ctr | Monster.Com Var Mons_Log_Vars = {"Jobid":</t>
  </si>
  <si>
    <t xml:space="preserve">Cincinnati, OH 45206</t>
  </si>
  <si>
    <t xml:space="preserve">Fleet Management Administrative Coordinator Job In Cincinnati</t>
  </si>
  <si>
    <t xml:space="preserve">Springdale, OH</t>
  </si>
  <si>
    <t xml:space="preserve">Event Specialist Part Time Sales Job In Springdale</t>
  </si>
  <si>
    <t xml:space="preserve">Fairfield, OH 45014</t>
  </si>
  <si>
    <t xml:space="preserve">Material Handler Job In Fairfield</t>
  </si>
  <si>
    <t xml:space="preserve">Data Management Coordinator Job In Cincinnati</t>
  </si>
  <si>
    <t xml:space="preserve">Event Specialist Part Time Sales _Pss Job In Cincinnati</t>
  </si>
  <si>
    <t xml:space="preserve">The Ethicon Surgical Care/Energy business, a part of the Johnson &amp; Johnson family of companies, is recruiting for an Associate Quality Engineer, located in Cincinnati, OH. The Ethicon Surgical Care business offers a broad range of products, platforms and technologies-including sutures, surgical staplers, clip appliers, trocars and synthetic mesh devices. The Energy portion of the business offers a broad range of products that use either Ultrasonic or RF energy to seal and transect vessels. The products are used in a wide variety of minimally invasive and open surgical procedures. Specialties include support for treatment of colorectal and thoracic conditions, women's health conditions, hernias, cancer and obesity. The Ethicon Surgical Care business combines products and services of two market leading legacy companies, both with long histories of medical innovation. Ethicon, Inc. based in Somerville, New Jersey, was founded more than 80 years ago as a pioneer in suture development and manufacturing, helping to transform the safety and electiveness of open surgery. Ethicon Endo-Surgery, Inc. was created 20 years ago in Cincinnati, Ohio, developing innovative devices that have driven the revolutionary shift from open to minimally invasive surgery that continues to lead the industry today.Position SummaryAs an Associate Quality Engineer, you will have the opportunity to use state of the art tools and take advantage of various training courses related to statistics, risk management, process control and anatomy, offered on-site. You will be assigned to a specific product team/product family to oversee the quality of a product prior to product launch, during its stabilization period or to sustain ongoing production.  As the voice of quality your are also a voice of the customer within the core team.  The Associate Quality Engineer’s major responsibilities will include but are not limited to;• Reliability modeling and test method development• Ownership of the Risk management File and FMEA development, • Failure Investigation and Analysis,• Requirement Definition and Verification, • Data Analysis (hypothesis testing, DOE analysis, process capability, linear regressions)• Component Qualifications• Design and Process validation • Complaint Analysis (as applicable)Qualifications•       A  Bachelor’s or Master’s degree is required in Engineering or relevant discipline. A degree in Mechanical, Biomechanical or Biomedical Engineering is preferred. • Previous co-op, internship or work experience.• Demonstrated leadership/participation in campus programs and/or community service activities. • Data analysis especially in Minitab including but not limited to: Hypothesis testing, DOE analysis, Linear Regressions, and Process Capability is preferred.• Knowledge of 21CFR820 and ISO 13485 is preferred.• Design for Six Sigma is preferred.• Excellent Investigative skills such as analytical problem solving Fishbone/Ishikawa, root cause analysis, 5Y’s, etc. is required.  • Geometric Dimensioning &amp; Tolerancing (GD&amp;T) is preferred.• Knowledge of Risk Management tools like FMEA’s is preferred.• Knowledge of CAPA Systems is preferred.• Excellent interpersonal, organizational, and verbal and written communication skills are required.  • Comfortable working in a matrix environment and have the ability to connect with different functional groups and people who work in multiple levels while embracing and driving change.  •      This position may require up to 10% domestic/international travel.BE VITAL in your career, Be seen for the talent you bring to your work. Explore opportunities within the Johnson &amp; Johnson Family of Companies. J2W: LI NAPrimary LocationUnited States-Ohio-CincinnatiOrganizationEthicon Endo Surgery Inc (6041)Job FunctionQuality (Eng)</t>
  </si>
  <si>
    <t xml:space="preserve">Johnson &amp; Johnson Family Of Companies Job Application For Associate Quality Engineer | Monster.Com Var Mons_Log_Vars = {"Jobid":</t>
  </si>
  <si>
    <t xml:space="preserve">Dermatology (Dupilumab) Area Business Manager - Cincinatti</t>
  </si>
  <si>
    <t xml:space="preserve">Job Description Job #:  706031Title: Systems AnalystLocation: Columbus, OHContract: 1-2 yearsApex Systems is currently seeking a Systems Analyst for a multi-year contract in Columbus, OH. The qualified candidate will have the following skills:J</t>
  </si>
  <si>
    <t xml:space="preserve">Systems Analyst Job In Columbus</t>
  </si>
  <si>
    <t xml:space="preserve">Musculoskeletal Specialty Manager - Cincinnati Job In Cincinnati</t>
  </si>
  <si>
    <t xml:space="preserve">Description At Toys“R”Us, Inc.,we’re on a mission to be the best toy and baby retail company in the world! Andthat means we are laser-focused on delivering joy to kids of all ages, whileproviding our customers outstanding value and service whenever, wherever andhowever they choose to shop with us. But we can’t do italone. We need everyday “superheroes” to help us succeed.  Whether you’re anenthusiastic toy collector, gaming guru, grandparent (or mom, dad, aunt, uncle,godparent) of some pretty awesome kids, student or someone looking for a funplace to work, then we’re looking for you!  Join more than a team –become part of the “R”Us family and help bring huge smiles to the faces of kidseverywhere. To learn more about who we are and what we’re all about, visit Toysrusinc.com or check out our YouTube channel to hearstraight from the source – our valued Team Members themselves! Job Summary: The Off Hour Stock Clerkis responsible for maintaining a well-stocked appearance in the store whichhelps ensure the best customer experience is achieved.  This individualwill work closely with the Store Management team to ensure company standardsare met during the stocking process.  The hours for this shift are commonlyearly morning, however in certain locations or during holiday seasons,overnight shifts may be available. Responsibilities:Replenish a shelf, bin or pegged area with stock and transporting merchandise by hand/pulling. This also includes picking up loose pieces of merchandise from the floor.The physical removal of goods from a truck and putting empty pallets, security cages, and transfers back on the truck. Requires the use of various material-handling equipment.Re-merchandise any selling space, to regroup items, or to make space for new merchandise.To read both written and numerical verbiage, comprehend spatial relationships, and have the ability to set merchandise according to the layout.Take empty cardboard cases from the sales floor to the baling machine.Safe operation of a blade-type instrument designed for opening cased merchandise, as well as returning the blade to its non-operational position when not in use.Returning merchandise to its proper location on the sales floor as designated by aisle layouts. This requires knowledge of sales floor locations and proper merchandising techniques, and can be accomplished either by hand or pushing a sales cart.Manually placing price shelf labels on lip below merchandise or on scanner peg hooks.Moving merchandise to and from the perimeter and gondola overstock areas and requires climbing a ladder up to 12 feet.May also be assigned other duties within the store at the direction of the store management team. Qualifications Knowledge of shipping and receiving process in a Retail environmentAbility to lift up to 25 poundsAbility to climb ladders, up to 12 feetAbility to multi task and prioritize projects **Please note that werecruit for this position on an on-going basis in order to build a talent poolof potential candidates. When a position becomes available, we will reviewapplicants at that time. Dueto the volume of resumes that we receive, only those candidates selected forinterviews will be contacted. Thank you for your interest inToys"R"Us, Inc.! Stay connected with us on Facebook, LinkedIn,Instagram, Twitter &amp; YouTube @ToysRUsCareers.  Job Function: Store Team MemberPrimary Location: USA-KY-FlorenceWork Locations: Florence, KY TRU 7960 Connector Drive  Florence 41042-1433 Schedule: Flexible</t>
  </si>
  <si>
    <t xml:space="preserve">Toys R Us Seasonal Stock Crew Team Member Job In Florence</t>
  </si>
  <si>
    <t xml:space="preserve">Mariemont, OH 45227</t>
  </si>
  <si>
    <t xml:space="preserve">Logistics Coordinator - Manufacturing /Warehouse/Management System Job In Mariemont</t>
  </si>
  <si>
    <t xml:space="preserve">Mechanical Engineer Job In Cincinnati</t>
  </si>
  <si>
    <t xml:space="preserve">Restaurant Manager Job In Florence</t>
  </si>
  <si>
    <t xml:space="preserve">Headend Technician Job In Columbus</t>
  </si>
  <si>
    <t xml:space="preserve">Omni - Picking Technician Job In West Chester</t>
  </si>
  <si>
    <t xml:space="preserve">Cincinnati, OH 45246</t>
  </si>
  <si>
    <t xml:space="preserve">Administrative Assistant Job In Cincinnati</t>
  </si>
  <si>
    <t xml:space="preserve">Hebron, KY 41048</t>
  </si>
  <si>
    <t xml:space="preserve">Maintenance Technician Job In Hebron</t>
  </si>
  <si>
    <t xml:space="preserve">Aflac Insurance Sales Agent Job In Fairfield</t>
  </si>
  <si>
    <t xml:space="preserve">**Seasonal Holiday Retail Commission Sales Fine Jewelry** Part Time: Macy'S Northgate Oh Job In Cincinnati</t>
  </si>
  <si>
    <t xml:space="preserve">Qa/Qc Technician - Quality Compliance /Food Safety /Gmp / Manufacturing Job In Cincinnati</t>
  </si>
  <si>
    <t xml:space="preserve">Description At Toys“R”Us, Inc., we’re on a mission to be the best toy and baby retail company in the world! And that means we are laser-focused on delivering joy to kids of all ages, while providing our customers outstanding value and service whenever, wherever and however they choose to shop with us. But we can’t do it alone. We need everyday “superheroes” to help us succeed.  Whether you’re an enthusiastic toy collector, gaming guru, grandparent (or mom, dad, aunt, uncle, godparent) of some pretty awesome kids, student or someone looking for a fun place to work, then we’re looking for you!  Join more than a team – become part of the “R”Us family and help bring huge smiles to the faces of kids everywhere. To learn more about who we are and what we’re all about, visit Toysrusinc.com or check out our YouTube channel to hear straight from the source – our valued Team Members themselves! Job Summary:Store Team Members will work regularly with customers to find and sell products that match their needs. In this position, Team Members will be responsible for greeting and engaging Customers to determine the type of Customer they are assisting: first time expectant parents creating a registry, a returning registrant or a gift-giver purchasing items.Responsibilities:             Demonstrate the use of selling skills by becoming familiar with all of the product offerings:Assist the Customer with product choices and suggest add-on items to increase items per transactions and average sale, as well as Buy Protection Plan, Loyalty and Instant Credit programsUse acquired knowledge to suggest additional products to complement Customer's purchaseCommunicate product safety requirements to CustomersInteract heavily with customers on sales floor and cash registerUtilize company selling approaches to create an enriched customer experienceAssist in maintaining a well-stocked and neat store appearanceAct quickly to address customer concerns and provide resolutionsMay be assigned to work in multiple departments to help customers and the store team to achieve daily results Qualifications Passion for excellenceAbility to multi-task and prioritize projectsSuperior customer service skillsPositive attitudeHigh degree of interpersonal skills with an outgoing, friendly, pleasant personality that represents the “R”Us brandAbility to lift and carry merchandise weighing up to 40 pounds and to climb/descend ladders **Please note that we recruit for this position on an on-going basis in order to build a talent pool of potential candidates. When a position becomes available, we will review applicants at that time. Due to the volume of resumes that we receive, only those candidates selected for interviews will be contacted. Thank you for your interest in Toys"R"Us, Inc.! Stay connected with us on Facebook, LinkedIn, Instagram, Twitter &amp; YouTube @ToysRUsCareers.  Job Function: Store Team MemberPrimary Location: USA-OH-CincinnatiWork Locations: Cincinnati, OH SBS 7800 Montgomery Road  Cincinnati 45236-4388 Schedule: Flexible</t>
  </si>
  <si>
    <t xml:space="preserve">Toys R Us And Babies R Us Seasonal Sales Team Member Job In Cincinnati</t>
  </si>
  <si>
    <t xml:space="preserve">Seasonal Sales Associate Job In Cincinnati</t>
  </si>
  <si>
    <t xml:space="preserve">Store Manager- Cincinnati</t>
  </si>
  <si>
    <t xml:space="preserve">Description At Toys“R”Us, Inc., we’re on a mission to be the best toy and baby retail company in the world! And that means we are laser-focused on delivering joy to kids of all ages, while providing our customers outstanding value and service whenever, wherever and however they choose to shop with us. But we can’t do it alone. We need everyday “superheroes” to help us succeed.  Whether you’re an enthusiastic toy collector, gaming guru, grandparent (or mom, dad, aunt, uncle, godparent) of some pretty awesome kids, student or someone looking for a fun place to work, then we’re looking for you!  Join more than a team – become part of the “R”Us family and help bring huge smiles to the faces of kids everywhere. To learn more about who we are and what we’re all about, visit Toysrusinc.com or check out our YouTube channel to hear straight from the source – our valued Team Members themselves!The Seasonal Order Management Coordinator is responsible for leading a team in maintaining the standards and expectations as outlined in the Seasonal Order Management Coordinator Routine Action Plan. This position is expected to perform a wide variety of activities aimed at driving fulfillment of orders and promoting and managing the training and development of associates that deal with Order Management activities. The SOM Coordinator is a temporary full time position (requires full time availability during season) working the overnight shifts. This position reports directly to the Assistant Store Manager and is expected to coordinate and deliver department training to associates. The SOM Coordinator will spend the majority of their time managing and processing the fulfillment of all orders through all Order Management channels, while ensuring SLA is met and procedures are followed. Responsibilities:Ensures proper processing of all Order Management activities (see below)Manages all Order Management reporting and follow upPromotes department goals:Sales &amp; profitGuest service excellenceSLA / Fill RateTrains all Team Members on all Order Management activities, such as:Guest Fulfillment Systems (GFS)In Store Pick Up (ISPU)Alternate Store Pick Up (ASPU)Ship from Store (SFS)Ship to Store (S2S)LayawayRain ChecksStore Ordering System (SOS)Pre-sellsExhibit an ownership attitude by promoting partnerships with store management.Proficient in decision making and problem solving skillsAble to effectively follow-up with Team Members as needed and provide appropriate feedbackPerforms eLearning coaching verifications with all Team Members.Conduct training for administrative procedures:IntranetInventory screensRF applicationsProvide input and assistance to Store Manager in motivating, evaluating, coaching and counseling Team Members.Involved in scheduling for department Team Members; provides feedback and suggestions to management team to optimize department coverage.Review e-mail, Impact Planner, Order Management Dashboard, “R” Numbers, ISPU Customer Service report, sales reports and metrics (GFS, S2S, Raincheck, RF alerts).Execute all safety and Asset Protection standards. Responsible for incorporating training programs and business objectives. Qualifications BOH CertifiedExceptional leadership, communication &amp; training skillsAbility to handle/prioritize multiple projectsAble to identify others’ strengths &amp; assign work accordinglyAble to effectively problem solve and follow up as neededPassion for Guest Service, product knowledge and results ownershipOrganization knowledge – know the business. Use technical/functional expertise.Commitment to delivering the promises we make in our Mission StatementAbility to lift up to 25 poundsAbility to climb ladders, up to 12 feet**Please note that we recruit for this position on an on-going basis in order to build a talent pool of potential candidates. When a position becomes available, we will review applicants at that time. Due to the volume of resumes that we receive, only those candidates selected for interviews will be contacted. Thank you for your interest in Toys"R"Us! Stay connected with us on Facebook, LinkedIn, Instagram, Twitter &amp; YouTube @ToysRUsCareers.  Job Function: Store Team MemberPrimary Location: USA-KY-FlorenceWork Locations: Florence, KY TRU 7960 Connector Drive  Florence 41042-1433 Schedule: Full-time</t>
  </si>
  <si>
    <t xml:space="preserve">Toys R Us Seasonal Order Management Coordinator Job In Florence</t>
  </si>
  <si>
    <t xml:space="preserve">Event Specialist Part Time Sales Job In Columbus</t>
  </si>
  <si>
    <t xml:space="preserve">Cake Decorator (Part Time) E Broad St Giant Eagle Job In Columbus</t>
  </si>
  <si>
    <t xml:space="preserve">Customer Service Representative Job In West Chester</t>
  </si>
  <si>
    <t xml:space="preserve">Sales Associate Job In Cincinnati</t>
  </si>
  <si>
    <t xml:space="preserve">Customer Experience Rep () Job In Cincinnati</t>
  </si>
  <si>
    <t xml:space="preserve">**Seasonal Holiday Retail Sales** Part Time: Macy'S Florence Mall Job In Florence</t>
  </si>
  <si>
    <t xml:space="preserve">Liberty National Insurance Company Job Application For Interviewing Right Now – Customer Service Position | Monster.Com Var Mons_Log_Vars = {"Jobid":</t>
  </si>
  <si>
    <t xml:space="preserve">Field Service Technician () Job In Cincinnati</t>
  </si>
  <si>
    <t xml:space="preserve">Account Executive</t>
  </si>
  <si>
    <t xml:space="preserve">Newport, KY 41071</t>
  </si>
  <si>
    <t xml:space="preserve">Market Vice President Job In Newport</t>
  </si>
  <si>
    <t xml:space="preserve">Villa Hills, KY 41017</t>
  </si>
  <si>
    <t xml:space="preserve">Registered Nurse (Rn) Job In Villa Hills</t>
  </si>
  <si>
    <t xml:space="preserve">Licensed Practical Nurse Lpn Job In Springdale</t>
  </si>
  <si>
    <t xml:space="preserve">**Seasonal Holiday Retail Sales - Fragrance Specialist** Full Time: Macy'S Tri-County Job In Cincinnati</t>
  </si>
  <si>
    <t xml:space="preserve">25C Radio Operator/Maintainer Job ID: 775534 Job Views: 270 Location: CINCINNATI, Ohio, United States ZIP Code: 45215 Job Category: Signal and Military Intelligence Posted: 10.19.2016 Job DescriptionWith the Army National Guard's thousands of personnel and countless missions, the need for communications goes beyond vitally important to absolute necessity, because without ongoing and reliable communications, systems fail, orders do not get relayed, and missions come to a grinding halt.That's why the Army National Guard fields the communications maintenance team – to keep the Army National Guard talking. Guard Radio Operator/Maintainers are primarily responsible for all maintenance checks and services on assigned radio communication equipment, allowing the Army to track and direct troop movements.Become a Radio Operator/Maintainer and you will also gain the skills necessary for a future with civilian companies or Government agencies that design, repair, or make communications and electronic equipment. You may even get the opportunity to expand your certifications and credentials to make you that much more attractive to civilian employers.Earn while you learnInstead of paying to learn these skills, get paid to learn. In the Army National Guard, you will learn these valuable job skills while earning a regular paycheck and qualifying for tuition assistance.Job training for a Radio Operator/Maintainer consists of 10 weeks of Basic Training, where you'll learn basic Soldiering skills, and 13 weeks of Advanced Individual Training. Training consists of both classroom and field work.Requires military enlistment. Applicants must meet minimum qualifications. Actual MOS assignment may depend on MOS availability. Benefits subject to change.Benefits/RequirementsBenefitsPaid trainingA monthly paycheckMontgomery GI BillRetirement benefits for part-time serviceLow-cost life insurance (up to $400,000 in coverage)401(k)-type savings planStudent Loan Repayment Program (up to $50,000, for existing loans)Healthcare Benefits AvailableRequirementsHigh School Diploma or GEDMust be between the ages of 17 and 35Must be able to pass a physical exam and meet legal and moral standardsMust meet citizenship requirements (see NATIONALGUARD.com for details)Most non-prior service candidates will earn between $196.26 and $254.91 per drill weekend.Programs and benefits are subject to change.This position may qualify for a bonus, ask your National Guard recruiter for the most up-to-date information.stLight.options({publisher:'dc1d43a6-e554-4b53-8d4f-9e82edc64815',embeds:true});</t>
  </si>
  <si>
    <t xml:space="preserve">C Radio Operator/Maintainer Job In Cincinnati</t>
  </si>
  <si>
    <t xml:space="preserve">Netezza Database Administrator Job In Cincinnati</t>
  </si>
  <si>
    <t xml:space="preserve">Retail Data Collector Part Time Job In Cincinnati</t>
  </si>
  <si>
    <t xml:space="preserve">Norwood Heights, OH</t>
  </si>
  <si>
    <t xml:space="preserve">Event Specialist Part Time Sales _Pss Job In West Chester</t>
  </si>
  <si>
    <t xml:space="preserve">Pharmacy Technician (Full Time) - Clintonville Giant Eagle Job In Columbus</t>
  </si>
  <si>
    <t xml:space="preserve">Paint / Cleaning Contractor Job In Fairfield</t>
  </si>
  <si>
    <t xml:space="preserve">Faxon Hills, OH</t>
  </si>
  <si>
    <t xml:space="preserve">Noc Switch And Transport Technician Job In Cincinnati</t>
  </si>
  <si>
    <t xml:space="preserve">Newport, KY 41076</t>
  </si>
  <si>
    <t xml:space="preserve">Grant Specialist Job In Newport</t>
  </si>
  <si>
    <t xml:space="preserve">14S AVENGERS Crewmember Job ID: 776579 Job Views: 290 Location: CINCINNATI, Ohio, United States ZIP Code: 45215 Job Category: Armor and Field Artillery Posted: 10.19.2016 Job DescriptionDiscipline. Leadership. Teamwork. These are the qualities all employers look for because people who possess them think clearly, remain calm under pressure, and push the organization forward. Join the Army National Guard and you will gain these qualities and take them into your civilian career.The Army National Guard has openings for AVENGER Crewmembers. In this role, you will provide mobile, short-range air defense protection. To do so, you will learn how to prepare, operate, and fire weapons systems, establish and maintain radio communications, and perform target engagement evaluations. Other duties include driving, vehicle maintenance, and securing battle positions.While not directly related to any civilian position, the discipline, teamwork, and leadership skills you develop in this specialty can be applied in any civilian career.Earn while you learnInstead of paying to learn these skills, get paid to train. In the Army National Guard, you will learn these valuable job skills while earning a regular paycheck and qualifying for tuition assistance.Job training for AVENGER Crewmembers consists of 10 weeks of Basic Training, where you'll learn basic Soldiering skills, and 10 weeks of Advanced Individual Training. Training consists of both classroom and field work.Requires military enlistment. Applicants must meet minimum qualifications. Actual MOS assignment may depend on MOS availability. Benefits subject to change.Benefits/RequirementsBenefitsPaid trainingA monthly paycheckMontgomery GI BillRetirement benefits for part-time serviceLow-cost life insurance (up to $400,000 in coverage)401(k)-type savings planStudent Loan Repayment Program (up to $50,000, for existing loans)Healthcare Benefits AvailableRequirementsHigh School Diploma or GEDMust be between the ages of 17 and 35Must be able to pass a physical exam and meet legal and moral standardsMust meet citizenship requirements (see NATIONALGUARD.com for details)Most non-prior service candidates will earn between $196.26 and $254.91 per drill weekend.Programs and benefits are subject to change.This position may qualify for a bonus, ask your National Guard recruiter for the most up-to-date information.stLight.options({publisher:'dc1d43a6-e554-4b53-8d4f-9e82edc64815',embeds:true});</t>
  </si>
  <si>
    <t xml:space="preserve">S Avengers Crewmember Job In Cincinnati</t>
  </si>
  <si>
    <t xml:space="preserve">11C Indirect Fire Infantryman Job ID: 774651 Job Views: 273 Location: HAMILTON, Ohio, United States ZIP Code: 45015 Job Category: Infantry Posted: 10.19.2016 Job DescriptionAs an Army National Guard Indirect Fire Infantryman, you'll be trained and ready to be a vital part of a mortar squad, section, or platoon. You will perform challenging activities that may include parachuting from troop transport airplanes and camouflaging mortar fire positions. Plus, the teamwork, discipline, and leadership skills you learn as an Indirect Fire Infantryman will help you in any civilian career you choose.And as your skills increase, so will your responsibilities. Advanced team members supervise and train other Soldiers, lead and control mortar squads, provide tactical and technical guidance to subordinates, and supervise the construction of mortar positions. Advanced Indirect Fire Infantrymen are responsible for receiving and implementing combat orders, directing Soldiers in offensive and defensive operations, and requesting, observing, and adjusting indirect supporting fire.Earn while you learnGet paid to learn! As an Army National Guard Indirect Fire Infantryman, you will learn valuable job skills while earning a regular paycheck and qualifying for tuition assistance.After 10 weeks of Basic Training, where you will learn fundamental Soldiering skills, you will attend eight weeks of Advanced Individual Training (AIT), which will include a combination of hands-on simulated combat and classroom training where you will keep your skills sharp through frequent squad maneuvers, target practice, and war games.Requires military enlistment. Applicants must meet minimum qualifications. Actual MOS assignment may depend on MOS availability. Benefits subject to change.Benefits/RequirementsBenefitsPaid trainingA monthly paycheckMontgomery GI BillRetirement benefits for part-time serviceLow-cost life insurance (up to $400,000 in coverage)401(k)-type savings planStudent Loan Repayment Program (up to $50,000, for existing loans)Healthcare Benefits AvailableRequirementsHigh School Diploma or GEDMust be between the ages of 17 and 35Must be able to pass a physical exam and meet legal and moral standardsMust meet citizenship requirements (see NATIONALGUARD.com for details)Most non-prior service candidates will earn between $196.26 and $254.91 per drill weekend.Programs and benefits are subject to change.This position may qualify for a bonus, ask your National Guard recruiter for the most up-to-date information.stLight.options({publisher:'dc1d43a6-e554-4b53-8d4f-9e82edc64815',embeds:true});</t>
  </si>
  <si>
    <t xml:space="preserve">C Indirect Fire Infantryman Job In Hamilton</t>
  </si>
  <si>
    <t xml:space="preserve">Warehouse Worker Third Shift Job In Cincinnati</t>
  </si>
  <si>
    <t xml:space="preserve">Data Analytics Analyst Job In West Chester</t>
  </si>
  <si>
    <t xml:space="preserve">Cybercoders Job Application For Sr. Director Of Market Development - Medical Devices | Monster.Com Var Mons_Log_Vars = {"Jobid":</t>
  </si>
  <si>
    <t xml:space="preserve">Diesel Mechanic Level Iii Job In Columbus</t>
  </si>
  <si>
    <t xml:space="preserve">Description At Toys“R”Us, Inc.,we’re on a mission to be the best toy and baby retail company in the world! Andthat means we are laser-focused on delivering joy to kids of all ages, whileproviding our customers outstanding value and service whenever, wherever andhowever they choose to shop with us. But we can’t do italone. We need everyday “superheroes” to help us succeed.  Whether you’re anenthusiastic toy collector, gaming guru, grandparent (or mom, dad, aunt, uncle,godparent) of some pretty awesome kids, student or someone looking for a funplace to work, then we’re looking for you!  Join more than a team –become part of the “R”Us family and help bring huge smiles to the faces of kidseverywhere. To learn more about who we are and what we’re all about, visit Toysrusinc.com or check out our YouTube channel to hearstraight from the source – our valued Team Members themselves! Job Summary:Store Team Members willwork regularly with customers to find and sell products that match theirneeds. In this position, Team Members will be responsible for greeting andengaging Customers to determine the type of Customer they are assisting: firsttime expectant parents creating a registry, a returning registrant or agift-giver purchasing items.Responsibilities:             Demonstrate the use ofselling skills by becoming familiar with all of the product offerings:Assist the Customer with product choices and suggest add-on items to increase items per transactions and average sale, as well as Buy Protection Plan, Loyalty and Instant Credit programsUse acquired knowledge to suggest additional products to complement Customer's purchaseCommunicate product safety requirements to CustomersInteract heavily with customers on sales floor and cash registerUtilize company selling approaches to create an enriched customer experienceAssist in maintaining a well-stocked and neat store appearanceAct quickly to address customer concerns and provide resolutionsMay be assigned to work in multiple departments to help customers and the store team to achieve daily results Qualifications Passion for excellenceAbility to multi-task and prioritize projectsSuperior customer service skillsPositive attitudeHigh degree of interpersonal skills with an outgoing, friendly, pleasant personality that represents the “R”Us brandAbility to lift and carry merchandise weighing up to 40 pounds and to climb/descend ladders **Please note that we recruit for this position on an on-going basis inorder to build a talent pool of potential candidates. When a position becomesavailable, we will review applicants at that time. Due to the volume ofresumes that we receive, only those candidates selected for interviews will becontacted. Thank you for your interest in Toys"R"Us, Inc.! Stayconnected with us on Facebook, LinkedIn, Instagram, Twitter &amp; YouTube@ToysRUsCareers.  Job Function: Store Team MemberPrimary Location: USA-KY-FlorenceWork Locations: Florence, KY BRU 4999 Houston Rd  Florence 41042-5126 Schedule: Flexible</t>
  </si>
  <si>
    <t xml:space="preserve">Babies R Us Seasonal Sales Team Member Job In Florence</t>
  </si>
  <si>
    <t xml:space="preserve">Cake Decorator (Full Time) Kingsdale Market District Job In Columbus</t>
  </si>
  <si>
    <t xml:space="preserve">**Seasonal Holiday Retail Receiving** Part Time: Macy'S Florence Mall Job In Florence</t>
  </si>
  <si>
    <t xml:space="preserve">Cincinnati, OH 45244</t>
  </si>
  <si>
    <t xml:space="preserve">Sr. Infrastructure Engineer Job In Cincinnati</t>
  </si>
  <si>
    <t xml:space="preserve">Contact name Joe Carpenter Phone 770-892-6627 Address 23 Old Atlanta HighwaySuite 110Newnan, Georgia 30263</t>
  </si>
  <si>
    <t xml:space="preserve">Talento Search Group</t>
  </si>
  <si>
    <t xml:space="preserve">Junior Marketing Assistant: Entry Level Marketing And Advertising Job In Cincinnati</t>
  </si>
  <si>
    <t xml:space="preserve">Senior Accountant</t>
  </si>
  <si>
    <t xml:space="preserve">Senior Accountant Job In Erlanger</t>
  </si>
  <si>
    <t xml:space="preserve">Erlanger, KY 41018</t>
  </si>
  <si>
    <t xml:space="preserve">Staff Licensed Practical Nurse Job In Cincinnati</t>
  </si>
  <si>
    <t xml:space="preserve">Driver - Box Truck-24ft or 26ft-Owner Operator Cincinnati OH COMPANY: Priority Dispatch Priority Dispatch has upcoming openings for Owner Operators or small fleet owners with 24' or 26' straight trucks, dock high, with pallot jacks. The routes pick up in Hebron Ky or Evendale OH in between 1am and 4am and deliver in the surrounding areas. This is a perfect opportunity to keep your truck on the road and add to your already existing income! Please call 513-615-6039 if interested. EOE/M/F/Disabled/Vet Disclaimer: 1099 Independent Contractors are not classified as employees. Qualified applicants will receive consideration without regard to age, race, color, religion, sex, sexual orientation, disability, or national origin. Desire for referral of veterans Respond online for more information.  Respond online today.​ Location: Cincinnati, OH Type: Independent Contract Ad # : 24142 Vehicle Type: 24 ft. Box Truck Click here to view full ad with details and Apply Online. All responses are done online.​ CBDriver.​com - CourierboardDriver.​com - a free website with driver wanted ads for Drivers</t>
  </si>
  <si>
    <t xml:space="preserve">Associate Relations Coordinator Job In Cincinnati</t>
  </si>
  <si>
    <t xml:space="preserve">Meat Cutter (Full Time) Kingsdale Market District Job In Columbus</t>
  </si>
  <si>
    <t xml:space="preserve">Cincinnati, OH 45211</t>
  </si>
  <si>
    <t xml:space="preserve">Retail Store Manager Job In Cincinnati</t>
  </si>
  <si>
    <t xml:space="preserve">91B Light-Wheel Vehicle Mechanic Job ID: 779149 Job Views: 279 Location: CINCINNATI, Ohio, United States ZIP Code: 45215 Job Category: Mechanic and Maintenance Posted: 10.19.2016 Job DescriptionGot a knack for keeping cars and trucks on the road? Then join the Army National Guard as a Light-Wheel Vehicle Mechanic and help keep freedom moving forward.As a Light-Wheel Vehicle Mechanic, you will have the opportunity to supervise and perform unit maintenance and recovery operations on gasoline - and diesel - fueled light-wheeled vehicles. In short, if it's on wheels, you'll work on it. And after your paid training, you'll be qualified to maintain and repair any number of vehicle systems and components, preparing you to step right into a civilian vehicle maintenance career.Earn while you learnGet paid to learn! Join the Guard and you will learn valuable job skills while earning a regular paycheck and qualifying for tuition assistance.Job training requires 10 weeks of Basic Training, where you'll learn basic Soldiering skills, and 10 weeks of Advanced Individual Training (AIT). Part of this time is spent in the classroom and part in the field.Requires military enlistment. Applicants must meet minimum qualifications. Actual MOS assignment may depend on MOS availability. Benefits subject to change.Benefits/RequirementsBenefitsPaid trainingA monthly paycheckMontgomery GI BillRetirement benefits for part-time serviceLow-cost life insurance (up to $400,000 in coverage)401(k)-type savings planStudent Loan Repayment Program (up to $50,000, for existing loans)Healthcare Benefits AvailableRequirementsHigh School Diploma or GEDMust be between the ages of 17 and 35Must be able to pass a physical exam and meet legal and moral standardsMust meet citizenship requirements (see NATIONALGUARD.com for details)Most non-prior service candidates will earn between $196.26 and $254.91 per drill weekend.Programs and benefits are subject to change.This position may qualify for a bonus, ask your National Guard recruiter for the most up-to-date information.stLight.options({publisher:'dc1d43a6-e554-4b53-8d4f-9e82edc64815',embeds:true});</t>
  </si>
  <si>
    <t xml:space="preserve">B Light-Wheel Vehicle Mechanic Job In Cincinnati</t>
  </si>
  <si>
    <t xml:space="preserve">Accounting Systems Conversion Analyst Job In West Chester</t>
  </si>
  <si>
    <t xml:space="preserve">Description At Toys“R”Us, Inc.,we’re on a mission to be the best toy and baby retail company in the world! Andthat means we are laser-focused on delivering joy to kids of all ages, whileproviding our customers outstanding value and service whenever, wherever andhowever they choose to shop with us. But we can’t do italone. We need everyday “superheroes” to help us succeed.  Whether you’re anenthusiastic toy collector, gaming guru, grandparent (or mom, dad, aunt, uncle,godparent) of some pretty awesome kids, student or someone looking for a funplace to work, then we’re looking for you!  Join more than a team –become part of the “R”Us family and help bring huge smiles to the faces of kidseverywhere. To learn more about who we are and what we’re all about, visit Toysrusinc.com or check out our YouTube channel to hearstraight from the source – our valued Team Members themselves! Job Summary: To operate cashregisters in a store, process Guest payments, bag Guest goods, and do relatedwork as required.Responsibilities:Guest service. Smile andengage every Guest.  Address allquestions and inquiries by Guests. If asked a question that they cannot answer,will locate the appropriate subject expert to further help the Guest.  Obtain Guest’s phone number upon check-out(explaining Guest delight survey, if necessary).  Ask Guest about shopping experience andsuggest add-ons (e.g., batteries). Interacts with Guests of all ages.Operates cash registerand verifies purchase price. Identify and locate UPC codes on items, correctlyscan codes, and obtain assistance for price checks when a price code is notreadable or is missing.Packages Guest goods.Packages a Guest’s goods unassisted and place goods in the Guest’s shoppingcart.Processes Guestpayments. Accurately process all forms of Guest payments accepted by the store,including cash, store credit, checks and credit cards. Payment processingduties include counting cash and making change, use of electronic credit cardreceipts, verification of Guest identification for checks, communication withGuests to obtain identifying information (such as driver’s licenses),recordation of Guest information on checks, and communication with storemanager for authorization on checks over $100.Retention and executionof tasks. Able to learn to perform all essential job functions at an acceptablelevel with minimal supervision within 3 weeks. Qualifications Ability to read pricetag information, ability to read English language sufficient to read Guestchecks, Guest identification and similar written materials.Basic English languagewriting skills for completion of payment processing, Guest checks and voidpaperwork on void transactions.Basic mathematicalskills, including addition and subtraction, necessary to verify cash registerfunctions and make change. **Please note that werecruit for this position on an on-going basis in order to build a talent poolof potential candidates. When a position becomes available, we will reviewapplicants at that time. Due to the volume of resumes that we receive, onlythose candidates selected for interviews will be contacted. Thank you for yourinterest in Toys"R"Us, Inc.! Stay connected with us on Facebook,LinkedIn, Instagram, Twitter &amp; YouTube @ToysRUsCareers.  Job Function: Store Team MemberPrimary Location: USA-KY-FlorenceWork Locations: Florence, KY BRU 4999 Houston Rd  Florence 41042-5126 Schedule: Flexible</t>
  </si>
  <si>
    <t xml:space="preserve">Babies R Us Seasonal Cashier Job In Florence</t>
  </si>
  <si>
    <t xml:space="preserve">Retail Project Merchandiser Part Time Job In Cincinnati</t>
  </si>
  <si>
    <t xml:space="preserve">Service Manager Job In Cincinnati</t>
  </si>
  <si>
    <t xml:space="preserve">Analyst, End User Customer</t>
  </si>
  <si>
    <t xml:space="preserve">Hello,My name is Shubhangi and I am currently working as a Recruitment Lead in iLink-Systems.I have currently an opening with us.If you are interested you can drop an email to me with your resume on shubhangi@ilink-systems.com  or call me on 425-440-9721.Job Title : Lead Data Warehouse and BI ArchitectLocation : Dallas TX/Cincinnati OH Lead Data Warehouse and BI Architect: BI Architect primary responsibilities will be to designing and developing business intelligence solutions. The Architect serves as Business Intelligence expert, and develops and manages Business Intelligence products and solutions. The position requires a broad business perspective and a willingness to step into multiple roles. The role is primarily focused on developing business intelligence solutions leveraging the Microsoft technology platform (SQL Server, SSIS, SSAS, SSRS, Tabular, SharePoint, and Excel BI tools).  The role needs to be able to work independently, and within excellent communication skills with experience of working effectively within a team and the ability to multi-task and prioritize.Key ResponsibilitiesHigh level:·         Delivering and presenting BI proof of concept to prospective customers·         BI requirements analysis and solution architecture design.·         Data modelling and data architecture design.·         Create ETL, data integration and data migration designs.·         Design and implement Master Data Management systems and processes.Detail Level·         Develop information architecture.·         Manage current and future needs in data design and content.·         Resolve semantic discrepancies in data definitions that arise among multiple sources and projects.·         Gain consensus among users on common business data definitions.·         Determine optimal approach for obtaining data from diverse source system platforms and move to BI.·         Implement ETL infrastructure used at a project level.·         Establish and enforce technical standards for projects deliverables.·         Coach project ETL specialists on data acquisition techniques, decision rules and its application.·         Assess current technical architecture.·         Estimate system capacity to meet short and long-term processing requirements.·         Define BI strategy/processes for:1.     Operations·         Technical architecture·         Hardware, DBMS, Middleware and Network requirements·         Server and Client configurations o    Estimate costs for technical components.o    Develop ETL technical architecture.o    Evaluate and select ETL tool.·         Develop access/analysis tool technical architecture.·         Evaluate and select access/analysis tools.·         Interface with DBA and Development staff.Professional Skills/Experience:·         7+ years’ experience working with Microsoft business intelligence tools and systems such as OLAP, data modeling, data warehousing.·         5+ years of experience architecting, developing and/or managing the implementation of Business Intelligence solutions using (preferably) Microsoft BI stack.·         Experience identifying, analyzing and translating business requirements and rules into intuitive analytical solutions, business scorecards and management dashboards.·         Understanding of Business Intelligence solutions: operational and analytical, strong knowledge of relational and multi-dimensional database architectures·         Expertise in the Microsoft BI solution offerings including SQL Server 2016/2012/2008 R2 stack (SSRS, SSAS, SSIS), PowerBI.·         Experience in Azure and/or Microsoft HDInsight is a definite plus    RegardsShubhangiRecruitment LeadiLink Systems Inc.9840 Willows Rd #202, Redmond, WA 98052, United StatesPhone: 425-440-9721Email: shubhangi@ilink-systems.comWebsite: http://www.ilink-systems.com</t>
  </si>
  <si>
    <t xml:space="preserve">Ilink Systems Inc Job Application For Lead Data Warehouse And Bi Architect | Monster.Com Var Mons_Log_Vars = {"Jobid":</t>
  </si>
  <si>
    <t xml:space="preserve">SS</t>
  </si>
  <si>
    <t xml:space="preserve">Marketing Intern Job In West Chester</t>
  </si>
  <si>
    <t xml:space="preserve">**Seasonal Holiday Retail Sales - Fragrance Specialist** Full Time: Macy'S Northgate Oh Job In Cincinnati</t>
  </si>
  <si>
    <t xml:space="preserve">Job Description : Want more than just a job? Join Forever 21’s Retail Operations Team and showcase your fashion retail skills while working with our exceptional retail staff!Position: Associate, StoreDepartment: Remote-Store OperationsReports to: Store ManagerDirect Reports: NoFLSA Status: Non-ExemptLocation:U.S. Stores Department Summary:  Forever 21 is seeking an analytical, energetic, and passionate team leader to add to our dynamic Retail Operations team!Job Purpose: The Store Associate will be responsible for assisting customers with product location, selection, availability, pricing, returns and sales items. The Associate will also assist in setting up displays, stocking shelves, cashiering and opening/closing store.  Deliverables: Ensure great customer service by assisting in location, availability and selection of merchandiseMaintain store selling floor, fitting rooms, visual displays, presentation and conditionsAssist in daily store recovery, before, during or after store opening hoursPromote current sales and promotions to customers, including pricing of merchandiseAdhere to company policies, procedures, and loss prevention practicesComplete sales transactions and maintain proper accountability at registersProcess merchandise returns and exchanges courteously and under company guidelinesSupport all management, visuals, and sales team at all timesKnowledge, Skills, and Qualifications: Must be at least 18 years oldA high school diploma or equivalent is preferredMinimum of one year of retail sales experience preferred and previous cash handling experience preferredMust have superior communication, organizational and time management skillsMust have excellent interpersonal skills and be able to act with integrity and business maturity to ensure that all business is conducted without bias or prejudiceMust be able to complete sales transactions in POS register systemMust to able to work under close supervision and comprehend detailed instructionMust be able to spend up to 100% of the working time standing and walkingMust be available to work a flexible schedule to meet the needs of the business, which may include closing and weekend shifts.Must be able to lift and carry up to 50 lbs., perform frequent standing, walking, repetitive finger, hand and wrist motions, as well as bending, stooping, reaching, squatting, kneeling, pushing, pulling, climbing ladders, and work with cleaning chemicals.At Forever 21, style isn’t dictated…It’s inspired. Forever 21 is the leading fashion retailer of the latest trends and the season’s hottest styles at can’t-resist-prices. U.S. and international locations stay true to the fast-fashion destination’s iconic store aesthetic giving fashion fans all over the globe the unforgettable shopping experience that is the one and only Forever 21. Joining the Forever 21 family means joining an incredible team of talented, passionate and innovative people who work together to bring fashion to everyone, everywhere.  We’re always on the lookout for talented individuals eager to thrive in our fast-paced, dynamic environment filled with vast opportunities for career growth and development. This is a place where your ideas become actualized, creativity is encouraged and the possibilities are endless.Be part of something epic. Be part of Forever 21. Apply today!  Job Code : 22431 Division : Field - Region : Central Location : 0767 - XXI - Polaris Fashion Place, Columbus OH US 43240 Job Type : Part Time</t>
  </si>
  <si>
    <t xml:space="preserve">Store Associate - Polaris Fashion Place # Job In Columbus</t>
  </si>
  <si>
    <t xml:space="preserve">Erlanger, KY</t>
  </si>
  <si>
    <t xml:space="preserve">Sales Rep / Outside Sales / Territory Sales Job In Erlanger</t>
  </si>
  <si>
    <t xml:space="preserve">React JS / Javascript Engineer - Will Learn React JSLocation: Cincinnati, OHDuration: 6 Month Contract to Hire, Direct Hire, or Long Term ContractHire Method: Phone / ONSITE INTERVIEW - Local Candidates PreferredSalary Range: $100,000 - $120,000 + 15% Bonus + Health, Dental, Vision, and 401kRate: $50.00-$75.00/hr C2C or W2 BOE (includes Health, Vision, 401k Benefits) Principle Solutions Group is searching for an innovative Javascript / React JS Engineer, who has experience implementing newer UI technologies (such as WebPack, React, Aurelia, Meteor, etc.)  to consume and interact wtih REST APIs.Currently we are implementing newer JS features, such as React.JS, Webpack, and Node.JS, and innovating websites to become more mobile and responsive. We are searching for someone who is passionate about coding and enjoys solving complex problems through software.  Requirements5+ years experience working with front-end technologies and website performance improvement.Hands on experience with Angular, Node, React, Webpack, Meteor, or other JS Libraries is preferred.Experience with consuming and integrating REST APIs. Experience optimizing web page performance.Solid expertise in responsive web design strategies.Extensive experience and proficiency with cross-browser and cross-platform development.Hands on experience with Agile development practices &amp; Agile, XP, or Scrum project methodologies. For immediate consideration, please send updated MS Word resume to john.pearce@principlesolutions.com</t>
  </si>
  <si>
    <t xml:space="preserve">Principle Solutions Group Job Application For React Js / Javascript Engineer | Monster.Com Var Mons_Log_Vars = {"Jobid":</t>
  </si>
  <si>
    <t xml:space="preserve">Payroll Processor Job In Downtown Cincinnati Job In Cincinnati</t>
  </si>
  <si>
    <t xml:space="preserve">Contact name JOB WRAPPING</t>
  </si>
  <si>
    <t xml:space="preserve">Xtra Lease Job Application For Mechanic | Monster.Com Var Mons_Log_Vars = {"Jobid":</t>
  </si>
  <si>
    <t xml:space="preserve">Data Center Associate Job In Florence</t>
  </si>
  <si>
    <t xml:space="preserve">Payroll Specialist Job In West Chester</t>
  </si>
  <si>
    <t xml:space="preserve">Florence, Kentucky</t>
  </si>
  <si>
    <t xml:space="preserve">Cashier Job In Florence</t>
  </si>
  <si>
    <t xml:space="preserve">Class A Cdl Driver - Atl Job In Florence</t>
  </si>
  <si>
    <t xml:space="preserve">Pharmacy Intern - Lincoln Village Job In Columbus</t>
  </si>
  <si>
    <t xml:space="preserve">Montgomery, OH</t>
  </si>
  <si>
    <t xml:space="preserve">Event Specialist Part Time Sales Job In Montgomery</t>
  </si>
  <si>
    <t xml:space="preserve">**Seasonal Holiday Retail Merchandising** Part Time: Macy'S Florence Mall Job In Florence</t>
  </si>
  <si>
    <t xml:space="preserve">Cincinnati, OH 45216</t>
  </si>
  <si>
    <t xml:space="preserve">Customer Service Representative Job In Cincinnati</t>
  </si>
  <si>
    <t xml:space="preserve">91D Power-Generation Equipment Repairer Job ID: 778917 Job Views: 279 Location: CINCINNATI, Ohio, United States ZIP Code: 45215 Job Category: Mechanic and Maintenance Posted: 10.19.2016 Job DescriptionAdd power to your resume in the Army National Guard's Power-Generation Equipment Repairer specialty.As a Power-Generation Equipment Repairer, you will ensure that the Army National Guard keeps receiving the electricity it needs to continue serving the Nation. This will be accomplished by maintaining and repairing electricity-generating equipment in mobile and stationary power plants.Through training and practice in this specialty, you will develop technical skills that are in demand by today's employers. These skills include: generator and power plant operations; electrical generation and distribution; diesel generator operation, disassembly, inspection, and maintenance; and principles of electrical and electronic circuitry. By joining the Army National Guard, you will be preparing yourself for a rewarding civilian career as a power plant electrician.Earn while you learnGet paid to learn! In the Army National Guard, you will learn valuable job skills while earning a regular paycheck and qualifying for tuition assistance.Job training for a Power-Generation Equipment Repairer consists of 10 weeks of Basic Training, where you'll learn basic Soldiering skills, and approximately 12 weeks of Advanced Individual Training, including practice in maintaining electrical power systems. Part of this time is spent in the classroom and part in the field.Requires military enlistment. Applicants must meet minimum qualifications. Actual MOS assignment may depend on MOS availability. Benefits subject to change.Benefits/RequirementsBenefitsPaid trainingA monthly paycheckMontgomery GI BillRetirement benefits for part-time serviceLow-cost life insurance (up to $400,000 in coverage)401(k)-type savings planStudent Loan Repayment Program (up to $50,000, for existing loans)Healthcare Benefits AvailableRequirementsHigh School Diploma or GEDMust be between the ages of 17 and 35Must be able to pass a physical exam and meet legal and moral standardsMust meet citizenship requirements (see NATIONALGUARD.com for details)Most non-prior service candidates will earn between $196.26 and $254.91 per drill weekend.Programs and benefits are subject to change.This position may qualify for a bonus, ask your National Guard recruiter for the most up-to-date information.stLight.options({publisher:'dc1d43a6-e554-4b53-8d4f-9e82edc64815',embeds:true});</t>
  </si>
  <si>
    <t xml:space="preserve">D Power-Generation Equipment Repairer Job In Cincinnati</t>
  </si>
  <si>
    <t xml:space="preserve">**Seasonal Holiday Retail Cosmetics - Beauty Advisor** Full Time: Macy'S Florence Mall Job In Florence</t>
  </si>
  <si>
    <t xml:space="preserve">Job Description : Want more than just a job? Join Forever 21’s Retail Operations Team and showcase your fashion retail skills while working with our exceptional retail staff!Position: Visual MerchandiserDepartment: Remote - Store OperationsReports to: Visual ManagerFLSA Classification: Non-ExemptDirect Reports: NoLocation: U.S. Stores Department Summary:  Forever 21 is seeking an analytical, energetic, and passionate team leader to add to our dynamic Retail Operations team!Job Purpose: The Visual Merchandiser will oversee the styling, processing and placement of merchandise to ensure that all merchandise are aesthetically pleasing and set according to company standards and guidelines. Through the creation of long-term strategies and leading company initiatives, the Visual Merchandiser will ensure maximum productivity, profitability, operational excellence and compliance with company procedures to create the highest quality in-store experience.  Deliverables: Support daily merchandising, styling, floor set planning and execution, replenishment, launches, updates, planning and execution, shipment, zero selling reports, loss prevention, and serviceAssist in generating and analyzing field merchandise reports (Zero Seller, Department Performance) and makes necessary product placement/adjustments based on selling and field merchandise reportsReview and respond to all emails and corporate visual communications dailyFollow company practices by maintaining the standard of the stock room by ensuring a neat, clean and organized roomEnsure floor is replenished per company guidelines which includes following up with staff to ensure accuracyTrain, coach, and direct Associates on merchandise handling, shipment processing, merchandise presentation, and visual techniques as neededVerify stockroom and stockroom activities meet safety requirements which consists of reporting any employee accidentsPartner with the leadership team to make product placement adjustments based on selling, inventory ownership, and merchandising reportsEnsure all delivery information is accurately reported to verify all shipment‐related paperwork meet audit requirementsPerforms Leader on Duty tasks as neededKnowledge, Skills, and Qualifications: Must be at least 18 years old with a high school diploma or equivalent. College degree or relevant technical or vocational training preferredMust have at least 2 years of retail experience. Prior supervisory or management experience preferredMust be skilled in strategic planning and customer serviceMust be able to provide feedback, develop others, embrace and lead change, and make clear and defined decisionsMust have excellent interpersonal skills and be able act with integrity and professionalism to ensure that all business is conducted without bias or prejudiceMust be able to lift and carry up to 50 lbs., perform frequent standing, walking, repetitive finger, hand and wrist motions, as well as bending, stooping, reaching, squatting, kneeling, pushing, pulling, climbing ladders, and work with cleaning chemicalsMust be available to work a flexible schedule to meet the needs of the business, which may include closing and weekend shiftsAt Forever 21, style isn’t dictated…It’s inspired. Forever 21 is the leading fashion retailer of the latest trends and the season’s hottest styles at can’t-resist-prices. U.S. and international locations stay true to the fast-fashion destination’s iconic store aesthetic giving fashion fans all over the globe the unforgettable shopping experience that is the one and only Forever 21. Joining the Forever 21 family means joining an incredible team of talented, passionate and innovative people who work together to bring fashion to everyone, everywhere.  We’re always on the lookout for talented individuals eager to thrive in our fast-paced, dynamic environment filled with vast opportunities for career growth and development. This is a place where your ideas become actualized, creativity is encouraged and the possibilities are endless.Be part of something epic. Be part of Forever 21. Apply today!  Job Code : 22404 Division : Field - Region : Central Location : 0767 - XXI - Polaris Fashion Place, Columbus OH US 43240 Job Type : Full Time</t>
  </si>
  <si>
    <t xml:space="preserve">Visual Merchandiser - Polaris Fashion Place # Job In Columbus</t>
  </si>
  <si>
    <t xml:space="preserve">Loveland, OH</t>
  </si>
  <si>
    <t xml:space="preserve">Event Specialist Part Time Sales Job In Loveland</t>
  </si>
  <si>
    <t xml:space="preserve">Payroll Lead Ii Job In Springdale</t>
  </si>
  <si>
    <t xml:space="preserve">Covington, KY 41011</t>
  </si>
  <si>
    <t xml:space="preserve">Customer Relationship Advocate- Video Included</t>
  </si>
  <si>
    <t xml:space="preserve">Job Title: Splunk EngineerOur ideal candidate will:Document all development activityAssist with training application and infrastructure teams not familiar with SplunkHave in-depth experience, knowledge and skills in their own disciplineAct as a resource for colleagues with less experienceThis position will work closely with Infrastructure, Application, and Business Intelligence teams getting started with SplunkResponsibilities include:Grow and improve the enterprise Splunk environment from early stages to a mature implementationSupport large-scale deployments across multiple AWS regions, with data feeds from multiple on premise data centersMonitor and maintain Splunk performance, availability, and capacitySplunk administration; including version upgrades, permissions, and audit complianceDevelop reliable, efficient queries that will feed custom alerts and dashboardsTrack work effectively via Agile methodsCreate and maintain documentation related to architecture and operational processes for SplunkDefine processes for engagement and RACI modelsEngage application and infrastructure teams to establish best practices for utilizing Splunk data and visualizationsMentor members of the technical staff to support and assist in Splunk-related activitiesMaintain regulatory awareness and compliancePreferred Skills/Experience:4+ years hands-on experience with distributed Splunk administrationExperience with Amazon Web ServicesMust be proficient in Splunk Processing LanguageStrong technical acumen and understanding of multiple operating systems (Windows, Linux, Unix, etc.) and technical platforms (networks, firewalls, storage, virtualization, etc.).Experience Python or PerlExposure to database/big data technologies a plusI.SQL, MySQL, OracleII.No-SQL databases (Cassandra, Mongodb, Redis)III.HadoopExperience with CSS/HTML &amp; Java-script a plusExperience with ServiceNow is a plusExcellent written and oral communication skillsWork Location:Columbus, OH; Chicago, IL, or Remote (Needs to work Eastern Time)Experis is an Equal Opportunity Employer (EOE/AA)</t>
  </si>
  <si>
    <t xml:space="preserve">Monitoring Engineer Job In Columbus</t>
  </si>
  <si>
    <t xml:space="preserve">Position:  Case ManagerSupervisor:  Program Director, Case Coordinator or Director of Clinical ServicesLocation:  Springdale, OH Position Qualifications: 21 Years of Age A Bachelors degree in a human services related field Must hold a valid OH LSW or LPC license Valid Drivers License Minimum of 2 Years experience in the human services field Successful completion of all required criminal background checks Travel/Training willingness Position Requirements: Facilitate and develop each child’s Initial Service Plan and Comprehensive Treatment Plan Facilitate completion of each child’s Diagnostic Assessment of Functioning (DAF) Complete all required documentation for youth files Assist foster parents and the foster child with the implementation, tracking, and monitoring of the Initial Service Plan and Comprehensive Plan Rotation of the Crisis Phone Serve as a communications liaison with referring agencies Provide visits to youth and foster parents according to the Ohio State Regulations and county contractual guidelines Ensure that the following documentation is complete and in each child’s file: Student Information Sheet Diagnostic Assessment of Functioning Medical Documentation Initial Service Plan Comprehensive Treatment Plan Monthly Progress Reports Discharge Summaries and Aftercare Plan Staff Notes, Documentation of Communication Documentation of interaction with the youth Documentation of Critical Incident Reports Documentation of Behavioral Reports Independent Living Assessments (if applicable) Attend and participate in self-directed team meetings and activities Accept additional tasks from self-directed work team as appropriate Provide transportation for youth as needed Maintain and update databases as required Participate in quarterly Quality Assurance file reviews Complete and submit Medicaid documentation as appropriate Responsibilities of Every Corporate Citizen: Understanding and Implementing Hobbs’ Principles Understanding and Practicing Meritocracy Understanding and Practicing Shared Vision Understanding and Practicing Business Intelligence (Egghead) Understanding and Practicing Customer Service Understanding and Practicing Team Learning (Sacrifice and Assist) Understanding and Practicing Transparency Understanding and Practicing Wellness Understanding and Practicing Progressive Leadership Achieving Personal Mastery</t>
  </si>
  <si>
    <t xml:space="preserve">Necco Job Application For Foster Care Case Manager | Monster.Com Var Mons_Log_Vars = {"Jobid":</t>
  </si>
  <si>
    <t xml:space="preserve">Purchasing Catalog Coordinator Job In Springdale</t>
  </si>
  <si>
    <t xml:space="preserve">Phone 1-800-405-6514</t>
  </si>
  <si>
    <t xml:space="preserve">Liberty National Insurance Company Job Application For Interviewing Right Now – Sales Position | Monster.Com Var Mons_Log_Vars = {"Jobid":</t>
  </si>
  <si>
    <t xml:space="preserve">Licensed Practical Nurse (Lpn) Job In Villa Hills</t>
  </si>
  <si>
    <t xml:space="preserve">Macy'S **Seasonal Holiday Asset Protection / Loss Prevention Security Guard** Part Time: Kenwood Tow Job In Cincinnati</t>
  </si>
  <si>
    <t xml:space="preserve">Covington, KY 41019</t>
  </si>
  <si>
    <t xml:space="preserve">Eh&amp;S Manager - Automotive/Manufacturing/Ohsas  Job In Covington</t>
  </si>
  <si>
    <t xml:space="preserve">Counsel</t>
  </si>
  <si>
    <t xml:space="preserve">Wyoming, OH</t>
  </si>
  <si>
    <t xml:space="preserve">!! Immediate Hire</t>
  </si>
  <si>
    <t xml:space="preserve">Retail Banking Business Services - Other</t>
  </si>
  <si>
    <t xml:space="preserve">Transportation Operations Lead Job In Erlanger</t>
  </si>
  <si>
    <t xml:space="preserve">Sharonville, OH 45241</t>
  </si>
  <si>
    <t xml:space="preserve">Ups Non-Union Clerk - Part Time - Ups Freight Job In Sharonville</t>
  </si>
  <si>
    <t xml:space="preserve">Description At Toys“R”Us, Inc.,we’re on a mission to be the best toy and baby retail company in the world! Andthat means we are laser-focused on delivering joy to kids of all ages, whileproviding our customers outstanding value and service whenever, wherever andhowever they choose to shop with us. But we can’t do italone. We need everyday “superheroes” to help us succeed.  Whether you’re anenthusiastic toy collector, gaming guru, grandparent (or mom, dad, aunt, uncle,godparent) of some pretty awesome kids, student or someone looking for a funplace to work, then we’re looking for you!  Join more than a team –become part of the “R”Us family and help bring huge smiles to the faces of kidseverywhere. To learn more about who we are and what we’re all about, visit Toysrusinc.com or check out our YouTube channel to hearstraight from the source – our valued Team Members themselves! Job Summary: To operate cashregisters in a store, process Guest payments, bag Guest goods, and do relatedwork as required.Responsibilities:Guest service. Smile andengage every Guest.  Address allquestions and inquiries by Guests. If asked a question that they cannot answer,will locate the appropriate subject expert to further help the Guest.  Obtain Guest’s phone number upon check-out(explaining Guest delight survey, if necessary).  Ask Guest about shopping experience andsuggest add-ons (e.g., batteries). Interacts with Guests of all ages.Operates cash registerand verifies purchase price. Identify and locate UPC codes on items, correctlyscan codes, and obtain assistance for price checks when a price code is notreadable or is missing.Packages Guest goods.Packages a Guest’s goods unassisted and place goods in the Guest’s shoppingcart.Processes Guestpayments. Accurately process all forms of Guest payments accepted by the store,including cash, store credit, checks and credit cards. Payment processingduties include counting cash and making change, use of electronic credit cardreceipts, verification of Guest identification for checks, communication withGuests to obtain identifying information (such as driver’s licenses),recordation of Guest information on checks, and communication with storemanager for authorization on checks over $100.Retention and executionof tasks. Able to learn to perform all essential job functions at an acceptablelevel with minimal supervision within 3 weeks. Qualifications Ability to read pricetag information, ability to read English language sufficient to read Guestchecks, Guest identification and similar written materials.Basic English languagewriting skills for completion of payment processing, Guest checks and voidpaperwork on void transactions.Basic mathematicalskills, including addition and subtraction, necessary to verify cash registerfunctions and make change. **Please note that werecruit for this position on an on-going basis in order to build a talent poolof potential candidates. When a position becomes available, we will reviewapplicants at that time. Due to the volume of resumes that we receive, onlythose candidates selected for interviews will be contacted. Thank you for yourinterest in Toys"R"Us, Inc.! Stay connected with us on Facebook,LinkedIn, Instagram, Twitter &amp; YouTube @ToysRUsCareers.  Job Function: Store Team MemberPrimary Location: USA-KY-FlorenceWork Locations: Florence, KY TRU 7960 Connector Drive  Florence 41042-1433 Schedule: Flexible</t>
  </si>
  <si>
    <t xml:space="preserve">Toys R Us Seasonal Cashier Job In Florence</t>
  </si>
  <si>
    <t xml:space="preserve">Cybercoders Job Application For Global Supply Chain Director - Medical Device Industry | Monster.Com Var Mons_Log_Vars = {"Jobid":</t>
  </si>
  <si>
    <t xml:space="preserve">Location: Cincinnati Regional OfficeAre you looking for a job in a growing industry with new products, new markets and new technology?With locations across the country, Amica Mutual Insurance Company offers opportunities to join this dynamic field with a financially strong and respected insurance provider. Amica, based in Lincoln, RI, is a national writer of auto, home, marine and umbrella insurance. Amica Life Insurance Company, a wholly owned subsidiary, offers a full line of life insurance products.We are recognized as a leader in customer service and credit this success to our 3,500 employees in 44 offices across the country. Our benefits package includes high-quality medical, dental and vision coverage, short-term and long-term disability insurance and more.Our office located in West Chester, OH is seeking an Associate Account Representative. This position involves telephone contact to sell policies and service existing accounts. Candidates should have previous sales and service experience, a professional telephone manner, and the ability to work well with others. Must be able to pass state insurance license exam and meet continuing education requirements.The position requires excellent interpersonal and communication skills and computer keyboard skills (35 wpm) as well as letter writing and computer processing. Previous insurance background is a plus but not a requirement. Comprehensive training is provided.Equal Opportunity Policy: All qualified applicants who are authorized to work in the United States will receive consideration for employment without regard to race, religion, sex, color, national origin, ethnicity, age, genetic information, disability or sexual orientation. The Age Discrimination in Employment Act prohibits discrimination on the basis of age with respect to individuals who are 40 years of age or older. Employees are subject to the provisions of the Workers' Compensation Act.HP15MON16*cb*</t>
  </si>
  <si>
    <t xml:space="preserve">Contact name Mike Vandenbergh</t>
  </si>
  <si>
    <t xml:space="preserve">Cybercoders Job Application For Senior .Net Developer - C#/.Net</t>
  </si>
  <si>
    <t xml:space="preserve">Driver Installer Job In Cincinnati</t>
  </si>
  <si>
    <t xml:space="preserve">Warehouse Clerk Job In Cincinnati</t>
  </si>
  <si>
    <t xml:space="preserve">Sales Representative - Cincinnati</t>
  </si>
  <si>
    <t xml:space="preserve">Account Manager</t>
  </si>
  <si>
    <t xml:space="preserve">Cybercoders Job Application For Design Quality Engineer - Medical Devices | Monster.Com Var Mons_Log_Vars = {"Jobid":</t>
  </si>
  <si>
    <t xml:space="preserve">Prep Cook (Part Time) Kingsdale Market District Job In Columbus</t>
  </si>
  <si>
    <t xml:space="preserve">Macy'S **Seasonal Holiday Retail Sales - Fragrance Specialist** Full Time: Kenwood Towne Centre Job In Cincinnati</t>
  </si>
  <si>
    <t xml:space="preserve">Talent Acquisition Specialist Job In Cincinnati</t>
  </si>
  <si>
    <t xml:space="preserve">Inventory Reconciliation Accountant Job In Cincinnati Job In Hebron</t>
  </si>
  <si>
    <t xml:space="preserve">Licensed Agents / Group Benefit Enrollers Job In Columbus</t>
  </si>
  <si>
    <t xml:space="preserve">InsuranceReal Estate/Property ManagementFinancial Services</t>
  </si>
  <si>
    <t xml:space="preserve">Description At Toys“R”Us, Inc.,we’re on a mission to be the best toy and baby retail company in the world! Andthat means we are laser-focused on delivering joy to kids of all ages, whileproviding our customers outstanding value and service whenever, wherever andhowever they choose to shop with us. But we can’t do italone. We need everyday “superheroes” to help us succeed.  Whether you’re anenthusiastic toy collector, gaming guru, grandparent (or mom, dad, aunt, uncle,godparent) of some pretty awesome kids, student or someone looking for a funplace to work, then we’re looking for you!  Join more than a team –become part of the “R”Us family and help bring huge smiles to the faces of kidseverywhere. To learn more about who we are and what we’re all about, visit Toysrusinc.com or check out our YouTube channel to hearstraight from the source – our valued Team Members themselves! Job Summary: The Off Hour Stock Clerkis responsible for maintaining a well-stocked appearance in the store whichhelps ensure the best customer experience is achieved.  This individualwill work closely with the Store Management team to ensure company standardsare met during the stocking process.  The hours for this shift are commonlyearly morning, however in certain locations or during holiday seasons,overnight shifts may be available. Responsibilities:Replenish a shelf, bin or pegged area with stock and transporting merchandise by hand/pulling. This also includes picking up loose pieces of merchandise from the floor.The physical removal of goods from a truck and putting empty pallets, security cages, and transfers back on the truck. Requires the use of various material-handling equipment.Re-merchandise any selling space, to regroup items, or to make space for new merchandise.To read both written and numerical verbiage, comprehend spatial relationships, and have the ability to set merchandise according to the layout.Take empty cardboard cases from the sales floor to the baling machine.Safe operation of a blade-type instrument designed for opening cased merchandise, as well as returning the blade to its non-operational position when not in use.Returning merchandise to its proper location on the sales floor as designated by aisle layouts. This requires knowledge of sales floor locations and proper merchandising techniques, and can be accomplished either by hand or pushing a sales cart.Manually placing price shelf labels on lip below merchandise or on scanner peg hooks.Moving merchandise to and from the perimeter and gondola overstock areas and requires climbing a ladder up to 12 feet.May also be assigned other duties within the store at the direction of the store management team. Qualifications Knowledge of shipping and receiving process in a Retail environmentAbility to lift up to 25 poundsAbility to climb ladders, up to 12 feetAbility to multi task and prioritize projects **Please note that werecruit for this position on an on-going basis in order to build a talent poolof potential candidates. When a position becomes available, we will reviewapplicants at that time. Dueto the volume of resumes that we receive, only those candidates selected forinterviews will be contacted. Thank you for your interest inToys"R"Us, Inc.! Stay connected with us on Facebook, LinkedIn,Instagram, Twitter &amp; YouTube @ToysRUsCareers.  Job Function: Store Team MemberPrimary Location: USA-OH-CincinnatiWork Locations: Colerain, OH TRU 9959 Colerain Ave  Cincinnati 45251-1430 Schedule: Flexible</t>
  </si>
  <si>
    <t xml:space="preserve">Toys R Us Seasonal Stock Crew Team Member Job In Cincinnati</t>
  </si>
  <si>
    <t xml:space="preserve">Macy'S **Seasonal Holiday Retail Merchandise Handler Mmg - Sleepwear** Full Time: Kenwood Towne Cent Job In Cincinnati</t>
  </si>
  <si>
    <t xml:space="preserve">**Seasonal Holiday Retail Merchandising</t>
  </si>
  <si>
    <t xml:space="preserve">Ethicon Inc. is currently recruiting for a Senior Development Engineer to lead Metal Component development and qualification activities for surgical robots/instruments in Cincinnati, Ohio. Ethicon offers a broad range of products, platforms and technologies—including sutures, surgical staplers, energy devices, clip appliers, and trocars - that are used in a wide variety of minimally invasive and open surgical procedures. Specialties include support for treatment of colorectal and thoracic conditions, women’s health conditions, hernias, cancer and obesity.  Our team of engineers, designers and technical experts are in the forefront of technology in the medical device industry. You will be making a vital contribution to the New Product Development (NPD) pipeline and transforming patient care through innovation. Our Development Engineering staff works with NPD teams and Suppliers to develop robust component designs and manufacturing processes that meet or exceed all product requirements at the lowest possible manufacturing cost. This is an opportunity for a key role in bringing exciting new products to market to support the J&amp;J / Google robotics venture, a new business unit within J&amp;J, providing the opportunity for significant professional growth. The Senior Engineer will: Lead component development activities within New Product Development projects, primarily supporting activities within the Ethicon Robotics business unit but may have assignments within Ethicon EndoMechanical or Ethicon Energy. Work with our Supply Base to provide metals components and sub-assemblies that meet established cost, quality, and performance requirements. Provide project planning, design support, process development knowledge, and qualification / validation / stabilization execution. Utilize their prior work experience, Design for Manufacturing &amp; Assembly (DFMA) techniques, Lean Six Sigma process knowledge, and the Failure Mode Effects Analysis (FMEA) tool to drive the product design to its most efficient outcome. Have significant experience with several of the following metal processing technologies utilized by Ethicon’s suppliers: Swiss Screw Machining, Metal Injection Molding, Stamping, Milling, Welding, Powdered Metal Forming, Sintering, Heat Treatment, etc. QualificationsA Bachelor’s degree with an Engineering focus is required. A minimum of (5) years experience working in industry is requiredA minimum of 3 years experience in manufacturing process development or operations is required. Prior experience with Metal component manufacturing processes is requiredApplication of statistical analysis techniques is preferred (Design of Experiments, Process Stability / Control / Capability methods, etc.)Development and Application of gauging techniques and subsequent Measurement Systems Analyses (G&amp;RR) is preferred. Prior experience in New Product Development, Project Management, and Risk Management experience is preferred. Experience within a medical device production environment or other regulated environment is preferred.Previous experience with Design for Manufacturing &amp; Assembly (DFMA) and Failure Mode Effects Analysis (FMEA) is preferred.Experience with tooling design / build of metal injection molding, stamping, and/or machining processes is preferred.Experience with Process Excellence Six Sigma, Green Belt or Black Belt is preferred. Knowledge of GD&amp;T (ASME Y14.5) is preferred.Experience working closely with external suppliers and vendors is preferred.  This position is located in Cincinnati, OH and may require up to 30% travel both domestic or international.  BE VITAL in your career, Be seen for the talent you bring to your work. Explore opportunities within the Johnson &amp; Johnson Family of Companies.Primary LocationUnited States-Ohio-CincinnatiOrganizationEthicon Endo Surgery Inc (6041)Job FunctionR&amp;D Engineering (R&amp;D)</t>
  </si>
  <si>
    <t xml:space="preserve">Johnson &amp; Johnson Family Of Companies Job Application For Senior Development Engineer (Metals) | Monster.Com Var Mons_Log_Vars = {"Jobid":</t>
  </si>
  <si>
    <t xml:space="preserve">Macy'S Seasonal Holiday Retail Receiving</t>
  </si>
  <si>
    <t xml:space="preserve">Cybercoders Job Application For Value Engineering Project Manager - Medical Devices | Monster.Com Var Mons_Log_Vars = {"Jobid":</t>
  </si>
  <si>
    <t xml:space="preserve">Qa Manual Tester Job In Columbus</t>
  </si>
  <si>
    <t xml:space="preserve">Sales Consultant - Beachmont Job In Cincinnati</t>
  </si>
  <si>
    <t xml:space="preserve">Patient Financial Services Specialist- Job In Cincinnati</t>
  </si>
  <si>
    <t xml:space="preserve">Clinical Faculty Job In West Chester</t>
  </si>
  <si>
    <t xml:space="preserve">Job Description : Want more than just a job? Join Forever 21’s Retail Operations Team and showcase your fashion retail skills while working with our exceptional retail staff!Position: Assistant ManagerDepartment: Remote-Store OperationsReports to: Store ManagerFLSA Classification: Non-ExemptDirect Reports: YesLocation: U.S. Stores Department Summary:  Forever 21 is seeking an analytical, energetic, and passionate team leader to add to our dynamic Retail Operations team!Job Purpose: The Assistant Manager will be responsible for supervising a range of store duties which includes overseeing the registers, visual aesthetic of store, loss prevention, launches, newly hired Associates, and the training for leaders on duty. In accordance with company-defined practices and processes, the Assistant Manager will also administer all aspects of facility issues, loss prevention audits, safety trainings and administrative duties to ensure the highest quality in-store experience for both our store team and customers. Deliverables: Actively participate in store walkthroughs with the Store Manager and District leaders to ensure consistency in the quality of service, operation and visual executionLead overall store earnings by driving top line sales and managing controllable contribution. This includes educating Associates on ways to drive sales through promoting service standards, product knowledge, etc.Support daily merchandising, floor set planning and execution, replenishment, launches, updates, planning and execution, shipment, zero selling reports, loss prevention, and serviceMonitor daily payroll planner, adjusting schedules accordingly, and completing register audits as necessaryEnsure all delivery information is accurately reported to verify all shipment‐related paperwork meet audit requirementsIdentify and execute training decisions to maximize business opportunities per the company strategyFollow up closely with the Store Manager on a daily basis for any current or upcoming open positionAssist the Store Manager with ensuring that talent management is achieved. This includes recruiting, onboarding, networking, new hire documents, training, engagement, retention, and recognition initiatives for the storeTrain, coach and direct Associates on merchandise handling, shipment processing, merchandise presentation, and visual techniques as neededCommunicate training assessments with corporate organization and utilize the development and implementation of training courses. This includes identifying and arranging suitable training solutions for employeesCollaborate and help execute with the leadership team to make product placement adjustments based on selling, inventory ownership, store design type, assortment levels, and merchandising reportKnowledge, Skills, and Qualifications: Must be at least 18 years old with a high school diploma or equivalent. College degree or relevant technical or vocational training preferred.Must have at least 2 years of retail experience. Prior supervisory or management experience preferred.Must be skilled in coaching and training, sales generation, strategic planning, and customer service.Must have excellent communication, organizational and time management skills.Must be able to lift and carry up to 50 lbs., perform frequent standing, walking, repetitive finger, hand and wrist motions, as well as bending, stooping, reaching, squatting, kneeling, pushing, pulling, climbing ladders, and work with cleaning chemicals.Must be available to work a flexible schedule to meet the needs of the business, which may include closing and weekend shifts.At Forever 21, style isn’t dictated…It’s inspired. Forever 21 is the leading fashion retailer of the latest trends and the season’s hottest styles at can’t-resist-prices. U.S. and international locations stay true to the fast-fashion destination’s iconic store aesthetic giving fashion fans all over the globe the unforgettable shopping experience that is the one and only Forever 21. Joining the Forever 21 family means joining an incredible team of talented, passionate and innovative people who work together to bring fashion to everyone, everywhere.  We’re always on the lookout for talented individuals eager to thrive in our fast-paced, dynamic environment filled with vast opportunities for career growth and development. This is a place where your ideas become actualized, creativity is encouraged and the possibilities are endless.Be part of something epic. Be part of Forever 21. Apply today!  Job Code : 23554 Division : Field - Region : Central Location : 0715 - XXI - Kenwood Towne Centre, Cincinnati OH US 45236 7875 Montgomery Rd, #1150 % of Travel Required : None</t>
  </si>
  <si>
    <t xml:space="preserve">Assistant Manager - Kenwood Towne Centre # Job In Cincinnati</t>
  </si>
  <si>
    <t xml:space="preserve">Energy Specialist Job In Cincinnati</t>
  </si>
  <si>
    <t xml:space="preserve">Consumer Electronics Sales Representative Part Time Job In Columbus</t>
  </si>
  <si>
    <t xml:space="preserve">Business Analyst Job In Montgomery</t>
  </si>
  <si>
    <t xml:space="preserve">Field Service Technician Job In Cincinnati</t>
  </si>
  <si>
    <t xml:space="preserve">Gahanna Giant Eagle Accepting Applications Job In Columbus</t>
  </si>
  <si>
    <t xml:space="preserve">Food Truck Prep Cook (Part Time) Kingsdale Market District Job In Columbus</t>
  </si>
  <si>
    <t xml:space="preserve">About Capgemini With more than 180,000 people in over 40 countries, Capgemini is a global leader in consulting, technology and outsourcing services. The Group reported 2015 global revenues of EUR 11.9 billion. Together with its clients, Capgemini creates and delivers business, technology and digital solutions that fit their needs, enabling them to achieve innovation and competitiveness. A deeply multicultural organization, Capgemini has developed its own way of working, the Collaborative Business Experience™, and draws on Rightshore®, its worldwide delivery model.  Learn more about us at www.capgemini.com.                                                                                            Rightshore® is a trademark belonging to Capgemini.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Click the following link for more information on your rights as an Applicant:http://www.capgemini.com/resources/equal-employment-opportunity-is-the-law   Location: Cincinnati, OH Skills - Oracle Demantra JD : 8 years of experience in Oracle ERP implementation Experience of at least 1 end to end implementation of Demantra module Strong expertise in Oracle ERP VCP product suite Knowledge of ERP implementation execution life cycle Knowledge of AIM documentation templates Excellent business communication and customer management skills Familiarity with technical architecture of Demantra preferred     .</t>
  </si>
  <si>
    <t xml:space="preserve">Capgemini Job Application For Consultant - Oracle Demantra | Monster.Com Var Mons_Log_Vars = {"Jobid":</t>
  </si>
  <si>
    <t xml:space="preserve">Columbus 43212</t>
  </si>
  <si>
    <t xml:space="preserve">Loan Review Analyst Job In Columbus  Body { Margin:Px; Overflow: Visible !Important; } #Ejb_Header { Color: #; Font-Family: Verdana</t>
  </si>
  <si>
    <t xml:space="preserve">Guidewire Policycenter - Legacy Conversion Job In Columbus</t>
  </si>
  <si>
    <t xml:space="preserve">Tacoma, WA 98424</t>
  </si>
  <si>
    <t xml:space="preserve">Home Based</t>
  </si>
  <si>
    <t xml:space="preserve">Director / Senior Director Business Development (California) Job In San Diego</t>
  </si>
  <si>
    <t xml:space="preserve">Certified Nuclear Medicine Technologist Job In Cleveland</t>
  </si>
  <si>
    <t xml:space="preserve">Manufacturing - OtherHealthcare ServicesMedical Devices and Supplies</t>
  </si>
  <si>
    <t xml:space="preserve">Lvn Utilization Review - Case Management Job In San Antonio</t>
  </si>
  <si>
    <t xml:space="preserve">Director Cardiovascular Services Job In West Palm Beach</t>
  </si>
  <si>
    <t xml:space="preserve">Dayton, OH</t>
  </si>
  <si>
    <t xml:space="preserve">Occupational Therapist - Dayton</t>
  </si>
  <si>
    <t xml:space="preserve">Care Team Coordinator / Scheduler (Lpn Required) Job In Birmingham</t>
  </si>
  <si>
    <t xml:space="preserve">Hot Springs Village, AR</t>
  </si>
  <si>
    <t xml:space="preserve">Senior Living - Universal Worker Job In Hot Springs Village</t>
  </si>
  <si>
    <t xml:space="preserve">Bilingual Field Nurse Case Manager (Rn) Job In West Palm Beach</t>
  </si>
  <si>
    <t xml:space="preserve">InsuranceHealthcare Services</t>
  </si>
  <si>
    <t xml:space="preserve">Contact name Jenn Gleason Phone 781-270-7020 Fax 781-270-4488</t>
  </si>
  <si>
    <t xml:space="preserve">Gcr Professional Services Job Application For Manager</t>
  </si>
  <si>
    <t xml:space="preserve">Biotechnology/Pharmaceuticals; Healthcare Services; Medical Devices and Supplies</t>
  </si>
  <si>
    <t xml:space="preserve">Registered Nurse NCD ( Job Number: 293296 ) Description IT'S SIMPLE. You want to work in a healthcare setting where you are valued and appreciated - where you receive respect from your superiors and co-workers as well as the patients/residents you treat. You want to be challenged by your job without being overwhelmed by it.  You want to play an instrumental role in helping a patient recover, sometimes against strong odds, and go home. What you want is Kindred Healthcare.  Our mission is to promote healing, provide hope, preserve dignity and produce value for each patient, resident, family member, customer, employee and shareholder we serve.  Join us! Summary: The RN Charge Nurse manages a designated group of nursing employees on a nursing unit and assures smooth operations of the unit for a designated shift. (Could encompass one or more units depending upon size and clinical programs). Scope of work for the RN Charge Nurse may be modified by State specific rules under the Nurse Practice Act. #MON-NCD Qualifications Education: The RN Charge Nurse will be a graduate of accredited RN School of Nursing Licenses/Certification: The RN Charge Nurse will have current RN Licensure in the State employed The RN Charge Nurse will have a valid CPR verification Experience: The RN Charge Nurse will have at least one (1) years of nursing experience preferred The RN Charge Nurse will have evidence of continuing education or special preparation or experience in gerontological nursing and/or long term care nursing desirable. If you are a current Kindred/RehabCare employee . Job : Nursing Primary Location : MA-Westwood-Clark House Nursing Center Organization : 0983 - Clark House Nursing Center Shift : Day</t>
  </si>
  <si>
    <t xml:space="preserve">Registered Nurse Ncd Job In Westwood</t>
  </si>
  <si>
    <t xml:space="preserve">Job Code: #3721Title: NC3 Developmental Architect *Date Posted: 10/13/2016Job Location: Hanscom AFB Massachusetts Job Description:PRIMARY FUNCTION(S)The Air Force Nuclear Weapons Center (AFNWC) Nuclear Command, Control, and Communications Integration Directorate (AFNWC/NC) mission is to deliver integrated NC3 capabilities Warfighters use every day to deter and assure. The new directorate will ensure ongoing NC3 programs, legacy systems and new capabilities are fully integrated as part of the Air Forces overall effort to sustain, modernize, and recapitalize the nuclear enterprise.Performs engineering tasks, research, studies and analysis that provide engineering, technical, and managerial direction for problem definition, analysis, requirement development, and implementation for complex systems in the engineering disciplines.  Research, design, develop, or test electronic components and systems for commercial, industrial, military, or scientific use employing knowledge of electronic theory and materials properties. Design electronic circuits and components for use in fields such as telecommunications, aerospace guidance and propulsion control, acoustics, or instruments and controls.RESPONSIBILITIES AND DUTIESSpecific Responsibilities include but are not limited to:    Demonstrated experience with all new RF transmission modulation/codes and techniques and provide the government with comments and guidance on the utilization of those new techniquesDemonstrated electronic/electrical engineering assessment experience for communication systems including assessments of electromagnetic compatibility and electromagnetic interference (EMC/EMI) solutions (including effects of lightning and High Altitude Electromagnet Pule effects (desired), and digital and analog communication system designSpecific RF Comm engineering experience in any one or more key spectrum bands (VLF/LF, HF, UHF (SATCOM and LOS), SHF/EHF SATCOM; desire to have at least one CME in each spectrum band):Knowledgeable in the Propagation of Electromagnetic Waves in the particular spectrum band, (e.g., utilization of the D layer of the ionosphere as part of a VLF waveguide). Familiar with  the worldwide Radio Wave Propagation results such as found in International Telecommunication Union texts and the Radio Wave Propagation CCIR Report 322-3Knowledgeable in legacy and modern digital and analog communication methods, modulation techniques, and Error Detection and Correction (EDAC) in digital communication.Acquainted with the impact and effect on Radio Frequency Communications due to Atmospheric Noise and Nuclear Detonations in the specific spectrum band. Knowledge on jammers threats and jamming mitigation in the RF band, and in the use of electronic warfare.Ensure the logical and systematic conversion of customer or product requirements into total systems solutions that acknowledge technical, schedule, and cost constraints.  Resolve issues associated with the development and implementation of operational programs.Provide input to Research &amp; Development (R&amp;D) programs and recommend technological application programs to accomplish long-range objectives.Evaluate product performance by designing, developing, and operating test-bed; conducting performance assessments; identifying failures; documenting findings. Responsible for developing new test platforms for sustaining projects in a very active growing R&amp;D department.Exposure to all types of engineering challenges including mechanical &amp; electrical, design, EMC, test fixture design, cost savings, reliability &amp; quality improvements and other development opportunities.Additional position specific tasks:Apply acceptable principles, criteria, and procedures to all tasks in compliance with AF SEAM (Air Force Systems Engineering Assessment Model) processes.Provide specialized engineering, test, and evaluation assistance and develop associated documentation as necessary to conduct continuing end-to-end technical and operational assessment of NLCC/NC communication systems. Provide specialized engineering, test, and evaluation assistance and develop associated documentation as necessary to conduct continuing end-to-end technical and operational assessment of NLCC/NC communication systems. Provide system/program engineering, technical support for acquisition, integration, sustainment, continued evolution, deployment/fielding and installation, operations, and field support of communication systemsProvide engineering support to conduct formal trade studies based on engineering performance, effectiveness, cost effectiveness, cost performance, lifecycle cost, producibility, reliability and maintainability, risk, and scheduleProvide technical recommendations, including reviews, studies, audits, evaluations and analyses, scientific and procedural guidance, documentation, and technical analysis for RF communication systemsProvide proposal analyses that compare and quantify proposed communication systems, components and approaches for technical feasibility, compatibility, and cost effectivenessAnalyze and evaluate interfaces that are defined and documented to ensure interoperability and compatibility between system elements in regard to specifications, design criteria, etcAnalyze and evaluate system design in regard to specifications, design criteria, verification cross-reference matrices, etc., evaluate a system’s functional architecture including, but not limited to, assessing technology alternatives and concept/design alternatives Provide test analysis and evaluation support service including, but not limited to, witnessing tests and analyzing engineering performance analysis reports and test data collected during developmental and operational tests.Work unusually complex problems with consultative direction. Perform technical planning, system integration, verification and validation, cost and risk, and supportability and effectiveness analyses for total systems. Analyses are performed at all levels of total systems that support NLCC and NC3 mission areas. This includes, but is not limited to, ground fixed, ground mobile, airborne, and maritime with voice, data, and video communications services in non-secure and secure modes of operation. Perform duties such as site surveys, system evaluation, system analysis, and infrastructure assessment of various systems and services such as: DISN, VOIP, SVTS, and CMS. Ensure the logical and systematic conversion of customer or product requirements into total systems solutions that acknowledge technical, schedule, and cost constraints. Resolve issues associated with the development and implementation of operational programs.Provide input to Research &amp; Development (R&amp;D) programs and recommend technological application programs to accomplish long-range objectives.Evaluate product performance by designing, developing, and operating test-bed; conducting performance assessments; identifying failures; documenting findings. Responsible for developing new test platforms for sustaining projects in a very active growing R&amp;D department.Exposure to all types of engineering challenges including mechanical &amp; electrical, design, EMC, test fixture design, cost savings, reliability &amp; quality improvements and other development opportunities.Responsible for oversight and review of the design, structure, and overall performance of an enterprise system or systems of systems designed to meet specific requirements.Assists in the preparation of requirements, design specifications, conceptual approaches and interoperability constraints for systems.Evaluates proposed systems for functionality, interoperability, maintainability, and overall efficiency and effectiveness.Works with prime contractor design teams to ensure that critical architecture issues are identified early in design process and that interfaces with legacy and new systems are appropriately managed in new systems.Provide engineering support to the Directorate, Divisions, or WS programs as required by the Government.MINIMUM QUALIFICATIONSBA or BS in Computer Science, System Engineering, Aerospace Engineering, Electrical Engineering, Computer Engineering, or other software related Engineering programExperience in RF (Radio Frequency) Communications Systems10 or more years of relevant engineering experienceActive TOP SECRET/SCI Clearance requiredPREFERRED QUALIFICATIONSMA or MS in Computer Science, System Engineering, Aerospace Engineering, Electrical Engineering, Computer Engineering, or other software related Engineering program15 or more years of engineering/test bed experienceWORKING LOCATIONS &amp; ADDITIONAL INFOHanscom AFB, MAAll qualified candidates will receive consideration for employment without regard to race, color, religion, sex, gender identity, sexual preference, national origin, disability or status as a Vietnam era or special disabled veteran.</t>
  </si>
  <si>
    <t xml:space="preserve">Odyssey Systems Job Application For Nc Developmental Architect * | Monster.Com Var Mons_Log_Vars = {"Jobid":</t>
  </si>
  <si>
    <t xml:space="preserve">HF</t>
  </si>
  <si>
    <t xml:space="preserve">Contact name Daniel Ferzoco</t>
  </si>
  <si>
    <t xml:space="preserve">Michael Page Usa Job Application For Process Quality Engineer - Biochemical Manufacturing | Monster.Com Var Mons_Log_Vars = {"Jobid":</t>
  </si>
  <si>
    <t xml:space="preserve">Biotechnology/Pharmaceuticals; Chemicals/Petro-Chemicals; Engineering Services</t>
  </si>
  <si>
    <t xml:space="preserve">Weymouth, MA</t>
  </si>
  <si>
    <t xml:space="preserve">Local Field Service Driver Job In Weymouth</t>
  </si>
  <si>
    <t xml:space="preserve">Receptionist - Part Time, 24 Hours/week, Evenings 3-11p - Needham, MA ( Job Number: 295878 ) Description IT'S SIMPLE. You want to work in a healthcare setting where you are valued and appreciated - where you receive respect from your superiors and co-workers as well as the patients/residents you treat. You want to be challenged by your job without being overwhelmed by it.  You want to play an instrumental role in helping a patient recover, sometimes against strong odds, and go home. What you want is Kindred Healthcare.  Our mission is to promote healing, provide hope, preserve dignity and produce value for each patient, resident, family member, customer, employee and shareholder we serve.  Join us! About the Opportunity: Creates an extremely positive first impression. Greets visitors, welcomes them by name, determines nature of business, answers questions and directs them as appropriate.  Provides information and assistance to visitors, residents, etc.  Answers inquiries from the general public.  May operate telephone console to receive incoming calls.  Schedules appointments, maintains conference room schedule, receives or sends out messenger/courier items.  May assist the Business Office Manager with A/R, A/P, billing and resident account functions.  Performs a variety of clerical duties.  Qualifications Qualifications: Education: High school diploma or equivalent (GED) Experience: Six months of relevant experience and/or training or equivalent combination of education and experience. Essential Functions: Is the first point of contact for visitors and callers to the center.  Warmly welcomes on-site visitors, greets them by name and makes them feel important and valued. Determines nature of visitors business and promptly announces visitor to appropriate personnel. If the visitor is a job applicant, promptly makes the person feel important and welcomed, seats the person with an application form on a clip board.  If available, offers the person a beverage and contacts the appropriate department head to immediately come to meet the applicant. Monitors visitor access. Answers incoming telephone calls, determines purpose of caller and forwards call to appropriate personnel or department.  Call bell system operator and communicator to staff Fire hub station for physical plant safety Is sufficiently knowledgeable to be able to answer a variety of questions about the centers services, etc. and provides address, direction and other information. Updates appointment calendars. Collects and files documents, correspondence and other printed matter. May receive, sort and route mail May maintain fax machines, copiers, etc. and assist users. May assist the Business Office Manager with A/R, A/P, Billing and resident account functions Performs other tasks as assigned. Conducts job responsibilities in accordance with the standards set out in the Company’s Code of Business Conduct, its policies and procedures, the Corporate Compliance Agreement, applicable federal and state laws, and applicable professional standards. Knowledge/Skills/Abilities: Extremely strong customer service oriented presence. Excellent ability to communicate effectively with visitors, residents and their family members, etc. at all levels of the organization Excellent phone etiquette Punctual Able to work with minimum supervision Skilled in the use of computers and the Microsoft Office suite of applications Ability to be accurate, concise and detail oriented Able to multi-task Professional appearance Able to maintain confidentiality of all resident information to assure resident rights are protected. *Kindred Healthcare proudly supports Affirmative Action. Drug-free work environment. If you are a current Kindred/RehabCare employee . #MON-NCD Job : Administrative/Clerical/Secretarial Primary Location : MA-Needham-Kindred Living - At Needham Heights Organization : 0750 - Kindred Living - At Needham Heights</t>
  </si>
  <si>
    <t xml:space="preserve">Receptionist - Part Time</t>
  </si>
  <si>
    <t xml:space="preserve">Certified Nursing Assistant - Evening ( Job Number: 300659 ) Description IT'S SIMPLE. You want to work in a healthcare setting where you are valued and appreciated - where you receive respect from your superiors and co-workers as well as the patients/residents you treat. You want to be challenged by your job without being overwhelmed by it.  You want to play an instrumental role in helping a patient recover, sometimes against strong odds, and go home. What you want is Kindred Healthcare.  Our mission is to promote healing, provide hope, preserve dignity and produce value for each patient, resident, family member, customer, employee and shareholder we serve.  Join us! Summary: Under supervision, provides basic nursing assistance and assists residents with daily living activities. Essential Functions: Answers signal lights and bells to determine resident needs. Assists residents with grooming, oral hygiene, bathing, hair, and incontinence care. Obtains food trays and assists residents with feeding. Assists residents with range of motion exercises, and movement to wheelchair or activity areas. Assists resident with turning and positioning in bed Assists resident with ambulation for short distance in facility. Takes and records temperature, blood pressure, pulse and respiration rates, and food and fluid intake and output, as directed. Performs other tasks as assigned. Conducts job responsibilities in accordance with the standards set out in the Company's Code of Business Conduct, its policies and procedures, the Corporate Compliance Agreement, applicable federal and state laws, and applicable professional standards. Documentation on flow sheets as directed. Attends interdisciplinary meetings as needed to provide input into selected resident's plans of care. Documents restorative services provided following facility policies and procedures. Reports to Charge Nurse or designee on progress/lack of progress in achieving restorative goals. #MON-NCD       Qualifications  Education: High school diploma or equivalent preferred. Licenses/Certification: Valid certification as a CNA in the state of employment. Experience: Six months experience in a long term care environment preferred. Knowledge/Skills/Abilities: Ability to react decisively and quickly in emergency situations. Ability to communicate effectively with residents and their family members, and facility staff. Service Excellence Requirements: Work efforts reflect a passion for exceeding customer expectations. Solicits patient/resident feedback to understand their needs and the needs of the community. Advocates for Service Excellence within the Center and influences others to take action. Displays responsibility by taking ownership of quality care. Shows dedication to enriching the lives of our patients and residents through empathy and compassion. Exhibits a commitment to results by looking for and recommending/implementing process improvements. Demonstrates commitment to interpersonal excellence through professional greetings, proper telephone etiquette, common courtesy, a professional attitude and appearance. Enriches the Center culture by having fun. Recognizes the benefits of team collaboration. Shows respect for fellow employees by working together to get the job done. Effectively addresses customer concerns and resolves conflict in a manner that is fair to all. DISCLAIMER: This description is designed to indicate the general nature and level of work for this position. It is not intended to describe minor duties or other responsibilities that may be periodically assigned. Job : Aides/Assistants/Coordinators/Care givers Primary Location : MA-Dedham-Kindred Trans Care and Rehab-Highgate Organization : 0681 - Kindred Trans Care and Rehab-Highgate</t>
  </si>
  <si>
    <t xml:space="preserve">Certified Nursing Assistant - Evening Job In Dedham</t>
  </si>
  <si>
    <t xml:space="preserve">- Field Service Engineer Job In Billerica</t>
  </si>
  <si>
    <t xml:space="preserve">Location: Norwood, MA Position Summary:The Senior Accountant will support and report to the Accounting Manager, in carrying out the day-to-day responsibilities of the Finance and Accounting team.  The position will support primarily the LTX-Credence Semiconductor Test segment as well as Xcerra Corporate Finance functions.  This role will allow the individual to get exposure to month end close, reconciliations, journal entries, and general ledger work as well as revenue analysis and financial reporting.  The individual will have exposure and visibility to intercompany invoicing and reconciliation, consolidations, fixed assets, and revenue analysis. This role will actively participate in internal and external audits as well as other special projects as assigned. Essential Duties and Responsibilities:Prepare journal entries for accruals, fixed assets, and intercompany  Prepare supporting documentation behind monthly journal entriesPrepare account reconciliations and research and reconcile all discrepanciesParticipate in the month-end close process, financial statement preparation, and internal and external reportingAssist with quarterly reviews and annual Audits Liaise with cross-functional teams for execution of company goals and processes Senior Accountant will also provide assistance in the following areas:·         Hands on involvement in financial modeling/planning and analysis; ·         Service revenue calculation and journal entries;·         SEC reporting;·         Participation with internal audit Sarbanes Oxley compliance; ·         Provide assistance to Accounting department team members; Education and/or Experience: ·         Bachelor’s degree in Finance or Accounting required·         5+ years of Accounting related experience required·         Exposure to costing accounting is desirable  ·         Strong computer skills, and proficient in Excel is required ·         Knowledge of accounting principles, practices, standards, laws and regulations·         Enthusiastic individual driven to continuously strive for excellence·         Excellent interpersonal and communication skills both written and verbal, with the ability to work effectively in a face paced environment·         Ability to work independently, manage multiple priorities, and meet established deadlines·         Versatility, flexibility and a willingness to work within constantly changing priorities with enthusiasm·         SAP and other ERP system experience is a plusPlease send resumes to janet.mooney@xcerra.com This employer does not participate in providing visa sponsorship for employment All qualified applicants will receive consideration for employment without regard to race, color, religion, gender, national origin, age, disability or veteran status. About the Company:  Xcerra Corporation comprises the combined companies of the LTX-Credence Corporation, Multitest, Everett Charles Technologies and atg-Luther &amp; Maelzer businesses.  Together they are global providers of capital equipment, interface products, and services to the semiconductor, industrial, and electronics manufacturing industries. The Company addresses the broad, divergent requirements of the mobility, industrial, automotive and consumer end markets, offering a comprehensive portfolio of solutions and technologies, and a global network of strategically deployed applications and support resources. The consolidated companies have revenues of $324M with approximately 30 locations worldwide and employ over 1,800 employees.   EEO/AA/MFVD   Additional information can be found at: www.xcerra.com</t>
  </si>
  <si>
    <t xml:space="preserve">Xcerra Corporation Job Application For Senior Accountant | Monster.Com Var Mons_Log_Vars = {"Jobid":</t>
  </si>
  <si>
    <t xml:space="preserve">Contact name Job Wrapping</t>
  </si>
  <si>
    <t xml:space="preserve">The Mathworks</t>
  </si>
  <si>
    <t xml:space="preserve">Contact name Human Resources Phone 800-728-1862 Address DanversDanvers, MA 01923</t>
  </si>
  <si>
    <t xml:space="preserve">Vna Care Job Application For Rn Case Managers | Monster.Com Var Mons_Log_Vars = {"Jobid":</t>
  </si>
  <si>
    <t xml:space="preserve">Rd Shift Assembly Positions $/Hr Job In Chattanooga</t>
  </si>
  <si>
    <t xml:space="preserve">Certified Nursing Assistant - Full Time Night ( Job Number: 297209 ) Description IT'S SIMPLE. You want to work in a healthcare setting where you are valued and appreciated - where you receive respect from your superiors and co-workers as well as the patients/residents you treat. You want to be challenged by your job without being overwhelmed by it.  You want to play an instrumental role in helping a patient recover, sometimes against strong odds, and go home. What you want is Kindred Healthcare.  Our mission is to promote healing, provide hope, preserve dignity and produce value for each patient, resident, family member, customer, employee and shareholder we serve.  Join us! Summary: Under supervision, provides basic nursing assistance and assists residents with daily living activities. Essential Functions: Answers signal lights and bells to determine resident needs. Assists residents with grooming, oral hygiene, bathing, hair, and incontinence care. Obtains food trays and assists residents with feeding. Assists residents with range of motion exercises, and movement to wheelchair or activity areas. Assists resident with turning and positioning in bed Assists resident with ambulation for short distance in facility. Takes and records temperature, blood pressure, pulse and respiration rates, and food and fluid intake and output, as directed. Performs other tasks as assigned. Conducts job responsibilities in accordance with the standards set out in the Company's Code of Business Conduct, its policies and procedures, the Corporate Compliance Agreement, applicable federal and state laws, and applicable professional standards. Documentation on flow sheets as directed. Attends interdisciplinary meetings as needed to provide input into selected resident's plans of care. Documents restorative services provided following facility policies and procedures. Reports to Charge Nurse or designee on progress/lack of progress in achieving restorative goals. #MON-NCD       Qualifications  Education: High school diploma or equivalent preferred. Licenses/Certification: Valid certification as a CNA in the state of employment. Experience: Six months experience in a long term care environment preferred. Knowledge/Skills/Abilities: Ability to react decisively and quickly in emergency situations. Ability to communicate effectively with residents and their family members, and facility staff. Service Excellence Requirements: Work efforts reflect a passion for exceeding customer expectations. Solicits patient/resident feedback to understand their needs and the needs of the community. Advocates for Service Excellence within the Center and influences others to take action. Displays responsibility by taking ownership of quality care. Shows dedication to enriching the lives of our patients and residents through empathy and compassion. Exhibits a commitment to results by looking for and recommending/implementing process improvements. Demonstrates commitment to interpersonal excellence through professional greetings, proper telephone etiquette, common courtesy, a professional attitude and appearance. Enriches the Center culture by having fun. Recognizes the benefits of team collaboration. Shows respect for fellow employees by working together to get the job done. Effectively addresses customer concerns and resolves conflict in a manner that is fair to all. DISCLAIMER: This description is designed to indicate the general nature and level of work for this position. It is not intended to describe minor duties or other responsibilities that may be periodically assigned. If you have any questions or want more information, please contact the recruiter: Tessa.Browne@kindred.com Aid, Aide, Assistant, Assisted Living Facility, Caretaker, Caregiver, care giver, Certified Medical Assistant, Certified Nursing Assistant, Certified Nurses Aide, CMA, CNA, CAN job, Companion, Customer Service, Direct Care, Direct Support Professional, Daily Living, Entry Level, Entry Level Job, Facility, Healthcare, Helper, HHA, HHA job, Home Care, Homecare, Homecare Assistant, Home Care Assistant, Home Health, Home Health Aide, Homemaker, Home maker, Hospice, Hospice Aide, Hospital, housekeeping, house keeping, long term care, longterm care, Medical Assistant, Medical Certifications, Med Tech, Medical Tech, Medical Assistance, Nurse Extern, Nurses Aide, Nursing Assistant Job, Nursing Home, Nursing Student, Orderly, Para, Paraprofessional, Patient Care Tech, Patient Care Technician, PCA, PCT, PCW, Patient Care Aide, Patient Care Attendant, Personal Care Aid, Personal Care Aide, Personal Care Attendant, Personal Care Worker, Preparing meals, Private Duty, Private Duty Aide, PRN, PDM, Part Time, Part-Time, Retail, Running errands, sitter, STNA, Transportation, Care Ride, Volunteer, PCP, Personal Care Provider, Gentiva, Gentiva Home Health, Gentiva Hospice, Girling, Girling healthcare Girling Health Care, Girling Home Health, Girling Hospice, Girling Community Care, Emerald Coast Hospice, Hospice of Charleston, Odyssey, Odyssey Hospice, VistaCare Hospice, Vista Care Hospice, Asian American Home Health, Olsten, Olsten Kimberly Care, Olsten Kimberly Quality Care, Gentiva Safe Strides, Gentiva Cardiopulmonary, Gentiva Orthopedics, Gilbert's Home Health, Gilbert's Hospice, Physicians Home Health, Family Home Care, Advocate Hospice, Hope Hospice, Kindred, job fair, registered nurse, open house, rn, reg nurse, staff nurse, charge nurse, nurse, full time, prn, part time, floor nurse, lpn, licensed practical nurse, licensed practical nurse, lpn/lvn, lvn/lpn, LNA, lna, can, cna, tech, golden living, senior, manor, healthcare, terrace, community, assisted living, ltc, long term care, nursing center, nursing home, nursing Job : Aides/Assistants/Coordinators/Care givers Primary Location : MA-Braintree-Kindred Nursing and Rehab-Braintree Organization : 0685 - Kindred Nursing and Rehab-Braintree</t>
  </si>
  <si>
    <t xml:space="preserve">Certified Nursing Assistant - Full Time Night Job In Braintree</t>
  </si>
  <si>
    <t xml:space="preserve">CM</t>
  </si>
  <si>
    <t xml:space="preserve">Woburn, MA</t>
  </si>
  <si>
    <t xml:space="preserve">Warehouse Associate - Entry Level / Inventory Control - Woburn</t>
  </si>
  <si>
    <t xml:space="preserve">Treasury Analyst Job In Stoughton</t>
  </si>
  <si>
    <t xml:space="preserve">Patient Registration Representative Job In Stoughton</t>
  </si>
  <si>
    <t xml:space="preserve">Peabody, MA</t>
  </si>
  <si>
    <t xml:space="preserve">Documentation Coordinator Job In Peabody</t>
  </si>
  <si>
    <t xml:space="preserve">Biotechnology/PharmaceuticalsEngineering ServicesMedical Devices and Supplies</t>
  </si>
  <si>
    <t xml:space="preserve">Forklift Operators- $.-$. Job In Chattanooga</t>
  </si>
  <si>
    <t xml:space="preserve">Job Title: Supply Chain/Inventory Manager Location: Bedford, MA Type: Direct HireSalary Min: $120,000USD Salary Max: $140,000 Job Description:Direct Placement Opportunity!  Salary range is $120K to $140K Hours are 730 to 430.   Seeking a Supply Chain / Inventory Control Manager Massachusetts manufacturer of medical devices and consumables seeks a Supply Chain / Inventory Control Management professional to oversee the entire supply chain for a $30+ Million Dollar dynamic business. The Supply Chain/Inventory Control Manager will manage the daily activities and personnel in the department to achieve high quality results that support the objectives of the business. This position will lead the application of best-practices, processes and concepts to ensure high quality analysis that incorporate production planning, procurement, inventory and materials management concepts; and the company’s internal policies and procedures to solve problems in the supply chain process. The candidate must have demonstrated ability to identify and improve processes and tools related to MRP execution and maintenance.  Directly and through subordinate staff, the candidate will perform high level purchasing assignments requiring professional judgment and ingenuity, and will work on problems of moderate scope where analysis of situation or data require a review of environmental and business factors.  The candidate will also provide front line relationship management with our supplier community. The candidate will operate collaboratively with key cross functional teams: Manufacturing, Warehouse, Manufacturing Engineering, Quality Assurance, Quality, Customer Service, and Finance.  The candidate will report directly to the VP of Operations.  Minimum Requirements: • 7+ years of experience managing the entire supply chain – purchasing, planning, sourcing, inventory for a manufacturing company. (medical device preferred – FDA regulated required)• Must have a BS / BA degree• Strong materials management experience with emphasis on procurement and inventory control.• Knowledge of Purchasing metrics and implementation.• Technical understanding of PCBAs, electromechanical components, injection molding tooling, and plastic parts.• Experience introducing new products to Manufacturing.• Significant computer and MRP/ERP skills• Experience sourcing suppliers globally including low cost regions• Impressive track record of inventory and cost control.  Responsibilities:  • Ensuring procurement of the company’s product line materials per engineering drawings and specifications. The candidate will work closely with the Manufacturing Engineering and R&amp;D departments for supplier requirements for all product line materials.• Maintain visibility and focus on supplier quality, working closely with the Quality department. • Effectively utilizing MRP to maintain and keep raw material inventory at optimum levels while maintaining a Build to Stock culture. This includes identifying and driving development of appropriate support tools. • Implement barcoding and enhance cycle-counting program.• Implement phase in/phase out process to minimize excess/obsolete exposure due to product changes • Conduct business reviews with strategic suppliers• Negotiate and establish standard costs with suppliers • Create and track purchasing key performance indicators. (Spend by supplier, buyer and dollars, minimize inventory obsolescence exposure due to product changes, and returns processing) • Working closely with the VP of Operations in the development of supplier roadmap, business reviews, supplier scorecards, supplier contracts and long-term agreements.• Foster a strong culture on Continuous Improvement philosophies: Managing performance, training and career development of 4-5 direct reports.• Develop and manage supplier partnerships.• Manage risks associated with sole source suppliers.• Utilization of Kanban’s internally and at suppliers.• Must be able to travel domestic &amp; international (10-15%)</t>
  </si>
  <si>
    <t xml:space="preserve">Entegee Engineering Technical Group Job Application For Inventory Manager | Monster.Com Var Mons_Log_Vars = {"Jobid":</t>
  </si>
  <si>
    <t xml:space="preserve">Premier TransportationChattanooga, TN</t>
  </si>
  <si>
    <t xml:space="preserve">Desktop Engineer</t>
  </si>
  <si>
    <t xml:space="preserve">Desktop Engineer Job In Chicago</t>
  </si>
  <si>
    <t xml:space="preserve">Ozark Motor LinesChattanooga, TN</t>
  </si>
  <si>
    <t xml:space="preserve">Summitt Trucking, LLCChattanooga, TN</t>
  </si>
  <si>
    <t xml:space="preserve">SchneiderChattanooga, TN</t>
  </si>
  <si>
    <t xml:space="preserve">Business Development Manager Job In Chicago</t>
  </si>
  <si>
    <t xml:space="preserve">Morgan Van LinesChattanooga, TN</t>
  </si>
  <si>
    <t xml:space="preserve">Roadrunner Transportation Systems - TruckloadChattanooga, TN</t>
  </si>
  <si>
    <t xml:space="preserve">Triple C TransitChattanooga, TN</t>
  </si>
  <si>
    <t xml:space="preserve">Delivery Driver / Courier Needed with Sprinter Van or Similar Vehicle Partsfleet II is seekingprofessional, quality focused, independent contractors / owner operators in theLombard area for same day printingmaterials &amp; supplies deliveries. A solid and stable presence as anindustry leader with 20+ years of experience in the logistics planning androute optimization business. Partsfleet IIis technology driven to help you best manage your business from servicesprovided to reliable invoice payment.   ThePartsfleet II Advantage:Flexibility based on the contractor’savailability. No “over the road” routes – Home every day. Weekly settlement paid by direct deposit atno extra charge. Details:*Optimal Vehicle: Sprinter Van or equivalentvehicle.*Contract(s) available in the Chicago/Lombardarea.  *Daytime routes available Monday throughFriday originating from Lombard, IL.*Opportunity perfect for those seekingsupplemental income. *Smart phone preferred to meet customerscanning requirements. Independent contractors are subject to background checks, drug screens,and/or motor vehicle checks as required by customer.  Respond online for more information today! Respond online today.​ Location: Chicago, IL Type: Independent Contract Ad # : 31534 Vehicle Type: Sprinter Click here to view full ad with details and Apply Online. All responses are done online.​ CBDriver.​com - CourierboardDriver.​com - a free website with driver wanted ads for Drivers</t>
  </si>
  <si>
    <t xml:space="preserve">Driver Job In Chicago</t>
  </si>
  <si>
    <t xml:space="preserve">USA Truck, Inc.Chattanooga, TN</t>
  </si>
  <si>
    <t xml:space="preserve">Wiseway Transportation ServicesChattanooga, TN</t>
  </si>
  <si>
    <t xml:space="preserve">Safety-Kleen/Clean HarborsChattanooga, TN</t>
  </si>
  <si>
    <t xml:space="preserve">Equity TransportationChattanooga, TN</t>
  </si>
  <si>
    <t xml:space="preserve">Mail Extraction Job In Chicago</t>
  </si>
  <si>
    <t xml:space="preserve">Volunteer ExpressChattanooga, TN</t>
  </si>
  <si>
    <t xml:space="preserve">Unit Manager Rn Job In Chicago</t>
  </si>
  <si>
    <t xml:space="preserve">Position:   Medical Sales Representative – Advanced Wound &amp; Burn Care ProductsLocation:  Chicago, IL Description:The company is a global leader in developing products for advanced wound and burn care. They offer the most innovative, evidence-based medicine to help physicians around the world improve patient outcomes. You'll be a valuable team member working with top physicians in hospitals and wound care centers throughout Chicago, IL to accomplish sales goals. Bench strength for management and advancement career roles are possible as the organization continues to increase its sales force and market share. This is an ideal opportunity if you are a highly-motivated and experienced individual looking to join a powerful and proactive force in today's healthcare market.Qualifications:Medical sales experience required; experience in the wound care and/or skin substitute industry is strongly preferredDocumented history of sales successProfessional appearance, positive attitude and excellent communication skills with a highly energetic sales personalityBachelor’s degreeCompensation: Base Salary $70K-$90K range plus uncapped commissions; $170-190K first year. Top reps above $200K. Position also includes $600/month car allowance plus gas, full benefits and expenses paid.How to Apply: Send a Microsoft word version of your resume to  tomjobs@mriatl.com and please use job code #11697 in the subject line. Thank you for your interest.About Management Recruiters of Atlanta-Peachtree North Our office has been a leader in the executive search world for 17 years and consistently recognized as one of the top performing offices within the 800 office network.  This office has achieved “President Club” for performance in the top 20% for the past 16 years.</t>
  </si>
  <si>
    <t xml:space="preserve">Confidential Company Job Application For Medical Sales Representative – Advanced Wound &amp; Burn Care Products | Monster.Com Var Mons_Log_Vars = {"Jobid":</t>
  </si>
  <si>
    <t xml:space="preserve">Omni Specialized LLC.Chattanooga, TN</t>
  </si>
  <si>
    <t xml:space="preserve">Hansen &amp; Adkins Auto TransportChattanooga, TN</t>
  </si>
  <si>
    <t xml:space="preserve">Contact name We do not accept on line applications. Call to apply! Phone 1-248-451-0847</t>
  </si>
  <si>
    <t xml:space="preserve">Professional Cleaning And Maintenance... Call To Apply</t>
  </si>
  <si>
    <t xml:space="preserve">May Trucking CompanyChattanooga, TN</t>
  </si>
  <si>
    <t xml:space="preserve">Expediter Services, LLCChattanooga, TN</t>
  </si>
  <si>
    <t xml:space="preserve">Landair TransportChattanooga, TN</t>
  </si>
  <si>
    <t xml:space="preserve">Delivery Driver / Courier Needed with Large SUV or Minivan Partsfleet II is seekingprofessional, quality focused, independent contractors / owner operators in theChicago, IL area for same day autoparts deliveries. A solid and stable presence as an industry leader with20+ years of experience in the logistics planning and route optimizationbusiness. Partsfleet II is technology drivento help you best manage your business from services provided to reliableinvoice payment.   ThePartsfleet II Advantage:Flexibility based on the contractor’savailability. No “over the road” routes – Home every day. Weekly settlement paid by direct deposit atno extra charge. Details:*Optimal Vehicle: Large SUV or Minivan.*Contract(s) available in the Chicago, CarolStream, Lockport, and Palos Hills area.  *Daytime routes available Monday throughSaturday. *Smart phone preferred to meet customerscanning requirements. Independent contractors are subject to background checks, drug screens,and/or motor vehicle checks as required by customer.   Respond online for more information today!  Respond online today.​ Location: Chicago, IL Type: Independent Contract Ad # : 31579 Vehicle Type: Minivan / SUV Click here to view full ad with details and Apply Online. All responses are done online.​ CBDriver.​com - CourierboardDriver.​com - a free website with driver wanted ads for Drivers</t>
  </si>
  <si>
    <t xml:space="preserve">Averitt ExpressChattanooga, TN</t>
  </si>
  <si>
    <t xml:space="preserve">HoneywellChattanooga, TN</t>
  </si>
  <si>
    <t xml:space="preserve">ChicagoIL</t>
  </si>
  <si>
    <t xml:space="preserve">Accreditation Admin K Job In Chicago</t>
  </si>
  <si>
    <t xml:space="preserve">Red Classic TransitChattanooga, TN</t>
  </si>
  <si>
    <t xml:space="preserve">Highway TransportChattanooga, TN</t>
  </si>
  <si>
    <t xml:space="preserve">Crete CarrierChattanooga, TN</t>
  </si>
  <si>
    <t xml:space="preserve">Quality CarriersChattanooga, TN</t>
  </si>
  <si>
    <t xml:space="preserve">Trucking CompanyChattanooga, TN</t>
  </si>
  <si>
    <t xml:space="preserve">Level  Help Desk Job In Seattle</t>
  </si>
  <si>
    <t xml:space="preserve">Global Non-Profit</t>
  </si>
  <si>
    <t xml:space="preserve">Icu – Critical Care –Intensive Care Unit - Neuro - Rn – Staff – Registered Nurse Job In Seattle</t>
  </si>
  <si>
    <t xml:space="preserve">Sr. Product Manager Job In Seattle</t>
  </si>
  <si>
    <t xml:space="preserve">Phlebotomist Job In Seattle</t>
  </si>
  <si>
    <t xml:space="preserve">Senior Product Manager</t>
  </si>
  <si>
    <t xml:space="preserve">Contact name Brooke Rinaldi</t>
  </si>
  <si>
    <t xml:space="preserve">Cybercoders Job Application For Account Manager- Full-Service Advertising Agency | Monster.Com Var Mons_Log_Vars = {"Jobid":</t>
  </si>
  <si>
    <t xml:space="preserve">Springfield, IL 62704</t>
  </si>
  <si>
    <t xml:space="preserve">Advertising Sales Account Executive Job In Springfield</t>
  </si>
  <si>
    <t xml:space="preserve">Pittsburgh, PA 15238</t>
  </si>
  <si>
    <t xml:space="preserve">Ready For A New Start In A Positive And Active Environment? Entry Level Marketing/Advertising Job In Pittsburgh</t>
  </si>
  <si>
    <t xml:space="preserve">Atlanta, GA 30306</t>
  </si>
  <si>
    <t xml:space="preserve">Advertising Sales Account Executive Job In Atlanta</t>
  </si>
  <si>
    <t xml:space="preserve">Project Manager</t>
  </si>
  <si>
    <t xml:space="preserve">Project Manager Job In Basking Ridge</t>
  </si>
  <si>
    <t xml:space="preserve">Basking Ridge, NJ</t>
  </si>
  <si>
    <t xml:space="preserve">ResponsibilitiesOwn &amp; manage projects, working closely with deeply technical hardware and software engineers and management.Track milestones and detailed deliverables for the many moving parts that need to come togetherWork with department directors to manage resource planning and project scheduling.Manage communication of progress/status within the core team and external to the team. Escalate issues as necessary.Manage dependencies, remove roadblocks and keep processes running smoothly.Lead/contribute to infrastructure, process and methodology improvements.Must HaveBS in Engineering or Computer ScienceMin. years in role: 5 years in leading technology related projectsMin. years overall: 7 yearsSubject areas worked: HW/SW and/or Mobile Products.Track record of shipping hardware and/or software on timeMSProject, MS Visio, MS Office Suite, Jira, Confluence, Python, Source Code Control System, PLMDesiredExperience in Technical Product Development &amp; ExecutionGood scripting and/or macro coding knowledgeMasters Degree in Engineering or Computer ScienceGraphics experience is a plusLocation: Mountain View,CADuration: 1 yearDavid GutierrezOSI Engineering, Inc.1999 S. Bascom AvenueSuite 800Campbell, CA 95008Phone: (408) 550-2800Web: http://www.OSIengineering.com</t>
  </si>
  <si>
    <t xml:space="preserve">Dallas, TX 75270</t>
  </si>
  <si>
    <t xml:space="preserve">Advisor Relationship Manager Job In Dallas</t>
  </si>
  <si>
    <t xml:space="preserve">Role: Project ManagerDuration: 7 Months (Strong potential to be extended)Location: Abbott Park, Illinois (60064)Description:This position is NonExempt. Hours over 40 will be paid at Time and a Half. Manages/directs the activities and people associated with small to large scale projects with a focus on any or several non-IT business applications and disciplines. Manage/direct all facets of single or multiple, multidimensional, mission-critical projects through the Full Project Life Cycle. Collaborate/work with project sponsors, business units and users to identify project scope and focus, develop or monitor project initiatives, implement project requirements/plans/processes/tools, assign/guide/monitor project staff, and assure project success. Deliver quality project solutions to business problems or issues within defined budgets and/or timelines. Provide expert project guidance/support proactively through project completion. Provide tracking, reporting, and presentation to management and users.Qualifications:Demonstrated large global HR project experience required3+ years of experienceAble to work with key stakeholders and executivesExperis is an Equal Opportunity Employer (EOE/AA)</t>
  </si>
  <si>
    <t xml:space="preserve">Project Manager I Job In Abbott Park</t>
  </si>
  <si>
    <t xml:space="preserve">Abbott Park, IL 60064</t>
  </si>
  <si>
    <t xml:space="preserve">Rancho Cucamonga, CA</t>
  </si>
  <si>
    <t xml:space="preserve">Project Engineers (Aviation Industry) Job Job In Rancho Cucamonga</t>
  </si>
  <si>
    <t xml:space="preserve">Job title: Quality EngineerLocation: US-California-Fremont (HQ) BizLink Technology, Inc. (www.bizlinktech.com) is looking for looking for a motivated, detailed and data-oriented quality engineer to consolidate, execute, maintain and improve a quality management system at our production facility in Fremont CA.We manufacture cables, wiring harnesses, dongles, docking stations, connectors and related interconnect devices. Responsibilities:You duties include, but not limited to the followings:●        Develop, execute and maintain component acceptance test plan during IQC.●        Create and maintain product Standard Inspection Procedure (SIP).●        Manages Supplier product quality. ●        Provide Quality and reliability evaluation during Product development.●        Leads and coordinate customer audit.●        Performs timely failure analysis report investigations of customer returned material to determine probable causes or modes of failure. ●        Coordinates and communicates with QA manager to resolve quality complaints from interested parties.●        Communicate with customer engineering, QC dept, purchasing on daily requirements. Relevant Capabilities:●        Curious, with ability to pick up things as you go, and the confidence to tackle the unknown.●        Ability to explain technical information to target audience, both verbally and in writing.●        Prepares reports by collecting, analyzing, and summarizing data; making recommendations.●        Knowledge of principles and techniques of Statistical process control (SPC).●        Determines quality improvement parameters by identifying statistical methods relevant to manufacturing processes.●        Establishes statistical confidence by identifying sample size and acceptable error; determining levels of confidence.●        Setting up and maintaining test automation including data acquisition and processing. Basic Qualifications:●        Experienced in certification process of ISO 9001●        Functional knowledge on PPAP.●        Excellent communication skills in English and Mandarin.●        Bachelor Degree in Engineering or similar discipline. 5+ years’ experience in mechanical part design or manufacture engineering.●        Experienced in cable assembly or wire harness.●        Experienced in statistical tools for cause analysis and statistical decision making. ●        Have knowledge and experience of process improvement methodologies such as lean and six sigma, APQP etc. Preferred Qualifications:●        Certification of ISO 9001 Lead auditor. ●        Knowledge of TS16949 and AS9100.●        Certification of Quality Engineer.●        Knowledge of IPC620 and USCAR21.●        Experienced in test automation.●        Verbal Spanish and Mandarin. Education and/or Experience Requirements●        Bachelor’s Degree ●        1 years of manufacturing engineer; 1 year of Quality Engineer BizLink offers competitive compensation and benefits, including a bonus plan linked to performance. Email your resume to hr@bizlinktech.com.Why join BizLink:We are a public company with strong resources, but operate in a way where each individual counts and where you have a chance to personally make a mark on the positive development of the company.  You will interface with our global top management of the company and have an opportunity to be part of a team eager to succeed.  We are always looking for positive business relationships and win-win situations and have many decades-long supplier partnerships with global leaders in the various industries we participate in.  At BizLink, integrity is paramount.  You will be involved in a multitude of new and exciting business areas, as we eagerly search out opportunities in what is new and what is developing, such as electric vehicles, energy storage and renewable energy.  Your positive contributions will be rewarded. About BizLink:We are a U.S.-headquartered and vertically integrated manufacturer of interconnect products (connectors, wire, cable assemblies, wiring harnesses, fiber optic devices, etc.) with manufacturing in China, Malaysia, Mexico and the U.S.  We were founded in 1996, are a public company and serve customers in industrial, motor vehicle, medical device, IT, Consumer Electronics, Renewable Energy and other markets. Some of our key customers are Dell, HP, Microsoft, GE Healthcare, Tesla, and Polaris.</t>
  </si>
  <si>
    <t xml:space="preserve">Bizlink Technology</t>
  </si>
  <si>
    <t xml:space="preserve">QC</t>
  </si>
  <si>
    <t xml:space="preserve">Raynham, MA 02767</t>
  </si>
  <si>
    <t xml:space="preserve">Quality Engineer - Medical Device/Manufacturing Processes/Gd&amp;T Job In Raynham</t>
  </si>
  <si>
    <t xml:space="preserve">Manhattan, NY 10038</t>
  </si>
  <si>
    <t xml:space="preserve">Quality Improvement Specialist Job In Manhattan</t>
  </si>
  <si>
    <t xml:space="preserve">Software Engineer Job In Morrisville</t>
  </si>
  <si>
    <t xml:space="preserve">Morrisville, NC 27709</t>
  </si>
  <si>
    <t xml:space="preserve">Corcoran, CA 93212</t>
  </si>
  <si>
    <t xml:space="preserve">Project Engineer - Precast/Construction/Autocad Job In Corcoran</t>
  </si>
  <si>
    <t xml:space="preserve">Jackson, MS 39201</t>
  </si>
  <si>
    <t xml:space="preserve">Quality Engineer Job In Jackson</t>
  </si>
  <si>
    <t xml:space="preserve">Us - Field - California, NH</t>
  </si>
  <si>
    <t xml:space="preserve">Project Coordinator - Marketing Support/Communications/Ms Office Job In Denver</t>
  </si>
  <si>
    <t xml:space="preserve">Hazel Crest, IL</t>
  </si>
  <si>
    <t xml:space="preserve">It Project Manager Job In Hazel Crest</t>
  </si>
  <si>
    <t xml:space="preserve">Eden Prairie, MN 55346</t>
  </si>
  <si>
    <t xml:space="preserve">Commodity Manager - Fluid Conveyance Job In Eden Prairie</t>
  </si>
  <si>
    <t xml:space="preserve">Anaheim, CA 92801</t>
  </si>
  <si>
    <t xml:space="preserve">Construction Supervisor - Building Construction/Osha/Mep Job In Anaheim</t>
  </si>
  <si>
    <t xml:space="preserve">Plainsboro, NJ 08536</t>
  </si>
  <si>
    <t xml:space="preserve">Project Coordinator Job In Plainsboro</t>
  </si>
  <si>
    <t xml:space="preserve">Mgr Wireless Innovation Job In Monroe</t>
  </si>
  <si>
    <t xml:space="preserve">Project Engineer - Automotive/Assembly /Catia Job In San Antonio</t>
  </si>
  <si>
    <t xml:space="preserve">Princeton, IN 47670</t>
  </si>
  <si>
    <t xml:space="preserve">Project Coordinator - Peoplesoft/Microsoft /Automotive Job In Princeton</t>
  </si>
  <si>
    <t xml:space="preserve">Farmington Hills, MI 48334</t>
  </si>
  <si>
    <t xml:space="preserve">Project Manager Assistant - Needed - Full Time- Entry Level Job In Farmington Hills</t>
  </si>
  <si>
    <t xml:space="preserve">RetailBusiness Services - Other</t>
  </si>
  <si>
    <t xml:space="preserve">Princeton, NJ</t>
  </si>
  <si>
    <t xml:space="preserve">Assistant Clinical Project Manager (-) Job In Princeton</t>
  </si>
  <si>
    <t xml:space="preserve">Senior Project Manager Job In Boston</t>
  </si>
  <si>
    <t xml:space="preserve">Quality Engineer / Medical Devices Job In Raynham</t>
  </si>
  <si>
    <t xml:space="preserve">Biotechnology/PharmaceuticalsHealthcare ServicesStaffing/Employment Agencies</t>
  </si>
  <si>
    <t xml:space="preserve">Quality Control Supervisor</t>
  </si>
  <si>
    <t xml:space="preserve">Quality Control Supervisor Job In Hebron</t>
  </si>
  <si>
    <t xml:space="preserve">Hebron, IL 60034</t>
  </si>
  <si>
    <t xml:space="preserve">Job Title: Consultant - Exchange 2013 associated with the Legal eDiscoveryLocation: Foster CityEssential Duties and Job Function Supporting the integration, configuration and support of Exchange 2013 associated with the Legal eDiscovery processing and management implementation project.Assist with the configuration of Exchange/eVault during the software implementation.Support project team during testing of software against Exchange in POC environment.Prepare documentation related to Exchange and functionality with legal hold technology.Preferred Skills Exchange 2013 CertifiedEnterprise Vault ExperienceDiscovery Accelerator experienceeDiscovery experienceTechnical writing skillsExcellent Communication skillsAbility to escalate issues to Management as neededRisk mitigationExperis is an Equal Opportunity Employer (EOE/AA)</t>
  </si>
  <si>
    <t xml:space="preserve">Legal Ediscovery Consultant Job In Foster City</t>
  </si>
  <si>
    <t xml:space="preserve">Development Manager Job In Salt Lake City</t>
  </si>
  <si>
    <t xml:space="preserve">Inventory &amp; Quality Assurance (Entry Level) Job In King Of Prussia</t>
  </si>
  <si>
    <t xml:space="preserve">Junior Qa Job In Santa Clara</t>
  </si>
  <si>
    <t xml:space="preserve">Commcercial Construction Estimator Job In Charlotte</t>
  </si>
  <si>
    <t xml:space="preserve">Development Specialist Job In Wayne</t>
  </si>
  <si>
    <t xml:space="preserve">Program Manager - Program Manager/Apqp/Mechanical Systems Job In Pontiac</t>
  </si>
  <si>
    <t xml:space="preserve">Chicago</t>
  </si>
  <si>
    <t xml:space="preserve">Quality Assurance Supervisor Job In Chicago Body { Margin:Px; Overflow: Visible !Important; } #Ejb_Header { Color: #; Font-Family: Verdana</t>
  </si>
  <si>
    <t xml:space="preserve">Executive Director Of Program Design Job In Manhattan</t>
  </si>
  <si>
    <t xml:space="preserve">Construction Manager - Wireless / Telecom/Construction /Design / Integration Job In Sunrise</t>
  </si>
  <si>
    <t xml:space="preserve">Project Manager - Water &amp; Wastewater /Construction/Autocad Job In Washington</t>
  </si>
  <si>
    <t xml:space="preserve">Licensed Investigator - Alexandria Va Job In Alexandria</t>
  </si>
  <si>
    <t xml:space="preserve">Cincinnati, OH 45275</t>
  </si>
  <si>
    <t xml:space="preserve">Project Engineer - Process Improvement/Autocad/Food Manufacturing Job In Cincinnati</t>
  </si>
  <si>
    <t xml:space="preserve">Defiance, OH 43512</t>
  </si>
  <si>
    <t xml:space="preserve">Project Manager - Automotive/Plastic/Launch Job In Defiance</t>
  </si>
  <si>
    <t xml:space="preserve">Sr. Manager Of Quality Validation Job In South San Francisco</t>
  </si>
  <si>
    <t xml:space="preserve">Exton, PA</t>
  </si>
  <si>
    <t xml:space="preserve">Quality Assurance Auditor Iii Job In Exton</t>
  </si>
  <si>
    <t xml:space="preserve">Program Director – Systems Automation Job In Denver</t>
  </si>
  <si>
    <t xml:space="preserve">Quality Engineer - Medical Device/Complaint Handling /Capa Job In Round Lake</t>
  </si>
  <si>
    <t xml:space="preserve">Location: OshkoshDescription: Great leadership opportunity for a food processing company offering solid growth and upward mobility. Responsibilities:Food processing product safety, quality and regulatory compliance;Overall supervision of Quality Control and Quality Assurance Teams;Developing and implementing a preventative quality system, specification compliance, sanitation, operator training and development, quality testing of ingredients and finished products, Federal Regulatory Coding, and labeling;Handling complaints;Communicating with sales and plant personnel regarding quality program. Experience: Education:   4-year degree required; Animal Nutrition, Life Science or related disciplines preferred. Master’s degree is desired. Required Skills:5+ years of Quality Control and Quality Assurance supervisory experience in a food grade manufacturing facility;Experience in both sides of quality food manufacturing, including laboratory testing/chemical and on the floor/lines;Knowledge and experience in SQF, Sanitation, SOPs, Federal Regulatory compliance, FDA, GMP, HACCP, etc.;Familiar with quality assurance specifications of raw materials, packaging components and finished goods;Department budgeting, audits, statistical analysis;Strong leadership and implementation skills;Excellent communication and presentation skills. .Salary: $85-95K + BonusEducation: 4-year degree required; Animal Nutrition, Life Science or related disciplines preferred. Master’s degree is desired.Relocation: YesJob Number: 54013</t>
  </si>
  <si>
    <t xml:space="preserve">SO</t>
  </si>
  <si>
    <t xml:space="preserve">Kansas City, MO 64111</t>
  </si>
  <si>
    <t xml:space="preserve">Quality Engineer - Quality Systems/Iso / Ts/Automotive Job In Kansas City</t>
  </si>
  <si>
    <t xml:space="preserve">Quality Engineer - Mechanical/Quality /Engineer Job In Raynham</t>
  </si>
  <si>
    <t xml:space="preserve">Sap Business Intelligence Manager Job In Monroe</t>
  </si>
  <si>
    <t xml:space="preserve">Temple Terrace, FL 33637</t>
  </si>
  <si>
    <t xml:space="preserve">Residential Electrician - Solar - + Years Exp Job In Temple Terrace</t>
  </si>
  <si>
    <t xml:space="preserve">Risk Management Expert Job In Bridgewater</t>
  </si>
  <si>
    <t xml:space="preserve">Wichita, KS</t>
  </si>
  <si>
    <t xml:space="preserve">My direct client, a Fortune 20 Bio-Pharmaceutical Company, seeks a Scrum Master to join their regional headquarters in Fort Mill, SC.Role: Scrum MasterLocation: Ft. Mill, SCRate: FlexibleStart Date: ASAP Core Requirements7-10 years of experience as a scrum master. Scrum master will be responsible for two teams consisting of local and remote people. Some travel to Rockville, MD may be required Experience standing up new teams is a plus Certified scrum master accreditation (CSM) from ScrumAlliance or equivalent Role OverviewThe ScrumMaster III provides effective collaboration, facilitation, leadership and coaching skills supporting the agile development process and delivery of our applications.As an agile expert, the ScrumMaster will be responsible for enforcing the agile tenants as they fit in the Lash culture and processes removing impediments and promoting transparency.This position requires committment to exceptional results, a strong desire for continuous improvement and the ability to build a collaborative culture within our team.You will facilitate Agile ceremonies and ensure the integrity of the agile process by capturing velocity and removing obstacles to drive projects to successful release.In this highly visible role, you will have significant interaction with product owners and regular contact with senior management. Primary Duties and Responsibilities Organize and facilitate daily stand-up meetings, reviews, retrospectives, sprint and release planning, demos and other Scrum-related meetings Work collaboratively with Product Owners, cross-functional development teams, and Project Managers to support development and software delivery Assist the Product Owner in user story creation/prioritization and product Backlog grooming via emergent requirement elicitation while supporting overall organizational goals Track and report team metrics as requested Resolve or escalate blocking impediments as necessary Coordinate dependencies between teams with other Scrum Masters and Project Managers Work with Development managers to manage team capacity Ensure development team is working efficiently towards Sprint goals Coach the development team and stakeholders on how to use Agile/Scrum practices Ensure the development teams are practicing the core agile principles of collaboration, prioritization, team accountability, and visibility Ensure cross functional coordination (analysts, developers and testers) is occurring early and often. Adhere to and coach team on Lash-specific best practices Recommend improvements and assist in changes to best practice Adapt approach based on cultural shifts and regulatory requirements Assist with internal and external communication, improving transparency, and radiating information Create an environment that empowers and energizes team members, with a focus on accountability, adaptability, and collaboration Must be a Certified Scrum Master with 5+ years Scrum Master experience 6+ years of information technology experience Thorough understanding of agile software development methodologies, values, and procedures Experience working with an agile methodology on large scale, technically complex projects Ability to deal with multiple projects and deadlines Must be self-motivated as well as creative and efficient in proposing solutions to complex, time-critical problems Data driven analysis skills for measuring and managing delivery Experience with relevant business software e.g. Microsoft Office applications, Team Foundation Server Experience using Microsoft Team Foundation Server Agile or Scrum templates Excellent team player with the ability to influence and negotiate Ability to understand and communicate technical issues Highly adaptable to changing environment Excellent interpersonal skills and ability to work with diverse teams SM needs to have situational awareness with an understanding of when to listen and when to be assertive. Strong analytical and problem solving skills with a high attention to detail Ability to hold team members accountable, set clear sprint performance standards, resolve sprint performance issues, keep team engaged and on task Previous technical experience with the Microsoft technology stack (C#, SQL Server) is desired Bachelor’s degree in Information Systems or Engineering; or equivalent work experience</t>
  </si>
  <si>
    <t xml:space="preserve">Scrum Master Job In Fort Mill</t>
  </si>
  <si>
    <t xml:space="preserve">Wichita, KS 67215</t>
  </si>
  <si>
    <t xml:space="preserve">Quality Engineer - Mrb Job In Wichita</t>
  </si>
  <si>
    <t xml:space="preserve">Walnut Creek, CA</t>
  </si>
  <si>
    <t xml:space="preserve">Assistant Store Manager Job In Walnut Creek</t>
  </si>
  <si>
    <t xml:space="preserve">Minneapolis, MN 55402</t>
  </si>
  <si>
    <t xml:space="preserve">Project Controls Engineer - Utility Project Controls/Scheduling/Primavera Job In Minneapolis</t>
  </si>
  <si>
    <t xml:space="preserve">Raleigh, NC 27602</t>
  </si>
  <si>
    <t xml:space="preserve">Quality Specialist Job In Raleigh</t>
  </si>
  <si>
    <t xml:space="preserve">Phone 815-464-3053 Fax 815-464-3060 Address 8450 W. 191st Street Unit 19Mokena, IL 60448</t>
  </si>
  <si>
    <t xml:space="preserve">Qulailty Project Manager- Electro-Mechanical Medical Devices Job In Cambridge</t>
  </si>
  <si>
    <t xml:space="preserve">Program Manager - Launch/Project Manager/Automotive Job In Florence</t>
  </si>
  <si>
    <t xml:space="preserve">Qa Tester Job In Miami</t>
  </si>
  <si>
    <t xml:space="preserve">San Jose 95112</t>
  </si>
  <si>
    <t xml:space="preserve">Sr. It Project Manager – Data Exchanges Job In San Jose  Body { Margin:Px; Overflow: Visible !Important; } #Ejb_Header { Color: #; Font-Family: Verdana</t>
  </si>
  <si>
    <t xml:space="preserve">Supplier Quality Auditor Job In Birmingham</t>
  </si>
  <si>
    <t xml:space="preserve">Job Description Job #:  687704Title: Project ManagerLocation: Columbus, OHLength: 6+ Month ContractApex Systems is currently seeking a Project Managers for 6+ month contract in Columbus, OH.Roles &amp; Responsibilities:- Ability to manage both large (10,000+ hours) and smaller projects- Manages all project communication and reporting- Coordinates efforts across multiple IT and Line of Business organizations- Establishes and maintains project schedules and reports progress against the schedules- Manages all project issues and risks- Facilitates project meetings and associated logistics (scheduling, agendas, minutes, action items)- Assigns tasks and performs follow-up with project team members- Facilitates the review and approval of all project deliverablesRequirements:- 5-10 years of Project Management experience. Background must include leading a full project from scoping through implementation to support.- In depth experience managing multiple projects within an application development technology environment- Leadership and relationship building skills- PMP certification is preferred, but not required.- Previous experience with Clarity or PPM will be a huge plus.- Banking/Financial experience is ideal- Proven ability to manage multiple projects at one time.- Any background in development is highly preferred.If you are interested in applying please contact Brittany Mullen: bmullen@apexsystemsinc.com 614-467-4200 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t>
  </si>
  <si>
    <t xml:space="preserve">Project Manager Job In Columbus</t>
  </si>
  <si>
    <t xml:space="preserve">St. Louis, MO</t>
  </si>
  <si>
    <t xml:space="preserve">Sr. Qa Associate - Clinical Operations Job In St. Louis</t>
  </si>
  <si>
    <t xml:space="preserve">Englewood, CO</t>
  </si>
  <si>
    <t xml:space="preserve">Project Coordinator Job In Englewood</t>
  </si>
  <si>
    <t xml:space="preserve">Phone 800-424-8053 Fax 888-252-5635 Address 4650 S. National, Ste. A6Springfield, MO 65810</t>
  </si>
  <si>
    <t xml:space="preserve">Biotechnology/Pharmaceuticals; Consumer Packaged Goods Manufacturing; Food and Beverage Production</t>
  </si>
  <si>
    <t xml:space="preserve">Role: Quality Assurance Specialist IIDuration: 6 Months (Strong potential to be extended)Location: Abbott Park, Illinois (60064)Description:Will review/approve Batch Record packets and associated documentation. Provide quality approvals in materials management system as defined in procedures. Participate with support groups in developing QA activity timelines. Identify Entry Level issues and propose Solutions. Maintain databases as applicable. Assures the quality of products and processes per standard operating processes(SOP'S) and GMP (Good Manufacturing Practices).Qualifications:Bachelor's Degree or at least 4 years of experiencePharmaceutical QA experience REQUIREDPackaging and labeling experience highly preferredExperis is an Equal Opportunity Employer (EOE/AA)</t>
  </si>
  <si>
    <t xml:space="preserve">Quality Assurance Specialist Ii Job In Abbott Park</t>
  </si>
  <si>
    <t xml:space="preserve">QA EngineerLocation: Overland Park, KSSalary: Up to $95KTop Reasons to Work with Us- Top places to work in Kansas City in 2015!- Work with innovative and proprietary software- Awesome team and leadershipWhat You Will Be DoingYou will be working on our innovative software!What You Need for this PositionMust Haves:- QA experienceBonus (not required):- SQL- JavaScript- Java- Selenium- Automation- Experience working in a high security/compliance organizationWhat's In It for You- Benefits: Health, Dental, Vision, Life, 401k- Flexible ScheduleSo, if you are a QA Engineer with experience, please apply today! Or email your resume to sydni.estrella@cybercoders.com</t>
  </si>
  <si>
    <t xml:space="preserve">Ankeny, IA</t>
  </si>
  <si>
    <t xml:space="preserve">Project Manager Iii Job In Ankeny</t>
  </si>
  <si>
    <t xml:space="preserve">Canfield, OH</t>
  </si>
  <si>
    <t xml:space="preserve">Quality Manager Job In Canfield</t>
  </si>
  <si>
    <t xml:space="preserve">Job Description Job #:  688539For more information about this position please contact Kelsey at kpoe@apexsystemsinc.com  Position: Telecommunications Project Coordinator Duration: 1 year Location: Frisco, TXAt least 1 year relevant experience required.Support Project Manager by maintaining document control and tracking project activities within project timelines.Responsibilities include:Gather all project information: schedules, data requests, assignments, tasks, and project meetingsWork with project team to understand and assist with tracking all work, task and project assignmentsAssist Project Manager with development of a comprehensive project workflow process for projectMonitor and modify project schedule as assignedMaintain document control, database management, track project activities and team communicationAssist project team and team lead in strategic meetings, and follow up with meeting notes and actionsSchedule project follow up meetings as neededDevelop and publish communications to project stakeholdersDevelop and review project status reportsSpecial projects as assigned.All candidates must be proficient in all Microsoft Office programs as well as MicroSoft Sharepoint.Excellent verbal and written communication skills are required.EEO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t>
  </si>
  <si>
    <t xml:space="preserve">Tmobjp - Project Coordinator Class A - I - Frisco</t>
  </si>
  <si>
    <t xml:space="preserve">Renton, WA 98057</t>
  </si>
  <si>
    <t xml:space="preserve">Event Team Hiring : Customer Service / Marketing / Sales Job In Renton</t>
  </si>
  <si>
    <t xml:space="preserve">Advertising and PR Services Entertainment Venues and Theaters Other/Not Classified</t>
  </si>
  <si>
    <t xml:space="preserve">Supplier Quality Engineer</t>
  </si>
  <si>
    <t xml:space="preserve">Supplier Quality Engineer Job In Raynham</t>
  </si>
  <si>
    <t xml:space="preserve">Brooklyn, NY 10455</t>
  </si>
  <si>
    <t xml:space="preserve">Operations Manager Job In Brooklyn</t>
  </si>
  <si>
    <t xml:space="preserve">Case Manager, Interim, Kindred Boston ( Job Number: 280825 ) Description Interested in a career with Kindred Hospitals – a place where you can put your heart into and make a real difference in our patient’s lives. Come and grow your career with Kindred Hospitals, a division of Kindred Healthcare. Our culture of caring for our patients and residents begin with our core values – our employees.  We are committed to fostering professional growth and dedicated healthcare teams that make us the provider of choice.  We embrace a diverse workforce and understand that hiring outstanding people is the key to providing quality care – and quality care is what we do every day!  Join us! Summary: Case Manager job will coordinates management of care for a specified patient population in a single hospital; follows patients throughout the continuum of care and ensures optimum utilization of resources, service delivery and compliance with external review agencies. Provides ongoing support and expertise through comprehensive assessment, care planning, plan implementation and overall evaluation of individual patient needs. Enhances the quality of patient management and satisfaction, to promote continuity of care and cost effectiveness through the integration of functions of case management, utilization review and management and discharge planning. Case Manager, Case Management, CM, Utilization Review, CCMC, RN, Registered Nurse, Hospital,  Healthcare, Long Term Acute Care, Transitional Care Hospitals, #MON-HD #LI-HD Qualifications Education: Appropriate minimum degree for preferred licensure or certification or commensurate experience in a related healthcare field. Licenses/Certification: Healthcare professional licensure preferred as Registered Nurse, Respiratory Therapist, Physical Therapist, Occupational Therapist or Social Worker. Appropriate certification in Case Management preferred for example, Commission for Case Manager Certification (CCMC) Association of Rehabilitation Nurses (ARN) certification. Experience: Three years clinical experience. Prefer experience in Case Management, Quality Management, Utilization Review, or discharge planning If you are a current Kindred/RehabCare employee . Job : Case Mgmt/MDS Primary Location : MA-Boston-Kindred Hospital - Boston Organization : 4688 - Kindred Hospital - Boston Shift : Day #CJT-jobBodyContent p {margin: 0px!important;}</t>
  </si>
  <si>
    <t xml:space="preserve">Case Manager</t>
  </si>
  <si>
    <t xml:space="preserve">Berkeley, CA 94701</t>
  </si>
  <si>
    <t xml:space="preserve">Quality Engineer - Document Management/Change Controls/Medical Device Job In Berkeley</t>
  </si>
  <si>
    <t xml:space="preserve">Location: 100% travel required At Inspection Services, our unwavering commitment to quality and safety begins with the caliber and expertise of the people we employ.  We currently seeking Project QA/QC Inspectors in Welding, Piping, Mechanical, Civil and Structural environments. As liaisons between the client’s key personnel (Engineering and Project Managers) and on-site contractors, qualified individuals will work diligently to ensure quality, safety and integrity of construction.   They will be on-site to monitor all aspects of a project and must be highly efficient at establishing and maintaining positive working relationships with all parties involved.  They will also be required to create, manage and maintain daily documentation for all work related to each project, including but not limited to as-builds, X-rays, certified welding inspection, operator qualifications verifications, hydrostatic testing processes and, material acquisitions and reconciliations and overall job and site safety.  This position requires extensive travel to support project demands (often 100% travel), apply ONLY if you are willing to travel.  Regular and reliable attendance is required in performance of job in addition to physical stamina to stay on your feet or travel on a regular basis. Minimum Requirements By Type:•          Welding Inspectors (Piping, Pressure Vessel, Bridge and Commercial Structures) -active CWI/CPWI•          Coating / Painting Inspectors (NACE Level 1, 2 and 3) •          Project QA/QC - trade experience in the refinery, pipeline, chemical and power utility projects and turnarounds•          API Inspector - Licensed to perform API 653 inspections, 510, and 570 inspections•          Electrical Inspector •          Utility Inspector Special Conditions:•          Must be eligible to work in the US, valid driver license, pass a background check including criminal history, pass a drug test, and may be required to pass additional screening. •      Safety Certifications is a plus (OSHA 30 construction, OSHA 510, etc.)•     Ability to manage and maintain a knowledgeable and legible Project Book throughout the project•     Experience in use, function, accessing and utilizing computer applications Legal Disclaimer:We are an Equal Opportunity Employer and does not discriminate on the basis of gender, race, marital status, ethnicity, religion, sexual orientation or persons with disabilities.</t>
  </si>
  <si>
    <t xml:space="preserve">Project Manager - Change Management</t>
  </si>
  <si>
    <t xml:space="preserve">Project Manager - Change Management Job In Milwaukee</t>
  </si>
  <si>
    <t xml:space="preserve">Saint Louis, MO 63147</t>
  </si>
  <si>
    <t xml:space="preserve">Quality Coordinator / Chemist Job In Saint Louis</t>
  </si>
  <si>
    <t xml:space="preserve">Lake Mary 32746</t>
  </si>
  <si>
    <t xml:space="preserve">Developer / Qa Analyst Job In Lake Mary  Body { Margin:Px; Overflow: Visible !Important; } #Ejb_Header { Color: #; Font-Family: Verdana</t>
  </si>
  <si>
    <t xml:space="preserve">Modesto, CA 95357</t>
  </si>
  <si>
    <t xml:space="preserve">Qa Laboratory Technician Job In Modesto</t>
  </si>
  <si>
    <t xml:space="preserve">Part-time Event Sales Associate Lawrenceville based events company looking for a sales associate who will be responsible for selling vendor booths and sponsorships for several public events/expos within Gwinnett County and Georgia.. Position reports to the Director of Events. Hourly pay plus commission (no benefits).   What we want you to do. ·         Sell exhibitor space and sponsorships (commissionable)·         Research local and national markets to identify prospects for each event·         Ensure high levels of customer satisfaction through excellent sales service·         Assist with fulfilling sponsor contracts and exhibitor needs·         Involvement in exhibitor registration·         Work events (minimal nights and weekends) What we need from you.·         Sales experience – at least 1 year ·         Excellent communication skills, including writing, proof reading skills, and speaking·         Ability to work on multiple projects / good organizational skills (events will overlap)·         Excellent interpersonal skills both in person and by phone, with high professionalism·         Ability to sell and accomplish projects with little supervision·         Experience sending emails and doing web searches·         Ability to work some nights and weekends (as needed with events or in the selling process)·         Pass drug test and background screening·         High School diploma or equivalent (College degree a plus) What we really would love from you.·         Experience selling vendor/exhibitor booths, sponsorships or events ·         Events experience (preferably one that had vendor booths)·         Experience using social media for sales and promotions·         Microsoft Word and Excel experience What we can give you.Start date:               October 1, 2016Compensation:    up to $15/hour, 25 hours max per week, plus up to 30% commission Location:                Lawrenceville, GA Who should apply. Sales professionals (especially if you’ve sold exhibitor booths, sponsorships, events, telemarketing, advertising, solicited donations for a non-profit or successfully sold anything) who are comfortable selling via phone, email, social media and in person.   Send Resume with Cover Letter to: Events@scompapers.com</t>
  </si>
  <si>
    <t xml:space="preserve">Phone 712-274-2252 Fax 712-276-0321 Address 4303 Stone AvenueSioux City, IA 51106</t>
  </si>
  <si>
    <t xml:space="preserve">Jackson, MI 49201</t>
  </si>
  <si>
    <t xml:space="preserve">Project Manager - Facilities /Power Generation/Commercial Job In Jackson</t>
  </si>
  <si>
    <t xml:space="preserve">Project Manager - Adwest Job In Anaheim</t>
  </si>
  <si>
    <t xml:space="preserve">Assurance Senior Manager Job In Pittsburgh</t>
  </si>
  <si>
    <t xml:space="preserve">Regulatory Manager Job In Greenville</t>
  </si>
  <si>
    <t xml:space="preserve">Project Engineer - Automotive/Plastic/Design Job In Defiance</t>
  </si>
  <si>
    <t xml:space="preserve">Worcester, MA 01606</t>
  </si>
  <si>
    <t xml:space="preserve">Quality Assurance Engineer Ii Job In Worcester</t>
  </si>
  <si>
    <t xml:space="preserve">Greenville, NC 27834</t>
  </si>
  <si>
    <t xml:space="preserve">Jr Account Manager - Entry Level Job In Greenville</t>
  </si>
  <si>
    <t xml:space="preserve">Project Manager Job In Littleton</t>
  </si>
  <si>
    <t xml:space="preserve">Role: Automation(UFT) test engineer Full time onlyLocation: San Antonio, TX  Please find the below JD for automation(UFT) test engineer  for Onsite USA long term position as below. §  Involve in requirements gathering with the users for defining functional specifications and Use cases §  Technical Point of Contact for onshore and offshore resources§  Estimating of test automation, Approach, script standards document preparation§  Design automation framework , using UFT (VB Script)§  Fully automate by descriptive programming  when developing business functions, to minimize maintenance of object repository§  Design functional events for all standard objects§  Design and develop automation scripts using UFT.§  Design exceptional Error Handling for negative/positive test scenario’s, and Used Recovery Scenario’s for handling dynamic pop-ups§  Run the test automation suite after each release of the application and reporting them to the client in daily and weekly basis§  Use of  ALM/QC scheduler for unattended script execution§  Reporting defects in Quality Center after analysis results    Tech Mahindra (Americas) Inc.’s Equal Opportunity Policy Concerning Employment of Disabled Persons and Protected Veterans As Managing Director and Chief Executive Officer, I am committed to Tech Mahindra (Americas) Inc.’s (“Tech Mahindra”) Affirmative Action and Equal Employment Opportunity policies concerning employment of individuals with disabilities and protected veterans. I have designated Dr. Poornima Prasad, Head HR – Americas &amp; Network Services, as the Tech Mahindra employee who will ensure dissemination and implementation of equal employment opportunity and affirmative action programs at Tech Mahindra. Dr. Prasad will establish and maintain an internal audit and reporting system to manage Tech Mahindra’s equal employment opportunity and affirmative action programs. Tech Mahindra is committed to the goal of equality of opportunity in employment. Tech Mahindra shall not discriminate because of status as an individual with a disability or as a protected veteran and shall take affirmative action to employ and advance in employment qualified individuals with disabilities and protected veterans at all levels of employment, including the executive level. Tech Mahindra will recruit, hire, train and promote persons in all job titles and will ensure that all other personnel actions are administered without regard to disability or status as a protected veteran. The Company will ensure that all employment decisions are based only on valid job requirements. Employees and applicants of Tech Mahindra will not be subject to harassment, intimidation, threats, coercion or discrimination because they have engaged in or may engage in filing a complaint, assisting or participating in an investigation, compliance evaluation, hearing, or any other activity, opposing any act or practice made unlawful by, or exercising any other right protected by or related to administration of Section 503 of the Rehabilitation Act, the affirmative action and any other provisions of VEVRAA, or any other Federal, State or local law requiring equal opportunity for individuals with disabilities or protected veterans. Tech Mahindra has developed a written Affirmative Action Program which sets forth the policies, practices and procedures to which the Company is committed in order to ensure that its policy of nondiscrimination and affirmative action for qualified individuals with disabilities and qualified protected veterans is accomplished. This Affirmative Action Program is available for inspection by any employee or applicant on request. Interested individuals should contact Dr. Poornima Prasad at Poornima.Prasad@TechMahindra.com to arrange for inspection.   Advertising Tag LinesTech Mahindra (Americas) Inc. is an equal opportunity employer. All qualified applicants will receive consideration for employment without regard to race, religion, color, national origin, sex, gender identity, sexual orientation, age, status as a protected veteran, or status as a qualified individual with a disability. Notice to Applications and Employees of Availability of AAP for protected veterans and for individuals with a disability Tech Mahindra (Americas ) Inc. ( “ Tech Mahindra”) is a covered federal contractor subject to the requirements of the Vietnam Era Veterans readjustment assistance Act, as amended ( “VEVRAA”), and Section 503 of the Rehabilitation Act of 1973, as amended (“Section 503”). As such, Tech Mahindra is bound by the terms of VEVRAA and Section 503, and shall not discriminate against protected veterans and individuals with disabilities, and is committed to take affirmative action to employee and advance in employment protected veterans and individuals with disabilities. Tech Mahindra maintains an Affirmative Action program for the purpose of proactively seeking employment and advancement of qualified protected veterans and individuals with disabilities. As an individual interested in employment with our company, or as one of our company’s valued employees, Tech Mahindra welcomes the opportunity to make its employees and applicants more aware of the company’s obligations and affirmative efforts. Upon request, Tech Mahindra will make accessible to you its Affirmative Action program for protected veterans and individuals with a disability. If you are interested, please contact Dr. Poornima Prasad at Poornima.Prasad@TechMahindra.com and we can schedule a time for you to review the Affirmative Program.</t>
  </si>
  <si>
    <t xml:space="preserve">Tech Mahindra Limited Job Application For Automation(Uft) Test Engineer | Monster.Com Var Mons_Log_Vars = {"Jobid":</t>
  </si>
  <si>
    <t xml:space="preserve">Elk Grove Village, IL</t>
  </si>
  <si>
    <t xml:space="preserve">Project Coordinator - Mid Job In Elk Grove Village</t>
  </si>
  <si>
    <t xml:space="preserve">Qa Analyst Job In Overland Park</t>
  </si>
  <si>
    <t xml:space="preserve">Technical Cardiology Project Manager - Technical Cardiology Project Manager Job In Palo Alto</t>
  </si>
  <si>
    <t xml:space="preserve">Healthcare Services Staffing/Employment Agencies Computer/IT Services</t>
  </si>
  <si>
    <t xml:space="preserve">Imp Manager Job In Malvern</t>
  </si>
  <si>
    <t xml:space="preserve">Phone 801-486-6070 Address 1567 E Stratford AveSalt Lake City, UT 84106</t>
  </si>
  <si>
    <t xml:space="preserve">Job Code: #3463Title: Journeyman Research Program Manager (NAMRU)*Date Posted: 06/23/2016Job Location: Dayton Ohio Job Description:PRIMARY FUNCTION(S)The candidate will support research program management functions of multiple research projects. The candidate&amp;rsquo;s work will deal extensively with Department of Defense medical research and development requirements, to include regulatory and budget requirements.RESPONSIBILITIES AND DUTIESSpecific Responsibilities include but are not limited to: &amp;nbsp;Research Progress report writing and editing,Budget planning and reporting,Monitoring of project milestone completion,Preparation of multi-media presentation materials for research program reviews,Coordination and execution of research program related meetings.MINIMUM QUALIFICATIONSBachelor&amp;rsquo;s Degree would be acceptable with related on the job experienceBackground in DoD ResearchOne to three years of experience in related project/program management functions, especially in the support of Department of Defense (DoD) research.PREFERRED QUALIFICATIONSMaster&amp;rsquo;s Degree in a biomedical science or related fieldCertified Associate in Project Management (CAPM)Background in ScienceWORKING LOCATIONS &amp;amp; ADDITIONAL INFOWright-Patterson AFB, OhioAll qualified candidates will receive consideration for employment without regard to race, color, religion, sex, national origin, disability or status as a Vietnam era or special disabled veteran.#LI-POST</t>
  </si>
  <si>
    <t xml:space="preserve">Joliet, IL 60431</t>
  </si>
  <si>
    <t xml:space="preserve">Entry Level Manager: Full Training Job In Joliet</t>
  </si>
  <si>
    <t xml:space="preserve">Title:                Project Manager, Petroleum Oil and Lubricants (POL) Location:         Anchorage, AlaskaDepartment:   Project ManagementReports To:     Program Manager, Operations Manager, or PresidentFLSA Status:   Exempt___________________________________________________________________________ SupervisesAssistant Project Managers, Superintendents___________________________________________________________________________ General FunctionPerforms project management responsibilities for the complete and satisfactory execution of various sized projects and or multiple task orders. This role develops a complete understanding of the contract and any relevant subcontracts in order to provide full support and direction to the project management team. The PM will manage, plan, and coordinate, with the superintendent, all activities of the project to ensure that goals and/or objectives of projects are accomplished within the project time frame and budget.  The project manager may be involved from the initial conception and design of the project through its construction, to its completion.   The work includes design and construction work for Department of Defense (DoD) Petroleum Oil and Lubricants (POL) fuel storage complexes, or portions thereof, in support of fuel distribution systems. Manage task order projects including fuel system design services, inspection services and other services needed to complete each task order construction projects.___________________________________________________________________________ Essential Duties and Responsibilities·         Works with estimating group through design and pre-construction activities to develop estimatesAssist in defining the project scope and objectives, involving all relevant stakeholders and ensuring technical feasibility·         Lead design and pre-construction activities·         Reviews project proposal/plan with Superintendent to determine time frame, funding limitations, staffing requirements, self-performance or subcontract·         Organizes and oversees job site administration and field supervision·         Assists in the procurement of subcontractors and suppliers·         Monitors the progress schedule and its periodic revisions ensuring project stays on track·         Ensures site safety is at the forefront of each project·         Works with the Superintendent to identify and resolve any project related issues/changes·         Develops long term schedule, goals and projections for projects·         Establishes and maintains relationships with the owner, design professionals, building officials, local businesses, and emergency support·         Prepares project budgets and cost codes·         Prepares project reports, financial updates, and scorecards for management, client, and others·         Prepares and submits RFI’s and change orders·         Develops project schedule with Project Superintendents_____________________________________________________________________________QualificationsEducation: Bachelor’s Degree in Engineering, Construction Engineering, Construction Management, or related field preferred.Experience: Possess at least ten (10) years of relevant construction experience or a combination of education and directly related experience equal to ten (10) years.  Relevant experience includes, but not limited to, experience as Project Manager in the construction industry.  Past project experience must reflect DoD fueling type project experience and experience with design-build projects. Training: OSHA 30 Hour and U.S. Army Corps of Engineers Quality Control Manager (QCM) training preferred. Underground Storage Tank worker and decommission license preferred._____________________________________________________________________________Knowledge, Skill, and Abilities·     \Ability to thoroughly understand and follow plans and specifications with proficiency in the installation of DoD fueling projects ·         Advanced leadership and management skills·         Knowledge of pipe weld procedures for CS and SS.  AWS QC1 preferred.·         Knowledge of hydrant system tuning and commissioning·         Past experience and familiarity with pigging, flushing and cleaning pipelines·         Familiarity and experience with specific safety hazards associated with fuels type work·         Estimating practices for fuel related projects·         Familiarity with API 653 and STI SP001·         Thorough familiarity with the general contract requirements, with the ability to identify changes and conflicts.·         Ability to lead projects through design and work with design teams·         Through knowledge of construction techniques to derive the most efficient method of completing a task·         Foresight to predict problems before they develop·         Enforces all regulatory, base and company specific safety rules·         Performs job site inspections for both quality and safety·         Significant experience with earned value reporting and baseline management·         Demonstrated ability to work accurately, follow procedures and schedules, and prioritize multiple tasks·         High degree of sensitivity and ability to maintain confidential client and employee information·         Proficiency with all MS Office products (Word, Excel, Access, PowerPoint, Projects) ·         Ability to work in a team environment and fit in with company culture and processes ·         Effective professional oral and written communication skills·         Must possess a strong work ethic and values that are above-reproach ·         Strong organizational, interpersonal skills___________________________________________________________________________  Required Contacts·         Executive management, project management, and staff within CIRI Services and subsidiaries·         Government and customer representatives·         Joint venture partners·         Outside vendors and subcontractors___________________________________________________________________________ BenefitsExcellent salary and benefit package to include: paid time off, paid holidays, comprehensive health insurance plan including medical, dental, and vision, life insurance, short and long term disability insurance; 401(k) plan with employer match. For the full job description and employment application, please visit the following website: https://ciriservicescorporation.bamboohr.com/jobs/. .</t>
  </si>
  <si>
    <t xml:space="preserve">Construction - Industrial Facilities and Infrastructure; Construction - Residential &amp; Commercial/Office</t>
  </si>
  <si>
    <t xml:space="preserve">Technical Project Manager (Must Have Colleague/Banner Erp Imp Exp) Job In Houston</t>
  </si>
  <si>
    <t xml:space="preserve">Plant Manager Production Job In South San Francisco</t>
  </si>
  <si>
    <t xml:space="preserve">Temporary Rework Technician Job In Knoxville</t>
  </si>
  <si>
    <t xml:space="preserve">Senior Quality Assurance Analyst</t>
  </si>
  <si>
    <t xml:space="preserve">Predictive Risk Analyst Job In Manhattan</t>
  </si>
  <si>
    <t xml:space="preserve">Quality Control Technician / Manufacturing - Littleton</t>
  </si>
  <si>
    <t xml:space="preserve">Everett, WA 98206</t>
  </si>
  <si>
    <t xml:space="preserve">Quality Manager - Everett Wa Job In Everett</t>
  </si>
  <si>
    <t xml:space="preserve">Troy, MI 48083</t>
  </si>
  <si>
    <t xml:space="preserve">Project Manager - Automotive/Conveyor /Electrical / Mechanical Job In Troy</t>
  </si>
  <si>
    <t xml:space="preserve">Farmington, MI 48332</t>
  </si>
  <si>
    <t xml:space="preserve">Program Manager - Program Manager/Automotive Job In Farmington</t>
  </si>
  <si>
    <t xml:space="preserve">Plainfield, IN</t>
  </si>
  <si>
    <t xml:space="preserve">Telecommunications | Telecom Project Coordinator Job Job In Plainfield</t>
  </si>
  <si>
    <t xml:space="preserve">Needham, MA</t>
  </si>
  <si>
    <t xml:space="preserve">Campaign Manager Job In Needham</t>
  </si>
  <si>
    <t xml:space="preserve">Shepherdstown, WV 25443</t>
  </si>
  <si>
    <t xml:space="preserve">Program Assistant I Job In Shepherdstown</t>
  </si>
  <si>
    <t xml:space="preserve">Development Manager Job In Columbus</t>
  </si>
  <si>
    <t xml:space="preserve">WORK IN AN ENVIRONMENT WHERE: Management not only LISTENS but also CARES about your wellbeing Co-workers assist one another to minimize stress and prevent burnout Safe work practices are a priority  ABCM EMPLOYEES ALSO ENJOY: Competitive Wages and Benefits     Sign-on Bonuses for Qualifying Positions Flexible Scheduling Free Meals &amp;Uniform and Shoe Reimbursement Scholarship and Tuition Assistance Merit Evaluations &amp; Opportunities for Growth and Advancement  Description/Requirements: Plan, develop and implement a comprehensive activity program which is meaningful and appropriate to the needs and interests of each resident (e.g. assess residents' lifelong hobbies/areas of interest and enable them to continue in their pursuits of this nature)Assist residents in setting measurable goals for activity involvement within their planofcareEvaluate each resident’s progress and response over time and regularly revise and adapt the program's scheduled offerings as the interests, needs and abilities of current residents changeStimulate interest of elderly and disabled residents in activity therapy with enthusiasm yet compassionEstablish and maintain effective relationships with staff members from all departments and with the public, including volunteers, the media and residents’ interestedpartiesQualifications: Within six months of employment, complete an activity coordinator’s orientation course approved by the Iowa Department of Inspections and Appeals (DIA), or, have a bachelor’s degree in therapeutic recreation, or have other education, training and experience approved by the DIAOutstanding customer service and organization skills, excellent oral and written communication skills specific to the English languageResourceful, self-directed, and able to perform responsibilities with limited oversight or supervisionMust be able to work a varied schedule including evenings and weekendsFor more details about this position please visit www.abcmcorp.com/employment   The ABCM Difference: Person Directed Care (PDC) -We believe in a Person Directed Careapproach to long-term care, encouraging the individuals who live in our communities tomake choices about the care and services they receive. More Than 50 Years of Service to Iowa in 31 Locations!</t>
  </si>
  <si>
    <t xml:space="preserve">Activity Coordinator - Long-Term Care Job In Oelwein</t>
  </si>
  <si>
    <t xml:space="preserve">Qa Job In Cary</t>
  </si>
  <si>
    <t xml:space="preserve">Somerville, NJ</t>
  </si>
  <si>
    <t xml:space="preserve">Quality Engineer Job In Somerville</t>
  </si>
  <si>
    <t xml:space="preserve">It Project Manager Job In Detroit</t>
  </si>
  <si>
    <t xml:space="preserve">Pennsauken, NJ 08110</t>
  </si>
  <si>
    <t xml:space="preserve">Qa Line Technician Job In Pennsauken</t>
  </si>
  <si>
    <t xml:space="preserve">Manufacturing - Other;Food and Beverage Production</t>
  </si>
  <si>
    <t xml:space="preserve">Project Lead - Mid Job In Elk Grove Village</t>
  </si>
  <si>
    <t xml:space="preserve">Environmental, Health and Safety Technician</t>
  </si>
  <si>
    <t xml:space="preserve">Environmental</t>
  </si>
  <si>
    <t xml:space="preserve">Cottage Grove, MN 55016</t>
  </si>
  <si>
    <t xml:space="preserve">Seattle</t>
  </si>
  <si>
    <t xml:space="preserve">Safety/Compliance Manager Job In Seattle Body { Margin:Px; Overflow: Visible !Important; } #Ejb_Header { Color: #; Font-Family: Verdana</t>
  </si>
  <si>
    <t xml:space="preserve">Laguna Hills, CA 92653</t>
  </si>
  <si>
    <t xml:space="preserve">Project Manager - Civil/Autocad/Land Development Job In Laguna Hills</t>
  </si>
  <si>
    <t xml:space="preserve">Auburn Hills, MI 48321</t>
  </si>
  <si>
    <t xml:space="preserve">Project Manager - Manufacturing/Automation Job In Auburn Hills</t>
  </si>
  <si>
    <t xml:space="preserve">Title: Project Manager Location: Charlotte, NC Type: Contract Job Description:  Our client, a leading financial institution, seeks a Project Manager.   Qualifications: More business savvy and heavy database knowledge rather than a true technical PM. 1. Managing technology projects, especially managing resources working with numerous databases. 2. Documentation of all project aspects (technical and non-technical). 3. Jumping into the middle of a project, and following documented processes, to maintain consistency with earlier phases of the project. 4. Ideally, someone with previous Insurance experience. Responsibilities include:  • Responsible for leading project teams and managing all activities in a project life-cycle (initiation planning, executing/controlling, and closing) associated with high visibility projects that are long-term, across one or more lines of business and carry a substantial impact to the relevant businesses.  • Interacts with senior leadership and major stakeholders to establish strategic plans and objectives for programs or projects.  • Consults with business partners to clarify and define complex project requirements, budgets and business cases, including statements of work.  • Creates and delivers presentations on program or project goals and plans, including progress reports.  • Responsible for end-to-end program or project management, demonstrating ownership of the entire process from beginning to end.  • Develops and implements program and project level processes, procedures and performance metrics.  • May be responsible for sourcing, negotiating and managing outside vendors.  • Typically manages a family or series of projects associated with a specific business strategy to obtain benefits and controls.  • Ensures program/project-related risks are managed according to the Project Management Policy.  • Leads project staff, including training and providing input to performance evaluations.   • May directly manage 1 or 2 project staff team members. ***Will consider H1B transfer candidates***</t>
  </si>
  <si>
    <t xml:space="preserve">Rossville, TN 38066</t>
  </si>
  <si>
    <t xml:space="preserve">Qa/Qc Technician - Quality Control /Food Safety /Quality Documentation Job In Rossville</t>
  </si>
  <si>
    <t xml:space="preserve">Phone 608-742-7300 x304</t>
  </si>
  <si>
    <t xml:space="preserve">Fundraising Manager Job In Fort Myers</t>
  </si>
  <si>
    <t xml:space="preserve">Facilities Associate Job In Chicago</t>
  </si>
  <si>
    <t xml:space="preserve">Job Description Job #:  695901Title: Senior Project ManagerLocation: Columbus, OHContract: 1 year+Apex Systems is seeking a Senior Project Manager to manage Composite Software Replacement efforts.Roles &amp; Responsibilities:Experience in a Document Solution area – could be in an IT capacity or an Operations capacityHP Exstream implementation experiencePrevious experience managing vendor/3rd party relationshipsHP-PPMHP Quality CenterExperience in the CCM (Customer Communication Management) spaceExperience managing large projects with multiple cross impacted teams of large size (20 or more)Experience with managing a system replace and decommissioning the former systemManaging 20+ colleagues on a projectManaging a project with 10+ impacted applicationsThe candidate needs to be a senior level PM (at least 5 years)Capable of handling difficult/challenging situations – mitigating risks and issuesAble to run with a project with little guidanceAbility to communicate at the LT levelIf you are interested in applying please contact Brittany Mullen: bmullen@apexsystemsinc.com 614-467-4200EEO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t>
  </si>
  <si>
    <t xml:space="preserve">Project Manager -Hp Exstream Job In Columbus</t>
  </si>
  <si>
    <t xml:space="preserve">Quality Assurance Technician Job In Brown Deer</t>
  </si>
  <si>
    <t xml:space="preserve">Production Planning Intern Job In Branchburg</t>
  </si>
  <si>
    <t xml:space="preserve">Shift Supervisor - Overnight Job In Camphill</t>
  </si>
  <si>
    <t xml:space="preserve">Inspector - Materials Science/Industrial/Manufacturing Job In Denver</t>
  </si>
  <si>
    <t xml:space="preserve">Epic Project Manager Job In Burlington</t>
  </si>
  <si>
    <t xml:space="preserve">Phone 205-803-1007 Fax 205-238-6916 Address 2773 BM MontgomeryBirmingham, AL 35209, AL 35209</t>
  </si>
  <si>
    <t xml:space="preserve">Division  Construction</t>
  </si>
  <si>
    <t xml:space="preserve">Fort Lauderdale, FL 33304</t>
  </si>
  <si>
    <t xml:space="preserve">Project Engineer - Engineer/Scientist/Project Job In Fort Lauderdale</t>
  </si>
  <si>
    <t xml:space="preserve">Pentair Overview We are a global water, fluid, thermal management, and equipment protection partner with industry leading products, services, and solutions that fit your changing needs. We aim to deliver the adaptive, industry-leading solutions that help ensure a safer, healthier future for all. Pentair works at the very center of global commerce, providing critical inputs to a wide range of essential industries. From Filtration and Processing to Flow Management, and from Equipment Protection to Thermal Management, we apply the inventive thinking and disciplined execution to push the boundaries of what's possible. We bring to bear our extensive expertise through deep collaborative efforts, looking ahead to ensure the future of the world's most essential resources, equipment and infrastructure. Everything we do is driven by our passion to help people live better. Business Unit Overview Pentair’s Valves &amp; Controls business is a leading manufacturer and marketer of valves, actuators, and controls solutions, providing products, services and innovation for the most challenging applications throughout the energy and process industries. Whether our customers operate in the oil and gas, power, chemical and pharmaceutical, mining, marine, or food and beverage markets, we endeavor to deliver the highest quality products and value-added services that improve our customers' business efficiency. Job Summary Job Title:  Quality Engineer Reports To:  Quality Assurance ManagerLocation:  Harlingen, TX. JOB SUMMARY:  The Quality Engineer manages and oversees overall product and process improvements in the areas of Quality Assurance, Production and Manufacturing. Provides Quality Management Systems support, supplier performance and monitoring, Process Improvements, Codes &amp; Certifications, Corrective and Preventive actions. SPECIFIC DUTIES AND RESPONSIBILITIES: Implement and Lead all Advance Product Quality Planning (APQP) and Production Part Approval Process (PPAP) projects. Provide in process manufacturing Quality Support for any questions or issues that are identified Conduct analysis and develop proposals for product and processes related continuous improvement projects  Manage quality metrics and take actions to address undesirable trends. Writes procedures and work instructions. Work Closely with Production Engineering, Materials and Manufacturing to address issues Establish methods for improving Quality through the development and review of Standard Operating Procedures, Quality Standards and Process and Production Control techniques Application of Six Sigma Methodologies such as Process Mapping, FMEA, DOE, Gage R&amp;R Conduct internal and external Quality System investigations. Develop and implement Manufacturing improvements and methodologies Maintain Plant Certifications, Specifications, Calibration Systems, etc. Develop and analyze statistical data in order to provide recommendations to achieve favorable yield levels andproduct conformance to specifications Provide final inspections for all completed products.   Job Requirements &amp; Skills REQUIREMENTS: BS degree in Engineering or 3-5 years’ experience QA/QC in manufacturing /assembly environment. Experience implementing APQP and PPAP on small to large projects Working knowledge of Flow Control or related product.  Knowledge of power industry standards ASME Codes, ANSI, ASTM, military specifications and other materialand welding standards desirable  Knowledge of ISO 9001:2000 and the Pressure Equipment Directive Proficiency utilizing MS Access, PowerPoint, Excel and Word Lean, 5S and Six Sigma certification highly desired. Proven self-driven individual with positive go-get attitude able to motivate and influence a diverse work force at all levels. Ability to work under pressure. Demonstrated ability to establish and maintain internal and external customer relationships. An excellent written and verbal communication skill, Bilingual Spanish is a plus. Good analytical and quantitative skills Ability to lead and operate in a team based environment.  Additional Information   EEO Statement Pentair is an Equal Opportunity Employer.</t>
  </si>
  <si>
    <t xml:space="preserve">Quality Engineer Iv Job In Harlingen</t>
  </si>
  <si>
    <t xml:space="preserve">Reading, PA 19606</t>
  </si>
  <si>
    <t xml:space="preserve">Project Manager - Substation/Transmission Line/Epc Job In Reading</t>
  </si>
  <si>
    <t xml:space="preserve">Location: Windham Plant Reports To: Plant Manager III Job Requirements:Requires two-year degree in Ceramic Engineering or related associate or bachelor's degree.  Equivalent knowledge and experience in lieu of degree acceptable.Require in-depth knowledge of quality practices and standards specific to ceramic field, refractory ceramic development, forming, finishing, and installation practice.Requires ability to read and interpret blueprints and drawings.Minimum 5 years Quality Assurance experience required.  Prior management at a manufacturing facility, preferably a refractory operation, is preferred.Job Responsibilities:Supervises technician pool.Implements new or existing product transfers; communicates results to corporate QA/Research.Maintains current ISO9001 program; facilitates planned ISO9000/2000 quality program.Interfaces with Sales, Marketing, Purchasing, Research, Quality Assurance, and customers to provide technical assistance, resolve official customer complaints and address quality issues.Compiles and analyzes data and prepares reports.Administers and maintains official online mix card database at the plant level.Works in process and finished goods on plant floor assessing process.Investigates and recommends process improvements.</t>
  </si>
  <si>
    <t xml:space="preserve">Position:  Project EngineerLocation:  MI  Job Requirements:Education and/or Experience:·         Education - Four year honors degree, or technical diploma with equivalent experience ·         Specialized Training (Optics, Design, etc.)·         5-10 years in a Manufacturing Environment (preferably Automotive) Job Description:   General:·         Manage the Product Development Process for all Full Lamp Programs as assigned. ·         Key member of the core team·         Lead Engineer on Product Design and Development·         Initiates and maintains Engineering Plan for Programs. ·         Develops and implements design concepts. ·         Assesses quality of CAD models·         Delegates support for development of the product to assigned designers and Lab Technicians·         Troubleshoots and recommends action for verification and validation fallout. ·         Support discussions and presentations with customers, suppliers and other Decoma groups related to the development of the product assigned. ·         Populate lessons learned and best practices database as it pertains to the products being developed.·         Support operations through early post-launch turbulence to ensure successful start to production·         Maintains presence post launch in terms of Engineering Change and Continuous Improvement activity. Qualification Requirements:·         Strong interpersonal skills. Able to communicate with customers, suppliers and other members of our operations effectively both verbally and written.·         Able to direct and mentor team members.·         Recognition of cost initiatives. ·         Functional in Windows and UNIX.·         Ability to problem solve and facilitate solutions.·         Microsoft computer application experience – including Word, Excel, PowerPoint and Project.·         Willingness and ability to take on tasks outside of responsibility set when required.  Tools and Techniques: Understand and applies principles of strength of materials and thermodynamics where necessary. Create and maintains DFMEA, DVP&amp;R and Product Development open issues, in order to identify and track design success and failures.  Functional work experience in Product Development with Unigraphics, IDeas, CATIA or ProEng  Brian Murray Senior Technical Recruiter, The Photonics Group919-572-2292 bmurray@photonicsgrp.comhttp://www.linkedin.com/in/brianmurray3opticsrecruiter</t>
  </si>
  <si>
    <t xml:space="preserve">DV</t>
  </si>
  <si>
    <t xml:space="preserve">Terre Haute, IN 47804</t>
  </si>
  <si>
    <t xml:space="preserve">Program Manager - Launch/Project Manager/Automotive Job In Terre Haute</t>
  </si>
  <si>
    <t xml:space="preserve">Project Manager Job In Morrisville</t>
  </si>
  <si>
    <t xml:space="preserve">Real Estate Services Tech  Job In Seattle</t>
  </si>
  <si>
    <t xml:space="preserve">Getzville, NY 14068</t>
  </si>
  <si>
    <t xml:space="preserve">Project Coordinator Job In Getzville</t>
  </si>
  <si>
    <t xml:space="preserve">Belvidere, IL</t>
  </si>
  <si>
    <t xml:space="preserve">Quality Area Supervisor Job Job In Belvidere</t>
  </si>
  <si>
    <t xml:space="preserve">Ellisville, MO</t>
  </si>
  <si>
    <t xml:space="preserve">Supplier Quality Engineer Job In Ellisville</t>
  </si>
  <si>
    <t xml:space="preserve">Detroit, MI 48334</t>
  </si>
  <si>
    <t xml:space="preserve">Event Assistant-Promotions / Public Relations / Retail Sales Job In Detroit</t>
  </si>
  <si>
    <t xml:space="preserve">Phone 608-742-7300 ext. 304</t>
  </si>
  <si>
    <t xml:space="preserve">Quality Inspector (FAI)</t>
  </si>
  <si>
    <t xml:space="preserve">Quality Inspector (Fai) Job In Mcminnville</t>
  </si>
  <si>
    <t xml:space="preserve">Mcminnville, OR 97128</t>
  </si>
  <si>
    <t xml:space="preserve">Huntersville, NC 28070</t>
  </si>
  <si>
    <t xml:space="preserve">Quality Manager - Manufacturing/Supplier Quality Management Job In Huntersville</t>
  </si>
  <si>
    <t xml:space="preserve">La Grange, NC 28551</t>
  </si>
  <si>
    <t xml:space="preserve">Quality Manager Job In La Grange</t>
  </si>
  <si>
    <t xml:space="preserve">Project Coordinator Job In Durham</t>
  </si>
  <si>
    <t xml:space="preserve">Atkins, VA 24311</t>
  </si>
  <si>
    <t xml:space="preserve">Quality Engineer - Ppap/Automotive/Electronic Components Job In Atkins</t>
  </si>
  <si>
    <t xml:space="preserve">Job Description Job #:  679960Apex Systems combines with parent company On Assignment to make it the 2nd largest IT staffing agency in the country.Apex has an opportunity for a Jr. Project Manager for a client in Medford, MA. If interested in discussing the position further, please send an MS Word version of your resume to Katherine Rouff, krouff@apexsystemsinc.com .Here are the details:Position: Jr. Project ManagerLocation: Medford, MA until September 2016. The position will be moving to Watertown, MA in the middle of September.Rate: Negotiable Duration: 6+ Month W2 Contract to HireDay-to-Day Responsibilities:  The Project Manager is responsible for the assessment, planning, coordination and implementation of regulatory and product related projects that support the Product Management goals and objection.Must Haves:2+ years’ of Project Coordination/ Project Management experience1-2 years’ of Health Care Insurance experienceSelf-starter and organizedNice to Haves:Regulatory Implementation ExperienceACA experienceFor this opportunity, you will also be eligible for benefits through Apex for the contract period, a W2 hourly rate, weekly pay, and direct deposit!Apex Systems Inc. is an equal opportunity employer and encourages female and minority applicants to apply.EEO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t>
  </si>
  <si>
    <t xml:space="preserve">Project Manager Job In Medford</t>
  </si>
  <si>
    <t xml:space="preserve">Project Coordinator Job In Greenville</t>
  </si>
  <si>
    <t xml:space="preserve">Epic Cadence Analyst Job In Walnut Creek</t>
  </si>
  <si>
    <t xml:space="preserve">Truax, IA 52553</t>
  </si>
  <si>
    <t xml:space="preserve">Project Engineer Job In Truax</t>
  </si>
  <si>
    <t xml:space="preserve">Marquette, MI 49855</t>
  </si>
  <si>
    <t xml:space="preserve">Health Care Silutions Manager Job In Marquette</t>
  </si>
  <si>
    <t xml:space="preserve">Carthage, TN</t>
  </si>
  <si>
    <t xml:space="preserve">Rehab Clinical Manager Or Lead Therapist- Carthage</t>
  </si>
  <si>
    <t xml:space="preserve">Position: Program Manager - PurchasingLocation: Shakopee, MN Duration: Contract role - 6 Months to startPurchasing Program Manager is responsible for driving the process of sourcing and delivering purchased components to meet the quality levels and timeline required by New Product Development (NPD) programs.   Description·         Manage execution of the New Component Check List, ensuring all applicable activities and tasks are accomplished throughout the five NPD Phases – concept, development, pilot, pre-launch and launch·         Interface with the strategic sourcing team to drivenew component sourcing activities, including supply chain identification, supplier quoting, selection and award, and supplier development.·         Indirectly manage and coordinate the cross functional team (Supplier Quality, Engineering, Global Operations, Etc.) to support new component purchasing activities ·         Participate in supply base assessment, risk assessment and resource requirement identification in conjunction with Business stakeholders and Purchasing Leaders during the initial (concept) phase of the program  ·         Provide linkage between cross-functional NPD team and Purchasing Leaders ·         Generate and communicate Phase Review updates for each NPD Phase·         Track and measure program performance for purchased components at each Phase of the NPD process inclusive of timing, cost targets, and supplier performance·         Follow all applicable Purchasing policies and procedures  Job Requirements ·         Technical or Business degree·         2-5 years’ project management experience required, 5+ years preferred·         1-2+ years’ experience in material procurement strongly preferred·         Proven collaboration &amp; project management skills·         Excellent verbal and written communications skills·         Must be results-oriented and have a bias for action·         Must be a team player and able to build strong relationships internally and externally·         Must be organized and metric driven·         Must be able to multi-task and handle multiple priorities·         Skilled in the use of Microsoft Excel required; Capable in MS Project highlight preferred</t>
  </si>
  <si>
    <t xml:space="preserve">Vernon Hills, IL 60061</t>
  </si>
  <si>
    <t xml:space="preserve">Quality Assurance Manager - Medical Device/Manufacturing/Quality Job In Vernon Hills</t>
  </si>
  <si>
    <t xml:space="preserve">Mason, OH 45040</t>
  </si>
  <si>
    <t xml:space="preserve">Project Coordinator - Manufacturing/Machine Tool/Installation Job In Mason</t>
  </si>
  <si>
    <t xml:space="preserve">Wilmington, NC 28403</t>
  </si>
  <si>
    <t xml:space="preserve">Radio Program Director/Air Personality Job In Wilmington</t>
  </si>
  <si>
    <t xml:space="preserve">Consumer Packaged Goods Manufacturing; Manufacturing - Other; Food and Beverage Production</t>
  </si>
  <si>
    <t xml:space="preserve">(Multiple Locations Nationwide – within 60 miles of a major airport) Are you a resourceful and talented Carpenter in the Retail Construction Industry?  Are you ready to take on challenging projects for a rapidly growing and award winning organization? If you like a challenging role in the Retail Construction industry that travels and allows you to use your talented Carpentry skills, then this role is for you! We need a hands-on Carpenter with experience supervising a small crew of direct labor sub-contractors and vendors.  This position, with crew, will be installing fixtures, gondolas, remodeling and a punch list of other tasks on site for Retail Clients all over the US Nationally. This role will also work closely with the Field Operations Manager and Project Management team and requires a great communicator who is customer service focused. Our Traveling Project Supervisor is relied upon to assist in the team’s safety and welfare, training, installation construction practices, inventory management, housekeeping, and maintenance of tools and equipment in a manner consistent with the Company’s service and safety objectives. This role requires a cost-conscious, ethical and responsible individual with the following competencies:·         5-7 years of carpentry experience with 2-4 years in a hands-on supervisor capacity·         Dependable and able to work over night shift 9pm – 5am·         Reliable transportation and valid driver’s license·         Able to travel a high % of time nationwide·         Customer driven and focused with high work standards that mirror the organization’s service standards ·         Ability to be resilient and resourceful with time/priority and project management·         Personal effectiveness with integrity and accountability Keywords:  Carpenter, Millwork, Fixture Installer, Hands-On-Supervisor, Hands on supervisor, Retail Construction, Remodeling, Rollouts, fixture, installer, carpenter, supervisor, retail,  hands-on, retail remodeling, retail rollouts, construction, construction manager, construction supervisor, construction project supervisor, superintendent, management, manager, lead carpenter foreman Company Information:We provide highly scalable and customizable construction and maintenance services in a constantly evolving retail environment. N-Store Services is a growing and forward thinking organization with a work environment that fosters innovation and an entrepreneurial spirit.</t>
  </si>
  <si>
    <t xml:space="preserve">Louisville, KY 40299</t>
  </si>
  <si>
    <t xml:space="preserve">Test Technician Job In Louisville</t>
  </si>
  <si>
    <t xml:space="preserve">East Moline, IL 61244</t>
  </si>
  <si>
    <t xml:space="preserve">Quality Engineer - Software/Electrical/Corrective Action Job In East Moline</t>
  </si>
  <si>
    <t xml:space="preserve">Novato, CA</t>
  </si>
  <si>
    <t xml:space="preserve">Specification Sr. Specialist</t>
  </si>
  <si>
    <t xml:space="preserve">Tampa, FL 33612</t>
  </si>
  <si>
    <t xml:space="preserve">Construction Superintendent - Facility/Goverment/Energy Improvements Job In Tampa</t>
  </si>
  <si>
    <t xml:space="preserve">Cleveland, OH 44146</t>
  </si>
  <si>
    <t xml:space="preserve">Iso Coordinator Job In Cleveland</t>
  </si>
  <si>
    <t xml:space="preserve">ATR International, Inc. is a leader in the staffing industry and places a wide range of professionals at many of the most innovative companies. We are currently recruiting for the following position for one of our clients. If this position is not a fit for you, click here to send us your resume and our recruiters will find one that is. Position Information: Position title: Quality Engineer  Location: Columbia Heights, MN Compensation: DOE Contact Information: Jaimie Albright: JaimieA@atr1.com Job Requirements:We are seeking a Quality Engineer for a very important client -Provide comprehensive support to Operations in all areas of production quality assurance. -Provide Quality support for the manufacture of legacy products. Support includes process improvements, product noncompliance analysis, and process changes.  Responsibilities include: -Assure assigned product lines and manufacturing processes are to the highest quality and are compliant to internal and external regulations such as QSR 820 and ISO13485. -Partner with manufacturing engineer to provide day-to-day support of assigned product lines. Actively participate in team meetings and daily status meetings. Provide support to the actual manufacturing line within the Clean Environmental Area. -Lead or actively participate in addressing issues that affect the quality of the product and/or the manufacturing lines, such as analysis and disposition of non-conforming products. Identify opportunities for improvement of the product and/or the process. -Actively participate in audits / assessments of the manufacturing operations, and recommends corrective / preventive actions and process improvements. -Applies and understands statistical methodologies, as appropriate, for conformity assessment and investigative activities. -Works with cross-functional groups to implement new products. -Works with minimal supervision.The ideal candidate will possess the following skills: Basic Qualifications -Bachelor’s degree in Engineering discipline. -Minimum 2 to 4 years quality assurance experience in a GMP environment or highly regulated industry with BS Degree. Minimum 0 to 2 years’ experience with Master’s Degree. -Experience working in a team environment. -Effective verbal and written communication, analytical, influencing and interpersonal skills. -Must be able to communicate at all levels and across company lines. -PC skills, word processing, spreadsheets, project management, etc. Basic Statistical Knowledge and Application -Adhere to the company core behaviors of Customer Focus, Candor, Trust and Respect, Courage, Accountability, and Passion to Win  Desired/Preferred Qualifications -ASQC certification. -Master’s degree in engineering discipline. -4 or more years of quality assurance experience in a GMP, disposable medical device environment. -Molding and software experience.  Physical Job Requirements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To be considered for this position, please click the "Apply Now" button.Visit our website at www.atrinternational.com for an up-to-date listing of opportunities.</t>
  </si>
  <si>
    <t xml:space="preserve">Atr International Job Application For Quality Engineer | Monster.Com Var Mons_Log_Vars = {"Jobid":</t>
  </si>
  <si>
    <t xml:space="preserve">Louisville, KY 40201</t>
  </si>
  <si>
    <t xml:space="preserve">Quality Engineer - Ts/Ppap/Fmea Job In Louisville</t>
  </si>
  <si>
    <t xml:space="preserve">Hermosa Beach, CA 90254</t>
  </si>
  <si>
    <t xml:space="preserve">Community Services Officer Job In Hermosa Beach</t>
  </si>
  <si>
    <t xml:space="preserve">Euclid, OH 44123</t>
  </si>
  <si>
    <t xml:space="preserve">Quality Engineer-Manufacturing Process Job In Euclid</t>
  </si>
  <si>
    <t xml:space="preserve">Qa Manager (Qa Center Of Excellence) Job In Kansas City</t>
  </si>
  <si>
    <t xml:space="preserve">Event Coordinator: Marketing</t>
  </si>
  <si>
    <t xml:space="preserve">Phone 617-717-1271 Address 148 State StreetBoston, MA 02109</t>
  </si>
  <si>
    <t xml:space="preserve">University Of Utah, UT 84112</t>
  </si>
  <si>
    <t xml:space="preserve">Assoc Dir</t>
  </si>
  <si>
    <t xml:space="preserve">Resource Management Program Analyst - Senior Job In Alexandria</t>
  </si>
  <si>
    <t xml:space="preserve">Project Manager Job In Troy</t>
  </si>
  <si>
    <t xml:space="preserve">Norwell, MA</t>
  </si>
  <si>
    <t xml:space="preserve">Corporate Fit For Duty Program Manager Job In Norwell</t>
  </si>
  <si>
    <t xml:space="preserve">Greenville, SC 29601</t>
  </si>
  <si>
    <t xml:space="preserve">Inventory &amp; Quality Assurance (Entry Level) Job In Greenville</t>
  </si>
  <si>
    <t xml:space="preserve">Downey, CA 90241</t>
  </si>
  <si>
    <t xml:space="preserve">Planner Scheduler - Production Planning/Sap/Manufacturing Job In Downey</t>
  </si>
  <si>
    <t xml:space="preserve">Senior Technical Program Manager</t>
  </si>
  <si>
    <t xml:space="preserve">Project Manager Midrange - A</t>
  </si>
  <si>
    <t xml:space="preserve">Project Manager Midrange - A Job In Lake Forest</t>
  </si>
  <si>
    <t xml:space="preserve">Lake Forest, IL</t>
  </si>
  <si>
    <t xml:space="preserve">Project Manager - Release Mgmt Job In Chicago</t>
  </si>
  <si>
    <t xml:space="preserve">Quality Control Team Lead - Mortgage Job In Colorado Springs</t>
  </si>
  <si>
    <t xml:space="preserve">Baton Rouge, LA 70809</t>
  </si>
  <si>
    <t xml:space="preserve">Entry Level- Junior Sales Account Manager Job In Baton Rouge</t>
  </si>
  <si>
    <t xml:space="preserve">Management Consulting Services Business Services - Other Other/Not Classified</t>
  </si>
  <si>
    <t xml:space="preserve">Commercial Construction Estimator Job In Raleigh</t>
  </si>
  <si>
    <t xml:space="preserve">Senior Project Program Manager Job In El Segundo</t>
  </si>
  <si>
    <t xml:space="preserve">Program Manager Decision Strategy Job In El Segundo</t>
  </si>
  <si>
    <t xml:space="preserve">Shepherdsville, KY 40165</t>
  </si>
  <si>
    <t xml:space="preserve">Quality Engineer Job In Shepherdsville</t>
  </si>
  <si>
    <t xml:space="preserve">Schiller Park, IL 60176</t>
  </si>
  <si>
    <t xml:space="preserve">Overnight Food Quality Assurance Supervisor Job In Schiller Park</t>
  </si>
  <si>
    <t xml:space="preserve">Plm Segment Solution Manager Job In Needham</t>
  </si>
  <si>
    <t xml:space="preserve">Infrastructure Pm Job In Dallas</t>
  </si>
  <si>
    <t xml:space="preserve">Senior Project Engineers (Aviation Industry) Job Job In Rancho Cucamonga</t>
  </si>
  <si>
    <t xml:space="preserve">Oshkosh, WI 54942</t>
  </si>
  <si>
    <t xml:space="preserve">Planner - Materials/Parts/Inventory Job In Oshkosh</t>
  </si>
  <si>
    <t xml:space="preserve">Allentown, PA 18109</t>
  </si>
  <si>
    <t xml:space="preserve">Qc Technician Job In Allentown</t>
  </si>
  <si>
    <t xml:space="preserve">Tx , MA</t>
  </si>
  <si>
    <t xml:space="preserve">Sales Development Manager Brasil Job In Tx</t>
  </si>
  <si>
    <t xml:space="preserve">Marlboro, MA</t>
  </si>
  <si>
    <t xml:space="preserve">Planning Associate Job In Marlboro</t>
  </si>
  <si>
    <t xml:space="preserve">Quality Control Tech Job In Tulsa</t>
  </si>
  <si>
    <t xml:space="preserve">Somerville, NJ 08876</t>
  </si>
  <si>
    <t xml:space="preserve">Quality Manager - Manufacturing/Operations/Non-Conformance Investigations Job In Somerville</t>
  </si>
  <si>
    <t xml:space="preserve">Newton, MA</t>
  </si>
  <si>
    <t xml:space="preserve">Senior Project Quality Engineer - Npd Job In Newton</t>
  </si>
  <si>
    <t xml:space="preserve">Project Coordinator Job In Millington</t>
  </si>
  <si>
    <t xml:space="preserve">Nyc / Yonkers / Westchester , NY</t>
  </si>
  <si>
    <t xml:space="preserve">Hvac Mechanical Project Manager - Mechanical Construction - Plumbing Job In Nyc / Yonkers / Westchester</t>
  </si>
  <si>
    <t xml:space="preserve">Data Security Manager Job In Dayton</t>
  </si>
  <si>
    <t xml:space="preserve">Boston, MA 02101</t>
  </si>
  <si>
    <t xml:space="preserve">Quality Engineer -Biomedical Job In Boston</t>
  </si>
  <si>
    <t xml:space="preserve">District Heights, MD 20747</t>
  </si>
  <si>
    <t xml:space="preserve">Construction Manager - Residental/Project Managment/Superintendent Job In District Heights</t>
  </si>
  <si>
    <t xml:space="preserve">Quality Manager-Direct Hire</t>
  </si>
  <si>
    <t xml:space="preserve">Quality Manager-Direct Hire Job In Lancaster</t>
  </si>
  <si>
    <t xml:space="preserve">Lancaster, WI</t>
  </si>
  <si>
    <t xml:space="preserve">Oklahoma City, OK 73109</t>
  </si>
  <si>
    <t xml:space="preserve">Project Manager Assistant - Needed - Full Time- Entry Level Job In Oklahoma City</t>
  </si>
  <si>
    <t xml:space="preserve">Supplier Quality Engineer Job In West Chester</t>
  </si>
  <si>
    <t xml:space="preserve">Marlborough, MA 01752</t>
  </si>
  <si>
    <t xml:space="preserve">Quality Engineer - Product Development/Consumer Goods/Design / Manufacturing Job In Marlborough</t>
  </si>
  <si>
    <t xml:space="preserve">Entry Level Software Developer Job In Draper</t>
  </si>
  <si>
    <t xml:space="preserve">Job Description Job #:  700029Mechanical Test EngineerStart Date: 12/19/16 10:00 AMEnd Date: 6/18/17 10:00 AMWork Location: Mountain View, CAProject Overview:Mechanical design, prototyping and assemblyOverall Responsibilities:Help the Daydream team rapidly prototype by designing mechanical parts, fixtures, and assembling prototypes.Top 3 Daily Responsibilities:Design mechanical parts and fixtures and iterate as needed 3D print or work with model shop to create machined parts Assembly and testing of designed parts and fixtures</t>
  </si>
  <si>
    <t xml:space="preserve">Test Engineer I Job In Mountain View</t>
  </si>
  <si>
    <t xml:space="preserve">Topeka, KS 66619</t>
  </si>
  <si>
    <t xml:space="preserve">Contact Center Agent Job In Topeka</t>
  </si>
  <si>
    <t xml:space="preserve">Detroit, MI 48216</t>
  </si>
  <si>
    <t xml:space="preserve">Senior Java Developer Job In Detroit</t>
  </si>
  <si>
    <t xml:space="preserve">.Net Developer Job In Chesterfield</t>
  </si>
  <si>
    <t xml:space="preserve">Lead Electrician Job In Columbus</t>
  </si>
  <si>
    <t xml:space="preserve">Technical Writer Job In Columbus</t>
  </si>
  <si>
    <t xml:space="preserve">Columbus, OH 43219</t>
  </si>
  <si>
    <t xml:space="preserve">Pharmacy Technician Infusion Job In Columbus</t>
  </si>
  <si>
    <t xml:space="preserve">Job Description : Want more than just a job? Join Forever 21’s Retail Operations Team and showcase your fashion retail skills while working with our exceptional retail staff!Position: Lead, MerchandisingDepartment: Remote - Store OperationsReports to: Store ManagerDirect Reports: NoFLSA Status: Non-ExemptLocation: U.S. Stores Department Summary:  Forever 21 is seeking an analytical, energetic, and passionate team leader to add to our dynamic Retail Operations team!Job Purpose:The Merchandising Lead assists the merchandising team in overseeing the processing and placement of merchandise. The Merchandise Lead ensures that all merchandise is aesthetically pleasing and set according to brand standards and guidelines.Deliverables:• Trains, coaches and directs Associates on merchandise handling, shipment processing, merchandise presentation, and visual techniques as needed.• Ensures stockroom and stockroom activities meet Risk Management requirements. Reports employee accidents to the leadership team immediately.• Partners with the leadership team to make product placement adjustments based on selling, inventory ownership, and merchandising reports.• Ensures floor is replenished per company guidelines. Follows up with staff to ensure accuracy.• Ensures all delivery information is recorded and accurately reported. Maintains all shipment‐related paperwork to meet audit requirements.• Upholds all company policies as outlined in the Policy and Procedure Manual, including the Field Employee Policy Guide and Code of Business Conduct.• Reviews and responds to all emails and corporate visual communications daily. Ensures all Store Portal tasks are completed.• Maintains company standards of neat, clean and organized stockroom, as provided in the Merchandise Handling Manual.• Performs Manager on Duty tasks as needed.• Ensures service, merchandising, and operational standards are met through company-defined practices and processes.Knowledge, Skills, and Qualifications:• Must be at least 18 years old with a high school diploma or equivalent. College degree preferred.• Must have at least 1 to 2 years of retail merchandising experience. Prior supervisory experience preferred.• Must have superior communication, organizational and time management skills.• Must be able to develop and train others, including delegating tasks and following-up.• Must be able to maneuver around sales floor and stock rooms, climb ladders, work with cleaning chemicals, and lift and carry up to 50 lbs.• Must be available to work a flexible schedule to meet the needs of the business, including 2 closing shifts per week and 2 full weekends per month, and occasionally working in multiple retail locations per week.At Forever 21, style isn’t dictated…It’s inspired. Forever 21 is the leading fashion retailer of the latest trends and the season’s hottest styles at can’t-resist-prices. U.S. and international locations stay true to the fast-fashion destination’s iconic store aesthetic giving fashion fans all over the globe the unforgettable shopping experience that is the one and only Forever 21.Joining the Forever 21 family means joining an incredible team of talented, passionate and innovative people who work together to bring fashion to everyone, everywhere.  We’re always on the lookout for talented individuals eager to thrive in our fast-paced, dynamic environment filled with vast opportunities for career growth and development. This is a place where your ideas become actualized, creativity is encouraged and the possibilities are endless. Be part of something epic. Be part of Forever 21. Apply today!        Job Code : 19373 Division : Field - Region : Central Location : 0767 - XXI - Polaris Fashion Place, Columbus OH US 43240 Job Type : Full Time</t>
  </si>
  <si>
    <t xml:space="preserve">Lead</t>
  </si>
  <si>
    <t xml:space="preserve">Columbus, OH 43232</t>
  </si>
  <si>
    <t xml:space="preserve">Consultative Sales- Home Improvement Job In Columbus</t>
  </si>
  <si>
    <t xml:space="preserve">Blacklick, OH 43004</t>
  </si>
  <si>
    <t xml:space="preserve">Customer Service Representative Job In Blacklick</t>
  </si>
  <si>
    <t xml:space="preserve">Reynoldsburg, OH</t>
  </si>
  <si>
    <t xml:space="preserve">Retail Project Merchandiser Part Time Job In Reynoldsburg</t>
  </si>
  <si>
    <t xml:space="preserve">Columbus, OH 43207</t>
  </si>
  <si>
    <t xml:space="preserve">Inside Sales Representative Job In Columbus</t>
  </si>
  <si>
    <t xml:space="preserve">Columbus, OH 43201</t>
  </si>
  <si>
    <t xml:space="preserve">Sales: Former Metlife Agents – We Are Hiring Job In Columbus</t>
  </si>
  <si>
    <t xml:space="preserve">Scrum Master Job In Columbus</t>
  </si>
  <si>
    <t xml:space="preserve">Heap Case Manager Job In Columbus</t>
  </si>
  <si>
    <t xml:space="preserve">Administrative Assistant Job In Reynoldsburg</t>
  </si>
  <si>
    <t xml:space="preserve">Urbancrest, OH</t>
  </si>
  <si>
    <t xml:space="preserve">Sales Rep / Outside Sales / Territory Sales Job In Urbancrest</t>
  </si>
  <si>
    <t xml:space="preserve">Cook - Ohiohealth - Grady Memorial Hospital Job In Columbus</t>
  </si>
  <si>
    <t xml:space="preserve">Grove City, OH</t>
  </si>
  <si>
    <t xml:space="preserve">Sales Management Trainee Job In Grove City</t>
  </si>
  <si>
    <t xml:space="preserve">Osp/Isp Site Walk Civil Engineering Specialist Job In Columbus</t>
  </si>
  <si>
    <t xml:space="preserve">Medical Biller ($.Hr-$.Hr) Job In Columbus</t>
  </si>
  <si>
    <t xml:space="preserve">Siteminder Engineer Job In Columbus</t>
  </si>
  <si>
    <t xml:space="preserve">Cake Decorator (Full Time) Busch Blvd. Giant Eagle Job In Columbus</t>
  </si>
  <si>
    <t xml:space="preserve">Construction Project Manager Job In Columbus</t>
  </si>
  <si>
    <t xml:space="preserve">Job Description : Position: Assistant Store Manager, Service and OperationsDepartment: Remote – Store OperationsReports to: Store ManagerDirect Reports: YesFLSA Status: Non-ExemptLocation: U.S. Stores Department Summary:  Forever 21 is seeking an analytical, energetic, and passionate team leader to add to our dynamic Retail Operations team!Job Purpose:The Assistant Store Manager of Service and Operations provides leadership and direction to the store service and operations team. Through creating long-term strategies and leading company initiatives, the Assistant Store Manager, Service and Operations ensures maximum productivity, profitability, operational excellence, and compliance with company procedures.Deliverables: Oversees markdowns, activity and execution of service, loss prevention, event marketing, hiring, administrative work, cash handling, and managing return to vendor and supplies.Actively participates in store walkthroughs with Store Manager and District Manager to ensure the consistency and quality of service and operational execution.Educates and provides feedback to Associates on driving sales through service standards, product knowledge, store presentation, promotion, and suggestive selling skills in the fitting rooms and at the cash wrap.Leads overall store earnings by driving top line sales while managing controllable contribution.Trains and monitors Associates on company policies and expectations, cashier training, loss prevention policies and procedures, and product standards information.Drives results through creating short-term plans and long-term strategies, processes, and events that create a positive in-store experience for both our store team and our customers.Generates and analyzes the customer survey and serves as a partner in the execution of any action plans to enhance the customer’s in-store experience.Manages and measures progress and results against key targets.Ensures service, merchandising, and operational standards are met through company-defined practices and processes.Spends at least 60% of the shift performing Manager On Duty tasks.Knowledge, Skills, and Qualifications: Must have at least 2 to 4 years of retail management experience.  Prior retail store leadership experience preferred.College degree or relevant technical or vocational training preferred.Must be skilled in leadership, coaching, and training, sales generation, strategic planning, authentic customer service, communication, conflict resolution, business acumen, time management, and POS and other retail software proficiency.Must be able to provide feedback, develop others, embrace and lead change, and make decisions under ambiguity.Must have excellent interpersonal skills and be able act with integrity and professionalism to ensure that all business is conducted without bias or prejudice.Must be able to maneuver around sales floor and stock rooms, work with cleaning chemicals, and lift and carry up to 50 lbs.Must be available to work a flexible schedule to meet the needs of the business, including 2 closing shifts per week and 2 full weekends per month. At Forever 21, style isn’t dictated…It’s inspired. Forever 21 is the leading fashion retailer of the latest trends and the season’s hottest styles at can’t-resist-prices. U.S. and international locations stay true to the fast-fashion destination’s iconic store aesthetic giving fashion fans all over the globe the unforgettable shopping experience that is the one and only Forever 21. Joining the Forever 21 family means joining an incredible team of talented, passionate and innovative people who work together to bring fashion to everyone, everywhere.  We’re always on the lookout for talented individuals eager to thrive in our fast-paced, dynamic environment filled with vast opportunities for career growth and development. This is a place where your ideas become actualized, creativity is encouraged and the possibilities are endless. Be part of something epic. Be part of Forever 21. Apply today!  Job Code : 17425 Division : Field - Region : Central Location : 0711 - XXI - Easton Town Center, Columbus OH US 43219 Job Type : Full Time</t>
  </si>
  <si>
    <t xml:space="preserve">Asm</t>
  </si>
  <si>
    <t xml:space="preserve">Columbus 43215</t>
  </si>
  <si>
    <t xml:space="preserve">Communications Specialist Job In Columbus  Body { Margin:Px; Overflow: Visible !Important; } #Ejb_Header { Color: #; Font-Family: Verdana</t>
  </si>
  <si>
    <t xml:space="preserve">Marketing Development Representative Job In Columbus</t>
  </si>
  <si>
    <t xml:space="preserve">Deli Clerk (Part Time) - Gahanna Giant Eagle Job In Columbus</t>
  </si>
  <si>
    <t xml:space="preserve">Job Description : Want more than just a job? Join Forever 21’s Retail Operations Team and showcase your fashion retail skills while working with our exceptional retail staff!Position: Associate, StoreDepartment: Remote - Store OperationsReports to: Store ManagerDirect Reports: NoFLSA Status: Non-ExemptLocation: U.S. Stores Department Summary:  Forever 21 is seeking an analytical, energetic, and passionate team player to add to our dynamic Retail Operations team!Job Purpose: The Store Associate will be responsible for assisting customers with product location, selection, availability, pricing, returns and sales items. The Associate will also assist in setting up displays, stocking shelves, cashiering and opening/closing store.Essential Functions: • Ensure great customer service by assisting in location, availability and selection of merchandise  • Maintain store selling floor, fitting rooms, visual displays, presentation and conditions • Assist in daily store recovery, before, during or after store opening hours • Promote current sales and promotions to customers, including pricing of merchandise • Adhere to company policies, procedures, and loss prevention practices • Complete sales transactions and maintain proper accountability at registers • Process merchandise returns and exchanges courteously and under company guidelines • Support all management, leads and sales team at all timesSkills Required: • Ability to interact and communicate effectively with customers and peers • Ability to complete sales transactions in POS register system • Knowledge of policies, procedures and safety rules • Ability to  work under close supervision and detailed instructionExperience: • Minimum of one year of retail sales experience preferred • Previous cash handling experience preferredEducation: • Must be 18 years of age • A high school diploma or GED preferredWork Environment/Hours: • A part-time or full-time hourly non-exempt position working in stores • Must have flexibility with schedulePhysical Requirements: • Ability to lift items of up to 35 lbs. and perform other physical duties (i.e. climb ladder, lifting, bending) • Ability to spend up to 100% of the working time standing and walking At Forever 21, style isn’t dictated…It’s inspired. Forever 21 is the leading fashion retailer of the latest trends and the season’s hottest styles at can’t-resist-prices. U.S. and international locations stay true to the fast-fashion destination’s iconic store aesthetic giving fashion fans all over the globe the unforgettable shopping experience that is the one and only Forever 21. Joining the Forever 21 family means joining an incredible team of talented, passionate and innovative people who work together to bring fashion to everyone, everywhere.  We’re always on the lookout for talented individuals eager to thrive in our fast-paced, dynamic environment filled with vast opportunities for career growth and development. This is a place where your ideas become actualized, creativity is encouraged and the possibilities are endless. Be part of something epic. Be part of Forever 21. Apply today!  Job Code : 20898 Division : Field - Region : Central Location : 0711 - XXI - Easton Town Center, Columbus OH US 43219 Job Type : Full Time</t>
  </si>
  <si>
    <t xml:space="preserve">Store Associates - Easton Town Center # Job In Columbus</t>
  </si>
  <si>
    <t xml:space="preserve">Full Time - Manager Trainee - No Weekends Job In Columbus</t>
  </si>
  <si>
    <t xml:space="preserve">Hilliard, OH 43026</t>
  </si>
  <si>
    <t xml:space="preserve">Licensed Property &amp; Casualty Insurance Sales Csr (Prior Customer Service Experience Required) Job In Hilliard</t>
  </si>
  <si>
    <t xml:space="preserve">Columbus, OH 43228</t>
  </si>
  <si>
    <t xml:space="preserve">Transportation Supervisor Job In Columbus</t>
  </si>
  <si>
    <t xml:space="preserve">Restaurant Manager - Retail Food Service Management Job In Columbus</t>
  </si>
  <si>
    <t xml:space="preserve">Job Description : Position: Store Manager Job Purpose: The Store Manager (SM) provides leadership and direction to the entire store team. The SM oversees all aspects of store performance through sales management, operational and personnel functions, as well as store visual aesthetics and environment. Through creating long-term strategies and leading company initiatives, the SM ensures maximum productivity, profitability, operational excellence and compliance with company procedures. The SM must exude the excitement, professional presence and confidence needed to protect and drive brand integrity. Deliverables:  Uses strong decision quality and discretion in establishing business objectives and strategies.  Creates and fosters a culture that ensures the customer is the focus of all activities.  Maximizes store volume and profits in accordance with store/company goals through excellent staffing, superb customer service and attention to detail in a fast paced environment.  Ensures service, merchandising, and operational standards are met through company-defined practices and processes.  Manages and measures progress and results against key targets.  Drives results through creating short-term plans and long-term strategies, processes, and events that ensure a positive in-store experience for both our store team and our customers.  Lead talent selection, training, coaching, engagement, retention, and recognition initiatives for all store employees.  Addresses poor performance; initiates, administers, and follows up on corrective action for all store employees. Writes and delivers annual performance reviews for team.  Champions personal leadership development using company tools and programs. Actively seeks feedback from the team, peers and leaders.  Spends at least 60% of the shift performing Manager on Duty tasks.  Plans and promotes the daily schedule of employees and the business; interviews, hires, schedules, and disciplines employees   Knowledge, Skills, and Qualifications:  Must have at least 3 to 5 years of retail management experience.  College degree or relevant technical or vocational training preferred.  Must be skilled in leadership, coaching, and training, sales generation, strategic planning, authentic customer service, communication, conflict resolution, business acumen, time management, and POS and other retail software proficiency.  Must be able to provide feedback, develop others, embrace and lead change, and make clear and defined decisions.  Must have excellent interpersonal skills and be able act with integrity and professionalism to ensure that all business is conducted without bias or prejudice.  Must be able to maneuver around sales floor and stock rooms, work with cleaning chemicals, and lift and carry up to 50 lbs.  Must be available to work a flexible schedule to meet the needs of the business, including 2 closing shifts per week and 2 full weekends per month. . Job Code : 20759 Division : Field - Region : Central Location : 0711 - XXI - Easton Town Center, Columbus OH US 43219 % of Travel Required : None</t>
  </si>
  <si>
    <t xml:space="preserve">Store Manager - Easton Town Center # Job In Columbus</t>
  </si>
  <si>
    <t xml:space="preserve">Customer Service Rep - No Call Center- No Weekends Job In Dublin</t>
  </si>
  <si>
    <t xml:space="preserve">Process Analyst Job Columbus</t>
  </si>
  <si>
    <t xml:space="preserve">Floater Cake Decorator(Full Time) North High St Giant Eagle Job In Columbus</t>
  </si>
  <si>
    <t xml:space="preserve">Floral Sales Clerk (Part Time) Kingsdale Market District Job In Columbus</t>
  </si>
  <si>
    <t xml:space="preserve">Help Desk Supervisor Job In Columbus</t>
  </si>
  <si>
    <t xml:space="preserve">Columbus, OH 43235</t>
  </si>
  <si>
    <t xml:space="preserve">Occupational Therapist / Ot Job In Columbus</t>
  </si>
  <si>
    <t xml:space="preserve">Utility Miner / Equipment Operator (Underground Mine) Rd Shift Job In Grove City</t>
  </si>
  <si>
    <t xml:space="preserve">Westerville, OH 43081</t>
  </si>
  <si>
    <t xml:space="preserve">Teacher Job In Westerville</t>
  </si>
  <si>
    <t xml:space="preserve">Warehouse Receiver Job In Columbus</t>
  </si>
  <si>
    <t xml:space="preserve">Westerville, OH</t>
  </si>
  <si>
    <t xml:space="preserve">Deli Sales Clerk (Part-Time)-Westerville Giant Eagle Job In Westerville</t>
  </si>
  <si>
    <t xml:space="preserve">Full Time - Sales Manager - No Weekends Job In Columbus</t>
  </si>
  <si>
    <t xml:space="preserve">Medical Secretary Job In Columbus</t>
  </si>
  <si>
    <t xml:space="preserve">Columbus, OH 43085</t>
  </si>
  <si>
    <t xml:space="preserve">Sr. Net Developer Job In Columbus</t>
  </si>
  <si>
    <t xml:space="preserve">Care Review Clinician Ii Job In Columbus</t>
  </si>
  <si>
    <t xml:space="preserve">Process Engineer Job In Reynoldsburg</t>
  </si>
  <si>
    <t xml:space="preserve">Medical Assistant Job In Columbus</t>
  </si>
  <si>
    <t xml:space="preserve">Columbus, OH 43204</t>
  </si>
  <si>
    <t xml:space="preserve">Warehouse Associate Job In Columbus</t>
  </si>
  <si>
    <t xml:space="preserve">Customer Service Representative Job In Columbus</t>
  </si>
  <si>
    <t xml:space="preserve">Produce Stock Clerk (Part-Time)- Westerville Giant Eagle Job In Westerville</t>
  </si>
  <si>
    <t xml:space="preserve">Clinical Specialist Job In Hilliard</t>
  </si>
  <si>
    <t xml:space="preserve">Reynoldsburg 43068</t>
  </si>
  <si>
    <t xml:space="preserve">Reporting Analyst Job In Reynoldsburg  Body { Margin:Px; Overflow: Visible !Important; } #Ejb_Header { Color: #; Font-Family: Verdana</t>
  </si>
  <si>
    <t xml:space="preserve">Division Sales Manager - Veterinary Medical Supplies Job In Columbus</t>
  </si>
  <si>
    <t xml:space="preserve">Lockbourne, OH 43137</t>
  </si>
  <si>
    <t xml:space="preserve">Warehouse Supervisor-Swing Shift -- N.D.C. (Tues-Sat</t>
  </si>
  <si>
    <t xml:space="preserve">Account Manager - Sales &amp; Marketing Job In Columbus</t>
  </si>
  <si>
    <t xml:space="preserve">Bakery Sales Clerk (Part Time) - Upper Arlington Giant Eagle Job In Columbus</t>
  </si>
  <si>
    <t xml:space="preserve">Driver Job In Columbus</t>
  </si>
  <si>
    <t xml:space="preserve">Used Car Sales Representative/Manager - Experience Required *Potential Part-Ownership Of Dealership* Job In Columbus</t>
  </si>
  <si>
    <t xml:space="preserve">Pharmacy Technician (Part Time) Kingsdale Market District Job In Columbus</t>
  </si>
  <si>
    <t xml:space="preserve">Finance Manager Job In Columbus</t>
  </si>
  <si>
    <t xml:space="preserve">Receptionist Job In Columbus</t>
  </si>
  <si>
    <t xml:space="preserve">Training Specialist Job In Columbus</t>
  </si>
  <si>
    <t xml:space="preserve">Operations Planner Job In Reynoldsburg</t>
  </si>
  <si>
    <t xml:space="preserve">Van Drivers Wanted In Columbus</t>
  </si>
  <si>
    <t xml:space="preserve">Bakery Team Leader (Manager/Full Time-S) Columbus Area Job In Columbus</t>
  </si>
  <si>
    <t xml:space="preserve">Columbus, OH 43202</t>
  </si>
  <si>
    <t xml:space="preserve">Retail Store Manager Job In Columbus</t>
  </si>
  <si>
    <t xml:space="preserve">Front End Developer Job In Columbus</t>
  </si>
  <si>
    <t xml:space="preserve">Finance Director Job In Columbus</t>
  </si>
  <si>
    <t xml:space="preserve">Program Manager - Counseling Services Job In Columbus</t>
  </si>
  <si>
    <t xml:space="preserve">Parts Warehouse Rd Shift - Ohio Cat Columbus Job In Columbus</t>
  </si>
  <si>
    <t xml:space="preserve">Licensed Practical Nurse (Lpn) Job In Columbus</t>
  </si>
  <si>
    <t xml:space="preserve">Sales / Account Executive / Customer Service Job In Columbus</t>
  </si>
  <si>
    <t xml:space="preserve">Deli Sales Clerk (Part Time) Britton Parkway Giant Eagle Job In Hilliard</t>
  </si>
  <si>
    <t xml:space="preserve">Groveport, OH 43125</t>
  </si>
  <si>
    <t xml:space="preserve">Software Automation Engineer – Python</t>
  </si>
  <si>
    <t xml:space="preserve">Class A Cdl Truck Driver Job In Columbus</t>
  </si>
  <si>
    <t xml:space="preserve">Gogetter (Part Time) - Grandview Yard Getgo Job In Columbus</t>
  </si>
  <si>
    <t xml:space="preserve">Columbus, OH 43216</t>
  </si>
  <si>
    <t xml:space="preserve">Bus Driver Job In Columbus</t>
  </si>
  <si>
    <t xml:space="preserve">Store Warehouse Associate Job In Columbus</t>
  </si>
  <si>
    <t xml:space="preserve">Field Account Executive Job In Columbus</t>
  </si>
  <si>
    <t xml:space="preserve">Child Care Teacher Job In Columbus</t>
  </si>
  <si>
    <t xml:space="preserve">Cdl Drivers – Residential Job In Columbus</t>
  </si>
  <si>
    <t xml:space="preserve">Accounts Payable Clerk Job In Columbus</t>
  </si>
  <si>
    <t xml:space="preserve">Deputy Program Officer Job In Columbus</t>
  </si>
  <si>
    <t xml:space="preserve">Branch Manager (With Paid Company Training!) Job In Dublin</t>
  </si>
  <si>
    <t xml:space="preserve">Assistant Property Manager Job In Columbus</t>
  </si>
  <si>
    <t xml:space="preserve">Columbus, OH 43229</t>
  </si>
  <si>
    <t xml:space="preserve">Store Leader Development Program Job In Columbus</t>
  </si>
  <si>
    <t xml:space="preserve">Inside Sales Account Manager W/ Base + Commissions Job In Columbus</t>
  </si>
  <si>
    <t xml:space="preserve">Territory Sales Representative Job In Columbus</t>
  </si>
  <si>
    <t xml:space="preserve">Child &amp; Family Therapist Job In Columbus</t>
  </si>
  <si>
    <t xml:space="preserve">Grove City 43123</t>
  </si>
  <si>
    <t xml:space="preserve">Rd Shift Mail Insert Machine Operator Job In Grove City  Body { Margin:Px; Overflow: Visible !Important; } #Ejb_Header { Color: #; Font-Family: Verdana</t>
  </si>
  <si>
    <t xml:space="preserve">Manufacturing - OtherInsuranceBusiness Services - Other</t>
  </si>
  <si>
    <t xml:space="preserve">Sales Engineer</t>
  </si>
  <si>
    <t xml:space="preserve">Columbus, OH 43217</t>
  </si>
  <si>
    <t xml:space="preserve">Manager - Maintenance And Facilities Job In Columbus</t>
  </si>
  <si>
    <t xml:space="preserve">Alterra Pest Control Tech – Field Service Rep (Entry Level) Job In Urbancrest</t>
  </si>
  <si>
    <t xml:space="preserve">Gahanna, OH</t>
  </si>
  <si>
    <t xml:space="preserve">Per Diem Hospice Aide Job In Gahanna</t>
  </si>
  <si>
    <t xml:space="preserve">Wellness Nurse - Lpn Job In Westerville</t>
  </si>
  <si>
    <t xml:space="preserve">Desktop Support Supervisor Job In Columbus</t>
  </si>
  <si>
    <t xml:space="preserve">Sr. Technical Writer Job In Columbus  Body { Margin:Px; Overflow: Visible !Important; } #Ejb_Header { Color: #; Font-Family: Verdana</t>
  </si>
  <si>
    <t xml:space="preserve">Bakery Sales Clerk (Part Time) Job In Columbus</t>
  </si>
  <si>
    <t xml:space="preserve">Helpdesk Job In Columbus</t>
  </si>
  <si>
    <t xml:space="preserve">Director Talent Management And Strategies Job In Columbus</t>
  </si>
  <si>
    <t xml:space="preserve">Mid Level Engineer Support Job In Columbus</t>
  </si>
  <si>
    <t xml:space="preserve">Accounting Assistant Job In Columbus</t>
  </si>
  <si>
    <t xml:space="preserve">Prepared Foods Clerk (Part Time) - Neil Ave Giant Eagle Job In Columbus</t>
  </si>
  <si>
    <t xml:space="preserve">Install Technician Job In Columbus</t>
  </si>
  <si>
    <t xml:space="preserve">Dockworkers Job In Columbus</t>
  </si>
  <si>
    <t xml:space="preserve">Sales Consultant - Will Train! Excellent Income Opportunity Job In Columbus</t>
  </si>
  <si>
    <t xml:space="preserve">Medical Referral Clerk Job In Columbus</t>
  </si>
  <si>
    <t xml:space="preserve">Change Management Job In Columbus</t>
  </si>
  <si>
    <t xml:space="preserve">Second Shift Maintenance Technician Job In Columbus</t>
  </si>
  <si>
    <t xml:space="preserve">Quality Assurance Analyst--Annuity Investment Contracts Job In Grove City  Body { Margin:Px; Overflow: Visible !Important; } #Ejb_Header { Color: #; Font-Family: Verdana</t>
  </si>
  <si>
    <t xml:space="preserve">Columbus, OH 43220</t>
  </si>
  <si>
    <t xml:space="preserve">Pickers &amp; Packers Needed!! Job In Columbus</t>
  </si>
  <si>
    <t xml:space="preserve">Route Sales Representative Job In Columbus</t>
  </si>
  <si>
    <t xml:space="preserve">Cook - Nationwide - Arena District Bldg. Job In Columbus</t>
  </si>
  <si>
    <t xml:space="preserve">Pricing Analyst Job In Reynoldsburg  Body { Margin:Px; Overflow: Visible !Important; } #Ejb_Header { Color: #; Font-Family: Verdana</t>
  </si>
  <si>
    <t xml:space="preserve">Energy Accounting Analyst Job In Columbus</t>
  </si>
  <si>
    <t xml:space="preserve">Project Manager Job In Hilliard</t>
  </si>
  <si>
    <t xml:space="preserve">Cost Accountant Job In Columbus</t>
  </si>
  <si>
    <t xml:space="preserve">Mover/Driver Job In Columbus</t>
  </si>
  <si>
    <t xml:space="preserve">Tac Job In Columbus</t>
  </si>
  <si>
    <t xml:space="preserve">Truck Driver Cdl A Or B - Local Travel / Full Time - Columbus</t>
  </si>
  <si>
    <t xml:space="preserve">Senior Process Engineer - Injection Molding/Stamping Job In Columbus</t>
  </si>
  <si>
    <t xml:space="preserve">Growing Manufacturer Seeking Metals Process Development Engineer Job In Columbus</t>
  </si>
  <si>
    <t xml:space="preserve">Industrial/Manufacturing EngineeringMechanical EngineeringGeneral/Other: Engineering</t>
  </si>
  <si>
    <t xml:space="preserve">Host</t>
  </si>
  <si>
    <t xml:space="preserve">Support Services Representative Job In Columbus</t>
  </si>
  <si>
    <t xml:space="preserve">Columbus, OH 43230</t>
  </si>
  <si>
    <t xml:space="preserve">Executive Assistant Job In Columbus</t>
  </si>
  <si>
    <t xml:space="preserve">Columbus, OH 43210</t>
  </si>
  <si>
    <t xml:space="preserve">Licensed Practical Nurse Job In Columbus</t>
  </si>
  <si>
    <t xml:space="preserve">Columbus, OH 43231</t>
  </si>
  <si>
    <t xml:space="preserve">Associate Attorney Job In Columbus</t>
  </si>
  <si>
    <t xml:space="preserve">Information Systems Security Specialist Associate Job In Columbus</t>
  </si>
  <si>
    <t xml:space="preserve">Warehouse Supervisor Job In Columbus</t>
  </si>
  <si>
    <t xml:space="preserve">Pharmaceutical Sales Representative - Columbus Job In Columbus</t>
  </si>
  <si>
    <t xml:space="preserve">Cad Operator / Cad Technician / Controls Tech Job In Westerville</t>
  </si>
  <si>
    <t xml:space="preserve">Senior Accountant Job In Columbus</t>
  </si>
  <si>
    <t xml:space="preserve">Roofing Sales / Estimator / Service Job In Columbus</t>
  </si>
  <si>
    <t xml:space="preserve">Outside Sales/Regional Sales Associate Job In Columbus</t>
  </si>
  <si>
    <t xml:space="preserve">Inventory Control Clerk I Job In Groveport</t>
  </si>
  <si>
    <t xml:space="preserve">Financial Analyst Job In Columbus</t>
  </si>
  <si>
    <t xml:space="preserve">Interpreter/Translator (Japanese-English) Job In Columbus</t>
  </si>
  <si>
    <t xml:space="preserve">Meeting Planner Job In Columbus</t>
  </si>
  <si>
    <t xml:space="preserve">Technical Recruiters</t>
  </si>
  <si>
    <t xml:space="preserve">.Net Developer Job In Columbus</t>
  </si>
  <si>
    <t xml:space="preserve">Laborers - Window Washers Job In Columbus</t>
  </si>
  <si>
    <t xml:space="preserve">Plastic Process Technician Job In Columbus</t>
  </si>
  <si>
    <t xml:space="preserve">Sales Executive Specialist Ni Job In Columbus</t>
  </si>
  <si>
    <t xml:space="preserve">Sql Developer Job In Westerville</t>
  </si>
  <si>
    <t xml:space="preserve">Sports and Physical Recreation</t>
  </si>
  <si>
    <t xml:space="preserve">Offsite Invoice Payment Specialist Job In Columbus</t>
  </si>
  <si>
    <t xml:space="preserve">Retail Operations Intern - Columbus Job In Columbus</t>
  </si>
  <si>
    <t xml:space="preserve">Bexley, OH</t>
  </si>
  <si>
    <t xml:space="preserve">Team Leader</t>
  </si>
  <si>
    <t xml:space="preserve">Infrastructure Manager Job In Columbus</t>
  </si>
  <si>
    <t xml:space="preserve">Janitor Job In Columbus</t>
  </si>
  <si>
    <t xml:space="preserve">Laboratory Technician/Analyst Job In Dublin</t>
  </si>
  <si>
    <t xml:space="preserve">Staff Accountant Job In Columbus</t>
  </si>
  <si>
    <t xml:space="preserve">Hvac</t>
  </si>
  <si>
    <t xml:space="preserve">Aire-Flo Industries</t>
  </si>
  <si>
    <t xml:space="preserve">Account Executive Job In Columbus</t>
  </si>
  <si>
    <t xml:space="preserve">Prospective Independent Distributor- Columbus</t>
  </si>
  <si>
    <t xml:space="preserve">It Risk Management Consultant- Columbus Oh Job In Columbus</t>
  </si>
  <si>
    <t xml:space="preserve">Applecare Advisor - Partner Relations (Korean) Applecare Job In Dublin</t>
  </si>
  <si>
    <t xml:space="preserve">Project Manager - Duet Health Job In Columbus</t>
  </si>
  <si>
    <t xml:space="preserve">Bi Technical Lead Job In Columbus</t>
  </si>
  <si>
    <t xml:space="preserve">Store Detective - (Full Time) Akron/Canton Giant Eagle Job In Columbus</t>
  </si>
  <si>
    <t xml:space="preserve">User Experience Job In Columbus  Body { Margin:Px; Overflow: Visible !Important; } #Ejb_Header { Color: #; Font-Family: Verdana</t>
  </si>
  <si>
    <t xml:space="preserve">Sales Manager  Mm Acquisition Job In Columbus</t>
  </si>
  <si>
    <t xml:space="preserve">Accounting Supervisor Job In Columbus</t>
  </si>
  <si>
    <t xml:space="preserve">Automotive Technician Job In Columbus</t>
  </si>
  <si>
    <t xml:space="preserve">Incident Manager Job In Columbus</t>
  </si>
  <si>
    <t xml:space="preserve">Center Director - $</t>
  </si>
  <si>
    <t xml:space="preserve">Caterpillar Heavy Equipment Field Service Technician Job In Columbus</t>
  </si>
  <si>
    <t xml:space="preserve">Application Development Manager Job In Columbus</t>
  </si>
  <si>
    <t xml:space="preserve">Operations Specialist Job In Columbus</t>
  </si>
  <si>
    <t xml:space="preserve">Columbus, OH 43218</t>
  </si>
  <si>
    <t xml:space="preserve">Front Desk Receptionist Job In Columbus</t>
  </si>
  <si>
    <t xml:space="preserve">Project / Program Manager Job In Columbus</t>
  </si>
  <si>
    <t xml:space="preserve">Drywall Carpenters Job In Columbus</t>
  </si>
  <si>
    <t xml:space="preserve">Packaging Machine Operator Iii Job In Columbus</t>
  </si>
  <si>
    <t xml:space="preserve">Columbus, OH 43222</t>
  </si>
  <si>
    <t xml:space="preserve">Terminal Manger Job In Columbus</t>
  </si>
  <si>
    <t xml:space="preserve">Accounting Processor Job In Columbus</t>
  </si>
  <si>
    <t xml:space="preserve">Regional Manager Job In Columbus</t>
  </si>
  <si>
    <t xml:space="preserve">Full Time Employee</t>
  </si>
  <si>
    <t xml:space="preserve">Technical Recruiter - Columbus</t>
  </si>
  <si>
    <t xml:space="preserve">Atm Monitoring Helpdesk Job In Westerville</t>
  </si>
  <si>
    <t xml:space="preserve">East Broad Street Giant Eagle Now Accepting Applications! Job In Columbus</t>
  </si>
  <si>
    <t xml:space="preserve">Sales - Audio-Video Technology Job In Columbus</t>
  </si>
  <si>
    <t xml:space="preserve">Retail Sales Consultant Job In Reynoldsburg</t>
  </si>
  <si>
    <t xml:space="preserve">Heavy Duty Mechanic Job In Columbus</t>
  </si>
  <si>
    <t xml:space="preserve">Engineering Construction Inspector</t>
  </si>
  <si>
    <t xml:space="preserve">Unit Clerical I Job In Columbus</t>
  </si>
  <si>
    <t xml:space="preserve">Airline Fueling Job In Columbus</t>
  </si>
  <si>
    <t xml:space="preserve">Drafting Manager Job In Columbus</t>
  </si>
  <si>
    <t xml:space="preserve">E-Learning Training Consultant Job Columbus</t>
  </si>
  <si>
    <t xml:space="preserve">Service Technician Job In Columbus</t>
  </si>
  <si>
    <t xml:space="preserve">Urbancrest, OH 43123</t>
  </si>
  <si>
    <t xml:space="preserve">Customer Service Representative Job In Urbancrest</t>
  </si>
  <si>
    <t xml:space="preserve">Technical Operations Analyst Job In Columbus</t>
  </si>
  <si>
    <t xml:space="preserve">Electrical Design Engineer Job In Columbus</t>
  </si>
  <si>
    <t xml:space="preserve">Technical Business Data Analyst Job In Columbus</t>
  </si>
  <si>
    <t xml:space="preserve">Prepared Foods Sales Clerk (Part-Time)-Westerville Giant Eagle Job In Westerville</t>
  </si>
  <si>
    <t xml:space="preserve">Senior Front End Developer Job In Columbus</t>
  </si>
  <si>
    <t xml:space="preserve">Brand Ambassador Sales Part Time Job In Columbus</t>
  </si>
  <si>
    <t xml:space="preserve">Senior Java Developer Job In Columbus</t>
  </si>
  <si>
    <t xml:space="preserve">Cdl A Drivers / Dockworkers Job In Columbus</t>
  </si>
  <si>
    <t xml:space="preserve">Company: Select Staffing</t>
  </si>
  <si>
    <t xml:space="preserve">Manufacturing Line Leads Job In Westerville</t>
  </si>
  <si>
    <t xml:space="preserve">Manufacturing - OtherOther/Not Classified</t>
  </si>
  <si>
    <t xml:space="preserve">Security Engineer</t>
  </si>
  <si>
    <t xml:space="preserve">Mdm Lead Developer Job In Columbus</t>
  </si>
  <si>
    <t xml:space="preserve">Ups Cdl A (Hazmat Req)Tractor-Trailer Truckload Driver Dedicated Job In Westerville</t>
  </si>
  <si>
    <t xml:space="preserve">Consultative Sales Associate – Home Appliances Job In Dublin</t>
  </si>
  <si>
    <t xml:space="preserve">Beer Stock Clerk</t>
  </si>
  <si>
    <t xml:space="preserve">Project Manager / Business Analyst Job In Columbus</t>
  </si>
  <si>
    <t xml:space="preserve">Site Supervisor Job In Columbus</t>
  </si>
  <si>
    <t xml:space="preserve">Assistant Production Manager - Columbus</t>
  </si>
  <si>
    <t xml:space="preserve">Field Service Tech/Route Delivery - Columbus Job In Columbus</t>
  </si>
  <si>
    <t xml:space="preserve">Peoplesoft Admin Job In Columbus</t>
  </si>
  <si>
    <t xml:space="preserve">Entry Level Maintenance Technician Job In Columbus</t>
  </si>
  <si>
    <t xml:space="preserve">Columbus, OH 43213</t>
  </si>
  <si>
    <t xml:space="preserve">Lpn Job In Columbus</t>
  </si>
  <si>
    <t xml:space="preserve">Pharmacy Tech (Part Time) Grove City Giant Eagle Job In Grove City</t>
  </si>
  <si>
    <t xml:space="preserve">Groveport, OH</t>
  </si>
  <si>
    <t xml:space="preserve">Residential Lawn Specialist -  Job In Groveport</t>
  </si>
  <si>
    <t xml:space="preserve">Maintenance Supervisor Job In Columbus</t>
  </si>
  <si>
    <t xml:space="preserve">Columbus, OH 43212</t>
  </si>
  <si>
    <t xml:space="preserve">Outside Sales Representative Job In Columbus</t>
  </si>
  <si>
    <t xml:space="preserve">AllEnergy and UtilitiesBusiness Services - Other</t>
  </si>
  <si>
    <t xml:space="preserve">Immediate Customer Service Position Job In Columbus</t>
  </si>
  <si>
    <t xml:space="preserve">Meat Wrapper (Full Time) Grandview Yard Market District Job In Columbus</t>
  </si>
  <si>
    <t xml:space="preserve">General Laborer -  Job In Groveport</t>
  </si>
  <si>
    <t xml:space="preserve">It Project Manager Job In Columbus</t>
  </si>
  <si>
    <t xml:space="preserve">Activity Coordinator Job In Westerville</t>
  </si>
  <si>
    <t xml:space="preserve">Sales Account Manager Job In Grove City</t>
  </si>
  <si>
    <t xml:space="preserve">Night Crew Team Leader (Full Time) Columbus Area Job In Columbus</t>
  </si>
  <si>
    <t xml:space="preserve">Websphere Admin/Programmer Job In Columbus</t>
  </si>
  <si>
    <t xml:space="preserve">Store Manager I Columbus Oh (Hamilton Road) Job In Columbus</t>
  </si>
  <si>
    <t xml:space="preserve">Testing Engineer Job In Reynoldsburg</t>
  </si>
  <si>
    <t xml:space="preserve">Sales Representative Job In Columbus</t>
  </si>
  <si>
    <t xml:space="preserve">Executive Recruiter Coordinator Job In Columbus</t>
  </si>
  <si>
    <t xml:space="preserve">Japanese-English Interpreter /Translator Job In Columbus</t>
  </si>
  <si>
    <t xml:space="preserve">Cook Job In Columbus</t>
  </si>
  <si>
    <t xml:space="preserve">Columbus , OH</t>
  </si>
  <si>
    <t xml:space="preserve">Account Specialist - Commercial Truck Rental Job In Columbus</t>
  </si>
  <si>
    <t xml:space="preserve">Location Manager/ Funeral Dire...</t>
  </si>
  <si>
    <t xml:space="preserve">Location Manager/ Funeral Director Job In Hilliard</t>
  </si>
  <si>
    <t xml:space="preserve">Parts Counter Representative Job In Columbus</t>
  </si>
  <si>
    <t xml:space="preserve">Terrritory Sales Representative---Pet Food Industry Job In Columbus</t>
  </si>
  <si>
    <t xml:space="preserve">Shipping/Receiving And Data Entry Clerk Job In Columbus</t>
  </si>
  <si>
    <t xml:space="preserve">Inbound Customer Service Rep-Retirement Plans Job In Columbus</t>
  </si>
  <si>
    <t xml:space="preserve">Medical Case Manager - Registered Nurse Job In Columbus</t>
  </si>
  <si>
    <t xml:space="preserve">Grove City, OH 43123</t>
  </si>
  <si>
    <t xml:space="preserve">Helium Filler Job In Grove City</t>
  </si>
  <si>
    <t xml:space="preserve">Automotive Service/Assistant Manager Job In Columbus</t>
  </si>
  <si>
    <t xml:space="preserve">Role: SAS Analyst Location: Columbus, OH Type: Contract-to Hire Duration: 6+ months Job Description: Experis has an opening for a SAS Analyst for a large financial client in Columbus, OH. This is a great opportunity to work for a large reputable company with the latest available technologies. Job Family Description: The candidate would be responsible for SAS based development and environment support for an application. This position will participate in the development, maintenance, enhancements, execution and monitoring of all production processing and would also be involved in the full project life cycle while working with project managers and business analysts to take requirements through design, implementation and delivery. Roles and Responsibilities: Develop, implement and support code in a SAS, Oracle, Unix environment Develop procedures to full automate the execution, monitoring and issue reporting for all production processes Implement procedures to ensure that all UAT and production code migration comply with established procedures Participate in application security reviews and address all identified issues Participate in project planning sessions with business analysts to analyze business requirements and outline proposed system solutions. Participate in design reviews and provide input to design recommendations; incorporate security requirements into design; and provide input to information/data flow, and understand and comply with Project Life Cycle Methodology in all planning steps. Adhere to IT Control Policies throughout design, development and testing and incorporate Corporate Architectural Standards into application design specifications. Document the detailed application specifications, translate technical requirements into programmed application modules and develop/enhance software application modules. Follow, and promote adherence to, the organization's standard project life cycle to ensure delivery of high quality software solutions. Qualifications REQUIRED: 5+ years of system development experience in a SAS environment. Must have 3+ years of coding experience in SQL, PL/SQL, and Unix Shell Scripting. Development using Control M job scheduler is a major plus. Strong performance tuning knowledge in SQL and ability to interpret plans, identify bottlenecks in queries and remediate them. 3+ years of experience in all aspects of system development life cycle. Experience with Source Code management tools like subversion. Bachelor's degree in computer science or equivalent job experience.Experis is an Equal Opportunity Employer (EOE/AA)</t>
  </si>
  <si>
    <t xml:space="preserve">Sas Programmer Job In Columbus</t>
  </si>
  <si>
    <t xml:space="preserve">Ophthalmic Technician Job In Dublin</t>
  </si>
  <si>
    <t xml:space="preserve">84 Lumber</t>
  </si>
  <si>
    <t xml:space="preserve">Estimator (Store) (  ) Job In Columbus</t>
  </si>
  <si>
    <t xml:space="preserve">ColumbusOH</t>
  </si>
  <si>
    <t xml:space="preserve">Ui Developer - Perm. Position Job In Columbus</t>
  </si>
  <si>
    <t xml:space="preserve">Computer Software Computer/IT Services</t>
  </si>
  <si>
    <t xml:space="preserve">Sales – Residual Income Job In Columbus</t>
  </si>
  <si>
    <t xml:space="preserve">Store Systems Engineer Job In Columbus</t>
  </si>
  <si>
    <t xml:space="preserve">Maintenance Mechanic Job In Columbus</t>
  </si>
  <si>
    <t xml:space="preserve">Security Specialist Job In Columbus</t>
  </si>
  <si>
    <t xml:space="preserve">Retail Customer Service Sales Associate Job In Columbus</t>
  </si>
  <si>
    <t xml:space="preserve">RetailRental ServicesRestaurant/Food Services</t>
  </si>
  <si>
    <t xml:space="preserve">Store Managment- Columbus</t>
  </si>
  <si>
    <t xml:space="preserve">Columbus, OH 43209</t>
  </si>
  <si>
    <t xml:space="preserve">Safety Manager Job In Columbus</t>
  </si>
  <si>
    <t xml:space="preserve">Registered Surveyor</t>
  </si>
  <si>
    <t xml:space="preserve">Deskside / Tier Ii/Iii Implementation /Support Job In Westerville</t>
  </si>
  <si>
    <t xml:space="preserve">Retail Associates Job In Grove City</t>
  </si>
  <si>
    <t xml:space="preserve">43204</t>
  </si>
  <si>
    <t xml:space="preserve">Project Staff Accountant Job In  Function Wrap(El</t>
  </si>
  <si>
    <t xml:space="preserve">Outside Sales Professional-Quality Leads Provided Cincinnati</t>
  </si>
  <si>
    <t xml:space="preserve">Infrastructure Project Manager - Columbus Oh Job In Columbus</t>
  </si>
  <si>
    <t xml:space="preserve">Lodge Sales Associate Job In Dublin</t>
  </si>
  <si>
    <t xml:space="preserve">Telecommunications Engineer Job In Columbus</t>
  </si>
  <si>
    <t xml:space="preserve">Accounts Payable Assistant Job In Columbus</t>
  </si>
  <si>
    <t xml:space="preserve">Clinical Application Specialist Job In Columbus</t>
  </si>
  <si>
    <t xml:space="preserve">Payroll/Benefits Associate Job In Columbus</t>
  </si>
  <si>
    <t xml:space="preserve">Maintenance Electrician Job In Reynoldsburg</t>
  </si>
  <si>
    <t xml:space="preserve">Quality Assurance Lead Job In Columbus</t>
  </si>
  <si>
    <t xml:space="preserve">Deadline to Apply:  March 10, 2016 Job Location: Columbus, OHBasic Function: The Senior Accountant role is a trusted business advisor who is focused on the monthly financial close process, data governance, regulatory and GAAP accounting and financial reporting, assisting with the consolidation of the financial statements, analysis of actual results, footnote disclosures and issuance of financial statements. This position is responsible for ensuring consistent, timely and transparent financial statement reporting and analysis, ad hoc financial statement analysis, and assisting in the coordination of external audits.  Will facilitate the implementation of the Oracle GL Wand reporting tool, as well as develop benchmarking tools and scorecard dashboards to focus on delivering specific and actionable fact-based solutions to senior management to improve financial results. Will prepare and interpret financial reports for executive level briefings and presentations to the Board of Trustees.Essential Functions:  1.    Provides high level of subject matter expertise and internal consultation on the best practices to obtain, evaluate, interpret, record and analyze financial data utilized in the preparation of financial statements.  2.    Works with internal and external sources to ensure proper understanding and reporting of financial data. 3.    Understands and participates in the development of financial reporting controls. Assists in the identification and remediation of internal control deficiencies. 4.    Provides expertise regarding complex cross functional projects and other activities that support strategic initiatives.5.    Partners with the management team to ensure workflows are documented, best practices are implemented, and policies and procedures are in place to ensure internal controls are in compliance with Sarbanes-Oxley standards. 6.    Works to understand complex functional situations by paying attention to the details of the tasks at hand and by breaking them down into smaller pieces.7.    Uses deep subject matter/functional expertise, influence and process skills to help internal/external customers and stakeholders identify and meet their high priority needs.8.    Demonstrates deep customer expertise; collaborates with appropriate parties to identify the drivers leading to business success.9.    Encourages informed risk-taking and acts as a catalyst for innovation; generates practical, sustainable and creative options to solve problems and create business opportunities, while maximizing existing resources.10.    Proactively develops and maintains technical knowledge in specialized area(s), remaining up-to-date on current trends and best practices.Knowledge, Skills and Qualifications:1.     Bachelor’s or Master’s degree in Accounting or Finance required.  2.    MBA and/or CPA preferred, but not required.3.    5-7 years corporate accounting and financial reporting experience is required.4.    Previous experience in utility accounting is preferred, but not required.5.    Demonstrated knowledge of generally accepted accounting standards, financial accounting standards board, and generally accepted governmental accounting standards.6.    Must demonstrate strong analytical, problem-solving, leadership and communication skills. 7.    Must be flexible and willing to work in a fast-paced and deadline driven environment; communicate effectively with all levels of the organization; and be a collaborative and strategic thinker with a strong financial leadership perspective and organizational agility. 8.    Advanced knowledge and expertise using Excel and ERP systems. 9.    Expertise in a Sarbanes-Oxley internal control environment, compliance with and remediation of control deficiencies, regulatory accounting, and legal reporting requirements preferred. Mastery of the following key competencies required:1.    Adaptability - treats change and new situations as opportunities for learning or growth; identifies the benefits of change; speaks positively about the change to others.2.    Analysis and Problem-Solving - Identifies problems; involves others in seeking solutions; demonstrates strong abilities to evaluate relevant information; conducts appropriate analyses and interprets the outputs to assess performance and influence business decisions; searches for best solutions; responds quickly to new challenges. 3.    Business Perspective - Understands the regulatory and legal environments, competitive landscape, financial risks and opportunities of the industry; understands the financial and non-financial performance of the organization’s operating processes and results; can articulate key competitive advantages or disadvantages.  4.    Communication - Effectively communicates insight to leadership to help them understand the issues, possible solutions, and the risks and rewards of a particular decision.  Uses collaboration and influence across organizational boundaries to remove barriers to success5.    Continuous Improvement - ability to evaluate a business situation and generate ideas for solutions; analyzes the potential effect or impact of each solution; selects appropriate solutions.6.    Customer Focus - Dedicated to exceeding the expectations and requirements of internal and external customers. Keeps the customer first at all times and uses collaboration and influence across organizational boundaries to remove barriers to success. Values consistency and transparency, models commitment, accountability, and positive energy to produce high-quality results.7.    Dealing with Ambiguity - ability to remain positive in new or complex situations; manages change effectively; moves between tasks without having to finish each one; considers the best alternatives when all of the information is not readily available; is comfortable with risk and uncertainty.8.    Decision-making - secures and compares information from multiple sources to identify business issues; recognizes the need for additional information and asks questions to obtain it; commits to an action after weighing alternative solutions against important decision criteria; includes others in the decision-making process as warranted to obtain good information; makes the most appropriate decisions; ensures buy-in and understanding of the resulting decisions.9.    Drive for Results - assumes personal responsibility for organizational achievement; challenges others to do the same; champion for quality and timeliness; persists despite obstacles.10.    Initiating Action - takes prompt action to accomplish objectives and achieve goals beyond what is required; being proactive.11.    Leverage system capabilities - understands and navigates financial systems to extract relevant information; assesses and monitors technology risks and associated issues with automated vs. manual business processes; determines the sufficiency of existing technology and drives new technology initiatives to meet business requirements and add value to the financial operations of the company.</t>
  </si>
  <si>
    <t xml:space="preserve">Senior Accountant/Accountant Job In Columbus</t>
  </si>
  <si>
    <t xml:space="preserve">Lb/Oh//Cnc Programmer Job In Columbus</t>
  </si>
  <si>
    <t xml:space="preserve">Lead Infant Teacher Job In Columbus</t>
  </si>
  <si>
    <t xml:space="preserve">Design Engineer Job In Columbus</t>
  </si>
  <si>
    <t xml:space="preserve">Worthington, IN 43085</t>
  </si>
  <si>
    <t xml:space="preserve">Electrical Project Manager - Columbus</t>
  </si>
  <si>
    <t xml:space="preserve">Experienced Diesel Mechanic Job In Columbus</t>
  </si>
  <si>
    <t xml:space="preserve">Outside Sales Rep Job In Columbus</t>
  </si>
  <si>
    <t xml:space="preserve">Radiology Support Associate Job In Columbus</t>
  </si>
  <si>
    <t xml:space="preserve">Part-Time Patient Services Coordinator Job In Columbus</t>
  </si>
  <si>
    <t xml:space="preserve">Customer Service/Inside Sales Representative Job In Columbus</t>
  </si>
  <si>
    <t xml:space="preserve">Seafood Sales Clerk ( Part Time ) Groveport Giant Eagle Job In Groveport</t>
  </si>
  <si>
    <t xml:space="preserve">Operations Supervisor Job In Lockbourne</t>
  </si>
  <si>
    <t xml:space="preserve">Contract Physician (Suboxone Certified) Job In Columbus</t>
  </si>
  <si>
    <t xml:space="preserve">Apprentice Job In Columbus</t>
  </si>
  <si>
    <t xml:space="preserve">Job Description : Want more than just a job? Join Forever 21’s Retail Operations Team and showcase your fashion retail skills while working with our exceptional retail staff!Position: Lead, StockDepartment: Remote - Store OperationsReports to: Store ManagerDirect Reports: NoFLSA Status: Non-ExemptLocation: U.S. Stores Department Summary:  Forever 21 is seeking an analytical, energetic, and passionate team leader to add to our dynamic Retail Operations team!Job Purpose: The Stock Lead supports the merchandising team by executing strategies that consistently meet and exceed company-defined best practices and standards in the product placement, presentation and facilities work centers. This Lead ensures a seamless customer experience that models the company’s friendly, available, and quick standards and drives productivity. Deliverables Executes tasks for shipment processes and ensures that all damaged and defective merchandise is processed per company standards. Coaches the team on the best practices for shipment, sales floor replenishment, presentation standards, and markdown strategy. Communicates successes, opportunities, and solutions of Loss Prevention initiatives to the Logistics Manager. Ensures a clean, safe and hazard-free shopping and working environment, and maintains back of house standards to positively impact the Associate experience. Leads talent selection, training, coaching, engagement, retention, and recognition initiatives for Associates. Monitors daily payroll planner when opening the store, adjusts schedules accordingly, and completes register audits as necessary. Executes all emergency and downtime operating procedures as appropriate. Utilizes recovery statements to minimize external loss. Knowledge, Skills, and Qualifications: High School diploma or equivalent desired. College degree or four years of retail supervisory experience preferred. Must have a demonstrated passion for customer service and visual merchandising skills. Must be able to prioritize, handle multiple tasks, and pay attention to details. Must be skilled in leadership, coaching, training, communication, conflict resolution, time management, and other retail software proficiency. Must have excellent interpersonal skills and be able to act with integrity and business maturity to ensure that all business is conducted without bias or prejudice. Must have strong verbal and written communication skills. Ability to maneuver around sales floor and stockroom, repetitive bending, prolonged standing, twisting, stooping, squatting, climbing ladders, and lifting and carrying up to 50 lbs. Must be available to work a flexible schedule to meet the needs of the business, including 2 closing shifts per week and 2 full weekends per month. At Forever 21, style isn’t dictated…It’s inspired. Forever 21 is the leading fashion retailer of the latest trends and the season’s hottest styles at can’t-resist-prices. U.S. and international locations stay true to the fast-fashion destination’s iconic store aesthetic giving fashion fans all over the globe the unforgettable shopping experience that is the one and only Forever 21.Joining the Forever 21 family means joining an incredible team of talented, passionate and innovative people who work together to bring fashion to everyone, everywhere.  We’re always on the lookout for talented individuals eager to thrive in our fast-paced, dynamic environment filled with vast opportunities for career growth and development. This is a place where your ideas become actualized, creativity is encouraged and the possibilities are endless. Be part of something epic. Be part of Forever 21. Apply today! Job Code : 17196 Division : Field - Region : Central Location : 0711 - XXI - Easton Town Center, Columbus OH US 43219 Job Type : Full Time</t>
  </si>
  <si>
    <t xml:space="preserve">Columbus, OH 43206</t>
  </si>
  <si>
    <t xml:space="preserve">Account Manager Job In Columbus</t>
  </si>
  <si>
    <t xml:space="preserve">Skillsmith Business Development Manager Job In Columbus</t>
  </si>
  <si>
    <t xml:space="preserve">Project Manager 603</t>
  </si>
  <si>
    <t xml:space="preserve">Project Manager  Job In Mifflin</t>
  </si>
  <si>
    <t xml:space="preserve">Mifflin, OH 43085</t>
  </si>
  <si>
    <t xml:space="preserve">Bookkeeper Job In Hilliard</t>
  </si>
  <si>
    <t xml:space="preserve">Desktop Support And Trainer Job In Columbus</t>
  </si>
  <si>
    <t xml:space="preserve">Obetz, OH 43207</t>
  </si>
  <si>
    <t xml:space="preserve">Ups Maintenance Mechanic Job In Obetz</t>
  </si>
  <si>
    <t xml:space="preserve">Pl Operatons Account Manager Job In Columbus</t>
  </si>
  <si>
    <t xml:space="preserve">Store Manager And Assistant Manager Job In Columbus</t>
  </si>
  <si>
    <t xml:space="preserve">Senior Bi Job In Columbus</t>
  </si>
  <si>
    <t xml:space="preserve">Plant Controller Job In Columbus</t>
  </si>
  <si>
    <t xml:space="preserve">Bank Teller Job In Columbus</t>
  </si>
  <si>
    <t xml:space="preserve">Customer Service Advocate Job In Hilliard</t>
  </si>
  <si>
    <t xml:space="preserve">Lockbourne, OH</t>
  </si>
  <si>
    <t xml:space="preserve">Facilities Area Manager Fulfillment Center Job In Lockbourne</t>
  </si>
  <si>
    <t xml:space="preserve">Project Coordinator Job In Columbus</t>
  </si>
  <si>
    <t xml:space="preserve">W&amp;I Inspector / Dock Worker - Full Time Job In Columbus</t>
  </si>
  <si>
    <t xml:space="preserve">Deli Sales Clerk (Part Time) Gahanna Giant Eagle Job In Columbus</t>
  </si>
  <si>
    <t xml:space="preserve">Hilliard Rome Giant Eagle Now Accepting Applications! Job In Hilliard</t>
  </si>
  <si>
    <t xml:space="preserve">Security Alarm Installer Job In Columbus</t>
  </si>
  <si>
    <t xml:space="preserve">Dump Truck Drivers Job In Columbus</t>
  </si>
  <si>
    <t xml:space="preserve">House Counsel Secretary</t>
  </si>
  <si>
    <t xml:space="preserve">Quality Assurance Supervisor Job In Blacklick</t>
  </si>
  <si>
    <t xml:space="preserve">Lead Toddler Teacher Job In Columbus</t>
  </si>
  <si>
    <t xml:space="preserve">Sales Representative - No Weekends Job In Columbus</t>
  </si>
  <si>
    <t xml:space="preserve">Intern - Sales Management Trainee Job In Hilliard</t>
  </si>
  <si>
    <t xml:space="preserve">Java/Angular Developer Job In Columbus</t>
  </si>
  <si>
    <t xml:space="preserve">Cbrne Defense Business Development Leader Job In Columbus</t>
  </si>
  <si>
    <t xml:space="preserve">Accounting Specialist Job In Columbus</t>
  </si>
  <si>
    <t xml:space="preserve">Customer Service/Account Manager Job In Columbus</t>
  </si>
  <si>
    <t xml:space="preserve">Ups Payroll Union Rules Intern Job In Columbus</t>
  </si>
  <si>
    <t xml:space="preserve">Pharmacy Tech (Part Time) Grandview Yard Market District Job In Columbus</t>
  </si>
  <si>
    <t xml:space="preserve">Pest Control Technician – Field Service Rep (Entry Level) Job In Urbancrest</t>
  </si>
  <si>
    <t xml:space="preserve">Lifeguards Job In Columbus</t>
  </si>
  <si>
    <t xml:space="preserve">Lead Teacher Job In Columbus</t>
  </si>
  <si>
    <t xml:space="preserve">Real Estate Rehab Superintendent / Project Manager Job In Columbus</t>
  </si>
  <si>
    <t xml:space="preserve">Pr And Social Media Marketing Manager Job In Westerville</t>
  </si>
  <si>
    <t xml:space="preserve">Certified Nursing Assistant Cna Job In Columbus</t>
  </si>
  <si>
    <t xml:space="preserve">Field Service Mechanic Job In Columbus</t>
  </si>
  <si>
    <t xml:space="preserve">Care Review Clinician I Job In Columbus</t>
  </si>
  <si>
    <t xml:space="preserve">Columbus, OH 43016</t>
  </si>
  <si>
    <t xml:space="preserve">Kitchen Lead (Full Time) - Britton Parkway Getgo Job In Hilliard</t>
  </si>
  <si>
    <t xml:space="preserve">Systems Administrator Job In Columbus</t>
  </si>
  <si>
    <t xml:space="preserve">Client Services Manager Job In Columbus</t>
  </si>
  <si>
    <t xml:space="preserve">Marketing Job In Dublin</t>
  </si>
  <si>
    <t xml:space="preserve">Retail Sales Manager Job In Dublin</t>
  </si>
  <si>
    <t xml:space="preserve">RetailAutomotive Sales and Repair Services</t>
  </si>
  <si>
    <t xml:space="preserve">Child Welfare / Children Services Caseworker Team Supervisor Job In Columbus</t>
  </si>
  <si>
    <t xml:space="preserve">Ms Lync/ Sb Solution Architect | Remote | $</t>
  </si>
  <si>
    <t xml:space="preserve">Heavy Equipment Operator (Rd Shift) Job In Grove City</t>
  </si>
  <si>
    <t xml:space="preserve">Inventory Analyst - East/Northeast - Field Employee Job In Columbus</t>
  </si>
  <si>
    <t xml:space="preserve">Peoplesoft Senior Systems Analyst Job In Columbus</t>
  </si>
  <si>
    <t xml:space="preserve">Leasing Consultant (Apartment Community) Job In Columbus</t>
  </si>
  <si>
    <t xml:space="preserve">Posting Start Date: 4/15/2016Position Title: EMIS Coordinator (Education Management Information System)Position Type: OperationsPosition Location: Work from Columbus OfficePosition Days/Hours: M-F, Hours VarySummaryWall 2 Wall Reporting, LLC. is a consulting entity that completes and submits EMIS/SOES data for 34+ charter schools in Ohio. Responsible for assisting the EMIS Director in gathering, formatting, uploading and submitting required data in a timely manner to the Ohio Department of Education. Review and scrutinize all information and communicate and clarify potential anomalies and errors with source departments.ESSENTIAL DUTIES AND RESPONSIBILITIES include the following. Other duties may be assigned.Strictly adheres to confidentiality and compliance guidelinesTransitions data into required EMIS reporting formatsInvestigates inconsistencies or missing data, and communicates with source departments to have correctedUploads EMIS files into ODE’s Data CollectorEnsures timely and accurate submission of district, building, special education, program, course, staff and student data to the Ohio Department of Education through the designated ITC, assuring all critical EMIS deadlines are metRoutinely reviews all ODE and ITC reports, and has a firm understanding of Gen_Issues, Missing_Data and other vital reportsForwards ODE and ITC reports, as appropriate, to clients and points out critical issues. Disperses EMIS documentation to help increase the accuracy of source data.Collaborates with clients in person, by phone, through email or in team meetings, and clarifies EMIS rules and requirements and reportsCreates and monitors Unicenter Service Desk helpdesk tickets appropriately and communicates clearly with ITC’s as neededResponds to inquiries regarding EMIS data, and provides ad hoc reports and data analysesAttends regional and annual EMIS meetings and conferences in a professional manner if neededAssists EMIS Director with special projects and other duties as assignedMinimum Training, Education, and Experience Required:Bachelor's degree (B.A. or B.S.) from four-year college or university; or one to two years related experience and/or training; or equivalent combination of education and experience.Preferred Training, Education, and Experience:Intermediate level of experience in other desktop applications including Microsoft Excel, Microsoft WordExperience with technical data entryStrong collaborative problem solving skillsStrong attention to detail and organizationCapacity to comprehend abstract information and make applied connectionsAbility to read and comprehend legal documentation, Ohio Department of Education (ODE) Special Education forms, procedures, and processesAbility to type 55 wpm.Ability to meet deadlines independently, effectively, and efficientlyStrong written and oral communication skillsMultitasking If you are qualified for this position please submit your resume via email to jenny@wall2walledu.com.</t>
  </si>
  <si>
    <t xml:space="preserve">Detailer Job In Hilliard</t>
  </si>
  <si>
    <t xml:space="preserve">Ups Cdl A (Hazmat Req)Tractor-Trailer Truckload Driver Dedicated Job In Dublin</t>
  </si>
  <si>
    <t xml:space="preserve">Golden Corral Restaurant Staff In Dublin</t>
  </si>
  <si>
    <t xml:space="preserve">Field Inventory Technician Job In Columbus</t>
  </si>
  <si>
    <t xml:space="preserve">Administrative Representative- Columbus</t>
  </si>
  <si>
    <t xml:space="preserve">Prepared Foods Sales Clerk (Part Time) Gahanna Giant Eagle Job In Columbus</t>
  </si>
  <si>
    <t xml:space="preserve">Diabetes Primary Care Professional - Columbus E</t>
  </si>
  <si>
    <t xml:space="preserve">It Business Analyst Job In Columbus</t>
  </si>
  <si>
    <t xml:space="preserve">Service Manager Job In Columbus</t>
  </si>
  <si>
    <t xml:space="preserve">Java Software Engineer Job In Groveport</t>
  </si>
  <si>
    <t xml:space="preserve">Dairy Lead (Full Time) Grandview Market District Job In Columbus</t>
  </si>
  <si>
    <t xml:space="preserve">Sales Operations Analyst Job In Westerville</t>
  </si>
  <si>
    <t xml:space="preserve">Customer Service Representative -  Job In Groveport</t>
  </si>
  <si>
    <t xml:space="preserve">Marketing Analyst Job In Columbus</t>
  </si>
  <si>
    <t xml:space="preserve">Resident Care Associate Job In Columbus</t>
  </si>
  <si>
    <t xml:space="preserve">Ui/Javascript Developer Job In Columbus</t>
  </si>
  <si>
    <t xml:space="preserve">Nuclear Medicine Technologist Job In Columbus</t>
  </si>
  <si>
    <t xml:space="preserve">Strategic Accounts Manager - Field Employee Job In Columbus</t>
  </si>
  <si>
    <t xml:space="preserve">Sql Server Administrator Job In Columbus</t>
  </si>
  <si>
    <t xml:space="preserve">Retail Sales Representative Job In Columbus</t>
  </si>
  <si>
    <t xml:space="preserve">Produce Stock Clerk (Part Time) Britton Parkway Giant Eagle Job In Hilliard</t>
  </si>
  <si>
    <t xml:space="preserve">Sales Professional Job In Columbus</t>
  </si>
  <si>
    <t xml:space="preserve">Event Specialist Part Time Sales Job In Hilliard</t>
  </si>
  <si>
    <t xml:space="preserve">Test Lead Job In Columbus</t>
  </si>
  <si>
    <t xml:space="preserve">Food Service Supervisor - Mars Petcare Job In Columbus</t>
  </si>
  <si>
    <t xml:space="preserve">Great Opportunity For Recent Cdl-A Grads Job In Columbus</t>
  </si>
  <si>
    <t xml:space="preserve">Assistant Manager Job In Columbus</t>
  </si>
  <si>
    <t xml:space="preserve">Delivery Driver Job In Columbus</t>
  </si>
  <si>
    <t xml:space="preserve">Controller Job In Dublin</t>
  </si>
  <si>
    <t xml:space="preserve">Ms Sql Developer Job In Columbus</t>
  </si>
  <si>
    <t xml:space="preserve">Store Manager / Supervisor Job In Columbus</t>
  </si>
  <si>
    <t xml:space="preserve">Communications Specialist — Marketing &amp; Public Relations Division Job In Columbus</t>
  </si>
  <si>
    <t xml:space="preserve">Ups Cdl A (Hazmat Req)Tractor-Trailer Truckload Driver Dedicated Job In Groveport</t>
  </si>
  <si>
    <t xml:space="preserve">Engineer  Job In Columbus</t>
  </si>
  <si>
    <t xml:space="preserve">Customer Service Representative — Tech Clients Job In Columbus</t>
  </si>
  <si>
    <t xml:space="preserve">E Commerce Product Manager Job In Columbus</t>
  </si>
  <si>
    <t xml:space="preserve">Data Analyst Job In Columbus</t>
  </si>
  <si>
    <t xml:space="preserve">Immediate Sales Position Job In Columbus</t>
  </si>
  <si>
    <t xml:space="preserve">Assistant Store Manager - Retail Sales / Customer Service - Columbus Job In Columbus</t>
  </si>
  <si>
    <t xml:space="preserve">Water/Wastewater Department Manager - Columbus</t>
  </si>
  <si>
    <t xml:space="preserve">Warehouse Worker Job In Columbus</t>
  </si>
  <si>
    <t xml:space="preserve">Project Coordinator</t>
  </si>
  <si>
    <t xml:space="preserve">Columbus/Zanesville, OH 43219</t>
  </si>
  <si>
    <t xml:space="preserve">Store Management Job In Columbus/Zanesville</t>
  </si>
  <si>
    <t xml:space="preserve">Position: Senior Project ManagerLocation: Columbus, OHMy client, a General Contractor in Ohio, is seeking a Senior Project Manager to add to their team of professionals.  This company is well known locally and throughout the US for providing quality work from a team of top notch professionals. I am looking for a contributor! Someone that pushes for excellence in all they do. The Senior Project Manager is a key position and coordinator between the owner and company. Your hands’ on experience with negotiations, scheduling, preparing budgets, RFI’s, safety requirements, change orders and other standard construction processes are required to be effective in this role. My client is offering an opportunity to advance and grow within a team environment. The salary will be commensurate with experience, full health benefits including health, dental and vision. They will also provide a 401-k plan and many other perks!Requirements:•               A bachelors or master’s degree in construction management, engineering or related discipline•               15+ years of experience in a Project Manager role within the General Commercial Construction industry•               Successful project history that includes Assisted Living, Memory Care and Multifamily are a plus•               A demonstrated ability to manage the schedule and budget for multiple projects at one time•               Proven experience and leadership skills to actively manage and lead the full construction process•               Successful experience overseeing teams that include Superintendents, Project Engineers &amp; Project Managers•               Self-motivated, positive attitude and outgoing personality with highly developed verbal &amp; written skills•               Proven track record of customer satisfaction•               Ability to perform site visits, inspections and activities as required supporting the construction process•               Working knowledge of AutoCAD, Microsoft Project, Outlook, Word and ExcelIf you’re the right candidate, get me your resume right away and I’ll be contacting you soon.  We’d like to fill this position within the next few weeks!</t>
  </si>
  <si>
    <t xml:space="preserve">Senior Project Manager Job In Columbus</t>
  </si>
  <si>
    <t xml:space="preserve">Attention Former Metlife Agents – Sales Position Available Job In Columbus</t>
  </si>
  <si>
    <t xml:space="preserve">Caterpillar Heavy Equipment Technician -St And Nd Shift Positions Open Job In Columbus</t>
  </si>
  <si>
    <t xml:space="preserve">Job Description : Want more than just a job? Join Forever 21’s Retail Operations Team and showcase your fashion retail skills while working with our exceptional retail staff!Position: Lead, Marketing &amp; PricingDepartment: Remote - Store OperationsReports to: Store ManagerDirect Reports: NoFLSA Status: Non-ExemptLocation: U.S. Stores Department Summary:  Forever 21 is seeking an analytical, energetic, and passionate team leader to add to our dynamic Retail Operations team!Job Purpose:The Marketing &amp; Pricing Lead supports the ongoing pricing and promotional integrity of the store. By overseeing markdowns, signing, and marketing, the Marketing &amp; Pricing Lead drives sales and profitability by promoting our products and creating memorable shopping experiences for our customers.Deliverables:• Executes the store’s markdowns, signage, marketing, and damage and defective processes.• Understands and utilizes reports to direct markdowns, signage, and marketing tasks.• Works in partnership with the ASM Service and Operations, Operations Manager and/or Store Manager to ensure merchandise moves meet company visual presentation guidelines and pricing accuracy.• Partners with the merchandising team to ensure proper flexing and maintenance of clearance merchandise to maximize gross margin.• Assists with the development and training of the store’s pricing team, including providing feedback to store leadership on quarterly check-ins, individual development plans, and annual performance reviews for the team.• Ensures service, merchandising, and operational standards are met in accordance with company-defined practices and processes.Knowledge, Skills, and Qualifications:• Must be at least 18 years old with a high school diploma or equivalent. College degree and/or relevant retail work experience preferred.• Must have a demonstrated passion for customer service.• Must have superior communication, organizational and time management skills.• Must be able to develop and train others, including delegating tasks and following-up.• Must be able to maneuver around sales floor and stock rooms, work with cleaning chemicals, and lift and carry up to 50 lbs.• Must be available to work a flexible schedule to meet the needs of the business, including 2 closing shifts per week and 2 full weekends per month.At Forever 21, style isn’t dictated…It’s inspired. Forever 21 is the leading fashion retailer of the latest trends and the season’s hottest styles at can’t-resist-prices. U.S. and international locations stay true to the fast-fashion destination’s iconic store aesthetic giving fashion fans all over the globe the unforgettable shopping experience that is the one and only Forever 21.Joining the Forever 21 family means joining an incredible team of talented, passionate and innovative people who work together to bring fashion to everyone, everywhere.  We’re always on the lookout for talented individuals eager to thrive in our fast-paced, dynamic environment filled with vast opportunities for career growth and development. This is a place where your ideas become actualized, creativity is encouraged and the possibilities are endless. Be part of something epic. Be part of Forever 21. Apply today!   Job Code : 19815 Division : Field - Region : Central Location : 0711 - XXI - Easton Town Center, Columbus OH US 43219 Job Type : Full Time</t>
  </si>
  <si>
    <t xml:space="preserve">Bsa Job In Columbus</t>
  </si>
  <si>
    <t xml:space="preserve">Quality Control Rep - Field Agent Job In Columbus</t>
  </si>
  <si>
    <t xml:space="preserve">Columbus, OH 43211</t>
  </si>
  <si>
    <t xml:space="preserve">Office Manager Job In Columbus</t>
  </si>
  <si>
    <t xml:space="preserve">Recruiter Job In Columbus</t>
  </si>
  <si>
    <t xml:space="preserve">Material Handler- Slip Sheet Experience Required Job In Columbus</t>
  </si>
  <si>
    <t xml:space="preserve">Mainframe Developer Job In Columbus</t>
  </si>
  <si>
    <t xml:space="preserve">Worthington, OH</t>
  </si>
  <si>
    <t xml:space="preserve">Structural Fabricator Job In Worthington</t>
  </si>
  <si>
    <t xml:space="preserve">Cdl Truck Driver Job In Columbus</t>
  </si>
  <si>
    <t xml:space="preserve">Columbus, OH 43205</t>
  </si>
  <si>
    <t xml:space="preserve">Direct Care Worker Job In Columbus</t>
  </si>
  <si>
    <t xml:space="preserve">Project/Estimating Coordinator Job In Columbus</t>
  </si>
  <si>
    <t xml:space="preserve">Landscape And Mowing Crew Leaders And Laborers Job In Columbus</t>
  </si>
  <si>
    <t xml:space="preserve">Credit And Collections Assistant Job In Columbus</t>
  </si>
  <si>
    <t xml:space="preserve">Food Service Worker - Hilliard City Schools Job In Hilliard</t>
  </si>
  <si>
    <t xml:space="preserve">Customer Service Representatives And Retention Chat Agents. Job In Columbus</t>
  </si>
  <si>
    <t xml:space="preserve">Pr &amp; Marketing Writer Job In Columbus</t>
  </si>
  <si>
    <t xml:space="preserve">Construction - Senior Project Superintendent - Design Build Job In Columbus</t>
  </si>
  <si>
    <t xml:space="preserve">Registered Nurse (Rn) Job In Columbus</t>
  </si>
  <si>
    <t xml:space="preserve">Child Care Worker Job In Columbus</t>
  </si>
  <si>
    <t xml:space="preserve">General Manager Job In Columbus</t>
  </si>
  <si>
    <t xml:space="preserve">Forklift Operators Job In Columbus</t>
  </si>
  <si>
    <t xml:space="preserve">Office Cleaning Job In Columbus</t>
  </si>
  <si>
    <t xml:space="preserve">Demand Analyst Job In Columbus</t>
  </si>
  <si>
    <t xml:space="preserve">It Auditor Job In Columbus</t>
  </si>
  <si>
    <t xml:space="preserve">Customer Service Representative - Sales Services! Job In Columbus</t>
  </si>
  <si>
    <t xml:space="preserve">All;Advertising and PR Services;Business Services - Other</t>
  </si>
  <si>
    <t xml:space="preserve">Retail Associates Job In Hilliard</t>
  </si>
  <si>
    <t xml:space="preserve">43215</t>
  </si>
  <si>
    <t xml:space="preserve">Accounts Payable Clerk Job In  Function Wrap(El</t>
  </si>
  <si>
    <t xml:space="preserve">Ups Union Clerk - Part Time - Ups Freight Job In Columbus</t>
  </si>
  <si>
    <t xml:space="preserve">Bexley, OH 43209</t>
  </si>
  <si>
    <t xml:space="preserve">Cashier - Capital University Job In Bexley</t>
  </si>
  <si>
    <t xml:space="preserve">Entry .Net Job In Columbus</t>
  </si>
  <si>
    <t xml:space="preserve">Nutritional Services Coordinator Job In Columbus</t>
  </si>
  <si>
    <t xml:space="preserve">Restaurant General Manager - Restaurant Manager Â€“ Restaurant Assistant Manager Job In Columbus</t>
  </si>
  <si>
    <t xml:space="preserve">Security Officer Job In Columbus</t>
  </si>
  <si>
    <t xml:space="preserve">Commercial Pest Control Tech – Field Service Rep Job In Urbancrest</t>
  </si>
  <si>
    <t xml:space="preserve">Panoramic Photographer Job In Columbus</t>
  </si>
  <si>
    <t xml:space="preserve">Restaurant Manager And Shift Manager Job In Columbus</t>
  </si>
  <si>
    <t xml:space="preserve">Cake Decorator ( Full Time) Kingsdale Market District Job In Columbus</t>
  </si>
  <si>
    <t xml:space="preserve">Help Desk Job In Columbus</t>
  </si>
  <si>
    <t xml:space="preserve">Retail Project Merchandiser Part Time Job In Columbus</t>
  </si>
  <si>
    <t xml:space="preserve">Permitting/Sales Coordinator Job In Columbus</t>
  </si>
  <si>
    <t xml:space="preserve">Practice Administrator Job In Columbus</t>
  </si>
  <si>
    <t xml:space="preserve">Application Developer Job In Columbus</t>
  </si>
  <si>
    <t xml:space="preserve">Licensed Social Worker/Counselor For Outpatient Services Job In Columbus</t>
  </si>
  <si>
    <t xml:space="preserve">Registered Nurse (Rn) - Osu East Hospital Job In Columbus</t>
  </si>
  <si>
    <t xml:space="preserve">Commercial Caulker Job In Columbus</t>
  </si>
  <si>
    <t xml:space="preserve">Apartment Maintenance Technician Job In Columbus</t>
  </si>
  <si>
    <t xml:space="preserve">Senior Network Engineer Job In Columbus</t>
  </si>
  <si>
    <t xml:space="preserve">Administrative Assistant / Data Management Specialist Job In Columbus</t>
  </si>
  <si>
    <t xml:space="preserve">Reynoldsburg, OH 43213</t>
  </si>
  <si>
    <t xml:space="preserve">Sports Minded?! - Entry Level Marketing / Advertising Associate Needed Job In Reynoldsburg</t>
  </si>
  <si>
    <t xml:space="preserve"># Columbus Co-Manager Job In Columbus</t>
  </si>
  <si>
    <t xml:space="preserve">Meat Sales Clerk(Part Time) Neil Avenue Job In Columbus</t>
  </si>
  <si>
    <t xml:space="preserve">Bi Analyst / Report Developer Direct Hire Job In Columbus</t>
  </si>
  <si>
    <t xml:space="preserve">Groundskeeper Job In Columbus</t>
  </si>
  <si>
    <t xml:space="preserve">Staffing Coordinator Job In Columbus</t>
  </si>
  <si>
    <t xml:space="preserve">Customer Service Representative Job In Westerville</t>
  </si>
  <si>
    <t xml:space="preserve">Insurance Sales Assistant (Customer Service Agent) Job In Columbus</t>
  </si>
  <si>
    <t xml:space="preserve">Worthington, OH 43085</t>
  </si>
  <si>
    <t xml:space="preserve">Entry Level Marketing Sales Manager Trainee - Guaranteed $ Wk Job In Worthington</t>
  </si>
  <si>
    <t xml:space="preserve">AllRetailTransport and Storage - Materials</t>
  </si>
  <si>
    <t xml:space="preserve">Restaurant Managers - General Managers - Kitchen Managers Job In Columbus</t>
  </si>
  <si>
    <t xml:space="preserve">Service Technician - Columbus</t>
  </si>
  <si>
    <t xml:space="preserve">Administrative Assistant/Bookkeeper/Paralegal Job In Boca Raton</t>
  </si>
  <si>
    <t xml:space="preserve">Las Vegas, NV 89169</t>
  </si>
  <si>
    <t xml:space="preserve">Attorney Job In Las Vegas</t>
  </si>
  <si>
    <t xml:space="preserve">Legal Assistant Job In West Palm Beach</t>
  </si>
  <si>
    <t xml:space="preserve">Description:For those who want to invent the future of health care, here's your opportunity. We're going beyond basic care to health programs integrated across the entire continuum of care. Join us and help people live healthier lives while doing your life's best work.(sm) Field-based Case Managers will lead the new frontier in care coordination in the emerging provider market through full partnerships with health systems, hospitals, physicians, communities, patients and their families. In this role, YOU will interact and collaborate face-to-face and telephonically daily with hospital licensed caregivers, health system physicians, internal and external vendors, patients and families.  YOU will be integral to the identification of population health management opportunities as well as the strategic development and design of these services. Value is demonstrated through a reduction in the hospital readmission rates of select patients and improved adherence to evidence based medicine guidelines and industry quality standards. The Field-based Case Manager implements wide reaching change by contributing to the transformation of a health care system that meets the demand for safe, quality, patient centered and affordable care. Primary Responsibilities:Identifying those patients appropriate for face to face contactMeeting with patients and caregivers / families while inpatient to establish relationship and engage in transitional case management processResolve discharge plan discrepancies and educate patient prior to dischargeAssess adequacy of discharge plan and risk associated with complianceComplete assessments, address any identified barriers to compliance across the continuumDevelop care plan and interventions with patient and family inputProactive post discharge follow-up; telephonically or in home as appropriateCoordination of post discharge care with primary care physicianInteract in a collegial and collaborative fashion with hospital clinical staff to include: RNs, SWs, UR / UM, physicians, and nonclinical support staffCommunicate regularly with patients and families, with hospital team, and document regularly in required systems for outcome reportingPromote cost effective health care with aligned health system networksManage targeted population daily censusQualifications:Required Qualifications:Current, unrestricted RN license in the State of TexasMinimum 2 years of experience in a hospital setting, acute care or direct care experienceBasic level of experience with Microsoft Word, Outlook, and InternetMust have a reliable vehicle, current and unrestricted driver's license and proof of auto insurance  Preferred Qualifications:BSNManaged Care experienceCase Management experienceCertified Case Manager (CCM)Experience with discharge planningExperience in homehealthExperience with the chronic/complex population (i.e. Heart Failure)Careers with Optum. Here's the idea. We built an entire organization around one giant objective; make the health system work better for everyone. So when it comes to how we use the world's large accumulation of health-related information, or guide health and lifestyle choices or manage pharmacy benefits for millions, our first goal is to leap beyond the status quo and uncover new ways to serve. Optum, part of the UnitedHealth Group family of businesses, brings together some of the greatest minds and most advanced ideas on where health care has to go in order to reach its fullest potential. For you, that means working on high performance teams against sophisticated challenges that matter. Optum, incredible ideas in one incredible company and a singular opportunity to do your life's best work.SM Diversity creates a healthier atmosphere: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Diversity creates a healthier atmosphere: UnitedHealth Group is an Equal Employment Opportunity/Affirmative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UnitedHealth Group is a drug-free workplace. Candidates are required to pass a drug test before beginning employment.  Job Keywords:  RN, Nurse, Case Manager, Case Management, field based, BSN, home health, chronic, complex, Dallas, Irving, Richardson, TX, Texas, UHG, UnitedHealth Group, Optum, Optum Medical Network  Travel: Yes, 75 % of the Time CitizenshipStatus: Other Visa Accepted Function: Case ManagementBusinessSegment: Optum Operations Division: Optum Ops-PHM Medicare DeliveryModel: Gold ContestNumber: 649962 Shift: Day Job OvertimeStatus: Exempt</t>
  </si>
  <si>
    <t xml:space="preserve">Field Based Rn Case Manager - Multiple Locations Job In Denton</t>
  </si>
  <si>
    <t xml:space="preserve">YO</t>
  </si>
  <si>
    <t xml:space="preserve">Mineola, NY 11501</t>
  </si>
  <si>
    <t xml:space="preserve">Attorney - Malpractice Defense Job In Mineola</t>
  </si>
  <si>
    <t xml:space="preserve">Temecula, CA 92590</t>
  </si>
  <si>
    <t xml:space="preserve">Compliance Analyst Job In Temecula</t>
  </si>
  <si>
    <t xml:space="preserve">Morristown, NJ 07960</t>
  </si>
  <si>
    <t xml:space="preserve">Attorney Is Needed In Morristown</t>
  </si>
  <si>
    <t xml:space="preserve">Irvine, CA 92620</t>
  </si>
  <si>
    <t xml:space="preserve">Legal Assistant / Paralegal Job In Irvine</t>
  </si>
  <si>
    <t xml:space="preserve">Waterville, ME 04903</t>
  </si>
  <si>
    <t xml:space="preserve">Senior Legal Assistant Job In Waterville</t>
  </si>
  <si>
    <t xml:space="preserve">Vienna, VA 22182</t>
  </si>
  <si>
    <t xml:space="preserve">Erisa Employee Benefits Attorney In Tysons Corner Job In Vienna</t>
  </si>
  <si>
    <t xml:space="preserve">Workers Comp Legal Assistant Job In Greenville</t>
  </si>
  <si>
    <t xml:space="preserve">Livingston, NJ</t>
  </si>
  <si>
    <t xml:space="preserve">Jr. Patent Paralegal Job In Livingston</t>
  </si>
  <si>
    <t xml:space="preserve">Virginia Beach, VA 23462</t>
  </si>
  <si>
    <t xml:space="preserve">Foreclosure Processor Job In Virginia Beach</t>
  </si>
  <si>
    <t xml:space="preserve">Uniondale, NY 11553</t>
  </si>
  <si>
    <t xml:space="preserve">Legal Secretary/Assistant Job In Uniondale</t>
  </si>
  <si>
    <t xml:space="preserve">Scottsdale, AZ 85251</t>
  </si>
  <si>
    <t xml:space="preserve">Associate Attorney - Family Law Job In Scottsdale</t>
  </si>
  <si>
    <t xml:space="preserve">Class A Cdl Driver - Dti Job In Gurnee</t>
  </si>
  <si>
    <t xml:space="preserve">Personal Injury Attorney Job In New York City</t>
  </si>
  <si>
    <t xml:space="preserve">Rancho Cucamonga, CA 91730</t>
  </si>
  <si>
    <t xml:space="preserve">Paralegal Job In Rancho Cucamonga</t>
  </si>
  <si>
    <t xml:space="preserve">Coconut Grove, FL 33133</t>
  </si>
  <si>
    <t xml:space="preserve">Litigation Secretary Job In Coconut Grove</t>
  </si>
  <si>
    <t xml:space="preserve">International Regulatory Affairs Manager / Nr Job In Northridge</t>
  </si>
  <si>
    <t xml:space="preserve">Peoria, IL 61602</t>
  </si>
  <si>
    <t xml:space="preserve">Legal Secretary Job In Peoria</t>
  </si>
  <si>
    <t xml:space="preserve">Florham Park, NJ 07932</t>
  </si>
  <si>
    <t xml:space="preserve">Health Care Attorney Job In Florham Park</t>
  </si>
  <si>
    <t xml:space="preserve">Dc Law Firm Needs Intellectual Property Litigation Associate Job In Washington</t>
  </si>
  <si>
    <t xml:space="preserve">Employment Practices &amp; Casualty Attorney Job In Houston</t>
  </si>
  <si>
    <t xml:space="preserve">Brookfield, WI 53005</t>
  </si>
  <si>
    <t xml:space="preserve">Paralegal/Legal Assistant Job In Brookfield</t>
  </si>
  <si>
    <t xml:space="preserve">Milford, MA 01757</t>
  </si>
  <si>
    <t xml:space="preserve">Legal Assistant Job In Milford</t>
  </si>
  <si>
    <t xml:space="preserve">Phoenix, AZ 85016</t>
  </si>
  <si>
    <t xml:space="preserve">Paralegal Job In Phoenix</t>
  </si>
  <si>
    <t xml:space="preserve">Los Angeles, CA 90067</t>
  </si>
  <si>
    <t xml:space="preserve">Debt Finance Associate Job In Los Angeles</t>
  </si>
  <si>
    <t xml:space="preserve">East Meadow, NY</t>
  </si>
  <si>
    <t xml:space="preserve">Office Services Associate Job In East Meadow</t>
  </si>
  <si>
    <t xml:space="preserve">Workers Compensation Legal Assistant Job In Jacksonville</t>
  </si>
  <si>
    <t xml:space="preserve">21202</t>
  </si>
  <si>
    <t xml:space="preserve">Paralegal/Secretary Job In  Function Wrap(El</t>
  </si>
  <si>
    <t xml:space="preserve">Field Based Rn Case Manager - Multiple Locations Job In Richardson</t>
  </si>
  <si>
    <t xml:space="preserve">SouthfieldMI</t>
  </si>
  <si>
    <t xml:space="preserve">Insurance Defense Attorney Job In Southfield</t>
  </si>
  <si>
    <t xml:space="preserve">Contract AdministratorViON Corporation is looking for a strong attention to detail Contract Administrator to support and assist the Contracts team. This candidate will be responsible for analyzing, facilitating and negotiating company contract requirements and terms and conditions, to ensure compliance with appropriate laws, regulations, corporate and compliance policies and business unit procedures. Responsibilities:·       Supports all facets of contract negotiation and administration duties, ensuring that contracts are negotiated, administered and closed in accordance with applicable federal, state, and local regulations as well as corporate and compliance policy and procedure. ·       Supports interpreting a request for proposal (RFP), develops a contracts position, articulating contract needs that position to the business and ensuring the business develops a compliant and competitive proposal, while protecting company assets and brand. ·       Under the supervision of the Senior Contract Administrator, writes all forms and templates of contracts and agreements consistent with regulatory and enterprise policies. ·       Under the supervision of the Senior Contract Administrator, negotiates and resolves contractual disputes with contractors, suppliers, and/or agency officials. ·       Maintain detailed and organized files for each contract which will include the original contract, relevant correspondence, changes/deviations, amendments, and clarifications ·       Prepare and revise client contracts and confidentiality agreements in accordance with policy and procedures. ·       Under the supervision of the Senior Contract Administrator, monitors, investigates, identifies and thoroughly researches laws, rules, regulations that may affect the organization (Federal Register, United States Code, Federal, State and Local laws and regulations). Update and communicate policies and procedures that ensure compliance with regulatory and contractual requirements. ·       Works collaboratively with audit and compliance to ensure adequate internal controls are present to ensure compliance. ·       Assists in audits, reviews, and other special projects as required. ·       The above cited duties describe the general nature, and level of work performed. It is not intended as an exhaustive list of all the duties an incumbent may be expected to perform. Skills and Knowledge:Relationship management and collaboration skills.Multi-tasking skills – able to manage multiple contracts both current products as well as the development of new products simultaneously.Knowledge of FARs, and all agency acquisition regulations.Knowledge of GWACs, IDIQs, and Firm Fixed Price Contracts.Knowledge on Small Business Plans and reporting.Ability to work independently under minimal guidance and meet deadlines that require quick turnaround.Demonstrated ability to perform analysis, use discretion and make sound decisionsExperience using multiple formats for a variety of legal documents, legal terminology, negotiation techniques and methods, instructional methods and techniques.Ability to conduct legal research.Ability to adapt to constantly changing priorities and in managing a wide variety of projects a plus.Ability to demonstrate initiative, accountability and leadership a plus.Strategic and analytical thinking a plus.Ability to communicate at all levels of the organization a plus.Strong organizational, reading comprehension, and problem solving skills Location:ViON HQ, Herndon, VAMinimum Qualifications:7 to 10 years of business, procurement, contracts, legal or project management work.Bachelor’s Degree in related field or 10 years relevant work experience in fieldAt least 2 years of experience working with Intellectual Property (IP) Contracts a mustAt least 2 years of experience in IT hardware, software sales and licensing, managed services, professional services, and leasing. Must have excellent written and verbal communication skills both in the contractual and regulatory areas.Must be proficiency with Microsoft Word, Excel, and Adobe including editing functions; and MS SharePoint.   Government Contracting experience a plus.Paralegal or Contract Administrator/Manager certificate/education a big plus. ·7  ViON Corporation uses E-Verify to validate all new hires' ability to legally work in the United States. ViON Corporation is an Equal Opportunity Employer, and all qualified applicants will receive consideration for employment without regard to race, color, religion, sex, age, gender, national origin, sexual orientation, genetic information, disability, veteran status, or any other characteristic protected by law.</t>
  </si>
  <si>
    <t xml:space="preserve">Contracts Administrator Job In Herndon</t>
  </si>
  <si>
    <t xml:space="preserve">Temp- Matrimonial Paralegal Job In New York City</t>
  </si>
  <si>
    <t xml:space="preserve">Washington, DC 20002</t>
  </si>
  <si>
    <t xml:space="preserve">Fda Regulatory Attorney Partner Job In Washington</t>
  </si>
  <si>
    <t xml:space="preserve">Contract Specialist Job In Washington</t>
  </si>
  <si>
    <t xml:space="preserve">Middle City West, PA 19103</t>
  </si>
  <si>
    <t xml:space="preserve">Health Care Attorney Job In Middle City West</t>
  </si>
  <si>
    <t xml:space="preserve">WashingtonDC</t>
  </si>
  <si>
    <t xml:space="preserve">Tax Llms And Jds With Tax Experience Job In Washington</t>
  </si>
  <si>
    <t xml:space="preserve">Princeton 08540</t>
  </si>
  <si>
    <t xml:space="preserve">Legal Administrative Assistant Job In Princeton  Body { Margin:Px; Overflow: Visible !Important; } #Ejb_Header { Color: #; Font-Family: Verdana</t>
  </si>
  <si>
    <t xml:space="preserve">New York City, NY 10020</t>
  </si>
  <si>
    <t xml:space="preserve">Legal Administrative Assistant (Secretary) Job In New York City</t>
  </si>
  <si>
    <t xml:space="preserve">Legal Secretary Job In Maitland</t>
  </si>
  <si>
    <t xml:space="preserve">Monroe, NC 28112</t>
  </si>
  <si>
    <t xml:space="preserve">Experienced Family Law Paralegal Needed Job In Monroe</t>
  </si>
  <si>
    <t xml:space="preserve">Englewood, NJ 07631</t>
  </si>
  <si>
    <t xml:space="preserve">Investment Advisor Regulatory Counsel Job In Englewood</t>
  </si>
  <si>
    <t xml:space="preserve">Wheeling, WV</t>
  </si>
  <si>
    <t xml:space="preserve">It Business Analyst Job In Wheeling</t>
  </si>
  <si>
    <t xml:space="preserve">Dunwoody, GA 30338</t>
  </si>
  <si>
    <t xml:space="preserve">Immigration Paralegal / Immigration Specialist Job In Dunwoody</t>
  </si>
  <si>
    <t xml:space="preserve">Litigation Paralegal Job In Memphis</t>
  </si>
  <si>
    <t xml:space="preserve">New YorkNY</t>
  </si>
  <si>
    <t xml:space="preserve">Bilingual Compliance Analyst Job In New York</t>
  </si>
  <si>
    <t xml:space="preserve">Attorney Job In New York</t>
  </si>
  <si>
    <t xml:space="preserve">New York City, NY 10177</t>
  </si>
  <si>
    <t xml:space="preserve">Human Resources Generalist Job In New York City</t>
  </si>
  <si>
    <t xml:space="preserve">Columbia, SC</t>
  </si>
  <si>
    <t xml:space="preserve">Contract Administrator (-) Job In Columbia</t>
  </si>
  <si>
    <t xml:space="preserve">Senior Corporate Counsel Job In Sunnyvale</t>
  </si>
  <si>
    <t xml:space="preserve">Paralegal Job In Dallas</t>
  </si>
  <si>
    <t xml:space="preserve">Attorney Job In Washington</t>
  </si>
  <si>
    <t xml:space="preserve">23219</t>
  </si>
  <si>
    <t xml:space="preserve">Associate Attorney Job In  Function Wrap(El</t>
  </si>
  <si>
    <t xml:space="preserve">Palo Alto, CA 94304</t>
  </si>
  <si>
    <t xml:space="preserve">Corporate Paralegal Job In Palo Alto</t>
  </si>
  <si>
    <t xml:space="preserve">Business Analyst Job In Pittsburgh</t>
  </si>
  <si>
    <t xml:space="preserve">New Hyde Park, NY 11042</t>
  </si>
  <si>
    <t xml:space="preserve">Health Care Attorney - Nassau County - Great Opportunity Job In New Hyde Park</t>
  </si>
  <si>
    <t xml:space="preserve">New York City, NY 10005</t>
  </si>
  <si>
    <t xml:space="preserve">Litigation Attorney Job In New York City</t>
  </si>
  <si>
    <t xml:space="preserve">Legal Secretary - Temp To Perm Job In Philadelphia</t>
  </si>
  <si>
    <t xml:space="preserve">Legal Assistant Job In Tampa</t>
  </si>
  <si>
    <t xml:space="preserve">Fresno, CA 93741</t>
  </si>
  <si>
    <t xml:space="preserve">Truck Driver – Experienced – Full Time Job In Fresno</t>
  </si>
  <si>
    <t xml:space="preserve">Legal Secretary Job In Saint Louis</t>
  </si>
  <si>
    <t xml:space="preserve">Word Processing Manager - Nd Shift - Top Law Firm Job In New York City</t>
  </si>
  <si>
    <t xml:space="preserve">Visiting Assistant Professor Of Law Job In Villanova</t>
  </si>
  <si>
    <t xml:space="preserve">14614</t>
  </si>
  <si>
    <t xml:space="preserve">Real Estate Legal Assistant Job In  Function Wrap(El</t>
  </si>
  <si>
    <t xml:space="preserve">Tampa, FL 33609</t>
  </si>
  <si>
    <t xml:space="preserve">Gainesville, VA 20155</t>
  </si>
  <si>
    <t xml:space="preserve">Paralegal  Job In Gainesville</t>
  </si>
  <si>
    <t xml:space="preserve">Aerospace and Defense Legal Services</t>
  </si>
  <si>
    <t xml:space="preserve">Dallas, TX 75243</t>
  </si>
  <si>
    <t xml:space="preserve">Bilingual Plaintiff'S Paralega Job In Dallas</t>
  </si>
  <si>
    <t xml:space="preserve">Lake Success, NY 11042</t>
  </si>
  <si>
    <t xml:space="preserve">Associate Attorney - Litigation - Healthcare Firm Job In Lake Success</t>
  </si>
  <si>
    <t xml:space="preserve">Attorneys And Jds Sought For Document Review Job In Wheeling</t>
  </si>
  <si>
    <t xml:space="preserve">Administrative Assistant Job In  Function Wrap(El</t>
  </si>
  <si>
    <t xml:space="preserve">Contracts/Litigation Paralegal Job In Boston</t>
  </si>
  <si>
    <t xml:space="preserve">Ny, New York</t>
  </si>
  <si>
    <t xml:space="preserve">Real Estate Investments Attorney Job In Ny</t>
  </si>
  <si>
    <t xml:space="preserve">Orlando, FL 32801</t>
  </si>
  <si>
    <t xml:space="preserve">Commercial Real Estate Legal Secretary Job In Orlando</t>
  </si>
  <si>
    <t xml:space="preserve">Personal Injury Firm File Clerk- Bilingual Spanish/English Job In New York City</t>
  </si>
  <si>
    <t xml:space="preserve">Isda Negotiator Job In New York</t>
  </si>
  <si>
    <t xml:space="preserve">Casper, WY</t>
  </si>
  <si>
    <t xml:space="preserve">Tax Attorney Job In Casper</t>
  </si>
  <si>
    <t xml:space="preserve">Saint PaulMN</t>
  </si>
  <si>
    <t xml:space="preserve">Part-Time Ip Paralegal Job In Saint Paul</t>
  </si>
  <si>
    <t xml:space="preserve">Clearwater, FL 33765</t>
  </si>
  <si>
    <t xml:space="preserve">Paralegal/Legal Assistant Job In Clearwater</t>
  </si>
  <si>
    <t xml:space="preserve">Paralegal - Personal Injury Job In Mineola</t>
  </si>
  <si>
    <t xml:space="preserve">Temporary Strategic Sourcing Attorney Job In Basking Ridge</t>
  </si>
  <si>
    <t xml:space="preserve">Legal Assistant Job In Boston</t>
  </si>
  <si>
    <t xml:space="preserve">Orlando, FL 32819</t>
  </si>
  <si>
    <t xml:space="preserve">Civil Litigation Paralegal Job In Orlando</t>
  </si>
  <si>
    <t xml:space="preserve">Case Manager Job In  Function Wrap(El</t>
  </si>
  <si>
    <t xml:space="preserve">Las Vegas, NV 89117</t>
  </si>
  <si>
    <t xml:space="preserve">Desktop Publishing Specialist – Graphics Production Job In New York City</t>
  </si>
  <si>
    <t xml:space="preserve">Charleston, SC 29407</t>
  </si>
  <si>
    <t xml:space="preserve">Civil Litigation Paralegal Job In Charleston</t>
  </si>
  <si>
    <t xml:space="preserve">65201</t>
  </si>
  <si>
    <t xml:space="preserve">Associate Job In  Function Wrap(El</t>
  </si>
  <si>
    <t xml:space="preserve">Wilkes Barre, PA 18702</t>
  </si>
  <si>
    <t xml:space="preserve">Sales Representative- Wilkes Barre</t>
  </si>
  <si>
    <t xml:space="preserve">Automotive and Parts Mfg Automotive Sales and Repair Services</t>
  </si>
  <si>
    <t xml:space="preserve">Attorney - Real Estate (Fl Barred) Job In Miami</t>
  </si>
  <si>
    <t xml:space="preserve">Estero, FL</t>
  </si>
  <si>
    <t xml:space="preserve">Compliance Attorney Job In Estero</t>
  </si>
  <si>
    <t xml:space="preserve">Eureka, CA 95501</t>
  </si>
  <si>
    <t xml:space="preserve">Eligibility List-Court Legal Process Clerk I/Ii Job In Eureka</t>
  </si>
  <si>
    <t xml:space="preserve">Mount Vernon, NY 10550</t>
  </si>
  <si>
    <t xml:space="preserve">Regulatory Affairs Specialist Job In Mount Vernon</t>
  </si>
  <si>
    <t xml:space="preserve">Garden City, NY 11530</t>
  </si>
  <si>
    <t xml:space="preserve">Legal Billing Coordinator Job In Garden City</t>
  </si>
  <si>
    <t xml:space="preserve">Goshen, NY 10924</t>
  </si>
  <si>
    <t xml:space="preserve">Remote Attorney Job In Goshen</t>
  </si>
  <si>
    <t xml:space="preserve">New Providence, NJ 07974</t>
  </si>
  <si>
    <t xml:space="preserve">Trusts &amp; Estates Attorney Job In New Providence</t>
  </si>
  <si>
    <t xml:space="preserve">Newark, NJ 07103</t>
  </si>
  <si>
    <t xml:space="preserve">Procurement Manager Job In Newark</t>
  </si>
  <si>
    <t xml:space="preserve">Environmental Attorney Partner Job In Washington</t>
  </si>
  <si>
    <t xml:space="preserve">Winona, MN</t>
  </si>
  <si>
    <t xml:space="preserve">Svp Trust Department Manager Job In Winona</t>
  </si>
  <si>
    <t xml:space="preserve">01608</t>
  </si>
  <si>
    <t xml:space="preserve">Estate</t>
  </si>
  <si>
    <t xml:space="preserve">Litigation Legal Secretary Job In Houston</t>
  </si>
  <si>
    <t xml:space="preserve">Reston, Va, VA 20190</t>
  </si>
  <si>
    <t xml:space="preserve">Patent Prosecution Specialist Job In Reston</t>
  </si>
  <si>
    <t xml:space="preserve">Tucson, AZ</t>
  </si>
  <si>
    <t xml:space="preserve">Legal Secretary Job In Tucson</t>
  </si>
  <si>
    <t xml:space="preserve">Titusville, FL 32781</t>
  </si>
  <si>
    <t xml:space="preserve">General Counsel Job In Titusville</t>
  </si>
  <si>
    <t xml:space="preserve">New York City, NY 10166</t>
  </si>
  <si>
    <t xml:space="preserve">Review Attorney (Temporary)-Japanese Job In New York City</t>
  </si>
  <si>
    <t xml:space="preserve">Reston, VA 20191</t>
  </si>
  <si>
    <t xml:space="preserve">Legal Secretary/ Legal Assitant Job In Reston</t>
  </si>
  <si>
    <t xml:space="preserve">Boulder, CO 80302</t>
  </si>
  <si>
    <t xml:space="preserve">Senior Personal Injury Paralegal Job In Boulder</t>
  </si>
  <si>
    <t xml:space="preserve">Attorney - Business Transactions (Pa Barred) Job In Philadelphia</t>
  </si>
  <si>
    <t xml:space="preserve">Woodbury, NY 11797</t>
  </si>
  <si>
    <t xml:space="preserve">Assistant Subrogation Technical Coordinator Job In Woodbury</t>
  </si>
  <si>
    <t xml:space="preserve">Paralegal - Immigration Specialist</t>
  </si>
  <si>
    <t xml:space="preserve">Paralegal (In-House) Job In Alpharetta</t>
  </si>
  <si>
    <t xml:space="preserve">Paralegal Job In Florham Park</t>
  </si>
  <si>
    <t xml:space="preserve">Metuchen, NJ 08840</t>
  </si>
  <si>
    <t xml:space="preserve">Legal Secretary Job In Metuchen</t>
  </si>
  <si>
    <t xml:space="preserve">Contract Trademark Attorney Job In Chicago</t>
  </si>
  <si>
    <t xml:space="preserve">Paralegal Job In New York City</t>
  </si>
  <si>
    <t xml:space="preserve">San Diego, CA 92101</t>
  </si>
  <si>
    <t xml:space="preserve">Office Administrator Job In San Diego</t>
  </si>
  <si>
    <t xml:space="preserve">Matrimonial Attorney - Family Law Job In Garden City</t>
  </si>
  <si>
    <t xml:space="preserve">Paralegal - Trademark Job In Alexandria</t>
  </si>
  <si>
    <t xml:space="preserve">Idaho Falls, ID 83401</t>
  </si>
  <si>
    <t xml:space="preserve">Truck Driver – Experienced – Full Time Job In Idaho Falls</t>
  </si>
  <si>
    <t xml:space="preserve">Executive Compensation/Employee Benefits Attorney Job In Parsippany</t>
  </si>
  <si>
    <t xml:space="preserve">Wall, NJ 07719</t>
  </si>
  <si>
    <t xml:space="preserve">Legal Secretary Job In Wall</t>
  </si>
  <si>
    <t xml:space="preserve">Legal Secretary Job In Orlando</t>
  </si>
  <si>
    <t xml:space="preserve">Los Angeles, CA 90064</t>
  </si>
  <si>
    <t xml:space="preserve">Truck Driver – Experienced – Full Time Job In Los Angeles</t>
  </si>
  <si>
    <t xml:space="preserve">Gainesville, FL 32605</t>
  </si>
  <si>
    <t xml:space="preserve">Paralegal/Legal Assistant Job In Gainesville</t>
  </si>
  <si>
    <t xml:space="preserve">Brooklyn, NY 11238</t>
  </si>
  <si>
    <t xml:space="preserve">Staff Attorney Job In Brooklyn</t>
  </si>
  <si>
    <t xml:space="preserve">Bankruptcy Partner Attorney Job In Atlanta</t>
  </si>
  <si>
    <t xml:space="preserve">Folsom, CA 95630</t>
  </si>
  <si>
    <t xml:space="preserve">Contract Administrator Job In Folsom</t>
  </si>
  <si>
    <t xml:space="preserve">Florham Park, NJ</t>
  </si>
  <si>
    <t xml:space="preserve">Senior Associate Job In Florham Park</t>
  </si>
  <si>
    <t xml:space="preserve">Encino, CA 91436</t>
  </si>
  <si>
    <t xml:space="preserve">Employment Law Attorney Job In Encino</t>
  </si>
  <si>
    <t xml:space="preserve">Camarillo, CA 93010</t>
  </si>
  <si>
    <t xml:space="preserve">Legal Secretary/Paralegal Hybrid Job In Camarillo</t>
  </si>
  <si>
    <t xml:space="preserve">48075</t>
  </si>
  <si>
    <t xml:space="preserve">Carbondale, IL 62901</t>
  </si>
  <si>
    <t xml:space="preserve">Paralegal / Legal Secretary Job In Carbondale</t>
  </si>
  <si>
    <t xml:space="preserve">Business Development Manager Job In New York City</t>
  </si>
  <si>
    <t xml:space="preserve">Ups Capital Senior Paralegal Job In Atlanta</t>
  </si>
  <si>
    <t xml:space="preserve">Patent Agent Job In Houston</t>
  </si>
  <si>
    <t xml:space="preserve">Elkins, WV 26241</t>
  </si>
  <si>
    <t xml:space="preserve">Secretary / Paralegal Job In Elkins</t>
  </si>
  <si>
    <t xml:space="preserve">Legal Assistant Job In Albany</t>
  </si>
  <si>
    <t xml:space="preserve">Secretary/Paralegal Job In New York City</t>
  </si>
  <si>
    <t xml:space="preserve">Paralegal/Legal Assistant Job In Washington</t>
  </si>
  <si>
    <t xml:space="preserve">Executive Assistant Job In New York City</t>
  </si>
  <si>
    <t xml:space="preserve">11201</t>
  </si>
  <si>
    <t xml:space="preserve">Environmental Permitting Attorney Job In  Function Wrap(El</t>
  </si>
  <si>
    <t xml:space="preserve">Legal Assistant - Pre-Litigation Job In Indianapolis</t>
  </si>
  <si>
    <t xml:space="preserve">Long Beach, CA 90853</t>
  </si>
  <si>
    <t xml:space="preserve">Truck Driver – Experienced – Full Time Job In Long Beach</t>
  </si>
  <si>
    <t xml:space="preserve">Woodbridge, NJ 07095</t>
  </si>
  <si>
    <t xml:space="preserve">Property Technician Job In Washington</t>
  </si>
  <si>
    <t xml:space="preserve">Temporary Trust &amp; Estates Attorney - Boston Job In Boston</t>
  </si>
  <si>
    <t xml:space="preserve">Paralegal Job In San Francisco</t>
  </si>
  <si>
    <t xml:space="preserve">Regulatory Affairs - Medical Device/Regulatory/Quality Job In Irvine</t>
  </si>
  <si>
    <t xml:space="preserve">Paralegal - Criminal Law Job In Fort Lauderdale</t>
  </si>
  <si>
    <t xml:space="preserve">In House Litigation Paralegal - Northern Nj Job In Basking Ridge</t>
  </si>
  <si>
    <t xml:space="preserve">Legal Secretary/Assistant - Litigation Job In Saint Charles</t>
  </si>
  <si>
    <t xml:space="preserve">23233</t>
  </si>
  <si>
    <t xml:space="preserve">#- Presiding Officer Job In  Function Wrap(El</t>
  </si>
  <si>
    <t xml:space="preserve">Davie, FL 33328</t>
  </si>
  <si>
    <t xml:space="preserve">Paralegal Job In Davie</t>
  </si>
  <si>
    <t xml:space="preserve">Contracts Administrator</t>
  </si>
  <si>
    <t xml:space="preserve">Contracts Administrator Job In Simi Valley</t>
  </si>
  <si>
    <t xml:space="preserve">Simi Valley, CA 93065</t>
  </si>
  <si>
    <t xml:space="preserve">Trusts &amp; Estates Attorney Job In White Plains</t>
  </si>
  <si>
    <t xml:space="preserve">New York City, NY 10019</t>
  </si>
  <si>
    <t xml:space="preserve">Associate Attorney Job In New York City</t>
  </si>
  <si>
    <t xml:space="preserve">Memphis, TN 38138</t>
  </si>
  <si>
    <t xml:space="preserve">Paralegal Job In Memphis</t>
  </si>
  <si>
    <t xml:space="preserve">Corporate Paralegal Job In Jacksonville Job In Jacksonville</t>
  </si>
  <si>
    <t xml:space="preserve">Legal Assistant/Secretary Job In Encino</t>
  </si>
  <si>
    <t xml:space="preserve">Birmingham, MI 48009</t>
  </si>
  <si>
    <t xml:space="preserve">Associate Attorney Job In Birmingham</t>
  </si>
  <si>
    <t xml:space="preserve">Contract Attorney Job In Troy</t>
  </si>
  <si>
    <t xml:space="preserve">Trust Operations Officer Job In Madison</t>
  </si>
  <si>
    <t xml:space="preserve">Bankruptcy Legal Assistant Job In West Palm Beach</t>
  </si>
  <si>
    <t xml:space="preserve">Attorney - Business Transactions (Ny Barred) Job In New York</t>
  </si>
  <si>
    <t xml:space="preserve">Commercial Litigation Attorney - Temp To Perm Job In New York</t>
  </si>
  <si>
    <t xml:space="preserve">Washington, DC 20015</t>
  </si>
  <si>
    <t xml:space="preserve">Senior Residential Title Processor Job In Washington</t>
  </si>
  <si>
    <t xml:space="preserve">Legal Word Processor -  Overnight Shifts Job In New York</t>
  </si>
  <si>
    <t xml:space="preserve">Personal Injury Legal Assistant Job In Atlanta</t>
  </si>
  <si>
    <t xml:space="preserve">Seattle, WA 98134</t>
  </si>
  <si>
    <t xml:space="preserve">Warehouse Lead / Supervisor - Up To $ Per Hour Job In Seattle</t>
  </si>
  <si>
    <t xml:space="preserve">Legal Secretary Job In New York</t>
  </si>
  <si>
    <t xml:space="preserve">New York, NY 10006</t>
  </si>
  <si>
    <t xml:space="preserve">Strong Paralegals/Legal Assistants - Up To K Job In Orlando</t>
  </si>
  <si>
    <t xml:space="preserve">Paralegal Job In Houston</t>
  </si>
  <si>
    <t xml:space="preserve">Columbia, SC 29201</t>
  </si>
  <si>
    <t xml:space="preserve">Legal Assistant Needed Job In Columbia</t>
  </si>
  <si>
    <t xml:space="preserve">Corporate Governance Officer Job In Manhattan</t>
  </si>
  <si>
    <t xml:space="preserve">Commercial Litigation Attorney - Work Remotely Job In New York</t>
  </si>
  <si>
    <t xml:space="preserve">When you choose Toll Brothers, you enjoy all the special advantages offered by "America's Luxury Home Builder™."Build Your Career with an Industry Leader Position: Real Estate Paralegal Location: Kirkland, Washington Join an award-winning company!Toll Brothers, Inc., the nation’s leading builder of luxury homes, seeks a Real Estate / Land Use Paralegal to join our team at our Seattle Division Office in Kirkland, Washington. This position involves working with a team of experienced lawyers and paralegals on a variety of transactions and land use matters, including land acquisitions, homeowner association incorporation, and creation of association documents and preparation of condominium FHA approval applications. This is an excellent opportunity to join an award-winning department in one of the nation's most respected Fortune 1000 companies!100 FASTEST GROWING COMPANIES 2015- FortuneQualifications:The successful candidate will have significant experience handling commercial or residential real estate transactions and land use matters. Exceptional organization and communication skills are required.We offer an excellent benefits package that includes comprehensive medical/dental, 401(k) with a company match, discounted stock purchase, discounts on mortgages, homes, appliances, and much more!Come see why Toll Brothers has been attracting and retaining some of the best professionals in the industry! APPLY ONLINE TODAY! As an innovative industry leader, we can offer you top benefits including:401(k) and discounted stock purchase plansCash bonuses paid for employee referrals; opportunity to win vacation tripsSignificant discounts on mortgages, homes, auto, life insurance and appliancesUse of Toll Brothers' luxury guesthouses located on our world-class golf coursesGreat team environmentPlus: Medical and dental insurance, paid vacation, holiday and sick leave, long-term disability, short-term disability, and educational assistanceVisit our award winning web site for more information on our company at:Toll Brothers Career CenterTOLL BROTHERS AT A GLANCE With over 4,000 employees and FY 2015 revenues of $4.17 billion dollars, Toll Brothers is the nation's leading builder of luxury homes. Currently building in 19 states and 50 markets, we are the only national builder to focus primarily on the luxury move-up and empty-nester markets. We build custom and semi-custom single and attached homes, principally on land that we develop ourselves. Our homes have an average price in backlog of approximately $825,000. Toll Brothers builds luxury single-family and attached home communities and master-planned luxury multi-product residential golf course communities principally on land it develops and improves. The Company operates its own architectural, engineering, mortgage, title, land development and land sale, golf course development and management, home security, and landscape subsidiaries. The Company also operates its own lumber distribution, and house component assembly and manufacturing operations. ALL POSITIONS LISTED ARE CURRENT HIRING NEEDS!Unsolicited resumes sent by search agencies will be considered non-commissionable.</t>
  </si>
  <si>
    <t xml:space="preserve">Real Estate Paralegal Job In Kirkland</t>
  </si>
  <si>
    <t xml:space="preserve">Real Estate/Property ManagementLegal ServicesConstruction - Residential &amp; Commercial/Office</t>
  </si>
  <si>
    <t xml:space="preserve">Compliance Review Examiner Job In New York</t>
  </si>
  <si>
    <t xml:space="preserve">Hempstead, NY 11550</t>
  </si>
  <si>
    <t xml:space="preserve">Paralegal/Law Secretary Job In Hempstead</t>
  </si>
  <si>
    <t xml:space="preserve">Temporary Litigation Associate Job For Top Regional Firm In Boston Job In Boston</t>
  </si>
  <si>
    <t xml:space="preserve">Administrative Assistant / Legal Secretary Job In Irvine</t>
  </si>
  <si>
    <t xml:space="preserve">Raleigh, NC 27608</t>
  </si>
  <si>
    <t xml:space="preserve">Life Sciences Transactional Associate Job In Raleigh</t>
  </si>
  <si>
    <t xml:space="preserve">Richmond, VA 23230</t>
  </si>
  <si>
    <t xml:space="preserve">Paralegal Job In Richmond</t>
  </si>
  <si>
    <t xml:space="preserve">Denver, CO 80260</t>
  </si>
  <si>
    <t xml:space="preserve">Truck Driver – Experienced – Full Time Job In Denver</t>
  </si>
  <si>
    <t xml:space="preserve">New York City, NY 10022</t>
  </si>
  <si>
    <t xml:space="preserve">Paralegal - Real Estate Job In New York City</t>
  </si>
  <si>
    <t xml:space="preserve">Shrewsbury, NJ 07702</t>
  </si>
  <si>
    <t xml:space="preserve">Legal Secretary Job In Shrewsbury</t>
  </si>
  <si>
    <t xml:space="preserve">Receptionist Job In Mineola</t>
  </si>
  <si>
    <t xml:space="preserve">Legal Assistant Job In Parsippany</t>
  </si>
  <si>
    <t xml:space="preserve">Attorney - Business Transactions (Ga Barred) Job In Atlanta</t>
  </si>
  <si>
    <t xml:space="preserve">Controller Job In New York City</t>
  </si>
  <si>
    <t xml:space="preserve">Moffett Field, CA 94035</t>
  </si>
  <si>
    <t xml:space="preserve">Operations Specialist / Admin - Interview Starting April Th Job In Moffett Field</t>
  </si>
  <si>
    <t xml:space="preserve">Legal Secretary Job In New York City</t>
  </si>
  <si>
    <t xml:space="preserve">Corporate Counsel Job In Bellevue</t>
  </si>
  <si>
    <t xml:space="preserve">Sylvania Township, OH 43617</t>
  </si>
  <si>
    <t xml:space="preserve">Associate Attorney Job In Sylvania Township</t>
  </si>
  <si>
    <t xml:space="preserve">Saugatuck, CT 06880</t>
  </si>
  <si>
    <t xml:space="preserve">Corporate Paralegal Job In Saugatuck</t>
  </si>
  <si>
    <t xml:space="preserve">Corporate Attorney Job In Milwaukee</t>
  </si>
  <si>
    <t xml:space="preserve">Attorney - Real Estate Litigation (Ny Barred) Job In New York</t>
  </si>
  <si>
    <t xml:space="preserve">Job ID  2016-1035 Job Locations  US-NJ-Paramus Posted Date  3/10/2016 Category  Legal Type  Regular Full-Time FLSA Status  Exempt Urban Edge Properties is a NYSE listed (NYSE: UE) real estate investment trust focused on managing, acquiring, developing, and redeveloping retail real estate in urban communities, primarily in the New York metropolitan region with a market capitalization of approximately $2.4 billion. The Company was spun out of Vornado Realty Trust and began operations as a standalone company on January 15, 2015.   Urban Edge owns 84 properties totaling 14.8 million square feet of gross leasable area. Its core assets are concentrated in the Washington, DC to Boston corridor and it has a presence in Puerto Rico and California. Properties include enclosed regional malls, power centers, neighborhood centers and single-tenant buildings. The company has multiple development and redevelopment projects underway and expects to at all times. Urban Edge Properties is a NYSE listed (NYSE: UE) real estate investment trust focused on managing, acquiring, developing, and redeveloping retail real estate in urban communities, primarily in the New York metropolitan region with a market capitalization of approximately $2.4 billion. The Company was spun out of Vornado Realty Trust and began operations as a standalone company on January 15, 2015.   Urban Edge owns 84 properties totaling 14.8 million square feet of gross leasable area. Its core assets are concentrated in the Washington, DC to Boston corridor and it has a presence in Puerto Rico and California. Properties include enclosed regional malls, power centers, neighborhood centers and single-tenant buildings. The company has multiple development and redevelopment projects underway and expects to at all times. The successful candidate will be able to work across multiple projects at a time, interface directly with internal business units, be a strong communicator within a legal group of ten individuals, and be able to assist in managing a support team of six individuals.   The candidate will be in a fast-paced, high-volume work environment in which efficiency and accuracy are stressed. In a typical year, the Legal Department will process over 600 separate transactions and the incumbent’s workload is expected to be 150 transactions.   Essential Duties and Responsibilities :   Negotiate and draft multiple real estate related contracts including space leases, ground leases, license agreements, reciprocal easement agreements, utility and other easements, settlement agreements, access agreements, and purchase and sale agreements. Review and/or preparation of financing related documents, bankruptcy-related documents, real estate acquisition or disposition documents, estoppels and other documents needed to buy or sell property, condemnation documents and documents related to compliance with the ADA and environmental laws and regulations. Provide research, legal analysis and advice to company personnel regarding existing and proposed obligations of the Company. The successful candidate will be able to work across multiple projects at a time, interface directly with internal business units, be a strong communicator within a legal group of ten individuals, and be able to assist in managing a support team of six individuals.   The candidate will be in a fast-paced, high-volume work environment in which efficiency and accuracy are stressed. In a typical year, the Legal Department will process over 600 separate transactions and the incumbent’s workload is expected to be 150 transactions.   Essential Duties and Responsibilities :   Negotiate and draft multiple real estate related contracts including space leases, ground leases, license agreements, reciprocal easement agreements, utility and other easements, settlement agreements, access agreements, and purchase and sale agreements. Review and/or preparation of financing related documents, bankruptcy-related documents, real estate acquisition or disposition documents, estoppels and other documents needed to buy or sell property, condemnation documents and documents related to compliance with the ADA and environmental laws and regulations. Provide research, legal analysis and advice to company personnel regarding existing and proposed obligations of the Company.   Ability to rapidly absorb and understand new information. Analyze and organize information, discern key elements and identify relationships between them. Use logic and common sense in decision-making, moving quickly or deliberately as appropriate. Show imagination in developing new, creative approaches to problems or in modifying existing approaches. Create sensible, realistic and practical solutions. Be intellectually honest, “play fair” and always “do the right thing”. Overcome obstacles with available resources and “do it now”. Efficiently and productively plan, organize, budget, schedule and execute assigned tasks; manage multiple assignments and priorities; always having contingency plans and adapt quickly to changing circumstances and priorities. Strong interpersonal, verbal and written communication skills. Self-motivated and independent, detailed oriented, strong work ethic, high integrity and ethical standards. Exercise independent judgment and discretion. Perform under heavy time and workload pressure when necessary. Possess effective property and project management skills. Be open to and willing to accept input and direction. Attention to detail. Be personable, likable, a listener and team player. Maintain best practices and ethical integrity. Communicate effectively both orally and in writing with various individuals at all levels of the organization from CEO to administrative personnel. Be able to delegate responsibility with necessary over sight. Thorough knowledge of the legal issues associated with retail leases (e.g., insurance, casualty, subrogation, common area expenses, pro-rata share calculations, restrictive covenants, co-tenancy, termination rights and assignment).     Education/Experience :   JD from accredited law school; Licensed to practice in good standing in either New York or New Jersey; Minimum five (5) years’ experience providing comprehensive legal services in commercial real estate space.   Urban Edge is an equal opportunity employer.  All qualified applicants will be considered for employment without discrimination based on race, creed, religion, color, national origin, genetic information, age, sex, sexual orientation, gender identity, disability, veteran status or any other legally protected class.</t>
  </si>
  <si>
    <t xml:space="preserve">Senior Retail Counsel Job In Paramus</t>
  </si>
  <si>
    <t xml:space="preserve">Legal Secretary – Trust &amp; Estates / Elder Law Job In Morristown</t>
  </si>
  <si>
    <t xml:space="preserve">Military Health Systems Paralegal Job In Aurora</t>
  </si>
  <si>
    <t xml:space="preserve">Middletown, CT 06457</t>
  </si>
  <si>
    <t xml:space="preserve">Associate Attorney Job In Middletown</t>
  </si>
  <si>
    <t xml:space="preserve">Commercial Real Estate Attorney Job In Garden City</t>
  </si>
  <si>
    <t xml:space="preserve">Whitestone, NY 11357</t>
  </si>
  <si>
    <t xml:space="preserve">Legal Secretary Job In Whitestone</t>
  </si>
  <si>
    <t xml:space="preserve">New York County, NY</t>
  </si>
  <si>
    <t xml:space="preserve">Senior Claims Analyst-Coverage Job In New York County</t>
  </si>
  <si>
    <t xml:space="preserve">Legal Assistant Job In Troy</t>
  </si>
  <si>
    <t xml:space="preserve">Baltimore, MD 21208</t>
  </si>
  <si>
    <t xml:space="preserve">Legal Secretary Job In Baltimore</t>
  </si>
  <si>
    <t xml:space="preserve">Washington, DC 20226</t>
  </si>
  <si>
    <t xml:space="preserve">Paralegal Iii Job In Washington</t>
  </si>
  <si>
    <t xml:space="preserve">Director Of Billing And Collections Job In New York City</t>
  </si>
  <si>
    <t xml:space="preserve">Attorney - Real Estate (Ny Barred) Job In New York</t>
  </si>
  <si>
    <t xml:space="preserve">Legal Human Resources Director Job In Washington</t>
  </si>
  <si>
    <t xml:space="preserve">Waltham, MA 02454</t>
  </si>
  <si>
    <t xml:space="preserve">Sales Contract Administrator Job In Waltham</t>
  </si>
  <si>
    <t xml:space="preserve">Branch Examiner - Broker/Dealer Compliance</t>
  </si>
  <si>
    <t xml:space="preserve">Senior Corporate Paralegal Job In Waltham</t>
  </si>
  <si>
    <t xml:space="preserve">Los Angeles, CA 90071</t>
  </si>
  <si>
    <t xml:space="preserve">Commercial Litigation Associate Job In Los Angeles</t>
  </si>
  <si>
    <t xml:space="preserve">Madison, WI 53713</t>
  </si>
  <si>
    <t xml:space="preserve">Legal Assistant: Court Of Appeals Job In Madison</t>
  </si>
  <si>
    <t xml:space="preserve">Reviewer (Temporary)-Japanese Job In New York City</t>
  </si>
  <si>
    <t xml:space="preserve">Legal Assistant Job In Redmond</t>
  </si>
  <si>
    <t xml:space="preserve">Material Handler Job In Seattle</t>
  </si>
  <si>
    <t xml:space="preserve">Daytona Beach, FL 32118</t>
  </si>
  <si>
    <t xml:space="preserve">Workers Compensation Paralegal Job In Daytona Beach</t>
  </si>
  <si>
    <t xml:space="preserve">Workers? Compensation Attorney Job In Los Angeles</t>
  </si>
  <si>
    <t xml:space="preserve">Federal Contracts Administrator Job In Marlborough</t>
  </si>
  <si>
    <t xml:space="preserve">Patent Litigation/Prosecution Associate Job Job In Irvine</t>
  </si>
  <si>
    <t xml:space="preserve">Needham, MA 02494</t>
  </si>
  <si>
    <t xml:space="preserve">Real Estate Law Firm Administrative Assistant Job In Needham</t>
  </si>
  <si>
    <t xml:space="preserve">Compliance Officer Job In Draper</t>
  </si>
  <si>
    <t xml:space="preserve">Patent Support Assistant Job In Boston</t>
  </si>
  <si>
    <t xml:space="preserve">Great Neck, NY 11021</t>
  </si>
  <si>
    <t xml:space="preserve">Legal Word Processor - Base To $</t>
  </si>
  <si>
    <t xml:space="preserve">Suffern, NY 10901</t>
  </si>
  <si>
    <t xml:space="preserve">Commercial Loan Paralegal - Suffern</t>
  </si>
  <si>
    <t xml:space="preserve">New: Intellectual Property Associate - Computer Science Job In Raleigh</t>
  </si>
  <si>
    <t xml:space="preserve">US_EN_8_33768_43833905</t>
  </si>
  <si>
    <t xml:space="preserve">St. Petersburg, FL 33701</t>
  </si>
  <si>
    <t xml:space="preserve">Paralegal Job In St. Petersburg</t>
  </si>
  <si>
    <t xml:space="preserve">Atlanta, GA 30350</t>
  </si>
  <si>
    <t xml:space="preserve">Business Immigration Paralegal Job In Atlanta</t>
  </si>
  <si>
    <t xml:space="preserve">Stewart Manor, NY 11530</t>
  </si>
  <si>
    <t xml:space="preserve">Insurance Coverage Attorney Job In Stewart Manor</t>
  </si>
  <si>
    <t xml:space="preserve">St. Louis, MO 63105</t>
  </si>
  <si>
    <t xml:space="preserve">Legal Assistant Job In St. Louis</t>
  </si>
  <si>
    <t xml:space="preserve">Senior Corporate Paralegal Job In Seattle</t>
  </si>
  <si>
    <t xml:space="preserve">Sarasota, FL 34236</t>
  </si>
  <si>
    <t xml:space="preserve">Civil Litigation Legal Assistant Job In Sarasota</t>
  </si>
  <si>
    <t xml:space="preserve">Attorney- Recent Law School Graduate Job In New York City</t>
  </si>
  <si>
    <t xml:space="preserve">Construction Litigation Associate Job In Parsippany</t>
  </si>
  <si>
    <t xml:space="preserve">Paralegal (Litigation) Job In Detroit</t>
  </si>
  <si>
    <t xml:space="preserve">Client Site Manager For Legal Document Services - Wheeling</t>
  </si>
  <si>
    <t xml:space="preserve">Compliance Analyst</t>
  </si>
  <si>
    <t xml:space="preserve">Compliance Analyst Job In Brooklyn</t>
  </si>
  <si>
    <t xml:space="preserve">Brooklyn, NY</t>
  </si>
  <si>
    <t xml:space="preserve">Human Resources Manager Job In Los Angeles</t>
  </si>
  <si>
    <t xml:space="preserve">Real Estate Paralegal Job In Miami</t>
  </si>
  <si>
    <t xml:space="preserve">Paralegal Job In Indianapolis</t>
  </si>
  <si>
    <t xml:space="preserve">Personal Injury Paralegal Job In Trenton</t>
  </si>
  <si>
    <t xml:space="preserve">Paralegal Job In Schaumburg</t>
  </si>
  <si>
    <t xml:space="preserve">Arlington, VA 22202</t>
  </si>
  <si>
    <t xml:space="preserve">Contracts Manager Job In Arlington</t>
  </si>
  <si>
    <t xml:space="preserve">Legal Assistant Job In Ft. Lauderdale</t>
  </si>
  <si>
    <t xml:space="preserve">New York City, NY 10172</t>
  </si>
  <si>
    <t xml:space="preserve">Billing Assistant Job In New York City</t>
  </si>
  <si>
    <t xml:space="preserve">Paralegal Job In Westborough</t>
  </si>
  <si>
    <t xml:space="preserve">Rental Services</t>
  </si>
  <si>
    <t xml:space="preserve">New York, NY 10004</t>
  </si>
  <si>
    <t xml:space="preserve">Coverage Associate Job In New York</t>
  </si>
  <si>
    <t xml:space="preserve">Antitrust International Trade Attorney Partner Job In Washington</t>
  </si>
  <si>
    <t xml:space="preserve">Fitchburg, WI 53711</t>
  </si>
  <si>
    <t xml:space="preserve">Legal Assistant Job In Fitchburg</t>
  </si>
  <si>
    <t xml:space="preserve">Associate Attorney Job In Las Vegas</t>
  </si>
  <si>
    <t xml:space="preserve">Litigation Associate Job In Stewart Manor</t>
  </si>
  <si>
    <t xml:space="preserve">Greenville, NC</t>
  </si>
  <si>
    <t xml:space="preserve">Paralegal</t>
  </si>
  <si>
    <t xml:space="preserve">Trusts &amp; Estates Paralegal - Base To $</t>
  </si>
  <si>
    <t xml:space="preserve">Sql Database Engineer Job In New York City</t>
  </si>
  <si>
    <t xml:space="preserve">Contracts Negotiator Job In Arlington</t>
  </si>
  <si>
    <t xml:space="preserve">Paralegal Job In White Plains</t>
  </si>
  <si>
    <t xml:space="preserve">Legal Document Specialist - Wheeling</t>
  </si>
  <si>
    <t xml:space="preserve">Environmental Paralegal Job In Florham Park</t>
  </si>
  <si>
    <t xml:space="preserve">Entertainment Associate Attorney Job In Los Angeles</t>
  </si>
  <si>
    <t xml:space="preserve">Toledo, OH 43604</t>
  </si>
  <si>
    <t xml:space="preserve">Legal Secretary/Legal Assistant Job In Toledo</t>
  </si>
  <si>
    <t xml:space="preserve">Entry-Level Paralegal Job In New York</t>
  </si>
  <si>
    <t xml:space="preserve">St. Louis, MO 63101</t>
  </si>
  <si>
    <t xml:space="preserve">Legal Secretary Job In St. Louis</t>
  </si>
  <si>
    <t xml:space="preserve">Columbus, OH 43221</t>
  </si>
  <si>
    <t xml:space="preserve">Bankruptcy Paralegal Job In Columbus</t>
  </si>
  <si>
    <t xml:space="preserve">Real Estate Attorney - Counsel Job In New York</t>
  </si>
  <si>
    <t xml:space="preserve">Palm Beach, FL 33480</t>
  </si>
  <si>
    <t xml:space="preserve">Lease Administrator Job In Palm Beach</t>
  </si>
  <si>
    <t xml:space="preserve">Staff Attorney Job In Augusta</t>
  </si>
  <si>
    <t xml:space="preserve">Washington, DC 20005</t>
  </si>
  <si>
    <t xml:space="preserve">Junior/Mid Level Litigation Associate Needed For Amlaw Firm Job In Washington</t>
  </si>
  <si>
    <t xml:space="preserve">Zephyrhills, FL 33542</t>
  </si>
  <si>
    <t xml:space="preserve">Legal Assistant Job In Zephyrhills</t>
  </si>
  <si>
    <t xml:space="preserve">Herndon, VA 20171</t>
  </si>
  <si>
    <t xml:space="preserve">Immigration Attorney Job In Herndon</t>
  </si>
  <si>
    <t xml:space="preserve">Corporate Attorney Job In Chicago</t>
  </si>
  <si>
    <t xml:space="preserve">Norristown, PA 19405</t>
  </si>
  <si>
    <t xml:space="preserve">Corporate Legal Assistant/Paralegal Job In Norristown</t>
  </si>
  <si>
    <t xml:space="preserve">Oklahoma City, OK 73102</t>
  </si>
  <si>
    <t xml:space="preserve">Civil Litigation Attorney Job In Oklahoma City</t>
  </si>
  <si>
    <t xml:space="preserve">Newport News, VA 23606</t>
  </si>
  <si>
    <t xml:space="preserve">Legal Secretary Bi-Lingual Great Benefits!! Job In Newport News</t>
  </si>
  <si>
    <t xml:space="preserve">Lead Legal Document Specialist - Wheeling</t>
  </si>
  <si>
    <t xml:space="preserve">Long Island City, NY</t>
  </si>
  <si>
    <t xml:space="preserve">Entry-Level Real Estate Associate Attorney Job In Long Island City</t>
  </si>
  <si>
    <t xml:space="preserve">Louisville, KY 40220</t>
  </si>
  <si>
    <t xml:space="preserve">Staff Attorney (Subrogation) Job In Louisville</t>
  </si>
  <si>
    <t xml:space="preserve">Client Development Specialist-Houston Law Firm Job In Houston</t>
  </si>
  <si>
    <t xml:space="preserve">Roseland, NJ 07068</t>
  </si>
  <si>
    <t xml:space="preserve">Billing Specialist - Legal - Roseland</t>
  </si>
  <si>
    <t xml:space="preserve">Southfield, MI 48034</t>
  </si>
  <si>
    <t xml:space="preserve">Skip Tracer Collector Job In Southfield</t>
  </si>
  <si>
    <t xml:space="preserve">Paralegal/Legal Assistants Job In Albany</t>
  </si>
  <si>
    <t xml:space="preserve">Dublin, OH 43017</t>
  </si>
  <si>
    <t xml:space="preserve">Litigation Attorney - Of Counsel Job In Dublin</t>
  </si>
  <si>
    <t xml:space="preserve">Kyc Analyst Job In New York</t>
  </si>
  <si>
    <t xml:space="preserve">Tacoma, WA 98404</t>
  </si>
  <si>
    <t xml:space="preserve">Material Handler Job In Tacoma</t>
  </si>
  <si>
    <t xml:space="preserve">Receptionist - Law Firm Job In Newport News</t>
  </si>
  <si>
    <t xml:space="preserve">Washington, DC 20036</t>
  </si>
  <si>
    <t xml:space="preserve">Litigation Paralegal Job In Washington</t>
  </si>
  <si>
    <t xml:space="preserve">Training And Compliance Specialist Ii Job In San Diego</t>
  </si>
  <si>
    <t xml:space="preserve">Bankruptcy Paralegal Job In Fort Lauderdale</t>
  </si>
  <si>
    <t xml:space="preserve">Corporate Paralegal Job In New York</t>
  </si>
  <si>
    <t xml:space="preserve">The CSI Companies is a staffing and recruiting agency. Currently, we are seeking a Legal Secretary for our client in the West Des Moines, IA!! Pay Rate: $17.33/ hourLocation: West Des Moines, IA Job Responsibilities:-          Assist Staff Counsel Defense Attorneys by performing secretarial work of a complex nature, which includes typing, data input, processing papers and correspondence of a legal nature, such as pleadings, briefs, motions, subpoenas and for filing into the court record, including e-filing. -          Establish and maintain legal files and records relating to administrative and litigated matters. -          Knowledge of local legal procedures. -          Compose and prepare routine correspondence. -          Proofread legal documents; sort medicals; Arranges appointments and meetings; Answer telephone calls. -          Liaison between attorneys and clients. -          Maintain attorney's calendar, as well as maintain diary and tickler dates appropriately.-          Review calendar daily and proactively handle upcoming events and tickler dates. -          Responsible for incoming and outgoing mail and paying file related invoices. -          May organize travel. Job Requirements-          Insurance defense background preferred. Area of Practice: Workers' Compensation; General Liability; Auto Liability.-          Ability to multi-task effectively. -          Strong organizational skills. -          Ability to work independently as well as in a team environment. -          Proficient in Microsoft Word, Excel, Outlook and Adobe. -          Ability to operate business machines (i.e. copy machine, fax, scan). Position requires physical activity including but not limited to bending, stooping, repetitive motion, and lifting of up to 20 pounds.</t>
  </si>
  <si>
    <t xml:space="preserve">Legal Secretary Job In West Des Moines</t>
  </si>
  <si>
    <t xml:space="preserve">Itasca, IL 60143</t>
  </si>
  <si>
    <t xml:space="preserve">Bankruptcy Associate Job In Parsippany</t>
  </si>
  <si>
    <t xml:space="preserve">Temporary Corporate M&amp;A Attorney Job In White Plains</t>
  </si>
  <si>
    <t xml:space="preserve">Tampa, FL 33619</t>
  </si>
  <si>
    <t xml:space="preserve">Amherst, NY 14221</t>
  </si>
  <si>
    <t xml:space="preserve">Legal Reception / Secretary Job In Amherst</t>
  </si>
  <si>
    <t xml:space="preserve">Glen Rock, NJ 07452</t>
  </si>
  <si>
    <t xml:space="preserve">Attorney - Transactional/Condominium - New Jersey Job In Glen Rock</t>
  </si>
  <si>
    <t xml:space="preserve">Senior Corporate And Securities Paralegal Job In New York</t>
  </si>
  <si>
    <t xml:space="preserve">Harrisburg, PA</t>
  </si>
  <si>
    <t xml:space="preserve">Associate Attorney Job In Harrisburg</t>
  </si>
  <si>
    <t xml:space="preserve">Solana Beach, CA 92075</t>
  </si>
  <si>
    <t xml:space="preserve">Legal Secretary Job In Solana Beach</t>
  </si>
  <si>
    <t xml:space="preserve">Pawtucket, RI 02860</t>
  </si>
  <si>
    <t xml:space="preserve">Paralegal/Legal Assistant Job In Pawtucket</t>
  </si>
  <si>
    <t xml:space="preserve">Corporate Paralegal For Beacon Hill Legal Job In Washington</t>
  </si>
  <si>
    <t xml:space="preserve">Litigation Associate Job In New York City</t>
  </si>
  <si>
    <t xml:space="preserve">Paralegal - Commercial Litigation Job In Florham Park</t>
  </si>
  <si>
    <t xml:space="preserve">Ventura, CA 93001</t>
  </si>
  <si>
    <t xml:space="preserve">Family Law Paralegal - Excellent Working Environment! Job In Ventura</t>
  </si>
  <si>
    <t xml:space="preserve">Subcontracts Administrator Job In Charlotte</t>
  </si>
  <si>
    <t xml:space="preserve">Riverside, CA 92507</t>
  </si>
  <si>
    <t xml:space="preserve">Legal Secretary Job In Riverside</t>
  </si>
  <si>
    <t xml:space="preserve">Bilingual Paralegal (Employment Law) Job In Washington</t>
  </si>
  <si>
    <t xml:space="preserve">Providence, RI 02903</t>
  </si>
  <si>
    <t xml:space="preserve">Legal Assistant Job In Providence</t>
  </si>
  <si>
    <t xml:space="preserve">Business Litigation-Trial Attorney Job In Pittsburgh</t>
  </si>
  <si>
    <t xml:space="preserve">Legal Secretary/Paralegal Job In Philadelphia</t>
  </si>
  <si>
    <t xml:space="preserve">Legal Secretary Job In San Antonio</t>
  </si>
  <si>
    <t xml:space="preserve">Brandon, FL 33511</t>
  </si>
  <si>
    <t xml:space="preserve">Paralegal/Legal Assistant Job In Brandon</t>
  </si>
  <si>
    <t xml:space="preserve">Trust &amp; Estates/Wealth Management Position Job In Ottawa</t>
  </si>
  <si>
    <t xml:space="preserve">Waltham, MA 02453</t>
  </si>
  <si>
    <t xml:space="preserve">Paralegal/Legal Assistant Job In Waltham</t>
  </si>
  <si>
    <t xml:space="preserve">Privacy And Information Security Associate Opening In Raleigh Job In Raleigh</t>
  </si>
  <si>
    <t xml:space="preserve">Litigation Paralegals And Legal Secretaries Job In Chicago</t>
  </si>
  <si>
    <t xml:space="preserve">Management Consulting Services Legal Services</t>
  </si>
  <si>
    <t xml:space="preserve">Entry-Level Paralegal Job In Manhattan</t>
  </si>
  <si>
    <t xml:space="preserve">New Jersey, NJ</t>
  </si>
  <si>
    <t xml:space="preserve">Regulatory Affairs Cmc Director Needed! $K ++ Job In New Jersey</t>
  </si>
  <si>
    <t xml:space="preserve">New York City, NY 10175</t>
  </si>
  <si>
    <t xml:space="preserve">Long Term Temp Commercial Real Estate Paralegal Job In New York City</t>
  </si>
  <si>
    <t xml:space="preserve">Brattleboro, VT 05301</t>
  </si>
  <si>
    <t xml:space="preserve">Foreclosure Attorney - Vermont Job In Brattleboro</t>
  </si>
  <si>
    <t xml:space="preserve">Indianapolis, IN 46282</t>
  </si>
  <si>
    <t xml:space="preserve">Legal Secretary Job In Indianapolis</t>
  </si>
  <si>
    <t xml:space="preserve">Associate Attorney Job In Los Angeles</t>
  </si>
  <si>
    <t xml:space="preserve">German Fluent Document Reviewers Needed Job In New York City</t>
  </si>
  <si>
    <t xml:space="preserve">Johnstown, PA</t>
  </si>
  <si>
    <t xml:space="preserve">Truck Driver – Benefits Included – --- Job In Johnstown</t>
  </si>
  <si>
    <t xml:space="preserve">Fort Worth, TX 76112</t>
  </si>
  <si>
    <t xml:space="preserve">Receptionist Job In Fort Worth</t>
  </si>
  <si>
    <t xml:space="preserve">Washington, DC 20004</t>
  </si>
  <si>
    <t xml:space="preserve">Legal Technology Concierge Job In Washington</t>
  </si>
  <si>
    <t xml:space="preserve">Legal Secretary Job In Chicago</t>
  </si>
  <si>
    <t xml:space="preserve">Research Services Specialist (Phl</t>
  </si>
  <si>
    <t xml:space="preserve">Paralegal Job In Miami</t>
  </si>
  <si>
    <t xml:space="preserve">Tampa, FL 33606</t>
  </si>
  <si>
    <t xml:space="preserve">Legal Assistant - Litigation Job In Tampa</t>
  </si>
  <si>
    <t xml:space="preserve">Field Based Rn Case Manager - Multiple Locations Job In Bedford</t>
  </si>
  <si>
    <t xml:space="preserve">Raleigh, NC 27609</t>
  </si>
  <si>
    <t xml:space="preserve">Workers Compensation Paralegal - Direct Hire Job In Raleigh</t>
  </si>
  <si>
    <t xml:space="preserve">Senior Litigation Legal Assistant Job In New York</t>
  </si>
  <si>
    <t xml:space="preserve">Warehouse Associate - Nights Job In Seattle</t>
  </si>
  <si>
    <t xml:space="preserve">Fairfax, VA 22031</t>
  </si>
  <si>
    <t xml:space="preserve">Contracts Manager Job In Fairfax</t>
  </si>
  <si>
    <t xml:space="preserve">Reston, VA 20190</t>
  </si>
  <si>
    <t xml:space="preserve">Docketing/Records Administrator Job In Reston</t>
  </si>
  <si>
    <t xml:space="preserve">Real Estate Attorney - Work Remotely Job In New York</t>
  </si>
  <si>
    <t xml:space="preserve">Montgomery, AL 36104</t>
  </si>
  <si>
    <t xml:space="preserve">Collections Clerk/Legal Secretary Job In Montgomery</t>
  </si>
  <si>
    <t xml:space="preserve">Corporate Counsel     ( 150000002X ) Job Description: For a multinational company with global distribution of electronic entertainment products, manage the negotiation, preparation and administration of complex company-wide contracts, and provide legal advice to company departments, subsidiaries and affiliates. Provide legal advice in the areas of intellectual property ownership, licensing, compliance, and commercial contracts law, and provide advice on intellectual property and commercial legal compliance. Negotiate intellectual property agreements involving intellectual property ownership, representations, warranties, indemnification, and license provisions, including cloud service agreements, subscription agreements, terms and conditions of use, and resale agreements. Draft intellectual property agreements including license agreements, collaboration agreements, joint development agreements involving steering committees, supply agreements, distribution agreements, manufacturing agreements, and nondisclosure agreements. Position includes 10% to 20% international and/or domestic travel. May include other duties that use the required skills. Job Requirements: Requires Juris Doctor degree and two years of experience as an attorney at a multinational law firm: working closely with technology companies with U.S. operations and international expansion, providing legal advice in the areas of intellectual property ownership, licensing, compliance, and commercial contracts law, and; negotiating contractual provisions relating to intellectual property ownership, representations, warranties, indemnification, and license provisions, including cloud service agreements, subscription agreements, terms and conditions of use, and resale agreements; and drafting intellectual property agreements including license agreements, collaboration agreements, joint development agreements involving steering committees, supply agreements, distribution agreements, manufacturing agreements, and nondisclosure agreements. Position also requires admission to practice law in Washington or any other state.Position located at Nintendo of America, Inc. located in Redmond, Washington.#LI-DNP Job :   Legal Primary Location :   WA-Redmond Organization :   Nintendo of America Inc. Schedule :   Full-time Number of Openings :   1 #TrackingJobBody p {padding:5px 0;} #TrackingJobBody p:empty, #TrackingJobBody b:empty, #TrackingJobBody span:empty,#TrackingJobBody ul:empty,#TrackingJobBody li:empty{display:none !important;} #TrackingJobBody *{font-size:14px !important; line-height:normal !important; font-family: 'Lato', sans-serif !important;}</t>
  </si>
  <si>
    <t xml:space="preserve">Corporate Counsel Job In Redmond</t>
  </si>
  <si>
    <t xml:space="preserve">North Waltham, MA 02451</t>
  </si>
  <si>
    <t xml:space="preserve">Patent Paralegal Job In North Waltham</t>
  </si>
  <si>
    <t xml:space="preserve">Galveston, TX</t>
  </si>
  <si>
    <t xml:space="preserve">Assistant Compliance Attorney Job In Galveston</t>
  </si>
  <si>
    <t xml:space="preserve">Commercial Litigation Secretary Job In Roseland</t>
  </si>
  <si>
    <t xml:space="preserve">Litigation Secretary - King Of Prussia Job In King Of Prussia</t>
  </si>
  <si>
    <t xml:space="preserve">New York City, NY 10027</t>
  </si>
  <si>
    <t xml:space="preserve">Compliance And Regulatory Manager Job In New York City</t>
  </si>
  <si>
    <t xml:space="preserve">Legal Secretary/Admin Assistant Job In Overland Park</t>
  </si>
  <si>
    <t xml:space="preserve">Asset Backed Finance Attorney Job In Los Angeles</t>
  </si>
  <si>
    <t xml:space="preserve">Sparta, WI 54656</t>
  </si>
  <si>
    <t xml:space="preserve">Paralegal Job In Sparta</t>
  </si>
  <si>
    <t xml:space="preserve">Document Review - Attorney Job In Minneapolis</t>
  </si>
  <si>
    <t xml:space="preserve">New York City, NY 10018</t>
  </si>
  <si>
    <t xml:space="preserve">Temporary Immigration Paralegal Job In New York City</t>
  </si>
  <si>
    <t xml:space="preserve">Boston, MA 02109</t>
  </si>
  <si>
    <t xml:space="preserve">Senior Associate - Commercial Lending/Banking Job In Boston</t>
  </si>
  <si>
    <t xml:space="preserve">19973</t>
  </si>
  <si>
    <t xml:space="preserve">Police Officer Job In  | Monster.Com Function Wrap(El</t>
  </si>
  <si>
    <t xml:space="preserve">Jacksonville, FL 32257</t>
  </si>
  <si>
    <t xml:space="preserve">Legal Assistant - Litigation Job In Jacksonville</t>
  </si>
  <si>
    <t xml:space="preserve">Whippany, NJ 07981</t>
  </si>
  <si>
    <t xml:space="preserve">Litigation Attorney Job In Whippany</t>
  </si>
  <si>
    <t xml:space="preserve">Paralegal/Legal Assistant Job In Irvine</t>
  </si>
  <si>
    <t xml:space="preserve">Brentwood</t>
  </si>
  <si>
    <t xml:space="preserve">Real Estate / Transactional Paralegal Ii Job In Orlando</t>
  </si>
  <si>
    <t xml:space="preserve">Description:Bring us your experience, your head for strategy, your strength with relationships and your eye for opportunity. In return we offer an unmatched place to grow and develop your career among a richly diverse group of businesses driven by the power and stability of a leading health care organization. Come help us heal and strengthen the health care system as you do your life's best work.(sm) Primary Responsibilities:Perform regulatory, legal and factual research to provide informed legal advice (e.g. regulatory/statutory and case law)Providing legal and regulatory advice to the operational areas and leadership of the commercial health insurance segment for employer and individual marketsIdentify, interpret, and apply legal and regulatory requirements and determine their implications for the business (e.g. applicable regulatory agencies, state/federal requirements, proper implementation of the requirements)Provide legal advice and advocacy to support the client’s business goals and ensure that the company’s interests are protected at all times, including advocacy with regulatory agenciesProvide regulatory and legal guidance to support compliance and efforts with Compliance, Regulatory Affairs and business operationsAssess and communicate legal and regulatory risk and assist the business in objectively assessing/balancing legal and regulatory risk and business riskParticipate in investigations in privileged settings, advise clients on privileged matters and provide counsel regarding maintaining privilegeOversee outside counsel as needed to provide input on legal/regulatory issuesDevelop subject matter expertise as may be required by business needsDraft/review policies and procedures for use by business segmentsBe part of a collaborative team of attorneys and support staff in a growing health care businessQualifications:Required Qualifications:Law degree from an accredited law schoolBe a member of resident state’s bar2 - 3 years of legal experiencePreferred Qualifications:Prior health insurance or regulatory experienceLocation:Green Bay, Wisconsin preferredOther locations consideredCareers with UnitedHealthcare. Let's talk about opportunity. Start with a Fortune 17 organization that's serving more than 85 million people already and building the industry's singular reputation for bold ideas and impeccable execution. Now, add your energy, your passion for excellence, your near-obsession with driving change for the better. Get the picture? UnitedHealthcare is serving employers and individuals, states and communities, military families and veterans where ever they're found across the globe. We bring them the resources of an industry leader and a commitment to improve their lives that's second to none. This is no small opportunity. It's where you can do your life's best work.(sm)Diversity creates a healthier atmosphere: UnitedHealth Group is an Equal Employment Opportunity/Affirmative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UnitedHealth Group is a drug-free workplace. Candidates are required to pass a drug test before beginning employment. Job Keywords:  attorney, corporate counsel, staff attorney, Green Bay, WI, Wisconsin Travel: No CitizenshipStatus: Other Visa Accepted Function: Legal CounselBusinessSegment: UnitedHealthcare LCRA Division: UHC LCRA - OARS DeliveryModel: Gold ContestNumber: 645832 Shift: Day Job OvertimeStatus: Exempt</t>
  </si>
  <si>
    <t xml:space="preserve">Staff Attorney - Green Bay</t>
  </si>
  <si>
    <t xml:space="preserve">Warehouse Manager Trainee - Up To $ Per Hour Job In Tacoma</t>
  </si>
  <si>
    <t xml:space="preserve">Legal Secretary Job In Fort Myers</t>
  </si>
  <si>
    <t xml:space="preserve">Conshohocken, PA 19428</t>
  </si>
  <si>
    <t xml:space="preserve">Workers' Compensation Attorney - Philadelphia (West Conshohocken) Job In Conshohocken</t>
  </si>
  <si>
    <t xml:space="preserve">Contract Administrator / Paralegal Job In Boca Raton</t>
  </si>
  <si>
    <t xml:space="preserve">Manager-National Health Care Reform Compliance Job In Detroit</t>
  </si>
  <si>
    <t xml:space="preserve">Warehouse Manager Job In Tacoma</t>
  </si>
  <si>
    <t xml:space="preserve">Records Clerk - Law Firm Job In Denver</t>
  </si>
  <si>
    <t xml:space="preserve">Dallas, TX 75202</t>
  </si>
  <si>
    <t xml:space="preserve">Professional Liability Attorney Job In Dallas</t>
  </si>
  <si>
    <t xml:space="preserve">Corporate Partner Attorney Job In Atlanta</t>
  </si>
  <si>
    <t xml:space="preserve">Director Of Contracts Job In West Mclean</t>
  </si>
  <si>
    <t xml:space="preserve">Attorney Development &amp; Recruiting Manager Job In Chicago</t>
  </si>
  <si>
    <t xml:space="preserve">Legal Secretary Job In Washington</t>
  </si>
  <si>
    <t xml:space="preserve">23236</t>
  </si>
  <si>
    <t xml:space="preserve">Litigation Associate Job In  Function Wrap(El</t>
  </si>
  <si>
    <t xml:space="preserve">Berkeley, CA 94710</t>
  </si>
  <si>
    <t xml:space="preserve">Contract Management Consultant Job In Berkeley</t>
  </si>
  <si>
    <t xml:space="preserve">Corporate Finance Associate Job In Newark</t>
  </si>
  <si>
    <t xml:space="preserve">Cedar Knolls, NJ 07927</t>
  </si>
  <si>
    <t xml:space="preserve">Paralegal Job In Cedar Knolls</t>
  </si>
  <si>
    <t xml:space="preserve">Consultant</t>
  </si>
  <si>
    <t xml:space="preserve">Paralegal Job In Los Angeles</t>
  </si>
  <si>
    <t xml:space="preserve">Paralegal - Personal Injury Job In Melville</t>
  </si>
  <si>
    <t xml:space="preserve">Legal Research Specialist Job In Atlanta</t>
  </si>
  <si>
    <t xml:space="preserve">Ediscovery Project Manager Job In Irvine</t>
  </si>
  <si>
    <t xml:space="preserve">Civil Litigation Attorney Job In  Function Wrap(El</t>
  </si>
  <si>
    <t xml:space="preserve">Glen Carbon, IL 62034</t>
  </si>
  <si>
    <t xml:space="preserve">Paralegal Job In Glen Carbon</t>
  </si>
  <si>
    <t xml:space="preserve">Corporate Legal Intern Job In Estero</t>
  </si>
  <si>
    <t xml:space="preserve">Legal Secretary Job In Columbus</t>
  </si>
  <si>
    <t xml:space="preserve">Bilingual Spanish Legal Assistant Job In Westbury</t>
  </si>
  <si>
    <t xml:space="preserve">Calendar Clerk Job In Parsippany</t>
  </si>
  <si>
    <t xml:space="preserve">Company: Thomson Reuters</t>
  </si>
  <si>
    <t xml:space="preserve">Intellectual Property Management System Implementation Consultant Job In Bingham Farms</t>
  </si>
  <si>
    <t xml:space="preserve">Paralegal/Recent College Grad Sought For Gov'T Agency Job In New York</t>
  </si>
  <si>
    <t xml:space="preserve">Oro Valley, AZ 85755</t>
  </si>
  <si>
    <t xml:space="preserve">Regulatory Affairs Specialist</t>
  </si>
  <si>
    <t xml:space="preserve">Land Analyst Job In Denver</t>
  </si>
  <si>
    <t xml:space="preserve">Entry Level Litigation Associate Job In Stewart Manor</t>
  </si>
  <si>
    <t xml:space="preserve">Montclair, NJ 07043</t>
  </si>
  <si>
    <t xml:space="preserve">Real Estate Paralegal Job In Montclair</t>
  </si>
  <si>
    <t xml:space="preserve">Corporate Counsel - Technology Job In Atlanta</t>
  </si>
  <si>
    <t xml:space="preserve">Weston, MA 02493</t>
  </si>
  <si>
    <t xml:space="preserve">Senior It Compliance Analyst Job In Weston</t>
  </si>
  <si>
    <t xml:space="preserve">Immigration Attorney Temp Job In New York City</t>
  </si>
  <si>
    <t xml:space="preserve">Lafayette, LA 70503</t>
  </si>
  <si>
    <t xml:space="preserve">Paralegal Job In Lafayette</t>
  </si>
  <si>
    <t xml:space="preserve">Receptionist - Legal Secretary Job In Pittsburgh</t>
  </si>
  <si>
    <t xml:space="preserve">In-House Counsel Job In Norcross</t>
  </si>
  <si>
    <t xml:space="preserve">Princeton, NJ 08544</t>
  </si>
  <si>
    <t xml:space="preserve">Health Care Attorney Job In Princeton</t>
  </si>
  <si>
    <t xml:space="preserve">Rochester, NY 14603</t>
  </si>
  <si>
    <t xml:space="preserve">Remote Attorney Job In Rochester</t>
  </si>
  <si>
    <t xml:space="preserve">Greenwich, CT 06830</t>
  </si>
  <si>
    <t xml:space="preserve">Litigaton Associate Attorney Job In Greenwich</t>
  </si>
  <si>
    <t xml:space="preserve">Jacksonville, FL 32258</t>
  </si>
  <si>
    <t xml:space="preserve">Legal Assistant Job In Jacksonville</t>
  </si>
  <si>
    <t xml:space="preserve">Commercial Contracts Counsel Job In New York</t>
  </si>
  <si>
    <t xml:space="preserve">Accounting Manager Job In New York</t>
  </si>
  <si>
    <t xml:space="preserve">Patent Agent (San Francisco Or Palo Alto Office) Job In San Francisco</t>
  </si>
  <si>
    <t xml:space="preserve">Oil And Gas Title Attorney Job In Austin</t>
  </si>
  <si>
    <t xml:space="preserve">Attorney Job In San Antonio</t>
  </si>
  <si>
    <t xml:space="preserve">West Chester, PA 19381</t>
  </si>
  <si>
    <t xml:space="preserve">Legal Assistant/Paralegal</t>
  </si>
  <si>
    <t xml:space="preserve">Fort Lauderdale, FL 33316</t>
  </si>
  <si>
    <t xml:space="preserve">Legal Assistant Job In Fort Lauderdale</t>
  </si>
  <si>
    <t xml:space="preserve">Paralegal - Contracts and Litigation-15872DescriptionC&amp;W Services provides integrated facility services to more than 600 customers in the United States, Canada and Puerto Rico and has annualized revenue of $1B. With more than 65 years of outsourcing experience, C&amp;W Services has 14,000 motivated and skilled employees managing in excess of 600M square feet. C&amp;W Services self-performs engineering and maintenance services, janitorial services, critical environments services, grounds and landscaping services, moving services and office and mailroom services with significant experience and presence in the following sectors: higher education, plant and production, life sciences, retail, technology, public venues, health care, government, commercial, finance and insurance.C&amp;W Services is currently seeking qualified candidates for the following position:Job Title:ParalegalReports to:Assistant General CounselDept/Location:Auburndale, MAJob Classification:Full-time, salaried, exemptSummary of Position:The Paralegal supports the company’s three in-house attorneys and must have experience in conducting contract reviews and supporting attorneys in litigation management.Duties and Responsibilities:Analyze and advise on service contracts, vendor agreements and confidentiality agreements to ensure compliance with company’s standard terms.Respond to proposed legal terms in contracts at the proposal stage in a concise and accurate manner.Contract administration, including using contract database to electronically maintain key information on all contracts, digitally maintain contracts, and provide internal clients with quarterly data reports on contracts.Assist lawyers in handling a broad range of employment and business related litigated and non-litigated claims, including proficiency in tracking matters in case management database.Manage litigation discovery including issuing and maintaining document holds, collecting and organizing documentation and files, as well as experience using electronic discovery software for gathering, indexing and reviewing emails.Respond to business subpoenas.Additional Experience:MS Word, Excel, and Outlook.Prior experience with EV Accelerator and/or similar e-discovery tools.Prior experience with eCaseTrack and/or similar case management software.Skills and Qualifications:Minimum of 4-6 years’ experience.  Prior in-house experience a plus.Bachelor’s degree required and Paralegal Certification.Positive, professional attitude.Ability to multitask on a variety of time sensitive matters.Methodical attention to detail, with exceptional organization and time management capabilities.Excellent legal writing and communication skills.MS Word redlining proficiency.Genuine desire to be a team player willing to assist with other assignments, projects, cases and matters within the Legal Department.We are an equal opportunity employer and all qualified applicants will receive consideration for employment without regard to race, color, religion, sex,national origin, disability status, protected veteran status, or any other characteristic protected by law.MON16#cwsQualificationsJob:ParalegalPrimary Location:United States-Massachusetts-AuburndaleOrganization:LegalSchedule:Full-timeJob Posting:Dec 21, 2015, 1:30:39 PMRecruiter:Joshua Giamichael</t>
  </si>
  <si>
    <t xml:space="preserve">Paralegal - Contracts And Litigation Job In Auburndale</t>
  </si>
  <si>
    <t xml:space="preserve">Model Risk Management Analyst Job In New York</t>
  </si>
  <si>
    <t xml:space="preserve">Westside/South BayCA</t>
  </si>
  <si>
    <t xml:space="preserve">Senior Closer Job In Westside/South Bay</t>
  </si>
  <si>
    <t xml:space="preserve">Real Estate/Property Management Legal Services</t>
  </si>
  <si>
    <t xml:space="preserve">Paralegal/Legal Assistant Job In Scottsdale</t>
  </si>
  <si>
    <t xml:space="preserve">North Atlanta, GA 30319</t>
  </si>
  <si>
    <t xml:space="preserve">Recording Paralegal Job In North Atlanta</t>
  </si>
  <si>
    <t xml:space="preserve">Ontario, CA 91761</t>
  </si>
  <si>
    <t xml:space="preserve">Corporate Paralegal Job In Ontario</t>
  </si>
  <si>
    <t xml:space="preserve">Technical Services Specialist (Library Specialist) Job In Dallas</t>
  </si>
  <si>
    <t xml:space="preserve">Century City, CA 90067</t>
  </si>
  <si>
    <t xml:space="preserve">Legal Litigation Secretary Job In Century City</t>
  </si>
  <si>
    <t xml:space="preserve">Legal Document Services Supervisor - Wheeling</t>
  </si>
  <si>
    <t xml:space="preserve">Senior Level Legal Assistant Job In Pittsburgh</t>
  </si>
  <si>
    <t xml:space="preserve">Torrance, CA 90501</t>
  </si>
  <si>
    <t xml:space="preserve">Regulatory Affairs Specialist Needed For Nutritional Supplements Company! Job In Torrance</t>
  </si>
  <si>
    <t xml:space="preserve">Attorney Job In Saint Louis</t>
  </si>
  <si>
    <t xml:space="preserve">Isda Negotiator (Equities) Job In Manhattan</t>
  </si>
  <si>
    <t xml:space="preserve">Uniondale, NY</t>
  </si>
  <si>
    <t xml:space="preserve">Application Analyst - Uniondale Li Job In Uniondale</t>
  </si>
  <si>
    <t xml:space="preserve">Rochester, NY 14614</t>
  </si>
  <si>
    <t xml:space="preserve">Legal Sales / Appellate Counsel / Consultant Job In Rochester</t>
  </si>
  <si>
    <t xml:space="preserve">Immigration Paralegal Job In Florham Park</t>
  </si>
  <si>
    <t xml:space="preserve"># Presiding Officer Job In  Function Wrap(El</t>
  </si>
  <si>
    <t xml:space="preserve">Legal Secretary/Legal Assistant Job In Dallas</t>
  </si>
  <si>
    <t xml:space="preserve">Real Estate Paralegal Job In Atlanta</t>
  </si>
  <si>
    <t xml:space="preserve">Associate Attorney Job In Detroit</t>
  </si>
  <si>
    <t xml:space="preserve">Roseland, NJ</t>
  </si>
  <si>
    <t xml:space="preserve">Patent Legal Secretary Job In Roseland</t>
  </si>
  <si>
    <t xml:space="preserve">Louisville, KY 40202</t>
  </si>
  <si>
    <t xml:space="preserve">Office Services Associate Job In Louisville</t>
  </si>
  <si>
    <t xml:space="preserve">Billing Manager Job In New York City</t>
  </si>
  <si>
    <t xml:space="preserve">Corporate Paralegal Job In New York City</t>
  </si>
  <si>
    <t xml:space="preserve">Sr. Corporate Paralegal</t>
  </si>
  <si>
    <t xml:space="preserve">Iselin, NJ 08830</t>
  </si>
  <si>
    <t xml:space="preserve">Temp To Hire Legal Assistant Job In Iselin</t>
  </si>
  <si>
    <t xml:space="preserve">Ridgeland, MS 39157</t>
  </si>
  <si>
    <t xml:space="preserve">Litigator Job In Ridgeland</t>
  </si>
  <si>
    <t xml:space="preserve">Contract Associate Ii- Clinical Research Job In Sylmar</t>
  </si>
  <si>
    <t xml:space="preserve">New York City, NY 10003</t>
  </si>
  <si>
    <t xml:space="preserve">Lateral Assistant District Attorney Job In New York City</t>
  </si>
  <si>
    <t xml:space="preserve">Litigation Support Specialist Job In Santa Monica</t>
  </si>
  <si>
    <t xml:space="preserve">Intellectual Property Staff Job In Washington</t>
  </si>
  <si>
    <t xml:space="preserve">28541</t>
  </si>
  <si>
    <t xml:space="preserve">Administrative Assistant Job In  | Monster.Com Function Wrap(El</t>
  </si>
  <si>
    <t xml:space="preserve">Document Processing Specialist Job In Denver</t>
  </si>
  <si>
    <t xml:space="preserve">Sparta, NJ 07871</t>
  </si>
  <si>
    <t xml:space="preserve">Trust And Estates Attorney Job In Sparta</t>
  </si>
  <si>
    <t xml:space="preserve">21093</t>
  </si>
  <si>
    <t xml:space="preserve">Staff Attorney Job In  Function Wrap(El</t>
  </si>
  <si>
    <t xml:space="preserve">Isda Documentation Paralegal Job In Manhattan</t>
  </si>
  <si>
    <t xml:space="preserve">Part-Time Legal Secretary Job In Louisville</t>
  </si>
  <si>
    <t xml:space="preserve">Truck Driver – Experienced – Full Time Job In San Jose</t>
  </si>
  <si>
    <t xml:space="preserve">Fort Lauderdale, FL 33310</t>
  </si>
  <si>
    <t xml:space="preserve">Workers' Compensation Attorney Job In Fort Lauderdale</t>
  </si>
  <si>
    <t xml:space="preserve">Compliance Professionals Job In Chicago</t>
  </si>
  <si>
    <t xml:space="preserve">Legal Secretary - Insurance Defense Job In Los Angeles</t>
  </si>
  <si>
    <t xml:space="preserve">Baltimore, MD 21201</t>
  </si>
  <si>
    <t xml:space="preserve">Legal And Contract Administrator Job In Baltimore</t>
  </si>
  <si>
    <t xml:space="preserve">Title Closer / Escrow Officer Job In West Palm Beach</t>
  </si>
  <si>
    <t xml:space="preserve">Litigation Support Project Manager Job In New York City</t>
  </si>
  <si>
    <t xml:space="preserve">Legal Human Resources Manager Job In Washington</t>
  </si>
  <si>
    <t xml:space="preserve">Litigation Paralegal Job In Toledo</t>
  </si>
  <si>
    <t xml:space="preserve">Columbia, MD</t>
  </si>
  <si>
    <t xml:space="preserve">Pricing And Contracts Administrator Job In Columbia</t>
  </si>
  <si>
    <t xml:space="preserve">Cleveland, OH 44114</t>
  </si>
  <si>
    <t xml:space="preserve">Legal Secretary Coordinator Job In Cleveland</t>
  </si>
  <si>
    <t xml:space="preserve">Trust &amp; Estate Attorney Job In New York</t>
  </si>
  <si>
    <t xml:space="preserve">Class A Cdl Driver - Tsc Job In Lake Charles</t>
  </si>
  <si>
    <t xml:space="preserve">Legal Research Specialist</t>
  </si>
  <si>
    <t xml:space="preserve">Legal Research Specialist Job In Chicago</t>
  </si>
  <si>
    <t xml:space="preserve">Boca Raton, FL 33432</t>
  </si>
  <si>
    <t xml:space="preserve">Personal Injury Litigation Paralegal Job In Boca Raton</t>
  </si>
  <si>
    <t xml:space="preserve">International Filing Paralegal Job In Boston</t>
  </si>
  <si>
    <t xml:space="preserve">Briefing/Motions/Appeals Attorney Job In St. Louis</t>
  </si>
  <si>
    <t xml:space="preserve">Odessa, TX 79761</t>
  </si>
  <si>
    <t xml:space="preserve">Legal Receptionist Job In Odessa</t>
  </si>
  <si>
    <t xml:space="preserve">Daytona Beach, FL 32114</t>
  </si>
  <si>
    <t xml:space="preserve">Legal Secretary Job In Daytona Beach</t>
  </si>
  <si>
    <t xml:space="preserve">Denver, CO 80222</t>
  </si>
  <si>
    <t xml:space="preserve">Commercial Real Estate Attorney - Part-Time Contract Job In Denver</t>
  </si>
  <si>
    <t xml:space="preserve">Morristown, NJ 07962</t>
  </si>
  <si>
    <t xml:space="preserve">Corporate Associate Job In Morristown</t>
  </si>
  <si>
    <t xml:space="preserve">Temporary Legal Billing Clerk Job In Philadelphia</t>
  </si>
  <si>
    <t xml:space="preserve">19087</t>
  </si>
  <si>
    <t xml:space="preserve">Immediate Need For Bankruptcy Associate! Job In Washington</t>
  </si>
  <si>
    <t xml:space="preserve">Attorney Document Review - Downtown Minneapolis Job In Minneapolis</t>
  </si>
  <si>
    <t xml:space="preserve">Norristown, PA 19403</t>
  </si>
  <si>
    <t xml:space="preserve">Estate And Trust Attorney Job In Norristown</t>
  </si>
  <si>
    <t xml:space="preserve">Attorney - Defense Litigation Job In New York City</t>
  </si>
  <si>
    <t xml:space="preserve">Aml Transaction Monitoring Job In Jacksonville</t>
  </si>
  <si>
    <t xml:space="preserve">Bloomfield Township, MI 48304</t>
  </si>
  <si>
    <t xml:space="preserve">Business/Corporate Legal Secretary Job In Bloomfield Township</t>
  </si>
  <si>
    <t xml:space="preserve">Counsel - Isda &amp; Prime Brokerage Job In Manhattan</t>
  </si>
  <si>
    <t xml:space="preserve">Corporate Attorney Job In Pleasant Prairie</t>
  </si>
  <si>
    <t xml:space="preserve">Las Vegas, NV 89128</t>
  </si>
  <si>
    <t xml:space="preserve">Litigation Paralegal Job In Las Vegas</t>
  </si>
  <si>
    <t xml:space="preserve">Commercial Litigation Associate Job In Florham Park</t>
  </si>
  <si>
    <t xml:space="preserve">Associate Attorney Job In Woodbury</t>
  </si>
  <si>
    <t xml:space="preserve">General Counsel / In House Counsel Job In Palm Beach Gardens</t>
  </si>
  <si>
    <t xml:space="preserve">Toms River, NJ 08753</t>
  </si>
  <si>
    <t xml:space="preserve">Associate Attorney Job In Toms River</t>
  </si>
  <si>
    <t xml:space="preserve">Tax</t>
  </si>
  <si>
    <t xml:space="preserve">Rockleigh, NJ 07647</t>
  </si>
  <si>
    <t xml:space="preserve">Legal Assistant Job In Rockleigh</t>
  </si>
  <si>
    <t xml:space="preserve">Paralegal Job In Roseland</t>
  </si>
  <si>
    <t xml:space="preserve">Stuart, FL 34996</t>
  </si>
  <si>
    <t xml:space="preserve">Legal Assistant Job In Stuart</t>
  </si>
  <si>
    <t xml:space="preserve">Black Hawk, CO 80403</t>
  </si>
  <si>
    <t xml:space="preserve">Corporate Paralegal/Admin Asst. Job In Black Hawk</t>
  </si>
  <si>
    <t xml:space="preserve">Senior Counsel Job In Glenmont</t>
  </si>
  <si>
    <t xml:space="preserve">Flushing, NY 11355</t>
  </si>
  <si>
    <t xml:space="preserve">Chinese-Speaking Paralegal Job In Flushing</t>
  </si>
  <si>
    <t xml:space="preserve">Westlake Village, CA 91361</t>
  </si>
  <si>
    <t xml:space="preserve">Administrative/Customer Service - Job In Westlake Village</t>
  </si>
  <si>
    <t xml:space="preserve">Holtsville, NY</t>
  </si>
  <si>
    <t xml:space="preserve">Criminal Research Associate Job In Holtsville</t>
  </si>
  <si>
    <t xml:space="preserve">Litigation Associate Opportunity In Downtown Los Angeles! Job In Los Angeles</t>
  </si>
  <si>
    <t xml:space="preserve">Conflicts Attorney Job In Chicago</t>
  </si>
  <si>
    <t xml:space="preserve">Leasing Attorney - Counsel/Senior Associate Job In New York</t>
  </si>
  <si>
    <t xml:space="preserve">Corporate Attorney Job In Florham Park</t>
  </si>
  <si>
    <t xml:space="preserve">Attorney Job In Corpus Christi</t>
  </si>
  <si>
    <t xml:space="preserve">Rockford, IL 61108</t>
  </si>
  <si>
    <t xml:space="preserve">Contract And Procurement Manager Job In Rockford</t>
  </si>
  <si>
    <t xml:space="preserve">Paralegal/Legal Assistant Job In Alexandria</t>
  </si>
  <si>
    <t xml:space="preserve">Compliance Analyst (Entry Level)</t>
  </si>
  <si>
    <t xml:space="preserve">Compliance Analyst (Entry Level) Job In Newark</t>
  </si>
  <si>
    <t xml:space="preserve">Administrative Assistant Ii Job In Philadelphia</t>
  </si>
  <si>
    <t xml:space="preserve">Training And Compliance Specialist Ii Job In Durham</t>
  </si>
  <si>
    <t xml:space="preserve">Sr. Associate Consultant</t>
  </si>
  <si>
    <t xml:space="preserve">Greenfield, IN 46140</t>
  </si>
  <si>
    <t xml:space="preserve">Project Management/Government Bid Specialist Job In Greenfield</t>
  </si>
  <si>
    <t xml:space="preserve">Legal Assistant Job In Cleveland</t>
  </si>
  <si>
    <t xml:space="preserve">Billing Coordinator Job In New York</t>
  </si>
  <si>
    <t xml:space="preserve">Legal Marketing Analyst Job In New York City</t>
  </si>
  <si>
    <t xml:space="preserve">Paralegal Job In Albany</t>
  </si>
  <si>
    <t xml:space="preserve">Paralegal Iii Job In Memphis</t>
  </si>
  <si>
    <t xml:space="preserve">Montclair, NJ 07042</t>
  </si>
  <si>
    <t xml:space="preserve">Real Estate Paralegal - Up To $</t>
  </si>
  <si>
    <t xml:space="preserve">Fantastic International Arbitration Opportunity Job In Washington</t>
  </si>
  <si>
    <t xml:space="preserve">Acworth, GA 30101</t>
  </si>
  <si>
    <t xml:space="preserve">Account Coordinator Job In Acworth</t>
  </si>
  <si>
    <t xml:space="preserve">Trademark Prosecution Paralegal Job In Chicago</t>
  </si>
  <si>
    <t xml:space="preserve">NorthbrookIL</t>
  </si>
  <si>
    <t xml:space="preserve">Real Estate Paralegal - Northern Suburbs Job In Northbrook</t>
  </si>
  <si>
    <t xml:space="preserve">Las Vegas, NV 89148</t>
  </si>
  <si>
    <t xml:space="preserve">Patent Paralegal Job In Boston</t>
  </si>
  <si>
    <t xml:space="preserve">Paralegal Job In Atlanta</t>
  </si>
  <si>
    <t xml:space="preserve">Trusts And Estates Paralegal Job In New York City</t>
  </si>
  <si>
    <t xml:space="preserve">Game Clearance Paralegal     ( 150000005P ) Nintendo of America Inc. The worldwide pioneer in the creation of interactive entertainment, Nintendo Co., Ltd., of Kyoto, Japan, manufactures and markets hardware and software for its Wii U and Wii home consoles, and Nintendo 3DS™ and Nintendo DS families of portable systems. Since 1983, when it launched the Nintendo Entertainment System, Nintendo has sold more than 4.3 billion video games and more than 686 million hardware units globally, including the current-generation Wii U, Nintendo 3DS and Nintendo 3DS XL, as well as the Game Boy, Game Boy Advance, Nintendo DS, Nintendo DSi and Nintendo DSi XL, Super NES, Nintendo 64, Nintendo GameCube™ and Wii systems. It has also created industry icons that have become well-known, household names such as Mario, Donkey Kong, Metroid, Zelda and Pokémon. A wholly owned subsidiary, Nintendo of America Inc., based in Redmond, Wash., serves as headquarters for Nintendo's operations in the Western Hemisphere. For more information about Nintendo, please visit the company's website at http://www.nintendo.com .     Nintendo of America Inc. is looking for a talented and high-energy legal professional who is interested in the video game industry to join its intellectual property team and assist with project management and clearance of entertainment content, services and products.   SUMMARY OF REQUIREMENTS A bachelor's degree or equivalent experience/education; At least 4 years of relevant professional experience, preferably in a law firm and/or corporation; and A broad-based intellectual property background with experience in trademarks and copyright clearance, as well as enforcement. As Nintendo is a fast-paced organization, we are looking for the following other attributes: Team player; Strong communication and writing skills; Strong project management and organizational skills; Ability to work under strict deadlines; International communication experience; Ability to work independently and make sound judgments based on legal and business considerations; and Comfortable with managing outside counsel and/or to support in-house attorneys and business teams. If you are looking for an innovative and fun place to work and possess the skills required, please submit your application online.     We are an equal opportunity employer of individuals with disabilities and protected veterans....valuing diversity…celebrating strengths. Job :   Legal Primary Location :   WA-Redmond Organization :   Nintendo of America Inc. Schedule :   Full-time Number of Openings :   1 Work Days :   M-F Hours/Week :   40 Salary :   DOE About us:   We are an equal opportunity employer valuing diversity…celebrating strengths. #TrackingJobBody p {padding:5px 0;} #TrackingJobBody p:empty, #TrackingJobBody b:empty, #TrackingJobBody span:empty,#TrackingJobBody ul:empty,#TrackingJobBody li:empty{display:none !important;} #TrackingJobBody *{font-size:14px !important; line-height:normal !important; font-family: 'Lato', sans-serif !important;}</t>
  </si>
  <si>
    <t xml:space="preserve">Game Clearance Paralegal Job In Redmond</t>
  </si>
  <si>
    <t xml:space="preserve">Orangeburg, NY 10962</t>
  </si>
  <si>
    <t xml:space="preserve">Associate Attorney Job In Orangeburg</t>
  </si>
  <si>
    <t xml:space="preserve">Cleveland, OH 44113</t>
  </si>
  <si>
    <t xml:space="preserve">Litigation Paralegal Job In Cleveland</t>
  </si>
  <si>
    <t xml:space="preserve">Senior Corporate Paralegal/Corporate Secretary Job In New York City</t>
  </si>
  <si>
    <t xml:space="preserve">Warren, NJ</t>
  </si>
  <si>
    <t xml:space="preserve">Country Compliance Manager Job In Warren</t>
  </si>
  <si>
    <t xml:space="preserve">Abilene, TX 79604</t>
  </si>
  <si>
    <t xml:space="preserve">Office/ Clerical Job In Abilene</t>
  </si>
  <si>
    <t xml:space="preserve">South Bend, IN 46601</t>
  </si>
  <si>
    <t xml:space="preserve">Paralegal/Legal Assistant Job In South Bend</t>
  </si>
  <si>
    <t xml:space="preserve">Holtsville, NY 11742</t>
  </si>
  <si>
    <t xml:space="preserve">Litigation Legal Secretary Job In Cleveland</t>
  </si>
  <si>
    <t xml:space="preserve">State College, PA</t>
  </si>
  <si>
    <t xml:space="preserve">Truck Driver – Benefits Included – --- Job In State College</t>
  </si>
  <si>
    <t xml:space="preserve">Labor And Employment Associate Job In Los Angeles</t>
  </si>
  <si>
    <t xml:space="preserve">Dulles, VA 20166</t>
  </si>
  <si>
    <t xml:space="preserve">Paralegal Job In Dulles</t>
  </si>
  <si>
    <t xml:space="preserve">Senior Business Immigration Associate Job In Seattle</t>
  </si>
  <si>
    <t xml:space="preserve">Lake Saint Louis, MO 63367</t>
  </si>
  <si>
    <t xml:space="preserve">Legal Secretary Job In Lake Saint Louis</t>
  </si>
  <si>
    <t xml:space="preserve">Houston, TX 77036</t>
  </si>
  <si>
    <t xml:space="preserve">Contract Manager Job In Houston</t>
  </si>
  <si>
    <t xml:space="preserve">Eagan, MN</t>
  </si>
  <si>
    <t xml:space="preserve">Reference Attorney Job In Eagan</t>
  </si>
  <si>
    <t xml:space="preserve">East Hanover, NJ 07936</t>
  </si>
  <si>
    <t xml:space="preserve">Associate Attorney Job In East Hanover</t>
  </si>
  <si>
    <t xml:space="preserve">Las Vegas, NV 89147</t>
  </si>
  <si>
    <t xml:space="preserve">Attorney Traffic &amp; Dui Job In Las Vegas</t>
  </si>
  <si>
    <t xml:space="preserve">Compliance Officer Job In Denver</t>
  </si>
  <si>
    <t xml:space="preserve">White Plains, NY 10603</t>
  </si>
  <si>
    <t xml:space="preserve">Real Estate Paralegal ( Years' Experience) Job In White Plains</t>
  </si>
  <si>
    <t xml:space="preserve">Camp Hill, PA 17011</t>
  </si>
  <si>
    <t xml:space="preserve">Associate Attorney Job In Camp Hill</t>
  </si>
  <si>
    <t xml:space="preserve">New York City, NY 10004</t>
  </si>
  <si>
    <t xml:space="preserve">Securities Paralegal Job In New York City</t>
  </si>
  <si>
    <t xml:space="preserve">Temporary Contracts Paralegal Job In New York City</t>
  </si>
  <si>
    <t xml:space="preserve">Trust And Estates Attorney - Mid-Level Job In Parsippany</t>
  </si>
  <si>
    <t xml:space="preserve">Amelia Island, FL 32034</t>
  </si>
  <si>
    <t xml:space="preserve">Real Estate Paralegal Job In Fernandina Beach</t>
  </si>
  <si>
    <t xml:space="preserve">Lakewood, NJ</t>
  </si>
  <si>
    <t xml:space="preserve">In House Leasing Paralegal—Central Nj Job In Lakewood</t>
  </si>
  <si>
    <t xml:space="preserve">Junior Trust &amp; Estates Attorney Job In Parsippany</t>
  </si>
  <si>
    <t xml:space="preserve">Litigation Service Specialist Job In Seattle</t>
  </si>
  <si>
    <t xml:space="preserve">Houston, TX 77041</t>
  </si>
  <si>
    <t xml:space="preserve">Executive Support Specialist To The Cfo &amp; Cio Job In Houston</t>
  </si>
  <si>
    <t xml:space="preserve">Sussex, WI 53089</t>
  </si>
  <si>
    <t xml:space="preserve">Director Of Corporate &amp; Commercial Law Job In Sussex</t>
  </si>
  <si>
    <t xml:space="preserve">Filing Clerk | Buffalo Job In Buffalo</t>
  </si>
  <si>
    <t xml:space="preserve">Legal Secretary Job In Fort Lauderdale</t>
  </si>
  <si>
    <t xml:space="preserve">Litigation Attorney Job In Brooklyn</t>
  </si>
  <si>
    <t xml:space="preserve">Pittsburgh, PA 15212</t>
  </si>
  <si>
    <t xml:space="preserve">Litigation Paralegal (Part Time) - Pittsburgh Job In Pittsburgh</t>
  </si>
  <si>
    <t xml:space="preserve">Santa Rosa, CA 95409</t>
  </si>
  <si>
    <t xml:space="preserve">Truck Driver – Experienced – Full Time Job In Santa Rosa</t>
  </si>
  <si>
    <t xml:space="preserve">Trusts &amp; Estates Paralegal Job In New York</t>
  </si>
  <si>
    <t xml:space="preserve">Legal Assistant - Immigration Practice Group Job In Dallas</t>
  </si>
  <si>
    <t xml:space="preserve">Associate Consultant</t>
  </si>
  <si>
    <t xml:space="preserve">Legal Assistant / Legal Secretary Job In Encino</t>
  </si>
  <si>
    <t xml:space="preserve">Shalimar, FL 32579</t>
  </si>
  <si>
    <t xml:space="preserve">Paralegal/Legal Assistant Job In Shalimar</t>
  </si>
  <si>
    <t xml:space="preserve">Foreclosure Attorney Job In New York</t>
  </si>
  <si>
    <t xml:space="preserve">Mc Lean, VA 22102</t>
  </si>
  <si>
    <t xml:space="preserve">In House Opportunity - Senior Counsel/Corporate Counsel For Technology Company Job In Mc Lean</t>
  </si>
  <si>
    <t xml:space="preserve">Client Relations Legal Assistant Job In Cleveland</t>
  </si>
  <si>
    <t xml:space="preserve">Mount Pleasant, SC 29464</t>
  </si>
  <si>
    <t xml:space="preserve">Growing Firm Needs Legal Secretary Job In Mount Pleasant</t>
  </si>
  <si>
    <t xml:space="preserve">Permanent Corporate/Litigation Paralegal Job Metrowest Area Job In Boston</t>
  </si>
  <si>
    <t xml:space="preserve">Armonk, NY 10504</t>
  </si>
  <si>
    <t xml:space="preserve">Temporary Paralegal Position - Armonk</t>
  </si>
  <si>
    <t xml:space="preserve">Legal Assistant</t>
  </si>
  <si>
    <t xml:space="preserve">Pittsburgh, PA 15122</t>
  </si>
  <si>
    <t xml:space="preserve">Licensing Coordinator Job In Pittsburgh</t>
  </si>
  <si>
    <t xml:space="preserve">Trenton, NJ 08625</t>
  </si>
  <si>
    <t xml:space="preserve">Paralegal Job In Trenton</t>
  </si>
  <si>
    <t xml:space="preserve">Sr. Corporate Generalist - Attorney Needed Job In New York</t>
  </si>
  <si>
    <t xml:space="preserve">Real Estate Attorney Job In Chicago</t>
  </si>
  <si>
    <t xml:space="preserve">Paralegal/Secretary Job In Stewart Manor</t>
  </si>
  <si>
    <t xml:space="preserve">Royal Oak, MI 48067</t>
  </si>
  <si>
    <t xml:space="preserve">Paralegal/Legal Assistant Job In Royal Oak</t>
  </si>
  <si>
    <t xml:space="preserve">Orange, VA 22960</t>
  </si>
  <si>
    <t xml:space="preserve">Paralegal/Legal Assistant Job In Orange</t>
  </si>
  <si>
    <t xml:space="preserve">Tempe, AZ 85284</t>
  </si>
  <si>
    <t xml:space="preserve">Sr Loan Processer Job In Tempe</t>
  </si>
  <si>
    <t xml:space="preserve">Attorney - Real Estate (Nj Barred) Job In Newark</t>
  </si>
  <si>
    <t xml:space="preserve">Sandy SpringsGA</t>
  </si>
  <si>
    <t xml:space="preserve">Legal Assistant - Perimeter Area Law Firm Job In Sandy Springs</t>
  </si>
  <si>
    <t xml:space="preserve">21208</t>
  </si>
  <si>
    <t xml:space="preserve">Collection Attorney Job In  Function Wrap(El</t>
  </si>
  <si>
    <t xml:space="preserve">Detroit, MI</t>
  </si>
  <si>
    <t xml:space="preserve">Attorneys Needed For Document Review Job In Detroit</t>
  </si>
  <si>
    <t xml:space="preserve">Real Estate Legal Assistant Job In Chicago</t>
  </si>
  <si>
    <t xml:space="preserve">Falls Church, VA 22042</t>
  </si>
  <si>
    <t xml:space="preserve">Bilingual Immigration Attorney (Spanish/English) Job In Falls Church</t>
  </si>
  <si>
    <t xml:space="preserve">Attorney Licensed In Nc &amp; Sc Job In Charlotte</t>
  </si>
  <si>
    <t xml:space="preserve">Natick, MA 01760</t>
  </si>
  <si>
    <t xml:space="preserve">Corporate Paralegal Up To K! Job In Natick</t>
  </si>
  <si>
    <t xml:space="preserve">Attorney - M&amp;A (Florida Law) Job In Miami</t>
  </si>
  <si>
    <t xml:space="preserve">Real Estate Transactions Associate Job Job In Los Angeles</t>
  </si>
  <si>
    <t xml:space="preserve">Patent/Trademark Secretary Job In Washington</t>
  </si>
  <si>
    <t xml:space="preserve">Paralegal/Legal Assistant Job In Auburn</t>
  </si>
  <si>
    <t xml:space="preserve">Temporary Doc Review Attorney - Science Background Needed!!! Job In New York City</t>
  </si>
  <si>
    <t xml:space="preserve">Trust &amp; Estates Paralegal Job In Chicago</t>
  </si>
  <si>
    <t xml:space="preserve">Federal Way, WA 98003</t>
  </si>
  <si>
    <t xml:space="preserve">Staff Attorney Job In Federal Way</t>
  </si>
  <si>
    <t xml:space="preserve">89012</t>
  </si>
  <si>
    <t xml:space="preserve">Legal Assistant Job In  | Monster.Com Function Wrap(El</t>
  </si>
  <si>
    <t xml:space="preserve">Litigation Paralegal Job In Tampa</t>
  </si>
  <si>
    <t xml:space="preserve">Inhouse Counsel - Nj Job In New York</t>
  </si>
  <si>
    <t xml:space="preserve">Corporate Associate - Orange County Job In Costa Mesa</t>
  </si>
  <si>
    <t xml:space="preserve">Field Based Rn Case Manager - Multiple Locations Job In Irving</t>
  </si>
  <si>
    <t xml:space="preserve">Senior Litigation Paralegal Job In Weirton</t>
  </si>
  <si>
    <t xml:space="preserve">Paralegal - Real Estate Law Job In Chicago</t>
  </si>
  <si>
    <t xml:space="preserve">Compliance Associate Job In New York City</t>
  </si>
  <si>
    <t xml:space="preserve">Lubbock, TX 79401</t>
  </si>
  <si>
    <t xml:space="preserve">Legal Assistant Job In Lubbock</t>
  </si>
  <si>
    <t xml:space="preserve">Permitting Manager Job In Minneapolis</t>
  </si>
  <si>
    <t xml:space="preserve">Palm Beach Gardens, FL</t>
  </si>
  <si>
    <t xml:space="preserve">Clerk</t>
  </si>
  <si>
    <t xml:space="preserve">New York City, NY 10038</t>
  </si>
  <si>
    <t xml:space="preserve">Attorney - Insurance Defense Job In New York City</t>
  </si>
  <si>
    <t xml:space="preserve">Part-Time Administrative Assistant/Legal Assistant Job In New York City</t>
  </si>
  <si>
    <t xml:space="preserve">Corporate Paralegal</t>
  </si>
  <si>
    <t xml:space="preserve">Corporate Paralegal Job In Scottsdale</t>
  </si>
  <si>
    <t xml:space="preserve">Scottsdale, AZ 85260</t>
  </si>
  <si>
    <t xml:space="preserve">Mount Lebanon, PA 15228</t>
  </si>
  <si>
    <t xml:space="preserve">Legal Secretary/Assistant Job In Mount Lebanon</t>
  </si>
  <si>
    <t xml:space="preserve">Associate Attorney Job In White Plains</t>
  </si>
  <si>
    <t xml:space="preserve">Plymouth, MI 48170</t>
  </si>
  <si>
    <t xml:space="preserve">Legal Assistant Job In Plymouth</t>
  </si>
  <si>
    <t xml:space="preserve">Real Estate Paralegal Job In Great Neck</t>
  </si>
  <si>
    <t xml:space="preserve">Legal Secretary Job In Knoxville</t>
  </si>
  <si>
    <t xml:space="preserve">Recording Paralegal Job In Atlanta</t>
  </si>
  <si>
    <t xml:space="preserve">Philadelphia, PA 19109</t>
  </si>
  <si>
    <t xml:space="preserve">Paralegal Job In Philadelphia</t>
  </si>
  <si>
    <t xml:space="preserve">Librarian Job In Washington</t>
  </si>
  <si>
    <t xml:space="preserve">Regulatory Compliance Specialist Job In Frisco</t>
  </si>
  <si>
    <t xml:space="preserve">Temp To Perm Benefits Associate Job In New York</t>
  </si>
  <si>
    <t xml:space="preserve">Edwardsville, IL 62025</t>
  </si>
  <si>
    <t xml:space="preserve">File Clerk Job In Edwardsville</t>
  </si>
  <si>
    <t xml:space="preserve">Attorney - Litigation Job In Glendale</t>
  </si>
  <si>
    <t xml:space="preserve">Senior Filing Consultant Job In Hartford</t>
  </si>
  <si>
    <t xml:space="preserve">Attorney - Real Estate (Oh Barred) Job In Cleveland</t>
  </si>
  <si>
    <t xml:space="preserve">Albany, NY 12210</t>
  </si>
  <si>
    <t xml:space="preserve">Legal Assistant/Executive Assistant Job In Albany</t>
  </si>
  <si>
    <t xml:space="preserve">Complex Commercial Litigation Associate Job In Los Angeles</t>
  </si>
  <si>
    <t xml:space="preserve">New York, NY 10112</t>
  </si>
  <si>
    <t xml:space="preserve">Stellar Opportunity For Mid-Level M&amp;A Attorney For Hip Corporate Practice Job In New York</t>
  </si>
  <si>
    <t xml:space="preserve">Cape Coral, FL 33904</t>
  </si>
  <si>
    <t xml:space="preserve">Paralegal/Legal Assistant Job In Cape Coral</t>
  </si>
  <si>
    <t xml:space="preserve">Scarsdale, NY 10583</t>
  </si>
  <si>
    <t xml:space="preserve">Associate Attorney Job In Scarsdale</t>
  </si>
  <si>
    <t xml:space="preserve">Litigation Paralegal Job In Newark</t>
  </si>
  <si>
    <t xml:space="preserve">New Case Intake Representative/ Client Services Job In San Diego</t>
  </si>
  <si>
    <t xml:space="preserve">Senior Consultant (Regulatory Labeling Experience) Decentralized Job In San Diego</t>
  </si>
  <si>
    <t xml:space="preserve">Jericho, NY 11753</t>
  </si>
  <si>
    <t xml:space="preserve">Attorney Job In Jericho</t>
  </si>
  <si>
    <t xml:space="preserve">Legal Assistant/Paralegal Job In Weston</t>
  </si>
  <si>
    <t xml:space="preserve">Paralegal/Legal Assistant Job In Newark</t>
  </si>
  <si>
    <t xml:space="preserve">Certified Court Interpreter-Spanish Job In Eureka</t>
  </si>
  <si>
    <t xml:space="preserve">Contracts Attorney Job In Newark</t>
  </si>
  <si>
    <t xml:space="preserve">It Contracts / Legal Consultant Job In Dallas</t>
  </si>
  <si>
    <t xml:space="preserve">Travel, Transportation and TourismLegal Services</t>
  </si>
  <si>
    <t xml:space="preserve">Litigation Paralegal Job In Boston</t>
  </si>
  <si>
    <t xml:space="preserve">Boston   MA</t>
  </si>
  <si>
    <t xml:space="preserve">Vice President</t>
  </si>
  <si>
    <t xml:space="preserve">Personal Injury Case Manager Job In New York City</t>
  </si>
  <si>
    <t xml:space="preserve">Associate Attorney - Matrimonial Department Job In Brooklyn</t>
  </si>
  <si>
    <t xml:space="preserve">Bankruptcy Paralegal Job In Orlando</t>
  </si>
  <si>
    <t xml:space="preserve">Real Estate Attorney Job In Naples</t>
  </si>
  <si>
    <t xml:space="preserve">Law Firm Comptroller (With Cpa) - Houston Job In Houston</t>
  </si>
  <si>
    <t xml:space="preserve">35601</t>
  </si>
  <si>
    <t xml:space="preserve">Legal Assistant Job In  | Timesdaily.Com Function Wrap(El</t>
  </si>
  <si>
    <t xml:space="preserve">Deer Park, TX 77536</t>
  </si>
  <si>
    <t xml:space="preserve">Case Manager Job In Deer Park</t>
  </si>
  <si>
    <t xml:space="preserve">Attorney - Civil Litigation Job In Glen Rock</t>
  </si>
  <si>
    <t xml:space="preserve">Winston-Salem, NC 27104</t>
  </si>
  <si>
    <t xml:space="preserve">Legal Assistant - Litigation Job In Winston-Salem</t>
  </si>
  <si>
    <t xml:space="preserve">Contract Attorney - Condo Closings Job In New York</t>
  </si>
  <si>
    <t xml:space="preserve">Legal Secretary - Greensburg Area Job In Greensburg</t>
  </si>
  <si>
    <t xml:space="preserve">Contract Analyst Job In Houston</t>
  </si>
  <si>
    <t xml:space="preserve">Bilingual Administrative Assistant Job In Raleigh</t>
  </si>
  <si>
    <t xml:space="preserve">Huntington, WV 25726</t>
  </si>
  <si>
    <t xml:space="preserve">Paralegal Job In Huntington</t>
  </si>
  <si>
    <t xml:space="preserve">Corporate Associate Attorney Opening In Raleigh Job In Raleigh</t>
  </si>
  <si>
    <t xml:space="preserve">Moorestown, NJ 08057</t>
  </si>
  <si>
    <t xml:space="preserve">Senior Compliance Analyst - Temp To Hire Job In Moorestown</t>
  </si>
  <si>
    <t xml:space="preserve">Investigator Job In Dallas</t>
  </si>
  <si>
    <t xml:space="preserve">Paralegal/Professional Services Manager Job In Fairfax</t>
  </si>
  <si>
    <t xml:space="preserve">48076</t>
  </si>
  <si>
    <t xml:space="preserve">Attorney-Litigator Job In  Function Wrap(El</t>
  </si>
  <si>
    <t xml:space="preserve">Ups Sr. Legal Administrative Assistant Job In Atlanta</t>
  </si>
  <si>
    <t xml:space="preserve">Destin, FL 32541</t>
  </si>
  <si>
    <t xml:space="preserve">Paralegal Job In Destin</t>
  </si>
  <si>
    <t xml:space="preserve">Sewell, NJ 08080</t>
  </si>
  <si>
    <t xml:space="preserve">Legal Secretary Job In Sewell</t>
  </si>
  <si>
    <t xml:space="preserve">Windsor, CT 06095</t>
  </si>
  <si>
    <t xml:space="preserve">Contracts Manager - Windsor</t>
  </si>
  <si>
    <t xml:space="preserve">Norwood, MA 02062</t>
  </si>
  <si>
    <t xml:space="preserve">Contracts Manager / - Job In Norwood</t>
  </si>
  <si>
    <t xml:space="preserve">Legal Secretary Job In Royal Oak</t>
  </si>
  <si>
    <t xml:space="preserve">Patent Paralegal / Practice Administrator Job In Gainesville</t>
  </si>
  <si>
    <t xml:space="preserve">Project Assistant-Litigation Job In New York City</t>
  </si>
  <si>
    <t xml:space="preserve">Paralegal Job In Somerset</t>
  </si>
  <si>
    <t xml:space="preserve">Las Vegas, NV 89113</t>
  </si>
  <si>
    <t xml:space="preserve">Legal Assistant - Litigation Job In Las Vegas</t>
  </si>
  <si>
    <t xml:space="preserve">Miami, FL 33130</t>
  </si>
  <si>
    <t xml:space="preserve">Junior Secretary Job In Miami</t>
  </si>
  <si>
    <t xml:space="preserve">Crown Point, IN 46307</t>
  </si>
  <si>
    <t xml:space="preserve">Paralegal Job In Crown Point</t>
  </si>
  <si>
    <t xml:space="preserve">48336</t>
  </si>
  <si>
    <t xml:space="preserve">Attorney Job In  Function Wrap(El</t>
  </si>
  <si>
    <t xml:space="preserve">Lakeland, FL</t>
  </si>
  <si>
    <t xml:space="preserve">Legal Assistant/Bookkeeper Job In Lakeland</t>
  </si>
  <si>
    <t xml:space="preserve">Mineola, NY</t>
  </si>
  <si>
    <t xml:space="preserve">Legal Secretary Needed With Real Estate Background Job In Mineola</t>
  </si>
  <si>
    <t xml:space="preserve">Corporate Legal Assistant – Blue Sky Job In New York</t>
  </si>
  <si>
    <t xml:space="preserve">Corporate Merger And Acquisitions Associate Job In Los Angeles</t>
  </si>
  <si>
    <t xml:space="preserve">Investment Management Paralegal Job In New York City</t>
  </si>
  <si>
    <t xml:space="preserve">Cynwyd, PA 19004</t>
  </si>
  <si>
    <t xml:space="preserve">Legal Secretary Job In Cynwyd</t>
  </si>
  <si>
    <t xml:space="preserve">Oklahoma, TX</t>
  </si>
  <si>
    <t xml:space="preserve">Business State Specialist Job In Oklahoma</t>
  </si>
  <si>
    <t xml:space="preserve">Rockaway, NJ 07866</t>
  </si>
  <si>
    <t xml:space="preserve">Senior Bank Secrecy Act (Bsa) Analyst Job In Rockaway</t>
  </si>
  <si>
    <t xml:space="preserve">Class A Cdl Driver - Kagw Job In Seattle</t>
  </si>
  <si>
    <t xml:space="preserve">64801</t>
  </si>
  <si>
    <t xml:space="preserve">Contract Legal Assistant/Paralegal Job In Denver</t>
  </si>
  <si>
    <t xml:space="preserve">Legal Assistant Job In San Diego</t>
  </si>
  <si>
    <t xml:space="preserve">Full-Time Legal Secretary Job In Las Vegas</t>
  </si>
  <si>
    <t xml:space="preserve">Dallas, TX 75230</t>
  </si>
  <si>
    <t xml:space="preserve">Paralegal/Legal Assistant Job In Dallas</t>
  </si>
  <si>
    <t xml:space="preserve">Legal Secretary Job In Boston</t>
  </si>
  <si>
    <t xml:space="preserve">It Audit Manager Job In Dallas</t>
  </si>
  <si>
    <t xml:space="preserve">Tooling Engineer Job In Dallas</t>
  </si>
  <si>
    <t xml:space="preserve">Dallas, TX 75207</t>
  </si>
  <si>
    <t xml:space="preserve">Registration Lead Job In Dallas</t>
  </si>
  <si>
    <t xml:space="preserve">Dallas, TX 75224</t>
  </si>
  <si>
    <t xml:space="preserve">New Car Sales Consultant Job In Dallas</t>
  </si>
  <si>
    <t xml:space="preserve">Service Desk RepresentativeLocation: Dallas, TXDuration: 18-36 monthsDescription:·         Sr. Technical Support Representatives will provide technical and network problem resolution to end-users by performing Technical Problem diagnosis while guiding users through step-by-step solutions. Solutions include, but are not limited to, resolving username and password problems, uninstalling/reinstalling applications, verifying proper hardware and software configurations, power cycling equipment, assisting with navigating around application menus and troubleshooting email issues. ·         Support will be provided by clearly communicating technical solutions in a user-friendly, professional manner. Representatives will perform related work as required. This job includes 100% phone support.·         Additional responsibilities include: using identified troubleshooting resources and knowledge management systems; logging all calls into our ticket tracking system (Remedy); escalating to second level support groups when necessary to maintain the service level agreement. T·         he candidate must be a self-starter and able to analyze the Technical issue and resolve the issue quickly. ·         The candidate must demonstrate daily that they “Own” the operation and add a high level of value to the Team each day.Job Requirements:·         4+ years of recent and relevant Service Desk experience·         Proper phone etiquette·         Must have advanced knowledge and ability to maneuver within the following operation systems (Windows XP &amp; 7); Experience doing registry edits with the Windows environment; and knowledge and experience supporting iPads and Macintosh PC's·         Ability to speak and write clearly and accurately;·         Demonstrate a high level of proficiency in typing and grammar;·         Knowledge of relevant software computer applications and equipment;·         Knowledge of customer service principles and practices;·         Effective listening skills;·         Willingness to co-operate with others and work to the greater good;·         Exhibit high ownership of the daily operations·         Multi-tasking capabilities;·         Excellent Customer Service skills and attitude·         Ability to work with Customers at multiple levels (Executive, Leadership and Non-Leadership);·         Ability to work well in a team environment; adept at learning the latest technologies related to software and hardware;·         Ability to lift up to 50 lbs. or more periodically; able to bend, stoop, kneel, or sit for an extended period of time.·         Support Center Analysts / Help Desk Analysts Certification preferred</t>
  </si>
  <si>
    <t xml:space="preserve">Service Desk Representative Job In Dallas</t>
  </si>
  <si>
    <t xml:space="preserve">Osp/Cro Engineer Job In Dallas</t>
  </si>
  <si>
    <t xml:space="preserve">Field Service Engineer - Packaging/Plc/Robotics Job In Dallas</t>
  </si>
  <si>
    <t xml:space="preserve">Dallas, TX 75254</t>
  </si>
  <si>
    <t xml:space="preserve">Cisco Field Solutions Engineer - Dallas</t>
  </si>
  <si>
    <t xml:space="preserve">Quality Assurance Administrator Job In Dallas</t>
  </si>
  <si>
    <t xml:space="preserve">Dallas, TX 75215</t>
  </si>
  <si>
    <t xml:space="preserve">Class A Driver Job In Dallas</t>
  </si>
  <si>
    <t xml:space="preserve">Senior Sec Reporting Analyst Job In Dallas</t>
  </si>
  <si>
    <t xml:space="preserve">Service Technician - Dallas/Fort Worth Job In Dallas</t>
  </si>
  <si>
    <t xml:space="preserve">Dallas, TX 75237</t>
  </si>
  <si>
    <t xml:space="preserve">Custodian Job In Dallas</t>
  </si>
  <si>
    <t xml:space="preserve">Site Manager Job In Dallas</t>
  </si>
  <si>
    <t xml:space="preserve">Senior Java/Jee Developer Job In Irving</t>
  </si>
  <si>
    <t xml:space="preserve">Dallas, TX 75355</t>
  </si>
  <si>
    <t xml:space="preserve">Pest Control Technician Job In Dallas</t>
  </si>
  <si>
    <t xml:space="preserve">Aflac - Benefits Sales Consultant Job In Columbus</t>
  </si>
  <si>
    <t xml:space="preserve">Sales Professional - Directional Drilling Products Job In Dallas</t>
  </si>
  <si>
    <t xml:space="preserve">Software Developer (Tpf/Sabretalk) Job In Dallas</t>
  </si>
  <si>
    <t xml:space="preserve">Research Compliance Director Job In Dallas</t>
  </si>
  <si>
    <t xml:space="preserve">Spanish Tutor Job In Dallas</t>
  </si>
  <si>
    <t xml:space="preserve">Texas Claims Adjuster - Non-Standard Auto Job In Dallas</t>
  </si>
  <si>
    <t xml:space="preserve">Application Engineer / Sales Job In Dallas</t>
  </si>
  <si>
    <t xml:space="preserve">Utility- Car Detailer - Dallas Job In Dallas</t>
  </si>
  <si>
    <t xml:space="preserve">Dallas, TX 75238</t>
  </si>
  <si>
    <t xml:space="preserve">Service Technician Job In Dallas</t>
  </si>
  <si>
    <t xml:space="preserve">Senior Security Analyst Job In Dallas</t>
  </si>
  <si>
    <t xml:space="preserve">Cockrell Hill, TX 75211</t>
  </si>
  <si>
    <t xml:space="preserve">Imaging Production Specialist Job In Cockrell Hill</t>
  </si>
  <si>
    <t xml:space="preserve">Audit Senior: Regional Firm</t>
  </si>
  <si>
    <t xml:space="preserve">Irving, TX 00000</t>
  </si>
  <si>
    <t xml:space="preserve">Pim Technician Job In Irving</t>
  </si>
  <si>
    <t xml:space="preserve">Dallas, TX 75220</t>
  </si>
  <si>
    <t xml:space="preserve">Retail Sales Associate Job In Dallas</t>
  </si>
  <si>
    <t xml:space="preserve">Senior Real Estate Analyst Job In Dallas</t>
  </si>
  <si>
    <t xml:space="preserve">Sr Training Manager Design Job In Dallas</t>
  </si>
  <si>
    <t xml:space="preserve">Principal Technical Architect (Software Resiliency Engineer) Job In Dallas</t>
  </si>
  <si>
    <t xml:space="preserve">Dallas, TX 75225</t>
  </si>
  <si>
    <t xml:space="preserve">Security Officer Job In Dallas</t>
  </si>
  <si>
    <t xml:space="preserve">Proposal Coordinator Job In Dallas</t>
  </si>
  <si>
    <t xml:space="preserve">Part Time Front Desk Agent - Doubletree By Hilton Dallas-Love Field Job In Dallas</t>
  </si>
  <si>
    <t xml:space="preserve">Sr. Weblogic/Was Engineer Job In Dallas</t>
  </si>
  <si>
    <t xml:space="preserve">Sr. Systems Engineer Job In Dallas</t>
  </si>
  <si>
    <t xml:space="preserve">Dallas, TX 75241</t>
  </si>
  <si>
    <t xml:space="preserve">Class A Cdl Truck Driver - Fuel Transport Job In Dallas</t>
  </si>
  <si>
    <t xml:space="preserve">Restaurant General Manager - Restaurant Manager Â€“ Restaurant Assistant Manager Job In Dallas</t>
  </si>
  <si>
    <t xml:space="preserve">.Net Web Developer Job In Dallas</t>
  </si>
  <si>
    <t xml:space="preserve">Field Service Technician - Dallas Forth Worth</t>
  </si>
  <si>
    <t xml:space="preserve">Remote Lead Product Architect Job In Dallas</t>
  </si>
  <si>
    <t xml:space="preserve">Director Of Nursing</t>
  </si>
  <si>
    <t xml:space="preserve">Quality Assurance Analyst Job In Dallas</t>
  </si>
  <si>
    <t xml:space="preserve">Senior Webmethods Consultant Job In Dallas</t>
  </si>
  <si>
    <t xml:space="preserve">Receptionist/Secretary Job In Dallas</t>
  </si>
  <si>
    <t xml:space="preserve">Service Desk Job In Dallas</t>
  </si>
  <si>
    <t xml:space="preserve">Radiologic Technologist Full Time &amp; Prn Job In Dallas</t>
  </si>
  <si>
    <t xml:space="preserve">Dallas, TX 75251</t>
  </si>
  <si>
    <t xml:space="preserve">Commercial Insurance Sales Account Specialist Job In Dallas</t>
  </si>
  <si>
    <t xml:space="preserve">Clinical Document Improvement Specialist Job In Dallas</t>
  </si>
  <si>
    <t xml:space="preserve">Instructional Designer Job In Dallas</t>
  </si>
  <si>
    <t xml:space="preserve">Sharepoint Developer / Administrator Job In Dallas</t>
  </si>
  <si>
    <t xml:space="preserve">University Park, TX</t>
  </si>
  <si>
    <t xml:space="preserve">Part Time Receptionist/Registration Coordinator Job In University Park</t>
  </si>
  <si>
    <t xml:space="preserve">Sales Manager Job In Urbancrest</t>
  </si>
  <si>
    <t xml:space="preserve">Field Sales Manager/Distributor</t>
  </si>
  <si>
    <t xml:space="preserve">Director Corp Strategy Job In Dallas</t>
  </si>
  <si>
    <t xml:space="preserve">Contract Drafter Job In Dallas</t>
  </si>
  <si>
    <t xml:space="preserve">Personal Care Attendant Job In Dallas</t>
  </si>
  <si>
    <t xml:space="preserve">Bi Reports Developer (Ssrs) Job In Dallas</t>
  </si>
  <si>
    <t xml:space="preserve">Quality Assurance Analyst Job In Irving</t>
  </si>
  <si>
    <t xml:space="preserve">Electrical Technician - Plc/Motors/Drives Job In Dallas</t>
  </si>
  <si>
    <t xml:space="preserve">Controls Engineer - Dallas</t>
  </si>
  <si>
    <t xml:space="preserve">Dallas, TX 75247</t>
  </si>
  <si>
    <t xml:space="preserve">Receiving Inventory And Control Clerk Job In Dallas</t>
  </si>
  <si>
    <t xml:space="preserve">Technical Specialist Job In Dallas</t>
  </si>
  <si>
    <t xml:space="preserve">Dallas- Service Technician (P-) Job In Dallas</t>
  </si>
  <si>
    <t xml:space="preserve">Construction - Industrial Facilities and InfrastructureConstruction - Residential &amp; Commercial/OfficeEngineering Services</t>
  </si>
  <si>
    <t xml:space="preserve">Software Developer III</t>
  </si>
  <si>
    <t xml:space="preserve">Software Developer Iii Job In Dallas</t>
  </si>
  <si>
    <t xml:space="preserve">Senior Business Analyst - Telematics Service Provi Job In Dallas</t>
  </si>
  <si>
    <t xml:space="preserve">Car Sales Representative Job In Dallas</t>
  </si>
  <si>
    <t xml:space="preserve">Senior Fixed Asset Accountant Job In Dallas</t>
  </si>
  <si>
    <t xml:space="preserve">Portfolio Analyst - Tx Job In Dallas</t>
  </si>
  <si>
    <t xml:space="preserve">Sr. Buyer- Technology- Enterprise Software Job In Dallas</t>
  </si>
  <si>
    <t xml:space="preserve">Entry Level Plan Consultant Job In Dallas</t>
  </si>
  <si>
    <t xml:space="preserve">Senior Sap Fi/Ar Functional Consultant Job In Dallas</t>
  </si>
  <si>
    <t xml:space="preserve">General Utility Worker - Jpmc Polaris South Job In Columbus</t>
  </si>
  <si>
    <t xml:space="preserve">Environmental Field Representative Job In Dallas</t>
  </si>
  <si>
    <t xml:space="preserve">Marketing &amp; Consumer Communications Coordinator — Entry Level Job In Columbus</t>
  </si>
  <si>
    <t xml:space="preserve">Campus Safety Leader Job In Groveport</t>
  </si>
  <si>
    <t xml:space="preserve">Help Desk Technician</t>
  </si>
  <si>
    <t xml:space="preserve">Accounts Receivable/Collections Specialist Job In Dallas</t>
  </si>
  <si>
    <t xml:space="preserve">Strategic Business Development Marketing Specialist Job In Columbus</t>
  </si>
  <si>
    <t xml:space="preserve">Associate Manager</t>
  </si>
  <si>
    <t xml:space="preserve">Senior Superintendent Job In San Antonio</t>
  </si>
  <si>
    <t xml:space="preserve">I - Team Project Manager Job In Peoria</t>
  </si>
  <si>
    <t xml:space="preserve">Hematology Nurse Educator - Seattle / Salt Lake City - Hoa Job In Seattle</t>
  </si>
  <si>
    <t xml:space="preserve">Medical Receptionist Job In Seattle</t>
  </si>
  <si>
    <t xml:space="preserve">Contact name Jaison Cramer</t>
  </si>
  <si>
    <t xml:space="preserve">Cybercoders Job Application For Aws Cloud Architect (Work  Months In Singapore) - Aws</t>
  </si>
  <si>
    <t xml:space="preserve">Seattle, WA 98191</t>
  </si>
  <si>
    <t xml:space="preserve">Manger Global Sales Job In Seattle</t>
  </si>
  <si>
    <t xml:space="preserve">Retail Sales Associate Job In Seattle</t>
  </si>
  <si>
    <t xml:space="preserve">Seattle 98109</t>
  </si>
  <si>
    <t xml:space="preserve">Desktop Support Technician Job In Seattle  Body { Margin:Px; Overflow: Visible !Important; } #Ejb_Header { Color: #; Font-Family: Verdana</t>
  </si>
  <si>
    <t xml:space="preserve">Contact name Rose Cho</t>
  </si>
  <si>
    <t xml:space="preserve">Cybercoders Job Application For Senior Python/Rails Engineer - Full Stack | Monster.Com Var Mons_Log_Vars = {"Jobid":</t>
  </si>
  <si>
    <t xml:space="preserve">Cybercoders Job Application For Site Reliability Engineer (Devops) - Linux</t>
  </si>
  <si>
    <t xml:space="preserve">Seattle, WA 98121</t>
  </si>
  <si>
    <t xml:space="preserve">Technical Program Manager Job In Seattle</t>
  </si>
  <si>
    <t xml:space="preserve">Job Title: Medical Devices Project Manager - Direct Hire / Fulltime / PermJob Location: Seattle, WAJob Type: Full Time / Perm / Direct Hire + BenefitsJob Description:Roles &amp; Responsibilities:10+ years of experience in design and development of medical devices, preferably in patient care/diagnostics imaging domainsUnderstanding of Class 1, 2 and 3 medical device developmentWork with cross functional teams for concept to commercialization assignmentsDemonstrated track record in leading teams and managing geographically distributed teamsNice to have:Understanding of PDLC and functions across supply chain, R&amp;D, operations, marketing (Nice to have)Qualifications:Bachelors in EE or MEDemonstrated track record in verbal and written communication skillsPMP or any other program management certificationWillingness to travel</t>
  </si>
  <si>
    <t xml:space="preserve">Cynet Systems Inc Job Application For Medical Devices Project Manager - Direct Hire / Fulltime / Perm | Monster.Com Var Mons_Log_Vars = {"Jobid":</t>
  </si>
  <si>
    <t xml:space="preserve">Cybercoders Job Application For Senior Android Engineer - Will Relocate | Monster.Com Var Mons_Log_Vars = {"Jobid":</t>
  </si>
  <si>
    <t xml:space="preserve">Contact name Lauren Nesmith</t>
  </si>
  <si>
    <t xml:space="preserve">Cybercoders Job Application For Sales Representative - Fiber Optics Solution Selling | Monster.Com Var Mons_Log_Vars = {"Jobid":</t>
  </si>
  <si>
    <t xml:space="preserve">Chemical Dependency Specialist / Case Manager Job In Seattle</t>
  </si>
  <si>
    <t xml:space="preserve">Seattle 98121</t>
  </si>
  <si>
    <t xml:space="preserve">Associate Engineer - Network Quality Control Job In Seattle  Body { Margin:Px; Overflow: Visible !Important; } #Ejb_Header { Color: #; Font-Family: Verdana</t>
  </si>
  <si>
    <t xml:space="preserve">Junior Recruiter - Will Train To $K - Job In Seattle</t>
  </si>
  <si>
    <t xml:space="preserve">Territory Business Manager</t>
  </si>
  <si>
    <t xml:space="preserve">Retail Associate Manager Job In Seattle</t>
  </si>
  <si>
    <t xml:space="preserve">Office Service Specialist- Copy/ Mail/ Reception Support (Seattle WA South Lake Union) Job in Seattle 98101, Washington US</t>
  </si>
  <si>
    <t xml:space="preserve">Office Service Specialist- Copy/ Mail/ Reception Support (Seattle Wa South Lake Union) Job In Seattle</t>
  </si>
  <si>
    <t xml:space="preserve">Contact name Jason Rodrigues</t>
  </si>
  <si>
    <t xml:space="preserve">Cybercoders Job Application For Senior C# .Net Software Developer - Top Financial Company! | Monster.Com Var Mons_Log_Vars = {"Jobid":</t>
  </si>
  <si>
    <t xml:space="preserve">Turnover Janitor Job In Seattle</t>
  </si>
  <si>
    <t xml:space="preserve">Scobey, MT 59263</t>
  </si>
  <si>
    <t xml:space="preserve">Diesel Mechanic Job In Scobey</t>
  </si>
  <si>
    <t xml:space="preserve">Sales – Account Executive – Sales Representative - Sales Director Job In Chattanooga</t>
  </si>
  <si>
    <t xml:space="preserve">Work At Home Customer Support Job In Chattanooga</t>
  </si>
  <si>
    <t xml:space="preserve">Executive Helpdesk Job In Sarasota</t>
  </si>
  <si>
    <t xml:space="preserve">Rochester, NY 14623</t>
  </si>
  <si>
    <t xml:space="preserve">Pick-Up Truck Driver ( D ) Job In Rochester</t>
  </si>
  <si>
    <t xml:space="preserve">46553</t>
  </si>
  <si>
    <t xml:space="preserve">Manufacturing Job In  Function Wrap(El</t>
  </si>
  <si>
    <t xml:space="preserve">Ashtabula, OH 44004</t>
  </si>
  <si>
    <t xml:space="preserve">Maintenance Technician - Willowbrook Job In Ashtabula</t>
  </si>
  <si>
    <t xml:space="preserve">Menomonie, WI 54751</t>
  </si>
  <si>
    <t xml:space="preserve">Janitorial / Maintenance Job In Menomonie</t>
  </si>
  <si>
    <t xml:space="preserve">Quakertown, PA 18951</t>
  </si>
  <si>
    <t xml:space="preserve">Lead Warehouse Associate Job In Quakertown</t>
  </si>
  <si>
    <t xml:space="preserve">Revenue</t>
  </si>
  <si>
    <t xml:space="preserve">Animal Exclusion Technician – Field Service Rep Entry Level Job In Dayton</t>
  </si>
  <si>
    <t xml:space="preserve">Chattanooga, TN 37402</t>
  </si>
  <si>
    <t xml:space="preserve">Clinical Sales Specialist Job In Chattanooga</t>
  </si>
  <si>
    <t xml:space="preserve">Port Washington, WI</t>
  </si>
  <si>
    <t xml:space="preserve">Maintenance Technician Job In Port Washington</t>
  </si>
  <si>
    <t xml:space="preserve">Electronics, Components, and Semiconductor MfgManufacturing - Other</t>
  </si>
  <si>
    <t xml:space="preserve">Installation Specialist I Job In North Palm Beach</t>
  </si>
  <si>
    <t xml:space="preserve">Oklahoma City, OK 73118</t>
  </si>
  <si>
    <t xml:space="preserve">Ceramic Installation Specialist Job In Oklahoma City</t>
  </si>
  <si>
    <t xml:space="preserve">Cso Support Specialist Job In Chicago</t>
  </si>
  <si>
    <t xml:space="preserve">Critical Facility Engineer (Data Center) Job In Olathe</t>
  </si>
  <si>
    <t xml:space="preserve">Fort Smith, AR</t>
  </si>
  <si>
    <t xml:space="preserve">Maintenance Manager Job In Fort Smith</t>
  </si>
  <si>
    <t xml:space="preserve">*Production Supervisor Ii-Savannah</t>
  </si>
  <si>
    <t xml:space="preserve">Maintenance Technician Job In Richland</t>
  </si>
  <si>
    <t xml:space="preserve">Hotels and Lodging Other/Not Classified</t>
  </si>
  <si>
    <t xml:space="preserve">Chicago   IL</t>
  </si>
  <si>
    <t xml:space="preserve">Data Quality Analyst Job In Chicago</t>
  </si>
  <si>
    <t xml:space="preserve">Lowell, IN 46356</t>
  </si>
  <si>
    <t xml:space="preserve">Trailer Mechanic Job In Lowell</t>
  </si>
  <si>
    <t xml:space="preserve">Niles, MI</t>
  </si>
  <si>
    <t xml:space="preserve">Maintenance Supervisor Job In Niles</t>
  </si>
  <si>
    <t xml:space="preserve">Wheeling, IL 60090</t>
  </si>
  <si>
    <t xml:space="preserve">Cnc Mill Setup Horizontal / Vertical Job In Wheeling</t>
  </si>
  <si>
    <t xml:space="preserve">Piedmont, SC</t>
  </si>
  <si>
    <t xml:space="preserve">Electrician - Press Shop Job In Piedmont</t>
  </si>
  <si>
    <t xml:space="preserve">Arcanum, OH</t>
  </si>
  <si>
    <t xml:space="preserve">Denver, CO 80207</t>
  </si>
  <si>
    <t xml:space="preserve">Service Technician Job In Denver</t>
  </si>
  <si>
    <t xml:space="preserve">Aircraft Mechanic Job In Chicago</t>
  </si>
  <si>
    <t xml:space="preserve">Field Service Tech - San Mateo</t>
  </si>
  <si>
    <t xml:space="preserve">Computer HardwareComputer Software</t>
  </si>
  <si>
    <t xml:space="preserve">Decatur, GA</t>
  </si>
  <si>
    <t xml:space="preserve">Unit Coordinator Rn Job In Decatur</t>
  </si>
  <si>
    <t xml:space="preserve">Contact name Job Window</t>
  </si>
  <si>
    <t xml:space="preserve">The Job Window Job Application For Advertising Sales Representative - Entry Level | Monster.Com Var Mons_Log_Vars = {"Jobid":</t>
  </si>
  <si>
    <t xml:space="preserve">Retail; Advertising and PR Services; Business Services - Other</t>
  </si>
  <si>
    <t xml:space="preserve">We rank among America’s top independent advertising agencies and are in growth mode, as well—adding strategic new business wins, acquisitions and partnerships in the past year. What’s it like to work here? We describe ourselves as “Optimistic. Humble. Magnetic.” We work hard in a creative, collaborative, open environment and we play hard too. We also have a strong sense of community—both inside the agency and out. Our one guiding principle is, do the right thing, for each other, for our clients and for the world. To learn more about our business—and why we say “it’s a good time to be at Moroch”—visit our site at www.moroch.com. Moroch Partners, headquartered in Dallas, TX, is a division of Moroch Holdings Inc. (MHI), a privately owned family of integrated marketing and communication companies with over 35 U.S. offices and 500+ employees. MHI Family of Companies include Moroch Partners, Inc., Inspire, Sly Fox, LimeGreen Moroch, Side Chops, Bond Moroch, NEXTMedia, and other strategic partners.  Location:  Dallas, TXJob Title: Account Executive Job Type: Direct Successful candidate will have:  3+ years’ related experience &amp;/or trainingAbility to write, edit and present information to top management, co-workers and vendorsAbility to manage multiple projects on time and within budgetExcellent written and verbal communication skills  Job Summary:The Account Executive will assist in the day-to-day management of account.  This includes providing strategic input, gathering competitive information, opening and maintaining jobs and timelines, securing both clients and supervisors direction for initiating the job and assist with monthly traffic procedures. The Account Executive will be a self-motivated and knowledgeable account service leader who will be responsible for the flawless execution of all client projects. Job ResponsibilitiesThe Account Executive is responsible for building Moroch’s relationship withtheir clients.Prepare for and attend new business pitches MP Business Development teamAssist in maintaining ongoing relationships with clientsto ensure consistent communicationAttend regional leadership meetings Demonstrate the ability to manage projects on time and within budgetManage the preparation of client meetingsGenerate new ideas and provide recommendations on improvement of current Moroch/client processesFinancial ManagementAs the Account Executive you are responsible for the client and Moroch’s financial business.Gain firm understanding of how Moroch makes moneyWork directly with the Accounting Department to resolve any billing issues immediatelyEnsure company policy  for Loss Control Measures is understood and adhered toAccurately code client billing as required in a timely mannerTrack all expenses within the approved budget Manage purchase orders, vendor invoicing, vendor funding, and vendor correspondence under the direction of the Supervisor Client Relationship ManagementAs the Account Executive you are responsible for leading, protecting and growing Moroch’s relationships with its current client base. Develop, establish and build strong personal and working relationships with client Gain basic understanding of how to balance the dual expectations and business goals of the clientEstablish the client’s respect and confidence as a trusted member of the Account Service teamRespond to client requests in a timely mannerAttend client functions  Communication SkillsThe Account Executive must be a strong communicator to be effective through written and verbal presentation. Solicit approval from the Supervisor on all communication and presentation documents so they are clear, concise and error free as well as informative and inclusive of necessary materialDevelop and evaluate communication flows from Moroch to clientEnsure concise, accurate and actionable accounts of meetings and discussions are being recordedWrite clearly and persuasivelyMust demonstrate a clear, comfortable, persuasive presentation style for both formal and informal audiencesBe well prepared for all presentationsParticipate in all meeting rehearsalsParticipate in training opportunities to further develop presentation skills Present relevant information to the client at every client meeting in a professional and engaging wayDevelop overall presentation skills General Duties:   Promote Brand Moroch   Participate in team activities with a positive and supportive demeanor   Have an organized, proactive and professional approach to the business   Foster a positive attitude among fellow agency associates   Manage all projects on time and on budget   Complete expense reports no longer than 30 days after expense incurred   Adhere to all company policies   Assist with any and all projects/assignments as requested   Assist with other agency projects, as requested Education &amp;/or Experience:Bachelor’s Degree or equivalent work experience or 3+ years’ related experience &amp;/or training Language Skills:  Ability to read, analyze, develop and interpret marketing material. Ability to effectively present information to management, co-workers and clients.  Ability to fluently read, write and speak English.  Applications Required:Microsoft Office including Word, Excel, PowerPoint, Outlook, as well as Advantage, SharePoint, Basecamp, METS, and Halogen Reasoning Ability:  Ability to define marketing needs, develop ideas, collect data, establish facts, plan meetings and meet deadlines. Moroch is an Equal Employment Opportunity employer. This job description reflects the general details considered necessary to describe the principal functions of the job as it exists today. It shall not be construed as a detailed description of all of the work requirements inherent in the job nor is it intended to be an exhaustive list of responsibilities, duties, &amp; skills necessary to perform the job.  Primary and secondary duties may be revised at any time due to business needs.</t>
  </si>
  <si>
    <t xml:space="preserve">Moroch Partners Job Application For Advertising Account Executive | Monster.Com Var Mons_Log_Vars = {"Jobid":</t>
  </si>
  <si>
    <t xml:space="preserve">Contact name Drew J Fibus</t>
  </si>
  <si>
    <t xml:space="preserve">Cybercoders Job Application For Associate Attorney - Top Ranked Real Estate Law Firm! | Monster.Com Var Mons_Log_Vars = {"Jobid":</t>
  </si>
  <si>
    <t xml:space="preserve">Albuquerque, NM 87185</t>
  </si>
  <si>
    <t xml:space="preserve">Intellectual Property Patent Attorney (Experienced) Job In Albuquerque</t>
  </si>
  <si>
    <t xml:space="preserve">Administrative Support Job In Orlando</t>
  </si>
  <si>
    <t xml:space="preserve">Contracts Specialist - Government' Job In Herndon</t>
  </si>
  <si>
    <t xml:space="preserve">Powell, TN 37849</t>
  </si>
  <si>
    <t xml:space="preserve">Retail Cashier Job In Powell</t>
  </si>
  <si>
    <t xml:space="preserve">Karns City, PA 16041</t>
  </si>
  <si>
    <t xml:space="preserve">Aflac - Benefits Sales Consultant Job In Karns City</t>
  </si>
  <si>
    <t xml:space="preserve">Moses Lake, WA</t>
  </si>
  <si>
    <t xml:space="preserve">Class A Cdl Truck Driver Job In Moses Lake</t>
  </si>
  <si>
    <t xml:space="preserve">Server/Sales Job In Knoxville</t>
  </si>
  <si>
    <t xml:space="preserve">Franklin, TN 37067</t>
  </si>
  <si>
    <t xml:space="preserve">Accounting Manager Job - Real Estate Job In Franklin</t>
  </si>
  <si>
    <t xml:space="preserve">Altoona, PA</t>
  </si>
  <si>
    <t xml:space="preserve">Class A Cdl Truck Driver Job In Altoona</t>
  </si>
  <si>
    <t xml:space="preserve">Cohoes, NY</t>
  </si>
  <si>
    <t xml:space="preserve">Industrial/Automotive Outside Account Manager Job In Cohoes</t>
  </si>
  <si>
    <t xml:space="preserve">Delivery Pros w/BOX TRUCK * Home Delivery for Americas Top retailers! Chicago Metro Area COMPANY: Select Express &amp; Logistics Select Express &amp; Logistics is a national leader in same day/next day home delivery &amp; assembly. We are looking for delivery professionals - experienced in handling furniture and other goods. Steady work available for Owner Operators - days, nights, weekends, holidays. As an independent contractor, YOU make your own schedule of availability. Basic assembly only (i.e. baby cribs, indoor &amp; outdoor furniture) - no drilling/cutting required. If your vehicle is over 10,000lbs, you must have your own valid DOT authority and medical card. Respond online today for more information. Respond online today.​ Location: Chicago, IL Type: Independent Contract Ad # : 9872 Vehicle Type: Sprinter, 16 ft. Box Truck, 18 ft. Box Truck, 20 ft. Box Truck Click here to view full ad with details and Apply Online. All responses are done online.​ CBDriver.​com - CourierboardDriver.​com - a free website with driver wanted ads for Drivers</t>
  </si>
  <si>
    <t xml:space="preserve">Non-Cdl Full-Time Route Driver Job In Newark</t>
  </si>
  <si>
    <t xml:space="preserve">Information Technology Senior Responsive Web Developer San Francisco Job Requisition Number 7904BR Locations where job may be based El Dorado Hills, Rancho Cordova, Sacramento, San Francisco, San Jose, Woodland Hills Work Schedule Full Time Employment Type Regular Term Employee There's never been a better time to join Blue Shield! Looking for a chance to do meaningful work that touches millions? Come join the hardest working, nonprofit health plan in California and help us shape the future of health care. Blue Shield of California is focused on transforming health care by making it more accessible, affordable and customer-centric. Being a mission-driven organization means we do much more than serve our 3.5 million members: we were the first health plan in the nation to limit our annual net income to 2 percent of revenue and return the difference to our customers and the community, and since 2005 we have contributed more than $325 million to the Blue Shield of California Foundation to improve community health and end domestic violence. We also believe that a healthier California begins with our employees, so we provide them with resources to develop and maintain a healthy lifestyle through our award-winning wellness program, Wellvolution. We're hiring smart thinkers and doers who want to work for a leader and innovator in the challenging, ever-changing healthcare space. Come and help us make health care better for everyone. Job Details As a Responsive Web Developer for the Channel Solutions Development team you will be responsible for the client-facing presentation layer of Blue Shield of California (BSC) web portals and applications for the Responsive Web portal team. Responsibilities include interfacing with IT and Business partners to understand and contribute to requirements, developing technical solutions to meet those requirements, supporting existing technical solutions built by vendors and other BSC resources. This position is located in our San Francisco, CA headquarters.Responsibilities: A Responsive Web Developer on the Online and Mobile Team will be responsible for writing best-practices HTML, CSS and JavaScript based on comps/mock-ups provided to them.  They also may do maintenance of a number of applications in the Channel Solutions portfolio; these include the member, provider, employer and broker portals.  This person will work closely with the portal technical leads and other web developers to develop responsive web solutions, troubleshoot problems, and participate in code walkthroughs.The ideal candidate will be a flexible self-starter, willing and interested to take initiative, learn new technologies and expand their expertise into new areas, but also able to support legacy code using older browsers and software. They will be very familiar with working with a cross-functional semi-agile team to achieve challenging business requirements.Our Responsive Web Developers work with application developers, QA Testers, Performance Testers, SCM and Release Engineers to ensure the implementation of high quality applications and features. Job Required Education/Experience Requirements5+  years experience in responsive web development and implementation.The ability to communicate effectively with IT, business and vendors.  A Bachelor's degree and 5 years related experience and/or training; or equivalent combination of education and experience.Desirable experience:·       Healthcare background ·       Version control system such as Subversion (Tortoise SVN)·       Use of agile and iterative life cycle methodologies·       Development within the WebSphere Portal ·       Building components for web based applications within complex distributed systems·       Ability to use Photoshop to create small images and to derive requirements from PSD compsTechnology skills requiredHTML (min 5 years)Javascript (5+ years)JQuery (3+ years)CSS (min 5 years) Job Additional Education/Experience DesirablejQuery JSPJSTL,AjaxContent management system (e.g. Teamsite, Tridion, Web Content Manager)HTML CSS 3Photoshop and web image optimization WebSphere PortalSubversion/Tortoise SVNGitKony Mobile PlatformEclipse / RADSQL – basic Basic Unix commands Putty or other telnet/ssh clients  . Blue Shield of California is committed to remaining a drug-free work place. All positions require a pre-employment background investigation and drug screen. Blue Shield of California is an Equal Opportunity Employer - EEO/MF/disabled/veteran. Sourcer #LI-PS1</t>
  </si>
  <si>
    <t xml:space="preserve">Senior Responsive Web Developer Job In El Dorado Hills</t>
  </si>
  <si>
    <t xml:space="preserve">Sql Dba</t>
  </si>
  <si>
    <t xml:space="preserve">West Jordan 84084</t>
  </si>
  <si>
    <t xml:space="preserve">Avionics Mechanic Job In West Jordan  Body { Margin:Px; Overflow: Visible !Important; } #Ejb_Header { Color: #; Font-Family: Verdana</t>
  </si>
  <si>
    <t xml:space="preserve">Accounts Payable Associate Job In Mason</t>
  </si>
  <si>
    <t xml:space="preserve">Cincinnati, OH 45225</t>
  </si>
  <si>
    <t xml:space="preserve">Health Insurance Sales Job In Cincinnati</t>
  </si>
  <si>
    <t xml:space="preserve">Vice President (Corporate Compliance) Job In Manhattan</t>
  </si>
  <si>
    <t xml:space="preserve">Title: HVAC Service Technician / InstallerCompany: Southeastern Heating And AirLocation: Atlanta, GA 30340Positions: Installer; Technician (HVAC/R)Industry: Commercial/Industrial; Residential/Light Commercial-------------------JOB DESCRIPTION NOTE - Resumes dropped by office in person will not be considered. Must Apply OnlineSummary: Growing Commercial, Industrial, and Residential Heating and Air-Conditioning Company specializing in service and replacement looking for a full-time HVAC Installer. Experience / Education:·High school diploma or equivalent education required.·Minimum 5 years of experience in all aspects of Residential and Light Commercial Installation.·Experience with Pipe Fitting, Sheet Metal Fabrication, Brazing, Electrical is required. Qualifications:·EPA certification required (NATE certification is a plus).·Strong work ethic with a desire to take pride in your work.·Passionate about HVAC and in expanding your knowledge and expertise in the field.·Able to exercise discretion and diplomacy when needed; able to interact with others in a professional and courteous manner.·Able to maintain a professional and positive attitude, able to handle occasionally difficult or stressful situations.·Excellent communication skills, both verbal and written with strong interpersonal and excellent customer service skills.·Punctual attendance and professional appearance are also required.·Able to work as a team or independently and to follow directions with or without supervision.·Driving record review, background check and drug test will be required.Benefits:·Competitive pay·Full Medical &amp; Dental Insurance·Paid vacation, sick days &amp; holidays· Signing Bonus About Us: We are a HVAC service and installation company serving Atlanta since 2000. We provide the highest level of service to our select client base. We are looking for a candidate who will continue this tradition and help us meet the needs of our growing business. We provide uniforms, specialty tools (you will be required to provide your own basic tools), and phone. We also provide health and dental benefits as well as paid holiday and vacation benefits.</t>
  </si>
  <si>
    <t xml:space="preserve">Southeastern Heating And Air Job Application For Hvac Service Technician / Installer | Monster.Com Var Mons_Log_Vars = {"Jobid":</t>
  </si>
  <si>
    <t xml:space="preserve">All; Construction - Residential &amp; Commercial/Office; Engineering Services</t>
  </si>
  <si>
    <t xml:space="preserve">Retail Merchandiser Trainer Part Time Job In Atlanta</t>
  </si>
  <si>
    <t xml:space="preserve">Student Worker/Barista/Cashier- Georgia Pacific Center Gamet Job In Atlanta</t>
  </si>
  <si>
    <t xml:space="preserve">Napoleonville, LA 70390</t>
  </si>
  <si>
    <t xml:space="preserve">B Combat Engineer - Construction And Engineering Specialist Job In Napoleonville</t>
  </si>
  <si>
    <t xml:space="preserve">Augusta, GA 30904</t>
  </si>
  <si>
    <t xml:space="preserve">N Horizontal Construction Engineers Job In Augusta</t>
  </si>
  <si>
    <t xml:space="preserve">Ottumwa, IA 52501</t>
  </si>
  <si>
    <t xml:space="preserve">B Combat Engineer - Construction And Engineering Specialist Job In Ottumwa</t>
  </si>
  <si>
    <t xml:space="preserve">Aguadilla, PR 00604</t>
  </si>
  <si>
    <t xml:space="preserve">B Combat Engineer - Construction And Engineering Specialist Job In Aguadilla</t>
  </si>
  <si>
    <t xml:space="preserve">PR</t>
  </si>
  <si>
    <t xml:space="preserve">La Porte, IN 46350</t>
  </si>
  <si>
    <t xml:space="preserve">B Combat Engineer - Construction And Engineering Specialist Job In La Porte</t>
  </si>
  <si>
    <t xml:space="preserve">Barrigada, GU 96913</t>
  </si>
  <si>
    <t xml:space="preserve">N Horizontal Construction Engineers Job In Barrigada</t>
  </si>
  <si>
    <t xml:space="preserve">GU</t>
  </si>
  <si>
    <t xml:space="preserve">Accounts Receivable Job In San Diego - Construction Job In San Diego</t>
  </si>
  <si>
    <t xml:space="preserve">Greenville, MS 38701</t>
  </si>
  <si>
    <t xml:space="preserve">N Horizontal Construction Engineers Job In Greenville</t>
  </si>
  <si>
    <t xml:space="preserve">Humacao, PR 00792</t>
  </si>
  <si>
    <t xml:space="preserve">L Construction Vehicle Repairer Job In Humacao</t>
  </si>
  <si>
    <t xml:space="preserve">Contact name Rachel Perez</t>
  </si>
  <si>
    <t xml:space="preserve">Cybercoders Job Application For Flooring Estimator - Construction Experience Required | Monster.Com Var Mons_Log_Vars = {"Jobid":</t>
  </si>
  <si>
    <t xml:space="preserve">Orofino, ID 83544</t>
  </si>
  <si>
    <t xml:space="preserve">B Combat Engineer - Construction And Engineering Specialist Job In Orofino</t>
  </si>
  <si>
    <t xml:space="preserve">Los Alamitos, CA 90720</t>
  </si>
  <si>
    <t xml:space="preserve">B Combat Engineer - Construction And Engineering Specialist Job In Los Alamitos</t>
  </si>
  <si>
    <t xml:space="preserve">Dagsboro, DE 19939</t>
  </si>
  <si>
    <t xml:space="preserve">L Construction Vehicle Repairer Job In Dagsboro</t>
  </si>
  <si>
    <t xml:space="preserve">Transmission Construction – Vice President</t>
  </si>
  <si>
    <t xml:space="preserve">Muskogee, OK 74403</t>
  </si>
  <si>
    <t xml:space="preserve">L Construction Vehicle Repairer Job In Muskogee</t>
  </si>
  <si>
    <t xml:space="preserve">Jackson, KY 41339</t>
  </si>
  <si>
    <t xml:space="preserve">L Construction Vehicle Repairer Job In Jackson</t>
  </si>
  <si>
    <t xml:space="preserve">Rhinelander, WI 54501</t>
  </si>
  <si>
    <t xml:space="preserve">B Combat Engineer - Construction And Engineering Specialist Job In Rhinelander</t>
  </si>
  <si>
    <t xml:space="preserve">Laramie, WY 82072</t>
  </si>
  <si>
    <t xml:space="preserve">N Horizontal Construction Engineers Job In Laramie</t>
  </si>
  <si>
    <t xml:space="preserve">Cybercoders Job Application For Construction Superintendent | Monster.Com Var Mons_Log_Vars = {"Jobid":</t>
  </si>
  <si>
    <t xml:space="preserve">L Construction Vehicle Repairer Job In Houlton</t>
  </si>
  <si>
    <t xml:space="preserve">Spanish Fork, UT 84660</t>
  </si>
  <si>
    <t xml:space="preserve">N Horizontal Construction Engineers Job In Spanish Fork</t>
  </si>
  <si>
    <t xml:space="preserve">Montague, MI 49437</t>
  </si>
  <si>
    <t xml:space="preserve">N Horizontal Construction Engineers Job In Montague</t>
  </si>
  <si>
    <t xml:space="preserve">Construction Project Manager Job In Chicago</t>
  </si>
  <si>
    <t xml:space="preserve">Monteagle, TN 37356</t>
  </si>
  <si>
    <t xml:space="preserve">B Combat Engineer - Construction And Engineering Specialist Job In Monteagle</t>
  </si>
  <si>
    <t xml:space="preserve">Contact name Jarrod Jacobs</t>
  </si>
  <si>
    <t xml:space="preserve">Cybercoders Job Application For Construction Supervisor - Insurance Restoration | Monster.Com Var Mons_Log_Vars = {"Jobid":</t>
  </si>
  <si>
    <t xml:space="preserve">Sioux City, IA</t>
  </si>
  <si>
    <t xml:space="preserve">Diesel Mechanic - Construction Equipment Job In Sioux City</t>
  </si>
  <si>
    <t xml:space="preserve">L Construction Vehicle Repairer Job In Augusta</t>
  </si>
  <si>
    <t xml:space="preserve">Contact name Kevin Young</t>
  </si>
  <si>
    <t xml:space="preserve">Cybercoders Job Application For Construction Superintendent (Multi-Family Housing) | Monster.Com Var Mons_Log_Vars = {"Jobid":</t>
  </si>
  <si>
    <t xml:space="preserve">Anacostia, DC 20373</t>
  </si>
  <si>
    <t xml:space="preserve">L Construction Vehicle Repairer Job In Anacostia</t>
  </si>
  <si>
    <t xml:space="preserve">Wishek, ND 58495</t>
  </si>
  <si>
    <t xml:space="preserve">N Horizontal Construction Engineers Job In Wishek</t>
  </si>
  <si>
    <t xml:space="preserve">Iron River, MI 49935</t>
  </si>
  <si>
    <t xml:space="preserve">N Horizontal Construction Engineers Job In Iron River</t>
  </si>
  <si>
    <t xml:space="preserve">Sault Ste Marie, MI 49783</t>
  </si>
  <si>
    <t xml:space="preserve">L Construction Vehicle Repairer Job In Sault Ste Marie</t>
  </si>
  <si>
    <t xml:space="preserve">Business Development Manager - Construction Job In Nashville</t>
  </si>
  <si>
    <t xml:space="preserve">Buffalo, NY 14213</t>
  </si>
  <si>
    <t xml:space="preserve">N Horizontal Construction Engineers Job In Buffalo</t>
  </si>
  <si>
    <t xml:space="preserve">Winnsboro, LA 71295</t>
  </si>
  <si>
    <t xml:space="preserve">N Horizontal Construction Engineers Job In Winnsboro</t>
  </si>
  <si>
    <t xml:space="preserve">Corpus Christi, TX 78416</t>
  </si>
  <si>
    <t xml:space="preserve">B Combat Engineer - Construction And Engineering Specialist Job In Corpus Christi</t>
  </si>
  <si>
    <t xml:space="preserve">So Burlington, VT 05403</t>
  </si>
  <si>
    <t xml:space="preserve">L Construction Vehicle Repairer Job In So Burlington</t>
  </si>
  <si>
    <t xml:space="preserve">N Horizontal Construction Engineers Job In Parkersburg</t>
  </si>
  <si>
    <t xml:space="preserve">Contact name Mason Carrico</t>
  </si>
  <si>
    <t xml:space="preserve">Cybercoders Job Application For Construction Project Manager - Top Enr Company - Healthcare | Monster.Com Var Mons_Log_Vars = {"Jobid":</t>
  </si>
  <si>
    <t xml:space="preserve">Mckenzie, TN 38201</t>
  </si>
  <si>
    <t xml:space="preserve">B Combat Engineer - Construction And Engineering Specialist Job In Mckenzie</t>
  </si>
  <si>
    <t xml:space="preserve">Lancaster, CA 93536</t>
  </si>
  <si>
    <t xml:space="preserve">L Construction Vehicle Repairer Job In Lancaster</t>
  </si>
  <si>
    <t xml:space="preserve">Annville, PA 17003</t>
  </si>
  <si>
    <t xml:space="preserve">N Horizontal Construction Engineers Job In Annville</t>
  </si>
  <si>
    <t xml:space="preserve">Mooresville, NC 28115</t>
  </si>
  <si>
    <t xml:space="preserve">N Horizontal Construction Engineers Job In Mooresville</t>
  </si>
  <si>
    <t xml:space="preserve">L Construction Vehicle Repairer Job In Shelbyville</t>
  </si>
  <si>
    <t xml:space="preserve">Cumberland, MD 21502</t>
  </si>
  <si>
    <t xml:space="preserve">N Horizontal Construction Engineers Job In Cumberland</t>
  </si>
  <si>
    <t xml:space="preserve">Buckhannon, WV 26201</t>
  </si>
  <si>
    <t xml:space="preserve">N Horizontal Construction Engineers Job In Buckhannon</t>
  </si>
  <si>
    <t xml:space="preserve">Redding, CA 96001</t>
  </si>
  <si>
    <t xml:space="preserve">N Horizontal Construction Engineers Job In Redding</t>
  </si>
  <si>
    <t xml:space="preserve">Cybercoders Job Application For Senior Project Manager - Design/Build Construction | Monster.Com Var Mons_Log_Vars = {"Jobid":</t>
  </si>
  <si>
    <t xml:space="preserve">Kapolei, HI 96707</t>
  </si>
  <si>
    <t xml:space="preserve">B Combat Engineer - Construction And Engineering Specialist Job In Kapolei</t>
  </si>
  <si>
    <t xml:space="preserve">Newport, OR 97365</t>
  </si>
  <si>
    <t xml:space="preserve">L Construction Vehicle Repairer Job In Newport</t>
  </si>
  <si>
    <t xml:space="preserve">Denver, CO 80111</t>
  </si>
  <si>
    <t xml:space="preserve">Landscape Constructions Operations Director Job In Denver</t>
  </si>
  <si>
    <t xml:space="preserve">Vega Baja, PR 00693</t>
  </si>
  <si>
    <t xml:space="preserve">B Combat Engineer - Construction And Engineering Specialist Job In Vega Baja</t>
  </si>
  <si>
    <t xml:space="preserve">Union City, TN 38261</t>
  </si>
  <si>
    <t xml:space="preserve">N Horizontal Construction Engineers Job In Union City</t>
  </si>
  <si>
    <t xml:space="preserve">Mccormick, SC 29835</t>
  </si>
  <si>
    <t xml:space="preserve">L Construction Vehicle Repairer Job In Mccormick</t>
  </si>
  <si>
    <t xml:space="preserve">Billings, MT 59102</t>
  </si>
  <si>
    <t xml:space="preserve">L Construction Vehicle Repairer Job In Billings</t>
  </si>
  <si>
    <t xml:space="preserve">Johnston, IA 50131</t>
  </si>
  <si>
    <t xml:space="preserve">L Construction Vehicle Repairer Job In Johnston</t>
  </si>
  <si>
    <t xml:space="preserve">Millwood, WV 25262</t>
  </si>
  <si>
    <t xml:space="preserve">N Horizontal Construction Engineers Job In Millwood</t>
  </si>
  <si>
    <t xml:space="preserve">El Monte, CA 91731</t>
  </si>
  <si>
    <t xml:space="preserve">Construction Manager Job In El Monte</t>
  </si>
  <si>
    <t xml:space="preserve">Bafb, Aurora, CO 80011</t>
  </si>
  <si>
    <t xml:space="preserve">L Construction Vehicle Repairer Job In Bafb</t>
  </si>
  <si>
    <t xml:space="preserve">New Boston, TX 75570</t>
  </si>
  <si>
    <t xml:space="preserve">L Construction Vehicle Repairer Job In New Boston</t>
  </si>
  <si>
    <t xml:space="preserve">Eureka, CA 95503</t>
  </si>
  <si>
    <t xml:space="preserve">L Construction Vehicle Repairer Job In Eureka</t>
  </si>
  <si>
    <t xml:space="preserve">Montrose, CO 81401</t>
  </si>
  <si>
    <t xml:space="preserve">N Horizontal Construction Engineers Job In Montrose</t>
  </si>
  <si>
    <t xml:space="preserve">Jupiter, FL 33458</t>
  </si>
  <si>
    <t xml:space="preserve">Vp Of Operations - Construction Job In Jupiter</t>
  </si>
  <si>
    <t xml:space="preserve">Huntington Beach, CA 92649</t>
  </si>
  <si>
    <t xml:space="preserve">Chemist Job In Huntington Beach</t>
  </si>
  <si>
    <t xml:space="preserve">Dunlap, TN 37327</t>
  </si>
  <si>
    <t xml:space="preserve">B Combat Engineer - Construction And Engineering Specialist Job In Dunlap</t>
  </si>
  <si>
    <t xml:space="preserve">Philadelphia, PA 19153</t>
  </si>
  <si>
    <t xml:space="preserve">N Horizontal Construction Engineers Job In Philadelphia</t>
  </si>
  <si>
    <t xml:space="preserve">Contact name Richard Lara</t>
  </si>
  <si>
    <t xml:space="preserve">Cybercoders Job Application For Project Engineer - Commercial Construction</t>
  </si>
  <si>
    <t xml:space="preserve">Huntingdon, TN 38344</t>
  </si>
  <si>
    <t xml:space="preserve">B Combat Engineer - Construction And Engineering Specialist Job In Huntingdon</t>
  </si>
  <si>
    <t xml:space="preserve">Russellville, TN 37860</t>
  </si>
  <si>
    <t xml:space="preserve">N Horizontal Construction Engineers Job In Russellville</t>
  </si>
  <si>
    <t xml:space="preserve">Punxsutawney, PA 15767</t>
  </si>
  <si>
    <t xml:space="preserve">B Combat Engineer - Construction And Engineering Specialist Job In Punxsutawney</t>
  </si>
  <si>
    <t xml:space="preserve">Grand Forks, ND 58201</t>
  </si>
  <si>
    <t xml:space="preserve">L Construction Vehicle Repairer Job In Grand Forks</t>
  </si>
  <si>
    <t xml:space="preserve">Senior Construction Representative- Electrical Job In Chicago</t>
  </si>
  <si>
    <t xml:space="preserve">Dothan, AL 36302</t>
  </si>
  <si>
    <t xml:space="preserve">L Construction Vehicle Repairer Job In Dothan</t>
  </si>
  <si>
    <t xml:space="preserve">Title: Project ManagerLocation: Burlington, WASalary: 85K to 120KTop Reasons to Work with Us- 401K with employer match- Great benefits- Paid time off and holidays- Ergonomic work space - Beautiful facilitiesWhat You Will Be Doing- The Project Manager (PM) supervises and coordinates the safe completion of projects on time, within budget and with the quality specified. - It is his or her responsibility to initiate required action to achieve these objectives and to ensure that all project activities are consistent with the contract documents, company policy and project financial objectives. - The primary role of the PM is to lead and support the effectiveness of the project team. The duties will vary as required to support the Superintendent and other members of the project team.- The PM supports the Company’s procurement efforts through estimating and bidding new projects. Responsible for achieving company and project-level goals.What You Need for this PositionAt Least 3 Years of experience and knowledge of:- Microsoft Office- Design-Build- Negotiating Skills- Leadership Skills- Degree in Construction ManagementSo, if you are a Project Manager with experience, please apply today! Or, simply send your resumes to Tracey.Jensen@cybercoders.com</t>
  </si>
  <si>
    <t xml:space="preserve">Cybercoders Job Application For Project Manager - Construction Design-Build | Monster.Com Var Mons_Log_Vars = {"Jobid":</t>
  </si>
  <si>
    <t xml:space="preserve">Commercial Construction Project Manager Job In Chicago</t>
  </si>
  <si>
    <t xml:space="preserve">Macomb, IL 61455</t>
  </si>
  <si>
    <t xml:space="preserve">N Horizontal Construction Engineers Job In Macomb</t>
  </si>
  <si>
    <t xml:space="preserve">Fort Buchanan, PR 00934</t>
  </si>
  <si>
    <t xml:space="preserve">N Horizontal Construction Engineers Job In Fort Buchanan</t>
  </si>
  <si>
    <t xml:space="preserve">Cybercoders Job Application For Project Manager/Estimator - Project Management</t>
  </si>
  <si>
    <t xml:space="preserve">Live Oak, FL 32064</t>
  </si>
  <si>
    <t xml:space="preserve">N Horizontal Construction Engineers Job In Live Oak</t>
  </si>
  <si>
    <t xml:space="preserve">Roseboro, NC 28382</t>
  </si>
  <si>
    <t xml:space="preserve">N Horizontal Construction Engineers Job In Roseboro</t>
  </si>
  <si>
    <t xml:space="preserve">Cybercoders Job Application For Project Scheduler - General Construction | Monster.Com Var Mons_Log_Vars = {"Jobid":</t>
  </si>
  <si>
    <t xml:space="preserve">Exception Template - Master Data Mgmt/Equipment System Ownership Job In Thousand Oaks</t>
  </si>
  <si>
    <t xml:space="preserve">B Combat Engineer - Construction And Engineering Specialist Job In Russellville</t>
  </si>
  <si>
    <t xml:space="preserve">N Horizontal Construction Engineers Job In Galesburg</t>
  </si>
  <si>
    <t xml:space="preserve">Contact name Jaclyn DAmore</t>
  </si>
  <si>
    <t xml:space="preserve">Cybercoders Job Application For Construction Project Manager - Commercial Construction | Monster.Com Var Mons_Log_Vars = {"Jobid":</t>
  </si>
  <si>
    <t xml:space="preserve">Cybercoders Job Application For Construction Program Manager - High Rise | Monster.Com Var Mons_Log_Vars = {"Jobid":</t>
  </si>
  <si>
    <t xml:space="preserve">Oak Grove, LA 71263</t>
  </si>
  <si>
    <t xml:space="preserve">L Construction Vehicle Repairer Job In Oak Grove</t>
  </si>
  <si>
    <t xml:space="preserve">Contact name Jon Quickel</t>
  </si>
  <si>
    <t xml:space="preserve">Cybercoders Job Application For Construction Project Manager - Ground-Up Multifamily/Hospitality | Monster.Com Var Mons_Log_Vars = {"Jobid":</t>
  </si>
  <si>
    <t xml:space="preserve">Contact name Justin Johnson</t>
  </si>
  <si>
    <t xml:space="preserve">Cybercoders Job Application For Superintendent - Construction Management</t>
  </si>
  <si>
    <t xml:space="preserve">Fayette, AL 35555</t>
  </si>
  <si>
    <t xml:space="preserve">L Construction Vehicle Repairer Job In Fayette</t>
  </si>
  <si>
    <t xml:space="preserve">Account Executive- Modular Construction Job In Denver</t>
  </si>
  <si>
    <t xml:space="preserve">Longmont, CO 80504</t>
  </si>
  <si>
    <t xml:space="preserve">L Construction Vehicle Repairer Job In Longmont</t>
  </si>
  <si>
    <t xml:space="preserve">Red House, WV 25168</t>
  </si>
  <si>
    <t xml:space="preserve">L Construction Vehicle Repairer Job In Red House</t>
  </si>
  <si>
    <t xml:space="preserve">Juana Diaz, PR 00795</t>
  </si>
  <si>
    <t xml:space="preserve">L Construction Vehicle Repairer Job In Juana Diaz</t>
  </si>
  <si>
    <t xml:space="preserve">L Construction Vehicle Repairer Job In Newton</t>
  </si>
  <si>
    <t xml:space="preserve">L Construction Vehicle Repairer Job In Parkersburg</t>
  </si>
  <si>
    <t xml:space="preserve">Orlando, VA</t>
  </si>
  <si>
    <t xml:space="preserve">Business Development Manager - Construction Job In Orlando</t>
  </si>
  <si>
    <t xml:space="preserve">Calhoun City, MS 38916</t>
  </si>
  <si>
    <t xml:space="preserve">N Horizontal Construction Engineers Job In Calhoun City</t>
  </si>
  <si>
    <t xml:space="preserve">Moscow, ID 83843</t>
  </si>
  <si>
    <t xml:space="preserve">B Combat Engineer - Construction And Engineering Specialist Job In Moscow</t>
  </si>
  <si>
    <t xml:space="preserve">B Combat Engineer - Construction And Engineering Specialist Job In Fort Mill</t>
  </si>
  <si>
    <t xml:space="preserve">Bangor, ME 04401</t>
  </si>
  <si>
    <t xml:space="preserve">L Construction Vehicle Repairer Job In Bangor</t>
  </si>
  <si>
    <t xml:space="preserve">L Construction Vehicle Repairer Job In Macomb</t>
  </si>
  <si>
    <t xml:space="preserve">Contact name Howard Kim</t>
  </si>
  <si>
    <t xml:space="preserve">Cybercoders Job Application For Construction Project Manager - West Des Moines! | Monster.Com Var Mons_Log_Vars = {"Jobid":</t>
  </si>
  <si>
    <t xml:space="preserve">Cambridge, MN 55008</t>
  </si>
  <si>
    <t xml:space="preserve">N Horizontal Construction Engineers Job In Cambridge</t>
  </si>
  <si>
    <t xml:space="preserve">Phone 9703303248</t>
  </si>
  <si>
    <t xml:space="preserve">Moltz Construction Job Application For Construction Positions | Monster.Com Var Mons_Log_Vars = {"Jobid":</t>
  </si>
  <si>
    <t xml:space="preserve">Braggs, OK 74423</t>
  </si>
  <si>
    <t xml:space="preserve">N Horizontal Construction Engineers Job In Braggs</t>
  </si>
  <si>
    <t xml:space="preserve">Cybercoders Job Application For Construction Superintendent - Multi-Family | Monster.Com Var Mons_Log_Vars = {"Jobid":</t>
  </si>
  <si>
    <t xml:space="preserve">N Horizontal Construction Engineers Job In Coffeyville</t>
  </si>
  <si>
    <t xml:space="preserve">Cybercoders Job Application For Construction Project Manager - Construction Management</t>
  </si>
  <si>
    <t xml:space="preserve">Boise, ID 83705</t>
  </si>
  <si>
    <t xml:space="preserve">N Horizontal Construction Engineers Job In Boise</t>
  </si>
  <si>
    <t xml:space="preserve">Contact name Craig Montgomery</t>
  </si>
  <si>
    <t xml:space="preserve">Cybercoders Job Application For Sr Construction Estimator - Hcss Required | Monster.Com Var Mons_Log_Vars = {"Jobid":</t>
  </si>
  <si>
    <t xml:space="preserve">Cybercoders Job Application For Construction Project Manager - Multi Family - Hi Density - Relo | Monster.Com Var Mons_Log_Vars = {"Jobid":</t>
  </si>
  <si>
    <t xml:space="preserve">Fort Chaffee, AR 72905</t>
  </si>
  <si>
    <t xml:space="preserve">L Construction Vehicle Repairer Job In Fort Chaffee</t>
  </si>
  <si>
    <t xml:space="preserve">Jonesboro, AR 72401</t>
  </si>
  <si>
    <t xml:space="preserve">B Combat Engineer - Construction And Engineering Specialist Job In Jonesboro</t>
  </si>
  <si>
    <t xml:space="preserve">Albany 12203</t>
  </si>
  <si>
    <t xml:space="preserve">Assistant Project Manager - Commercial Construction Job In Albany  Body { Margin:Px; Overflow: Visible !Important; } #Ejb_Header { Color: #; Font-Family: Verdana</t>
  </si>
  <si>
    <t xml:space="preserve">Contact name Raquel Otero Phone 9729199700 Fax 2142422040 Address 13101 Preston Rd Ste 409Dallas, TX 75240</t>
  </si>
  <si>
    <t xml:space="preserve">Splendor Builders Job Application For Administrative/Coordinator/Construction Office | Monster.Com Var Mons_Log_Vars = {"Jobid":</t>
  </si>
  <si>
    <t xml:space="preserve">Contact name Fernando Madrona</t>
  </si>
  <si>
    <t xml:space="preserve">Cybercoders Job Application For Estimator - Commercial Construction | Monster.Com Var Mons_Log_Vars = {"Jobid":</t>
  </si>
  <si>
    <t xml:space="preserve">Cybercoders Job Application For Construction Project Manager | Monster.Com Var Mons_Log_Vars = {"Jobid":</t>
  </si>
  <si>
    <t xml:space="preserve">Martinsburg, WV 25405</t>
  </si>
  <si>
    <t xml:space="preserve">L Construction Vehicle Repairer Job In Martinsburg</t>
  </si>
  <si>
    <t xml:space="preserve">Kingshill, Vi, MA 00850</t>
  </si>
  <si>
    <t xml:space="preserve">L Construction Vehicle Repairer Job In Kingshill</t>
  </si>
  <si>
    <t xml:space="preserve">Springfield, IL 62702</t>
  </si>
  <si>
    <t xml:space="preserve">L Construction Vehicle Repairer Job In Springfield</t>
  </si>
  <si>
    <t xml:space="preserve">Contact name Chris Dececco</t>
  </si>
  <si>
    <t xml:space="preserve">Cybercoders Job Application For Multifamily Construction Superintendent | Monster.Com Var Mons_Log_Vars = {"Jobid":</t>
  </si>
  <si>
    <t xml:space="preserve">Cybercoders Job Application For Construction Superintendent - Ground-Up Multi-Residential | Monster.Com Var Mons_Log_Vars = {"Jobid":</t>
  </si>
  <si>
    <t xml:space="preserve">Cheney 99004</t>
  </si>
  <si>
    <t xml:space="preserve">Lecturer - Technology (Construction Management) Job In Cheney  Body { Margin:Px; Overflow: Visible !Important; } #Ejb_Header { Color: #; Font-Family: Verdana</t>
  </si>
  <si>
    <t xml:space="preserve">Brownwood, TX 76801</t>
  </si>
  <si>
    <t xml:space="preserve">N Horizontal Construction Engineers Job In Brownwood</t>
  </si>
  <si>
    <t xml:space="preserve">Laboratory Technician- Lead (Pb) Job In Riverton</t>
  </si>
  <si>
    <t xml:space="preserve">Hohenwald, TN 38462</t>
  </si>
  <si>
    <t xml:space="preserve">L Construction Vehicle Repairer Job In Hohenwald</t>
  </si>
  <si>
    <t xml:space="preserve">Quincy, MA</t>
  </si>
  <si>
    <t xml:space="preserve">Project Accountant - Construction Job In Quincy</t>
  </si>
  <si>
    <t xml:space="preserve">CUSTOM FACILITIES JOB TITLE Commercial Project Manager/Superintendent Location US-must live near a major airport. Projects are from 10-13 months at a time. About Custom Facilities Custom Facilities, the national leader in automotive Design/Build and dealership construction for over 40 years, has immediate opening for a full-time Project Manager. ABOUT THIS JOB * Manage a project as assigned by the Vice President. * Responsible for oversight of day-to-day construction * Manages submittals of project documents including customer approval drawings, technical queries, variation orders, project management actions, and engineering actions. * Reviews architectural design plans for image compliant brand specifications. * Responsible for scheduling and cost controls. * Identifies issues early and works to develop solutions. * Reads and understands project drawings and specifications. * Must be willing to travel 2 weeks at a time Desired Skills and Experience: * Qualified candidates should have at least 6 years of construction experience * Construction management or engineering degree or equivalent combination of technical training and/or related experience. * Knowledgeable in the management, technological, economic, and environmental aspects of commercial construction. * Some AutoCAD experience is beneficial. * Demonstrated ability to exercise independent judgment and employ advanced reasoning skills. * Work at fast pace and high volume. * Efficient and effective oral and written communication skills. * Electronic Bidding Construction budgets and cost accounting. * Strong prioritization and organizational skills; detail oriented a must. * Must be willing to multi-task and switch focus in short notice. * Passion for the work and industry. Full-time, Benefits package includes Health Insurance, Dental, Vision, and 401K.</t>
  </si>
  <si>
    <t xml:space="preserve">Talent Fusion™ By Monster Job Application For Commercial Construction Project Manager | Monster.Com Var Mons_Log_Vars = {"Jobid":</t>
  </si>
  <si>
    <t xml:space="preserve">Platteville, WI 53818</t>
  </si>
  <si>
    <t xml:space="preserve">N Horizontal Construction Engineers Job In Platteville</t>
  </si>
  <si>
    <t xml:space="preserve">Kingsford, MI 49802</t>
  </si>
  <si>
    <t xml:space="preserve">N Horizontal Construction Engineers Job In Kingsford</t>
  </si>
  <si>
    <t xml:space="preserve">N Horizontal Construction Engineers Job In Napoleonville</t>
  </si>
  <si>
    <t xml:space="preserve">Business Development Manager - Construction Job In Charlotte</t>
  </si>
  <si>
    <t xml:space="preserve">Pharmacist Job In San Antonio</t>
  </si>
  <si>
    <t xml:space="preserve">Contact name Pete Cuellar</t>
  </si>
  <si>
    <t xml:space="preserve">Farmerville, LA 71241</t>
  </si>
  <si>
    <t xml:space="preserve">N Horizontal Construction Engineers Job In Farmerville</t>
  </si>
  <si>
    <t xml:space="preserve">B Combat Engineer - Construction And Engineering Specialist Job In Columbus</t>
  </si>
  <si>
    <t xml:space="preserve">Modesto, CA</t>
  </si>
  <si>
    <t xml:space="preserve">Registered Dietitian Job In Modesto</t>
  </si>
  <si>
    <t xml:space="preserve">Contact name Nick Colonna</t>
  </si>
  <si>
    <t xml:space="preserve">Cybercoders Job Application For Senior Project Manager - Commercial Construction | Monster.Com Var Mons_Log_Vars = {"Jobid":</t>
  </si>
  <si>
    <t xml:space="preserve">Norwalk, OH 44857</t>
  </si>
  <si>
    <t xml:space="preserve">N Horizontal Construction Engineers Job In Norwalk</t>
  </si>
  <si>
    <t xml:space="preserve">Cybercoders Job Application For Up To $K+ __ Construction Project Engineer Pm | Monster.Com Var Mons_Log_Vars = {"Jobid":</t>
  </si>
  <si>
    <t xml:space="preserve">Douglas, GA 31533</t>
  </si>
  <si>
    <t xml:space="preserve">B Combat Engineer - Construction And Engineering Specialist Job In Douglas</t>
  </si>
  <si>
    <t xml:space="preserve">Moundsville, WV 26041</t>
  </si>
  <si>
    <t xml:space="preserve">B Combat Engineer - Construction And Engineering Specialist Job In Moundsville</t>
  </si>
  <si>
    <t xml:space="preserve">Cybercoders Job Application For Commercial Construction Project Manager - Great Company! | Monster.Com Var Mons_Log_Vars = {"Jobid":</t>
  </si>
  <si>
    <t xml:space="preserve">Frankfort, KY 40601</t>
  </si>
  <si>
    <t xml:space="preserve">L Construction Vehicle Repairer Job In Frankfort</t>
  </si>
  <si>
    <t xml:space="preserve">Chico, CA 95926</t>
  </si>
  <si>
    <t xml:space="preserve">N Horizontal Construction Engineers Job In Chico</t>
  </si>
  <si>
    <t xml:space="preserve">Sidney, MT 59270</t>
  </si>
  <si>
    <t xml:space="preserve">N Horizontal Construction Engineers Job In Sidney</t>
  </si>
  <si>
    <t xml:space="preserve">Construction Specialist  Job In Orlando</t>
  </si>
  <si>
    <t xml:space="preserve">Charlotte, NC 28273</t>
  </si>
  <si>
    <t xml:space="preserve">Chemist Job In Charlotte</t>
  </si>
  <si>
    <t xml:space="preserve">Chester, SC 29706</t>
  </si>
  <si>
    <t xml:space="preserve">L Construction Vehicle Repairer Job In Chester</t>
  </si>
  <si>
    <t xml:space="preserve">L Construction Vehicle Repairer Job In Smyrna</t>
  </si>
  <si>
    <t xml:space="preserve">Chillicothe, OH 45601</t>
  </si>
  <si>
    <t xml:space="preserve">N Horizontal Construction Engineers Job In Chillicothe</t>
  </si>
  <si>
    <t xml:space="preserve">Union City, CA</t>
  </si>
  <si>
    <t xml:space="preserve">Field Mechanic / Diesel Technician / Construction Equipment / Heavy Equipment Job In Union City</t>
  </si>
  <si>
    <t xml:space="preserve">N Horizontal Construction Engineers Job In Newport</t>
  </si>
  <si>
    <t xml:space="preserve">Sea Girt, NJ 08750</t>
  </si>
  <si>
    <t xml:space="preserve">L Construction Vehicle Repairer Job In Sea Girt</t>
  </si>
  <si>
    <t xml:space="preserve">Salinas, PR 00079</t>
  </si>
  <si>
    <t xml:space="preserve">L Construction Vehicle Repairer Job In Salinas</t>
  </si>
  <si>
    <t xml:space="preserve">Wellford, SC 29385</t>
  </si>
  <si>
    <t xml:space="preserve">B Combat Engineer - Construction And Engineering Specialist Job In Wellford</t>
  </si>
  <si>
    <t xml:space="preserve">Ruston, LA 71270</t>
  </si>
  <si>
    <t xml:space="preserve">N Horizontal Construction Engineers Job In Ruston</t>
  </si>
  <si>
    <t xml:space="preserve">Norman, OK 73069</t>
  </si>
  <si>
    <t xml:space="preserve">L Construction Vehicle Repairer Job In Norman</t>
  </si>
  <si>
    <t xml:space="preserve">Rockingham, NC 28379</t>
  </si>
  <si>
    <t xml:space="preserve">N Horizontal Construction Engineers Job In Rockingham</t>
  </si>
  <si>
    <t xml:space="preserve">Contact name Cameron Carlton</t>
  </si>
  <si>
    <t xml:space="preserve">Cybercoders Job Application For Superintendent - Healthcare Construction</t>
  </si>
  <si>
    <t xml:space="preserve">Raleigh, NC 27603</t>
  </si>
  <si>
    <t xml:space="preserve">Tower Construction Foreman Job In Raleigh</t>
  </si>
  <si>
    <t xml:space="preserve">Contact name Kyle Martin</t>
  </si>
  <si>
    <t xml:space="preserve">Cybercoders Job Application For Construction Project Manager (K- Construction) | Monster.Com Var Mons_Log_Vars = {"Jobid":</t>
  </si>
  <si>
    <t xml:space="preserve">Up To $K: Golden Opportunity For A Construction Payroll Specialist Job In Escondido</t>
  </si>
  <si>
    <t xml:space="preserve">Newton Falls, OH 44444</t>
  </si>
  <si>
    <t xml:space="preserve">N Horizontal Construction Engineers Job In Newton Falls</t>
  </si>
  <si>
    <t xml:space="preserve">West Monroe, LA 71292</t>
  </si>
  <si>
    <t xml:space="preserve">L Construction Vehicle Repairer Job In West Monroe</t>
  </si>
  <si>
    <t xml:space="preserve">Bridge Construction/Heavy Highway Superintendent  The D.A. Collins family of companies has brought safety, quality and productivity to industrial, infrastructure, highway and bridge construction for over 68 years.  D.A. Collins Construction Co., Inc. and Kubricky Construction Corp are seeking reliable individuals for a full time permanent position as a Bridge Construction / Heavy Highway Superintendent. This position involves supervision and oversight of bridge construction and/or heavy highway construction projects and will require the applicant to manage project budgets and schedules.  Please submit a cover letter with your resume detailing your qualifications and interest in the position. Responsibilities Will Include But Are Not Limited To: ·   Coordinate foreman and crews to ensure adequate staffing of jobs·   Lead field operations to ensure safety, quality &amp; productivity.·   Monitor and improve crew productions and understand goals.·   Meet with foremen and crews to plan daily schedules and effectively communicate goals of project with foremen.·   Communicate with owners, DOT and inspectors.·   Work with union BA's / Stewards to hire labor force and understand labor and union agreements.·   Oversee compliance with all safety policies and OSHA regulations.·   Manage day to day operations of job site including material procurement, equipment use and laborer over site.·   Monitor and ensure site safety controls and develop SSHASP in collaboration with safety department.·   Attend meetings and provide technical assistance Required Qualifications:  The ideal candidate will have the following: ·   A Bachelor’s Degree in Civil Engineering or in Construction Management preferred.·   A minimum of 10 years’ experience in a construction field.·   A minimum of 3-5 years supervisory experience·   Ability to adapt to and learn a variety of computer applications.·   Strong attention to detail.·   Excellent communication skills.·   Analytical and problem-solving skills.·   Great interpersonal skills and ability to work well with others and as a team.·   Must have proficient knowledge with NYSDOT standard specification as it relates to construction.·   Ability to interpret blueprints and analyze job costs.·   Able to complete required duties in a fast-paced environment and within stated deadlines.·   Must be willing to travel.·   Must possess a clean valid driver’s license.·   Must pass a pre-employment drug screen.·   Position may require travel Status:   Full Time Location:  Wilton, NY  Headquartered in Wilton, NY.  Position potentially involves travel to a variety of jobsites with locations to be determined. Apply To:  https://apply.dacollins.com/job/250/superintendent-construction-division We are an equal opportunity employer and all qualified applicants will receive consideration for employment without regard to race, color, religion, sex, national origin, disability status, protected veteran status, or any other characteristic protected by law.</t>
  </si>
  <si>
    <t xml:space="preserve">Da Collins Group Job Application For Bridge Construction/Heavy Highway Superintendent | Monster.Com Var Mons_Log_Vars = {"Jobid":</t>
  </si>
  <si>
    <t xml:space="preserve">DO</t>
  </si>
  <si>
    <t xml:space="preserve">L Construction Vehicle Repairer Job In Kingsford</t>
  </si>
  <si>
    <t xml:space="preserve">B Combat Engineer - Construction And Engineering Specialist Job In Grangeville</t>
  </si>
  <si>
    <t xml:space="preserve">Amec Foster Wheeler Environment &amp; Infrastructure has several transportation Construction Inspector opportunities in the Western US. We are currently accepting resumes for upcoming projects in various locations. Our ideal candidate has superb technical capabilities, a commitment to delivering a quality product and the ability to provide expert service to key clientele throughout the Western US. Work LocationsLocations may include Arizona, Colorado, California, Nevada, New Mexico, Texas, Utah, Wyoming or other western states. Key ResponsibilitiesWill perform field inspections and observations for transportation projects in the Western USWill provide daily reports of observation and test resultsWill monitor work procedures for compliance with project specificationsWill interact with client representative (supervisors, foremen, project managers, engineers, etc.) at project sitesPerform analysis or calculations to check accuracy, applicability and reasonableness of testing dataDevelops and completes project documentation using a computer. Will work with client specific software such as One Note and AASHTOWare Project SiteManagerWill travel and work at construction sites within the Western United States. Travel, hotel and per diem provided for field assignmentsSkills / QualificationsBS in Civil Engineering, Construction Management or related degree or extensive field experience2 to 15+ years of transportation construction experienceRelevant certifications are a plusAbility to read and comprehend basic plans and specificationsAbility to prepare reports and documentationProficient computer skills required. Must be able to work with client specific software such as One Note and AASHTOWare Project SiteManagerStrong written and verbal communication skills and the ability to work with a teamReliability – must be able to arrive at designated project sites prior to scheduled timesAbility and willingness to travel and work at construction sites within the Western United StatesAbility to lift up to 40 poundsAbility to walk on uneven ground and work in variable outside conditionsAbility to work various shifts depending upon construction schedulesMust pass drug test, physical, background check and must have a satisfactory driving record in accordance with the company's driving (MVR) policyIf you believe you have the necessary knowledge, experience and enthusiasm to succeed in this position, then we would like to hear from you.Amec Foster Wheeler (www.amecfw.com) designs, delivers and maintains strategic and complex assets for its customers across the global energy and related sectors.  Employing around 36,000 people in more than 55 countries and with 2015 revenues of £5.5 billion, the company operates across the oil and gas industry – from production through to refining, processing and distribution of derivative products – and in the mining, clean energy, power generation, pharma, environment and infrastructure markets.  Amec Foster Wheeler offers full life-cycle services to offshore and onshore oil and gas projects (conventional and unconventional, upstream, midstream and downstream) for greenfield, brownfield and asset support projects, plus leading refining technology.  Amec Foster Wheeler shares are publicly traded on the London Stock Exchange and its American Depositary Shares are traded on the New York Stock Exchange. Both trade under the ticker AMFW. Our Environment &amp; Infrastructure Americas business is a leading environment and infrastructure, engineering, consulting and project management organization with about 150 offices and more than 5,500 employees. Our team of professionals provides a full range of services to clients in a wide range of sectors including government services, clean energy, industrial/pharmaceutical, water, transportation/infrastructure, mining and oil &amp; gas. We are an equal opportunity employer that recognizes the value of a diverse workforce. All qualified individuals will receive consideration for employment without regard to race, color, age, religion, gender, national origin, sexual orientation, gender identity, disability and/or protected veteran status in accordance with governing laws. By submitting your resume, you consent to Amec Foster Wheeler Americas Limited sharing this information within its divisions in order to identify other employment opportunities for which you may be suitable.</t>
  </si>
  <si>
    <t xml:space="preserve">Amec Foster Wheeler Environment &amp; Infrastructure</t>
  </si>
  <si>
    <t xml:space="preserve">Construction - Industrial Facilities and Infrastructure; Engineering Services</t>
  </si>
  <si>
    <t xml:space="preserve">Cybercoders Job Application For Program Manager - Mid / High Rise Construction | Monster.Com Var Mons_Log_Vars = {"Jobid":</t>
  </si>
  <si>
    <t xml:space="preserve">Madisonville, KY 42431</t>
  </si>
  <si>
    <t xml:space="preserve">N Horizontal Construction Engineers Job In Madisonville</t>
  </si>
  <si>
    <t xml:space="preserve">Hazard, KY 41701</t>
  </si>
  <si>
    <t xml:space="preserve">N Horizontal Construction Engineers Job In Hazard</t>
  </si>
  <si>
    <t xml:space="preserve">Batesburg, SC 29006</t>
  </si>
  <si>
    <t xml:space="preserve">N Horizontal Construction Engineers Job In Batesburg</t>
  </si>
  <si>
    <t xml:space="preserve">Glennville, GA 30427</t>
  </si>
  <si>
    <t xml:space="preserve">N Horizontal Construction Engineers Job In Glennville</t>
  </si>
  <si>
    <t xml:space="preserve">L Construction Vehicle Repairer Job In Brownwood</t>
  </si>
  <si>
    <t xml:space="preserve">South Plainfield, NJ</t>
  </si>
  <si>
    <t xml:space="preserve">N Horizontal Construction Engineers Job In Mt Pleasant</t>
  </si>
  <si>
    <t xml:space="preserve">Decatur, IN 46733</t>
  </si>
  <si>
    <t xml:space="preserve">Engineer I / Engineer Ii / Construction Project Administrator Job In Decatur</t>
  </si>
  <si>
    <t xml:space="preserve">L Construction Vehicle Repairer Job In San Diego</t>
  </si>
  <si>
    <t xml:space="preserve">Rugby, ND 58368</t>
  </si>
  <si>
    <t xml:space="preserve">N Horizontal Construction Engineers Job In Rugby</t>
  </si>
  <si>
    <t xml:space="preserve">Johnstown, PA 15904</t>
  </si>
  <si>
    <t xml:space="preserve">L Construction Vehicle Repairer Job In Johnstown</t>
  </si>
  <si>
    <t xml:space="preserve">Durango, CO 81303</t>
  </si>
  <si>
    <t xml:space="preserve">N Horizontal Construction Engineers Job In Durango</t>
  </si>
  <si>
    <t xml:space="preserve">Elk Grove Village, IL 60007</t>
  </si>
  <si>
    <t xml:space="preserve">Construction Supervisor - Commercial/Field/Trades Job In Elk Grove Village</t>
  </si>
  <si>
    <t xml:space="preserve">Pineville, LA 71360</t>
  </si>
  <si>
    <t xml:space="preserve">N Horizontal Construction Engineers Job In Pineville</t>
  </si>
  <si>
    <t xml:space="preserve">Rock Springs, WY 82901</t>
  </si>
  <si>
    <t xml:space="preserve">N Horizontal Construction Engineers Job In Rock Springs</t>
  </si>
  <si>
    <t xml:space="preserve">Position: Project ManagerLocation: Honolulu, HawaiiDescription The Vertex Companies, Inc. is seeking to hire a Project Manager with experience in Owner’s Representation and/or Construction Management. The individual will be responsible for a wide variety of tasks within VERTEX’s Construction Consulting division, including but not limited to: actively managing projects and other project related work, providing oversight and direction/mentoring for junior staff, review and communication with clients, assisting senior management in establishing the client base for the region, and collaborating with senior managers from around the country.Core Responsibilities·       Manage all aspects of the Owner’s Project Management / Construction Management role for clients, including:o   Communication with Cliento   Prepare contracts and oversee bid packages and procurement processeso   Assist in preparation of feasibility study and monitor design through construction documentso   Oversee performance of project including schedule, budget, and change management systemso   Maintain relationships with clients, designers, consultants, and contractorso   Attend and lead project meetingso   Review inspection and test datao   Oversee site logistics planMonitor QA/QC procedures and conduct quality inspections.·       Represent VERTEX to its clients in a professional manner.·       Provide project management and review for multiple projects.Seek opportunities to expand client services with existing and new clients as part of ongoing business development, with the primary focus being on new clients.·       Manage multiple projects within budget and client billing.·       Develop and provide direction to junior level staff in order to build strong pipeline of future Owner’s Project Managers. ·       Make employee safety a priority both in-house and on-site, in accordance with corporate policy.Position Requirements·       Experience as an Owner’s Project Manager / Construction Manager in all phases of the design and construction process.·       Ideal candidate will be able to bring an immediate book of business.·       Experience with and the ability to secure assignments from key public and private owner accounts.·       Versatility to navigate regulatory requirements in a multitude of state and federal programs.·       Knowledgeable about scopes of work, budget development, and scheduling.·       Able to communicate effectively (written and verbal) with co-workers, clients and subcontractors.·       Able to work with minimal oversight.·       Travel and/or field work may be required. QualificationsEducation:Bachelor’s degree or higher in a technical, engineering, or construction-related field (i.e.: Architecture, Construction Management, Civil Engineering, etc.).Experience:·       Minimum of 5-8 years of experience in construction project management activities directly related to owner’s representation and/or construction management.·       Proven track record of business development.·       Experience working in Hawaii and Pacific Region preferredSpecial:·       Licensed Professional Engineer or Registered Architect strongly preferred, but not required.·       OSHA-10 or -30 certification preferred. Will be required prior to beginning work activities.·       CDT or CCCA certification a plusKnowledge &amp; SkillsMust be able to perform complex tasks and handle multiple priorities, and have the ability to perform exceptionally under high stress conditions. Ability to cross-sell services in other VERTEX divisions as well as participate in other’s cross-selling opportunities.Knowledge of computer operations and standard software packages (word processing, spreadsheets, scheduling, Adobe) required. Comfortable working in varying work atmospheres, from a construction site to a professional board room.Physical Requirements ·       Ability to walk jobsites, including stairs and scaffolding.For more information please visit www.vertexeng.com.</t>
  </si>
  <si>
    <t xml:space="preserve">The Vertex Companies</t>
  </si>
  <si>
    <t xml:space="preserve">Richmond, KY 40475</t>
  </si>
  <si>
    <t xml:space="preserve">L Construction Vehicle Repairer Job In Richmond</t>
  </si>
  <si>
    <t xml:space="preserve">Salt Lake City, UT 84116</t>
  </si>
  <si>
    <t xml:space="preserve">B Combat Engineer - Construction And Engineering Specialist Job In Salt Lake City</t>
  </si>
  <si>
    <t xml:space="preserve">N Horizontal Construction Engineers Job In Oak Grove</t>
  </si>
  <si>
    <t xml:space="preserve">L Construction Vehicle Repairer Job In Fort Buchanan</t>
  </si>
  <si>
    <t xml:space="preserve">Traveling Superintendent- Multifamily Construction Job In Denver</t>
  </si>
  <si>
    <t xml:space="preserve">Chelmsford, MA</t>
  </si>
  <si>
    <t xml:space="preserve">Senior Project Manager - Construction Job In Chelmsford</t>
  </si>
  <si>
    <t xml:space="preserve">Fax 334-821-0046</t>
  </si>
  <si>
    <t xml:space="preserve">First Team Construction Co.</t>
  </si>
  <si>
    <t xml:space="preserve">Carthage, MS 39051</t>
  </si>
  <si>
    <t xml:space="preserve">N Horizontal Construction Engineers Job In Carthage</t>
  </si>
  <si>
    <t xml:space="preserve">Pinellas Park, FL 33782</t>
  </si>
  <si>
    <t xml:space="preserve">L Construction Vehicle Repairer Job In Pinellas Park</t>
  </si>
  <si>
    <t xml:space="preserve">Baton Rouge, LA 70820</t>
  </si>
  <si>
    <t xml:space="preserve">B Combat Engineer - Construction And Engineering Specialist Job In Baton Rouge</t>
  </si>
  <si>
    <t xml:space="preserve">Cybercoders Job Application For Superintendent - Multi-Family Construction</t>
  </si>
  <si>
    <t xml:space="preserve">Westbrook, ME 04092</t>
  </si>
  <si>
    <t xml:space="preserve">L Construction Vehicle Repairer Job In Westbrook</t>
  </si>
  <si>
    <t xml:space="preserve">Decatur, IL 62521</t>
  </si>
  <si>
    <t xml:space="preserve">L Construction Vehicle Repairer Job In Decatur</t>
  </si>
  <si>
    <t xml:space="preserve">Cybercoders Job Application For Commercial Construction Superintendent | Monster.Com Var Mons_Log_Vars = {"Jobid":</t>
  </si>
  <si>
    <t xml:space="preserve">N Horizontal Construction Engineers Job In Jackson</t>
  </si>
  <si>
    <t xml:space="preserve">Wahoo, NE 68066</t>
  </si>
  <si>
    <t xml:space="preserve">L Construction Vehicle Repairer Job In Wahoo</t>
  </si>
  <si>
    <t xml:space="preserve">Picayune, MS 39466</t>
  </si>
  <si>
    <t xml:space="preserve">N Horizontal Construction Engineers Job In Picayune</t>
  </si>
  <si>
    <t xml:space="preserve">Gooding, ID 83330</t>
  </si>
  <si>
    <t xml:space="preserve">N Horizontal Construction Engineers Job In Gooding</t>
  </si>
  <si>
    <t xml:space="preserve">Lawrenceville, IL 62439</t>
  </si>
  <si>
    <t xml:space="preserve">B Combat Engineer - Construction And Engineering Specialist Job In Lawrenceville</t>
  </si>
  <si>
    <t xml:space="preserve">Project Manager  - Construction Job In Chicago</t>
  </si>
  <si>
    <t xml:space="preserve">N Horizontal Construction Engineers Job In West Monroe</t>
  </si>
  <si>
    <t xml:space="preserve">L Construction Vehicle Repairer Job In Braggs</t>
  </si>
  <si>
    <t xml:space="preserve">Contact name Elle Daniels</t>
  </si>
  <si>
    <t xml:space="preserve">Cybercoders Job Application For Purchasing Agent New Home Construction $K - $K | Monster.Com Var Mons_Log_Vars = {"Jobid":</t>
  </si>
  <si>
    <t xml:space="preserve">Graniteville, SC 29829</t>
  </si>
  <si>
    <t xml:space="preserve">N Horizontal Construction Engineers Job In Graniteville</t>
  </si>
  <si>
    <t xml:space="preserve">Contact name Richard Bedell Phone 707 665 9490 Fax 707 665 9491 Address 651 Portal Street, Suite DCotati, CA 94931</t>
  </si>
  <si>
    <t xml:space="preserve">Shoreline Builders</t>
  </si>
  <si>
    <t xml:space="preserve">N Horizontal Construction Engineers Job In Salinas</t>
  </si>
  <si>
    <t xml:space="preserve">Summersville, WV 26651</t>
  </si>
  <si>
    <t xml:space="preserve">N Horizontal Construction Engineers Job In Summersville</t>
  </si>
  <si>
    <t xml:space="preserve">Riverside, CA 92518</t>
  </si>
  <si>
    <t xml:space="preserve">L Construction Vehicle Repairer Job In Riverside</t>
  </si>
  <si>
    <t xml:space="preserve">Albany, NY</t>
  </si>
  <si>
    <t xml:space="preserve">Research Scientist Ii/Iii Job In Albany</t>
  </si>
  <si>
    <t xml:space="preserve">L Construction Vehicle Repairer Job In Annville</t>
  </si>
  <si>
    <t xml:space="preserve">Job Description Job #:  707063**If interested in this opportunity, Please send updated resume to Nikki Chambers at chambers@apexsystemsinc.com**Job Title: Construction CoordinatorLocation: Concord, CaliforniaContract: 6+ monthsConstruction Coordinator will be responsible for review site files, scan and upload to client database.Candidate should be familiar with Entitlement, Leasing, Compliance and Construction documents.Candidate needs to be self-motivated and able to work independently.Minimum three years’ experience in project/construction coordinationPreferred Qualifications:: Telecom experience preferredIs travel required for this position?: NoIs driving a requirement for this position?: YesEEO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844-463-6178.</t>
  </si>
  <si>
    <t xml:space="preserve">Tmobjp - Construction Coordinator I - Concord</t>
  </si>
  <si>
    <t xml:space="preserve">Mount Shasta, CA 96067</t>
  </si>
  <si>
    <t xml:space="preserve">L Construction Vehicle Repairer Job In Mount Shasta</t>
  </si>
  <si>
    <t xml:space="preserve">Purvis, MS 39475</t>
  </si>
  <si>
    <t xml:space="preserve">N Horizontal Construction Engineers Job In Purvis</t>
  </si>
  <si>
    <t xml:space="preserve">L Construction Vehicle Repairer Job In Columbus</t>
  </si>
  <si>
    <t xml:space="preserve">Industrial Construction Superintendent Job In Chicago</t>
  </si>
  <si>
    <t xml:space="preserve">Cybercoders Job Application For Estimator - Pipe/Civil/Construction Bw | Monster.Com Var Mons_Log_Vars = {"Jobid":</t>
  </si>
  <si>
    <t xml:space="preserve">Guernsey, WY 82214</t>
  </si>
  <si>
    <t xml:space="preserve">N Horizontal Construction Engineers Job In Guernsey</t>
  </si>
  <si>
    <t xml:space="preserve">N Horizontal Construction Engineers Job In Chester</t>
  </si>
  <si>
    <t xml:space="preserve">Project Coordinator Iv Job In Waltham</t>
  </si>
  <si>
    <t xml:space="preserve">Pomona, CA 91766</t>
  </si>
  <si>
    <t xml:space="preserve">L Construction Vehicle Repairer Job In Pomona</t>
  </si>
  <si>
    <t xml:space="preserve">N Horizontal Construction Engineers Job In Wahoo</t>
  </si>
  <si>
    <r>
      <rPr>
        <sz val="11"/>
        <color theme="1"/>
        <rFont val="Calibri"/>
        <family val="2"/>
        <charset val="1"/>
      </rPr>
      <t xml:space="preserve">A Columbus Ohio commercial general contractor seeking a Superintendent.  We specialize in ground-up buildings, tenant renovations and miscellaneous projects. The markets we serve include medical, industrial, retail, office and restaurants.JOB DESCRIPTION:Daily on-site management of construction projectsSafety focus – maintaining company safety culture and jobsite requirements. Lead by example. Individual most possess a passion for safety excellence.Responsible for managing project schedule, cost and quality.Direct communication with subcontractors, suppliers and owners.Self-perform carpentry-type items, such as doors, door hardware, blocking, toilet accessories and partitions.Keep required paperwork on project, such as daily reports, timesheets, safety audits and as-built drawings.TECHNICAL SKILLS:Ability to be a positive and effective day-to-date on site leader of construction projects.10-Hour OSHA training (30-Hour preferred)Knowledge of basic technology (email, mobile phones, digital photos)Ability to communicate effectively to owners and workersProactive and positive attitudeKnowledge of all trades involved in a construction project.Project management skills with a hands-on management approachAbility to diagnose and fix minor repairsEXPERIENCE REQUIRED:Three (3) years-minimum experience managing work as a foreman and/or superintendentEDUCATION REQUIRED:A minimum of a high school diploma or GED is required.an EEO EmployerJob Type: Full-timeJob Location:Columbus, OH 43229 &lt;!-- /* Font Definitions */ @font-face {font-family:Arial; panose-1:2 11 6 4 2 2 2 2 2 4; mso-font-charset:0; mso-generic-font-family:auto; mso-font-pitch:variable; mso-font-signature:-536859905 -1073711037 9 0 511 0;} @font-face {font-family:"Courier New"; panose-1:2 7 3 9 2 2 5 2 4 4; mso-font-charset:0; mso-generic-font-family:auto; mso-font-pitch:variable; mso-font-signature:-536859905 -1073711037 9 0 511 0;} @font-face {font-family:Wingdings; panose-1:5 0 0 0 0 0 0 0 0 0; mso-font-charset:2; mso-generic-font-family:auto; mso-font-pitch:variable; mso-font-signature:0 268435456 0 0 -2147483648 0;} @font-face {font-family:"</t>
    </r>
    <r>
      <rPr>
        <sz val="11"/>
        <color theme="1"/>
        <rFont val="Noto Sans CJK SC"/>
        <family val="2"/>
      </rPr>
      <t xml:space="preserve">ＭＳ 明朝</t>
    </r>
    <r>
      <rPr>
        <sz val="11"/>
        <color theme="1"/>
        <rFont val="Calibri"/>
        <family val="2"/>
        <charset val="1"/>
      </rPr>
      <t xml:space="preserve">"; panose-1:0 0 0 0 0 0 0 0 0 0; mso-font-charset:128; mso-generic-font-family:roman; mso-font-format:other; mso-font-pitch:fixed; mso-font-signature:1 134676480 16 0 131072 0;} @font-face {font-family:"</t>
    </r>
    <r>
      <rPr>
        <sz val="11"/>
        <color theme="1"/>
        <rFont val="Noto Sans CJK SC"/>
        <family val="2"/>
      </rPr>
      <t xml:space="preserve">ＭＳ 明朝</t>
    </r>
    <r>
      <rPr>
        <sz val="11"/>
        <color theme="1"/>
        <rFont val="Calibri"/>
        <family val="2"/>
        <charset val="1"/>
      </rPr>
      <t xml:space="preserve">"; panose-1:0 0 0 0 0 0 0 0 0 0; mso-font-charset:128; mso-generic-font-family:roman; mso-font-format:other; mso-font-pitch:fixed; mso-font-signature:1 134676480 16 0 131072 0;} @font-face {font-family:Cambria; panose-1:2 4 5 3 5 4 6 3 2 4; mso-font-charset:0; mso-generic-font-family:auto; mso-font-pitch:variable; mso-font-signature:-536870145 1073743103 0 0 415 0;} /* Style Definitions */ p.MsoNormal, li.MsoNormal, div.MsoNormal {mso-style-unhide:no; mso-style-qformat:yes; mso-style-parent:""; margin:0in; margin-bottom:.0001pt; mso-pagination:widow-orphan; font-size:12.0pt; font-family:Cambria; mso-ascii-font-family:Cambria; mso-ascii-theme-font:minor-latin; mso-fareast-font-family:"</t>
    </r>
    <r>
      <rPr>
        <sz val="11"/>
        <color theme="1"/>
        <rFont val="Noto Sans CJK SC"/>
        <family val="2"/>
      </rPr>
      <t xml:space="preserve">ＭＳ 明朝</t>
    </r>
    <r>
      <rPr>
        <sz val="11"/>
        <color theme="1"/>
        <rFont val="Calibri"/>
        <family val="2"/>
        <charset val="1"/>
      </rPr>
      <t xml:space="preserve">"; mso-fareast-theme-font:minor-fareast; mso-hansi-font-family:Cambria; mso-hansi-theme-font:minor-latin; mso-bidi-font-family:"Times New Roman"; mso-bidi-theme-font:minor-bidi;} .MsoChpDefault {mso-style-type:export-only; mso-default-props:yes; font-family:Cambria; mso-ascii-font-family:Cambria; mso-ascii-theme-font:minor-latin; mso-fareast-font-family:"</t>
    </r>
    <r>
      <rPr>
        <sz val="11"/>
        <color theme="1"/>
        <rFont val="Noto Sans CJK SC"/>
        <family val="2"/>
      </rPr>
      <t xml:space="preserve">ＭＳ 明朝</t>
    </r>
    <r>
      <rPr>
        <sz val="11"/>
        <color theme="1"/>
        <rFont val="Calibri"/>
        <family val="2"/>
        <charset val="1"/>
      </rPr>
      <t xml:space="preserve">"; mso-fareast-theme-font:minor-fareast; mso-hansi-font-family:Cambria; mso-hansi-theme-font:minor-latin; mso-bidi-font-family:"Times New Roman"; mso-bidi-theme-font:minor-bidi;} @page WordSection1 {size:8.5in 11.0in; margin:1.0in 1.25in 1.0in 1.25in; mso-header-margin:.5in; mso-footer-margin:.5in; mso-paper-source:0;} div.WordSection1 {page:WordSection1;} /* List Definitions */ @list l0 {mso-list-id:144014688; mso-list-template-ids:1088584196;} @list l0:level1 {mso-level-number-format:bullet; mso-level-text:; mso-level-tab-stop:.5in; mso-level-number-position:left; text-indent:-.25in; mso-ansi-font-size:10.0pt; font-family:Symbol;} @list l0:level2 {mso-level-number-format:bullet; mso-level-text:o; mso-level-tab-stop:1.0in; mso-level-number-position:left; text-indent:-.25in; mso-ansi-font-size:10.0pt; font-family:"Courier New"; mso-bidi-font-family:"Times New Roman";} @list l0:level3 {mso-level-number-format:bullet; mso-level-text:; mso-level-tab-stop:1.5in; mso-level-number-position:left; text-indent:-.25in; mso-ansi-font-size:10.0pt; font-family:Wingdings;} @list l0:level4 {mso-level-number-format:bullet; mso-level-text:; mso-level-tab-stop:2.0in; mso-level-number-position:left; text-indent:-.25in; mso-ansi-font-size:10.0pt; font-family:Wingdings;} @list l0:level5 {mso-level-number-format:bullet; mso-level-text:; mso-level-tab-stop:2.5in; mso-level-number-position:left; text-indent:-.25in; mso-ansi-font-size:10.0pt; font-family:Wingdings;} @list l0:level6 {mso-level-number-format:bullet; mso-level-text:; mso-level-tab-stop:3.0in; mso-level-number-position:left; text-indent:-.25in; mso-ansi-font-size:10.0pt; font-family:Wingdings;} @list l0:level7 {mso-level-number-format:bullet; mso-level-text:; mso-level-tab-stop:3.5in; mso-level-number-position:left; text-indent:-.25in; mso-ansi-font-size:10.0pt; font-family:Wingdings;} @list l0:level8 {mso-level-number-format:bullet; mso-level-text:; mso-level-tab-stop:4.0in; mso-level-number-position:left; text-indent:-.25in; mso-ansi-font-size:10.0pt; font-family:Wingdings;} @list l0:level9 {mso-level-number-format:bullet; mso-level-text:; mso-level-tab-stop:4.5in; mso-level-number-position:left; text-indent:-.25in; mso-ansi-font-size:10.0pt; font-family:Wingdings;} @list l1 {mso-list-id:231738669; mso-list-template-ids:1272211082;} @list l1:level1 {mso-level-number-format:bullet; mso-level-text:; mso-level-tab-stop:.5in; mso-level-number-position:left; text-indent:-.25in; mso-ansi-font-size:10.0pt; font-family:Symbol;} @list l1:level2 {mso-level-number-format:bullet; mso-level-text:o; mso-level-tab-stop:1.0in; mso-level-number-position:left; text-indent:-.25in; mso-ansi-font-size:10.0pt; font-family:"Courier New"; mso-bidi-font-family:"Times New Roman";} @list l1:level3 {mso-level-number-format:bullet; mso-level-text:; mso-level-tab-stop:1.5in; mso-level-number-position:left; text-indent:-.25in; mso-ansi-font-size:10.0pt; font-family:Wingdings;} @list l1:level4 {mso-level-number-format:bullet; mso-level-text:; mso-level-tab-stop:2.0in; mso-level-number-position:left; text-indent:-.25in; mso-ansi-font-size:10.0pt; font-family:Wingdings;} @list l1:level5 {mso-level-number-format:bullet; mso-level-text:; mso-level-tab-stop:2.5in; mso-level-number-position:left; text-indent:-.25in; mso-ansi-font-size:10.0pt; font-family:Wingdings;} @list l1:level6 {mso-level-number-format:bullet; mso-level-text:; mso-level-tab-stop:3.0in; mso-level-number-position:left; text-indent:-.25in; mso-ansi-font-size:10.0pt; font-family:Wingdings;} @list l1:level7 {mso-level-number-format:bullet; mso-level-text:; mso-level-tab-stop:3.5in; mso-level-number-position:left; text-indent:-.25in; mso-ansi-font-size:10.0pt; font-family:Wingdings;} @list l1:level8 {mso-level-number-format:bullet; mso-level-text:; mso-level-tab-stop:4.0in; mso-level-number-position:left; text-indent:-.25in; mso-ansi-font-size:10.0pt; font-family:Wingdings;} @list l1:level9 {mso-level-number-format:bullet; mso-level-text:; mso-level-tab-stop:4.5in; mso-level-number-position:left; text-indent:-.25in; mso-ansi-font-size:10.0pt; font-family:Wingdings;} @list l2 {mso-list-id:280456980; mso-list-template-ids:948592332;} @list l2:level1 {mso-level-number-format:bullet; mso-level-text:; mso-level-tab-stop:.5in; mso-level-number-position:left; text-indent:-.25in; mso-ansi-font-size:10.0pt; font-family:Symbol;} @list l2:level2 {mso-level-number-format:bullet; mso-level-text:o; mso-level-tab-stop:1.0in; mso-level-number-position:left; text-indent:-.25in; mso-ansi-font-size:10.0pt; font-family:"Courier New"; mso-bidi-font-family:"Times New Roman";} @list l2:level3 {mso-level-number-format:bullet; mso-level-text:; mso-level-tab-stop:1.5in; mso-level-number-position:left; text-indent:-.25in; mso-ansi-font-size:10.0pt; font-family:Wingdings;} @list l2:level4 {mso-level-number-format:bullet; mso-level-text:; mso-level-tab-stop:2.0in; mso-level-number-position:left; text-indent:-.25in; mso-ansi-font-size:10.0pt; font-family:Wingdings;} @list l2:level5 {mso-level-number-format:bullet; mso-level-text:; mso-level-tab-stop:2.5in; mso-level-number-position:left; text-indent:-.25in; mso-ansi-font-size:10.0pt; font-family:Wingdings;} @list l2:level6 {mso-level-number-format:bullet; mso-level-text:; mso-level-tab-stop:3.0in; mso-level-number-position:left; text-indent:-.25in; mso-ansi-font-size:10.0pt; font-family:Wingdings;} @list l2:level7 {mso-level-number-format:bullet; mso-level-text:; mso-level-tab-stop:3.5in; mso-level-number-position:left; text-indent:-.25in; mso-ansi-font-size:10.0pt; font-family:Wingdings;} @list l2:level8 {mso-level-number-format:bullet; mso-level-text:; mso-level-tab-stop:4.0in; mso-level-number-position:left; text-indent:-.25in; mso-ansi-font-size:10.0pt; font-family:Wingdings;} @list l2:level9 {mso-level-number-format:bullet; mso-level-text:; mso-level-tab-stop:4.5in; mso-level-number-position:left; text-indent:-.25in; mso-ansi-font-size:10.0pt; font-family:Wingdings;} @list l3 {mso-list-id:653025288; mso-list-template-ids:-1217106180;} @list l3:level1 {mso-level-number-format:bullet; mso-level-text:; mso-level-tab-stop:.5in; mso-level-number-position:left; text-indent:-.25in; mso-ansi-font-size:10.0pt; font-family:Symbol;} @list l3:level2 {mso-level-number-format:bullet; mso-level-text:o; mso-level-tab-stop:1.0in; mso-level-number-position:left; text-indent:-.25in; mso-ansi-font-size:10.0pt; font-family:"Courier New"; mso-bidi-font-family:"Times New Roman";} @list l3:level3 {mso-level-number-format:bullet; mso-level-text:; mso-level-tab-stop:1.5in; mso-level-number-position:left; text-indent:-.25in; mso-ansi-font-size:10.0pt; font-family:Wingdings;} @list l3:level4 {mso-level-number-format:bullet; mso-level-text:; mso-level-tab-stop:2.0in; mso-level-number-position:left; text-indent:-.25in; mso-ansi-font-size:10.0pt; font-family:Wingdings;} @list l3:level5 {mso-level-number-format:bullet; mso-level-text:; mso-level-tab-stop:2.5in; mso-level-number-position:left; text-indent:-.25in; mso-ansi-font-size:10.0pt; font-family:Wingdings;} @list l3:level6 {mso-level-number-format:bullet; mso-level-text:; mso-level-tab-stop:3.0in; mso-level-number-position:left; text-indent:-.25in; mso-ansi-font-size:10.0pt; font-family:Wingdings;} @list l3:level7 {mso-level-number-format:bullet; mso-level-text:; mso-level-tab-stop:3.5in; mso-level-number-position:left; text-indent:-.25in; mso-ansi-font-size:10.0pt; font-family:Wingdings;} @list l3:level8 {mso-level-number-format:bullet; mso-level-text:; mso-level-tab-stop:4.0in; mso-level-number-position:left; text-indent:-.25in; mso-ansi-font-size:10.0pt; font-family:Wingdings;} @list l3:level9 {mso-level-number-format:bullet; mso-level-text:; mso-level-tab-stop:4.5in; mso-level-number-position:left; text-indent:-.25in; mso-ansi-font-size:10.0pt; font-family:Wingdings;} @list l4 {mso-list-id:977879338; mso-list-template-ids:1668602968;} @list l4:level1 {mso-level-number-format:bullet; mso-level-text:; mso-level-tab-stop:.5in; mso-level-number-position:left; text-indent:-.25in; mso-ansi-font-size:10.0pt; font-family:Symbol;} @list l4:level2 {mso-level-number-format:bullet; mso-level-text:o; mso-level-tab-stop:1.0in; mso-level-number-position:left; text-indent:-.25in; mso-ansi-font-size:10.0pt; font-family:"Courier New"; mso-bidi-font-family:"Times New Roman";} @list l4:level3 {mso-level-number-format:bullet; mso-level-text:; mso-level-tab-stop:1.5in; mso-level-number-position:left; text-indent:-.25in; mso-ansi-font-size:10.0pt; font-family:Wingdings;} @list l4:level4 {mso-level-number-format:bullet; mso-level-text:; mso-level-tab-stop:2.0in; mso-level-number-position:left; text-indent:-.25in; mso-ansi-font-size:10.0pt; font-family:Wingdings;} @list l4:level5 {mso-level-number-format:bullet; mso-level-text:; mso-level-tab-stop:2.5in; mso-level-number-position:left; text-indent:-.25in; mso-ansi-font-size:10.0pt; font-family:Wingdings;} @list l4:level6 {mso-level-number-format:bullet; mso-level-text:; mso-level-tab-stop:3.0in; mso-level-number-position:left; text-indent:-.25in; mso-ansi-font-size:10.0pt; font-family:Wingdings;} @list l4:level7 {mso-level-number-format:bullet; mso-level-text:; mso-level-tab-stop:3.5in; mso-level-number-position:left; text-indent:-.25in; mso-ansi-font-size:10.0pt; font-family:Wingdings;} @list l4:level8 {mso-level-number-format:bullet; mso-level-text:; mso-level-tab-stop:4.0in; mso-level-number-position:left; text-indent:-.25in; mso-ansi-font-size:10.0pt; font-family:Wingdings;} @list l4:level9 {mso-level-number-format:bullet; mso-level-text:; mso-level-tab-stop:4.5in; mso-level-number-position:left; text-indent:-.25in; mso-ansi-font-size:10.0pt; font-family:Wingdings;} @list l5 {mso-list-id:1493523019; mso-list-template-ids:-1757357740;} @list l5:level1 {mso-level-number-format:bullet; mso-level-text:; mso-level-tab-stop:.5in; mso-level-number-position:left; text-indent:-.25in; mso-ansi-font-size:10.0pt; font-family:Symbol;} @list l5:level2 {mso-level-number-format:bullet; mso-level-text:o; mso-level-tab-stop:1.0in; mso-level-number-position:left; text-indent:-.25in; mso-ansi-font-size:10.0pt; font-family:"Courier New"; mso-bidi-font-family:"Times New Roman";} @list l5:level3 {mso-level-number-format:bullet; mso-level-text:; mso-level-tab-stop:1.5in; mso-level-number-position:left; text-indent:-.25in; mso-ansi-font-size:10.0pt; font-family:Wingdings;} @list l5:level4 {mso-level-number-format:bullet; mso-level-text:; mso-level-tab-stop:2.0in; mso-level-number-position:left; text-indent:-.25in; mso-ansi-font-size:10.0pt; font-family:Wingdings;} @list l5:level5 {mso-level-number-format:bullet; mso-level-text:; mso-level-tab-stop:2.5in; mso-level-number-position:left; text-indent:-.25in; mso-ansi-font-size:10.0pt; font-family:Wingdings;} @list l5:level6 {mso-level-number-format:bullet; mso-level-text:; mso-level-tab-stop:3.0in; mso-level-number-position:left; text-indent:-.25in; mso-ansi-font-size:10.0pt; font-family:Wingdings;} @list l5:level7 {mso-level-number-format:bullet; mso-level-text:; mso-level-tab-stop:3.5in; mso-level-number-position:left; text-indent:-.25in; mso-ansi-font-size:10.0pt; font-family:Wingdings;} @list l5:level8 {mso-level-number-format:bullet; mso-level-text:; mso-level-tab-stop:4.0in; mso-level-number-position:left; text-indent:-.25in; mso-ansi-font-size:10.0pt; font-family:Wingdings;} @list l5:level9 {mso-level-number-format:bullet; mso-level-text:; mso-level-tab-stop:4.5in; mso-level-number-position:left; text-indent:-.25in; mso-ansi-font-size:10.0pt; font-family:Wingdings;} ol {margin-bottom:0in;} ul {margin-bottom:0in;} --&gt;</t>
    </r>
  </si>
  <si>
    <t xml:space="preserve">Confidential Company Job Application For Construction Superintendent | Monster.Com Var Mons_Log_Vars = {"Jobid":</t>
  </si>
  <si>
    <t xml:space="preserve">Cybercoders Job Application For Construction Superintendent - Commercial Projects | Monster.Com Var Mons_Log_Vars = {"Jobid":</t>
  </si>
  <si>
    <t xml:space="preserve">L Construction Vehicle Repairer Job In Durango</t>
  </si>
  <si>
    <t xml:space="preserve">Gonzales, LA 70737</t>
  </si>
  <si>
    <t xml:space="preserve">N Horizontal Construction Engineers Job In Gonzales</t>
  </si>
  <si>
    <t xml:space="preserve">Amec Foster Wheeler Environment &amp; Infrastructure has several transportation Construction Manager / Senior Inspector opportunities in the Western US. We are currently accepting resumes for upcoming projects in various locations. Our ideal candidate has superb technical capabilities, a commitment to delivering a quality product and the ability to provide expert service to key clientele throughout the Western US. Work LocationsLocations may include Arizona, Colorado, California, Nevada, New Mexico, Texas, Utah, Wyoming or other western states. Key ResponsibilitiesWill be the owner’s representative on site for transportation construction projectsReport project status, needs and issues to the client engineer dailyProvide oversight and construction inspection on DOT / CFLHD and related transportation projectsPerforms inspection of civil engineering projects in regard to compliance to project plans and specificationsProvides review for RFI, COC’s, CTR’s and submittals for projects and makes recommendations regarding suitabilityUnderstand and interpret plans and specificationsReviews contractor change order requestsReviews / audits contractor health and safety plans, contractor payroll, traffic control and erosion control measures on projectsVerifies quantities for contractor paymentIndentifies non-conformance issues with construction work and helps develop potential resolution of non-conformance issuesDevelops and completes project documentation using a computer. Will work with client specific software such as One Note and AASHTOWare Project SiteManagerWill travel and work at construction sites within the Western United States. Travel, hotel and per diem provided for field assignmentsSkills / QualificationsBS in Civil Engineering, Construction Management or related degree or extensive field experienceLicensed Professional Engineer (PE) preferred10+ years transportation construction related experienceRelevant certifications are a plusDemonstrated understanding and experience with DOT and / or CFLHD related infrastructure projectsProficient computer skills required. Must be able to work with client specific software such as One Note and AASHTOWare Project SiteManagerExperience related to materials testing and inspection of general earthwork and site grading, utilities, retaining walls, structural concrete, bridges, utilities and pipelines, paving (asphalt and concrete) and pedestrian facilitiesThorough knowledge and understanding of federal documentation requirements and contract requirementsStrong written and verbal communication skillsAbility to work within project team environment to help deliver successful projectsAbility and willingness to travel and work at construction sites within the Western United StatesAbility to lift up to 40 poundsAbility to walk on uneven ground and work in variable outside conditionsAbility to work various shifts depending upon construction schedulesMust pass drug test, physical, background check and have a satisfactory driving record in accordance with the company's driving (MVR) policyIf you believe you have the necessary knowledge, experience and enthusiasm to succeed in this position, then we would like to hear from you.Amec Foster Wheeler (www.amecfw.com) designs, delivers and maintains strategic and complex assets for its customers across the global energy and related sectors.  Employing around 36,000 people in more than 55 countries and with 2015 revenues of £5.5 billion, the company operates across the oil and gas industry – from production through to refining, processing and distribution of derivative products – and in the mining, clean energy, power generation, pharma, environment and infrastructure markets.  Amec Foster Wheeler offers full life-cycle services to offshore and onshore oil and gas projects (conventional and unconventional, upstream, midstream and downstream) for greenfield, brownfield and asset support projects, plus leading refining technology.  Amec Foster Wheeler shares are publicly traded on the London Stock Exchange and its American Depositary Shares are traded on the New York Stock Exchange. Both trade under the ticker AMFW. Our Environment &amp; Infrastructure Americas business is a leading environment and infrastructure, engineering, consulting and project management organization with about 150 offices and more than 5,500 employees. Our team of professionals provides a full range of services to clients in a wide range of sectors including government services, clean energy, industrial/pharmaceutical, water, transportation/infrastructure, mining and oil &amp; gas. We are an equal opportunity employer that recognizes the value of a diverse workforce. All qualified individuals will receive consideration for employment without regard to race, color, age, religion, gender, national origin, sexual orientation, gender identity, disability and/or protected veteran status in accordance with governing laws. By submitting your resume, you consent to Amec Foster Wheeler Americas Limited sharing this information within its divisions in order to identify other employment opportunities for which you may be suitable.</t>
  </si>
  <si>
    <t xml:space="preserve">L Construction Vehicle Repairer Job In Cumberland</t>
  </si>
  <si>
    <t xml:space="preserve">N Horizontal Construction Engineers Job In Lockport</t>
  </si>
  <si>
    <t xml:space="preserve">Contact name Shaun Sedgwick</t>
  </si>
  <si>
    <t xml:space="preserve">Cybercoders Job Application For Commercial Construction Estimator | Monster.Com Var Mons_Log_Vars = {"Jobid":</t>
  </si>
  <si>
    <t xml:space="preserve">L Construction Vehicle Repairer Job In Buffalo</t>
  </si>
  <si>
    <t xml:space="preserve">N Horizontal Construction Engineers Job In Sea Girt</t>
  </si>
  <si>
    <t xml:space="preserve">Cybercoders Job Application For Commercial Project Manager - Construction - Relo | Monster.Com Var Mons_Log_Vars = {"Jobid":</t>
  </si>
  <si>
    <t xml:space="preserve">Omaha, NE 68101</t>
  </si>
  <si>
    <t xml:space="preserve">Construction Manager Job In Omaha</t>
  </si>
  <si>
    <t xml:space="preserve">Business Development Manager - Construction Job In Dallas</t>
  </si>
  <si>
    <t xml:space="preserve">Cybercoders Job Application For Superintendent - Project Management</t>
  </si>
  <si>
    <t xml:space="preserve">Indianapolis, IN 46216</t>
  </si>
  <si>
    <t xml:space="preserve">B Combat Engineer - Construction And Engineering Specialist Job In Indianapolis</t>
  </si>
  <si>
    <t xml:space="preserve">Jackson, TN 38302</t>
  </si>
  <si>
    <t xml:space="preserve">Concordia, KS 66901</t>
  </si>
  <si>
    <t xml:space="preserve">L Construction Vehicle Repairer Job In Concordia</t>
  </si>
  <si>
    <t xml:space="preserve">Harrisburg, AR 72432</t>
  </si>
  <si>
    <t xml:space="preserve">B Combat Engineer - Construction And Engineering Specialist Job In Harrisburg</t>
  </si>
  <si>
    <t xml:space="preserve">Okolona, MS 38860</t>
  </si>
  <si>
    <t xml:space="preserve">N Horizontal Construction Engineers Job In Okolona</t>
  </si>
  <si>
    <t xml:space="preserve">Santa Rosa, CA 95401</t>
  </si>
  <si>
    <t xml:space="preserve">B Combat Engineer - Construction And Engineering Specialist Job In Santa Rosa</t>
  </si>
  <si>
    <t xml:space="preserve">Paragould, AR 72450</t>
  </si>
  <si>
    <t xml:space="preserve">B Combat Engineer - Construction And Engineering Specialist Job In Paragould</t>
  </si>
  <si>
    <t xml:space="preserve">Project Engineer - Construction/Commercial/Trades Job In Cupertino</t>
  </si>
  <si>
    <t xml:space="preserve">N Horizontal Construction Engineers Job In Dothan</t>
  </si>
  <si>
    <t xml:space="preserve">Littleton, CO 80120</t>
  </si>
  <si>
    <t xml:space="preserve">Engineer Ii - Engineering &amp; Construction Job In Littleton</t>
  </si>
  <si>
    <t xml:space="preserve">Owner'S Construction Field Representative Job In San Francisco</t>
  </si>
  <si>
    <t xml:space="preserve">Cybercoders Job Application For Lead Estimator - Project Estimating</t>
  </si>
  <si>
    <t xml:space="preserve">Contact name Ben Black</t>
  </si>
  <si>
    <t xml:space="preserve">Cybercoders Job Application For Estimator With + Years Of Commercial Construction | Monster.Com Var Mons_Log_Vars = {"Jobid":</t>
  </si>
  <si>
    <t xml:space="preserve">Contact name Human Resources</t>
  </si>
  <si>
    <t xml:space="preserve">Crom Corporation Job Application For Construction Laborers | Monster.Com Var Mons_Log_Vars = {"Jobid":</t>
  </si>
  <si>
    <t xml:space="preserve">Vp Of Construction Job In Indianapolis</t>
  </si>
  <si>
    <t xml:space="preserve">Cybercoders Job Application For Plumbing Field Superintendent - Commercial Construction - $K+ | Monster.Com Var Mons_Log_Vars = {"Jobid":</t>
  </si>
  <si>
    <t xml:space="preserve">N Horizontal Construction Engineers Job In Belfast</t>
  </si>
  <si>
    <t xml:space="preserve">Contact name Casey McCulloh</t>
  </si>
  <si>
    <t xml:space="preserve">Cybercoders Job Application For Senior Estimator - Industrial Construction - Relocation Provided | Monster.Com Var Mons_Log_Vars = {"Jobid":</t>
  </si>
  <si>
    <t xml:space="preserve">Project Engineer - Construction/Commercial/Trades Job In Elk Grove Village</t>
  </si>
  <si>
    <t xml:space="preserve">Metter, GA 30439</t>
  </si>
  <si>
    <t xml:space="preserve">L Construction Vehicle Repairer Job In Metter</t>
  </si>
  <si>
    <t xml:space="preserve">Hamlet, NC 28345</t>
  </si>
  <si>
    <t xml:space="preserve">N Horizontal Construction Engineers Job In Hamlet</t>
  </si>
  <si>
    <t xml:space="preserve">Meridian, MS 39307</t>
  </si>
  <si>
    <t xml:space="preserve">L Construction Vehicle Repairer Job In Meridian</t>
  </si>
  <si>
    <t xml:space="preserve">Kingshill, MA 00850</t>
  </si>
  <si>
    <t xml:space="preserve">N Horizontal Construction Engineers Job In Kingshill</t>
  </si>
  <si>
    <t xml:space="preserve">Bismarck, ND 58506</t>
  </si>
  <si>
    <t xml:space="preserve">L Construction Vehicle Repairer Job In Bismarck</t>
  </si>
  <si>
    <t xml:space="preserve">Financial Controller - Construction Job In Andover</t>
  </si>
  <si>
    <t xml:space="preserve">Senior Microbiologist/Bacteriologist Job In Charlotte</t>
  </si>
  <si>
    <t xml:space="preserve">Anderson, MO 64831</t>
  </si>
  <si>
    <t xml:space="preserve">L Construction Vehicle Repairer Job In Anderson</t>
  </si>
  <si>
    <t xml:space="preserve">Augusta, KS 67010</t>
  </si>
  <si>
    <t xml:space="preserve">B Combat Engineer - Construction And Engineering Specialist Job In Fort Buchanan</t>
  </si>
  <si>
    <t xml:space="preserve">Aurora, CO 80012</t>
  </si>
  <si>
    <t xml:space="preserve">Commercial Construction Estimator Job In Aurora</t>
  </si>
  <si>
    <t xml:space="preserve">If you are a Project Manager with experience, please read on!Job Title: Project Manager Salary: $130-150k base + bonus, truck, phone etc..Location: Redwood City We have been steadily growing our presence in the Bay Area over the years and have created an excellent reputation for getting projects done on time and within budget. We are based on the Peninsula and have a focus in Commercial Construction. With weekly lunches and team events, we strive to promote interaction between our employees in a lively, laid-back environment so they can thrive both inside and outside of work. Only with this close-knit and friendly companionship within our company do we believe that our mission can be achieved.Top Reasons to Work with Us- Over 90% of our clients return to us for their next projectWhat You Will Be Doing- Prepare job schedules- Maintain project files physically and digitally - Monthly review of billings and approve all job invoices - Complete subcontractor buy-out and subcontractor selection - Run weekly owner/contractor job meetings including follow up and distribution of minutes.What You Need for this PositionMore Than 5 Years of experience and knowledge of:- Negotiating- Project Management- Commercial Construction- Managing Multiple Projects- Ground-up Commercial Construction- Commercial Architecture / ConstructionWhat's In It for You- 401K program- Car allowance- Full medical/dental plan- Highly competitive base salary- Paid vacation, sick days, and holidays- Our newly remodeled offices provide a great working environment - Lucrative profit split program based on the individual’s own projects’ profitsSo, if you are a Project Manager with Commercial Construction experience, please apply today!</t>
  </si>
  <si>
    <t xml:space="preserve">Cybercoders Job Application For Construction Project Manager - Established And Growing | Monster.Com Var Mons_Log_Vars = {"Jobid":</t>
  </si>
  <si>
    <t xml:space="preserve">Elizabethton, TN 37644</t>
  </si>
  <si>
    <t xml:space="preserve">L Construction Vehicle Repairer Job In Elizabethton</t>
  </si>
  <si>
    <t xml:space="preserve">Installation Project Manager - Construction Job In Columbus</t>
  </si>
  <si>
    <t xml:space="preserve">Wichita, KS 67219</t>
  </si>
  <si>
    <t xml:space="preserve">L Construction Vehicle Repairer Job In Wichita</t>
  </si>
  <si>
    <t xml:space="preserve">Cybercoders Job Application For Construction Superintendent (Multi-Family) | Monster.Com Var Mons_Log_Vars = {"Jobid":</t>
  </si>
  <si>
    <t xml:space="preserve">Tmobjp - Construction Project Manager Ii - Denver</t>
  </si>
  <si>
    <t xml:space="preserve">Engineer I / Engineer Ii / Construction Project Administrator Job In La Crosse</t>
  </si>
  <si>
    <t xml:space="preserve">Contact name Christian Caravia</t>
  </si>
  <si>
    <t xml:space="preserve">Cybercoders Job Application For Pre-Construction Director At Multifamily Builder (Relo Offered) | Monster.Com Var Mons_Log_Vars = {"Jobid":</t>
  </si>
  <si>
    <t xml:space="preserve">Global Analytics Lead</t>
  </si>
  <si>
    <t xml:space="preserve">Contact name Melissa Barker Phone 602-652-8637 Address Phoenix, AZ</t>
  </si>
  <si>
    <t xml:space="preserve">Duffygroup</t>
  </si>
  <si>
    <t xml:space="preserve">Culbertson, MT 59218</t>
  </si>
  <si>
    <t xml:space="preserve">N Horizontal Construction Engineers Job In Culbertson</t>
  </si>
  <si>
    <t xml:space="preserve">Abilene, TX 79607</t>
  </si>
  <si>
    <t xml:space="preserve">B Combat Engineer - Construction And Engineering Specialist Job In Abilene</t>
  </si>
  <si>
    <t xml:space="preserve">Las Vegas, NV 89165</t>
  </si>
  <si>
    <t xml:space="preserve">N Horizontal Construction Engineers Job In Las Vegas</t>
  </si>
  <si>
    <t xml:space="preserve">Columbia, MS 39429</t>
  </si>
  <si>
    <t xml:space="preserve">N Horizontal Construction Engineers Job In Columbia</t>
  </si>
  <si>
    <t xml:space="preserve">L Construction Vehicle Repairer Job In Norwalk</t>
  </si>
  <si>
    <t xml:space="preserve">Analyst Ii - Engineering &amp; Construction Job In Monroe</t>
  </si>
  <si>
    <t xml:space="preserve">Williston, Vt, VT 05495</t>
  </si>
  <si>
    <t xml:space="preserve">B Combat Engineer - Construction And Engineering Specialist Job In Williston</t>
  </si>
  <si>
    <t xml:space="preserve">Prairie Du Chien, WI 53821</t>
  </si>
  <si>
    <t xml:space="preserve">N Horizontal Construction Engineers Job In Prairie Du Chien</t>
  </si>
  <si>
    <t xml:space="preserve">Cybercoders Job Application For General Construction Estimator | Monster.Com Var Mons_Log_Vars = {"Jobid":</t>
  </si>
  <si>
    <t xml:space="preserve">Engineer I / Engineer Ii / Construction Project Administrator Job In Minneapolis</t>
  </si>
  <si>
    <t xml:space="preserve">Construction - Heavy Equipment Operators - Excavation Laborers Job In Doylestown</t>
  </si>
  <si>
    <t xml:space="preserve">Construction Manager Job In S El Monte Job In El Monte</t>
  </si>
  <si>
    <t xml:space="preserve">Houston, TX 77051</t>
  </si>
  <si>
    <t xml:space="preserve">Assistant Superintendent - Commercial Construction Job In Houston</t>
  </si>
  <si>
    <t xml:space="preserve">St Thomas, MA 00802</t>
  </si>
  <si>
    <t xml:space="preserve">L Construction Vehicle Repairer Job In St Thomas</t>
  </si>
  <si>
    <t xml:space="preserve">Regional Controller (Construction Exp Req) Job In New York</t>
  </si>
  <si>
    <t xml:space="preserve">Business Development Manager - Construction Job In Houston</t>
  </si>
  <si>
    <t xml:space="preserve">Address 128 Oconnor St.Greensboro 27406</t>
  </si>
  <si>
    <t xml:space="preserve">The Bonitz Company Of Carolina Inc. Job Application For Construction Foreman | Monster.Com Var Mons_Log_Vars = {"Jobid":</t>
  </si>
  <si>
    <t xml:space="preserve">Carrington, ND 58421</t>
  </si>
  <si>
    <t xml:space="preserve">N Horizontal Construction Engineers Job In Carrington</t>
  </si>
  <si>
    <t xml:space="preserve">N Horizontal Construction Engineers Job In Johnstown</t>
  </si>
  <si>
    <t xml:space="preserve">B Combat Engineer - Construction And Engineering Specialist Job In Pittsburg</t>
  </si>
  <si>
    <t xml:space="preserve">Miles City, MT 59301</t>
  </si>
  <si>
    <t xml:space="preserve">N Horizontal Construction Engineers Job In Miles City</t>
  </si>
  <si>
    <t xml:space="preserve">Ft Mcclellan, AL 36205</t>
  </si>
  <si>
    <t xml:space="preserve">L Construction Vehicle Repairer Job In Ft Mcclellan</t>
  </si>
  <si>
    <t xml:space="preserve">N Horizontal Construction Engineers Job In Muskogee</t>
  </si>
  <si>
    <t xml:space="preserve">Superior, WI 54880</t>
  </si>
  <si>
    <t xml:space="preserve">B Combat Engineer - Construction And Engineering Specialist Job In Superior</t>
  </si>
  <si>
    <t xml:space="preserve">L Construction Vehicle Repairer Job In Union City</t>
  </si>
  <si>
    <t xml:space="preserve">Saluda, SC 29138</t>
  </si>
  <si>
    <t xml:space="preserve">N Horizontal Construction Engineers Job In Saluda</t>
  </si>
  <si>
    <t xml:space="preserve">Philadelphia, MS 39350</t>
  </si>
  <si>
    <t xml:space="preserve">L Construction Vehicle Repairer Job In Philadelphia</t>
  </si>
  <si>
    <t xml:space="preserve">Rock Hill, SC 29732</t>
  </si>
  <si>
    <t xml:space="preserve">B Combat Engineer - Construction And Engineering Specialist Job In Rock Hill</t>
  </si>
  <si>
    <t xml:space="preserve">American Fork, UT 84003</t>
  </si>
  <si>
    <t xml:space="preserve">B Combat Engineer - Construction And Engineering Specialist Job In American Fork</t>
  </si>
  <si>
    <t xml:space="preserve">N Horizontal Construction Engineers Job In Baton Rouge</t>
  </si>
  <si>
    <t xml:space="preserve">Franklin, IN 46131</t>
  </si>
  <si>
    <t xml:space="preserve">N Horizontal Construction Engineers Job In Franklin</t>
  </si>
  <si>
    <t xml:space="preserve">L Construction Vehicle Repairer Job In Mckenzie</t>
  </si>
  <si>
    <t xml:space="preserve">N Horizontal Construction Engineers Job In Martinsburg</t>
  </si>
  <si>
    <t xml:space="preserve">San Angelo, TX 76905</t>
  </si>
  <si>
    <t xml:space="preserve">N Horizontal Construction Engineers Job In San Angelo</t>
  </si>
  <si>
    <t xml:space="preserve">N Horizontal Construction Engineers Job In Dunlap</t>
  </si>
  <si>
    <t xml:space="preserve">Construction ManagerProject Management Division Location: Indianapolis, IN Job Status: Full-Time, Direct Hire Reports To: Director, Project Management  DESCRIPTIONThe purpose of this position is to assure the successful completion of the installation on our turnkey projects. This includes large multi-discipline and major single discipline projects.  Emphasis is placed on project scope/schedule compliance, profitability, communications, documentation, use of construction management techniques, and client interaction and support. The Construction Manager works closely with the assigned Project Manager to monitor, controls and report the on-site construction and startup activities.  The Construction Manager provides the management expertise to satisfy the clients’ and MTI’s project requirements and objectives, thereby placing MTI in a favorable position for repeat business with assigned clients. SPECIFICATION Must be legally eligible to work in the United States Bachelor’s degree in Engineering or related field preferred Five years engineering experience (including 2 years as an On- site Construction Manager, Project Manager or equivalent experience) Three years of on-site construction/installation experience PE and/or PMP preferred Must be able to travel, locally up to 75% and overnight up to 50% Must possess an active and valid driver's license DUTIES Coordinate onsite mobilization for construction activities. Provide onsite construction management. Coordinate all required permits for scope of work Manage and coordinate daily onsite construction activities. Adhere to good manufacturing practices Conduct contractor pre-startup meetings. Confirm Contractor’s construction schedule. Develop a plan for any special coordination issues with the client and the Contractor. Develop and manage a field document system for engineering documents, shop drawings, submittals and Field Transmittal Memos (FTMs). Maintain drawing, FRM and submittal log. Review and coordinate drawings and submittals with Client and the Engineer for conformity with specifications and appropriateness for intended use of the facility. Maintain a daily work log. Manage compliance to the master project schedule. Review any contractor requests for change orders. Review any plant shut downs, changeovers or system startups and coordinates in detail with the affected contractors at the meeting. Maintain and establish quality control and quality assurance plan in conjunction with the engineer. Provide a weekly update on construction activities and a three week look-ahead schedule to review upcoming activities. Monitor on-site testing and inspection as directed by the local codes and Client. Develop and distribute punch list worksheets to expedite the punch list activities at the project close out. Schedule and manage Contractor’s weekly jobsite coordination meetings. These meetings will address the following areas: Engineering Status Shop drawing and submittal log. Independent testing reports if applicable. Specific detail changes for client's review. Document update with releases. Most recent engineering meeting minutes. Updated request for information log. Construction Status Review project cost forecast report. Updated detailed construction schedule. Discuss plant shutdowns, tie-ins or startups as required. Updated construction photosPHYSICAL REQUIREMENTS While performing the duties of this job, the employee is occasionally required to stand; walk; sit; use hands to finger, handle, or feel objects, tools or controls; reach with hands and arms; talk, and hear. Specific vision abilities required by the job include close vision, distance vision, color vision, peripheral vision, depth perception, and the ability to adjust focus. This employee must be able to perform industrial field work which may include hazardous locations, ladders, and stairs.</t>
  </si>
  <si>
    <t xml:space="preserve">Matrix Technologies</t>
  </si>
  <si>
    <t xml:space="preserve">Toccoa, GA 30577</t>
  </si>
  <si>
    <t xml:space="preserve">N Horizontal Construction Engineers Job In Toccoa</t>
  </si>
  <si>
    <t xml:space="preserve">L Construction Vehicle Repairer Job In Stockton</t>
  </si>
  <si>
    <t xml:space="preserve">Arden, NC</t>
  </si>
  <si>
    <t xml:space="preserve">Shop Mechanic / Diesel Technician / Construction Equipment / Heavy Equipment Job In Arden</t>
  </si>
  <si>
    <t xml:space="preserve">N Horizontal Construction Engineers Job In Vega Baja</t>
  </si>
  <si>
    <t xml:space="preserve">Bourne, MA 02532</t>
  </si>
  <si>
    <t xml:space="preserve">N Horizontal Construction Engineers Job In Bourne</t>
  </si>
  <si>
    <t xml:space="preserve">Pittsburgh, PA 15051</t>
  </si>
  <si>
    <t xml:space="preserve">Data Analyst Project Coordinator Job In Pittsburgh</t>
  </si>
  <si>
    <t xml:space="preserve">Engineering ServicesMedical Devices and Supplies</t>
  </si>
  <si>
    <t xml:space="preserve">Cybercoders Job Application For Construction Superintendent - Commerical</t>
  </si>
  <si>
    <t xml:space="preserve">Omaha, NE 68142</t>
  </si>
  <si>
    <t xml:space="preserve">L Construction Vehicle Repairer Job In Omaha</t>
  </si>
  <si>
    <t xml:space="preserve">L Construction Vehicle Repairer Job In Okolona</t>
  </si>
  <si>
    <t xml:space="preserve">Watertown, NY 13602</t>
  </si>
  <si>
    <t xml:space="preserve">Construction Manager - Food/Packaging/Project Manager Job In Watertown</t>
  </si>
  <si>
    <t xml:space="preserve">Richmond, MO 64085</t>
  </si>
  <si>
    <t xml:space="preserve">B Combat Engineer - Construction And Engineering Specialist Job In Richmond</t>
  </si>
  <si>
    <t xml:space="preserve">L Construction Vehicle Repairer Job In Chico</t>
  </si>
  <si>
    <t xml:space="preserve">Allendale, SC 29810</t>
  </si>
  <si>
    <t xml:space="preserve">N Horizontal Construction Engineers Job In Allendale</t>
  </si>
  <si>
    <t xml:space="preserve">Job Title:Entry Level Construction CoordinatorReports to:Vice President, ConstructionLocation:           Northbrook, Illinois  Principal and Essential Functions:  This Entry Level Construction Coordinator, also know in the industry as a Tenant Coordinator position reports to the Vice President, Construction; this position is responsible for aiding new tenants as they prepare to open their businesses.  The position requires hands on experience with construction, architectural design, permitting, property management and lease administration. Successful performance will be measured by qualitative aspects such as Tenant satisfaction as well as measurable results such as actual vs budgeted rent commencement. This position requires strong negotiating skills, verbal &amp; written communication skills, accuracy and accountability, judgment and confidentiality. The Tenant Coordinator position functions at a high capacity within the context of a larger team, setting and implementing goals and supporting leasing initiatives. Education and/or Experience:  Bachelor’s degree or equivalent work experienceA minimum of 3 years of broad based construction or tenant relations experience including time in the commercial/community shopping center industry  Duties &amp; Responsibilities include, but not limited to: NOI EnhancementKeep watchful eye on budgeted rent commencement dates as they relate to the progress of the tenant and the rent commencement criteria contained in the LeasePush to bring tenants’ rent commencement dates prior to budgeted dates OperationalEnsure tenant compliance with requirements of the lease – operational and functionalEnsure tenants understand the specific requirements of the intended propertyReview and approve tenant construction drawingsTrack the permitting and bidding process of the tenantFlag problems with tenants that do not have the financial reserves or professional capability to meet the terms of their lease agreements Perform property site visits to verify tenant construction progress and compliance with approved drawingsMonitor tenant through certificate of occupancy processMonitor tenant opening AdministrativeUpdate e-Builder with tenant contacts, progress status, critical dates and rent commencement criteriaProvide Lease Administration with pertinent information to administer the lease including critical dates and documents for the lease fileUpdate Brixmor plan archive with final tenant drawings LegalAnticipate potential tenant problems and address them before they become legal or collections issues Community &amp; Municipal InvolvementInteract with city officials to maintain good relationships Position Requirements:Strong verbal &amp; written communication skills, ability to communicate clearly with both internal andexternal customers and at all levels within the Brixmor organizationSkilled in customer service and tenant relationsUnderstand contracts/leasesUnderstand the construction permit processAbility to read and understand construction drawingsStrong administrative writing and reporting skills Ability to present self and Brixmor in a professional manner in all customer communications and actionsSolid time management skills with ability to prioritize, organize and successfully balance multiple tasks and requests  Must be able to exhibit initiative and work independentlyMust have a strong work ethic and ability to work in a fast paced environment.Must be a team player and work well with Senior Management, tenants, leasing managers, property managers, lease administration, and corporate personnel, architects, contractors and other daily contactsProficiency with Microsoft Office softwareAbility to work required hoursWilling and able to travel requiredExperience with eBuilder is a plus</t>
  </si>
  <si>
    <t xml:space="preserve">Brixmor Job Application For Entry Level Construction Coordinator | Monster.Com Var Mons_Log_Vars = {"Jobid":</t>
  </si>
  <si>
    <t xml:space="preserve">Cybercoders Job Application For Commercial Construction Superintendent (Hotels) | Monster.Com Var Mons_Log_Vars = {"Jobid":</t>
  </si>
  <si>
    <t xml:space="preserve">Cybercoders Job Application For Superintendent - Hotel Construction | Monster.Com Var Mons_Log_Vars = {"Jobid":</t>
  </si>
  <si>
    <t xml:space="preserve">Abbeville, SC 29620</t>
  </si>
  <si>
    <t xml:space="preserve">L Construction Vehicle Repairer Job In Abbeville</t>
  </si>
  <si>
    <t xml:space="preserve">Cybercoders Job Application For Project Manager - Commercial Construction | Monster.Com Var Mons_Log_Vars = {"Jobid":</t>
  </si>
  <si>
    <t xml:space="preserve">Microbiologist Ii (Food Microbiology) Job In Riverton</t>
  </si>
  <si>
    <t xml:space="preserve">L Construction Vehicle Repairer Job In Calhoun City</t>
  </si>
  <si>
    <t xml:space="preserve">Amanda, OH 43102</t>
  </si>
  <si>
    <t xml:space="preserve">B Combat Engineer - Construction And Engineering Specialist Job In Amanda</t>
  </si>
  <si>
    <t xml:space="preserve">Clarksville, AR 72830</t>
  </si>
  <si>
    <t xml:space="preserve">B Combat Engineer - Construction And Engineering Specialist Job In Clarksville</t>
  </si>
  <si>
    <t xml:space="preserve">Cybercoders Job Application For Construction Superintendent - Ground-Up Multifamily/Hospitality | Monster.Com Var Mons_Log_Vars = {"Jobid":</t>
  </si>
  <si>
    <t xml:space="preserve">Cybercoders Job Application For Multi-Family Construction Superintendent- Apartments! | Monster.Com Var Mons_Log_Vars = {"Jobid":</t>
  </si>
  <si>
    <t xml:space="preserve">Contact name JOAN HANTEN Address 845 8TH STREET Bremerton, WA 98337</t>
  </si>
  <si>
    <t xml:space="preserve">Kitsap Community Resources Job Application For Kitsap Youth In Action (Kya) Support Specialist | Monster.Com Var Mons_Log_Vars = {"Jobid":</t>
  </si>
  <si>
    <t xml:space="preserve">Cybercoders Job Application For Construction Superintendent - Interior Renovation | Monster.Com Var Mons_Log_Vars = {"Jobid":</t>
  </si>
  <si>
    <t xml:space="preserve">Livonia, MI 48150</t>
  </si>
  <si>
    <t xml:space="preserve">Ups Ie Summer Intern Job In Livonia</t>
  </si>
  <si>
    <t xml:space="preserve">McLean, VA</t>
  </si>
  <si>
    <t xml:space="preserve">Superintendent- Commercial Construction Job In Mclean</t>
  </si>
  <si>
    <t xml:space="preserve">Mt. Vernon, IL 62864</t>
  </si>
  <si>
    <t xml:space="preserve">Music Instructor Job In Mt. Vernon</t>
  </si>
  <si>
    <t xml:space="preserve">Contact name Jimmy Coy</t>
  </si>
  <si>
    <t xml:space="preserve">Cybercoders Job Application For Senior Project Manager-Commercial Construction- $ Million+ | Monster.Com Var Mons_Log_Vars = {"Jobid":</t>
  </si>
  <si>
    <t xml:space="preserve">Healthcare Construction Superintendent Job In Raleigh</t>
  </si>
  <si>
    <t xml:space="preserve">Contact name Jessica Di Giulio Phone 713.666.1884 Address 4525 Beechnut StreetHouston, TX 77096</t>
  </si>
  <si>
    <t xml:space="preserve">Beth Yeshurun Day School Job Application For Extended Day Staff - Early Childhood | Monster.Com Var Mons_Log_Vars = {"Jobid":</t>
  </si>
  <si>
    <t xml:space="preserve">Cybercoders Job Application For Superintendent - Civil Construction | Monster.Com Var Mons_Log_Vars = {"Jobid":</t>
  </si>
  <si>
    <t xml:space="preserve">Naples, FL</t>
  </si>
  <si>
    <t xml:space="preserve">Mgmt Trainee Intern Job In Naples</t>
  </si>
  <si>
    <t xml:space="preserve">Corona, CA 92880</t>
  </si>
  <si>
    <t xml:space="preserve">Executive Assistant - Construction/Residential Job In Corona</t>
  </si>
  <si>
    <t xml:space="preserve">Cybercoders Job Application For Up To $K+ __ Construction Superintendent | Monster.Com Var Mons_Log_Vars = {"Jobid":</t>
  </si>
  <si>
    <t xml:space="preserve">Gallatin, TN 37066</t>
  </si>
  <si>
    <t xml:space="preserve">Instructor Of English / Month (Term) Job In Gallatin</t>
  </si>
  <si>
    <t xml:space="preserve">Hurst, TX 76053</t>
  </si>
  <si>
    <t xml:space="preserve">Construction Business Development Branch Manager Job In Hurst</t>
  </si>
  <si>
    <t xml:space="preserve">Bryant &amp; Stratton CollegeOnline EducationPosition PostingPosition: Financial Aid Document Advisor Position Status: Non-exempt (12 month full-time position)Work Hours: Monday through Friday days Reports To: Financial Aid DirectorLocation: Online Education Division (Orchard Park, NY)Position DescriptionSummary:Reviews financial aid student files for accuracy. Provides direct support to the team to ensure policy and compliant procedures are adhered to. Ensures excellent customer service skills in every interaction. Gathers required documents, reviews and processes verification. This position is best suited for someone who prefers a fast-paced environment, adapts to change, is detailed, highly organized and actively engaged with students.Responsibilities:? Effectively identify and track the current financial aid process to meet packaging goals.? Improve current error rate by implementing quality assurance process and measures. ? Responsible for accurately managing verification process by ensuring all student files meet policy and compliance regulations.? Uses CRM, Banner and the other third-party systems (CPS, COD and NSLDS) to report or correct student/or parent information. ? Follows-up on all items preventing or delaying the awarding process to ensure student?s financial aid file is complete and ready to be originated and disbursed at or before the end of the semester. This includes contact with external and internal departments,? Report to the Online Financial Aid Director any activity or incident which may not be in compliance with all state and federal regulations and or, systems guidelines.? Maintain high customer service standards in the area of Financial Aid. Promotes communication and initiates training internally and among various internal departments regarding student financial practices, policy interpretation, problem resolution to improve operating efficiencies and service while complying with Bryant and Stratton policy, procedures, state and federal law.? Manage multiple projects facilitating a team approach to problem solving.? Works collaboratively with Financial Aid Director, IT and other departments to resolve programmatic issues, implementation of system enhancements, and establish production schedules.? Completes any other duties as assigned.Competencies:? Strong commitment to customer service and excellent written and verbal communication.? Must be able to assess student?s needs over the phone or via email.? Energetic, personable and a positive attitude are a must, and highly organized while working in a fast-paced environment, possess capacity to multi-task while maintaining attention to detail.? Ability to be flexible to changing processes while proactively seeking solutions and problem-solving.Qualifications:? Bachelor?s degree required? Must not be in default of a federal student loan? Internet Savvy with multiple browsers? 3 years? experience with BANNER? Familiar with Microsoft Office products? Ability to work some overtime. Apply Online in Ultipro: https://re11.ultipro.com/BRY1002/jobboard/JobDetails.aspx?__ID=*FD32379596503045 Requisition # 16-0498Or mobile App: http://bryantstrattonjobs.com/financial-aid-advisor/ Bryant &amp; Stratton College is an Equal Opportunity EmployerRequirements: Apply Now!</t>
  </si>
  <si>
    <t xml:space="preserve">Financial Aid Document Advisor Job In Orchard Park</t>
  </si>
  <si>
    <t xml:space="preserve">Estimator - Construction Job In Minneapolis</t>
  </si>
  <si>
    <t xml:space="preserve">Contact name Dylan Gourd</t>
  </si>
  <si>
    <t xml:space="preserve">Cybercoders Job Application For Contract Administrator - Construction Contracting | Monster.Com Var Mons_Log_Vars = {"Jobid":</t>
  </si>
  <si>
    <t xml:space="preserve">Cybercoders Job Application For Senior Construction Estimator | Monster.Com Var Mons_Log_Vars = {"Jobid":</t>
  </si>
  <si>
    <t xml:space="preserve">Whittier, CA 90601</t>
  </si>
  <si>
    <t xml:space="preserve">Project Manager - Construction/General Contractor Job In Whittier</t>
  </si>
  <si>
    <t xml:space="preserve">Construction Billing &amp; Collection Specialist Job In Silicon Valley/San Jose</t>
  </si>
  <si>
    <t xml:space="preserve">Brooklyn , NY</t>
  </si>
  <si>
    <t xml:space="preserve">Bookkeeper Construction Job In Brooklyn</t>
  </si>
  <si>
    <t xml:space="preserve">Contact name Penny Driver Phone 217-629-8030 Fax 217-629-9545 Address 1170 East Lincoln StreetRiverton, IL 62561</t>
  </si>
  <si>
    <t xml:space="preserve">Teddy Bear Christian Child Development Center Job Application For Teachers Needed | Monster.Com Var Mons_Log_Vars = {"Jobid":</t>
  </si>
  <si>
    <t xml:space="preserve">Contact name Rudy Rissinger</t>
  </si>
  <si>
    <t xml:space="preserve">Cybercoders Job Application For Project Architect - Commercial Construction - Rochester / Syra. | Monster.Com Var Mons_Log_Vars = {"Jobid":</t>
  </si>
  <si>
    <t xml:space="preserve">Software Instructor Job In Houston</t>
  </si>
  <si>
    <t xml:space="preserve">Omaha, IA</t>
  </si>
  <si>
    <t xml:space="preserve">Construction Intern Job In Omaha</t>
  </si>
  <si>
    <t xml:space="preserve">Sanborn, NY 14132</t>
  </si>
  <si>
    <t xml:space="preserve">Instructors</t>
  </si>
  <si>
    <t xml:space="preserve">Cybercoders Job Application For Project Engineer - Construction Experience Required | Monster.Com Var Mons_Log_Vars = {"Jobid":</t>
  </si>
  <si>
    <t xml:space="preserve">Sarasota, FL 34230</t>
  </si>
  <si>
    <t xml:space="preserve">Construction Project Manager Job In Sarasota</t>
  </si>
  <si>
    <t xml:space="preserve">Real Estate/Property ManagementConstruction - Residential &amp; Commercial/Office</t>
  </si>
  <si>
    <t xml:space="preserve">67831</t>
  </si>
  <si>
    <t xml:space="preserve">County Extension Director Job In  Function Wrap(El</t>
  </si>
  <si>
    <t xml:space="preserve">Cape Coral, FL</t>
  </si>
  <si>
    <t xml:space="preserve">Branch Manager Trainee Intern Job In Cape Coral</t>
  </si>
  <si>
    <t xml:space="preserve">Crestview, FL 32536</t>
  </si>
  <si>
    <t xml:space="preserve">B Combat Engineer - Construction And Engineering Specialist Job In Crestview</t>
  </si>
  <si>
    <t xml:space="preserve">Ann Arbor, MI</t>
  </si>
  <si>
    <t xml:space="preserve">Construction Equipment Operator Job In Ann Arbor</t>
  </si>
  <si>
    <t xml:space="preserve">Buffalo, NY 14217</t>
  </si>
  <si>
    <t xml:space="preserve">Instructor - Computer And Electronics Technology Job In Buffalo</t>
  </si>
  <si>
    <t xml:space="preserve">Computer HardwareComputer SoftwareEducation</t>
  </si>
  <si>
    <t xml:space="preserve">Mountain Home, ID 83647</t>
  </si>
  <si>
    <t xml:space="preserve">B Combat Engineer - Construction And Engineering Specialist Job In Mountain Home</t>
  </si>
  <si>
    <t xml:space="preserve">Swainsboro, GA 30401</t>
  </si>
  <si>
    <t xml:space="preserve">B Combat Engineer - Construction And Engineering Specialist Job In Swainsboro</t>
  </si>
  <si>
    <t xml:space="preserve">Director, Workforce Development (Economic and Workforce Development) (COF)Kern Community College DistrictPosition Number: 01861Posting Date: 11/17/2016Closing Date: 12/1/2016Open Until Filled: YesPosition Type: ManagementRate: Work Week: 40 hours per week, 12 month positionMinimum Salary: $85,307.16 annualMaximum Salary: $111,930.39 annual (maximum entry $89,625.84 annual)Benefits:Our competitive benefits package includes medical, dental, and vision insurance; life insurance coverage; long-term disability insurance, and an employee assistance program (EAP). In addition, employees have the option to purchase: Flex 125 AFLAC Policy Supplemental voluntary life insurance 403b Tax Shelter Annuity All coverages begin on the first day of the month following the hire date. Employees are covered under the California Public Employees Retirement System (CalPERS) and are vested 100% after five years of full time service.College/Site: District OfficeLocation: DO-KCCD Bakersfield DowntownBasic Function:The Program Director is responsible to the assigned Vice President, and has broad accountability, within the participatory governance framework, for planning, directing and evaluating assigned functions associated with maintaining quality academic and student services programs. Examples of Duties: Interpret and administer District policy regarding assigned program(s) Interpret and administer College policy with respect to student centered educational services. Plan, implement, and evaluate short and long-range strategies, goals, and objectives related to assigned program(s) Review, assess and evaluate assigned programs and services; recommend and implement approved plans and policies to facilitate and improve outcomes, operations and programs within areas of responsibility Provide leadership in generating staff development opportunities for support staff Provide assistance in recruitment, selection, orientation, and evaluation of support staff in assigned program(s) Supervise and coordinate department planning and operations; personnel supervision, including development and evaluation of all support staff Develop, implement, and monitor the annual plans and budgets expenditures Act as liaison with District, State, and federal governing bodies regarding assigned programs and practices Market the College and assigned programs to the College community and the general public Serve on College and District committees as appropriate Performs other duties as assigned or requiredEducation and Experience:Minimum Qualifications:Masters degree in an academic area related to assignmentFive years of full-time experience in administration, including at least three years of leadership experience reasonably related to the administrative assignmentDemonstrated sensitivity to and understanding of the diverse academic, socioeconomic, cultural, ethnic, and disability backgrounds of community college students and employeesKnowledge and Abilities:Knowledge of: State and Federal codes, statutes and regulations that govern California community college student developmental and instructional services (or their equivalents) including: Pertinent sections of Title 5 of the California Code of Regulations pertaining to student developmental, curriculum and institutional services Pertinent sections of California Education Code California State Chancellors Office (Systems Office) legal opinions and advisories Federal regulations pertaining to the Family Educational Rights and Protection Act Microsoft Office Word/Excel Principles of student development administration at the community college level; leadership and management principles and techniques The mission of the California Community College; community college and instructional programs, regulations and policies; principles of employer employee relations; and principles in the administration of personnel services Computer operations/data processing systems Accounting, budgeting and fiscal reporting Ability to: Work as part of a management team dedicated to collaboration and the college goal of integrating instruction and/or student services as a way to create and maintain a supportive student-learning environment Exercise group leadership skills, which emphasize collaboration, consensus building, conflict resolution, and problem solving in an environment of shared governance Use effective written communication, including reporting and funding proposal reports, etc Effectively interact with persons of diverse socioeconomic and ethnic backgrounds Apply legal and policy provisions to various problems consistently and correctly Establish and maintain cooperative and helping working relations with students, staff and community agencies to meet the needs of studentsSalary Grade: GSpecial Instructions to Applicants:First Review of Applications: Complete application packets will be accepted until the position is filled; but those received by 5:00 p.m. (Pacific Standard Time) on December 1, 2016 are assured consideration. The College reserves the right to extend time limits or reinitiate the recruitment/selection process at any point.Completed application packet must include: Completed Online Application for Employment form Current resume Letter of interest (Cover Letter) Copy of legible transcripts, if applicable List of six (6) professional references Listed on application form Applicants who require reasonable accommodation to participate in the selection process should contact Human Resources to make the necessary arrangements.Recruitment Status (tentative): Application Screening: TBD Interviews: TBD The District does not provide sponsorship for authorization to work in the United States. Work authorization should be established at the time of application submission.All applicants must apply online at https://careers.kccd.edu/postings/8322 . Emails will not be accepted.As an Equal Employment Opportunity Employer, the Kern Community College District encourages candidates with diverse backgrounds to apply.Copyright 2015 Jobelephant.com Inc. All rights reserved.Posted by the FREE value-added recruitment advertising agency jeid-c77eb35ff1fd3a4aae54b23a23e7e523</t>
  </si>
  <si>
    <t xml:space="preserve">Kern Community College District Job Application For Director</t>
  </si>
  <si>
    <t xml:space="preserve">74023</t>
  </si>
  <si>
    <t xml:space="preserve">Nursing Instructor Job In  Function Wrap(El</t>
  </si>
  <si>
    <t xml:space="preserve">B Combat Engineer - Construction And Engineering Specialist Job In San Angelo</t>
  </si>
  <si>
    <t xml:space="preserve">Olney, IL 62450</t>
  </si>
  <si>
    <t xml:space="preserve">Child Psychology Instructor Job In Olney</t>
  </si>
  <si>
    <t xml:space="preserve">Construction Management Intern-Tn Job In Knoxville</t>
  </si>
  <si>
    <t xml:space="preserve">Cybercoders Job Application For Construction Manager | Monster.Com Var Mons_Log_Vars = {"Jobid":</t>
  </si>
  <si>
    <t xml:space="preserve">Cybercoders Job Application For Construction Project Manager - Project Management</t>
  </si>
  <si>
    <t xml:space="preserve">Mgmt Trainee Intern (Hle.Mgmt Trainee Intern..Operations.Nonex) Job In Santa Cruz</t>
  </si>
  <si>
    <t xml:space="preserve">Philadelphia , PA</t>
  </si>
  <si>
    <t xml:space="preserve">Assistant Project Manager - General Construction Job In Philadelphia</t>
  </si>
  <si>
    <t xml:space="preserve">74653</t>
  </si>
  <si>
    <t xml:space="preserve">Native American Student Success Specialist. Job In  Function Wrap(El</t>
  </si>
  <si>
    <t xml:space="preserve">Butte, MT 59701</t>
  </si>
  <si>
    <t xml:space="preserve">Admissions Evalator Iii Job In Butte</t>
  </si>
  <si>
    <t xml:space="preserve">Lucedale, MS 39452</t>
  </si>
  <si>
    <t xml:space="preserve">B Combat Engineer - Construction And Engineering Specialist Job In Lucedale</t>
  </si>
  <si>
    <t xml:space="preserve">14132</t>
  </si>
  <si>
    <t xml:space="preserve">College Instructors Job In  Function Wrap(El</t>
  </si>
  <si>
    <t xml:space="preserve">Wharton, NJ</t>
  </si>
  <si>
    <t xml:space="preserve">Asphalt Construction Superintendent- Wharton</t>
  </si>
  <si>
    <t xml:space="preserve">Cybercoders Job Application For Construction Superintendent (Schools) | Monster.Com Var Mons_Log_Vars = {"Jobid":</t>
  </si>
  <si>
    <t xml:space="preserve">Cybercoders Job Application For Project Superintendent (!Remote!) - Commercial Construction | Monster.Com Var Mons_Log_Vars = {"Jobid":</t>
  </si>
  <si>
    <t xml:space="preserve">Contact name Huy Tran</t>
  </si>
  <si>
    <t xml:space="preserve">Contact name Paul Miller</t>
  </si>
  <si>
    <t xml:space="preserve">Cybercoders Job Application For Business Development Manager- Energy Construction Industry | Monster.Com Var Mons_Log_Vars = {"Jobid":</t>
  </si>
  <si>
    <t xml:space="preserve">Contact name J Hoover Phone 5802343223 Address 410 Kremlin StEnid, OK 73703</t>
  </si>
  <si>
    <t xml:space="preserve">Oklahoma Department Of Transportation Job Application For Bridge &amp; Roadway Construction Inspector | Monster.Com Var Mons_Log_Vars = {"Jobid":</t>
  </si>
  <si>
    <t xml:space="preserve">La Plata, MD 20646</t>
  </si>
  <si>
    <t xml:space="preserve">B Combat Engineer - Construction And Engineering Specialist Job In La Plata</t>
  </si>
  <si>
    <t xml:space="preserve">Blanding, UT 84511</t>
  </si>
  <si>
    <t xml:space="preserve">B Combat Engineer - Construction And Engineering Specialist Job In Blanding</t>
  </si>
  <si>
    <t xml:space="preserve">Glendale, CA 91201</t>
  </si>
  <si>
    <t xml:space="preserve">Superintendent - Construction/Multi-Family/Residential Job In Glendale</t>
  </si>
  <si>
    <t xml:space="preserve">Senior Training Specialist-Ts Job In San Francisco</t>
  </si>
  <si>
    <t xml:space="preserve">Energy and Utilities Education</t>
  </si>
  <si>
    <t xml:space="preserve">Contact name Leesa Purtzer</t>
  </si>
  <si>
    <t xml:space="preserve">Cybercoders Job Application For Project Engineer - Commercial Construction | Monster.Com Var Mons_Log_Vars = {"Jobid":</t>
  </si>
  <si>
    <t xml:space="preserve">12901</t>
  </si>
  <si>
    <t xml:space="preserve">Health Educator And Alcohol &amp; Drugs Coordinator Job In  Function Wrap(El</t>
  </si>
  <si>
    <t xml:space="preserve">Cybercoders Job Application For Construction Project Manager - Healthcare Projects | Monster.Com Var Mons_Log_Vars = {"Jobid":</t>
  </si>
  <si>
    <t xml:space="preserve">Mgmt Trainee Intern Job In Fort Myers</t>
  </si>
  <si>
    <t xml:space="preserve">Construction Project Manager Job In Tampa</t>
  </si>
  <si>
    <t xml:space="preserve">Customer Engineer Job In Minneapolis</t>
  </si>
  <si>
    <t xml:space="preserve">West Jordan, UT 84084</t>
  </si>
  <si>
    <t xml:space="preserve">Instructional Assistant Iii - Special Education (Multiple Positions) Job In West Jordan</t>
  </si>
  <si>
    <t xml:space="preserve">Contact name Green Jennifer Address PO Box 170Honeoye, NY 14471</t>
  </si>
  <si>
    <t xml:space="preserve">Honeoye Central School Job Application For Teaching Assistant | Monster.Com Var Mons_Log_Vars = {"Jobid":</t>
  </si>
  <si>
    <t xml:space="preserve">Cybercoders Job Application For Pre-Construction Director At Reputable Multifamily Builder | Monster.Com Var Mons_Log_Vars = {"Jobid":</t>
  </si>
  <si>
    <t xml:space="preserve">Cybercoders Job Application For Assistant Superintendent - Commercial Construction | Monster.Com Var Mons_Log_Vars = {"Jobid":</t>
  </si>
  <si>
    <t xml:space="preserve">Myrtle Beach, SC</t>
  </si>
  <si>
    <t xml:space="preserve">Instructor - Adjunct - Food And Beverage Job In Myrtle Beach</t>
  </si>
  <si>
    <t xml:space="preserve">74078</t>
  </si>
  <si>
    <t xml:space="preserve">Senior Graphic Designer I Job In  Function Wrap(El</t>
  </si>
  <si>
    <t xml:space="preserve">Pendleton, SC 29670</t>
  </si>
  <si>
    <t xml:space="preserve">Cce Healthcare Department Head Job In Pendleton</t>
  </si>
  <si>
    <t xml:space="preserve">Cybercoders Job Application For Superintendent - Commercial Construction | Monster.Com Var Mons_Log_Vars = {"Jobid":</t>
  </si>
  <si>
    <t xml:space="preserve">Ishpeming, MI 49849</t>
  </si>
  <si>
    <t xml:space="preserve">B Combat Engineer - Construction And Engineering Specialist Job In Ishpeming</t>
  </si>
  <si>
    <t xml:space="preserve">Validation Specialist Job In New Haven</t>
  </si>
  <si>
    <t xml:space="preserve">Clarksdale, MS 38614</t>
  </si>
  <si>
    <t xml:space="preserve">B Combat Engineer - Construction And Engineering Specialist Job In Clarksdale</t>
  </si>
  <si>
    <t xml:space="preserve">Vista, CA 92081</t>
  </si>
  <si>
    <t xml:space="preserve">Project Manager - Construction/Electrical/Commercial Job In Vista</t>
  </si>
  <si>
    <t xml:space="preserve">Contact name Not Given Address -ST PAUL, MN 55104</t>
  </si>
  <si>
    <t xml:space="preserve">Sejong Academy Job Application For Teachers - Middle School</t>
  </si>
  <si>
    <t xml:space="preserve">Bogalusa, LA 70427</t>
  </si>
  <si>
    <t xml:space="preserve">B Combat Engineer - Construction And Engineering Specialist Job In Bogalusa</t>
  </si>
  <si>
    <t xml:space="preserve">Manager Trainee Intern Job In Naples</t>
  </si>
  <si>
    <t xml:space="preserve">Field Construction Manager I (Precast) - Telford</t>
  </si>
  <si>
    <t xml:space="preserve">Contact name Dan Studer Phone 402-489-7500 Address 4920 NORMAL BLVDLINCOLN, NE 68506</t>
  </si>
  <si>
    <t xml:space="preserve">Lincoln Education Association Job Application For Teacher Union Representative | Monster.Com Var Mons_Log_Vars = {"Jobid":</t>
  </si>
  <si>
    <t xml:space="preserve">Cypress, CA 90630</t>
  </si>
  <si>
    <t xml:space="preserve">Construction Dispatcher/Purchasing Agent Needed In Cypress! $+/Hr Job In Cypress</t>
  </si>
  <si>
    <t xml:space="preserve">Payroll/Hr Coordinator For Construction Co. Job In Escondido</t>
  </si>
  <si>
    <t xml:space="preserve">Cybercoders Job Application For Project Superintendent (Multi-Family Construction) | Monster.Com Var Mons_Log_Vars = {"Jobid":</t>
  </si>
  <si>
    <t xml:space="preserve">Baraga, MI 49908</t>
  </si>
  <si>
    <t xml:space="preserve">B Combat Engineer - Construction And Engineering Specialist Job In Baraga</t>
  </si>
  <si>
    <t xml:space="preserve">Sr. Estimator - Commercial Construction - Orlando</t>
  </si>
  <si>
    <t xml:space="preserve">Contact name Rachael Nugent Rockefeller</t>
  </si>
  <si>
    <t xml:space="preserve">Cybercoders Job Application For Construction Project Manager - Concrete | Monster.Com Var Mons_Log_Vars = {"Jobid":</t>
  </si>
  <si>
    <t xml:space="preserve">Address 25801</t>
  </si>
  <si>
    <t xml:space="preserve">Wv Dept. Of Education Job Application For General Building Construction Instructor | Monster.Com Var Mons_Log_Vars = {"Jobid":</t>
  </si>
  <si>
    <t xml:space="preserve">Intermediate Construction Representative Job In Chicago</t>
  </si>
  <si>
    <t xml:space="preserve">Cybercoders Job Application For Commercial Construction Engineer | Monster.Com Var Mons_Log_Vars = {"Jobid":</t>
  </si>
  <si>
    <t xml:space="preserve">San Rafael, CA 94901</t>
  </si>
  <si>
    <t xml:space="preserve">Resident Services Manager I Job In San Rafael</t>
  </si>
  <si>
    <t xml:space="preserve">Davenport, IA 52803</t>
  </si>
  <si>
    <t xml:space="preserve">Early Head Start Teacher Job In Davenport</t>
  </si>
  <si>
    <t xml:space="preserve">Contact name Dr. Marlene Cole Phone 1-601-795-8477 Address 302 South Julia St.poplarville, MS 39470</t>
  </si>
  <si>
    <t xml:space="preserve">Poplarville School District Job Application For Agriculture Science Instructor | Monster.Com Var Mons_Log_Vars = {"Jobid":</t>
  </si>
  <si>
    <t xml:space="preserve">Distance Learning Specialist Job In  Function Wrap(El</t>
  </si>
  <si>
    <t xml:space="preserve">Manager Trainee Intern Job In Fort Myers</t>
  </si>
  <si>
    <t xml:space="preserve">Fallon, NV 89406</t>
  </si>
  <si>
    <t xml:space="preserve">B Combat Engineer - Construction And Engineering Specialist Job In Fallon</t>
  </si>
  <si>
    <t xml:space="preserve">Winchester, IN 47394</t>
  </si>
  <si>
    <t xml:space="preserve">B Combat Engineer - Construction And Engineering Specialist Job In Winchester</t>
  </si>
  <si>
    <t xml:space="preserve">Quakertown , PA</t>
  </si>
  <si>
    <t xml:space="preserve">Construction Project Manager - Commercial Experience - Ground Up Job In Quakertown</t>
  </si>
  <si>
    <t xml:space="preserve">Leitchfield, KY 42754</t>
  </si>
  <si>
    <t xml:space="preserve">B Combat Engineer - Construction And Engineering Specialist Job In Leitchfield</t>
  </si>
  <si>
    <t xml:space="preserve">Ups Public Relations Intern Job In Atlanta</t>
  </si>
  <si>
    <t xml:space="preserve">Cybercoders Job Application For Project Manager - Multifamily Construction | Monster.Com Var Mons_Log_Vars = {"Jobid":</t>
  </si>
  <si>
    <t xml:space="preserve">Front Royal , VA</t>
  </si>
  <si>
    <t xml:space="preserve">Superintendent Commercial Construction Job In Front Royal</t>
  </si>
  <si>
    <t xml:space="preserve">Cybercoders Job Application For Commercial Construction Superintendent -K! | Monster.Com Var Mons_Log_Vars = {"Jobid":</t>
  </si>
  <si>
    <t xml:space="preserve">Construction Project Manager - K Job In Orlando</t>
  </si>
  <si>
    <t xml:space="preserve">Contact name RESOURCE HUMAN Phone 386-754-4314 Address 149 SE COLLEGE PLACELIVE OAK, FL 32025</t>
  </si>
  <si>
    <t xml:space="preserve">Florida Gateway College Job Application For Adjunct Instructors | Monster.Com Var Mons_Log_Vars = {"Jobid":</t>
  </si>
  <si>
    <t xml:space="preserve">Contact name Marty Mastro</t>
  </si>
  <si>
    <t xml:space="preserve">Cybercoders Job Application For General Superintendent - Commerical Construction</t>
  </si>
  <si>
    <t xml:space="preserve">B Combat Engineer - Construction And Engineering Specialist Job In Glennville</t>
  </si>
  <si>
    <t xml:space="preserve">B Combat Engineer - Construction And Engineering Specialist Job In Columbia</t>
  </si>
  <si>
    <t xml:space="preserve">Davenport, IA 52806</t>
  </si>
  <si>
    <t xml:space="preserve">B Combat Engineer - Construction And Engineering Specialist Job In Davenport</t>
  </si>
  <si>
    <t xml:space="preserve">Cybercoders Job Application For Construction Project Manager - Commercial | Monster.Com Var Mons_Log_Vars = {"Jobid":</t>
  </si>
  <si>
    <t xml:space="preserve">Traveling Superintendent- Multifamily Construction Job In Orlando</t>
  </si>
  <si>
    <t xml:space="preserve">Cybercoders Job Application For Project Manager - Restaurant/Retail Construction | Monster.Com Var Mons_Log_Vars = {"Jobid":</t>
  </si>
  <si>
    <t xml:space="preserve">Position Description:SOFTWARE TRAINING CONSULTANT - - Tax Software Position Location: Virtual work-from-home when not traveling. Prefer candidates located near Wolters Kluwer hub cities of Dallas, Atlanta and Chicago. Candidates from other cities will be considered provided they live within commuting range of a major airport. Wolters Kluwer Job #15-15523ABOUT WOLTERS KLUWER Tax &amp; Accounting U.S.Wolters Kluwer Tax &amp; Accounting U.S. (CCHGroup.com) is a leading provider of tax, accounting and audit information, software and services, and is a division of Wolters Kluwer, a market-leading global information services company. It has served tax, accounting and business professionals since 1913. Among its market-leading solutions are The CCHÂ® ProSystem fxÂ® Suite, CCH Axcessâ„¢, CCHÂ® IntelliConnectÂ®, CCHÂ® IntelliConnect Direct, CCHÂ® Accounting Research ManagerÂ® and the U.S. Master Tax GuideÂ®. Wolters Kluwer Tax &amp; Accounting US is based in Riverwoods, IL with key office locations in Dallas, Wichita, New York, Washington, D.C., Chicago and Torrance. The digital future has arrived and the tax and accounting professions are changing rapidly. Professionals today have different needs, expectations and capabilities. In addition to accuracy, they need greater mobility, simplicity and speed. These needs place a premium on access to active intelligence, agile systems and integrated workflow solutions â€” in short â€œBest in Processâ€ solutions. This is precisely the value that Wolters Kluwer, Tax &amp; Accounting US delivers to professionals.POSITIONWe are seeking a self-motivated, goal-oriented software trainer to provide on-site and web-based customer training and consulting services with a focus on CCH ProSystem fx and CCH Axcess Tax related software solutions, including Scan with AutoFlow. This will appeal to someone with 2-5 years of public accounting and tax compliance experience who enjoys learning and teaching and would like to take their career in a new direction. - Conduct training and consulting services via the Internet or at customersâ€™ locations.- Design, author and refine content and materials for software training courses and consulting services.- Provide internal training on Tax related software products.- Assist sales team with software demonstrations.- Provide customer support as needed and when available.- Assist with product enhancement suggestions and design based on input from customers.- Youâ€™ll be assigned special projects as work load allows. - 30% travel at peak times. Qualifications:QUALIFICATIONS- Bachelor's Degree (preferably in Accounting)- Minimum 2 years in public accounting with a focus on tax compliance, specialized industry or audit experience preferred.- Public speaking and group training experience strongly preferred.Experience using CCH ProSystem fx Tax and/or CCH Axcess Tax preferred.- Experience using CCH ProSystem fx Scan or Scan SaaS with AutoFlow Technology preferred.- Proven leadership and time-management skills essential. - Enthusiastic approach to helping others and problem-solving.- Excellent verbal and written communication skills.- Working knowledge of accounting and accounting systems.- Ability to plan and schedule travel independently. Available for overnight travel. Able to travel by air. Must have valid driver's license.To Apply, go to: https://www.wolterskluwer.apply2jobs.com/ProfExt/index.cfm?fuseaction=mExternal.showJob&amp;RID=15523&amp;CurrentPage=1 ABOUT WOLTERS KLUWERWolters Kluwer N.V. (AEX: WKL) is a global leader in information services and solutions for professionals in the health, tax and accounting, risk and compliance, finance and legal sectors. We help our customers make critical decisions every day by providing expert solutions that combine deep domain knowledge with specialized technology and services. Wolters Kluwer reported 2015 annual revenues of â‚¬4.2 billion. The company, headquartered in Alphen aan den Rijn, the Netherlands, serves customers in over 180 countries, maintains operations in over 40 countries and employs 19,000 people worldwide. Wolters Kluwer shares are listed on Euronext Amsterdam (WKL) and are included in the AEX and Euronext 100 indices.For more information about our solutions and organization, visit www.wolterskluwer.com, follow us on Twitter, Facebook, LinkedIn, and YouTube.EQUAL EMPLOYMENT OPPORTUNITYWolters Kluwer U. S. Corporation and all of its subsidiaries, divisions and customer/business units is an Equal Opportunity / Affirmative Action employer. All qualified applicants will receive consideration for employment without regard to race, color, religion, sex, sexual orientation, gender identity, national origin, disability, or protected veteran status.INFORMATIONFor any assistance with your application for this job opening, please call the HR Source at (888) 495-4772 or email HRSource@WoltersKluwer.com TTY is also available at (888) 495-4771.</t>
  </si>
  <si>
    <t xml:space="preserve">Wolters Kluwer Job Application For Software Training Consultant - -Tax Software / - | Monster.Com Var Mons_Log_Vars = {"Jobid":</t>
  </si>
  <si>
    <t xml:space="preserve">CC</t>
  </si>
  <si>
    <t xml:space="preserve">Contact name - -</t>
  </si>
  <si>
    <t xml:space="preserve">Cardinal Newman High School Job Application For High School Teacher | Monster.Com Var Mons_Log_Vars = {"Jobid":</t>
  </si>
  <si>
    <t xml:space="preserve">Jamestown, ND 58402</t>
  </si>
  <si>
    <t xml:space="preserve">B Combat Engineer - Construction And Engineering Specialist Job In Jamestown</t>
  </si>
  <si>
    <t xml:space="preserve">Ups Strategy Intern Job In Atlanta</t>
  </si>
  <si>
    <t xml:space="preserve">If you are a Project Engineer with experience, please read on!Job Title: Project Engineer Salary: $50-90k base + bonus, truck, phone etc..Location: Peninsula We have been steadily growing our presence in the Bay Area over the years and have created an excellent reputation for getting projects done on time and within budget. We are based on the Peninsula and have a focus in Commercial Construction. With weekly lunches and team events, we strive to promote interaction between our employees in a lively, laid-back environment so they can thrive both inside and outside of work. Only with this close-knit and friendly companionship within our company do we believe that our mission can be achieved.What You Will Be Doing- Over 90% of our clients return to us for their next projectWhat You Need for this PositionAt Least 1 Year of experience and a college degree required. - Commercial Construction- Subcontractor coordination- Project Engineer- MS Office/MS Project- Project EstimatingWhat's In It for You- 401K program- Car allowance- Full medical/dental plan- Paid vacation, sick days, and holidays- Highly competitive base salary with bonus - Our newly remodeled offices provide a great working environmentSo, if you are a Project Engineer with experience, please apply today!</t>
  </si>
  <si>
    <t xml:space="preserve">Fairfax, VA</t>
  </si>
  <si>
    <t xml:space="preserve">Assistant Superintendent- Commercial Construction Job In Fairfax</t>
  </si>
  <si>
    <t xml:space="preserve">Williston, ND 58801</t>
  </si>
  <si>
    <t xml:space="preserve">16630</t>
  </si>
  <si>
    <t xml:space="preserve">Business Administrator Job In  Function Wrap(El</t>
  </si>
  <si>
    <t xml:space="preserve">We are working exclusively with our client in identifying an Instructional Designer to create engaging, innovative, and effective learning experiences for employees. In this role, you will constantly innovate with an eye towards content quality, reusability, and accessibility. Your responsibilities will include but are not limited to:Design, remix, elevate, and invigorate learning materialsBuild eLearning, mobile learning, learning games, micro learning, performance support, instructor-led training, virtual training, and moreLeverage appropriate instructional strategies based on content type, learner attributes, delivery platforms, and business needCreate prototypes, storyboards, and design documentation that effectively communicate designAuthor course content, simulations, scenarios, formative and summative assessments, scripts, etc.Continually research, identify, and apply emergent approaches for the design and delivery of meaningful, enlightening learning experiencesPartner effectively with subject matter experts and key stakeholdersEffectively utilize design models such as ADDIE, SAM, and design thinkingProficiently use authoring tools (e.g. Articulate Storyline, Camtasia, Captivate, etc.)Design for not just accessibility, but inclusivityAbility to clearly articulate rationale for learning approaches based on sound learning science, adult learning principles, interoperability standards, and web accessibility standardsBuild templates, coaching guides, etc. for facilitators, colleagues, and business partnersStart Date: ASAPDuration: 3+ monthsLocation: Onsite in Austin, TX with flexibility for telecommuting up to 3 days per week. Experience Required:Master’s Degree in Instructional Design and Technology, Learning Sciences, Adult Education, or other related field or equivalent education and experienceExperience in instructor-led training and eLearning (samples will be shown via WebEx interview)Experience using Articulate StorylineExperience with Camtasia is a plus, but not requiredAbility to create high quality, effective, innovative instructional materialsStrong communication skills, both written and verbal About Us:Clarity Consultants is the leading provider of corporate learning and development, and creative consultants. For nearly a quarter century, organizations have turned to Clarity to staff their mission critical projects with elite consultants. Our nationwide network of over 35,000 highly skilled consultants offers deep knowledge, low management overhead, and flexibility to scale according to an organization’s unique project needs. Our experts work with clients on a project basis, supplementing the talents of their internal staff until goals are achieved, ensuring project success. If the above opportunity is not a good fit for you and you are a learning and development or creative professional, visit www.clarityconsultants.com/how-to-join to join our talent network.  Follow Us for tips, trends, and industry insights:LinkedIn: https://www.linkedin.com/company/clarity-consultants Blog: http://www.clarityconsultants.com/blog Twitter: https://twitter.com/ConsultClarity Facebook: https://www.facebook.com/ClarityConsultants</t>
  </si>
  <si>
    <t xml:space="preserve">Clarity Consultants Job Application For Instructional Designer – Storyline (Telecommuting Up To  Days Per Week) | Monster.Com Var Mons_Log_Vars = {"Jobid":</t>
  </si>
  <si>
    <t xml:space="preserve">SA</t>
  </si>
  <si>
    <t xml:space="preserve">Contact name Pamela Bryan Phone 740-454-6251 ext. 114 Fax 740-454-7369 Address 1580 ADAMS LNZANESVILLE, OH 43701</t>
  </si>
  <si>
    <t xml:space="preserve">Muskingum County Head Start Job Application For Associate Teacher | Monster.Com Var Mons_Log_Vars = {"Jobid":</t>
  </si>
  <si>
    <t xml:space="preserve">West Seneca, NY 14224</t>
  </si>
  <si>
    <t xml:space="preserve">Cte Teacher - Auto Technician Job In West Seneca</t>
  </si>
  <si>
    <t xml:space="preserve">Miamisburg, OH 45342</t>
  </si>
  <si>
    <t xml:space="preserve">Commercial Construction Estimator Job In Miamisburg</t>
  </si>
  <si>
    <t xml:space="preserve">Construction Surveillance Technician Job In Falls Church</t>
  </si>
  <si>
    <t xml:space="preserve">Construction - Industrial Facilities and InfrastructureAerospace and Defense</t>
  </si>
  <si>
    <t xml:space="preserve">Houston, MS 38851</t>
  </si>
  <si>
    <t xml:space="preserve">B Combat Engineer - Construction And Engineering Specialist Job In Houston</t>
  </si>
  <si>
    <t xml:space="preserve">Litchfield, MN 55355</t>
  </si>
  <si>
    <t xml:space="preserve">B Combat Engineer - Construction And Engineering Specialist Job In Litchfield</t>
  </si>
  <si>
    <t xml:space="preserve">B Combat Engineer - Construction And Engineering Specialist Job In Augusta</t>
  </si>
  <si>
    <t xml:space="preserve">Keokuk, IA 52632</t>
  </si>
  <si>
    <t xml:space="preserve">B Combat Engineer - Construction And Engineering Specialist Job In Keokuk</t>
  </si>
  <si>
    <t xml:space="preserve">Cybercoders Job Application For Project Manager - Healthcare Construction | Monster.Com Var Mons_Log_Vars = {"Jobid":</t>
  </si>
  <si>
    <t xml:space="preserve">B Combat Engineer - Construction And Engineering Specialist Job In Onalaska</t>
  </si>
  <si>
    <t xml:space="preserve">Cybercoders Job Application For Vp Of Construction - Estimating</t>
  </si>
  <si>
    <t xml:space="preserve">Cybercoders Job Application For Commercial Construction Superintendent- Hospital/Office Building | Monster.Com Var Mons_Log_Vars = {"Jobid":</t>
  </si>
  <si>
    <t xml:space="preserve">Cad Coordinator - Construction Job In Salt Lake City</t>
  </si>
  <si>
    <t xml:space="preserve">K- Construction Superintendent Job In Orlando</t>
  </si>
  <si>
    <t xml:space="preserve">Fort Leonard Wood, MO 65473</t>
  </si>
  <si>
    <t xml:space="preserve">B Combat Engineer - Construction And Engineering Specialist Job In Fort Leonard Wood</t>
  </si>
  <si>
    <t xml:space="preserve">West Valley City, UT 84119</t>
  </si>
  <si>
    <t xml:space="preserve">Engineer I / Engineer Ii / Construction Project Administrator Job In West Valley City</t>
  </si>
  <si>
    <t xml:space="preserve">Adrian, MI 49221</t>
  </si>
  <si>
    <t xml:space="preserve">Development Manager &amp; Construction Manager Job In Adrian</t>
  </si>
  <si>
    <t xml:space="preserve">Phone 5184360008 Fax 5184360044 Address 194 Washington Ave, Ste 400Albany, NY</t>
  </si>
  <si>
    <t xml:space="preserve">Nyaprs</t>
  </si>
  <si>
    <t xml:space="preserve">16101</t>
  </si>
  <si>
    <t xml:space="preserve">School District Food Service Director Job In  Function Wrap(El</t>
  </si>
  <si>
    <t xml:space="preserve">Resident Services Program Specialist- Youth Engagement Job In Sacramento</t>
  </si>
  <si>
    <t xml:space="preserve">Minot, ND 58703</t>
  </si>
  <si>
    <t xml:space="preserve">B Combat Engineer - Construction And Engineering Specialist Job In Minot</t>
  </si>
  <si>
    <t xml:space="preserve">Gulfport, MS 39507</t>
  </si>
  <si>
    <t xml:space="preserve">B Combat Engineer - Construction And Engineering Specialist Job In Gulfport</t>
  </si>
  <si>
    <t xml:space="preserve">Contact name ODELL FEARN</t>
  </si>
  <si>
    <t xml:space="preserve">Roane State Community College Job Application For Assistant Professor</t>
  </si>
  <si>
    <t xml:space="preserve">Cybercoders Job Application For Commercial Construction Project Manager - Great Culture! | Monster.Com Var Mons_Log_Vars = {"Jobid":</t>
  </si>
  <si>
    <t xml:space="preserve">Contact name Chris Harris Phone 970-773-1661</t>
  </si>
  <si>
    <t xml:space="preserve">Geostabilization Int'L Job Application For Working Master Mechanic - Construction | Monster.Com Var Mons_Log_Vars = {"Jobid":</t>
  </si>
  <si>
    <t xml:space="preserve">Cybercoders Job Application For Superintendent - Construction | Monster.Com Var Mons_Log_Vars = {"Jobid":</t>
  </si>
  <si>
    <t xml:space="preserve">Estimator - General Construction Job In Philadelphia</t>
  </si>
  <si>
    <t xml:space="preserve">Project Manager Ii (Architectural/ Facilities Construction) Job In Tampa</t>
  </si>
  <si>
    <t xml:space="preserve">Ina, IL 62846</t>
  </si>
  <si>
    <t xml:space="preserve">Pastry Instructor Job In Ina</t>
  </si>
  <si>
    <t xml:space="preserve">Cybercoders Job Application For Hotel Construction Project Manager | Monster.Com Var Mons_Log_Vars = {"Jobid":</t>
  </si>
  <si>
    <t xml:space="preserve">Learning Experience Consultant Job In Saint Louis</t>
  </si>
  <si>
    <t xml:space="preserve">Behavior Interventionist Location:  San Jose, CA 95131 The Company  Personiv is recruiting on behalf of a family-run, family-focused therapy provider of pediatric autism services.  Our client offers personal, evidence-based interventions, grounded on the principles of Applied Behavior Analysis (ABA), to help individuals and families achieve and maintain positive behavior change across home, school, community, or clinic settings.  They are proud to attract the best and brightest professionals in the industry by cultivating a work environment that encourages both long-term career and financial growth.  The Role  The position of a part-time Behavior Interventionist requires an enthusiastic, career-oriented person with a passion for working with children.  Through a rigorous two-week training program, and ongoing dedicated team supervision and support, they will provide home-based intervention to help overcome behavior challenges.  They will work collaboratively with parents to train them in techniques for their child’s individualized program.  The Behavior Interventionist work hours will be from 3:00pm to 8:30pm (our client’s peak service hours) on 4 weekdays and occasional weekends, with comprehensive paid training, above minimum wage paid travel time and mileage reimbursement, and an opportunity to impact the lives of families impacted by autism.  Responsibilities  Observe and interact with individuals, groups and communities to assist with the healthy functioning of the people in that setting.Use their primary expertise in education, social work, psychology, counseling or other related fields to assess the challenges individuals face when functioning in daily life. Focus on specific behaviors that disrupt, exclude or otherwise negatively impact the person or group and develop an appropriate intervention plan. Qualifications At least 1 year exposure to autism or related disorders in any capacity desiredPrevious experience (professional or personal) with children highly preferredBilingual skills a plus but not requiredCar, license and insurance to drive to client homesWillingness to drive 30 to 60 miles throughout the entire day (mileage reimbursed, drive time paid)Flexibility to accept schedule changes and a gradual build of your client work over 4-8 weeks  Please note: Applicants for employment in the U.S. must possess work authorization that does not require sponsorship for a visa now or in the future.</t>
  </si>
  <si>
    <t xml:space="preserve">Confidential Company Job Application For Behavior Interventionist | Monster.Com Var Mons_Log_Vars = {"Jobid":</t>
  </si>
  <si>
    <t xml:space="preserve">Rolla, MO 65401</t>
  </si>
  <si>
    <t xml:space="preserve">B Combat Engineer - Construction And Engineering Specialist Job In Rolla</t>
  </si>
  <si>
    <t xml:space="preserve">Cybercoders Job Application For Marketing Manager - Construction / Real Estate - Trade Shows | Monster.Com Var Mons_Log_Vars = {"Jobid":</t>
  </si>
  <si>
    <t xml:space="preserve">15946</t>
  </si>
  <si>
    <t xml:space="preserve">Administrative Assistant To The Business Manager Job In  Function Wrap(El</t>
  </si>
  <si>
    <t xml:space="preserve">Ellicott City , MD</t>
  </si>
  <si>
    <t xml:space="preserve">Senior Estimator General Construction Job In Ellicott City</t>
  </si>
  <si>
    <t xml:space="preserve">Catv Construction Project Coordinator Job In Washington</t>
  </si>
  <si>
    <t xml:space="preserve">B Combat Engineer - Construction And Engineering Specialist Job In Pineville</t>
  </si>
  <si>
    <t xml:space="preserve">Circle, MT</t>
  </si>
  <si>
    <t xml:space="preserve">Trainee Associate Job In Circle</t>
  </si>
  <si>
    <t xml:space="preserve">Contact name Carol Colwell Phone 5802422750 Address 1201 W. Willow Rd.Enid, OK 73703</t>
  </si>
  <si>
    <t xml:space="preserve">Autry Technology Center Job Application For Business &amp; Industry Services Industrial Coordinator | Monster.Com Var Mons_Log_Vars = {"Jobid":</t>
  </si>
  <si>
    <t xml:space="preserve">Education; Business Services - Other</t>
  </si>
  <si>
    <t xml:space="preserve">Punta Gorda, FL</t>
  </si>
  <si>
    <t xml:space="preserve">Manager Trainee Intern Job In Punta Gorda</t>
  </si>
  <si>
    <t xml:space="preserve">Cybercoders Job Application For Traveling Superintendent - Retail Construction | Monster.Com Var Mons_Log_Vars = {"Jobid":</t>
  </si>
  <si>
    <t xml:space="preserve">Telluride, CO</t>
  </si>
  <si>
    <t xml:space="preserve">Construction Laborer - Telluride Gravel Job In Telluride</t>
  </si>
  <si>
    <t xml:space="preserve">Cybercoders Job Application For Construction Estimator (Mixed-Use/Multi-Family/Commercial) | Monster.Com Var Mons_Log_Vars = {"Jobid":</t>
  </si>
  <si>
    <t xml:space="preserve">Cybercoders Job Application For Senior Project Manager - Construction | Monster.Com Var Mons_Log_Vars = {"Jobid":</t>
  </si>
  <si>
    <t xml:space="preserve">Tulsa, OK 74133</t>
  </si>
  <si>
    <t xml:space="preserve">Ups Connectship_Iship Web Develop. Intern-Summer  Job In Tulsa</t>
  </si>
  <si>
    <t xml:space="preserve">Cybercoders Job Application For Construction Superintendent - Ground Up Commercial | Monster.Com Var Mons_Log_Vars = {"Jobid":</t>
  </si>
  <si>
    <t xml:space="preserve">Contact name Christopher Ziemann Phone 410-510-0700 ext 8164 Fax 410-638-8175 Address Baltimore, MD 21237</t>
  </si>
  <si>
    <t xml:space="preserve">Home Paramount Job Application For Construction/Remodeling Professional (Mhic Licensed) | Monster.Com Var Mons_Log_Vars = {"Jobid":</t>
  </si>
  <si>
    <t xml:space="preserve">Personal and Household Services; Construction - Residential &amp; Commercial/Office; Other/Not Classified</t>
  </si>
  <si>
    <t xml:space="preserve">Contact name Liza Johnson Phone 614-491-1914 Fax 614-491-1915</t>
  </si>
  <si>
    <t xml:space="preserve">Starting Point Learning Center Job Application For Preschool Teacher | Monster.Com Var Mons_Log_Vars = {"Jobid":</t>
  </si>
  <si>
    <t xml:space="preserve">El Paso, TX 79901</t>
  </si>
  <si>
    <t xml:space="preserve">Project Manager - Commercial Construction Job In El Paso</t>
  </si>
  <si>
    <t xml:space="preserve">Niagara University, NY 14109</t>
  </si>
  <si>
    <t xml:space="preserve">Mental Health Counselor (Fts) Job In Niagara University</t>
  </si>
  <si>
    <t xml:space="preserve">Project Manager- Commercial Construction Job In Mclean</t>
  </si>
  <si>
    <t xml:space="preserve">Mgmt Trainee Intern Job In Cape Coral</t>
  </si>
  <si>
    <t xml:space="preserve">English And Speech Instructors Job In Ina</t>
  </si>
  <si>
    <t xml:space="preserve">Teacher</t>
  </si>
  <si>
    <t xml:space="preserve">Mt Pleaseant, IA 52641</t>
  </si>
  <si>
    <t xml:space="preserve">B Combat Engineer - Construction And Engineering Specialist Job In Mt Pleaseant</t>
  </si>
  <si>
    <t xml:space="preserve">Construction Management Intern-Nc Job In Candler</t>
  </si>
  <si>
    <t xml:space="preserve">Engineer I / Engineer Ii / Construction Project Administrator Job In Des Moines</t>
  </si>
  <si>
    <t xml:space="preserve">Cybercoders Job Application For Project Manager - Construction | Monster.Com Var Mons_Log_Vars = {"Jobid":</t>
  </si>
  <si>
    <t xml:space="preserve">Hampton, VA 23665</t>
  </si>
  <si>
    <t xml:space="preserve">Technical Trainer Job In Hampton</t>
  </si>
  <si>
    <t xml:space="preserve">Richland, WA</t>
  </si>
  <si>
    <t xml:space="preserve">Construction Supervisor/Foreman Inland Richland Job In Richland</t>
  </si>
  <si>
    <t xml:space="preserve">Calumet, MI 49913</t>
  </si>
  <si>
    <t xml:space="preserve">B Combat Engineer - Construction And Engineering Specialist Job In Calumet</t>
  </si>
  <si>
    <t xml:space="preserve">Postdoctoral Fellowship: Als Job In Tucson</t>
  </si>
  <si>
    <t xml:space="preserve">Cybercoders Job Application For Director Of Architecture - Commercial Construction | Monster.Com Var Mons_Log_Vars = {"Jobid":</t>
  </si>
  <si>
    <t xml:space="preserve">Contact name Jason Segall</t>
  </si>
  <si>
    <t xml:space="preserve">Cybercoders Job Application For Construction Project Manager - Water/Wastewater | Monster.Com Var Mons_Log_Vars = {"Jobid":</t>
  </si>
  <si>
    <t xml:space="preserve">Study Abroad/Exchange Programs Coordinator Job In San Antonio</t>
  </si>
  <si>
    <t xml:space="preserve">Greater Orlando Metro, FL 32819</t>
  </si>
  <si>
    <t xml:space="preserve">Construction Superintendent Job In Greater Orlando Metro</t>
  </si>
  <si>
    <t xml:space="preserve">Brownsville, TX 78521</t>
  </si>
  <si>
    <t xml:space="preserve">Site Manager - Renewable Energy/Construction/Wind Farm Job In Brownsville</t>
  </si>
  <si>
    <t xml:space="preserve">Hutchinson, MN 55350</t>
  </si>
  <si>
    <t xml:space="preserve">B Combat Engineer - Construction And Engineering Specialist Job In Hutchinson</t>
  </si>
  <si>
    <t xml:space="preserve">Project Manager For Eastern U.S. (Prefab Bathroom Construction) - Orlando</t>
  </si>
  <si>
    <t xml:space="preserve">Cybercoders Job Application For Superintendent- Commercial Construction | Monster.Com Var Mons_Log_Vars = {"Jobid":</t>
  </si>
  <si>
    <t xml:space="preserve">New Hope, PA 18938</t>
  </si>
  <si>
    <t xml:space="preserve">Construction - Laborer Job In New Hope</t>
  </si>
  <si>
    <t xml:space="preserve">Contact name Oak Creek Ranch School Oak Creek Ranch School Phone 9286345571 Address PO BOX 4329Sedona, AZ 86340</t>
  </si>
  <si>
    <t xml:space="preserve">Oak Creek Ranch School Job Application For Weekend Office Person | Monster.Com Var Mons_Log_Vars = {"Jobid":</t>
  </si>
  <si>
    <t xml:space="preserve">Contact name Pamela Bryan Phone 740-454-6251 Fax 740-454-7369 Address 1580 ADAMS LNZANESVILLE, OH 43701</t>
  </si>
  <si>
    <t xml:space="preserve">Muskingum County Head Start Job Application For Parent</t>
  </si>
  <si>
    <t xml:space="preserve">Kingsville, TX 78363</t>
  </si>
  <si>
    <t xml:space="preserve">B Combat Engineer - Construction And Engineering Specialist Job In Kingsville</t>
  </si>
  <si>
    <t xml:space="preserve">Ups Ie Internship Job In Indianapolis</t>
  </si>
  <si>
    <t xml:space="preserve">B Combat Engineer - Construction And Engineering Specialist Job In Wadesboro</t>
  </si>
  <si>
    <t xml:space="preserve">La Petite Academy in San Antonio is Hiring a Preschool Teacher!6634 Springtime Drive Location Shifts based upon business needs M-FOur Teachers:Ensure the daily care of every child by following all licensing guidelines and implementing all company standards.Communicate directly with parents and prospective parents to achieve success for the child.Maintain a fun and interactive classroom that is clean and organized.We are most interested in talking to applicants that have:Experience working in a licensed childcare facilityA High School diploma or equivalentCoursework in early childhood education or child development or a CDAA proven track record of caring and nurturing children Reached 18 years of ageIn this role, you will be expected to:Meet state and/or accreditation requirements for education Maintain flexibility as to the hours and schedule of work</t>
  </si>
  <si>
    <t xml:space="preserve">Learning Care Group Job Application For Preschool Teacher | Monster.Com Var Mons_Log_Vars = {"Jobid":</t>
  </si>
  <si>
    <t xml:space="preserve">Cybercoders Job Application For Electrical Engineers (Construction Administration) | Monster.Com Var Mons_Log_Vars = {"Jobid":</t>
  </si>
  <si>
    <t xml:space="preserve">Geostabilization Int'L Job Application For Construction Laborer - Soil Stabilization | Monster.Com Var Mons_Log_Vars = {"Jobid":</t>
  </si>
  <si>
    <t xml:space="preserve">Middleton, WI</t>
  </si>
  <si>
    <t xml:space="preserve">Construction Project Coordinator Job In Middleton</t>
  </si>
  <si>
    <t xml:space="preserve">Contact name Mireille Chait Phone 713.666.1884 Address 4525 Beechnut StreetHouston, TX 77096</t>
  </si>
  <si>
    <t xml:space="preserve">Beth Yeshurun Day School Job Application For Early Childhood Teacher | Monster.Com Var Mons_Log_Vars = {"Jobid":</t>
  </si>
  <si>
    <t xml:space="preserve">Teacher Aides; Hall Monitors Job In Carbondale</t>
  </si>
  <si>
    <t xml:space="preserve">Contact name not available Phone 4703884115 Address 2385 Lithinia Industrial BlvdLithonia, GA 30058</t>
  </si>
  <si>
    <t xml:space="preserve">Southern Pan Service Job Application For Construction Workers | Monster.Com Var Mons_Log_Vars = {"Jobid":</t>
  </si>
  <si>
    <t xml:space="preserve">Open Positions At Mpc Job In Monterey</t>
  </si>
  <si>
    <t xml:space="preserve">Youngwood 15697</t>
  </si>
  <si>
    <t xml:space="preserve">Preschool Teacher Job In Youngwood  Function Wrap(El</t>
  </si>
  <si>
    <t xml:space="preserve">Contact name Mordy Ornguze</t>
  </si>
  <si>
    <t xml:space="preserve">Cybercoders Job Application For Mid-Rise Superintendent - Construction Superintendent</t>
  </si>
  <si>
    <t xml:space="preserve">Program:                    Head StartLocation:                    To Be DeterminedPosition:                     Education/Disability Specialist Hours:                        37.5/wk, 52 wks/year                                      Summary of Responsibilities:To coordinate the educational goals and objectives of the Head Start Performance Standards and Office of Children and Family Services regulations; to provide educational leadership to teachers and coordinate the identification of and provision of services to children with suspected and diagnosed disabilities and their families.  To plan, develop, monitor curriculum implementation and supervise center education staff.Qualifications/Education and Experience:v  Master’s Degree in Early Childhood Education with NYS certification in Early Childhood requiredv  Three to five years teaching in the field of Early Childhood Education; two years supervising classroom teachers, and one year working with low-income families.v  Experience with Infants and Toddlersv  Knowledge of developmentally appropriate practices and current theories in Early Childhood Education v  Knowledge of special education laws and regulations.v   Proficient in the use of a personal computer.v  Requires ability to deal with people at all organization levels; good administrative, interpersonal, training, organizational, planning and oral and written communication skills; and an aptitude for directing and motivating people.v  Requires the health and physical capability to work in an office or classroom environment and to lift up to 40 lbs.  v  Must possess and maintain a valid NYS driver’s license and have access to reliable transportation.v  All employees of ABC Early Childhood Services Division must receive and maintain a full clearance from the Justice Center of New York and the Office of Children and Family Services that allows them unsupervised contact with children. Any prospective or current employee who has an indication of child abuse maltreatment or neglect, or who cannot be left unsupervised with children, will not be hired or retained.</t>
  </si>
  <si>
    <t xml:space="preserve">Action For A Better Community Job Application For Education/Disabilities Specialist | Monster.Com Var Mons_Log_Vars = {"Jobid":</t>
  </si>
  <si>
    <t xml:space="preserve">Dietary Aide - FT - Eagle Creek ( Job Number: 293727 ) Description IT'S SIMPLE. You want to work in a healthcare setting where you are valued and appreciated - where you receive respect from your superiors and co-workers as well as the patients/residents you treat. You want to be challenged by your job without being overwhelmed by it.  You want to play an instrumental role in helping a patient recover, sometimes against strong odds, and go home. What you want is Kindred Healthcare.  Our mission is to promote healing, provide hope, preserve dignity and produce value for each patient, resident, family member, customer, employee and shareholder we serve.  Join us! Summary: Be part of the food team that makes sure our residents' meals not only taste good, but are also good for them. Assist with preparing and serving food as well as cleaning equipment, utensils, and food service areas. You'll enjoy getting to know our residents and they'll certainly appreciate what you do for them.Responsibilities: Prepare resident trays according to instructions/order; employ proper food handling techniques in preparation of food and setting up/serving trays; deliver food, nourishments and supplies to nursing units or other areas as assigned Put stock in food storage areas and refrigerators as assigned Clean, wash and sanitize dishes, silverware and utensils used to serve residents and others Assist in maintaining the general cleanliness of the dishwashing area; clean work area and equipment as assigned. Use proper infection control techniques and protective equipment as needed; perform all duties using proper safety techniques. Attend and participate in in-service education opportunities Perform other duties as assigned Dietary Aide Food Preparation Dietician Nutrition Services Food Services Food Server Meal Server #MON-NCD Qualifications Must have knowledge of safe food preparation and handling techniques and work cooperatively as a member of a team. Should be patient and polite and able to communicate effectively with residents, their family members, other staff, referral sources and physicians. Education at the tenth grade level or above is desirable, along with experience in a dietary department, or large volume food preparation and service. Must be able to read, speak and understand the English language. Should understand the principles of growth and development for the entire life span and be able to provide appropriate care for adolescent, adults and geriatric residents. If you are a current Kindred/RehabCare employee . Job : Food Services Primary Location : IN-Indianapolis-Kindred Transitional Care and Rehab-Eagle Creek Organization : 0194 - Kindred Transitional Care and Rehab-Eagle Creek Shift : Evening</t>
  </si>
  <si>
    <t xml:space="preserve">Dietary Aide - Ft - Eagle Creek Job In Indianapolis</t>
  </si>
  <si>
    <t xml:space="preserve">Instructor - Adjunct - Respiratory Care Job In Birmingham</t>
  </si>
  <si>
    <t xml:space="preserve">Retail Manager-Johnson &amp; Wales-Denver Job In Denver</t>
  </si>
  <si>
    <t xml:space="preserve">Tulalip, WA</t>
  </si>
  <si>
    <t xml:space="preserve">Tb/Facility Maintenance Supervisor Job In Tulalip</t>
  </si>
  <si>
    <t xml:space="preserve">**Seasonal Holiday Culinary Food Demonstrator** Part Time Macy'S Mall Of America Job In Bloomington</t>
  </si>
  <si>
    <t xml:space="preserve">Saga Fellow</t>
  </si>
  <si>
    <t xml:space="preserve">IN PERSON INTERVIEWSThursday, December 15th10:00 a.m. - 3:00 p.m. at:Red Robin - Glenbrook Square Mall4201 Coldwater Road in Fort WayneIf you’re looking for a management opportunity where you can add a touch of magic to everything you do, and you have 2-4+ years of current full service restaurant management experience, we would like to hear from you!As a Manager at Red Robin, you’ll enjoy: • Amazing Culture and Support Structure • Quality of Life Career Programs • Large Array of Benefits • “No Ceiling" Bonus Potential. • Career Opportunities through Restaurant Expansion - We’re Continually Growing, Opening More Locations Nationwide!Equal Opportunity &amp; E-Verify EmployerRed Robin | RedRobin | RRGB | Red Robin Gourmet Burgers | Red Robin Burgers and Brews | Casual Dining | Great Opportunity | Growth | Growing | GM | AGM | General Manager | OP | Operating Partner | RM | Operator | Operations Manager | Restaurant Leader| Restaurant Management | Management | Manager | Restaurant Management | Management | RM | AGM | Assistant General Manager | Restaurant | restaurant manager | manager | restaurant job | restaurant employment | restaurant careers | restaurant management jobs | restaurant manager jobs | Restaurant manager careers | restaurant management job | restaurant management jobs | restaurant managers | FOH manager | restaurant management | restaurant management careers | restaurant management | manager | assistant manager | restaurants | dining | management | Service Manager | Server Manager | Assistant Restaurant Manager | KM | EKM | Executive Kitchen Manager | Chef Manager | Culinary Manager | Culinary Management | Sous Chef | Chef de Cuisine | Kitchen Operator | Kitchen Partner |Chef Partner | kitchen manager | Restaurant | restaurant manager | manager | restaurant job | restaurant employment | restaurant careers | restaurant management jobs | restaurant manager jobs | careers |</t>
  </si>
  <si>
    <t xml:space="preserve">Restaurant Managers (All Levels) - Interviews / Job In Fort Wayne</t>
  </si>
  <si>
    <t xml:space="preserve">Tr/Res &amp; Resort Comm Agent I Job In Tulalip</t>
  </si>
  <si>
    <t xml:space="preserve">Food Server Job In East Chicago</t>
  </si>
  <si>
    <t xml:space="preserve">Restaurant General Manager Job In Newport News</t>
  </si>
  <si>
    <t xml:space="preserve">Indianapolis, IN 46285</t>
  </si>
  <si>
    <t xml:space="preserve">Cashier - Hourly Job In Indianapolis</t>
  </si>
  <si>
    <t xml:space="preserve">Concord, CA 94520</t>
  </si>
  <si>
    <t xml:space="preserve">Opening Coordinator Job In Concord</t>
  </si>
  <si>
    <t xml:space="preserve">If you’re looking for a management opportunity where you can add a touch of magic to everything you do, and you have 2-4+ years of current full service restaurant management experience, we would like to hear from you!As a Manager at Red Robin, you’ll enjoy: • Amazing Culture and Support Structure • Quality of Life Career Programs • Large Array of Benefits • “No Ceiling" Bonus Potential. • Career Opportunities through Restaurant Expansion - We’re Continually Growing, Opening More Locations Nationwide!Equal Opportunity &amp; E-Verify EmployerRed Robin | RedRobin | RRGB | Red Robin Gourmet Burgers | Red Robin Burgers and Brews | Casual Dining | Great Opportunity | Growth | Growing | GM | AGM | General Manager | OP | Operating Partner | RM | Operator | Operations Manager | Restaurant Leader| Restaurant Management | Management | Manager | Restaurant Management | Management | RM | AGM | Assistant General Manager | Restaurant | restaurant manager | manager | restaurant job | restaurant employment | restaurant careers | restaurant management jobs | restaurant manager jobs | Restaurant manager careers | restaurant management job | restaurant management jobs | restaurant managers | FOH manager | restaurant management | restaurant management careers | restaurant management | manager | assistant manager | restaurants | dining | management | Service Manager | Server Manager | Assistant Restaurant Manager | KM | EKM | Executive Kitchen Manager | Chef Manager | Culinary Manager | Culinary Management | Sous Chef | Chef de Cuisine | Kitchen Operator | Kitchen Partner |Chef Partner | kitchen manager | Restaurant | restaurant manager | manager | restaurant job | restaurant employment | restaurant careers | restaurant management jobs | restaurant manager jobs | careers |</t>
  </si>
  <si>
    <t xml:space="preserve">Restaurant Assistant General Manager - Start At $K+ Job In Oshkosh</t>
  </si>
  <si>
    <t xml:space="preserve">Kitchen Manager Job In King Of Prussia</t>
  </si>
  <si>
    <t xml:space="preserve">Restaurant/Food ServicesFood and Beverage Production</t>
  </si>
  <si>
    <t xml:space="preserve">**Seasonal Holiday Lakeshore Grill Restaurant Server** Part Time Macy'S Southdale Center Job In Edina</t>
  </si>
  <si>
    <t xml:space="preserve">**Seasonal Holiday Lakeshore Grill Restaurant Prep Cook** Part Time Macy'S Ridgedale Center Job In Minnetonka</t>
  </si>
  <si>
    <t xml:space="preserve">Front Desk Worker- The Concordia Hotel Job In Washington</t>
  </si>
  <si>
    <t xml:space="preserve">North Olmsted, OH</t>
  </si>
  <si>
    <t xml:space="preserve">Hourly Team Member (Part Time) North Olmsted Getgo Job In North Olmsted</t>
  </si>
  <si>
    <t xml:space="preserve">Kitchen Manager - The Cheesecake Factory - Boston North Shore Job In Peabody</t>
  </si>
  <si>
    <t xml:space="preserve">Lakewood, OH</t>
  </si>
  <si>
    <t xml:space="preserve">Hourly Team Member (Part Time) Lakewood Getgo Job In Lakewood</t>
  </si>
  <si>
    <t xml:space="preserve">Allentown, PA 18103</t>
  </si>
  <si>
    <t xml:space="preserve">Grill Cook - Hourly Job In Allentown</t>
  </si>
  <si>
    <t xml:space="preserve">Dietary Aide - PT Days - Bridgewater ( Job Number: 290325 ) Description IT'S SIMPLE. You want to work in a healthcare setting where you are valued and appreciated - where you receive respect from your superiors and co-workers as well as the patients/residents you treat. You want to be challenged by your job without being overwhelmed by it.  You want to play an instrumental role in helping a patient recover, sometimes against strong odds, and go home. What you want is Kindred Healthcare.  Our mission is to promote healing, provide hope, preserve dignity and produce value for each patient, resident, family member, customer, employee and shareholder we serve.  Join us! Summary: Be part of the food team that makes sure our residents' meals not only taste good, but are also good for them. Assist with preparing and serving food as well as cleaning equipment, utensils, and food service areas. You'll enjoy getting to know our residents and they'll certainly appreciate what you do for them.Responsibilities: Prepare resident trays according to instructions/order; employ proper food handling techniques in preparation of food and setting up/serving trays; deliver food, nourishments and supplies to nursing units or other areas as assigned Put stock in food storage areas and refrigerators as assigned Clean, wash and sanitize dishes, silverware and utensils used to serve residents and others Assist in maintaining the general cleanliness of the dishwashing area; clean work area and equipment as assigned. Use proper infection control techniques and protective equipment as needed; perform all duties using proper safety techniques. Attend and participate in in-service education opportunities Perform other duties as assigned Dietary Aide Food Preparation Dietician Nutrition Services Food Services Food Server Meal Server #MON-NCD Qualifications Must have knowledge of safe food preparation and handling techniques and work cooperatively as a member of a team. Should be patient and polite and able to communicate effectively with residents, their family members, other staff, referral sources and physicians. Education at the tenth grade level or above is desirable, along with experience in a dietary department, or large volume food preparation and service. Must be able to read, speak and understand the English language. Should understand the principles of growth and development for the entire life span and be able to provide appropriate care for adolescent, adults and geriatric residents. If you are a current Kindred/RehabCare employee . Job : Food Services Primary Location : IN-Carmel-Kindred Transitional Care and Rehab-Bridgewater Organization : 0283 - Kindred Transitional Care and Rehab-Bridgewater Shift : Day</t>
  </si>
  <si>
    <t xml:space="preserve">Dietary Aide - Pt Days - Bridgewater Job In Carmel</t>
  </si>
  <si>
    <t xml:space="preserve">Contact name Dr. Jerilyn Swann Phone 865-981-8068 Address 502 E Lamar Alexander PkwyMaryville, TN 37804</t>
  </si>
  <si>
    <t xml:space="preserve">Maryville College Job Application For Instructor Of Chemistry | Monster.Com Var Mons_Log_Vars = {"Jobid":</t>
  </si>
  <si>
    <t xml:space="preserve">Contact name Restaurant Group, Panda Address Suffolk, VA 23433</t>
  </si>
  <si>
    <t xml:space="preserve">Panda Express Job Application For Restaurant Manager | Monster.Com Var Mons_Log_Vars = {"Jobid":</t>
  </si>
  <si>
    <t xml:space="preserve">South Euclid, OH</t>
  </si>
  <si>
    <t xml:space="preserve">Hourly Team Member (Part Time) S Euclid Getgo Job In South Euclid</t>
  </si>
  <si>
    <t xml:space="preserve">Wadsworth, OH</t>
  </si>
  <si>
    <t xml:space="preserve">Wadsworth Getgo Accepting Applications Job In Wadsworth</t>
  </si>
  <si>
    <t xml:space="preserve">Chagrin Falls, OH</t>
  </si>
  <si>
    <t xml:space="preserve">Crew Lead (Full Time) Tanglewood Getgo Job In Chagrin Falls</t>
  </si>
  <si>
    <t xml:space="preserve">Camden, NJ 08103</t>
  </si>
  <si>
    <t xml:space="preserve">Nutrition Assistant/Nutrition Labeler Job In Camden</t>
  </si>
  <si>
    <t xml:space="preserve">Naperville, IL 60540</t>
  </si>
  <si>
    <t xml:space="preserve">Food Service Worker- Naperville Job In Naperville</t>
  </si>
  <si>
    <t xml:space="preserve">Denton, TX 76201</t>
  </si>
  <si>
    <t xml:space="preserve">Starbucks Food Service Lead Worker- Texas Womans University Job In Denton</t>
  </si>
  <si>
    <t xml:space="preserve">Contact name Frederick Richardson Phone +16123146307 Address Suite 402, Mall of America, Gate 6, 24th Avenue, BloomingtonMinneapolis, MN 55425</t>
  </si>
  <si>
    <t xml:space="preserve">Smaaash Entertainment Usa Limited Job Application For Guest Services Specialist | Monster.Com Var Mons_Log_Vars = {"Jobid":</t>
  </si>
  <si>
    <t xml:space="preserve">Redwood City, CA 94063</t>
  </si>
  <si>
    <t xml:space="preserve">Senior Assistant Restaurant Manager Job In Redwood City</t>
  </si>
  <si>
    <t xml:space="preserve">Contact name Restaurant Group, Panda Address Mokena, IL 60448</t>
  </si>
  <si>
    <t xml:space="preserve">Hourly Team Member (Pt) Plainfield Getgo Job In Plainfield</t>
  </si>
  <si>
    <t xml:space="preserve">North Olmsted, OH 44070</t>
  </si>
  <si>
    <t xml:space="preserve">Assistant Restaurant Manager Job In North Olmsted</t>
  </si>
  <si>
    <t xml:space="preserve">Seal Beach, CA</t>
  </si>
  <si>
    <t xml:space="preserve">General Manager Job In Seal Beach</t>
  </si>
  <si>
    <t xml:space="preserve">General Utility Worker- Miss Halls School Job In Pittsfield</t>
  </si>
  <si>
    <t xml:space="preserve">Avon, OH</t>
  </si>
  <si>
    <t xml:space="preserve">Hourly Team Member (Part Time) Avon Nagel Getgo Job In Avon</t>
  </si>
  <si>
    <t xml:space="preserve">Senior Assistant Restaurant Manager Job In Charlotte</t>
  </si>
  <si>
    <t xml:space="preserve">Kitchen Manager - The Cheesecake Factory - Philadelphia Job In Philadelphia</t>
  </si>
  <si>
    <t xml:space="preserve">Kitchen Manager - The Cheesecake Factory - Valencia Job In Los Angeles</t>
  </si>
  <si>
    <t xml:space="preserve">North Canton, OH</t>
  </si>
  <si>
    <t xml:space="preserve">Hourly Team Member (Part Time) Whipple Getgo Job In North Canton</t>
  </si>
  <si>
    <t xml:space="preserve">Warren, OH 44483</t>
  </si>
  <si>
    <t xml:space="preserve">Delivery Drivers</t>
  </si>
  <si>
    <t xml:space="preserve">Algonquin, IL 60102</t>
  </si>
  <si>
    <t xml:space="preserve">Catering Assistant - School District  Job In Algonquin</t>
  </si>
  <si>
    <t xml:space="preserve">Restaurant Manager - The Cheesecake Factory - Kansas City/Overland Park Job In Kansas City</t>
  </si>
  <si>
    <t xml:space="preserve">Restaurant Manager - The Cheesecake Factory - Aventura Job In Miami</t>
  </si>
  <si>
    <t xml:space="preserve">Allentown, PA</t>
  </si>
  <si>
    <t xml:space="preserve">Class A Cdl Driver - Dti Job In Allentown</t>
  </si>
  <si>
    <t xml:space="preserve">Mobile, AL</t>
  </si>
  <si>
    <t xml:space="preserve">Heavy Equipment Mechanic Job In Mobile</t>
  </si>
  <si>
    <t xml:space="preserve">Custodian Job In La Crosse</t>
  </si>
  <si>
    <t xml:space="preserve">Collierville, TN</t>
  </si>
  <si>
    <t xml:space="preserve">Automotive Sales Consultant - K</t>
  </si>
  <si>
    <t xml:space="preserve">Fishers, IN 46038</t>
  </si>
  <si>
    <t xml:space="preserve">Automotive Technician/Mechanic Job In Fishers</t>
  </si>
  <si>
    <t xml:space="preserve">Lima, OH 45801</t>
  </si>
  <si>
    <t xml:space="preserve">Quality Engineer - Automotive/Launch/Apqp Job In Lima</t>
  </si>
  <si>
    <t xml:space="preserve">Cybercoders Job Application For Voip Engineer - Metaswitch</t>
  </si>
  <si>
    <t xml:space="preserve">*TOP JOB*Low Voltage Installer Voice Data Cable Technician (Ft. Wayne)Compensation: Based on skill level, applicable certifications, experience and professionalismEmployment type: full-timeWe are seeking a Low Voltage Installer / Voice / Data Cable Technician.Seeking installers and technicians experienced with low voltage wiring and cabling systems, CCTV, CAT5e, CAT6, CAT6a and fiber-optic structured cabling, Information Communications Technology (ICT), networking &amp; telecommunications, working in office, commercial, industrial, and warehouse spaces.To qualify for this opening, we are looking for a mixture of good mechanical skills, experience with the use of construction job site tools and equipment, IT / Telephony knowledge, construction trade experience, excellent communication skills, and great customer service skills. Formal electronics training, formal voice data wire/cable installation training and any BICSI training and / or similar experience is valued.Responsibilities will include installing low voltage wiring CAT5e/CAT6/CAT6a/Coax/Fiber cable in commercial business offices, healthcare, manufacturing, industrial, and warehouse facilities. Installation work includes cable routing, terminating jacks/patch panels, pathway support structures (such as cable tray, racks and j-hooks), installation of AP's/IP cameras and completing MAC/services calls.Employment Type - Full-TimeLocation - Fort Wayne, INJob Type - Installation - Maint - Repair, Skilled Labor - Trades, Telecommunications, Low VoltageEducation -- HS Diploma or equivalentExperience -- 3 to 5 years minimum exp desiredManages Others - NoIndustry - Electrician, Networking, TelecommunicationsTravel -- There will be some travel associated with this positionQualified applicants must have:· Ability to lift over 75 pounds independently· Ability to work without direct supervision· Good communication skills· Ambitious, self-motivated, and the ability to learn quickly· Ability to use a Computer and mainstream software applications.· Valid Driver's License· Excellent communication skills in all forms· The ability to provide superior customer service· Have a professional lookTo submit application and resume for this position visit:www.wired-comm.com/jobs/ ;Click Image to View AdThis listing brought to you by Fort Wayne Newspapers and www.jobs.fortwayne.com. $('span#TrackingJobBody a').each(function (i, v) { if ($(v).attr('href')) { var href = $(v).attr('href').toLowerCase(); if (href.match("^http")) { switch (true) { case /facebook/.test(href): $(v).attr('mns_rt', 'NonJob-Facebook'); break; case /linkedin/.test(href): $(v).attr('mns_rt', 'NonJob-Linkedin'); break; case /twitter\.com/.test(href): $(v).attr('mns_rt', 'NonJob-Twitter'); break; case /plus\.google\.com/.test(href): $(v).attr('mns_rt', 'NonJob-GooglePlus'); break; case /youtube/.test(href): $(v).attr('data-track', 'Client-Social-Youtube'); break; case /http[s]?\:\/\/([a-z0-9\-\.]{1,}\.[a-z]{2,})[\/]?$/.test(href): $(v).attr('data-track', 'Client-Link-Homepage'); break; default: $(v).attr('mns_rt', 'jobcustomapplyonline'); break; } } } });</t>
  </si>
  <si>
    <t xml:space="preserve">Confidential Company Job Application For Low Voltage Installer Voice Data Cable Technician | Monster.Com Var Mons_Log_Vars = {"Jobid":</t>
  </si>
  <si>
    <t xml:space="preserve">Scott Air Force Base, IL</t>
  </si>
  <si>
    <t xml:space="preserve">Uc Network Engineer Job In Scott Air Force Base</t>
  </si>
  <si>
    <t xml:space="preserve">New Brunswick, NJ</t>
  </si>
  <si>
    <t xml:space="preserve">Verizon Fios Sales Representatives Job In New Brunswick</t>
  </si>
  <si>
    <t xml:space="preserve">Regulatory Affairs - K Submission/Fda/Class Ii Medical Device Products Job In Dublin</t>
  </si>
  <si>
    <t xml:space="preserve">Orange, CA 92868</t>
  </si>
  <si>
    <t xml:space="preserve">Legal Secretary Needed In Orange</t>
  </si>
  <si>
    <t xml:space="preserve">Oak Ridge, TN 37830</t>
  </si>
  <si>
    <t xml:space="preserve">Title Processor/Closer Job In Oak Ridge</t>
  </si>
  <si>
    <t xml:space="preserve">Legal ServicesOther/Not Classified</t>
  </si>
  <si>
    <t xml:space="preserve">Principal Import/Export Compliance Analyst - Wilmington, MA - 01887 Description Our client is seeking a suitable candidate from the Aerospace/Defense Industry background who is a US Citizen to join their organization within import/export compliance.  This position reports directly to the Manager of Export Compliance, the Principal Export/Import Compliance Analyst will proactively oversee all export and import compliance matters.  You will interact with employees at all levels and will work both independently and with other members of the Legal, Contracts and Compliance Department staff on a variety of interesting international trade compliance matters. This role requires successful management of a broad range of responsibilities in a fast-paced, multi-tasking environment. In performing this role, the Principal Export/Import Compliance Analyst will:Serve as an Empowered Official of the CompanyProvide a full range of proactive export/import compliance guidance to program management, contracts, procurement, business development, shipping, security and other functional areas within these Division's and its domestic/foreign operations and subsidiaries.Prepare and submit DDTC and Commerce license applications, Technical Assistance Agreements, Manufacturing License Agreements and Warehousing Distribution Agreements.Determine applicability of ITAR exemptions, ECCNs, and use of Commerce license exceptions.Work in collaboration with in-house attorneys and outside counsel to ensure compliance with applicable laws and regulations.Provide support in connection with internal/external audits and investigations.Track application status maintain database of granted export approvals, satisfy record-keeping requirements, and prepare required reports.Assist in maintaining up-to-date Export/Import Compliance Policies, Procedures and Manuals.Assist in planning and conducting employee trainingMust be a US Citizen! Qualifications: Experience Minimum of 8 years of ITAR compliance experience within the Aerospace/Defense Industry, with progressively more complex responsibilities, as well as working knowledge of Import and Customs Regulations and EAR required. Prefer experience in government contracting and international trade compliance areas, such as FCPA, Antiboycott, and OFAC. Skills Must have excellent interpersonal, communication and writing skills and the ability to learn quickly, work independently with minimal supervision, manage and prioritize multiple tasks, and lead complex projects in a team environment. Excellent administrative and organization skills required. Must be a U.S. citizen with the ability to obtain DOD Security Clearance. Computer Skills Computer literacy, including proficiency in Microsoft Office products, OCR, SNAP-R and DTRADE2 on-line licensing system required. Education Required: Bachelor’s Degree Fields of Expertise: International business or law Primary Location: US - Massachusetts - Wilmington Travel: Yes, 5 % of the Time   #LI-FF1</t>
  </si>
  <si>
    <t xml:space="preserve">Principal Import/Export Compliance Analyst Job In Wilmington</t>
  </si>
  <si>
    <t xml:space="preserve">San Juan, PR 918</t>
  </si>
  <si>
    <t xml:space="preserve">Paralegal / Legal Secretary At Usao Job In San Juan</t>
  </si>
  <si>
    <t xml:space="preserve">Contact name Rahul Reddy</t>
  </si>
  <si>
    <t xml:space="preserve">Reddy &amp; Neumann P.C. Job Application For Associate Attorney | Monster.Com Var Mons_Log_Vars = {"Jobid":</t>
  </si>
  <si>
    <t xml:space="preserve">Clinical Contracts Associate I</t>
  </si>
  <si>
    <t xml:space="preserve">Clinical Contracts Associate I Job In Foster City</t>
  </si>
  <si>
    <t xml:space="preserve">Foster City, CA</t>
  </si>
  <si>
    <t xml:space="preserve">Transaction Monitoring Analyst Job In Manhattan</t>
  </si>
  <si>
    <t xml:space="preserve">Now Seeking: Renewable Energy CoordinatorAre you ready for a life-changing opportunity and to jump-start your career with a top Fortune 500 Company? If so, APPLY NOW. Openings are limited.Primary Responsibilities:• Organizing of Solar contracts, files, schedules, drawings, etc.• Assisting with projects including support in meetings, creation of communication, and monitoring of budgets.Preferred Qualifications:• Strong computer system skills and ability to quickly learn new applications.• Attentive to detail.• Speed and efficiency.• Ability to stay organized while completing tasks.• Flexibility and ability/desire to work in an extremely fast-paced department.• Ability to work independently or with the team depending on each day.• Ability to multi-task given instructions when under pressure to meet deadlines.• Previous experience with Maximo, SAP, Excel and Microsoft Office suite, Adobe Suite, Outlook and others.Pay: $16/hourLocation: Downtown Minneapolis, MN.If you are interested in applying, please send your qualified resume to:Emily Christensonemily.christenson@randstadusa.com | 612.313.7932</t>
  </si>
  <si>
    <t xml:space="preserve">Renewable Energy Coordinator Job In Minneapolis</t>
  </si>
  <si>
    <t xml:space="preserve">AP</t>
  </si>
  <si>
    <t xml:space="preserve">Trusts And Estates Paralegal; Billing Clerk Job In Brooklyn</t>
  </si>
  <si>
    <t xml:space="preserve">Casper, WY 82602</t>
  </si>
  <si>
    <t xml:space="preserve">Paralegal Job In Casper</t>
  </si>
  <si>
    <t xml:space="preserve">Santa Barbara, CA 93101</t>
  </si>
  <si>
    <t xml:space="preserve">Paralegal/Legal Secretary - Up To $K Job In Santa Barbara</t>
  </si>
  <si>
    <t xml:space="preserve">Rn Case Manager Job In Houston</t>
  </si>
  <si>
    <t xml:space="preserve">Registered Pharmacy Technician - El Franco Lee Health Center Job In Houston</t>
  </si>
  <si>
    <t xml:space="preserve">Cloud Security Architect Job In Jersey City</t>
  </si>
  <si>
    <t xml:space="preserve">Sr. Contracts Analyst Job In San Antonio</t>
  </si>
  <si>
    <t xml:space="preserve">Billing Coordinator Job In Boston</t>
  </si>
  <si>
    <t xml:space="preserve">Sr. Project Manager Job In Austin</t>
  </si>
  <si>
    <t xml:space="preserve">Sr. Business Analyst - Commercial Mortgage Job In St Louis</t>
  </si>
  <si>
    <t xml:space="preserve">Administrative Assistant / Project Coordinator Job In Edison</t>
  </si>
  <si>
    <t xml:space="preserve">Job Title        : Oracle Demantra Techno-Functional Consultant Location        : Charlotte, NC Duration        : 12 Months Contract   Job Requirements:Oracle Demantra Techno-functional consultant with at least 1 end to end implementation experience.Oracle Demantra Demand Management (DM) and Real-Time Sales and Operations Planning (RTS&amp;OP).  For more jobs with us visit: http://www.vsoftconsulting.com/hotjobs.aspx About Us:- V-Soft Consulting Group is a staffing company headquartered in Louisville for the last 16 years primarily focused into Professional Staffing, Managed Services, Outsourced software development projects, Management consulting &amp; Business Process Consulting with new initiatives accepting broader challenges in the high end Information Technology Industry.  V-Soft adapt a well-defined and exclusive recruitment process instrumented by priority, precision, pragmatism and expediency. To satisfy our constant need for expertise, we actively seek talented Technical professionals to join us and to get explored with wonderful opportunities with us in making their career.</t>
  </si>
  <si>
    <t xml:space="preserve">Avp - Regulatory Controls Consultant Job In Boston</t>
  </si>
  <si>
    <t xml:space="preserve">Accounts Payable Clerk Job In Cambridge</t>
  </si>
  <si>
    <t xml:space="preserve">Irving, TX 75039</t>
  </si>
  <si>
    <t xml:space="preserve">Data Integration Specialist Iii Job In Irving</t>
  </si>
  <si>
    <t xml:space="preserve">Netiq Systems Engineer  Job In San Antonio</t>
  </si>
  <si>
    <t xml:space="preserve">Austin, TX 78759</t>
  </si>
  <si>
    <t xml:space="preserve">Vice President Of Marketing Job In Austin</t>
  </si>
  <si>
    <t xml:space="preserve">Idaho Falls, ID 83415</t>
  </si>
  <si>
    <t xml:space="preserve">Principal Human Resources Professional Job In Idaho Falls</t>
  </si>
  <si>
    <t xml:space="preserve">Solutions Architect Job In Lexington</t>
  </si>
  <si>
    <t xml:space="preserve">Computer SoftwareBusiness Services - Other</t>
  </si>
  <si>
    <t xml:space="preserve">Faculty Support Specialist To K - Work In Higher Education! Job In Boston</t>
  </si>
  <si>
    <t xml:space="preserve">Industry:          Financial/ Information &amp; TechnologyJob Title:          Capacity Planner/ ManagerJob Location:   Omaha, NE/ Denver, CODuration:          6 Months Contract to Perm. Job Description:Capacity Planner/ Manager·         Capacity Planner will work in a team environment to review and analyze historical and current server utilization metrics such as CPU, Memory and SAN.·         Support capacity management across Solaris, Windows, AIX and Linux (RH, SUSE) platforms including Hypervisors and Virtual Machines.·         Providing in depth trouble-shooting, monitoring resource utilization, and ensuring appropriate capacity plans are in place and utilized.·         Creates and maintains technical documentation.·         Perform capacity specific operational tasks that include reviewing and identifying current or future capacity issues, analysis of the root cause of any problem identified, resolution of any application problems, and escalation of any issues to management as necessary.·         Take complex data and summarize it in a simple easy format that can be presented to management.·         The individual must have superior verbal and written communication; attention to detail; and strong organizational skills.·         Strong desires to learn the business; highly motivated and takes initiative to develop self professionally; seeks and recognizes the value of constructive feedback.·         Experience with eHealth, CA Capacity Management (CapMan), vSphere, Splunk (dashboarding) and/or the ability to code/script to enable automation a plus. If you are interested further, then please reach out to Pravin Rajpurohit at 732-960-2128 or pravinr@aptask.com</t>
  </si>
  <si>
    <t xml:space="preserve">Asa Sr. Infrast. Solutions Analyst Job In Richland</t>
  </si>
  <si>
    <t xml:space="preserve">Vice President, USA Channel Sales Strategy for Global Enterprise Security Software CompanyAre you a visionary sales leader with the capability to analyze an existing USA Channel Sales Program and define the plan and strategy to move it to the next level as a more effective channel sales model?  Would the opportunity to take your USA Channel Sales leadership success to a Global level excite you?  Do you have a background in enterprise software sales, sales leadership with experience in data protection solutions?  If so, we should talk so that you can evaluate this top leadership opportunity with an industry-recognized, best-in-class, world-wide technology solution provider.Responsibilities:1.    As the Leader of US channel strategy, you will be tied into all company geography leaders to influence and build the channel strategy.  2.    You will analyze the current USA channel sales model to develop the plan and execute the strategy for the next evolution channel sales strategy, including:    a.    Pricing    b.    Discounts    c.    Portals    d.    Promotions    e.    Accessibility of info globally    f.    Interface with Marketing and Product Management    g.    Other relevant aspects, with the result being that all channels sell more3.    Understand EMEA and APAC channel sales plans to integrate the USA Channel Sales plan with theirs for the most effective overall and consistent company channel sales strategy.4.    Leverage existing strengths / eliminate weaknesses.5.    Drive a channel mindset.6.    Enable partners with tools and support to execute on the channel sales plan.7.    Creation of systematic measurements and reporting goals, including implementation of reporting metrics.8.    While channel field sales falls under a counterpart sales leader, this role also has responsibility for creating relationships with and where applicable recruiting and contracting channel partners.This is a highly visible and critical leadership role.  The successful candidate will have these aspects in their Background:•    Depth of Channel Sales experience.•    Strong insight into and connections within USAd technology distribution channels.•    Ability to shift go-to market channel from direct sales to a blend of channel and direct sales models.•    Enterprise level solution sales experience.•    Knowledge of Data Protection and Authentication Solutions.•    Ability to demonstrate visionary leadership style.•    Extensive global experience is not a must have.  However, an interest to learn global business and the ability to travel world-wide is a requirement. Qualifications:•    USA enterprise software channel sales leadership experience. •    Bachelor’s Degree or higher in related disciplineLocation: Austin, Texas (preferred but not required)Relocation assistance provided. Strong compensation plan with rich and comprehensive executive employee benefit package.Interested candidates with the aforementioned experience email your resume to: 920-MH541@apply.maxhire.net</t>
  </si>
  <si>
    <t xml:space="preserve">Oracle Soa Architect With Oracle Business Rules Engine Expertise Job In Charlotte</t>
  </si>
  <si>
    <t xml:space="preserve">« back Learn More Design Engineer Job #:  670244PCB Layout DesignerLocation: Pompano Beach, FLContract Length: 6 MonthsNormal business working hours of 8:00am to 5:00pm Monday through Friday.The Supplier designated staff will work as a member of the Engineering team and will design printed circuit boards (PCBs) for power conversion products. He or she works closely with design team personnel and may be directed by an EPM, engineer, a designer or other personnel. This assignment requires a certain degree of creativity and latitude based on industry best practices and standards. He or she will create PCB drawings using Mentor Expedition and performs other duties as listed below.Immediate tasks: Preliminary parameter drawings have been released for most of these boards.  We will need PWB designer to generate initial board component placement as well as preliminary layout for these boards.  Exciter Driver board and Input/output Sense boards are further along and can begin immediately.Five years of experience in PCB schematic capture &amp; layoutProficient experience with  Mentor Expedition and DX DesignerExperience with IPC standards  as relate to PCB design, fabrication and assemblyExperience with multi-layer circuit board layout for analog and digital circuitryExperience with creating symbols and library parts using library toolsWork well with others in a team oriented environmentA detailed tasks and responsibility list that represents the work to be performed by the supplier’s candidate is described below. The supplier must provide resources capable of performing these tasks with minimum supervision (if any) from staff. These tasks will become contractually binding.If interested, please send updated Word resume to Annaleigh Broad at abroad@apexsystemsinc.com          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866-612-2739.Learn More</t>
  </si>
  <si>
    <t xml:space="preserve">Design Engineer Job In Pompano Beach</t>
  </si>
  <si>
    <t xml:space="preserve">Austin, TX 78724</t>
  </si>
  <si>
    <t xml:space="preserve">Warehouse Associate Job In Austin</t>
  </si>
  <si>
    <t xml:space="preserve">Professional It Network Design Job In Cherry Hill</t>
  </si>
  <si>
    <t xml:space="preserve">IT Sr. Engineer RPG</t>
  </si>
  <si>
    <t xml:space="preserve">It Sr. Engineer Rpg Job In Omaha</t>
  </si>
  <si>
    <t xml:space="preserve">Tier  Ip Network Control Center (Ncc) Technician Job In Tulsa</t>
  </si>
  <si>
    <t xml:space="preserve">Hipaa Security Analyst Job In Dallas</t>
  </si>
  <si>
    <t xml:space="preserve">Title - Java/ Python DeveloperLocation -Middle Town, NJDuration - 6+ MonthsJob description - •      Strong Experience Python,  Java  and  should be able to work independeltly•      Rest API ( Using JAVA scripts), NETconf, YANG  using Python     •      Experience in XML                              •      Network and Protocol experience will be added advantage.•      Would be working on  the OAM protocols like TWAMP, LAMP, LMP</t>
  </si>
  <si>
    <t xml:space="preserve">Excel Guru Job In Charlotte</t>
  </si>
  <si>
    <t xml:space="preserve">Malden, MA 02148</t>
  </si>
  <si>
    <t xml:space="preserve">Service Technician Job In Malden</t>
  </si>
  <si>
    <t xml:space="preserve">Oracle Dba Job In Miami</t>
  </si>
  <si>
    <t xml:space="preserve">Everett, MA 02149</t>
  </si>
  <si>
    <t xml:space="preserve">Accounting Clerk Job In Everett</t>
  </si>
  <si>
    <t xml:space="preserve">Mis Support Technician Job In Buffalo</t>
  </si>
  <si>
    <t xml:space="preserve">Austin, TX 78734</t>
  </si>
  <si>
    <t xml:space="preserve">Physical Therapist Job In Austin</t>
  </si>
  <si>
    <t xml:space="preserve">Machine Learning Engineer Job in Redwood City 94061, California US CyberCoders Search. Apply. Done. Learn more about CyberCoders Machine Learning Engineer Apply Redwood City, CA Full-Time $110,000 - $160,000 Job Details If you are a Machine Learning Engineer with experience, please read on!Job Title: Machine Learning EngineerLocation: Redwood City, CASalary: $110-160kThe company: We use our services to digitally transform businesses in the areas of Predictive Maintenance, Product/Content Recommendations, and Fraud Predictions. Our platform is revolutionizing the way Enterprises use Data Analytics by providing a fast scalable automated platform . We look for the best and brightest and you could be the next Data Scientist we add to our team!!Top Reasons to Work with Us1. Be a part of an award-winning cognitive data science platform to build revolutionary data products for Predictions and Recommendations!2. A well-funded start-up where you play an integral part in the company and be in a leadership role3. Health and Medical benefitsWhat You Will Be Doing• Work with machine learning algorithms to enhance cognitive data science technology in an automated way• Use predictive analytics and recommendation• Client-facing role where you will be communicating with management and high level executives• Collaborate with marketing to promote DataRPM technologyWhat You Need for this PositionRequirements: Bachelors in Computer Science or Equivalent- Preferred Masters or PhD in Machine Learning, Data Analytics, Big Data or similar 2+ Years experience or knowledge of the following: - Machine Learning- Spark, Sparl ML, or Spark Mlilb-Java/ Scala- Predictive modeling- Data Streaming- Clustering Pluses:- Experience with interacting with customers in IoT, Manufacturing, Telecom, or Financial Services-Data visualizationWhat's In It for You- Competitive Salary- Great Work Environment- Immediate HireIf you are an experienced Machine Learning Engineer, please apply today! or simply send your resume to: amanda.wilson@CyberCoders.com Applicants must be authorized to work in the U.S. Are you a good fit for this position? Amanda Wilson is recruiting for this position. Apply Job ID: AW2-1291402 Clicking the green apply button is the best way to apply, but you may also email me your resume in Word: Amanda.Wilson@CyberCoders.com **Please do NOT change the email subject line in any way. You must keep the JobID: CC MonsterAp: AW2-1291402 -- in the email subject line for your application to be considered.** Thank you, Amanda Wilson | Executive Recruiter | CyberCoders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 In compliance with federal law, all persons hired will be required to verify identity and eligibility to work in the United States and to complete the required employment eligibility verification document form upon hire. Copyright © 1999 - 2016. CyberCoders, Inc. All rights reserved.</t>
  </si>
  <si>
    <t xml:space="preserve">Machine Learning Engineer</t>
  </si>
  <si>
    <t xml:space="preserve">Call Center Representative - Competitive Pay Job In Concord</t>
  </si>
  <si>
    <t xml:space="preserve">Assistant Manager Job In Austin</t>
  </si>
  <si>
    <t xml:space="preserve">Cambridge, MA</t>
  </si>
  <si>
    <t xml:space="preserve">Accounting Manager - Cpa - Work / Life Balance! Job In Cambridge</t>
  </si>
  <si>
    <t xml:space="preserve">Telecommunications ServicesComputer Software</t>
  </si>
  <si>
    <t xml:space="preserve">Desktop Support Job In St. Louis</t>
  </si>
  <si>
    <t xml:space="preserve">West Ishpeming, MI</t>
  </si>
  <si>
    <t xml:space="preserve">Sr. Web Developer/Analyst - Palmetto Gba Job In West Ishpeming</t>
  </si>
  <si>
    <t xml:space="preserve">Industry:          Financial/ Information &amp; TechnologyJob Title:          Sr. Tableau DeveloperJob Location:   Omaha, NE - 68154Duration:          8 Months Contract with possibility of extension Job Description:Sr. Tableau developer Required Qualifications:·         Great organizational skills.·         Experience with JSON web design and produces that used from the JSON liberates.·         Experience with JSON application design and application development.·         Experience in HTML5/CSS3, Java Script, JS Libraries (ex. JQuery, EXTJS, etc.).·         Experience with data base tools and methods (SAS, OLAP).·         Understanding of cross-browser compatibility issues and resolutions.·         Good to have high-performance technologies.·         Good to have geographically distributed team.·         Good to have depict/document architecture and design.·         Good usability knowledge and an understanding. Preferred Qualifications:·         Practical exposure and/or experience with some: jQuery, Bootstrap, AJAX CSS3 (named styles/rules with meta-languages).·         Experience with working independently in a fast-paced environment.·         Demonstrated ability to work as a person of risibility and on virtual teams leader.·         5+ years (minimum) of web software application front end implementation experience, with at least 2 in developing software in a large enterprise.·         Documented experience in the design and the development of user interfaces.·         Strong written and verbal communication skills.·         Ability to balance multiple priorities with acute attention to details.·         Bachelor degree in software design, web design, web development, or equivalent experience.·         Design skills with attention to detail a big plus.·         Background in data management or development is a plus.·         Bachelor s in design or related field a plus. If you are interested further, then please reach out to Pravin Rajpurohit at 732-960-2128 or pravinr@aptask.com</t>
  </si>
  <si>
    <t xml:space="preserve">Build &amp; Release Engineer Job In Menlo Park</t>
  </si>
  <si>
    <t xml:space="preserve">« back Learn More Helpdesk Support Job #:  670660Help Desk Technician Job Type: Long term contractLocation: San Antonio, TXPay: $18-22/hr; based on experience  If you fit the below qualifications, please send your resume in Word format to hbulls@apexsystemsinc.com   ESSENTIAL JOB FUNCTIONS 1. Provides support for users requiring assistance with information technology issues and problems.2. Respond to requests by phone, email and/or using a help desk management system3. Track issues to resolution updating the internal knowledge base and/or communicating updates with relevant business units4. Escalate more involved problems to the appropriate Tier 2 and Tier 3 support teams.5. Act as a liaison between customers and technical escalation teams.6. Assists the Trainers in the creation of Technical procedures for new enhancements or new application implementations.7. Assists in the performance of System Test for any and all enhancements or new application implementations.8. Provide a single view to the organization for information technology related problems. JOB SPECIFICATIONS 1. Requires high school diploma or equivalent and 2 years college in a technology or financial related field or comparable work experience.2. Preferred 3 years of experience in the use or support of branch automation applications.3. Preferred 3 years minimum experience in Service Center, Member Contact Center, or La Cantera Corporate offices.4. Requires excellent understanding of financial products and services.5. Ability to lift up to 40 pounds with or without assistance from either lifting equipment or other personnel.6. Requires the ability to reach above head, stoop and bend for majority of day7. Ability to provide seven day a week twenty-four hour a day on call support.         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866-612-2739.Learn More</t>
  </si>
  <si>
    <t xml:space="preserve">Helpdesk Support Job In San Antonio</t>
  </si>
  <si>
    <t xml:space="preserve">Full Stack Engineer- Ruby/Rails, JavaScript(React), MongoDB, AWS Job in West Palm Beach 33401, Florida US CyberCoders Search. Apply. Done. Learn more about CyberCoders Full Stack Engineer- Ruby/Rails, JavaScript(React), MongoDB, AWS Apply West Palm Beach, FL Full-Time $100,000 - $150,000 Job Details If you are a mid - senior level Full Stack Web Developers, Software or Platform Engineer with at least 3 + years of full stack JavaScript/Ruby on Rails MVC Architecture experience, please read on!Located in West Palm Beach, FL we are one of the worlds largest service providers in the shipping and travel industry. We are currently looking for Mid-Senior Full Stack Software Engineer with strong Ruby, Ruby on Rails, JavaScript, Responsive Web Design, MVC architecture and continuous integration experience to join our small, actively growing engineering team. The ideal candidate will be responsible for delivering new features to the existing code, establishing best practices for new development. You will work directly with our Technology Director to help develop a scale-able platform.Top Reasons to Work with Us1. Work with the latest technologies2. Massive Growth3. Awesome Downtown Office and LocationWhat You Will Be Doing- Develop new platform features following industry-standard best practices for software design, development and testing- Integrate a test suite of unit, functional and integration tests into new feature development- Assist in creating architect solutions for extending the platform into various verticals- Determine areas for platform re-factoring- Critical issue resolution for on-site emergencies- Software development and integrationWhat You Need for this PositionRequired:-5+ years of Full Stack Software Engineering experience- Strong understanding or experience with the best Web Development and OOP principals and practices - Proficient with Ruby and Ruby on Rails - Proficient with Modern Web Technologies such as JavaScript, CSS3, HTML5 and jQuery, Bootstrap- Strong RESTful APIs and RESTful development experience- Configuration Management experience (i.e. Chef, Puppet, Capistrano)- Strong SQL (MySQL, PostgreSQL) and NoSQL (MongoDB, Redis, Memcached) databases- TDD, and/ BDD experience with Rspec, Capybara, Cucumber- Source Control with Git, Github or similar tools- Agile SDLC experienceNice to have, bonus points:- Experience with Elasticsearch or SOLR- Experience with Amazon Web Services (AWS)- Experience with React.js/Flux (Huge Bonus)- Experience with Sinatra, Slim, Haml- Experience with Sidekiq, Resque, Delayed jobs, Passenger, Unicorn or Puma- Experience with Browserfy- Experience with Node.js and/or Express.js (Huge Bonus)- Experience with CSS pre-processors such as LESS, SASS, Stylus- Experience with NoSQL databases such as Redis or Memcached- Configure Management experience with Capistrano, Chef, and/or Puppet (Huge Bonus)What's In It for You- Competitive Base Salary between $100 -$175k, depending on experience- 15 days PTO, 7 Paid Holidays, 5 Paid Sick days- Performance Bonuses- Flexible work hours- Health Benefits- Relocation Assistance (Amount depends on distance/experience level)- Much more perksSo, if you are mid - senior-level Full Stack Web Developers, Software or Platform Engineers with at least 3 + years of full stack JavaScript/Ruby on Rails MVC Architecture experience, please apply today! Applicants must be authorized to work in the U.S. Are you a good fit for this position? Luke Swift is recruiting for this position. Apply Job ID: LS3-1294983 Clicking the green apply button is the best way to apply, but you may also email me your resume in Word: Luke.Swift@CyberCoders.com **Please do NOT change the email subject line in any way. You must keep the JobID: CC MonsterAp: LS3-1294983 -- in the email subject line for your application to be considered.** Thank you, Luke Swift | Executive Recruiter | CyberCoders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 In compliance with federal law, all persons hired will be required to verify identity and eligibility to work in the United States and to complete the required employment eligibility verification document form upon hire. Copyright © 1999 - 2016. CyberCoders, Inc. All rights reserved.</t>
  </si>
  <si>
    <t xml:space="preserve">Full Stack Engineer- Ruby/Rails</t>
  </si>
  <si>
    <t xml:space="preserve">AW</t>
  </si>
  <si>
    <t xml:space="preserve">Medford, MA 02155</t>
  </si>
  <si>
    <t xml:space="preserve">Emt/Counselor Youth Public Safety Academy Job In Medford</t>
  </si>
  <si>
    <t xml:space="preserve">Round Rock, TX</t>
  </si>
  <si>
    <t xml:space="preserve">Asphalt Striper (Round Rock) Job In Round Rock</t>
  </si>
  <si>
    <t xml:space="preserve">Senior Systems Engineer Job In Erie</t>
  </si>
  <si>
    <t xml:space="preserve">Semiconductor Test Technician Job In Austin</t>
  </si>
  <si>
    <t xml:space="preserve">Kyle, TX 78640</t>
  </si>
  <si>
    <t xml:space="preserve">Outside Sales Representative Job In Kyle</t>
  </si>
  <si>
    <t xml:space="preserve">Cloud - Software Engineer Job In San Jose</t>
  </si>
  <si>
    <t xml:space="preserve">Web Developer Job In Austin</t>
  </si>
  <si>
    <t xml:space="preserve">Cloud Engineer Job In Cary</t>
  </si>
  <si>
    <t xml:space="preserve">Cloud - Software Engineer Job In Durham</t>
  </si>
  <si>
    <t xml:space="preserve">Infrastructure Systems Adminstrator Job In Dulles</t>
  </si>
  <si>
    <t xml:space="preserve">Accountant - General Ledger Job In Boston</t>
  </si>
  <si>
    <t xml:space="preserve">Front End Web Developer Job In Bloomington</t>
  </si>
  <si>
    <t xml:space="preserve">Experis is a global leader in professional resourcing and project-based workforce solutions. We deliver in-demand talent for mission-critical positions, enhancing the competitiveness of the organizations and people we serve. Our goal is to maintain a positive candidate and client experience through fitting the best candidates with the best positions.Our client, a Fortune 100 company, seeks a candidate with the below qualifications:Role: Admin Assistant Location: Springfield, VA (22151) Duration: 6 month contract Responsibilities: -Report in to HR Lead to sort and scan WG's employee documents for audit purposes -Collect Mails -Sort Mails -Fax Mails to Service Team -Mail Distribution -File Mails -Scanning -File Room Maintenance - Keep Files organized in file room -Pulling and Providing Files for Audit support -Support data requests for Personnel files or any other document"The successful candidate will be required to verify identity and eligibility to work in the United States"Experis is an Equal Opportunity Employer (EOE/AA)</t>
  </si>
  <si>
    <t xml:space="preserve">Admin Assistant Job In Springfield</t>
  </si>
  <si>
    <t xml:space="preserve">Springfield, VA</t>
  </si>
  <si>
    <t xml:space="preserve">Incident Handler Job In Washington</t>
  </si>
  <si>
    <t xml:space="preserve">Ba Process Flows Job In Birmingham</t>
  </si>
  <si>
    <t xml:space="preserve">Field Technician Job In Charlotte</t>
  </si>
  <si>
    <t xml:space="preserve">Salesforce Developer Job In San Antonio</t>
  </si>
  <si>
    <t xml:space="preserve">Cook (Title Food &amp; Beverage Services</t>
  </si>
  <si>
    <t xml:space="preserve">Web UX DesignerLocation: MilpitasDuration: 6- 9 months Web UX Designer – web based application and web pagesThis role will work together with other team members to create visually compelling design assets for Cisco developer program. This role will report to user experience manager of CTAO innovation group, and will interact with other user experience leads, program managers, developers, etc.</t>
  </si>
  <si>
    <t xml:space="preserve">Web Ux Designer Job In Milpitas</t>
  </si>
  <si>
    <t xml:space="preserve">Database AdministratorCompany: MShift Inc.Location: Newark, CAPosition Type: Full TimeExperience: See belowEducation: See belowJob duties:Organize data and create databases and database servers. Use SQL, Mart Tool, and mobile banking software solutions. Administer and test databases for mobile banking and mobile payment. Back up data to prevent data loss. Implement security measures to safeguard financial data stored in databases. Job requirements:Bachelor's degree in Computer Science &amp; 2 years of experience in the job offered or as Software Developer, including experience in mobile banking software systemsE-mail resume to: jobs@mshift.com</t>
  </si>
  <si>
    <t xml:space="preserve">« back Learn More Deployment Technician (Austin) Job #:  668102**If interested in this position please contact Cliff Woodard at crwoodard@apexsystemsinc.com or Robbie Boczon at rboczon@apexsystemsinc.com with your most updated Word resume**Position : Deployment Installation Technician (multiple openings)Location: Austin, Texas Pay Rate: $18/hrDuration: 2 month project Hours: 40 hrs a weekDEPLOYMENT INSTALLATION TECHNICIANThe deployment installation technician is responsible for providing the hands on resources to move and deploy standard desktop systems including the installation and configuration of new and legacy standard peripherals.  They are also responsible for the removal, documentation, and transport to storage of legacy desktops from the customer environment.  The installation technician must work with minimal personal supervision and follow detailed written or oral guidance before and during deployment activities.  This technician should have technical knowledge of Microsoft Windows operating systems, including Windows 7; of Microsoft Office Suites, preferably 2013; of peripherals, including printers and scanners; and of the application of software patching.  The technician must be skilled in adhering to technical direction, completing scheduled work on time, and remaining within the scope of duties --knowing when to escalate incidents and when to provide communication.  The installation technician should have the ability to listen to customers, understand technical issues, and be able to communicate technical solutions in layman's terms. Experience and Skill Requirements:Must have excellent communication and writing skills.Must possess excellent problem solving and troubleshooting skills.Requires technical knowledge of Microsoft Windows operating systems, including Windows 7; of Microsoft Office Suites 2013, of peripherals, including printers and scanners; and of the application of software patching.Requires ability to effectively prioritize and execute tasks in a high-pressure environment.Strong organizational skills with the ability to establish and maintain effective working relationships.Experience working in a team-oriented, collaborative environment.Solid judgment, problem-solving and decision-making skills and a proven record of taking the initiative and responsibility in using those skills effectively, both individually and as a member of a team.A Certification or equivalent experience/education preferred.High school diploma or general education degree (GED), plus one (1) year of experience in computer installation and a minimum of one (1) year of experience with troubleshooting computer hardware and software; or equivalent combination of education and experience.U.S. citizen and Texas resident with Texas Driver’s License required.Punctual and dependable.Detail oriented with the ability to teach and train detailed processes and methodologies to team members.Must have a professional appearance with the ability to interact with customers, associates, and contractors/vendors regardless of position or importance.    Qualities Required of All Candidates:Minimum age of 21 years old to be a member of the team; 24 years old to drive company/rental vehicles.Ability to pass drug test and criminal background check.Committed to providing customer service that makes both internal and external customers feel welcome, important, and appreciated.Ability to preserve confidentiality of information.Ability and willingness to move with purpose and a strong sense of urgency.Ability to walk and bend and perform labor-related duties of connecting computer equipment.Accuracy and attention to detail.Ability to organize and prioritize a variety of tasks/projects.Familiarity with industry/technical terms and processes.Ability to work within strict time frames and resolute deadlines.Proficiency with the Microsoft® Office SuiteMust have reliable transportation to get to and from customer locations.Valid Texas driver’s license with clean driving recordThe motor vehicle records of any job applicant where driving may be required or where a rental car must be obtained for business travel purposes will be checked. The applicant's job offer may be contingent upon this driving record check. The driving record check will include review of any appropriate state records based on the employee's application and resume. If driving is required for the position and the applicant does not have a valid driver's license, or has a driving record that meets or exceeds the criteria listed under the Unacceptable Status, the applicant will not be hired.PHYSICALDEMANDSThe physical demands described below are representative of those that must be met to successfully perform the essential functions of this job.Regularly required to do the following activities:Use hands to finger, handle, and/or feel; the ability to type, pick, pinch with fingers, seize, hold, grasp or turn with hands, and perceive attributes of objects and materials, such as size, shape, temperature, or texture, by touching with fingertips.Lift up to fifty (50) pounds.Stand dynamically for long periods without a break.Walk about.Remain seated in a normal position for long periods.Stoop, kneel, crouch, and/or crawl.Reach up and out with hands and arms.Talk and hear; verbally express ideas and impart information or instructions.Climb stairs.Maintain balance while walking, standing, crouching, or running.Twist upper torso.Push and/or pull more than one hundred (100) pounds           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866-612-2739.Learn More</t>
  </si>
  <si>
    <t xml:space="preserve">Deployment Technician (Austin) Job In Austin</t>
  </si>
  <si>
    <t xml:space="preserve">Senior Assistant Restaurant Manager Job In Everett</t>
  </si>
  <si>
    <t xml:space="preserve">« back Learn More Senior Citrix Administrator Job #:  670083Position title: Senior Citrix AdministratorDuration: Long term contractSalary: Negotiable, based on experienceLocation: The Woodlands, TX  Job SummaryGood project management skills: must be able to manage multiple projects, meet deadlines, participate and facilitate project meetingGood communication skills: It is essential that this person have very good written and verbal communication skills, to gather user and business requirements, properly document environments, report to management regarding operational and project issues and status, etc.Teamwork: The person would work with application owners and packagers, business users and other IT administrators to deploy and support applications.Takes ownership and promptly address operational issues. Escalates recurring and high visibility issues to management and escalates issues as needed to ensure they are not lingering.Demonstrates solid troubleshooting methods.Actively solicits feedbacks and is open to diverse opinions regarding technology solutions.Takes initiative in researching and recommending new technology solutions to address business use cases.Enhances existing systems as required to gain better efficiencies and minimize downtime.Qualifications8 years of IT work experience with the following experience preferred:Citrix XenApp 6.5 (infrastructure, storefront, web interface)XenDesktop 7.5Microsoft AppVMDM/MAM nice to haveWindows Server and Desktop Group PolicyApplication delivery to mobile devicesWindows profilesActive DirectoryGeneral Scripting/Automation and PowerShellGeneral Windows OS, software, mobile device and networking knowledge in order to be able to effectively administer and support Citrix applications.EducationBachelor's Degree preferred, preferably in Information Technology or a related field, or 8 years’ experience working with Citrix XenApp 6.5,  XenDesktop 7.5, Microsoft AppV Certification/LicensesCitrix or Microsoft certifications a plusMicrosoft: MCP, MTA, MCSA, MCSECitrix: CCIA, CCEE, CCA/CCAA, CCE - V, CCP - V, CCA - V, CCP - N, CCA - N, CCP – M        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866-612-2739.Learn More $('span#TrackingJobBody a').each(function (i, v) { if ($(v).attr('href')) { var href = $(v).attr('href').toLowerCase(); if (href.match("^http")) { switch (true) { case /facebook/.test(href): $(v).attr('mns_rt', 'NonJob-Facebook'); break; case /linkedin/.test(href): $(v).attr('mns_rt', 'NonJob-Linkedin'); break; case /twitter\.com/.test(href): $(v).attr('mns_rt', 'NonJob-Twitter'); break; case /plus\.google\.com/.test(href): $(v).attr('mns_rt', 'NonJob-GooglePlus'); break; case /youtube/.test(href): $(v).attr('data-track', 'Client-Social-Youtube'); break; case /http[s]?\:\/\/([a-z0-9\-\.]{1,}\.[a-z]{2,})[\/]?$/.test(href): $(v).attr('data-track', 'Client-Link-Homepage'); break; default: $(v).attr('mns_rt', 'jobcustomapplyonline'); break; } } } });</t>
  </si>
  <si>
    <t xml:space="preserve">Senior Citrix Administrator Job In The Woodlands</t>
  </si>
  <si>
    <t xml:space="preserve">Billing Analyst Job In Medford</t>
  </si>
  <si>
    <t xml:space="preserve">Business Intelligence Developer Job In Tulsa</t>
  </si>
  <si>
    <t xml:space="preserve">« back Learn More Access Administrator Job #:  654673if you meet the below qualifications, please send resume in word format to kandermatt@apexsystemsinc.com  Access AdministratorDuration: 8 month contract Location: San Antonio, TXPay Rate: $25-30/hour W2Job Description:Evaluate trouble tickets for completeness (templates) and address any reported concerns, Ensure tickets are submitted, assigned correctly and resolved within SL standards (internal &amp; external) Provide management with data for statistics, metrics, reports and other information as necessary. Data will normally be extracted from the trouble ticket application, or databases utilized by the team and provided in an easy to read format, or per established procedures. Evaluate trouble tickets for completeness (templates) and address any reported concerns, Ensure tickets are submitted, assigned correctly and resolved within SL standards (internal &amp; external) Evaluate trouble tickets for completeness (templates) and address any reported concerns, Ensure tickets are submitted, assigned correctly and resolved within SL standards (internal &amp; external).Back up Phone Support - Provide systems and communications troubleshooting and installation support and ongoing analysis for all systems for which the team is responsible. This includes; receiving and responding to problems identified by customers, troubleshooting hardware, software and communications problems and providing resolution, or if unable to resolve, forward problems it to the appropriate Tier level for resolution. This includes problems encountered during login, or problems with the specific applications maintained on these sites and specific client software installation.  Gather information to identify problems via the problem reporting application and ensure they are forwarded to the appropriate Tier level for resolution. Answer incoming calls within the established timeframes. Professional and courteous service to customers is expected at all times.Responsibilities of this person:-Database creation, updates and modifications-Creating reports using data pulled from Access and moved into Excel reports-Manipulating data within excel, using formulas and functions within Excel-Will serve as a point of escalation for Help Desk but the current guy has only taken 4 phone calls in 6 monthsBasic Qualifications: Must be a US CitizenMust have an Active SECRET Clearance.Must be Security CE CertifiedMS Office AccessVBScript experienceExcel experiencePowerPointMust have a bachelor s degree with 5 years of experience, a Master’s degree with 3 years of experience or 13 years of experienceLearn More</t>
  </si>
  <si>
    <t xml:space="preserve">Access Administrator Job In San Antonio</t>
  </si>
  <si>
    <t xml:space="preserve">Project Engineers - Paper Industry Job In Boston</t>
  </si>
  <si>
    <t xml:space="preserve">Social Media / Web Content Analyst Job In Oak Brook</t>
  </si>
  <si>
    <t xml:space="preserve">TECHNOLOGYCompany: Guidewire Software, Inc.Location: Foster City, CAPosition Type: Full TimeExperience: See belowEducation: See belowGuidewire in Foster City, CA seeks Architect: Prtnr w/ client bus teams in insurance industry to undrstnd bus obj’s, identify customer bus req’s &amp; config Guidewire app to meet req’s &amp; integ app to int/ext enterprise systms. Req BS in CS, IT, Engg or rel &amp; 3 yrs exp w/ multi-tier web apps. To apply refer to job code SKP085 &amp; email resume to candidateapplications@guidewire.com</t>
  </si>
  <si>
    <t xml:space="preserve">Ms Exchange Administrator Job In Cleveland</t>
  </si>
  <si>
    <t xml:space="preserve">Sap Successfactors Consultant Job In Charlotte</t>
  </si>
  <si>
    <t xml:space="preserve">Seo Manager / Strategist Job In Boston</t>
  </si>
  <si>
    <t xml:space="preserve">Wayne, NJ 07470</t>
  </si>
  <si>
    <t xml:space="preserve">Php Developer Job In Wayne</t>
  </si>
  <si>
    <t xml:space="preserve">Chantilly, VA</t>
  </si>
  <si>
    <t xml:space="preserve">Sr. System Administrator (Crm) Job In Chantilly</t>
  </si>
  <si>
    <t xml:space="preserve">Los Angeles, CA 90001</t>
  </si>
  <si>
    <t xml:space="preserve">Lis Analysts - Sunquest Job In Los Angeles</t>
  </si>
  <si>
    <t xml:space="preserve">Senior Manager Internal Auditor (Up To $K Package) Job In Boston</t>
  </si>
  <si>
    <t xml:space="preserve">Accounting and Auditing ServicesBusiness Services - OtherFinancial Services</t>
  </si>
  <si>
    <t xml:space="preserve">Solution Architect Job In Minneapolis</t>
  </si>
  <si>
    <t xml:space="preserve">Position: Data ArchitectLocation: Irvine, CAType: Full time permanent or option of a long term ContractPriority: immediate  The Data Architect is responsible for the design and management of the data warehouse and processes that support the enterprise’s Big Data Initiatives. Must have deep understanding of the Big Data Technologies such as Hadoop, NoSQL Databases, ETL/ELT, MDM &amp; BI Tools. This person must have the ability to understand complex data relations, business requirements, formulate efficient and reliable solutions to difficult problems. This Big Data Architect role will be responsible for the development and maintenance of critical ETL, ELT processes that support the data warehouse and other aspects of the Big Data Initiatives. Job Description:•       Work Collaboratively with all levels of business stakeholders to architect, implement and test Big Data based analytical solution from disparate sources•       Demonstrate and understanding of concepts, best practices and functions to implement a Big Data solution in a corporate environment.•       Design of scalable Big Data Architectures and solutions•       Translate business requirements into technical designs•       Implementation of some or all of the big data systems in distributed cloud environments•       Database, storage, and other back-end services in fully virtualized environments•       Scalability and high availability, fault tolerance, and elasticity•       Security, encryption for Big Data environments•       Architect, Design and maintain high performing ELT/ETL Processes.•       Monitoring, alerts, and automated recovery•       Participate in an Agile SDLC to deliver new cloud platform services and components•       Champion best practices for Linux administration and Security for delivery of cloud services•       Set architectural vision and direction across a matrix of teams•       proven industry leader in Big data architecture and operations•       Strong experience with one or more ETL/ELT tools.•       Deep expertise in Hadoop ecosystem and NoSQL database technologies.•       Comprehensive knowledge and experience in process improvement, normalization/de-normalization, data extraction, data cleansing and data manipulation.•       Practical experience with the data modeling (dimensional, relational, star schemas, snowflake schema modeling with facts and dimensions).•       Demonstrated thought leadership and interpersonal skills•       Established experience with automated, elastic scaling of cloud services, automated deployment and remediation•       Experience with implementation of Cloud application fabric technologies such as Cloud Foundry•       High level of ownership and accountability</t>
  </si>
  <si>
    <t xml:space="preserve">Real Estate Sales Associate / Sales Representative Job In Cambridge</t>
  </si>
  <si>
    <t xml:space="preserve">Austin, TX 78735</t>
  </si>
  <si>
    <t xml:space="preserve">Driver - Cdl Job In Austin</t>
  </si>
  <si>
    <t xml:space="preserve">Travel, Transportation and Tourism Healthcare Services Other/Not Classified</t>
  </si>
  <si>
    <t xml:space="preserve">Sr. Ios Engineer Job In Austin</t>
  </si>
  <si>
    <t xml:space="preserve">Kenilworth, NJ</t>
  </si>
  <si>
    <t xml:space="preserve">Project Coordinator Job In Kenilworth</t>
  </si>
  <si>
    <t xml:space="preserve">Austin, TX 78719</t>
  </si>
  <si>
    <t xml:space="preserve">Outside/Territory Sales Representative Job In Austin</t>
  </si>
  <si>
    <t xml:space="preserve">Fremont, CA 94536</t>
  </si>
  <si>
    <t xml:space="preserve">Project Manager - Infrastructure Job In Fremont</t>
  </si>
  <si>
    <t xml:space="preserve">Payroll Director Location Description: This position is located at the WinnCompanies Corporate office located in Boston’s historic Faneuil Hall Marketplace.      Position Summary:   WinnCompanies is looking for an experienced Office Manager for its Boston Corporate Headquarters. Reporting to the Executive Vice President, Human Resources and Training, the Payroll Director is ultimately responsible for overseeing and managing WinnCompanies’ payroll function and a two-person payroll team.  The Director must ensure compliance with company policy, federal and state DOL and IRS regulations, as well as state, local and county tax codes. The Director oversees all payroll operations, processing and reporting of wages paid to 2,800+ employees in 23 states and ensures the accurate documentation of payroll activity. The Director of Payroll a top performer who can adapt and manage multiple priorities efficiently in a fast-paced environment. The ideal candidate is one who demonstrates a strong knowledge of multi-state payroll processes with attention to detail, absolute discretion and strong collaboration/managerial skills.   Essential Functions:   Provide leadership to payroll department team members by directing their activities, setting goals and performance measures, assessing performance, providing feedback and coaching, and mentoring the team as needed. Oversee weekly and bi-weekly payroll procedures resulting in the accurate payment of wages to all WinnCompanies employees, and the submission of accurate data and information to benefit carriers, government agencies and WinnCompanies’ accounting department. Audit payroll processes bi-weekly to ensure accuracy and timely corrections of any errors. Set up and monitor control mechanisms in place and recommend any needed changes.  Review policies and advise management on best payroll policies and practices to meet regulatory and business needs.  Research, interpret and stay ahead of new regulatory requirements. Proactively maintain professional knowledge through attendance of educational workshops, conferences and reviewing professional online publications. Oversee and coordinate the accurate processing of employee benefit plan contributions including 401k plan, disability plans, statutory benefits and voluntary benefits Ensure accurate payroll tax submissions and filings via Ceridian DayForce. Oversee and assess current payroll, garnishments, and tax procedures in order to ensure accuracy and recommend and implement charges that lead to best-practices operations. Coordinate with accounting to ensure the timely transfer of funds and accurate tracking of cost allocations through the general ledger. Partner with HRIS team to “own” payroll system (Ceridian DayForce).  As new functionality is introduced, work to ensure appropriate process redesign, testing, documentation, training and implementation of new procedures.  Identify opportunities for process improvement through technology and general process review/comparison to best practices. Problem-solve and resolve any payroll issues that arise in collaboration with other staff and departments as needed. Prepare for payroll audits. Primary contact for external and internal auditors regarding payroll data and information. Responds to related inquiries in a timely, accurate manner. Identify training needs of payroll and field staff and work with Training department to ensure that all are adequately trained to correctly fulfill their job responsibilities.     Lead internal effort to add new portfolios/employees to WinnCompanies payroll and participate actively in startup activities.  Manage data collection and issuing and corrections of annual W-2’s in collaboration with Ceridian DayForce. Manage department budget and annual communication tax rates to field.   Job Requirements: College degree or equivalent required and Certified Payroll Professional (“CPP”) designation is preferred. A minimum of 15 years of related experience and five years supervisory experience is required.  5+ years in a multi-state environment and with a payroll of 1000+ employees also required.  Working experience of payroll taxes at the federal, state and local levels is required.    Change agent. Strong knowledge of wage and hour laws and ever-changing DOL and IRS regulations. Strong attention to detail, analytical and auditing skills. Knowledge of Ceridian DayForce is preferred.  Experience with a web-based automated payroll system required. Must be a team player and highly organized. Demonstrated integrity in prior roles. Ability to work independently and under pressure.Ability to multitask and prioritize diverse tasks in changing environmentStrong excel skills required. #LI-TZ1 College degree or equivalent required and Certified Payroll Professional (“CPP”) designation is preferred. A minimum of 15 years of related experience and five years supervisory experience is required.  5+ years in a multi-state environment and with a payroll of 1000+ employees also required.  Working experience of payroll taxes at the federal, state and local levels is required.    Change agent. Strong knowledge of wage and hour laws and ever-changing DOL and IRS regulations. Strong attention to detail, analytical and auditing skills. Knowledge of Ceridian DayForce is preferred.  Experience with a web-based automated payroll system required. Must be a team player and highly organized. Demonstrated integrity in prior roles. Ability to work independently and under pressure.Ability to multitask and prioritize diverse tasks in changing environmentStrong excel skills required.</t>
  </si>
  <si>
    <t xml:space="preserve">Director Payroll Job In Boston</t>
  </si>
  <si>
    <t xml:space="preserve">Real Estate/Property Management;Business Services - Other;Other/Not Classified</t>
  </si>
  <si>
    <t xml:space="preserve">Multiple Positions It Professionals Job In Plano</t>
  </si>
  <si>
    <t xml:space="preserve">« back Learn More Coram - Patient Intake/Admissions Rep Job #:  670165If interested in position please email updated resume and contact information to aleftwich@apexsystemsinc.com thank you! ? Location: 1519 South Bowman Rd, Ste CLittle Rock, AR  72211Description: Shift: Monday-Friday 9AM-5:30PMPosition Summary: Join the Coram CVS/specialty infusion services team as a Patient Admission Coordinator and be part of a dynamic team that supports a business that positively impacts over 20,000 patients a month! Key responsibilities * Process orders from referral sources and patients, responding to phone and fax inquiries. * Research and resolve patient/customer questions. * Assessing patient needs and documenting referral requests for coordination of care and provide information pertaining to equipment supplies and services. * Relay insurance coverage to referral sources and patients and discuss forms required for billing with patients.Duties: * Minimum 2 years customer service experience. * Excellent communication skills, including a strong command of the English language and the ability to clearly articulate program details to customers over the telephone. * Strong ability to multi*task and organize workload for efficient use of time.Experience: * Minimum 2 years working with healthcare insurance. * Knowledge of medical terminology. * Experience in a pharmacy setting.    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866-612-2739.        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866-612-2739.Learn More</t>
  </si>
  <si>
    <t xml:space="preserve">Coram - Patient Intake/Admissions Rep Job In Mclean</t>
  </si>
  <si>
    <t xml:space="preserve">Medford, MA</t>
  </si>
  <si>
    <t xml:space="preserve">Patient Recruitment Coordinator- Medford Job In Medford</t>
  </si>
  <si>
    <t xml:space="preserve">« back Learn More Systems Admin Mid - Quantico Job #:  662735Apex Systems Inc. is seeking a System Administrator in Quantico, VA! Candidates will work under minimal direction, coordinate operational designs, develop support plans, coordinate implementations, and provide second level support for Local Area Network (LAN), Campus Area Network (CAN), and Wide Area Network (WAN) solutions encompassing heterogeneous platforms.Position: System AdministratorLocation: Quantico, VAContract: 1 Year (Strong possibility of extension)Pay: Competitive Hourly Pay Rate Develops system support requirements by reviewing and analyzing customer business processes and evaluating available ES and/or supplier capabilities.Supports project teams in implementing new or upgraded designs and coordinates project efforts with support groups.Creates plans that support implementation of changes.Participates in system support design and performance evaluation reviews.Advises on distributed network computing issues.Monitor and maintains security and integrity standards and controls.Assists in the evaluation, testing and recommendation of hardware, software, and network configurations based on customer need.Coaches others in the application of new operational support technologies.Analyzes user requirements and statistics to identify trends and resolve performance issues.Coordinates and approves updates of the site administration documentation.Keeps abreast of emerging operational support technologies and industry trends.Recommends appropriate price/performance improvement opportunities.If you are interested, please reach out to Taylor at tathompson@apexsystemsinc.com!EEO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866-612-2739.        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866-612-2739.Learn More</t>
  </si>
  <si>
    <t xml:space="preserve">Systems Admin Mid - Quantico Job In Quantico</t>
  </si>
  <si>
    <t xml:space="preserve">Cyber Security Engineer Job In Minneapolis</t>
  </si>
  <si>
    <t xml:space="preserve">Ashburn, VA</t>
  </si>
  <si>
    <t xml:space="preserve">Nonit-After Market Product Professional Job In Ashburn</t>
  </si>
  <si>
    <t xml:space="preserve">Benefits Finance Analyst Job In Santa Clara</t>
  </si>
  <si>
    <t xml:space="preserve">Help Desk Job In Salt Lake City</t>
  </si>
  <si>
    <t xml:space="preserve">Customer Service Representative Sales Job In Austin</t>
  </si>
  <si>
    <t xml:space="preserve">Director Of Accounting ? Growing Pharmaceutical Company Job In Cambridge</t>
  </si>
  <si>
    <t xml:space="preserve">Biotechnology/PharmaceuticalsAccounting and Auditing ServicesFinancial Services</t>
  </si>
  <si>
    <t xml:space="preserve">.TheRole: Call Center SupervisorTheLocation: Austin, TX Purpose:Supervise, coach, and train a team of CSR’s. Create and implement policies and procedures to maximize quality and efficiency. Will report all customer service issues to upper management for resolution. Job responsibilitiesMonitor agents’ performance metricsConduct weekly one on ones with agentsCoach CSR’s when needed for performance as well as attendance and conductProvide performance reviews Experience/Knowledge/SkillsEffectively communicate data/metrics through emails and reportsDevelop and coordinate group tasksMonitor and report KPIs to support call center goals.Experience working with word processing, spreadsheets, and system toolsProficient in Excel, Word, and other office products.Develop &amp; train agents on product knowledgeReview agent calls on a daily basis and provide constructive feedbackMinimum Qualifications:Minimum 2-5 years’ experience in a Call Center1-2 years of previous Call Center Supervisor experienceHigh School Degree or GED equivalent requiredAssociates or Bachelor’s degree preferredContact center operations and people management experience is requiredNote: Candidates must be able to pass drug and criminal background check Apply Online</t>
  </si>
  <si>
    <t xml:space="preserve">Contact Center Supervisor Job In Austin</t>
  </si>
  <si>
    <t xml:space="preserve">Senior Accountant / Business Process Analyst Job In Cambridge</t>
  </si>
  <si>
    <t xml:space="preserve">« back Learn More Cyber Security Engineer Job #:  670591Location: Rockville, MDPosition: Cyber Security Threat Analyst/Splunk EngineerDuties include but not limited to:Performs hands-on security engineering, operations and compliance for classified and unclassified systems. Evaluates, recommends, installs, configures and supports security tools including, Splunk, WebInspect, EnCase, Nessus, Snort and ArcSight. Conducts vulnerability scans, incident response, and security assessments, on Windows, Red Hat and Oracle Linux environments. Size of team: 3 person teamNormal business hours: 9 to 5Clearance requirements: Public Trust If interested, please send your resume to Steve at svelasco@apexsystemsinc.com   Thank you!           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866-612-2739.Learn More</t>
  </si>
  <si>
    <t xml:space="preserve">Cyber Security Engineer Job In Rockville</t>
  </si>
  <si>
    <t xml:space="preserve">Cloud Architect Job In Irvine</t>
  </si>
  <si>
    <t xml:space="preserve">Revneue Coordinator Job In Boston</t>
  </si>
  <si>
    <t xml:space="preserve">Zero Turnaround- Business Development Representative Job In Boston</t>
  </si>
  <si>
    <t xml:space="preserve">e-Commerce Business Analyst</t>
  </si>
  <si>
    <t xml:space="preserve">E-Commerce Business Analyst Job In New Braunfels</t>
  </si>
  <si>
    <t xml:space="preserve">Microsoft Exchange Administrator</t>
  </si>
  <si>
    <t xml:space="preserve">Microsoft Exchange Administrator Job In Round Rock</t>
  </si>
  <si>
    <t xml:space="preserve">Technical Support Analyst</t>
  </si>
  <si>
    <t xml:space="preserve">Technical Support Analyst Job In Elk Grove Village</t>
  </si>
  <si>
    <t xml:space="preserve">Data Assurance Manager Job In St. Louis</t>
  </si>
  <si>
    <t xml:space="preserve">« back Learn More Quality Assurance Tester Job #:  669321Apex Systems is looking to hire multiple Manual QA Testers to join our client’s team.  If you or anyone you know would be interested in this or other QA opportunities, please send your resumel to Brittany at bmullen@apexsystemsinc.com to learn more! Title: Quality Assurance TesterLocation: Westlake, OH.Start: July, 2016Duration: 6 Months Job Description: The Manual QA Analyst will be responsible for all activities involving quality assurance for numerous client and customer facing applications and systems. This individual will work iteratively with the business, product owners and development team, through all aspects of the SDLC, including business requirements, functional specifications, integration and regression testing, using current testing methodologies and tools. The QA Analyst will create and execute test plans, test scripts and test cases on large mission-critical projects, as well as assist in isolating problems after the software release. A wide degree of creativity and latitude is expected. This individual will rely on their extensive experience, industry knowledge and judgment to plan and accomplish goals.  Critical Skills:Must be able to perform testing and manage progress independently. This includes the ability to create and execute test scripts, time estimation, defect tracking, managing timelines, managing user acceptance testing.  Basic Qualifications5 years of Manual Quality Assurance experience3 years of experience conducting front end and/or UI testing.3 years of experience with Scenario Testing3 years if experience working with end users and conducting UAT.5 years of experience with industry standard testing and quality assurance methodologies and verification and validation processesProficient in Quality Center with defect tracking, document management, and knowledge base systemsProficiency in using testing tools (Quality Center), query experience with (SQL Server) and Internet Technologies (different browsers, HTML, JavaScript, etc.)Excellent verbal and written communication; ability to explain system and application issues clearly and concisely and establish effective working relationshipsAbility to work in a fast paced environmentExcellent problem solving skills and ability to think out of the box to create unique and creative solutions to system and application issues. Opportunities with Apex offer excellent career growth and advancement, as well as competitive benefits, including health, dental, and vision insurance.   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866-612-2739.        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866-612-2739.Learn More</t>
  </si>
  <si>
    <t xml:space="preserve">Quality Assurance Tester Job In Westlake</t>
  </si>
  <si>
    <t xml:space="preserve">Web Developer Job In Boca Raton</t>
  </si>
  <si>
    <t xml:space="preserve">Technical Writer - Heavy Equipment Job In Greensboro</t>
  </si>
  <si>
    <t xml:space="preserve">Enrollment And Eligibility Specialist Job In Aurora</t>
  </si>
  <si>
    <t xml:space="preserve">Phlebotomist Team Lead Job In Washington</t>
  </si>
  <si>
    <t xml:space="preserve">Senior Director</t>
  </si>
  <si>
    <t xml:space="preserve">Content Developer For Matlab/Hdl Code Generation Job In Natick</t>
  </si>
  <si>
    <t xml:space="preserve">Wayne , PA</t>
  </si>
  <si>
    <t xml:space="preserve">Civil Engineer (Land Development/Site Design/Municipal) Job In Wayne</t>
  </si>
  <si>
    <t xml:space="preserve">Shes Manager Job In Houston</t>
  </si>
  <si>
    <t xml:space="preserve">Houston, TX 77055</t>
  </si>
  <si>
    <t xml:space="preserve">Sr. Electrical Project Engineer</t>
  </si>
  <si>
    <t xml:space="preserve">Sr. Electrical Project Engineer Job In Chicago Heights</t>
  </si>
  <si>
    <t xml:space="preserve">Chicago Heights, IL 60411</t>
  </si>
  <si>
    <t xml:space="preserve">Miami, FL 33186</t>
  </si>
  <si>
    <t xml:space="preserve">Cad Designer - Highway /Roadway /Fdot Job In Miami</t>
  </si>
  <si>
    <t xml:space="preserve">Senior Project Manager - Medicine &amp; Process Delivery/Biopharmaceuticals/Manufacturing Job In King Of Prussia</t>
  </si>
  <si>
    <t xml:space="preserve">Indianapolis, IN 46226</t>
  </si>
  <si>
    <t xml:space="preserve">Civil Design Engineer Job In Indianapolis</t>
  </si>
  <si>
    <t xml:space="preserve">Clinical Specialist Job In Houston</t>
  </si>
  <si>
    <t xml:space="preserve">Humble, TX 77338</t>
  </si>
  <si>
    <t xml:space="preserve">Ophthalmic Technician Job In Humble</t>
  </si>
  <si>
    <t xml:space="preserve">Enterprise Records And Risk Systems Manager Job In Houston</t>
  </si>
  <si>
    <t xml:space="preserve">Houston, TX 77073</t>
  </si>
  <si>
    <t xml:space="preserve">Technical Sales Leader - Houston Job In Houston</t>
  </si>
  <si>
    <t xml:space="preserve">Job SummaryCompanyAPCLocationPlainfield, IN 46168Job TypeFull Time Temporary/Contract/ProjectJob Category:Project/Program ManagementOccupations:Project ManagementIndustriesEnergy and UtilitiesJob Reference CodeBHJOB_21777_SMAddress:8200 Brownleigh DriveRaleigh, NC 27617Contact:Shannon Mahaffey</t>
  </si>
  <si>
    <t xml:space="preserve">Project Management Specialist Job In Plainfield</t>
  </si>
  <si>
    <t xml:space="preserve">Dekalb, IL 60115</t>
  </si>
  <si>
    <t xml:space="preserve">Manufacturing Project Manager - Gantry Mills Job In Dekalb</t>
  </si>
  <si>
    <t xml:space="preserve">Program Manager - Medical Device /Validation/Packaging Line Job In Round Lake</t>
  </si>
  <si>
    <t xml:space="preserve">Operations Excellence Manager Job in Fort Myers 33913, Florida US</t>
  </si>
  <si>
    <t xml:space="preserve">Operations Excellence Manager Job In Fort Myers</t>
  </si>
  <si>
    <t xml:space="preserve">•   Healthcare Services</t>
  </si>
  <si>
    <t xml:space="preserve">Bryson City, NC 28713</t>
  </si>
  <si>
    <t xml:space="preserve">Quality Engineer Job In Bryson City</t>
  </si>
  <si>
    <t xml:space="preserve">Suffolk, VA 23432</t>
  </si>
  <si>
    <t xml:space="preserve">Program Manager (Secret Clearance) Job In Suffolk</t>
  </si>
  <si>
    <t xml:space="preserve">When you choose Toll Brothers, you enjoy all the special advantages offered by "America's Luxury Home Builder™."Build Your Career with an Industry Leader Position: Project Manager Location: Ashburn, Virginia Join the 2014 Builder of the Year!Toll Brothers, Inc., America’s Leading Luxury Home Builder, needs your help! We’re more than just a construction company, and we’re seeking a Project Manager who can do it all for one of our communities in Ashburn, Virginia.Our Project Managers are key to Toll Brothers' being the most profitable homebuilder in the country. From making land deals and managing the approval processes, to running sales and marketing for your community, and handling P&amp;L responsibility, you will be in charge! Think of yourself as the builder of your community, backed by a well-established industry leader!Can you:Maintain excellent relationships with buyers and provide customer service after settlement? As a Project Manager, you’ll work with the buyers throughout the entire sales and construction process, and foster lasting relationships to promote homebuyer referrals.Assume Profit &amp; Loss responsibility? Our Project Managers act as the “owner” of their community from development to completion. Imagine “owning” your own community, while being backed by a $4.1 billion company!Negotiate and approve contracts for subcontractors and suppliers at or under budget? Toll Brothers gives autonomy to our Project Managers to choose their own subcontractors and suppliers. You get to choose!Attend to the details? Project Managers do it all, ensuring accurate and timely completion of all paperwork, in addition to taking responsibility for the construction schedule.Grow with your team? You hire, educate, train and manage your Construction Manager, Administrative Personnel and Sales Staff, forming a team that will work together and grow to become successful, contributing members of your community.Ensure the quality of production while remaining on or ahead of schedule? We are known for our high-end quality. We’re the only national homebuilder to win all three of the construction industry’s highest honors. Excellent opportunity to join one of the nation's most respected Fortune 1000 companies!2016 WORLD’S MOST ADMIRED COMPANIES LIST (#6)in Quality of Products/Services Offered - Fortune(after Apple, Walt Disney, Amazon, Alphabet, and Nordstrom)Qualifications:If you answered “yes” to the questions above, we want to hear from you! Come build dream homes and state-of-the-art communities where people will live, work and play!Solid homebuilding experience and business acumen are required; experience in Sales/Marketing is a plus.This position offers great career growth opportunities! Over 95% of our executives were promoted from within the company. The start of your Toll Brothers career could be just a few clicks away!We offer an excellent benefits package that includes comprehensive medical/dental, 401(k) with a company match, discounted stock purchase, discounts on mortgages, homes, appliances, and much more!Come see why Toll Brothers has been attracting and retaining some of the best professionals in the industry! APPLY ONLINE TODAY!  As an innovative industry leader, we can offer you top benefits including:401(k) and discounted stock purchase plansCash bonuses paid for employee referrals; opportunity to win vacation tripsSignificant discounts on mortgages, homes, auto, life insurance and appliancesUse of Toll Brothers' luxury guesthouses located on our world-class golf coursesGreat team environmentPlus: Medical and dental insurance, paid vacation, holiday and sick leave, long-term disability, short-term disability, and educational assistanceVisit our award-winning web site for more information on our company at:Toll Brothers Career CenterTOLL BROTHERS AT A GLANCE With over 4,000 employees and FY 2015 revenues of $4.17 billion dollars, Toll Brothers is the nation's leading builder of luxury homes. Currently building in 19 states and 50 markets, we are the only national builder to focus primarily on the luxury move-up and empty-nester markets. We build custom and semi-custom single and attached homes, principally on land that we develop ourselves. Our homes have an average price in backlog of approximately $825,000. Toll Brothers builds luxury single-family and attached home communities and master-planned luxury multi-product residential golf course communities principally on land it develops and improves. The Company operates its own architectural, engineering, mortgage, title, land development and land sale, golf course development and management, home security, and landscape subsidiaries. The Company also operates its own lumber distribution, and house component assembly and manufacturing operations. ALL POSITIONS LISTED ARE CURRENT HIRING NEEDS!Unsolicited resumes sent by search agencies will be considered non-commissionable.</t>
  </si>
  <si>
    <t xml:space="preserve">Project Manager Job In Ashburn</t>
  </si>
  <si>
    <t xml:space="preserve">AllReal Estate/Property ManagementConstruction - Residential &amp; Commercial/Office</t>
  </si>
  <si>
    <t xml:space="preserve">Mentor, OH 44060</t>
  </si>
  <si>
    <t xml:space="preserve">Quality &amp; Regulatory Compliance Lead Job In Mentor</t>
  </si>
  <si>
    <t xml:space="preserve">Scrum Master/Project Manager</t>
  </si>
  <si>
    <t xml:space="preserve">Scrum Master/Project Manager Job In Minnetonka</t>
  </si>
  <si>
    <t xml:space="preserve">Kansas City, KS 66111</t>
  </si>
  <si>
    <t xml:space="preserve">Quality Assurance Technician Job In Kansas City</t>
  </si>
  <si>
    <t xml:space="preserve">Planning Analyst Job In  Function Wrap(El</t>
  </si>
  <si>
    <t xml:space="preserve">Milwaukee, WI 53223</t>
  </si>
  <si>
    <t xml:space="preserve">General Laboratory Technician - Brady Corporation Job In Milwaukee</t>
  </si>
  <si>
    <t xml:space="preserve">New York, NY 10019</t>
  </si>
  <si>
    <t xml:space="preserve">Senior Enterprise Relationship Manager Job In New York</t>
  </si>
  <si>
    <t xml:space="preserve">Madison, WI 53703</t>
  </si>
  <si>
    <t xml:space="preserve">Multiple Positions! Job In Madison</t>
  </si>
  <si>
    <t xml:space="preserve">West Sacramento, CA</t>
  </si>
  <si>
    <t xml:space="preserve">Client Services Specialist Job In West Sacramento</t>
  </si>
  <si>
    <t xml:space="preserve">Project Leader- Telecom Job In St. Louis</t>
  </si>
  <si>
    <t xml:space="preserve">Indiantown, FL 34956</t>
  </si>
  <si>
    <t xml:space="preserve">Qc Inspector Job In Indiantown</t>
  </si>
  <si>
    <t xml:space="preserve">Project Analyst Job In Boca Raton</t>
  </si>
  <si>
    <t xml:space="preserve">Location: Norfolk, NEDescription: Nice leadership opportunity for a world wide food processing company!  Responsibilities:• Implementing and monitoring the QA Program;• Assisting the leadership team to drive culture change;• Establishing quality specifications for incoming raw materials and finished products;• Recruiting, coaching and supervising all QA personnel and establishing education and development programs including SOPs, quality, safety, and job expectations;• Preparing and managing the lab budget;• Maintaining FDA compliance, HACCP and GMP programs;• Ensuring all regulatory compliance;• Coordinating pest control services. Experience: • 5+ years of food processing QA Management experience;• Strong knowledge of laboratory testing procedures and computer software applications;• FDA, HACCP, GMP program experience;• Excellent analytical and organizational skills;• SQF certification is a plus.Salary: $60-78K + Bonus EligibleEducation: 4-year degree required; Life Science or related disciplines preferred.  Masters degree is a plus.R</t>
  </si>
  <si>
    <t xml:space="preserve">La Vista, NE 68128</t>
  </si>
  <si>
    <t xml:space="preserve">Quality Assurance Automation Engineer Job In La Vista</t>
  </si>
  <si>
    <t xml:space="preserve">Industry:            Financial/ Information &amp; TechnologyJob Title:           Project ManagerJob Location:    Jersey City, NJ - 07302Duration:           1 Year Contract with possibility of extension Job Description:Project Manager for Global Sales and Services Technology Contact Center and Salesforce projects·         Project Management - Objective to support a number of Global salesforce projects.·         Provides clear and concise project communication; both written and verbal.·         Facilitates/manages project communications and stakeholder, client and project team expectations.·         Single point of contact for GIO, IT, BCP/DR, Finance, and other relevant groups at FD.·         Defines and manages project scope, budgeting, issues, and timelines. Responsibilities:·         Provide Project Management leadership and guidance for a number of Salesforce and Contact Center initiatives, from inception to delivery.·         Ensures project methodologies, project delivery processes, and implementation management processes are followed. This includes managing and driving.Project Schedule Risk and Issue Management Scope Change Management ·         Manages the project budget. This includes cost variance tracking, and managing project resources effectively in clarity.·         Provides clear and concise project communication; both written and verbal.·         Facilitates/manages project communications and stakeholder, client and project team expectations.·         Create project plan.·         Conduct Status meetings.·         Develop or facilitate delivery of progress reports, requirements documentation.·         Direct and Manage Project execution end to end.·         Define project success criteria and disseminate to involved parties throughout project life cycle.·         Manage change to the scope of the project and devise contingency plans.·         Estimation of project size and managing the project budget. Required Qualifications:·         Minimum of 7 years Project Management Experience. Demonstrated experience with SDLC and Agile Project methodologies. Preferred Qualifications:·         Familiarity and experience with Salesforce and Service Cloud.·         Familiarity with contact center applications and IVR.·         Familiarity and experience with Project Tracking tools such as Clarity and MS Project.·         Experience with Contact Centers and Financial products - Billing, Payments, Settlements experience. If you are interested further, then please reach out to Pravin Rajpurohit at 732-960-2128 or pravinr@aptask.com</t>
  </si>
  <si>
    <t xml:space="preserve">Lenexa, KS 66219</t>
  </si>
  <si>
    <t xml:space="preserve">Sqa Analyst Job In Lenexa</t>
  </si>
  <si>
    <t xml:space="preserve">Manhattan, NY 10013</t>
  </si>
  <si>
    <t xml:space="preserve">Program Manager</t>
  </si>
  <si>
    <t xml:space="preserve">Bloomington/Peoria, IL</t>
  </si>
  <si>
    <t xml:space="preserve">Development Specialist Job In Bloomington/Peoria</t>
  </si>
  <si>
    <t xml:space="preserve">King Of Prussia, PA</t>
  </si>
  <si>
    <t xml:space="preserve">Quality Engineer Job In King Of Prussia</t>
  </si>
  <si>
    <t xml:space="preserve">Project Manager (Drug Development</t>
  </si>
  <si>
    <t xml:space="preserve">Location: South Sioux City, NEDescription: Nice opportunity in the South Sioux City, NE area with a successful food manufacturing company.Responsibilities:• Supervising the daily operation of the microbiology and chemical labs;• Training and coaching lab employees in safety and cleaning methods;• Coordinating the personnel who perform inspections and testing;• Ensuring raw materials and finished products hold and release in a timely manner;• Ensuring safe work practices and proper recordkeeping;• Ensuring GMPs, sanitary conditions, product quality;• Verifies adequate inventories.Experience: • 3+ years of quality systems and supervisory experience in a food processing operation lab;• Proven ability to recognize problem situations and take appropriate steps to resolve;• Excellent interpersonal, communication and teaming skills;• Ability to work weekends when needed.Salary: To $58K + BonusEducation: 4-year degree in Food Science or similar disciplines.Relocation: Yes</t>
  </si>
  <si>
    <t xml:space="preserve">Duration: Contract to Hire after 6 monthsLocation: Omaha, NEStart: Within 2 weeksProkarma is looking to bring on a Project Manager that has a strong background in handling manufacturing, supply chain and or logistics automation projects. IT background is not required- we need someone who  knows how to relate in transferring business knowledge into the IT functional teams. Job Purpose:Accomplishes project objectives by planning and evaluating project activities.Duties: * Accomplishes human resource objectives by recruiting, selecting, orienting, training, assigning, scheduling, coaching, counseling, and disciplining employees; communicating job expectations; planning, monitoring, appraising, and reviewing job contributions; planning and reviewing compensation actions; enforcing policies and procedures. * Achieves operational objectives by contributing information and recommendations to strategic plans and reviews; preparing and completing action plans; implementing production, productivity, quality, and customer-service standards; resolving problems; completing audits; identifying trends; determining system improvements; implementing change. * Meets financial objectives by forecasting requirements; preparing an annual budget; scheduling expenditures; analyzing variances; initiating corrective actions. * Updates job knowledge by participating in educational opportunities; reading professional publications; maintaining personal networks; participating in professional organizations. * Enhances department and organization reputation by accepting ownership for accomplishing new and different requests; exploring opportunities to add value to job accomplishments.Skills/Qualifications:Developing Budgets, Coaching, Supervision, Staffing, Project Management, Management Proficiency, Process Improvement, Tracking Budget Expenses, Self-Development, Planning, Performance Management</t>
  </si>
  <si>
    <t xml:space="preserve">Company: Move, Inc</t>
  </si>
  <si>
    <t xml:space="preserve">Sr. It Program Manager Job In Santa Clara</t>
  </si>
  <si>
    <t xml:space="preserve">Lansdowne, PA 19050</t>
  </si>
  <si>
    <t xml:space="preserve">Management Trainee - Entry Level Job In Lansdowne</t>
  </si>
  <si>
    <t xml:space="preserve">Position Title: Project Manager Location: Mettawa, IL 60045Duration: 6-7 Months (Possible Extension) Job Description·         We are seeking a detail focused individual with the ability to build digestible project plans, drive opportunities creatively and communicate with simplicity.  ·         Responsible for project management, communications and training support.·         The keys to success in this role are the passion to learn, the self-confidence to act and the patience to treat people respectfully.·         Work independently and collectively as a valued member of the team. ·         Learn more about the business application of technology without requiring you to “speak IT.” ·         Enhance communications skills with key internal stakeholders and senior leadership. ·         Focus on simplifying technology to encourage efficiency for our system users.  ·         Take managed risks and incorporate lessons learned to benefit the organization in the long run. ·         Receive mentoring and management, when needed, but not constantly over your shoulder.   Referrals appreciated and welcomed.</t>
  </si>
  <si>
    <t xml:space="preserve">When you choose Toll Brothers, you enjoy all the special advantages offered by "America's Luxury Home Builder™."Build Your Career with an Industry Leader Position: Assistant Project Manager Location: Barrington, Illinois Join the 2014 Builder of the Year!Toll Brothers, Inc., America’s leading luxury home builder, seeks Assistant Project Managers for future opportunities in the Chicago metropolitan area.We seek Assistant Project Managers whose background clearly demonstrates an ability to successfully direct all business and development facets in a production homebuilding community.In this role, you will gradually assume Profit &amp; Loss responsibility, participate in overseeing new home construction, and also participate in managing land acquisition, the approval process, and sales and marketing operations at our communities.This is an excellent opportunity to join one of the nation's most respected Fortune 1000 companies!2016 WORLD’S MOST ADMIRED COMPANIES LIST (#6)in Quality of Products/Services Offered(after Apple, Walt Disney, Amazon, Alphabet, and Nordstrom)- FortuneQualifications:We seek candidates with graduate degrees (preferably in relevant fields, such as Real Estate Development, Land Development, etc.) and internship/work experience in homebuilding or construction. Candidates with Bachelor's degrees in relevant fields, as well as experience working for other national homebuilders, are also encouraged to apply. Business acumen is required; sales experience is a plus.This is an outstanding opportunity for a professional looking to grow his/her career with an industry leader!Come see why Toll Brothers has been attracting and retaining some of the best professionals in the industry! APPLY ONLINE TODAY! Over 95% of our executives were promoted from within the company. Take advantage of the tremendous growth potential Toll Brothers offers!  As an innovative industry leader, we can offer you top benefits including:401(k) and discounted stock purchase plansCash bonuses paid for employee referrals; opportunity to win vacation tripsSignificant discounts on mortgages, homes, auto, life insurance and appliancesUse of Toll Brothers' luxury guesthouses located on our world-class golf coursesGreat team environmentPlus: Medical and dental insurance, paid vacation, holiday and sick leave, long-term disability, short-term disability, and educational assistanceVisit our award winning web site for more information on our company at:Toll Brothers Career CenterTOLL BROTHERS AT A GLANCE With over 4,000 employees and FY 2015 revenues of $4.17 billion dollars, Toll Brothers is the nation's leading builder of luxury homes. Currently building in 19 states and 50 markets, we are the only national builder to focus primarily on the luxury move-up and empty-nester markets. We build custom and semi-custom single and attached homes, principally on land that we develop ourselves. Our homes have an average price in backlog of approximately $825,000. Toll Brothers builds luxury single-family and attached home communities and master-planned luxury multi-product residential golf course communities principally on land it develops and improves. The Company operates its own architectural, engineering, mortgage, title, land development and land sale, golf course development and management, home security, and landscape subsidiaries. The Company also operates its own lumber distribution, and house component assembly and manufacturing operations. ALL POSITIONS LISTED ARE CURRENT HIRING NEEDS!Unsolicited resumes sent by search agencies will be considered non-commissionable.</t>
  </si>
  <si>
    <t xml:space="preserve">Assistant Project Manager Job In Barrington</t>
  </si>
  <si>
    <t xml:space="preserve">Senior Program Manager Job In San Diego</t>
  </si>
  <si>
    <t xml:space="preserve">Quality Control Inspector Ii Or Iii -  Job In Richland</t>
  </si>
  <si>
    <t xml:space="preserve">Quality Supervisor</t>
  </si>
  <si>
    <t xml:space="preserve">Tewksbury, MA 01876</t>
  </si>
  <si>
    <t xml:space="preserve">National Service Manager Job In Tewksbury</t>
  </si>
  <si>
    <t xml:space="preserve">Radnor, PA 19087</t>
  </si>
  <si>
    <t xml:space="preserve">Project Coordinator Job In Radnor</t>
  </si>
  <si>
    <t xml:space="preserve">Shawano, WI</t>
  </si>
  <si>
    <t xml:space="preserve">Continuous Improvement Manager Job In Shawano</t>
  </si>
  <si>
    <t xml:space="preserve">Proposal Manager  Job In Rolling Meadows</t>
  </si>
  <si>
    <t xml:space="preserve">Senior Development Manager Job In Miami</t>
  </si>
  <si>
    <t xml:space="preserve">Outreach Manager Job In San Antonio</t>
  </si>
  <si>
    <t xml:space="preserve">Manager Commercial Sales Ii Job In Denver</t>
  </si>
  <si>
    <t xml:space="preserve">Development Manager Job In Fort Myers</t>
  </si>
  <si>
    <t xml:space="preserve">Program Manager - E Job In King Of Prussia</t>
  </si>
  <si>
    <t xml:space="preserve">Rochester, MN 55901</t>
  </si>
  <si>
    <t xml:space="preserve">Project Manager - Rochester Job In Rochester</t>
  </si>
  <si>
    <t xml:space="preserve">Baltimore, MD 21227</t>
  </si>
  <si>
    <t xml:space="preserve">Project Manager (Electrical Power Solutions) Job In Baltimore</t>
  </si>
  <si>
    <t xml:space="preserve">Laredo, TX 78041</t>
  </si>
  <si>
    <t xml:space="preserve">Quality Control Inspector-Laredo Job In Laredo</t>
  </si>
  <si>
    <t xml:space="preserve">System One is currently seeking a Project Coordinator II on a 24 month contract position located in Denver, CO.  Responsibilities:Provide support for overall compliance/project management of Substation/Transmission projects.Share Transmission data with internal and external entities including utilities, counties, and state agencies while maintaining compliance with corporate policies regarding Non-Disclosure Agreements and Mutual Confidentiality Agreements, interacting with the Transmission Business Relations and the Legal departments as necessary.As a member of the Data and Records Management team, you will work with all regional Substation/Transmission departments to ensure time sensitive activities are completed and up to date, providing continuity across all regions.You will respond in a professional manner to all inquiries through verbal and written communications and follow up as appropriate.You will proactively communicate with the Data &amp; Records Management Supervisor to manage your work load. Primary responsibilities include:Monitoring compliance of required project documents, noting discrepancies, researching and reviewing with engineering personnel and consultants to determine the appropriate action.Through daily activities, identifying gaps or inefficiencies within existing policies and working with stakeholders and peers to develop business process improvements.Reviewing non-technical aspects of drawing packages to ensure quality, consistency and accuracy of packages being transmitted. This encompasses, but is not limited to metadata around the file, basic appearance, signature verification, file location, and title block information.Performing error tracking and substantive review of content under deadline pressure and ensuring content meets established CAD standards by reviewing the CAD standards compliance report.Ensuring accurate documentation of Legacy Transmission files by scanning and electronically filing older paper files into appropriate locations within the ProjectWise file management system.Creating and publishing regularly scheduled and ad hoc reports to be supplied to management to ensure project compliance.Create/maintain Asset folder structures within ProjectWise.Ensuring the proper distribution of vendor drawing packages to appropriate engineering staff.Completing substation record file transfers following appropriate guidelines.In addition, you will assist in:Researching record data/drawings to aid in the creation of facility ratings.Creating process documentation.Transmitting formal drawings for engineering. Requirements:The ability to partner with business personnel at all levels, both internal and external to the organization.Strong attention to detail and strong organizational skills.Excellent verbal and written communication skills as well as strong interpersonal and customer service skills.The ability to work well under various stressful and time-sensitive situations.The ability to read and interpret engineering drawings.The ability to work in a team-based environment and to be accountable on both individual and team-based assignments.The ability to interpret instructions, learn new skills, and work with minimal supervision.Proficiency in Windows operating system and Microsoft Office applications (Outlook, Excel, Word, Access, etc.).Experience with ProjectWise file management system, Business Objects reporting, Passport work management system and Primavera scheduling system preferred.Familiarity with CAD Standards preferred.    Duration: 24 monthsLocations: Denver, CORate: $30.50-37.50/hr</t>
  </si>
  <si>
    <t xml:space="preserve">Project Coordinator Ii Job In Denver</t>
  </si>
  <si>
    <t xml:space="preserve">Ogden, UT 84401</t>
  </si>
  <si>
    <t xml:space="preserve">Metallurgical Lab Technician Job In Ogden</t>
  </si>
  <si>
    <t xml:space="preserve">Description   Candidate for this position should possess excellent communication skills and have prior experience teaching, working with, or mentoring youth on technical topics. The candidate selected for this position will be responsible for teaching, assisting and supporting a six week engineering program for 12 students between the ages of 16 and 18. The Project Lead will assist students with the development, execution and management of the engineering project and prepare students for final presentation. Other tasks may involve the following, but are not limited to: - Communicate and coordinate with Engineering Program Lead - Coordinate with HIP student leads on schedules and daily activities - Teaching basic engineering concepts - Designing and building physical models or structures - Teaching and mentoring students on professional development - Working with outside customer Location: Rolling Meadows, Hours: 3 days/week total of 24 hours/week; 6 weeks in summer   Qualifications   Basic Qualifications: - Bachelors Degree in STEM related field - Understanding of the engineering design process - Demonstrated leadership experience - Demonstrated teaching experience - Communication skills and ability to connect with students, mentors and program team - Demonstrated conflict resolution and group problem solving experience - U.S. citizenship required  Preferred Qualifications:Northrop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www.northropgrumman.com/EEO. U.S. Citizenship is required for most positions.</t>
  </si>
  <si>
    <t xml:space="preserve">Hip Program Facilitator - Summer Part Time Program Job In Rolling Meadows</t>
  </si>
  <si>
    <t xml:space="preserve">Project Manager Job In Schaumburg</t>
  </si>
  <si>
    <t xml:space="preserve">Kyle, TX</t>
  </si>
  <si>
    <t xml:space="preserve">Experienced Cdl-A Driver Needed In Texas Job In Kyle</t>
  </si>
  <si>
    <t xml:space="preserve">Class A Cdl Driver - Dti Job In Chicago</t>
  </si>
  <si>
    <t xml:space="preserve">Level I Field Technician (Uc/Voip) Job In Atlanta</t>
  </si>
  <si>
    <t xml:space="preserve">Custodial Service Worker - Grady Hospital Evs Job In Atlanta</t>
  </si>
  <si>
    <t xml:space="preserve">Newark, CA</t>
  </si>
  <si>
    <t xml:space="preserve">Experienced Cdl-A Driver Needed In California Job In Newark</t>
  </si>
  <si>
    <t xml:space="preserve">Front-End Developer  Job In San Antonio</t>
  </si>
  <si>
    <t xml:space="preserve">Bankruptcy Specialist-Irving</t>
  </si>
  <si>
    <t xml:space="preserve">Assistant Network Systems Manager - Infrastructure Job In La Crosse</t>
  </si>
  <si>
    <t xml:space="preserve">Computer Operator Job In Tampa</t>
  </si>
  <si>
    <t xml:space="preserve">Insurance Reps Job In Philadelphia</t>
  </si>
  <si>
    <t xml:space="preserve">ProKarma is currently hiring for Senior Project Manager having  Agile / scrum  methodologies/practices experience  along with extensive offshore management/Delivery management experience to join our solution team at a client site in Oakland CA.   Job Description: Project Manager with Offshore deliveryLocation: Oakland, CAJOB SUMMARY The Project Manager is responsible for planning, leading, organizing, and motivating distributed project teams working in an onshore-offshore model, to achieve a high level of performance and quality in delivering projects that provide exceptional business value to users. The PM will be responsible for managing several concurrent high visibility projects using agile methods in a fast-paced environment that may cross multiple business divisions. JOB DUTIES &amp; RESPONSIBILITIES:·         Project Planning and Management – Define project scope and schedule while focusing on regular and timely delivery of value; organize and lead project status and working meetings; prepare and distribute progress reports; manage risks and issues; correct deviations from plans; and perform delivery planning for assigned projects·         Team Management – Assist in team development while holding teams accountable for their commitments, removing roadblocks to their work; leveraging organizational resources to improve capacity for project work; mentoring and developing team members, who will be primarily based in offshore delivery centers.·         Product Owner Support – Support the Product Owner in managing customer expectations for project deliverables, managing stakeholder communications, and helping to implement an effective system of project governance·         Process Management and Improvement – Define and manage a well-defined project management process and champion ongoing process improvement initiatives to implement best practices for Agile Project Management / Scrum framework·         Team building – Promote empowerment of the team, ensure that each team member is fully engaged in the project and making a meaningful contribution, and encourage a sustainable pace with high-levels of quality for the team. ·         Team Communication – Champion clear communication protocols between offshore teams, onshore lead and the client team members.  SKILLS AND EXPERIENCE:·         Strong interpersonal skills including mentoring, coaching, collaborating, and team building·         Strong analytical, planning, and organizational skills with an ability to manage competing demands·         Strong knowledge and understanding of business needs with the ability to establish/maintain high level of customer trust and confidence·         Proven ability to lead software development projects and ensure objectives, goals, and commitments are met·         Solid understanding of and demonstrated experience in using appropriate tools:•        Agile Project Management tools such as Jira, Rally, or equivalent•        Microsoft Project, Visio, and all Office Tools·         Excellent oral and written communications skills and experience interacting with both business and IT individuals at all levels including the executive level·         Strong understanding of SDLC frameworks QUALIFICATIONS:·         BS/MS degree in Computer Science, Engineering or a related subject·         A proven track record of successfully implementing software or web development projects using Agile methodologies including 8+ years of experience as a Project Manager managing large, complex projects in a high-tech development environment with multi-function distributed teams with strong offshore presence.·         Prior experience with SCRUM/Agile methodologies with enterprise-level application development project·         Experience overseeing multi-function project teams with at least 10-15 team members including Developers, Business Analysts, and QA Personnel·         Please formard your resumes to kmarle@prokarma.com Thanks</t>
  </si>
  <si>
    <t xml:space="preserve">Aflac - Benefits Sales Consultant Job In Ligonier</t>
  </si>
  <si>
    <t xml:space="preserve">Job Description Job #:  671767Apex Systems is looking for a Crystal Reports Developer to join their clients team in San Antonio, Texas. If you are interested in this opportunity, please reach out to Abbie Niderberg at aniderberg@apexsystemsinc.com Duration: ContractLocation: San Antonio, TexasPosition: Crystal Reports DeveloperRequirements: Solid experience in Crystal reports development on SAP and non-SAP data sources (Oracle, SQL Server)Solid experience in relational databases (SQL, Stored Procedures, triggers)such as Oracle, SQL Server and ability to analyze application database models/schema to determine source dataAbility to independently interact with non-technical end users to understand application, processes, and report requirements to build pixel perfect, highly interactive complex reportsStrong Crystal Reports Developer w/experience in Crystal 2013 or Enterprise Experience with Change Mgmt Tools and creating tickets Strong communication skills Experience working with the business 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t>
  </si>
  <si>
    <t xml:space="preserve">Crystal Reports Developer Job In San Antonio</t>
  </si>
  <si>
    <t xml:space="preserve">SQ</t>
  </si>
  <si>
    <t xml:space="preserve">Docket Manager (Intellectual Property) Job In Dallas</t>
  </si>
  <si>
    <t xml:space="preserve">Austin, TX 78754</t>
  </si>
  <si>
    <t xml:space="preserve">Government Job/Customer Service - Great Opportunity! Job In Austin</t>
  </si>
  <si>
    <t xml:space="preserve">Messaging Design Engineer (Government) Job In Quantico</t>
  </si>
  <si>
    <t xml:space="preserve">Flagstaff, AZ</t>
  </si>
  <si>
    <t xml:space="preserve">Named Account Executive - Government &amp; Education Specialist - Prescott</t>
  </si>
  <si>
    <t xml:space="preserve">Integration And Test\Evaluation Eng (Government) Job In El Segundo</t>
  </si>
  <si>
    <t xml:space="preserve">Oakton, VA</t>
  </si>
  <si>
    <t xml:space="preserve">Aws Solutions Architect (Government) Job In Oakton</t>
  </si>
  <si>
    <t xml:space="preserve">Campus Dining and Shops at the University at Buffalo is NOW HIRING Full Time Cashiers at its North Campus (Amherst) Location!  No experience needed!  Apply today at ubdiningjobs.com$10.15/hr. Benefits included plus yearly increases based on union contract                                        Present Schedules Available:        OPTION #1:  Mondays 10:45am-6:45pm, Tuesdays 10:45am-6:45pm, Wednesdays 10:45am-6:45pm, Thursdays 10:45am-6:45pm, Fridays 10:45am-6:45pmOPTION #2:Monday through Friday LATE NIGHT SHIFTS 645pm-245am OPTION #3:OVERNIGHT AND LATE NIGHT SHIFTS Saturdays 9pm-5am, Tuesdays through Fridays 7pm-3amOPEN POSITION #4:Sun, Tues, Wed, Thu   Sundays Tuesdays Wednesdays Thursdays Fridays 1:30pm - 9:30pm(Note that stated hours and days may vary)                          PRESENT JOB REQUIREMENTS:Minimum one-year verifiable cashier and money handling experience required. Previous experience with computer based point of sale cash register system and food preparation experience preferred. Barista experience required. Experience making specialty coffee drinks using espresso machines required.  Must be able to read, write, and speak English, and have excellent customer service skills. Must be able to work quickly and efficiently in a high-volume operation.  Professional appearance, demeanor, and hygiene required. Ability to lift in excess of 30 pounds and be able to stand and walk for 8 hours per day, and bend, and reach, as the job requires. Regular attendance and reliable transportation is required.  Must attend a food safety class. PRESENT JOB ASSIGNMENTS (Please note that these assignments are subject to change): Accurate cash handling, food preparation, and serving customers in a friendly &amp; courteous manner.  Station set up, breakdown, restocking, and occasionally putting orders away.  Keep a neat, clean, and sanitized work area.  Must work consistently and productively during entire shift.  General cleaning and other food service duties as requested by management.                      All qualified applicants will receive consideration for employment without regard to an individual’s age, race, creed, color, religion, national origin, sexual orientation, military status, sex, disability, predisposing genetic characteristics, familial status, or domestic violence victim status.</t>
  </si>
  <si>
    <t xml:space="preserve">Cyberspace Policy Analyst Level I (Government) Job In Columbia</t>
  </si>
  <si>
    <t xml:space="preserve">Irvine, CA 92602</t>
  </si>
  <si>
    <t xml:space="preserve">Government Underwriter: Fha Approved Underwriter Job In Irvine</t>
  </si>
  <si>
    <t xml:space="preserve">Senior Government Consultant - Massive Growth Potential! Job In San Francisco</t>
  </si>
  <si>
    <t xml:space="preserve">Overland Park, KS 66213</t>
  </si>
  <si>
    <t xml:space="preserve">Government Account Manager - St. Louis/Kansas City Mo Job In Overland Park</t>
  </si>
  <si>
    <t xml:space="preserve">Senior Network Engineer (Government) Job In Columbia</t>
  </si>
  <si>
    <t xml:space="preserve">Food Service Manager Job In Kansas City</t>
  </si>
  <si>
    <t xml:space="preserve">System Administrator (Government) Job In Columbia</t>
  </si>
  <si>
    <t xml:space="preserve">Minnetonka, Mn, MN 55343</t>
  </si>
  <si>
    <t xml:space="preserve">It Recruiter - Enterprise It Solutions</t>
  </si>
  <si>
    <t xml:space="preserve">Job Title        : Legal Editor-Sr (Government Contracting and Commercial Transactional Practice)  Location        : Saint Paul, MN Duration        : 3+Months   Job Description:         Our Client is looking for a temporary Commercial Attorney Editor with substantial experience in government contracting and commercial transactional practice. This contractor will work remotely on an hourly basis, 35-40 hours per week for three months.  ResponsibilitiesOur Client is looking for a temporary government contract specialist contractor to work on resources for our online services. The specialist contractor will:Write, edit, and update government contracting resources in accordance with Client writing style, including practice notes, checklists and standard documents, which address bidding, contracting and compliance issues faced by companies that contract (or sub-contract) to provide goods or services to the federal government.Be available to answer questions and perform research on discrete issues that arise in Client’s final review of these resources. Requirements At least eight (8) years’ recent experience as an attorney in a law firm or as in-house counsel, advising on and handling a broad range of government contracting and procurement matters, including eligibility, contracting procedures (bidding and bid protests), subcontracting, drafting and negotiating contracts and subcontracts, contract disputes, and auditing, accounting and other ongoing compliance.Enthusiasm and ambition, with a desire to improve the efficiency of legal services.A good understanding of the needs and priorities of law firm attorneys, in-house counsel and the legal market in general.Strong communication skills, particularly given remote nature of position.Strong work ethic and ability to meet deadlines.Self-motivated and good at working independently.  For more jobs with us visit: http://www.vsoftconsulting.com/hotjobs.aspx About Us:- V-Soft Consulting Group is a staffing company headquartered in Louisville for the last 16 years primarily focused into Professional Staffing, Managed Services, Outsourced software development projects, Management consulting &amp; Business Process Consulting with new initiatives accepting broader challenges in the high end Information Technology Industry.  V-Soft adapt a well-defined and exclusive recruitment process instrumented by priority, precision, pragmatism and expediency. To satisfy our constant need for expertise, we actively seek talented Technical professionals to join us and to get explored with wonderful opportunities with us in making their career.</t>
  </si>
  <si>
    <t xml:space="preserve">Senior Cyber Security Analyst (Government) Job In Washington</t>
  </si>
  <si>
    <t xml:space="preserve">Senior Acquisition Logistics Analyst (Government) Job In El Segundo</t>
  </si>
  <si>
    <t xml:space="preserve">It Service Delivery Rep Mid (Government) Job In Norfolk</t>
  </si>
  <si>
    <t xml:space="preserve">It Service Delivery Rep Mid (Government) Job In Columbia</t>
  </si>
  <si>
    <t xml:space="preserve">Service Desk Officer Watch Stander (Government) Job In Oakton</t>
  </si>
  <si>
    <t xml:space="preserve">It Service Delivery Rep Mid (Government) Job In Bothell</t>
  </si>
  <si>
    <t xml:space="preserve">Riverside, CA</t>
  </si>
  <si>
    <t xml:space="preserve">Director Of Operations Job In Riverside</t>
  </si>
  <si>
    <t xml:space="preserve">Stafford, VA</t>
  </si>
  <si>
    <t xml:space="preserve">Database Management Specialist (Government) Job In Stafford</t>
  </si>
  <si>
    <t xml:space="preserve">Saddle River, NJ 07458</t>
  </si>
  <si>
    <t xml:space="preserve">Medical Biller - Government Job In Saddle River</t>
  </si>
  <si>
    <t xml:space="preserve">Indianapolis, IN 46268</t>
  </si>
  <si>
    <t xml:space="preserve">Server Job In Indianapolis</t>
  </si>
  <si>
    <t xml:space="preserve">Healthcare Services Hotels and Lodging Restaurant/Food Services</t>
  </si>
  <si>
    <t xml:space="preserve">Sharepoint Developer\Administrator (Government) Job In Columbia</t>
  </si>
  <si>
    <t xml:space="preserve">Systems Administrator (Government) Job In Oakton</t>
  </si>
  <si>
    <t xml:space="preserve">Cyberspace Scientist Iii (Government) Job In Columbia</t>
  </si>
  <si>
    <t xml:space="preserve">Collinsville, IL</t>
  </si>
  <si>
    <t xml:space="preserve">Network Controller\Operator Intermediate (Government) Job In Collinsville</t>
  </si>
  <si>
    <t xml:space="preserve">Network Engineering (Routing\Switching) (Government) Job In Quantico</t>
  </si>
  <si>
    <t xml:space="preserve">Software Engineer L (Government) Job In Columbia</t>
  </si>
  <si>
    <t xml:space="preserve">Network Engineer (Government) Job In Stafford</t>
  </si>
  <si>
    <t xml:space="preserve">Co Springs, CO</t>
  </si>
  <si>
    <t xml:space="preserve">Systems Engineer\Project Tech Manager (Government) Job In Co Springs</t>
  </si>
  <si>
    <t xml:space="preserve">Vmware\Cloud Engineer \ System Engineer (Government) Job In Columbia</t>
  </si>
  <si>
    <t xml:space="preserve">Cyber Security Fusion\Metrics Specialist (Government) Job In Columbia</t>
  </si>
  <si>
    <t xml:space="preserve">Applied Security Engineer (Government) Job In Columbia</t>
  </si>
  <si>
    <t xml:space="preserve">Installation Manager (Government) Job In Columbia</t>
  </si>
  <si>
    <t xml:space="preserve">Help Desk Specialist Ii (Government) Job In Columbia</t>
  </si>
  <si>
    <t xml:space="preserve">Restaurant Manager-Applebee'S Waycross</t>
  </si>
  <si>
    <t xml:space="preserve">RestonVA</t>
  </si>
  <si>
    <t xml:space="preserve">Financial Analyst Ii (Government Billing Contracts) Job In Reston</t>
  </si>
  <si>
    <t xml:space="preserve">Now Hiring Hancock County Government Auditors... Job In  Function Wrap(El</t>
  </si>
  <si>
    <t xml:space="preserve">Government Job In Walnut Creek</t>
  </si>
  <si>
    <t xml:space="preserve">It Service Delivery Rep Mid (Government) Job In Washington</t>
  </si>
  <si>
    <t xml:space="preserve">Bluemont, VA</t>
  </si>
  <si>
    <t xml:space="preserve">Noc Specialist (Government) Job In Bluemont</t>
  </si>
  <si>
    <t xml:space="preserve">Cyber Security Analyst (Government) Job In Collinsville</t>
  </si>
  <si>
    <t xml:space="preserve">Network Controller\Operator Associate (Government) Job In Collinsville</t>
  </si>
  <si>
    <t xml:space="preserve">Isso (C&amp;A) (Government) Job In Columbia</t>
  </si>
  <si>
    <t xml:space="preserve">Cyber Security Engineer (Government) Job In Washington</t>
  </si>
  <si>
    <t xml:space="preserve">Malware Analyst Iii (Government) Job In Columbia</t>
  </si>
  <si>
    <t xml:space="preserve">Wa, DC</t>
  </si>
  <si>
    <t xml:space="preserve">Senior Analyst (Government) Job In Wa</t>
  </si>
  <si>
    <t xml:space="preserve">Systems Engineer (Government) Job In Oakton</t>
  </si>
  <si>
    <t xml:space="preserve">Cyber Systems Engineer (Government) Job In El Segundo</t>
  </si>
  <si>
    <t xml:space="preserve">Junior Programmer (Government) Job In Columbia</t>
  </si>
  <si>
    <t xml:space="preserve">Software Developer\Web (Government) Job In Fairborn</t>
  </si>
  <si>
    <t xml:space="preserve">New Orleans, LA</t>
  </si>
  <si>
    <t xml:space="preserve">System Administrator Mid (Government) Job In New Orleans</t>
  </si>
  <si>
    <t xml:space="preserve">Commerical Accounts Receivable / Experience With Government Accounts / Soft Collector Job In Orlando</t>
  </si>
  <si>
    <t xml:space="preserve">Netops Specialist Jr (Government) Job In Arlington</t>
  </si>
  <si>
    <t xml:space="preserve">Test Engineer (Government) Job In Columbia</t>
  </si>
  <si>
    <t xml:space="preserve">Programmer (Government) Job In Columbia</t>
  </si>
  <si>
    <t xml:space="preserve">Cybersecurity Analyst (Government) Job In Collinsville</t>
  </si>
  <si>
    <t xml:space="preserve">Converged Networks Engineer (Government) Job In Washington</t>
  </si>
  <si>
    <t xml:space="preserve">Software Engineer (Government) Job In Columbia</t>
  </si>
  <si>
    <t xml:space="preserve">It Service Delivery Rep Jr Bangor (Government ) Job In Atlanta</t>
  </si>
  <si>
    <t xml:space="preserve">It Service Delivery Rep Mid (Government) Job In Vienna</t>
  </si>
  <si>
    <t xml:space="preserve">Wan Tech (Government) Job In Charlottesville</t>
  </si>
  <si>
    <t xml:space="preserve">Pearl Harbor, HI</t>
  </si>
  <si>
    <t xml:space="preserve">It Service Delivery Rep Mid (Government) Job In Pearl Harbor</t>
  </si>
  <si>
    <t xml:space="preserve">Pki Engineer (Government) Job In Columbia</t>
  </si>
  <si>
    <t xml:space="preserve">Gps Info Assurance \ Security\Cyber Spec (Government) Job In El Segundo</t>
  </si>
  <si>
    <t xml:space="preserve">Salem, NH</t>
  </si>
  <si>
    <t xml:space="preserve">Senior Account Sales Executive - Government &amp; Education Specialist Job In Salem</t>
  </si>
  <si>
    <t xml:space="preserve">A Golden Corral Restaurant Co-Worker Job In Indianapolis</t>
  </si>
  <si>
    <t xml:space="preserve">Knowledge Management Specialist I (Government) Job In Columbia</t>
  </si>
  <si>
    <t xml:space="preserve">Program Manager (Government) Job In Quantico</t>
  </si>
  <si>
    <t xml:space="preserve">Systems Integration Engineer (Government) Job In El Segundo</t>
  </si>
  <si>
    <t xml:space="preserve">Cyberspace Intel Analyst Ii (Government) Job In Columbia</t>
  </si>
  <si>
    <t xml:space="preserve">Columbia, TN 38401</t>
  </si>
  <si>
    <t xml:space="preserve">Brewery Seeking  Manager And  Vp Of Operations Job In Columbia</t>
  </si>
  <si>
    <t xml:space="preserve">Reno, NV</t>
  </si>
  <si>
    <t xml:space="preserve">It Service Delivery Rep Mid (Government) Job In Reno</t>
  </si>
  <si>
    <t xml:space="preserve">Launch Systems Integration Engineer (Government) Job In El Segundo</t>
  </si>
  <si>
    <t xml:space="preserve">Cloud Security Engineer (Government) Job In Columbia</t>
  </si>
  <si>
    <t xml:space="preserve">Sr Software Network Design Engineer (Government) Job In Columbia</t>
  </si>
  <si>
    <t xml:space="preserve">Senior Accountant With Government Contract Experience Job In Edison</t>
  </si>
  <si>
    <t xml:space="preserve">Long Beach, CA 90745</t>
  </si>
  <si>
    <t xml:space="preserve">Sales Representative - Government Sales - Legal Depositions Job In Long Beach</t>
  </si>
  <si>
    <t xml:space="preserve">Government Program Specialist Job In Vienna</t>
  </si>
  <si>
    <t xml:space="preserve">Network Hardware Engineer Senior Level (Government) Job In Santa Maria</t>
  </si>
  <si>
    <t xml:space="preserve">Security Engineer (Government) Job In Columbia</t>
  </si>
  <si>
    <t xml:space="preserve">Principal Operations Transition Planner (Government) Job In El Segundo</t>
  </si>
  <si>
    <t xml:space="preserve">Translation Project Manager - Government Language Solutions</t>
  </si>
  <si>
    <t xml:space="preserve">Translation Project Manager - Government Language Solutions Job In Falls Church</t>
  </si>
  <si>
    <t xml:space="preserve">Newtown Square, PA 19073</t>
  </si>
  <si>
    <t xml:space="preserve">Pricing Manager - Hospitality Industry Experience! Job In Newtown Square</t>
  </si>
  <si>
    <t xml:space="preserve">Key West, FL</t>
  </si>
  <si>
    <t xml:space="preserve">It Service Delivery Rep Jr (Government ) Job In Key West</t>
  </si>
  <si>
    <t xml:space="preserve">Network Video Engineer Mid Part Time (Government) Job In Oakton</t>
  </si>
  <si>
    <t xml:space="preserve">Cyber Security Subject Matter Expert (Government) Job In Columbia</t>
  </si>
  <si>
    <t xml:space="preserve">Government - Code Enforcement Officer Job In Doylestown</t>
  </si>
  <si>
    <t xml:space="preserve">Help Desk Specialist I (Government) Job In Columbia</t>
  </si>
  <si>
    <t xml:space="preserve">Network Defense Design Engineer Senior (Government) Job In Quantico</t>
  </si>
  <si>
    <t xml:space="preserve">Test Engineer Ii (Government) Job In Columbia</t>
  </si>
  <si>
    <t xml:space="preserve">Senior Radar Engineer And Analyst (Government) Job In Santa Barbara</t>
  </si>
  <si>
    <t xml:space="preserve">Franchised Assistant Front Office Manager Job In Seattle</t>
  </si>
  <si>
    <t xml:space="preserve">Honolulu, HI</t>
  </si>
  <si>
    <t xml:space="preserve">It Service Delivery Rep Senior (Government) Job In Honolulu</t>
  </si>
  <si>
    <t xml:space="preserve">Senior System Integrator (Government) Job In Washington</t>
  </si>
  <si>
    <t xml:space="preserve">Oracle Database Administrator (Government) Job In Stafford</t>
  </si>
  <si>
    <t xml:space="preserve">Integration And Test\Evaluation Eng (Government) Job In Co Springs</t>
  </si>
  <si>
    <t xml:space="preserve">Command Control And Communications Intelligence Analyst (Government) Job In Fairborn</t>
  </si>
  <si>
    <t xml:space="preserve">Account Manager (Sales</t>
  </si>
  <si>
    <t xml:space="preserve">Management Consulting ServicesBusiness Services - OtherOther/Not Classified</t>
  </si>
  <si>
    <t xml:space="preserve">Peachtree Corners, GA 30092</t>
  </si>
  <si>
    <t xml:space="preserve">Inside Sales Representative Job In Peachtree Corners</t>
  </si>
  <si>
    <t xml:space="preserve">Event Marketing Representative Job In Atlanta</t>
  </si>
  <si>
    <t xml:space="preserve">Industrial Sales Rep Job In Atlanta</t>
  </si>
  <si>
    <t xml:space="preserve">Tifco Industries, Inc.</t>
  </si>
  <si>
    <t xml:space="preserve">Marketing &amp; Promotional Advertising Coordinator - Entry Level Job In Atlanta</t>
  </si>
  <si>
    <t xml:space="preserve">QuickBooks Sales Orders/Billing Analyst/Consultant (Remote/Work from home)  Location: Southern Florida Duration: TBD Start: ASAP  Our client, a manufacturer in Southern Florida, is looking for a QuickBooks SME with extensive experience in the sales order and back order processes. Our client uses QuickBooks Desktop version 2017, and 30-40% of their orders shipped have a backorder. Currently, the backorders use the same sales order # and it's confusing on their reporting. They'd like to have QuickBooks automatically generate a new sales order, related to the original sales order, if not everything was shipped.  For example- if a client orders 5k pieces of product on sales order #7890, and only 3500 pieces ship; they want QuickBooks to automatically generate sales order #7890-1 for the remaining 1500 pieces on back order.  Musts: • QuickBooks SME • Experience with sales orders • Experience with back orders • Experience with setting up QuickBooks to automatically generate new sales order# for back     ordered pieces.  Apply to this exciting QuickBooks Sales Order Configuration Analyst/Consultant for Auto Parts Manufacturer  Full Time/Permanent opportunity by simply clicking the APPLY button below.   Contact:Thor Group Inc.                                877-846-7477 / 310-727-1777www.thorgroup.com   QuickBooks - MFG - Manufacturer - Manufacturing - Distribution - Sales - Order - Configuration - Analyst - Consultant - SME - Subject Matter Expert - QuickBooks - MFG - Manufacturer - Manufacturing - Distribution - Sales - Order - Configuration - Analyst - Consultant - SME - Subject Matter Expert - QuickBooks - MFG - Manufacturer - Manufacturing - Distribution - Sales - Order - Configuration - Analyst - Consultant - SME - Subject Matter Expert - QuickBooks - MFG - Manufacturer - Manufacturing - Distribution - Sales - Order - Configuration - Analyst - Consultant - SME - Subject Matter Expert</t>
  </si>
  <si>
    <t xml:space="preserve">Thor Group Job Application For Quickbooks Sales Orders/Billing Analyst/Consultant (Remote/Work From Home) | Monster.Com Var Mons_Log_Vars = {"Jobid":</t>
  </si>
  <si>
    <t xml:space="preserve">Automotive and Parts Mfg; Manufacturing - Other; Retail</t>
  </si>
  <si>
    <t xml:space="preserve">Machine Operator Job In Atlanta</t>
  </si>
  <si>
    <t xml:space="preserve">Rn – Registered Nurse - Operating Room - Surgery – $K Bonus Job In Atlanta</t>
  </si>
  <si>
    <t xml:space="preserve">Contact name Janette Tom Address Atlanta, GA 30336</t>
  </si>
  <si>
    <t xml:space="preserve">Integrated Merchandising Systems Job Application For Human Resources Generalist | Monster.Com Var Mons_Log_Vars = {"Jobid":</t>
  </si>
  <si>
    <t xml:space="preserve">Trainer Job In Atlanta</t>
  </si>
  <si>
    <t xml:space="preserve">Contact name Hithm Hussein</t>
  </si>
  <si>
    <t xml:space="preserve">Capitol Marketing &amp; Management Inc Job Application For Entry Level -  Positions - Immediate Hire | Monster.Com Var Mons_Log_Vars = {"Jobid":</t>
  </si>
  <si>
    <t xml:space="preserve">Retail; Advertising and PR Services; Restaurant/Food Services</t>
  </si>
  <si>
    <t xml:space="preserve">Account Executive - Atlanta</t>
  </si>
  <si>
    <t xml:space="preserve">Clothing and Textile Manufacturing</t>
  </si>
  <si>
    <t xml:space="preserve">Senior Quality Analyst Job In Atlanta</t>
  </si>
  <si>
    <t xml:space="preserve">Assistant Manager: Market Management - Full Time / Entry Level Job In Atlanta</t>
  </si>
  <si>
    <t xml:space="preserve">Telecommunications ServicesAdvertising and PR ServicesBusiness Services - Other</t>
  </si>
  <si>
    <t xml:space="preserve">Operating Room Staff – Rn – Nurse – Sign On Bonus – Or Rn Job In Atlanta</t>
  </si>
  <si>
    <t xml:space="preserve">Marketing Analyst Job In Atlanta</t>
  </si>
  <si>
    <t xml:space="preserve">Entry Level Supervisor Job In Atlanta</t>
  </si>
  <si>
    <t xml:space="preserve">Brand New Office Hiring For Entry Level Positions! *Will Train* Job In Atlanta</t>
  </si>
  <si>
    <t xml:space="preserve">Cnc Programmer Job In Atlanta</t>
  </si>
  <si>
    <t xml:space="preserve">Order Picker Job In Atlanta</t>
  </si>
  <si>
    <t xml:space="preserve">Order Packing Nd Shift Job In Atlanta</t>
  </si>
  <si>
    <t xml:space="preserve">Axle Assembly Job In Atlanta</t>
  </si>
  <si>
    <t xml:space="preserve">Marketing Representative Job In Marietta</t>
  </si>
  <si>
    <t xml:space="preserve">Our client is interested in hiring an SQL Server DBA who has strong technical background in SQL DBA, MCSE 2005, 2008 and 2012 certified, install and configure MS SQL Server 2008 and 2012, backup/restore, tune database, SSMS, Shell Scripts, Communications, 24/7 availability for emergencies. Please let us know whether you would like to be considered. We hope you do as this is truly a great opportunity to make a difference. If you are interested please respond back to this e-mail with your updated resume and a summary of your key skills and the compensation you are looking for. The details of the position are as mentioned below:Title : Senior SQL Server Database Admin-51585Location : Atlanta, GA 30303Duration : 9 + MonthsJob Type : CDescription : Senior SQL Server Database Administrator ·         Minimum 10 years’ experience·         SQL Server certifications – MCSE 2005, 2008, 2012 (all preferred, 2008 required)·         Install and configure MS Windows O/S for SQL Server in VMware environment·         Install and configure MS-SQL Server 2008 &amp; 2012 software·         Create, maintain, backup/restore, tune databases for development, test, and production·         Use MS-SQL Server Management Studio (SSMS) to automated processes to implement database changes·         Create shell scripts to automate various DBA tasks·         Communicate with application vendors to install, configure necessary SQL Server components to support purchased applications·         Work closely with Systems Administrator to plan, configure, and tune servers for optimal SQL Server performance. ·         Must be available 24/7 for emergencies</t>
  </si>
  <si>
    <t xml:space="preserve">Red Salsa Technologies Inc Job Application For Sql Server Database Administrator | Monster.Com Var Mons_Log_Vars = {"Jobid":</t>
  </si>
  <si>
    <t xml:space="preserve">MC</t>
  </si>
  <si>
    <t xml:space="preserve">Retail Project Merchandiser Part Time Job In Atlanta</t>
  </si>
  <si>
    <t xml:space="preserve">Business Analyst Job In Smyrna</t>
  </si>
  <si>
    <t xml:space="preserve">Capitol Marketing &amp; Management Inc Job Application For Marketing Assistant | Monster.Com Var Mons_Log_Vars = {"Jobid":</t>
  </si>
  <si>
    <t xml:space="preserve">Recruiter Job In Atlanta</t>
  </si>
  <si>
    <t xml:space="preserve">Resolution Technologies Job Application For Windows Engineer | Monster.Com Var Mons_Log_Vars = {"Jobid":</t>
  </si>
  <si>
    <t xml:space="preserve">Physician Recruiter Coordinator Job In Atlanta</t>
  </si>
  <si>
    <t xml:space="preserve">Riverdale, GA 30274</t>
  </si>
  <si>
    <t xml:space="preserve">Qa Specialist Job In Atlanta</t>
  </si>
  <si>
    <t xml:space="preserve">Machine Operators To Work Rotating Shifts Job In Tucker</t>
  </si>
  <si>
    <t xml:space="preserve">Fixed Income Business Analyst Job In Atlanta</t>
  </si>
  <si>
    <t xml:space="preserve">Union City, GA 30291</t>
  </si>
  <si>
    <t xml:space="preserve">Warehouse General Labor - Weekend Shift - Fri</t>
  </si>
  <si>
    <t xml:space="preserve">Marietta, GA 30067</t>
  </si>
  <si>
    <t xml:space="preserve">Project Manager Assistant Job In Marietta</t>
  </si>
  <si>
    <t xml:space="preserve">Principal Digital Transformation Job In Atlanta</t>
  </si>
  <si>
    <t xml:space="preserve">Packing Position Job In Atlanta</t>
  </si>
  <si>
    <t xml:space="preserve">Material Handlers-Record Center Specialist Job In Atlanta</t>
  </si>
  <si>
    <t xml:space="preserve">Social Services Assistant Job In Tucker</t>
  </si>
  <si>
    <t xml:space="preserve">Automotive Parts Sales Associate Job In Norcross</t>
  </si>
  <si>
    <t xml:space="preserve">Marietta, GA 30062</t>
  </si>
  <si>
    <t xml:space="preserve">Mechanical Assembler Needed Asap In Kennesaw Job In Marietta</t>
  </si>
  <si>
    <t xml:space="preserve">Payroll Analyst/Lead Job In Atlanta</t>
  </si>
  <si>
    <t xml:space="preserve">Market Center Administrator Job In Smyrna</t>
  </si>
  <si>
    <t xml:space="preserve">Case Manager – Case Management – Licensed Social Worker – Lsw Job In Atlanta</t>
  </si>
  <si>
    <t xml:space="preserve">Atlanta, GA 30324</t>
  </si>
  <si>
    <t xml:space="preserve">Stone Mountain, GA 30087</t>
  </si>
  <si>
    <t xml:space="preserve">Production Assembler Job In Stone Mountain</t>
  </si>
  <si>
    <t xml:space="preserve">Construction - Industrial Facilities and InfrastructureManufacturing - Other</t>
  </si>
  <si>
    <t xml:space="preserve">Entry-Level Recruiter Job In Atlanta</t>
  </si>
  <si>
    <t xml:space="preserve">Rd Shift Maitenance Tech Job In Atlanta</t>
  </si>
  <si>
    <t xml:space="preserve">Internal Auditor - Atlanta</t>
  </si>
  <si>
    <t xml:space="preserve">Job Title: Business System Analyst with Amdocs ExperienceLocation:Bay Area,CA or Atlanta,GA or Tampa,FL(Remote Position)Job Type:6+ Months  Job Responsibilities: ·         Evaluates and analyzes business requirements for new or modified business processes and determines feasibility, cost, time required, and compatibility with current CRM &amp; other enterprise systems.·         Consults with stakeholders in business operations to clarify program objectives and current operating procedures &amp; processes.·         Prepares project plan/schedule, system requirements and solution proposals, facilitates solution review.·         Works closely with the development team on the functional testing of delivered changes.·         Obtains business acceptance, conducts training and supports the business during and after implementation.·         Analyzes complex business problems to be solved with automated systems.  ·         Provides technical expertise in identifying, evaluating and developing systems and procedures that are cost effective and meet user requirements.  ·         Configures system settings and options; plans and executes unit, integration and acceptance testing; and creates specifications for systems to meet business requirements.  ·         Designs details of automated systems.  ·         May provide consultation to users in the area of automated systems.  ·         May lead cross-functional linked teams to address business or systems issues.·         Overall experience of 8-10 years in IT or Consulting with Amdocs CRM.  ·         Strong domain knowledge in customer support and service operations.  Very strong functional understanding of these Amdocs applications – AmDocs Support, AmDocs CIM, AmDocs Inventory Manager, AmDocs Contracts, Amdocs Field Service &amp; AmDocs Depot Repair.  ·         Ability to analyze business processes.  Prior experience with AmDocs CRM version 7.x or 8.x.  ·         Understanding of SmartClient Architecture with prior experience of designing presentation layer components on Smartclient framework.  ·         Understanding of AmDocs Server Architecture.  Experience configuring AmDocs Security Manager and System Configurator is required.  ·         Excellent understanding of the AmDocs CRM Data Model.  Certification on Amdocs CRM Smartclient is highly desirable.·         Excellent written &amp; verbal communication skills.·         Strong analytical, design and documentation skills. Knowledge of process modeling ·         Ability to work in a distributed team structure that includes cross-functional and technical delivery teams.</t>
  </si>
  <si>
    <t xml:space="preserve">Pindi Solutions Llc Job Application For Business Systems Analyst | Monster.Com Var Mons_Log_Vars = {"Jobid":</t>
  </si>
  <si>
    <t xml:space="preserve">Tax Reviewer</t>
  </si>
  <si>
    <t xml:space="preserve">Stockbridge, GA 30281</t>
  </si>
  <si>
    <t xml:space="preserve">Medical Office Support &amp; Scheduler Job In Stockbridge</t>
  </si>
  <si>
    <t xml:space="preserve">Door Production Laborer Job In Atlanta</t>
  </si>
  <si>
    <t xml:space="preserve">Fairburn, GA 30213</t>
  </si>
  <si>
    <t xml:space="preserve">Shipping Receiving W/Forklift Job In Fairburn</t>
  </si>
  <si>
    <t xml:space="preserve">Operations Supervisor Job In Stockbridge</t>
  </si>
  <si>
    <t xml:space="preserve">Loader/ Unloader Job In Norcross</t>
  </si>
  <si>
    <t xml:space="preserve">Account Manager - Account Manager/Technical Recruiter/Full Desk Recruiter Job In Norcross</t>
  </si>
  <si>
    <t xml:space="preserve">Upcoming Work Middle Of January Job In Lithia Springs</t>
  </si>
  <si>
    <t xml:space="preserve">Title                 : SAP PS Functional consultantLocation           : Atlanta, GA     Mode of Hire    :Full Time ·         Should have E2E  implementation experience in the following areas of PS.  o    Engineer to Order (ETO)o    Engineering, Construction and Operationso    Revenue &amp; cost Projectso    Customer projectso    Progress &amp; Result Analysiso    Investment Management·         Should have minimum  5 implementations experience in PS area.·         Should have work Global environment ie multi country and multi-currency implementation experience. ·         Candidate having knowledge in Assembly processing,and also Integration with PS/SD PS/PP.·         Should be expert  in  all aspects of project systems including planning, Budgeting, WBS (Work Breakdown Structure), WBS Element, Network, Activities, Milestones, Cost and resource planning, Plan Versions, Time capacity planning and settlement.·         Generating Reports &amp; Data Analysis on regular basis through SAP Information System. ·         Candidate having knowledge in standard Reports and PS related tables .·         Knowledge in CS would be an advantage. Should have domain Knowledge</t>
  </si>
  <si>
    <t xml:space="preserve">Genpact Headstrong Capital Markets Job Application For Senior Sap Ps Functional Consultant | Monster.Com Var Mons_Log_Vars = {"Jobid":</t>
  </si>
  <si>
    <t xml:space="preserve">Assistant Manager Job In Tucker</t>
  </si>
  <si>
    <t xml:space="preserve">Bilingual (Spanish Or French) Customer Service Professionals Job In Norcross</t>
  </si>
  <si>
    <t xml:space="preserve">Lithonia, GA 30058</t>
  </si>
  <si>
    <t xml:space="preserve">Pick/Packer Job In Lithonia</t>
  </si>
  <si>
    <t xml:space="preserve">Norcross, GA 30093</t>
  </si>
  <si>
    <t xml:space="preserve">Shipping Clerk Job In Norcross</t>
  </si>
  <si>
    <t xml:space="preserve">Inspector Job In Marietta</t>
  </si>
  <si>
    <t xml:space="preserve">Liberty National Insurance Company Job Application For Customer Service Rep Job Available Now - Local Office | Monster.Com Var Mons_Log_Vars = {"Jobid":</t>
  </si>
  <si>
    <t xml:space="preserve">Public And Private Business Unit Director Job In Atlanta</t>
  </si>
  <si>
    <t xml:space="preserve">Conley, GA 30288</t>
  </si>
  <si>
    <t xml:space="preserve">Commercial Sales Representative Job In Conley</t>
  </si>
  <si>
    <t xml:space="preserve">Morrow, GA 30260</t>
  </si>
  <si>
    <t xml:space="preserve">Picker/Packer Job In Morrow</t>
  </si>
  <si>
    <t xml:space="preserve">Austell, GA</t>
  </si>
  <si>
    <t xml:space="preserve">Social Services Assistant Job In Austell</t>
  </si>
  <si>
    <t xml:space="preserve">Warehouse General Labor St Shift Job In Union City</t>
  </si>
  <si>
    <t xml:space="preserve">Desktop Support Job In Atlanta</t>
  </si>
  <si>
    <t xml:space="preserve">Delivery Driver / Courier Needed with Large SUV or Minivan Partsfleet II is seekingprofessional, quality focused, independent contractors / owner operators in theNorcross area for same day autoparts deliveries. A solid and stable presence as an industry leader with20+ years of experience in the logistics planning and route optimizationbusiness. Partsfleet II is technology drivento help you best manage your business from services provided to reliableinvoice payment.   ThePartsfleet II Advantage:Flexibility based on the contractor’savailability. No overnight or “over the road” routes – Home every day. Weekly settlement paid by direct deposit atno extra charge. Details:*Optimal Vehicle:  Large SUV or Minivan *Contract(s) available in the Norcross area. *Daytime routes available Monday throughSaturday.*Opportunity perfect for individual seekingsupplemental income. *Smart phone preferred to meet customerscanning requirements. Independent contractors are subject to background checks, drug screens,and/or motor vehicle checks as required by customer. Respond online for more information today!  Respond online today.​ Location: Norcross, GA Type: Independent Contract Ad # : 25367 Vehicle Type: Minivan / SUV Click here to view full ad with details and Apply Online. All responses are done online.​ CBDriver.​com - CourierboardDriver.​com - a free website with driver wanted ads for Drivers</t>
  </si>
  <si>
    <t xml:space="preserve">Driver Job In Norcross</t>
  </si>
  <si>
    <t xml:space="preserve">Alteryx Developer- Data Asset Planning Tool projectNorth Highland is a global consulting firm with a proven record of enabling great returns on our clients' investment. Our high-caliber employees offer deep experience and expertise across many diverse industries and service areas. We specialize in solving tough business challenges, being easy to work with, and nurturing long-standing relationships with the most recognizable brands in the world. Ask any of our clients, and they'll tell you.We have an exciting opportunity for an Alteryx Developer to work with a North Highland client on a 4-month long project, with the possibility of extending to one year!Skills:Alteryx experience (not only training)Prefer some general AWS experience and SQL/Database experiencePrefer prior ETL developer experience in Informatica or Datastage would be helpfulDuration:Statement of Work is for 4 months at a time, with a strong possibility of extension up to one yearLocation: At the client site in Atlanta; may have some flex to work remotely 1x per week North Highland is an equal employment opportunity company committed to diversity in the workplace.</t>
  </si>
  <si>
    <t xml:space="preserve">Alteryx Developer Job In Vinings</t>
  </si>
  <si>
    <t xml:space="preserve">Roswell, GA 30076</t>
  </si>
  <si>
    <t xml:space="preserve">Sales - Admin Supprt Job In Roswell</t>
  </si>
  <si>
    <t xml:space="preserve">Representative Ii Sales Job In Atlanta</t>
  </si>
  <si>
    <t xml:space="preserve">Machine Operator Job In Lithia Springs</t>
  </si>
  <si>
    <t xml:space="preserve">Contact name Kristen Keswick</t>
  </si>
  <si>
    <t xml:space="preserve">Cybercoders Job Application For Cloud Support Specialist | Monster.Com Var Mons_Log_Vars = {"Jobid":</t>
  </si>
  <si>
    <t xml:space="preserve">Warehouse General Labor Nd Shift Job In Union City</t>
  </si>
  <si>
    <t xml:space="preserve">Forest Park, GA 30297</t>
  </si>
  <si>
    <t xml:space="preserve">Experienced Maintenance Technician Job In Forest Park</t>
  </si>
  <si>
    <t xml:space="preserve">Contact name Jeff Roderick Phone 844-842-0591 Fax 360-213-1540 Address 9310 NE Vancouver Mall Drive, Suite 200Vancouver, WA 98662</t>
  </si>
  <si>
    <t xml:space="preserve">Hawthorn Retirement Group Job Application For Live-In Management Couple – Senior Housing Management Team Opportunities | Monster.Com Var Mons_Log_Vars = {"Jobid":</t>
  </si>
  <si>
    <t xml:space="preserve">Picker/Packer Job In Fairburn</t>
  </si>
  <si>
    <t xml:space="preserve">Contact name Vijaya Rao Phone 678-256-3389</t>
  </si>
  <si>
    <t xml:space="preserve">Rapidit Job Application For Senior Sql Server Dba | Monster.Com Var Mons_Log_Vars = {"Jobid":</t>
  </si>
  <si>
    <t xml:space="preserve">Bilingual Public Relations Assistant Job In Atlanta</t>
  </si>
  <si>
    <t xml:space="preserve">Lithia Springs, GA</t>
  </si>
  <si>
    <t xml:space="preserve">Lithia Springs Sup Ops Job In Lithia Springs</t>
  </si>
  <si>
    <t xml:space="preserve">Level  Software Application Solutions Support / Customer Service Specialist Job In Norcross</t>
  </si>
  <si>
    <t xml:space="preserve">Atlanta, GA 30348</t>
  </si>
  <si>
    <t xml:space="preserve">Food Assembler Job In Atlanta</t>
  </si>
  <si>
    <t xml:space="preserve">RetailOther/Not Classified</t>
  </si>
  <si>
    <t xml:space="preserve">BuckheadGA</t>
  </si>
  <si>
    <t xml:space="preserve">Broker Assistant Job In Buckhead</t>
  </si>
  <si>
    <t xml:space="preserve">Forklift Operator Job In Lithia Springs</t>
  </si>
  <si>
    <t xml:space="preserve">Forklift Operator Job In Norcross</t>
  </si>
  <si>
    <t xml:space="preserve">Machine Operator Helper Job In Lithonia</t>
  </si>
  <si>
    <t xml:space="preserve">Laborer Job In Norcross</t>
  </si>
  <si>
    <t xml:space="preserve">Atl, GA 30342</t>
  </si>
  <si>
    <t xml:space="preserve">St Shift Environmental Services Tech Job In Atl</t>
  </si>
  <si>
    <t xml:space="preserve">Senior Warehouse Technician Job In Tucker</t>
  </si>
  <si>
    <t xml:space="preserve">Atl, GA 30329</t>
  </si>
  <si>
    <t xml:space="preserve">Inventory Control Job In Atl</t>
  </si>
  <si>
    <t xml:space="preserve">Hi,Hope you are doing great today, This is Mohd from Intone Networks – Senior Recruitment Consultant. We are immediately seeking for a Disaster Recovery Project Manager             for one of our client located at Atlanta, GA for a 6 Months Contract. If you are interested or know someone who is looking for projects, Please apply by emailing the resume ASAP to  mohd.ahmed@intonenetworks.comalong with expected annual Salary, contact details with the best time to reach and discuss further about the position or you can reach me at 646-589-0560 Ext. 415.  Job Position: Disaster Recovery Project ManagerLocation: Atlanta, GA (Midtown Area)Duration: 6 Months Contract Note: LOCAL PreferredInterview Process: Phone + F2F Must Have:·         10+ years experience as a Project Manager includingo   On time completion of timelineso   Schedulingo   Trackingo   Reportino   Risk Analysiso   Cost Managemento   Change Managemento   Evaluation &amp; Control of overall project ·         At least 2 recent projects as a PM managing technology Disaster Recovery projects·         Familiar with multiple disciplines of technology including:o   Networkingo   Serverso   Storageo   Applications·         Exceptional written and verbal communication skills Nice To Have:·         Experience managing data center disaster recovery projects.   ----------------------------------------------------------------------------------------------------------------------------------------------------Thanks &amp; Regards Mohd AhmedSenior Recruitment Consultant-Consulting ServicesInTone Networks Inc - USA | India | Asia Pacific | UAE | SAPh:- US: 646-589-0560 extn 415+1 888 851 8285 (F) E:  mohd.ahmed@intonenetworks.com | Url: www.intonenetworks.comConsulting | Technology | BPO | TrainingGo Green: Save paper, save trees, save the planet - Don’t print unless it is mandatory</t>
  </si>
  <si>
    <t xml:space="preserve">Intone Networks Job Application For Disaster Recovery Project Manager | Monster.Com Var Mons_Log_Vars = {"Jobid":</t>
  </si>
  <si>
    <t xml:space="preserve">Delivery Driver / Courier Needed with Large SUV or Minivan Partsfleet II is seekingprofessional, quality focused, independent contractors / owner operators in theAustell area for same day auto partsdeliveries. A solid and stable presence as an industry leader with 20+years of experience in the logistics planning and route optimization business. Partsfleet II is technology driven to help you bestmanage your business from services provided to reliable invoice payment.   ThePartsfleet II Advantage:Flexibility based on the contractor’savailability. No overnight or “over the road” routes – Home every day. Weekly settlement paid by direct deposit atno extra charge. Details:*Optimal Vehicle:  Large SUV or Minivan *Contract(s) available in the Austell area. *Daytime routes available Monday throughSaturday.*Opportunity perfect for individual seekingsupplemental income. *Smart phone preferred to meet customerscanning requirements. Independent contractors are subject to background checks, drug screens,and/or motor vehicle checks as required by customer.  Respond online for more information today!  Respond online today.​ Location: Austell, GA Type: Independent Contract Ad # : 25364 Vehicle Type: Minivan / SUV Click here to view full ad with details and Apply Online. All responses are done online.​ CBDriver.​com - CourierboardDriver.​com - a free website with driver wanted ads for Drivers</t>
  </si>
  <si>
    <t xml:space="preserve">Driver Job In Austell</t>
  </si>
  <si>
    <t xml:space="preserve">Regional Managing Director Job In Norcross</t>
  </si>
  <si>
    <t xml:space="preserve">Bilingual Customer Service Representative Job In Norcross</t>
  </si>
  <si>
    <t xml:space="preserve">Forklift Operator Job In Atlanta</t>
  </si>
  <si>
    <t xml:space="preserve">Cook Job In Atl</t>
  </si>
  <si>
    <t xml:space="preserve">Packing Associate Job In Lithia Springs</t>
  </si>
  <si>
    <t xml:space="preserve">Boxing/Kickboxing Instructor Job In Atlanta</t>
  </si>
  <si>
    <t xml:space="preserve">Delivery Associate Job In Smyrna</t>
  </si>
  <si>
    <t xml:space="preserve">Contact name Randstad Healthcare Phone 800-919-9100 Address 30322</t>
  </si>
  <si>
    <t xml:space="preserve">Randstad Healthcare Job Application For Med Surg Nurse (Rn) | Monster.Com Var Mons_Log_Vars = {"Jobid":</t>
  </si>
  <si>
    <t xml:space="preserve">For Mindtree, *Welcome to possible* is more than a slogan - it reflects our approach to every engagement. We are among the fastest growing technology firms globally with more than 200 clients and offices in 14 countries. We deliver amazing results: Helping 150 million passengers fly safely. Improving security and performance for one of the world*s largest e-commerce stores. Unifying brand messaging and improving engagement for one billion consumers. Mindtree delivers technology services and accelerates growth for Global 1000 companies by solving complex business challenges with breakthrough technical innovations. Mindtree specializes in e-commerce, mobility, cloud enablement, digital transformation, business intelligence, data analytics, testing, infrastructure, EAI and ERP solutions. Welcome to possible. Location: Atlanta, GA Duration: FulltimeExperience: 5 to 7 years of Web Application developmentMandatory Skills: SF-Visual force,HTML5, CSS, Javascript, jQuery, AJAX, responsive design Secondary Skills: Angular Js/Handlebars, Karma·         Any public cloud experience (preferably Google cloud)·         Understand and Analyze requirements and enhancement to the system·         Design the Front End changes taking into consideration multi-browser compatibility and Performance·         Develop code, Prepare and Perform unit test cases·         Estimate the effort involved for technical activities·         Support production releases and ensure successful implementation of changes·         Troubleshoot front end issues reported in production</t>
  </si>
  <si>
    <t xml:space="preserve">Visualforce Developer @ Atlanta</t>
  </si>
  <si>
    <t xml:space="preserve">EA</t>
  </si>
  <si>
    <t xml:space="preserve">Oem Business Development Specialist Job In Atlanta</t>
  </si>
  <si>
    <t xml:space="preserve">Lvn-Lpn Job In Austell</t>
  </si>
  <si>
    <t xml:space="preserve">Stone Mountain, GA 30083</t>
  </si>
  <si>
    <t xml:space="preserve">Press Operator Job In Stone Mountain</t>
  </si>
  <si>
    <t xml:space="preserve">Phone www.marten.com/careers/ht</t>
  </si>
  <si>
    <t xml:space="preserve">Marten Recruiting Dept. Job Application For Regional Coordinator | Monster.Com Var Mons_Log_Vars = {"Jobid":</t>
  </si>
  <si>
    <t xml:space="preserve">Welder (Second Shift) Job In Thomasville</t>
  </si>
  <si>
    <t xml:space="preserve">Ellenwood, GA</t>
  </si>
  <si>
    <t xml:space="preserve">Warehouse Clerk Job In Ellenwood</t>
  </si>
  <si>
    <t xml:space="preserve">Counter Sales - Warehouse Job In Norcross</t>
  </si>
  <si>
    <t xml:space="preserve">American Income Life Job Application For Professional Sales Position | Monster.Com Var Mons_Log_Vars = {"Jobid":</t>
  </si>
  <si>
    <t xml:space="preserve">Sr Utility Coordinator Job In Atlanta</t>
  </si>
  <si>
    <t xml:space="preserve">Distribution Specialist Job In Marietta</t>
  </si>
  <si>
    <t xml:space="preserve">Maintenance Mechanic - St Shift / Nd Shift - Conley</t>
  </si>
  <si>
    <t xml:space="preserve">Copy Center Associate Job In Norcross</t>
  </si>
  <si>
    <t xml:space="preserve">Delivery Driver / Courier Needed with Large SUV or Minivan Partsfleet II is seekingprofessional, quality focused, independent contractors / owner operators in theDecatur area for same day auto partsdeliveries. A solid and stable presence as an industry leader with 20+years of experience in the logistics planning and route optimization business. Partsfleet II is technology driven to help you bestmanage your business from services provided to reliable invoice payment.   ThePartsfleet II Advantage:Flexibility based on the contractor’savailability. No overnight or “over the road” routes – Home every day. Weekly settlement paid by direct deposit atno extra charge. Details:*Optimal Vehicle:  Large SUV or Minivan *Contract(s) available in the Decatur area. *Daytime routes available Monday throughSaturday.*Opportunity perfect for individual seekingsupplemental income. *Smart phone preferred to meet customerscanning requirements. Independent contractors are subject to background checks, drug screens,and/or motor vehicle checks as required by customer. Respond online for more information today!  Respond online today.​ Location: Decatur, GA Type: Independent Contract Ad # : 25363 Vehicle Type: Minivan / SUV Click here to view full ad with details and Apply Online. All responses are done online.​ CBDriver.​com - CourierboardDriver.​com - a free website with driver wanted ads for Drivers</t>
  </si>
  <si>
    <t xml:space="preserve">Driver Job In Decatur</t>
  </si>
  <si>
    <t xml:space="preserve">Rehab Program Manager / Director In Austell</t>
  </si>
  <si>
    <t xml:space="preserve">Material Handler/Forklift Operator Needed In Marietta Job In Marietta</t>
  </si>
  <si>
    <t xml:space="preserve">Marietta, GA 30061</t>
  </si>
  <si>
    <t xml:space="preserve">Senior Mechanical Engineer - Research/Product Development/Manufacturing Job In Marietta</t>
  </si>
  <si>
    <t xml:space="preserve">Kitting Associate Job In Atlanta</t>
  </si>
  <si>
    <t xml:space="preserve">Shipping/Receiving Clerk Job In Smyrna</t>
  </si>
  <si>
    <t xml:space="preserve">Jonesboro, GA 30236</t>
  </si>
  <si>
    <t xml:space="preserve">Assistant Restaurant Manager Job In Jonesboro</t>
  </si>
  <si>
    <t xml:space="preserve">Logistics Load Coordinator Job In Atlanta</t>
  </si>
  <si>
    <t xml:space="preserve">Randstad Career Day Job In Stockbridge</t>
  </si>
  <si>
    <t xml:space="preserve">American Income Life Job Application For Professional Customer Service Position | Monster.Com Var Mons_Log_Vars = {"Jobid":</t>
  </si>
  <si>
    <t xml:space="preserve">Maintenance Technician Job In Atlanta</t>
  </si>
  <si>
    <t xml:space="preserve">Floor Care Technician Job In Atl</t>
  </si>
  <si>
    <t xml:space="preserve">It Support Manager - Atlanta</t>
  </si>
  <si>
    <t xml:space="preserve">Bakersfield, CA is Currently looking for an experienced Travel Registered NurseMother-Baby/ Post Partum RN to fill 13-week contract opening with a hospital located in the Atlanta, GA area.  Interested candidates must have 2 recent years of  Mother-Baby experience and hold a current RN license..- Salary: Get customized pay package w/ your recruiter.- Specialty: Mother-Baby / Couplet Care / Post Partum RN- Facility: Hospital-Location: Atlanta, GA- Quantity of positions: 5- Target Start Date: ASAP- Assignment Length: 13-week assignment- Shift: Day and Night (12 Hours) What Care Team Solutions can do for you:Travel assignments in all 50 states.Top level, competitive pay w/ travel reimbursements/Per Diem.Healthcare &amp; dental insurance.401(K) savings program.Certification and License reimbursement.Sign-on &amp; completion bonuses.Referral bonuses for fellow nurses! $$$Loyalty Program for returning nurses.Responsibilities of the Registered Nurse - Mother-Baby /  Post PartumInstruct and counsel new mothers on baby care issues like breastfeeding and bathing..Assist and support mothers in coping up with post-partum depression.Execute mother baby nursing functions in the care of new mothers and their newborns.Administer medications and intravenous fluids to mothers.Adhere to and comply with all nurse practicing laws and regulations.Requirements of the Registered Nurse - Mother-Baby / Post PartumRegistered Nurse with current license to practice in the applicable state.2 years of experience working as a Registered Nurse2 years of Mother-Baby / Couplet Care / Post PartumBLS and NRP is required</t>
  </si>
  <si>
    <t xml:space="preserve">Care Team Solutions Llc Job Application For Registered Nurse (Rn)- Mother Baby | Monster.Com Var Mons_Log_Vars = {"Jobid":</t>
  </si>
  <si>
    <t xml:space="preserve">Reports to: Shipping ManagerPosition Summary: The Shipping/Receiving team member will perform all tasks relating to shipping/receiving operations and complete shipping transactions accurately and in a timely manner to maximize customer service, effectiveness, and efficiency. Duties can include: assembling, addressing, stamping, shipping and receiving merchandise, loading, unloading, unpacking, verifying, recording incoming/outgoing merchandise, and arranging for the transportation of merchandise. Responsibilities: The responsibilities of the Shipping and Receiving team member will consist of but are not limited to the following:Prepares outbound shipments by assembling, protecting, labeling and determining best method of shipment Scan and assemble orders for shipment and complete packing slips, bills of ladings (BOL’s), and shipping/driver logs; unload/load merchandise Enter data into a Warehouse Management System (WMS) and other computer programsSort outbound cartons, maintain shipping lanes and process outbound cartons using small parcel shippingReceive and stage shipments in designated locationsVerify and keep records on incoming and outgoing shipments against shipping documents for accuracyReview all documentation to insure accuracy of each shipmentEnsure timely completion and shipment of product from outside vendorsFile and maintain accurate shipping/receiving records, documents, and informationInspect and ensure quality control measures on inbound and outbound goodsEnsure accuracy and count of products selectedReport damages and discrepanciesRecord and report any damaged products/merchandise to the designated supervisorMaintain a safe work environment and report all maintenance or safety issues requiring corrective actionMaintain a clean and safe work environment Requirements:High School Diploma or Equivalent requiredPrior experience in warehouse/distribution, especially with shipping and receiving operational functionsExperience with TWW and 3rd party shipping methodologies (federal express, UPS, freight scheduling and shipping, etc.) is a plusBasic computer skills is requiredForklift Experience is a plusPrior experience in the use of warehouse technology equipment and tools (radio-frequency scanners) to perform daily functions is requiredMust have excellent attention to detail and apply problem-solving skills to identify and resolve discrepancies with a high sense of urgency to meet deadlinesAbility to multi-task and process orders in a timely mannerMust be customer service oriented, good communication and people skills, and maintain a positive, professional relationship with all personnel at all timesMust have commitment to quality and customer serviceGood math and counting skillsStrong organizational, multi-tasking, prioritize, and follow-through skills requiredAbility to work in a fast paced, team environment with others and work independently with good work ethics Ability to meet productivity standards and complete work in a timely manner; strives to increase productivity in a fast-paced and changing work environmentHighly motivated and high initiative in providing proactive efforts in seeking solutions to problems and willingness to take on new tasks, challenges, and opportunitiesThe ability to learn new skills, follow directions, and take on additional job responsibilities as neededGood attendance/punctuality record; consistently at work and on time Self-motivated with the desire to excel in performance and knowledge Dependable team player willing to do what it takes to get the job done and flexible in scheduling is required based on business needs (i.e.; increased hours, weekends, holidays and volume of work, staffing shortages, etc.)Ability to work in a warehouse environment setting with physical demands that include continuous standing, walking, sitting, use of hands and fingers, grasping, reaching, climbing or balancing, stooping, bending, kneeling, squatting, stretching, crouching, crawling, pulling, pushing, working and reaching overhead, using ladders or lifts, and frequently lifting and/or moving up to 50 pounds or moreAbility to use handling equipment and machinery including sorter systems, conveyors, radio-frequency (RF) scanners, metal hooks, plastic bags, plastic packaging, cardboard boxes, tape dispensers, and other materials necessary to the production and packaging of our merchandiseApply On-Line at: www.tailoredbrands.com   Click  “Join Our Team" Link (located at the bottom of the page) Choose  “Transportation and Shipping/Receiving" Position Category:  “Non-Management" Choose Position:    “Shipping and Receiving Staff” Choose Location</t>
  </si>
  <si>
    <t xml:space="preserve">Tailored Brands Job Application For Shipping And Receiving Staff | Monster.Com Var Mons_Log_Vars = {"Jobid":</t>
  </si>
  <si>
    <t xml:space="preserve">UP</t>
  </si>
  <si>
    <t xml:space="preserve">Warehouse Associate Job In Smyrna</t>
  </si>
  <si>
    <t xml:space="preserve">Liberty National Insurance Company Job Application For Sales Rep Job Available Now - Local Office | Monster.Com Var Mons_Log_Vars = {"Jobid":</t>
  </si>
  <si>
    <t xml:space="preserve">Environmental Field Laborer - Morrow</t>
  </si>
  <si>
    <t xml:space="preserve">Contact name www.lenbrook-atlanta.org</t>
  </si>
  <si>
    <t xml:space="preserve">Lenbrook Job Application For Licensed Practical Nurse (Lpn) | Monster.Com Var Mons_Log_Vars = {"Jobid":</t>
  </si>
  <si>
    <t xml:space="preserve">Material Handler Job In Ellenwood</t>
  </si>
  <si>
    <t xml:space="preserve">Nd Shift Environmental Services Tech Job In Atl</t>
  </si>
  <si>
    <t xml:space="preserve">Warehouse Coordinator - Logistics Job In Norcross</t>
  </si>
  <si>
    <t xml:space="preserve">Machine Operator Job In Smyrna</t>
  </si>
  <si>
    <t xml:space="preserve">Staffing Consultant Job In Lithia Springs</t>
  </si>
  <si>
    <t xml:space="preserve">Atlanta, GA 30354</t>
  </si>
  <si>
    <t xml:space="preserve">G Aircraft Structural Repairer Job In Marietta</t>
  </si>
  <si>
    <t xml:space="preserve">Account Manager Job In Norcross</t>
  </si>
  <si>
    <t xml:space="preserve">Patient Scheduling Rep Job In Atlanta</t>
  </si>
  <si>
    <t xml:space="preserve">Sql Dba Job In Atlanta</t>
  </si>
  <si>
    <t xml:space="preserve">Transformer Field Technician Job In Tucker</t>
  </si>
  <si>
    <t xml:space="preserve">Union City, GA</t>
  </si>
  <si>
    <t xml:space="preserve">Material Handler Lead Job In Union City</t>
  </si>
  <si>
    <t xml:space="preserve">Machine Operator Job In Fairburn</t>
  </si>
  <si>
    <t xml:space="preserve">Smyrna, GA 30082</t>
  </si>
  <si>
    <t xml:space="preserve">Project Manager With Design Background Job In Smyrna</t>
  </si>
  <si>
    <t xml:space="preserve">Lab Manager - Textile/Lab Supervisor/Test Job In Atlanta</t>
  </si>
  <si>
    <t xml:space="preserve">B Light-Wheel Vehicle Mechanic Job In Atlanta</t>
  </si>
  <si>
    <t xml:space="preserve">Machine Operator Job In Marietta</t>
  </si>
  <si>
    <t xml:space="preserve">Data Entry/Customer Service Job In Norcross</t>
  </si>
  <si>
    <t xml:space="preserve">Printing and Publishing Architectural and Design ServicesConstruction - Residential &amp; Commercial/Office</t>
  </si>
  <si>
    <t xml:space="preserve">Control Service Technician Job In Norcross</t>
  </si>
  <si>
    <t xml:space="preserve">Warehouse/ Order Puller Job In Norcross</t>
  </si>
  <si>
    <t xml:space="preserve">Forklift/Hvac Job In Marietta</t>
  </si>
  <si>
    <t xml:space="preserve">Senior Project Manager Job In Atlanta</t>
  </si>
  <si>
    <t xml:space="preserve">Forklift Operator Job In Union City</t>
  </si>
  <si>
    <t xml:space="preserve">Contact name Scott Kemp Phone 770.937.4679 Address 30324</t>
  </si>
  <si>
    <t xml:space="preserve">Randstad Healthcare Job Application For Other Physician - New Candidate | Monster.Com Var Mons_Log_Vars = {"Jobid":</t>
  </si>
  <si>
    <t xml:space="preserve">National Account Manager Job In Atlanta</t>
  </si>
  <si>
    <t xml:space="preserve">Delivery Driver / Courier  Medifleet is seekingprofessional, quality focused, independent contractors / owner operators in theAtlanta area for same day medicaldeliveries. A solid and stable presence as an industry leader with 20+years of experience in the logistics planning and route optimization business. Medifleet is technology driven tohelp you best manage your business from services provided to reliable invoicepayment. TheMedifleet Advantage:Flexibility based on the contractor’savailability. No overnight or “over the road” routes – Home every day. Weekly settlement paid by direct deposit atno extra charge. Details:*Optimal Vehicle: Car.*Contract(s) available in the Atlanta MetroArea area. *Routes available Monday through Sunday.Routes start at 2:00PM to 8:00PM. Route starts in Atlanta and goes toChatsworth and returns to Hartsfield-Jackson Atlanta International Airport.*Smart phone preferred to meet customerscanning requirements. Independent contractors are subject to background checks, drug screens,and/or motor vehicle checks as required by customer. www.fleetgistics.com Respond online today.​ Location: Atlanta, GA Type: Independent Contract Ad # : 31500 Vehicle Type: Car Click here to view full ad with details and Apply Online. All responses are done online.​ CBDriver.​com - CourierboardDriver.​com - a free website with driver wanted ads for Drivers</t>
  </si>
  <si>
    <t xml:space="preserve">Driver Job In Atlanta</t>
  </si>
  <si>
    <t xml:space="preserve">Contact name Alex Grabowski Phone 216.763.3107 Address 30083</t>
  </si>
  <si>
    <t xml:space="preserve">Randstad Healthcare Job Application For Pediatrician - General Pediatrics | Monster.Com Var Mons_Log_Vars = {"Jobid":</t>
  </si>
  <si>
    <t xml:space="preserve">Environmental Services Tech Job In Atl</t>
  </si>
  <si>
    <t xml:space="preserve">Accounts Receivable Clerk Job In Atlanta</t>
  </si>
  <si>
    <t xml:space="preserve">Warehouse Positions In Forest Park Job In Forest Park</t>
  </si>
  <si>
    <t xml:space="preserve">Service Desk Technician Location: Atlanta, GA Northern Perimeter Length: 4 Months CTH Hours- 2 Shifts 12pm-9 pm                             9pm to 6am Summary:   Responsible for the day-to-day support of technical operations at all Client locations. Provides a high level of support to ensures tickets, calls, and emails are clearly documented &amp; tracked, manages dispatches with third-party vendors, follows up on unresolved tickets, calls and emails, identifies trends of incoming issues for appropriate escalation.Essential Duties and ResponsibilitiesProvide technical support and service of desktop systems and software, including PC, laptops, MAC, printers, VOIP and digital phones, mobile devices, user account administration and remote connectivityAct as Technical Support Services point of contact for remote office locationsWork with vendors to troubleshoot and resolve hardware and software issuesProvide friendly, courteous and helpful service to all customersWork closely with team members to ensure that service  and trouble requests are addressed in a manner that meets service level agreements and business goals and objectivesProvide technical assistance and support for incoming queries and issues related to computer systems, software, and hardwareRespond to queries by phone, email, or through the ticketing systemRemotely install, modify, and repair IT hardware and softwareResolve technical problems with networks and other systemsFollow up with customers to ensure issues have been resolvedMeet and exceed team performance metricsPosition QualificationsProficiency in front-office applications and hardware, desktop operating systems (Windows), Active Directory user maintenance, mobile messaging devices and system administration, DNS and DHCP technology platforms and systemsAble to effectively communicate technical concepts in common terms Administrative and organizational skills, including attention to detailAble to build teams and function well within a cohesive team environmentManage multiple tasks and deadlines in a fast-paced environmentFunctional SkillsHelp DeskIT Standards, Procedures, and PoliciesTechnical troubleshootingEducation/Experience3+ years experience in management of networks and systemsBachelor's degree or equivalent work experienceTechnology and industry training or certification a plus (Cisco, Microsoft, VM, Storage, VOIP, Security, etc.)Job Factors/Work EnvironmentUp to 25% travel, some travel with short noticeOn call 24/7 on a rotational basisWork is primarily sedentary in nature</t>
  </si>
  <si>
    <t xml:space="preserve">Blueally Llc Job Application For Service Deck Technician | Monster.Com Var Mons_Log_Vars = {"Jobid":</t>
  </si>
  <si>
    <t xml:space="preserve">Inventory Supervisor Job In Fairburn</t>
  </si>
  <si>
    <t xml:space="preserve">Insurance Defense Attorney Job In Atlanta</t>
  </si>
  <si>
    <t xml:space="preserve">Part Time Environmental Services Tech Job In Atl</t>
  </si>
  <si>
    <t xml:space="preserve">General Labor/Warehouse Job In Austell</t>
  </si>
  <si>
    <t xml:space="preserve">Electrical Maintenance Technician Job In Fairburn</t>
  </si>
  <si>
    <t xml:space="preserve">Recent Accounting/Finance Grads: Bookkeeper Job In Marietta</t>
  </si>
  <si>
    <t xml:space="preserve">Contact name Dave Werner Phone 770-385-5911 Fax 678-609-1380 Address 4276 Stone Mountain HwyLilburn, GA 30047</t>
  </si>
  <si>
    <t xml:space="preserve">Royal Flush Plumbing Job Application For Plumbing Apprentice | Monster.Com Var Mons_Log_Vars = {"Jobid":</t>
  </si>
  <si>
    <t xml:space="preserve">Customer Service Representative Job In Marietta</t>
  </si>
  <si>
    <t xml:space="preserve">City:  AtlantaState:  GeorgiaPostal/Zip Code: 30338 Deputy Labor Relations Director Responsibilities Works with management to develop labor and employee relations strategies to support the objectives of the organization.Provides a full range of labor relations consultation services to all operations, administrative and human resources departments, including compliance with company employment policies.Contributes to company-wide standardized practices, processes and forms.Establishes and maintains professional and productive relationships with union leadership.Handles escalations for grievances and monitoring of contract terms.Acts as company advocate for labor arbitration cases.Serves as Chief spokesman for contract negotiations, representing and operationally defining labor policies that are competitive and ensure cost effective labor agreements across assigned divisions.Drives excellence in negotiations preparedness, including negotiation of and execution of labor contracts.Manages the preparation and presentation of charges related to the National Labor Relations Act.Assesses and develops (with client partners) training needs specific to labor and employee relations.Directs the interpretation and administration of collective bargaining agreements and agency actions during union campaigns, elections and work stoppages.   Requirements A minimum of 5 years of experience with increasing responsibility in collective bargaining, labor relations, employee relations, union prevention and contract administration in a large, multi-state organization.Working knowledge of federal labor law. Minimum of a Bachelor’s degree.Demonstrated decision-making ability and excellent judgment required.Ability to work autonomously, with minimal staff support or external resources.Up to 80% travel.Location anywhere in US but must be in close proximity to a major airport.Strong analytical and problem solving capability, along with the ability to communicate both orally and in writing in a clear concise, organized and persuasive manner.Demonstrated interpersonal leadership and project management skills.Superior negotiating skills (grounded in the arena of collective bargaining). What Oldcastle Offers You A culture that values opportunity for growth, development and internal promotionHighly competitive base payComprehensive medical, dental and disability benefits programsGroup retirement savings programHealth and wellness programs About Oldcastle Oldcastle has a long and proud heritage as one of North America’s largest corporations. We are a proud reflection of the hundreds of family businesses, local and regional companies and mid to large sized enterprises that together form the Oldcastle family. Oldcastle operates with a decentralized, diversified structure, letting you work in a small company environment while having the career opportunities of a large enterprise. Oldcastle is a great place to grow! If you’re up for a rewarding challenge, we invite you to take the first step and apply today! Please complete your online application and profile which will be sent directly to the appropriate Hiring Manager. Thank you for your interest in the Oldcastle family! Join our Talent Community to receive an email newsletter with hot jobs &amp; career advice. Follow Oldcastle Careers on Facebook, Twitter, Instagram, Google+, Pinterest, WordPress (Career Blog) and LinkedIn! Oldcastle is an Affirmative Action and Equal Opportunity Employer. EOE/Vet/Disability--If you want to know more, please click on this link. Oldcastle is part of the Oldcastlecareers™ network.</t>
  </si>
  <si>
    <t xml:space="preserve">Deputy Labor Relations Director - Atlanta</t>
  </si>
  <si>
    <t xml:space="preserve">Lpn / Health Improvement Nurse Job In Atlanta</t>
  </si>
  <si>
    <t xml:space="preserve">Material Handler Job In Lithia Springs</t>
  </si>
  <si>
    <t xml:space="preserve">Resolution Technologies Job Application For Senior Network Engineer | Monster.Com Var Mons_Log_Vars = {"Jobid":</t>
  </si>
  <si>
    <t xml:space="preserve">Community Associate Job In Atlanta</t>
  </si>
  <si>
    <t xml:space="preserve">Project Mgr Job In Lithia Springs</t>
  </si>
  <si>
    <t xml:space="preserve">Customer Service Representative Level Iv Job In Atlanta</t>
  </si>
  <si>
    <t xml:space="preserve">Accounts Receivable Job In Norcross</t>
  </si>
  <si>
    <t xml:space="preserve">Delivery Associate Job In Roswell</t>
  </si>
  <si>
    <t xml:space="preserve">Managing Director Job In Norcross</t>
  </si>
  <si>
    <t xml:space="preserve">Quality Manager Job In Union City</t>
  </si>
  <si>
    <t xml:space="preserve">Forensic Case File Manager Job In Fort Gillem</t>
  </si>
  <si>
    <t xml:space="preserve">Assembly Job In Marietta</t>
  </si>
  <si>
    <t xml:space="preserve">Technical Healthcare Recruiter Job In Marietta</t>
  </si>
  <si>
    <t xml:space="preserve">Construction Services Inspector Job In Forest Park</t>
  </si>
  <si>
    <t xml:space="preserve">Lead Job In Ellenwood</t>
  </si>
  <si>
    <t xml:space="preserve">Presentation Specialist Job In Atlanta</t>
  </si>
  <si>
    <t xml:space="preserve">Maintenance Mechanic Job In Lithia Springs</t>
  </si>
  <si>
    <t xml:space="preserve">Mechanical Engineer Job In Atlanta</t>
  </si>
  <si>
    <t xml:space="preserve">Decatur, GA 30030</t>
  </si>
  <si>
    <t xml:space="preserve">Dispatcher Job In Decatur</t>
  </si>
  <si>
    <t xml:space="preserve">Hammond, GA</t>
  </si>
  <si>
    <t xml:space="preserve">Warehouse Associate Job In Hammond</t>
  </si>
  <si>
    <t xml:space="preserve">Buckhead, GA</t>
  </si>
  <si>
    <t xml:space="preserve">Dialysis Rn Job In Buckhead</t>
  </si>
  <si>
    <t xml:space="preserve">Auditor/Packer/Scanner/Admin Job In Lithia Springs</t>
  </si>
  <si>
    <t xml:space="preserve">Decatur, GA 30035</t>
  </si>
  <si>
    <t xml:space="preserve">Quality Engineer Job In Decatur</t>
  </si>
  <si>
    <t xml:space="preserve">Decatur, GA 30033</t>
  </si>
  <si>
    <t xml:space="preserve">Sales Rep Job In Decatur</t>
  </si>
  <si>
    <t xml:space="preserve">Fabrication/ Assembly Job In Norcross</t>
  </si>
  <si>
    <t xml:space="preserve">Field Service Engineer - Plc/Cad/Electro-Mechanical Job In Atlanta</t>
  </si>
  <si>
    <t xml:space="preserve">Order Puller Job In Atlanta</t>
  </si>
  <si>
    <t xml:space="preserve">Forklift Operator Job In Stockbridge</t>
  </si>
  <si>
    <t xml:space="preserve">Packing &amp; Shipping Clerk Job In Smyrna</t>
  </si>
  <si>
    <t xml:space="preserve">Bilingual Customer Service Job In Tucker</t>
  </si>
  <si>
    <t xml:space="preserve">Dialysis Rn Job In Decatur</t>
  </si>
  <si>
    <t xml:space="preserve">Tax Season Help Job In Roswell</t>
  </si>
  <si>
    <t xml:space="preserve">Assembler Job In Smyrna</t>
  </si>
  <si>
    <t xml:space="preserve">Industrial Maintenance Mechanic Job In Lithonia</t>
  </si>
  <si>
    <t xml:space="preserve">Contact name Stan Erman Phone 877-334-0285 x201</t>
  </si>
  <si>
    <t xml:space="preserve">Ultimate Placements Job Application For Cold Header Operator | Monster.Com Var Mons_Log_Vars = {"Jobid":</t>
  </si>
  <si>
    <t xml:space="preserve">10 COURIER / DELIVERY DRIVERS NEEDED! COMPANY: Courier Express DELIVER MORE…MAKE MORE!  Routes currently available in various locations in Georgia. Weekly settlements with an average of $600+ to $900+! Settlements vary based on vehicle size. We are looking for 10 self-motivated individuals to join our team as an Independent Contracted Delivery Driver. Since 1985, Courier Express has been one of the largest courier service companies in the nation! Our success is simple: people and technology.Our Mission is to create transportation solutions, build logistics partnerships, and drive value – one delivery at a time! Advantages of this partnership are:·         Pride in owning your own business – we support your entrepreneurial spirit!·         $100 Million Transportation Company with Fortune 100 Clients!·         Stable book of business·         Large customer base·         Local routes with settlements every Friday! Requirements:·         Previous delivery driver experience is an advantage·         Currently own a vehicle to accommodate route size (i.e. 12-16 ft cube truck, Sprinter, cargo van, mini-van, etc.)·         21+ years old and have a driver’s license with a good driving record (no more than 2 violations in 3 years)·         Drug Screen &amp; Clear Criminal Background Check – last 10 years·         Ability to lift and carry packages of various shapes, sizes, and weight of 50 lbs or more.·         Insurance coverage requirements of 100K/300K/50K·         Time management, sense of urgency….this is a fast-paced environment!·         Customer service focus, willing to go the extra mile with a smile!Customer service is #1  Call 678-626-4179 today and set up a meeting to fill out a pre-app.  Please leave a message if no one answers and we will get back to you.  Change your life and your wallet!  Respond online for more information today! Respond online today.​ Location: Atlanta, GA Type: Independent Contract Ad # : 19294 Vehicle Type: Minivan / SUV, Cargo Van, Sprinter, 16 ft. Box Truck Click here to view full ad with details and Apply Online. All responses are done online.​ CBDriver.​com - CourierboardDriver.​com - a free website with driver wanted ads for Drivers</t>
  </si>
  <si>
    <t xml:space="preserve">Staging Technician Job In Norcross</t>
  </si>
  <si>
    <t xml:space="preserve">Las Vegas, NV 89129</t>
  </si>
  <si>
    <t xml:space="preserve">Travel Sales Manager Job In Las Vegas</t>
  </si>
  <si>
    <t xml:space="preserve">Purchasing Supervisor Job In Las Vegas</t>
  </si>
  <si>
    <t xml:space="preserve">Driver Job In Knoxville</t>
  </si>
  <si>
    <t xml:space="preserve">Project Manager Job In Madison</t>
  </si>
  <si>
    <t xml:space="preserve">Architect / Revit Job In Las Vegas</t>
  </si>
  <si>
    <t xml:space="preserve">Performance Improvement Specialist (Ft-Varied) Consolidated Job In Las Vegas</t>
  </si>
  <si>
    <t xml:space="preserve">Call Center Agents Job In Maryville</t>
  </si>
  <si>
    <t xml:space="preserve">Inside Sales Consultant - Call Center Job In Las Vegas</t>
  </si>
  <si>
    <t xml:space="preserve">BankingReal Estate/Property ManagementRental Services</t>
  </si>
  <si>
    <t xml:space="preserve">Compensation Consultant Job In Madison</t>
  </si>
  <si>
    <t xml:space="preserve">Restaurant/Food ServicesOther/Not Classified</t>
  </si>
  <si>
    <t xml:space="preserve">Las Vegas 89139</t>
  </si>
  <si>
    <t xml:space="preserve">Information Technology Specialist Job In Las Vegas  Body { Margin:Px; Overflow: Visible !Important; } #Ejb_Header { Color: #; Font-Family: Verdana</t>
  </si>
  <si>
    <t xml:space="preserve">Vp Of Human Resources - D&amp;D Job In Las Vegas</t>
  </si>
  <si>
    <t xml:space="preserve">89106</t>
  </si>
  <si>
    <t xml:space="preserve">Retail Sales - Assistant Manager Job In  | Monster.Com Function Wrap(El</t>
  </si>
  <si>
    <t xml:space="preserve">Accounting Manager Job In Las Vegas</t>
  </si>
  <si>
    <t xml:space="preserve">Line Cook Job In Knoxville</t>
  </si>
  <si>
    <t xml:space="preserve">Audit Clerk Job In Las Vegas</t>
  </si>
  <si>
    <t xml:space="preserve">College Park, NV 89030</t>
  </si>
  <si>
    <t xml:space="preserve">Associate Warehouse Manager Job In College Park</t>
  </si>
  <si>
    <t xml:space="preserve">Data Processor Job In Las Vegas</t>
  </si>
  <si>
    <t xml:space="preserve">Las Vegas 89115</t>
  </si>
  <si>
    <t xml:space="preserve">Cable Systems Installer/Maintainer Job In Las Vegas  Body { Margin:Px; Overflow: Visible !Important; } #Ejb_Header { Color: #; Font-Family: Verdana</t>
  </si>
  <si>
    <t xml:space="preserve">Accounting Supervisor Job In Las Vegas</t>
  </si>
  <si>
    <t xml:space="preserve">Purchasing Associate Job In Madison</t>
  </si>
  <si>
    <t xml:space="preserve">Community Outreach Support Person Job In Madison</t>
  </si>
  <si>
    <t xml:space="preserve">Retail Project Merchandiser Part Time Job In Las Vegas</t>
  </si>
  <si>
    <t xml:space="preserve">Madison, WI 53717</t>
  </si>
  <si>
    <t xml:space="preserve">Computer Technician / Help Desk Support Technician Job In Madison</t>
  </si>
  <si>
    <t xml:space="preserve">Maintenance Technician - Commercial Real Estate Job In Madison</t>
  </si>
  <si>
    <t xml:space="preserve">TN 37804</t>
  </si>
  <si>
    <t xml:space="preserve">Police &amp; Fire Fighters Job In</t>
  </si>
  <si>
    <t xml:space="preserve">Corporate Recruiter Job In Madison</t>
  </si>
  <si>
    <t xml:space="preserve">Travel Sales Agent - Fluent In Spanish Job In Las Vegas</t>
  </si>
  <si>
    <t xml:space="preserve">Regional Sales Director (Axelacare Home Infusion) - Los Angeles</t>
  </si>
  <si>
    <t xml:space="preserve">Madison, WI 53714</t>
  </si>
  <si>
    <t xml:space="preserve">Registered Nurse $</t>
  </si>
  <si>
    <t xml:space="preserve">Las Vegas, NV 89104</t>
  </si>
  <si>
    <t xml:space="preserve">Assistant Store Manager Job In Las Vegas</t>
  </si>
  <si>
    <t xml:space="preserve">Graphic Designer Job In Knoxville</t>
  </si>
  <si>
    <t xml:space="preserve">Diesel Mechanic Job In North Las Vegas</t>
  </si>
  <si>
    <t xml:space="preserve">Legal Secretary/Litigation/Paralegal Job In Las Vegas</t>
  </si>
  <si>
    <t xml:space="preserve">Henderson, NV 89074</t>
  </si>
  <si>
    <t xml:space="preserve">Loan Document Specialist Job In Henderson</t>
  </si>
  <si>
    <t xml:space="preserve">Medical Program Assistant Associate Job In Madison</t>
  </si>
  <si>
    <t xml:space="preserve">TN 37931</t>
  </si>
  <si>
    <t xml:space="preserve">Housekeepers/Dietary Aides/Activities Job In</t>
  </si>
  <si>
    <t xml:space="preserve">Madison, WI 53705</t>
  </si>
  <si>
    <t xml:space="preserve">Educational Training Specialist Job In Madison</t>
  </si>
  <si>
    <t xml:space="preserve">Restaurant Cashier Job In Knoxville</t>
  </si>
  <si>
    <t xml:space="preserve">Electrician Job In Madison</t>
  </si>
  <si>
    <t xml:space="preserve">Customer Service Representative Job In Las Vegas</t>
  </si>
  <si>
    <t xml:space="preserve">Madison 53704</t>
  </si>
  <si>
    <t xml:space="preserve">Human Resources Specialist Job In Madison  Body { Margin:Px; Overflow: Visible !Important; } #Ejb_Header { Color: #; Font-Family: Verdana</t>
  </si>
  <si>
    <t xml:space="preserve">On Call Weekend Manager Job In Madison</t>
  </si>
  <si>
    <t xml:space="preserve">Data Scientist - Immediate And Perm Job In Las Vegas</t>
  </si>
  <si>
    <t xml:space="preserve">Territory Sales Manager Job In Madison</t>
  </si>
  <si>
    <t xml:space="preserve">TN 37923</t>
  </si>
  <si>
    <t xml:space="preserve">Maintenance Supervisor Job In</t>
  </si>
  <si>
    <t xml:space="preserve">Aflac - Benefits Sales Consultant Job In Las Vegas</t>
  </si>
  <si>
    <t xml:space="preserve">Sales Representative</t>
  </si>
  <si>
    <t xml:space="preserve">AllInsuranceGovernment and Military</t>
  </si>
  <si>
    <t xml:space="preserve">Territory Account Manager Job In Madison</t>
  </si>
  <si>
    <t xml:space="preserve">AllRetailInsurance</t>
  </si>
  <si>
    <t xml:space="preserve">E-Commerce Specialist Job In Las Vegas</t>
  </si>
  <si>
    <t xml:space="preserve">Part-Time Auction Driver Job In  | Monster.Com Function Wrap(El</t>
  </si>
  <si>
    <t xml:space="preserve">Ups Package Handler - Part-Time - Entry Level Warehouse Support Job In Las Vegas</t>
  </si>
  <si>
    <t xml:space="preserve">It Client Systems Administrator/Helpdesk Technician Job In Las Vegas</t>
  </si>
  <si>
    <t xml:space="preserve">Bus Drivers Job In Middleton</t>
  </si>
  <si>
    <t xml:space="preserve">Las Vegas, NV 89102</t>
  </si>
  <si>
    <t xml:space="preserve">Accounts Payable Clerk - Job In Las Vegas</t>
  </si>
  <si>
    <t xml:space="preserve">Electricians Job In  | Monster.Com Function Wrap(El</t>
  </si>
  <si>
    <t xml:space="preserve">System Support Analyst Job In Madison</t>
  </si>
  <si>
    <t xml:space="preserve">Mechanical Designer Ii Job In Madison</t>
  </si>
  <si>
    <t xml:space="preserve">Sales – Consider A Career With Aflac – Sales Experience Desired Job In Las Vegas</t>
  </si>
  <si>
    <t xml:space="preserve">Madison, WI 53711</t>
  </si>
  <si>
    <t xml:space="preserve">Class A-Cdl Truck Drivers Job In Madison</t>
  </si>
  <si>
    <t xml:space="preserve">Class A Cdl Truck Driver Job In Las Vegas</t>
  </si>
  <si>
    <t xml:space="preserve">Sr. Director - Finance Product Dev Job In Las Vegas</t>
  </si>
  <si>
    <t xml:space="preserve">Apartment Maintenance Technician Job In Las Vegas</t>
  </si>
  <si>
    <t xml:space="preserve">Project Engineer Or Assistant Project Manager Job In Las Vegas</t>
  </si>
  <si>
    <t xml:space="preserve">Instructor - Full Time - Nursing Job In Las Vegas</t>
  </si>
  <si>
    <t xml:space="preserve">When you choose Toll Brothers, you enjoy all the special advantages offered by "America's Luxury Home Builder™."Build Your Career with an Industry Leader Position: Project Coordinator / Accounts Payable Assistant Location: Las Vegas, Nevada Come join an award-winning company!Toll Brothers, Inc., America's Leading Luxury Home Builder, seeks a Project Coordinator / Accounts Payable Assistant for one of our luxury home communities in Las Vegas, Nevada.Primary responsibilities include assisting the project and construction managers and acting as a liaison for subcontractors and vendors.This is an excellent opportunity to join one of the nation's most respected Fortune 1000 companies! TOP WORKPLACES 2015- Philadelphia InquirerQualifications:This position requires accounts payable experience, proficiency in Microsoft Word and Excel, and good phone skills. We offer an excellent compensation &amp; benefits package that includes comprehensive medical/dental, 401(k) with a company match, discounted stock purchase, discounts on mortgages, homes, appliances, and much more!Come see why Toll Brothers has been attracting and retaining some of the best professionals in the industry!APPLY ONLINE TODAY! No walk-ins or calls, please. We will consider only resumes which include compensation requirements. As an innovative industry leader, we can offer you top benefits including:401(k) and discounted stock purchase plansCash bonuses paid for employee referrals; opportunity to win vacation tripsSignificant discounts on mortgages, homes, auto, life insurance and appliancesUse of Toll Brothers' luxury guesthouses located on our world-class golf coursesGreat team environmentPlus: Medical and dental insurance, paid vacation, holiday and sick leave, long-term disability, short-term disability, and educational assistanceVisit our award winning web site for more information on our company at:Toll Brothers Career CenterTOLL BROTHERS AT A GLANCE With 3,000 employees and FY 2014 revenues of $3.91 billion dollars, Toll Brothers is the nation's leading builder of luxury homes. Currently building in 19 states and 50 markets, we are the only national builder to focus primarily on the luxury move-up and empty-nester markets. We build custom and semi-custom single and attached homes, principally on land that we develop ourselves. Our homes have an average price in backlog of approximately $739,000. Toll Brothers builds luxury single-family and attached home communities and master-planned luxury multi-product residential golf course communities principally on land it develops and improves. The Company operates its own architectural, engineering, mortgage, title, land development and land sale, golf course development and management, home security, and landscape subsidiaries. The Company also operates its own lumber distribution, and house component assembly and manufacturing operations. ALL POSITIONS LISTED ARE CURRENT HIRING NEEDS!Unsolicited resumes sent by search agencies will be considered non-commissionable.</t>
  </si>
  <si>
    <t xml:space="preserve">Project Coordinator / Accounts Payable Assistant Job In Las Vegas</t>
  </si>
  <si>
    <t xml:space="preserve">AllConstruction - Industrial Facilities and InfrastructureReal Estate/Property Management</t>
  </si>
  <si>
    <t xml:space="preserve">Green Valley, NV 89014</t>
  </si>
  <si>
    <t xml:space="preserve">Office Clerk Job In Green Valley</t>
  </si>
  <si>
    <t xml:space="preserve">Junior Designer Job In Las Vegas</t>
  </si>
  <si>
    <t xml:space="preserve">Promotional Marketing / Advertising Representative - Entry Level Job In Las Vegas</t>
  </si>
  <si>
    <t xml:space="preserve">Fitchburg, WI 53719</t>
  </si>
  <si>
    <t xml:space="preserve">$ Sign On Bonus!! Servers</t>
  </si>
  <si>
    <t xml:space="preserve">Las Vegas, NV 89107</t>
  </si>
  <si>
    <t xml:space="preserve">Driver Job In Las Vegas</t>
  </si>
  <si>
    <t xml:space="preserve">Concrete Estimator Job In  | Monster.Com Function Wrap(El</t>
  </si>
  <si>
    <t xml:space="preserve">Las Vegas, NV 89123</t>
  </si>
  <si>
    <t xml:space="preserve">Orthodontic Assistant Job In Las Vegas</t>
  </si>
  <si>
    <t xml:space="preserve">89102</t>
  </si>
  <si>
    <t xml:space="preserve">Planner / Scheduler Job In  | Monster.Com Function Wrap(El</t>
  </si>
  <si>
    <t xml:space="preserve">Operations Accounting Manager (Revenue) - Las Vegas</t>
  </si>
  <si>
    <t xml:space="preserve">Real Estate/Property ManagementRental ServicesAccounting and Auditing Services</t>
  </si>
  <si>
    <t xml:space="preserve">Product Owner - Scrum, UI/UX Job in Las Vegas 89144, Nevada US CyberCoders Search. Apply. Done. Learn more about CyberCoders Product Owner - Scrum, UI/UX Apply Las Vegas, NV Full-Time $65,000 - $80,000 Job Details If you are a Scrum Product Owner with UX/UI experience, please read on!Product Owner- Scrum, UI/UXLocation: Las Vegas, NV --- WE WILL RELOSalary: $65-85kWe are well established company that's growing/ready to take our company to the next level. A family-owned business that competes with the biggest players in our industry, we're looking for top notch talent to join our exciting team. Our industry is projected as one of the absolute best industries to work within. We are a growing company, with great resources. As a Software Developer with us, you'll join a dedicated team of developers using their incredible skills to change the way customers interact with our company.What You Will Be DoingAs a member of the Development team, the Scrum Product Owner will use their business savvy and eye for UI/UX design to lead software development projects from concept through completion. The Scrum Product Owner will work with Product Managers and other key stakeholders to gather, refine, and convey requirements to the Development team in order to build the best products possible.In order to be successful, a candidate must demonstrate an understanding of the market, the customer base, and the business in order to make sound decisions. They must also have exceptional communication skills, be able to work closely with internal and external parties, and be able to communicate appropriate messages about the product at any given time.- Gather ideas and requirements from key stakeholders and refine them into a vision and a set of features for products- Create wireframes, define messages, develop and maintain style guides, and specify scenarios to clearly outline what the development team is expected to deliver- Develop and maintain the product backlog, ensuring the highest-value features and functions are listed by priority (or are appropriately prioritized)- Participate in software release planning- Drive multiple products concurrently- Develop effective working relationships with internal and external stakeholders- Maintain a solutions-oriented approach, working quickly to remove obstacles- Help the teams to deliver exceptional, timely results- Other duties as assigned by managementWhat You Need for this Position- Experience with Agile software development – preferably Scrum- Experience with UI/UX design- Effective communication, organization, and time-management skills- Experience with wireframe tools- Methodical, detail oriented, efficient, organized, and resourceful- Ability to adapt to changing priorities and process improvements- Proven ability to deliver results in an agile environment- Proven ability to facilitate discussion and resolve obstacles- Proficient in Microsoft Office- Pleasant with others on the job, displaying a good-natured, cooperative attitude- Must maintain a high level of confidentiality at all times, with the ability to properly handle sensitive materials concerning the organization- Flexibility in a dynamically changing environment, acknowledging urgency when necessary- Experience in the payment card industry would be a huge plusWhat's In It for You- Strong Base Salary &amp; Overall Compensation Package- Top Notch Health/Medical Benefits- Interesting work- Working for a well-established company that's growing!So, if you are a Scrum Product Owner with experience, please apply today! Applicants must be authorized to work in the U.S. Are you a good fit for this position? Madeline Lazarus is recruiting for this position. Apply Job ID: ML2-1282216 Clicking the green apply button is the best way to apply, but you may also email me your resume in Word: Madeline.Lazarus@CyberCoders.com **Please do NOT change the email subject line in any way. You must keep the JobID: CC MonsterAp: ML2-1282216 -- in the email subject line for your application to be considered.** Thank you, Madeline Lazarus | Executive Recruiter | CyberCoders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 In compliance with federal law, all persons hired will be required to verify identity and eligibility to work in the United States and to complete the required employment eligibility verification document form upon hire. Copyright © 1999 - 2016. CyberCoders, Inc. All rights reserved.</t>
  </si>
  <si>
    <t xml:space="preserve">Product Owner - Scrum</t>
  </si>
  <si>
    <t xml:space="preserve">UI</t>
  </si>
  <si>
    <t xml:space="preserve">Program Support Specialist Ii Job In Madison</t>
  </si>
  <si>
    <t xml:space="preserve">Academic DeanAbout Education Corporation of America®owns and operates private accredited colleges across the United States as well as via the Internet from our corporate headquarters near Birmingham, Alabama. Our schools serve the needs of thousands of students while giving employers an educated and skilled workforce in the markets where we are located.We provide educational opportunities in business, administrative, management, medical, technical and professional programs that are designed to prepare students for direct entry into the job market in the career areas of their choice. It is our goal to specialize in those areas for which the job growth potential is expected to be the highest. Our hallmark is personalized, practical, real-world instruction that best prepares the student for his or her future while meeting the needs of employers. And we pledge to accomplish that in an encouraging, resourceful and enabling atmosphere.·Location: US-NV-Las Vegas·Employment Type: Regular Full-Time·FLSA Status: Exempt·Virtual Eligible: NoOverview:As the Academic Dean, you are part of the leadership team and will report to the Campus President. You will also have significant interaction with the Regional Group President. You will manage the performance of the Program Directors, Instructors, Academic Coordinators, Clinical Coordinators and Advisors.TO BE SUCCESSFUL IN THIS ROLE, YOU MUST:·Provide administrative leadership and direction to the College’s teaching and public services programs.·Articulate the College’s vision of academic distinction, instructional excellence, student retention, and student satisfaction.·Administers the instructional programs of the College in accordance with the mission of the College.·Assures all accreditation, state, and federal criterion concerning academics is strictly followed.·Develops, implements and works toward the achievement of the College’s retention goals.·Develops and implements, administers, and evaluates programs, policies and budgets necessary to accomplish the mission, goals and objectives of the Academic Department.·Administers, implements, and monitors the College’s institutional effectiveness plan.·Fosters strong programs that contribute to the education environment and that encompass intellectual pursuits ranging from basic scholarly activity to innovative personal achievement. Administers the College’s program for professional growth and development, in-service programs, faculty meetings and program director meetings.·Administers the policies and procedures contained in the College catalog, the College calendar, the Faculty Handbook, and the Employee Handbook.·Provides documented evidence of individualized professional growth and development for the Academic Department.·Maintains accurate and complete academic files for faculty in accordance with the Accrediting Council criteria.·Implements a scheduling process that includes maximum utilization of faculty and classrooms while meeting the needs of students.·Participates with other senior officers of the College in institutional planning, policy development, and problem solving.·Directs and assists program directors in the recruitment, selection, evaluation, retention, and success of an outstanding faculty and academic staff.·In a program with fewer than 30 students or in programs without a Program Director, the Academic Dean will act as the Program Director until such time that a program director is hired.·Makes recommendations on the selection of text and other instructional support material.·Administers the curriculum review and development policy.·Implements the outcomes assessment program of the College.·Prepares and distributes the Quarterly Calendar for the College.*The duties and responsibilities above are intended to describe the general requirements of this position and are not intended to be an exhaustive statement of duties.Your time will be spent participating in the following activities:·40% - Student Experience·30% - Operational Efficiency·15% - Compliance·10% - Faculty Development·5% - Other DutiesQUALIFICATIONS:Basic Requirements:·Earned Graduate Degree from an accredited institution·3-6 years of organizational/administrative skills and educational delivery experience·Previous Dean experience in Higher Education·Proven experience teaching at a nationally accredited college or university·Proprietary education experience preferred·Experience working with national accreditation compliance, processes and procedures·Proven student retention processesAdditional Requirements:·Excellent oral, written, and interpersonal skills to communicate and enforce academic program policies, procedures and standards to campus personnel.·Evidence of initiative, logical decision making, and strong program management skills·Demonstrated critical thinking, problem-solving, relationship building and negotiating abilities·High degree of professionalismKNOWLEDGE, SKILLS, AND ABILITIES:·Skill in organizing resources, establishing priorities, plan and evaluate programs·Strong interpersonal and communication skills and the ability to work effectively with a wide range of constituencies in a diverse community·Skill in budget preparation and fiscal management·Skill in examining and re-engineering operations and procedures, formulating policy, and developing and implementing new strategies and procedures·Ability to develop financial plans and manage resources·Strategic planning skills·Ability to develop, plan, and implement short- and long-range goals·Program planning and implementation skills·Ability to develop and deliver presentations·Interdisciplinary scholarly skillsTOTAL REWARDS:·Medical·Dental·Company paid life insurance through Liberty Mutual for employees, their spouses and children.·Supplemental Life Insurance·Long and Short Term Disability·Flexible Spending Accounts·401K·Tuition Waiver and Reimbursement·Gold’s Gym Discounted Membership (in participating locations)·Mobile Phone Service Discounts·Vacation and Sick Leave</t>
  </si>
  <si>
    <t xml:space="preserve">Academic Dean Job In Las Vegas</t>
  </si>
  <si>
    <t xml:space="preserve">Route Operations Manager - Aus Job In Madison</t>
  </si>
  <si>
    <t xml:space="preserve">Pharmaceutical Sales Representative Job In Las Vegas</t>
  </si>
  <si>
    <t xml:space="preserve">Production Worker Job In Madison</t>
  </si>
  <si>
    <t xml:space="preserve">Physical Therapist Job In Madison</t>
  </si>
  <si>
    <t xml:space="preserve">TN 37922</t>
  </si>
  <si>
    <t xml:space="preserve">Hvac &amp; Refrigeration Service Tech Job In</t>
  </si>
  <si>
    <t xml:space="preserve">Part Time Retail Sales Consultant (Madison University Dr) Job In Madison</t>
  </si>
  <si>
    <t xml:space="preserve">Externship Coordinator - Health Information Technology Job In Las Vegas</t>
  </si>
  <si>
    <t xml:space="preserve">Rn / Registered Nurse / All Specialties Job In Las Vegas</t>
  </si>
  <si>
    <t xml:space="preserve">Dental Receptionist Job In Fitchburg</t>
  </si>
  <si>
    <t xml:space="preserve">Home Depot Product Assembler Part Time Job In Las Vegas</t>
  </si>
  <si>
    <t xml:space="preserve">Payroll Administrator Job In Las Vegas</t>
  </si>
  <si>
    <t xml:space="preserve">Promotions Assistant - Entry Level Job In Las Vegas</t>
  </si>
  <si>
    <t xml:space="preserve">Cosmetic Counter Manager - Estee Lauder Job In Madison</t>
  </si>
  <si>
    <t xml:space="preserve">Petroleum Supply Specialist Job In Madison  Body { Margin:Px; Overflow: Visible !Important; } #Ejb_Header { Color: #; Font-Family: Verdana</t>
  </si>
  <si>
    <t xml:space="preserve">Avionics Mechanic Job In Madison  Body { Margin:Px; Overflow: Visible !Important; } #Ejb_Header { Color: #; Font-Family: Verdana</t>
  </si>
  <si>
    <t xml:space="preserve">Maintenance Controller - Las Vegas</t>
  </si>
  <si>
    <t xml:space="preserve">Retail Sales – Consider A Career Change To Aflac Sales – Entry Level Job In Las Vegas</t>
  </si>
  <si>
    <t xml:space="preserve">Part-Time Customer Service Job In Knoxville</t>
  </si>
  <si>
    <t xml:space="preserve">Director - Marketing &amp; Sales Job In Las Vegas</t>
  </si>
  <si>
    <t xml:space="preserve">M-Sr Account Service Rep Job In Knoxville</t>
  </si>
  <si>
    <t xml:space="preserve">Accounting Assistant/ Bookkeeper Job In Las Vegas</t>
  </si>
  <si>
    <t xml:space="preserve">Customer Service Job In  | Monster.Com Function Wrap(El</t>
  </si>
  <si>
    <t xml:space="preserve">89120</t>
  </si>
  <si>
    <t xml:space="preserve">Hairstylist Job In  | Monster.Com Function Wrap(El</t>
  </si>
  <si>
    <t xml:space="preserve">Cosmetic Sales Consultant - Estee Lauder Job In Madison</t>
  </si>
  <si>
    <t xml:space="preserve">Accounting Manager Job In  | Monster.Com Function Wrap(El</t>
  </si>
  <si>
    <t xml:space="preserve">Apartment Maintenance Supervisor Job In Knoxville</t>
  </si>
  <si>
    <t xml:space="preserve">Kb Home Estimator Job In Las Vegas</t>
  </si>
  <si>
    <t xml:space="preserve">Senior Account Executive Job In Madison</t>
  </si>
  <si>
    <t xml:space="preserve">Medical Office Manager Job In Knoxville</t>
  </si>
  <si>
    <t xml:space="preserve">89107</t>
  </si>
  <si>
    <t xml:space="preserve">Auto Sales And Contract Manager Job In  | Monster.Com Function Wrap(El</t>
  </si>
  <si>
    <t xml:space="preserve">Route Service Merchandiser Job In Las Vegas</t>
  </si>
  <si>
    <t xml:space="preserve">Restaurant Shift Supervisor Job In Knoxville</t>
  </si>
  <si>
    <t xml:space="preserve">Madison, WI 53715</t>
  </si>
  <si>
    <t xml:space="preserve">Application Architect (Imagenow) Job In Madison</t>
  </si>
  <si>
    <t xml:space="preserve">Part Time Retail Sales Consultant (Madison West Towne) Job In Madison</t>
  </si>
  <si>
    <t xml:space="preserve">Field Service Driver Job In Las Vegas</t>
  </si>
  <si>
    <t xml:space="preserve">Las Vegas, NV 89109</t>
  </si>
  <si>
    <t xml:space="preserve">Assistant Controller Job In Las Vegas</t>
  </si>
  <si>
    <t xml:space="preserve">89125</t>
  </si>
  <si>
    <t xml:space="preserve">Associate Editor Job In  | Monster.Com Function Wrap(El</t>
  </si>
  <si>
    <t xml:space="preserve">Fire Support Specialist Job In Las Vegas  Body { Margin:Px; Overflow: Visible !Important; } #Ejb_Header { Color: #; Font-Family: Verdana</t>
  </si>
  <si>
    <t xml:space="preserve">53597</t>
  </si>
  <si>
    <t xml:space="preserve">Custodian Job In  | Monster.Com Function Wrap(El</t>
  </si>
  <si>
    <t xml:space="preserve">Patient Services Manager - Food Service - Maryville</t>
  </si>
  <si>
    <t xml:space="preserve">Assistant Teacher Job In Las Vegas</t>
  </si>
  <si>
    <t xml:space="preserve">Delivery Driver Job In Madison</t>
  </si>
  <si>
    <t xml:space="preserve">Las Vegas Field Utilization Review Nurse (Rn) - Managed Care Job In Las Vegas</t>
  </si>
  <si>
    <t xml:space="preserve">When you choose Toll Brothers, you enjoy all the special advantages offered by "America's Luxury Home Builder™."Build Your Career with an Industry Leader Position: Escrow Officer Location: Las Vegas, Nevada Join an award-winning Fortune 1000 company!Westminster Title Agency, a Toll Brothers, Inc. company, is expanding operations and seeks experienced Escrow Officers to join our office in Las Vegas, Nevada.Excellent opportunity to grow your career with a national title agency company!2016 WORLD’S MOST ADMIRED COMPANIES LIST (#6)in Quality of Products/Services Offered - Fortune(after Apple, Walt Disney, Amazon, Alphabet, and Nordstrom) Qualifications:We seek escrow officers with two or more years of title closing &amp; escrow processing experience and the ability to prepare HUDs and perform settlements.We offer an excellent compensation &amp; benefits package that includes comprehensive medical/dental, 401(k), discounted stock purchase, discounts on mortgages, homes, appliances, and much more!Come see why Toll Brothers has been attracting and retaining some of the best professionals in the industry -- APPLY ONLINE TODAY!  As an innovative industry leader, we can offer you top benefits including:401(k) and discounted stock purchase plansCash bonuses paid for employee referrals; opportunity to win vacation tripsSignificant discounts on mortgages, homes, auto, life insurance and appliancesUse of Toll Brothers' luxury guesthouses located on our world-class golf coursesGreat team environmentPlus: Medical and dental insurance, paid vacation, holiday and sick leave, long-term disability, short-term disability, and educational assistanceVisit our award-winning web site for more information on our company at:Toll Brothers Career CenterTOLL BROTHERS AT A GLANCE With over 4,000 employees and FY 2015 revenues of $4.17 billion dollars, Toll Brothers is the nation's leading builder of luxury homes. Currently building in 19 states and 50 markets, we are the only national builder to focus primarily on the luxury move-up and empty-nester markets. We build custom and semi-custom single and attached homes, principally on land that we develop ourselves. Our homes have an average price in backlog of approximately $825,000. Toll Brothers builds luxury single-family and attached home communities and master-planned luxury multi-product residential golf course communities principally on land it develops and improves. The Company operates its own architectural, engineering, mortgage, title, land development and land sale, golf course development and management, home security, and landscape subsidiaries. The Company also operates its own lumber distribution, and house component assembly and manufacturing operations. ALL POSITIONS LISTED ARE CURRENT HIRING NEEDS!Unsolicited resumes sent by search agencies will be considered non-commissionable.</t>
  </si>
  <si>
    <t xml:space="preserve">Escrow Officer Job In Las Vegas</t>
  </si>
  <si>
    <t xml:space="preserve">AllInsuranceReal Estate/Property Management</t>
  </si>
  <si>
    <t xml:space="preserve">Sales - Aggressive Pay Plan</t>
  </si>
  <si>
    <t xml:space="preserve">Duct Cleaners $.+ Per Week</t>
  </si>
  <si>
    <t xml:space="preserve">Medical Management Manager* Job In Madison</t>
  </si>
  <si>
    <t xml:space="preserve">Assistant Manager In Training Job In Las Vegas</t>
  </si>
  <si>
    <t xml:space="preserve">Las Vegas , NV</t>
  </si>
  <si>
    <t xml:space="preserve">Customer Service And Sales Manager - () Job In Las Vegas</t>
  </si>
  <si>
    <t xml:space="preserve">Sales Engineers/Technical Sales Job In Madison</t>
  </si>
  <si>
    <t xml:space="preserve">Motor Vehicle Operator Light Job In Madison</t>
  </si>
  <si>
    <t xml:space="preserve">Light-Wheel Vehicle Mechanic Job In Las Vegas  Body { Margin:Px; Overflow: Visible !Important; } #Ejb_Header { Color: #; Font-Family: Verdana</t>
  </si>
  <si>
    <t xml:space="preserve">Summer Camp Teacher Job In Henderson</t>
  </si>
  <si>
    <t xml:space="preserve">89074</t>
  </si>
  <si>
    <t xml:space="preserve">Cna Job In  | Monster.Com Function Wrap(El</t>
  </si>
  <si>
    <t xml:space="preserve">Pst Specialist (Phlebotomist) Job In Knoxville</t>
  </si>
  <si>
    <t xml:space="preserve">Software Developer - C#, SQL, Delphi - RELO Job in Las Vegas 89144, Nevada US CyberCoders Search. Apply. Done. Learn more about CyberCoders Software Developer - C#, SQL, Delphi - RELO Apply Las Vegas, NV Full-Time $75,000 - $100,000 Job Details If you are a Software Developer with experience, please read on!Software DeveloperLocation: Las Vegas, NV --- WE WILL RELOSalary: $75k - $100kWe are well established company that's growing/ready to take our company to the next level. A family-owned business that competes with the biggest players in our industry, we're looking for top notch talent to join our exciting team. Our industry is projected as one of the absolute best industries to work within. We are a growing company, with great resources. As a Software Developer with us, you'll join a dedicated team of developers using their incredible skills to change the way customers interact with our company.What You Will Be DoingThe Software Developer will join one of our Scrum development teams to develop industry-leading payment systems. In order to be successful, a candidate must be proficient in C, C#, or C++ programming languages, along with SQL on Windows platforms.- Develop and maintain various client-side and back-end applications and services related to payment processing, leveraging patented technologies- Analyze, review, and modify system components- Participate in testing and troubleshooting as needed- Analyze information and evaluate results to choose the best solution for resolving development problems- Collaborate with other internal teams to produce integrated payment solutions- Monitor industry trends, technologies, and standards- Research and recommend new technologies as they emergeWhat You Need for this Position- Proficient in C, C#, or C++, along with SQL on Windows platforms- Knowledge of Delphi a plus- Driven to deliver exceptional results- Ability to communicate information and ideas clearly and effectively- Excellent analytical, decision-making, and problem-solving skills- Strong attention to detail- Ability to remain organized in a fast-paced environment- Flexibility in a dynamically changing environment, acknowledging urgency when necessary- Excellent time-management skills, with the ability to handle stress, prioritize tasks, and work under shifting deadlinesWhat's In It for You- Strong Base Salary &amp; Overall Compensation Package- Top Notch Health/Medical Benefits- Interesting work- Working for a well-established company that's growing!So, if you are a Software Developer (Systems) with experience, please apply today! Applicants must be authorized to work in the U.S. Are you a good fit for this position? Madeline Lazarus is recruiting for this position. Apply Job ID: ML2-1282207 Clicking the green apply button is the best way to apply, but you may also email me your resume in Word: Madeline.Lazarus@CyberCoders.com **Please do NOT change the email subject line in any way. You must keep the JobID: CC MonsterAp: ML2-1282207 -- in the email subject line for your application to be considered.** Thank you, Madeline Lazarus | Executive Recruiter | CyberCoders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 In compliance with federal law, all persons hired will be required to verify identity and eligibility to work in the United States and to complete the required employment eligibility verification document form upon hire. Copyright © 1999 - 2016. CyberCoders, Inc. All rights reserved.</t>
  </si>
  <si>
    <t xml:space="preserve">Software Developer - C#</t>
  </si>
  <si>
    <t xml:space="preserve">Instructor - Adjunct - Nursing Job In Las Vegas</t>
  </si>
  <si>
    <t xml:space="preserve">Package Handlers Job In Madison</t>
  </si>
  <si>
    <t xml:space="preserve">Supervisor Gaming Audit And Accounting Job In Las Vegas</t>
  </si>
  <si>
    <t xml:space="preserve">Unit Supply Specialist - Warehouse Manager Job In Madison  Body { Margin:Px; Overflow: Visible !Important; } #Ejb_Header { Color: #; Font-Family: Verdana</t>
  </si>
  <si>
    <t xml:space="preserve">Territory Manager For Nevada/Southern Utah Job In Las Vegas</t>
  </si>
  <si>
    <t xml:space="preserve">Systems Engineer Job In Madison</t>
  </si>
  <si>
    <t xml:space="preserve">Caregivers Job In</t>
  </si>
  <si>
    <t xml:space="preserve">Earthbound Trading Co./Retail Store Manager - # Madison Job In Madison</t>
  </si>
  <si>
    <t xml:space="preserve">Job Description : FOREVER 21 NOW HIRING STORE &amp; STOCK ASSOCIATES VISUAL ASSOCIATES   JOIN US FOR OUR JOB FAIR @ WEST TOWNE MALL 229 WEST TOWNE MALL, MADISON, WI 53719 FEBRUARY 6 @ 3PM – 8PM   LOCATED INSIDE OUR FOREVER 21 STORE, ATTEND THE OPEN INTERVIEWS FOR CONSIDERATION. NIGHT AND WEEKEND AVAILABILITY IS REQUIRED. PLEASE, ONLYCANDIDATES 18 YEARS OF AGE &amp; OLDER.   FOR ALL CAREER OPPORTUNITIES, PLEASE VISIT:WWW.FOREVER21.COM/CAREERS Job Code : 20505 Division : Field - Region : Central Location : 0341 - F21 - West Towne Mall, Madison WI US 53719 % of Travel Required : None</t>
  </si>
  <si>
    <t xml:space="preserve">Job Fair - West Towne Mall # Job In Madison</t>
  </si>
  <si>
    <t xml:space="preserve">Senior Manufacturing Engineer - Injection Molding /Medical /Extrusion Job In Madison</t>
  </si>
  <si>
    <t xml:space="preserve">Hawaiian Gardens, CA 89106</t>
  </si>
  <si>
    <t xml:space="preserve">Multiple Casino Positions Job In Hawaiian Gardens</t>
  </si>
  <si>
    <t xml:space="preserve">Medical Insurance Verification &amp; Authorizations Clerk Job In Henderson</t>
  </si>
  <si>
    <t xml:space="preserve">At&amp;T Business Sales Leadership Development Program Bilingual Spanish Job In Las Vegas</t>
  </si>
  <si>
    <t xml:space="preserve">Personal Banker (Safe)  Lake Mead And Jones  Hours Job In Las Vegas</t>
  </si>
  <si>
    <t xml:space="preserve">Scrum Product Owner Job In Las Vegas</t>
  </si>
  <si>
    <t xml:space="preserve">Field Engineer Or Superintendent Job In Las Vegas</t>
  </si>
  <si>
    <t xml:space="preserve">Senior Manager - Financial Reporting Job In Las Vegas</t>
  </si>
  <si>
    <t xml:space="preserve">Cashier / Clerk Job In Las Vegas</t>
  </si>
  <si>
    <t xml:space="preserve">Medical / Csr Job In  | Monster.Com Function Wrap(El</t>
  </si>
  <si>
    <t xml:space="preserve">Dietary Aide And Cooks Job In Knoxville</t>
  </si>
  <si>
    <t xml:space="preserve">Cardiovascular Sonographer Job In Madison</t>
  </si>
  <si>
    <t xml:space="preserve">Service Specialist - Technology Support</t>
  </si>
  <si>
    <t xml:space="preserve">RetailTelecommunications ServicesComputer/IT Services</t>
  </si>
  <si>
    <t xml:space="preserve">Bb Sales Representative Job In Las Vegas</t>
  </si>
  <si>
    <t xml:space="preserve">Madison, WI 53701</t>
  </si>
  <si>
    <t xml:space="preserve">Accountant - Intermediate Job In Madison</t>
  </si>
  <si>
    <t xml:space="preserve">Executive Administrative Assistant Job In Knoxville</t>
  </si>
  <si>
    <t xml:space="preserve">Food Service Director - Lifeworks - Las Vegas</t>
  </si>
  <si>
    <t xml:space="preserve">Senior Associate</t>
  </si>
  <si>
    <t xml:space="preserve">Certified Medical Assistants</t>
  </si>
  <si>
    <t xml:space="preserve">Campus Administrator Job In Las Vegas</t>
  </si>
  <si>
    <t xml:space="preserve">Sales &amp; Marketing Coordinator - Entry Level Job In Las Vegas</t>
  </si>
  <si>
    <t xml:space="preserve">Sales Representative-Pharmaceutical/Medical Job In Las Vegas</t>
  </si>
  <si>
    <t xml:space="preserve">Leasing Assistant Job In Las Vegas</t>
  </si>
  <si>
    <t xml:space="preserve">Finance– Consider A Career Change To Sales With Aflac – Sales Experience Desired Job In Las Vegas</t>
  </si>
  <si>
    <t xml:space="preserve">Human Resources/Distribution Center Admin Assistant Job In Las Vegas</t>
  </si>
  <si>
    <t xml:space="preserve">Sales Consultant Job In Las Vegas</t>
  </si>
  <si>
    <t xml:space="preserve">Hvac/R Technician - Fully Paid Medical</t>
  </si>
  <si>
    <t xml:space="preserve">Cost Accountant Job In Las Vegas</t>
  </si>
  <si>
    <t xml:space="preserve">Technical Support Rep Job In Las Vegas</t>
  </si>
  <si>
    <t xml:space="preserve">Medical Assistant Job In Las Vegas</t>
  </si>
  <si>
    <t xml:space="preserve">Route Driver Job In Las Vegas</t>
  </si>
  <si>
    <t xml:space="preserve">Casino Analyst Job In  | Monster.Com Function Wrap(El</t>
  </si>
  <si>
    <t xml:space="preserve">Outside Sales Representative Job In Las Vegas</t>
  </si>
  <si>
    <t xml:space="preserve">Junior Php Developer Job In Las Vegas</t>
  </si>
  <si>
    <t xml:space="preserve">System Engineer Job In Las Vegas</t>
  </si>
  <si>
    <t xml:space="preserve">Sales Representative Job In Las Vegas</t>
  </si>
  <si>
    <t xml:space="preserve">Technical Theatre Director Job In Las Vegas</t>
  </si>
  <si>
    <t xml:space="preserve">Assistant General Manager / Beverage Manager Job In Las Vegas</t>
  </si>
  <si>
    <t xml:space="preserve">General Manager - Property Job In  | Monster.Com Function Wrap(El</t>
  </si>
  <si>
    <t xml:space="preserve">Entry Level – Sales Management Trainee Job In Las Vegas</t>
  </si>
  <si>
    <t xml:space="preserve">Bilingual Call Center - Entry Level Job In Las Vegas</t>
  </si>
  <si>
    <t xml:space="preserve">Part Time Retail Sales Consultant Madison Wi (University Dr) Job In Madison</t>
  </si>
  <si>
    <t xml:space="preserve">Outbound Selector Job In Las Vegas</t>
  </si>
  <si>
    <t xml:space="preserve">Shorewood Hills, WI</t>
  </si>
  <si>
    <t xml:space="preserve">Digital Operations Manager Job In Shorewood Hills</t>
  </si>
  <si>
    <t xml:space="preserve">Process Engineer Job In North Las Vegas</t>
  </si>
  <si>
    <t xml:space="preserve">Accountant For Property Management Co. Job In Henderson</t>
  </si>
  <si>
    <t xml:space="preserve">Account Analyst I Job In Knoxville</t>
  </si>
  <si>
    <t xml:space="preserve">Las Vegas, NV 89120</t>
  </si>
  <si>
    <t xml:space="preserve">Programmer Job In Las Vegas</t>
  </si>
  <si>
    <t xml:space="preserve">Revenue Cycle Management Senior Analyst / Manager - Telecommute Job In Las Vegas</t>
  </si>
  <si>
    <t xml:space="preserve">Data Entry Specialist Job In Henderson</t>
  </si>
  <si>
    <t xml:space="preserve">Senior Mortgage Processor Job In Las Vegas</t>
  </si>
  <si>
    <t xml:space="preserve">Revenue Cycle Optimization Manager - Telecommute Job In Las Vegas</t>
  </si>
  <si>
    <t xml:space="preserve">Director Of Talent Recruitment And Engagement Job In Madison</t>
  </si>
  <si>
    <t xml:space="preserve">Support Operations Manager - Medical Device Job In Middleton</t>
  </si>
  <si>
    <t xml:space="preserve">Electrical Engineer Job In Las Vegas</t>
  </si>
  <si>
    <t xml:space="preserve">Lead Mechanic - Heavy Equipment/Aerial Job In Madison</t>
  </si>
  <si>
    <t xml:space="preserve">Kb Home Land Analyst Job In Las Vegas</t>
  </si>
  <si>
    <t xml:space="preserve">Maintenance Coordinator Ii (--) Job In Las Vegas</t>
  </si>
  <si>
    <t xml:space="preserve">Job Description : Position: Assistant Store Manager, Service and OperationsDepartment: Remote – Store OperationsReports to: Store ManagerDirect Reports: YesFLSA Status: Non-ExemptLocation: U.S. Stores Department Summary:  Forever 21 is seeking an analytical, energetic, and passionate team leader to add to our dynamic Retail Operations team!Job Purpose:The Assistant Store Manager of Service and Operations provides leadership and direction to the store service and operations team. Through creating long-term strategies and leading company initiatives, the Assistant Store Manager, Service and Operations ensures maximum productivity, profitability, operational excellence, and compliance with company procedures.Deliverables: Oversees markdowns, activity and execution of service, loss prevention, event marketing, hiring, administrative work, cash handling, and managing return to vendor and supplies.Actively participates in store walkthroughs with Store Manager and District Manager to ensure the consistency and quality of service and operational execution.Educates and provides feedback to Associates on driving sales through service standards, product knowledge, store presentation, promotion, and suggestive selling skills in the fitting rooms and at the cash wrap.Leads overall store earnings by driving top line sales while managing controllable contribution.Trains and monitors Associates on company policies and expectations, cashier training, loss prevention policies and procedures, and product standards information.Drives results through creating short-term plans and long-term strategies, processes, and events that create a positive in-store experience for both our store team and our customers.Generates and analyzes the customer survey and serves as a partner in the execution of any action plans to enhance the customer’s in-store experience.Manages and measures progress and results against key targets.Ensures service, merchandising, and operational standards are met through company-defined practices and processes.Spends at least 60% of the shift performing Manager On Duty tasks.Knowledge, Skills, and Qualifications: Must have at least 2 to 4 years of retail management experience.  Prior retail store leadership experience preferred.College degree or relevant technical or vocational training preferred.Must be skilled in leadership, coaching, and training, sales generation, strategic planning, authentic customer service, communication, conflict resolution, business acumen, time management, and POS and other retail software proficiency.Must be able to provide feedback, develop others, embrace and lead change, and make decisions under ambiguity.Must have excellent interpersonal skills and be able act with integrity and professionalism to ensure that all business is conducted without bias or prejudice.Must be able to maneuver around sales floor and stock rooms, work with cleaning chemicals, and lift and carry up to 50 lbs.Must be available to work a flexible schedule to meet the needs of the business, including 2 closing shifts per week and 2 full weekends per month. At Forever 21, style isn’t dictated…It’s inspired. Forever 21 is the leading fashion retailer of the latest trends and the season’s hottest styles at can’t-resist-prices. U.S. and international locations stay true to the fast-fashion destination’s iconic store aesthetic giving fashion fans all over the globe the unforgettable shopping experience that is the one and only Forever 21. Joining the Forever 21 family means joining an incredible team of talented, passionate and innovative people who work together to bring fashion to everyone, everywhere.  We’re always on the lookout for talented individuals eager to thrive in our fast-paced, dynamic environment filled with vast opportunities for career growth and development. This is a place where your ideas become actualized, creativity is encouraged and the possibilities are endless. Be part of something epic. Be part of Forever 21. Apply today!  Job Code : 21451 Division : Field - Region : Southwest Location : 3526 - F21 - Fashon Show Mall, Las Vegas NV US 89109 Job Type : Full Time</t>
  </si>
  <si>
    <t xml:space="preserve">National Director Of Sales Job In Las Vegas</t>
  </si>
  <si>
    <t xml:space="preserve">Personal Banker (Safe)  Las Vegas Tower  Hours Job In Las Vegas</t>
  </si>
  <si>
    <t xml:space="preserve">It Internal Auditor Job In Las Vegas</t>
  </si>
  <si>
    <t xml:space="preserve">Call Center Representative - Fun Work Environment Job In Las Vegas</t>
  </si>
  <si>
    <t xml:space="preserve">Selling Supervisor Job In Madison</t>
  </si>
  <si>
    <t xml:space="preserve">Sun Prairie, WI</t>
  </si>
  <si>
    <t xml:space="preserve">Assembler Job In Sun Prairie</t>
  </si>
  <si>
    <t xml:space="preserve">Slitter Assistant - Production Job In Madison</t>
  </si>
  <si>
    <t xml:space="preserve">Groundskeeper Job In Knoxville</t>
  </si>
  <si>
    <t xml:space="preserve">Insurance Agent Job In Madison</t>
  </si>
  <si>
    <t xml:space="preserve">Account Executive Job In Las Vegas</t>
  </si>
  <si>
    <t xml:space="preserve">Outside Food Sales - Madison</t>
  </si>
  <si>
    <t xml:space="preserve">Collection Manager Job In Las Vegas</t>
  </si>
  <si>
    <t xml:space="preserve">TN 37920</t>
  </si>
  <si>
    <t xml:space="preserve">Biology Instructor Chemistry Instructor Cooperative Education Instructor Mathematics Instructor Job In</t>
  </si>
  <si>
    <t xml:space="preserve">Payroll Coordinator - Raising Canes Job In Las Vegas</t>
  </si>
  <si>
    <t xml:space="preserve">Sr. Software Engineer Job In Madison</t>
  </si>
  <si>
    <t xml:space="preserve">Research Assistant/Assoc. Study Manager Job In Las Vegas</t>
  </si>
  <si>
    <t xml:space="preserve">Webmaster/Information Technology Support Specialist Job In Madison</t>
  </si>
  <si>
    <t xml:space="preserve">Human Resources/Account Coordinator Job In Madison</t>
  </si>
  <si>
    <t xml:space="preserve">Help Desk Analyst Job In Madison</t>
  </si>
  <si>
    <t xml:space="preserve">Sales Job In  | Monster.Com Function Wrap(El</t>
  </si>
  <si>
    <t xml:space="preserve">Sales Job In Knoxville</t>
  </si>
  <si>
    <t xml:space="preserve">Merchandiser Job In Madison</t>
  </si>
  <si>
    <t xml:space="preserve">Retail Project Merchandiser Part Time Job In Madison</t>
  </si>
  <si>
    <t xml:space="preserve">Event Specialist Part Time Sales At Albertsons Job In Las Vegas</t>
  </si>
  <si>
    <t xml:space="preserve">Customer Service – Consider Lucrative Career Change To Sales – Entry Level Job In Las Vegas</t>
  </si>
  <si>
    <t xml:space="preserve">Senior Windows Systems Administrator* Job In Madison</t>
  </si>
  <si>
    <t xml:space="preserve">Supply Chain Logistic Manager Job In Las Vegas</t>
  </si>
  <si>
    <t xml:space="preserve">Las Vegas, NV 89131</t>
  </si>
  <si>
    <t xml:space="preserve">International Traveling Sales Representative Job In Las Vegas</t>
  </si>
  <si>
    <t xml:space="preserve">Las Vegas, NV 89103</t>
  </si>
  <si>
    <t xml:space="preserve">Nursing House Supervisor - Weekend Days Job In Las Vegas</t>
  </si>
  <si>
    <t xml:space="preserve">Job DescriptionKindred at Home is currently seeking caring and dependable people to work in the homes of our clients in Las Vegas, NV. Wehave all shifts available. The combination of Kindred and Gentiva further enhances Kindred’s industry-leading position as the Nation’s premier post-acute care provider and makes Kindred at home the largest and most geographically diversified Hospice and Home Health organization in the United States. IT'S SIMPLE. You want to work in a healthcare setting where you are valued and appreciated - where you receive respect from your superiors and co-workers as well as the patients you treat. You want to be challenged by your job without being overwhelmed by it. You want to play an instrumental role in helping a patient recover, sometimes against strong odivs, and go home. What you want is Kindred Healthcare. Our mission is to promote healing, provide hope, preserve dignity and produce value for each patient, resident, family member, customer, employee and shareholder we serve. All Caregivers / Personal Care Assistants will be responsible to provide for the maintenance of a safe and clean home environment for our clients.Responsibilities include light housekeeping, meal preparation, companionship activities; personal care may also be required, which includes dressing, bathing, toileting, transfers and skin care. Assignment may occasionally include running errands or driving clients to appointments.Applicants with the following experience are preferred:Can work over nights and/or weekendsExperience with Dementia and Alzheimer's clientsSuccessful completion of state approved Personal Care Assistant, PCA course work, a major plusSuccessful completion of state approved Certified Nursing Assistant, CNA course work, a major plusRequired SkillsEducation:High school diploma or GED preferred Licenses/Certification:One year of Caregiver / Personal Care Assistant / Home Health Aide, PCA experience with a Personal Care Agency is required or related education, such as CNA (Certified Nursing Assistant).Clean criminal, DMV and background recordDrug screening done at our discretionProof of auto insurance, valid driver's license and reliable automobile. (You must be able to drive yourself to and from client's home.)As part of the hiring process you will be required to obtain, if you do not already have: Current CPR and First Aid Certification2 Step TB Test (must have been completed within past year) and a Physical Exam (within the past 6 months) Please apply online.Required ExperienceKeywords: Aid, Aide, Assistant, Assisted Living Facility, Caretaker, Caregiver, care giver, Certified Medical Assistant, Certified Nursing Assistant, Certified Nurses Aide, CMA, CNA, CNA job, Companion, Customer Service, Direct Care, Direct Support Professional, Daily Living, Entry Level, Entry Level Job, Facility, Healthcare, Helper, HHA, HHA job, Home Care, Homecare, Homecare Assistant, Home Care Assistant, Home Health, Home Health Aide, Homemaker, Home maker, Hospice, Hospice Aide, Hospital, housekeeping, house keeping, long term care, longterm care, Medical Assistant, Medical Certifications, Med Tech, Medical Tech, Medical Assistance, Nurse Extern, Nurses Aide, Nursing Assistant Job, Nursing Home, Nursing Student, Orderly, Para, Paraprofessional, Patient Care Tech, Patient Care Technician, PCA, PCT, PCW, Patient Care Aide, Patient Care Attendant, Personal Care Aid, Personal Care Aide, Personal Care Attendant, Personal Care Worker, Preparing meals, Private Duty, Private Duty Aide, PRN, PDM, Part Time, Part-Time, Retail, Running errands, sitter, STNA, Transportation, Care Ride, Volunteer, PCP, Personal Care Provider, Kindred ~MON~Job LocationLas Vegas, Nevada, United StatesPosition TypePart-Time</t>
  </si>
  <si>
    <t xml:space="preserve">Caregiver - Home Health Aide Job In Las Vegas</t>
  </si>
  <si>
    <t xml:space="preserve">Las Vegas, NV 89081</t>
  </si>
  <si>
    <t xml:space="preserve">General Office Clerk Las Vegas Job In Las Vegas</t>
  </si>
  <si>
    <t xml:space="preserve">Sales Training Manager Job In Las Vegas</t>
  </si>
  <si>
    <t xml:space="preserve">Digital Marketing Specialist Job In Madison</t>
  </si>
  <si>
    <t xml:space="preserve">Restaurant Manager Job In Las Vegas</t>
  </si>
  <si>
    <t xml:space="preserve">Customer Service Professionals Consider A Career As A Sales Management Trainee Job In Madison</t>
  </si>
  <si>
    <t xml:space="preserve">Marketing Coordinator Job In Las Vegas</t>
  </si>
  <si>
    <t xml:space="preserve">Administrative Assistant - Job In Las Vegas</t>
  </si>
  <si>
    <t xml:space="preserve">Marketing &amp; Advertising Entry Level And New Grad Job In Las Vegas</t>
  </si>
  <si>
    <t xml:space="preserve">Assistant Media Planner Job In Las Vegas</t>
  </si>
  <si>
    <t xml:space="preserve">System Administrator Job In Madison</t>
  </si>
  <si>
    <t xml:space="preserve">Vp Of Human Resources Job In Madison</t>
  </si>
  <si>
    <t xml:space="preserve">Software Test Engineer Job In Las Vegas</t>
  </si>
  <si>
    <t xml:space="preserve">Kitchen Manager - Grand Lux Cafe - Las Vegas Job In Las Vegas</t>
  </si>
  <si>
    <t xml:space="preserve">Resident Care Associate - Madison</t>
  </si>
  <si>
    <t xml:space="preserve">Estimator - Construction Job In Las Vegas</t>
  </si>
  <si>
    <t xml:space="preserve">Production Assemblers - Job In Henderson</t>
  </si>
  <si>
    <t xml:space="preserve">Fine Jewelry Retail Sales Job In Las Vegas</t>
  </si>
  <si>
    <t xml:space="preserve">Inside/Outside Sales Rep (H)- Base Pay + Com. Job In Alcoa</t>
  </si>
  <si>
    <t xml:space="preserve">Brand Ambassador Job In Las Vegas</t>
  </si>
  <si>
    <t xml:space="preserve">Food Distribution Truck Driver Job In Las Vegas</t>
  </si>
  <si>
    <t xml:space="preserve">Sr Global Relationship Manager - Government Accounts Job In Las Vegas</t>
  </si>
  <si>
    <t xml:space="preserve">Kb Home Daily Units Processing Coordinator Job In Las Vegas</t>
  </si>
  <si>
    <t xml:space="preserve">Plumber Job In  | Monster.Com Function Wrap(El</t>
  </si>
  <si>
    <t xml:space="preserve">89129</t>
  </si>
  <si>
    <t xml:space="preserve">Store Supervisor Job In  | Monster.Com Function Wrap(El</t>
  </si>
  <si>
    <t xml:space="preserve">Accounts Payable Coordinator Job In Las Vegas</t>
  </si>
  <si>
    <t xml:space="preserve">Real Estate/Property ManagementRental ServicesConstruction - Residential &amp; Commercial/Office</t>
  </si>
  <si>
    <t xml:space="preserve">Facility Specialist Job In Las Vegas</t>
  </si>
  <si>
    <t xml:space="preserve">Client Solutions Exec  Integrated Mob Job In Madison</t>
  </si>
  <si>
    <t xml:space="preserve">- Phone Nurse Job In Powell</t>
  </si>
  <si>
    <t xml:space="preserve">89121</t>
  </si>
  <si>
    <t xml:space="preserve">Director Educational Media Services Job In  | Monster.Com Function Wrap(El</t>
  </si>
  <si>
    <t xml:space="preserve">Auto Technician &amp; Manager Job In  | Monster.Com Function Wrap(El</t>
  </si>
  <si>
    <t xml:space="preserve">TN 37914</t>
  </si>
  <si>
    <t xml:space="preserve">Floral Designer Job In</t>
  </si>
  <si>
    <t xml:space="preserve">Release Coordinator Job In Madison</t>
  </si>
  <si>
    <t xml:space="preserve">Las Vegas, NV 89139</t>
  </si>
  <si>
    <t xml:space="preserve">Route Sales Support - Aus - Las Vegas Job In Las Vegas</t>
  </si>
  <si>
    <t xml:space="preserve">Web Developer Job In Las Vegas</t>
  </si>
  <si>
    <t xml:space="preserve">Production Scheduler Job In Sun Prairie</t>
  </si>
  <si>
    <t xml:space="preserve">General Manager Job In Las Vegas</t>
  </si>
  <si>
    <t xml:space="preserve">Licensed Practical Nurse And Rn Job In Madison</t>
  </si>
  <si>
    <t xml:space="preserve">Dental Assistant Job In Maryville</t>
  </si>
  <si>
    <t xml:space="preserve">Hc - Pharmacy Tech - Intermediate Job In Las Vegas</t>
  </si>
  <si>
    <t xml:space="preserve">Las Vegas, NV 89154</t>
  </si>
  <si>
    <t xml:space="preserve">North Las Vegas, NV 89032</t>
  </si>
  <si>
    <t xml:space="preserve">Project Manager/Estimator Job In North Las Vegas</t>
  </si>
  <si>
    <t xml:space="preserve">Director Of Finance</t>
  </si>
  <si>
    <t xml:space="preserve">Instructor - Adjunct - Medical Assisting Job In Las Vegas</t>
  </si>
  <si>
    <t xml:space="preserve">Ammunition Specialist Job In Las Vegas  Body { Margin:Px; Overflow: Visible !Important; } #Ejb_Header { Color: #; Font-Family: Verdana</t>
  </si>
  <si>
    <t xml:space="preserve">Shorewood Hills, WI 53705</t>
  </si>
  <si>
    <t xml:space="preserve">Various Positions Job In Shorewood Hills</t>
  </si>
  <si>
    <t xml:space="preserve">It Services Supervisor Job In Las Vegas</t>
  </si>
  <si>
    <t xml:space="preserve">Sales And Operations Management Training Program (Entry Level) Madison Job In Madison</t>
  </si>
  <si>
    <t xml:space="preserve">Aml Manager Job In Las Vegas</t>
  </si>
  <si>
    <t xml:space="preserve">Part Time Retail Sales Consultant Madison Wi (Madison East) Job In Madison</t>
  </si>
  <si>
    <t xml:space="preserve">Las Vegas, NE</t>
  </si>
  <si>
    <t xml:space="preserve">Las Vegas, NV 89121</t>
  </si>
  <si>
    <t xml:space="preserve">Site Supervisor Job In Las Vegas</t>
  </si>
  <si>
    <t xml:space="preserve">Sales Representative (S) - Base Pay + Comm. Job In Alcoa</t>
  </si>
  <si>
    <t xml:space="preserve">Human Resources Manager Job In Madison</t>
  </si>
  <si>
    <t xml:space="preserve">Staffing/Employment AgenciesOther/Not Classified</t>
  </si>
  <si>
    <t xml:space="preserve">Scanning / Imaging Specialist Job In Middleton</t>
  </si>
  <si>
    <t xml:space="preserve">Assistant Manager Job In Las Vegas</t>
  </si>
  <si>
    <t xml:space="preserve">Purchasing Specialist / Buyer / Consultant / Manager Job In Las Vegas</t>
  </si>
  <si>
    <t xml:space="preserve">Retail Sales Representative Job In Madison</t>
  </si>
  <si>
    <t xml:space="preserve">Account Executive Job In Madison</t>
  </si>
  <si>
    <t xml:space="preserve">Extrusion Assistant - Nd Shift - Machine Operator Job In Madison</t>
  </si>
  <si>
    <t xml:space="preserve">Health Care Specialist Job In Las Vegas  Body { Margin:Px; Overflow: Visible !Important; } #Ejb_Header { Color: #; Font-Family: Verdana</t>
  </si>
  <si>
    <t xml:space="preserve">Cosmetic Sales Consultant - Clarins Job In Madison</t>
  </si>
  <si>
    <t xml:space="preserve">Truck Driver - Otr Cdl A Driver (Transportation) Job In Las Vegas</t>
  </si>
  <si>
    <t xml:space="preserve">Named Account Executive Job In Madison</t>
  </si>
  <si>
    <t xml:space="preserve">Provider Data Management Supervisor* Job In Madison</t>
  </si>
  <si>
    <t xml:space="preserve">Delivery Driver Job In Las Vegas</t>
  </si>
  <si>
    <t xml:space="preserve">Sales Management Trainee Job In Madison</t>
  </si>
  <si>
    <t xml:space="preserve">Executive Assistant Job In Las Vegas</t>
  </si>
  <si>
    <t xml:space="preserve">Account Manager - Entry Level Job In Las Vegas</t>
  </si>
  <si>
    <t xml:space="preserve">Mining –Foreman / Supervisor / Operator Job In Las Vegas</t>
  </si>
  <si>
    <t xml:space="preserve">Team Lead - Online Game Engineer Job In Las Vegas</t>
  </si>
  <si>
    <t xml:space="preserve">Class A Cdl Driver - Ktl Job In Madison</t>
  </si>
  <si>
    <t xml:space="preserve">Sales Support Specialist Job In Madison</t>
  </si>
  <si>
    <t xml:space="preserve">Nellis Afb, NV 89191</t>
  </si>
  <si>
    <t xml:space="preserve">Clinical Psychologist (Integrated Primary Care) - Nellis Afb Job In Nellis Afb</t>
  </si>
  <si>
    <t xml:space="preserve">Director Of Emergency Services Job In Las Vegas</t>
  </si>
  <si>
    <t xml:space="preserve">Dealer Relationship Coordinator Job In Las Vegas</t>
  </si>
  <si>
    <t xml:space="preserve">Retail Sales Associate Job In Las Vegas</t>
  </si>
  <si>
    <t xml:space="preserve">Knoxville, TN 37909</t>
  </si>
  <si>
    <t xml:space="preserve">Program Manager Job In Knoxville</t>
  </si>
  <si>
    <t xml:space="preserve">Principal Software Engineer Job In Las Vegas</t>
  </si>
  <si>
    <t xml:space="preserve">Cloud Architect Job In Madison</t>
  </si>
  <si>
    <t xml:space="preserve">Intermediate T-Sql Programmer Job In Las Vegas</t>
  </si>
  <si>
    <t xml:space="preserve">Mechanical Engineer - Medical Device Job In Madison</t>
  </si>
  <si>
    <t xml:space="preserve">Account Manager - Hiring Bonus! Job In Middleton</t>
  </si>
  <si>
    <t xml:space="preserve">Entry Level Sales Executive Job In Las Vegas</t>
  </si>
  <si>
    <t xml:space="preserve">89119</t>
  </si>
  <si>
    <t xml:space="preserve">Line Service Representative Job In  | Monster.Com Function Wrap(El</t>
  </si>
  <si>
    <t xml:space="preserve">Mechanic Technician I Job In Las Vegas</t>
  </si>
  <si>
    <t xml:space="preserve">Cosmetic Sales Consultant - Bobbi Brown Job In Madison</t>
  </si>
  <si>
    <t xml:space="preserve">Revenue Agent Job In Madison</t>
  </si>
  <si>
    <t xml:space="preserve">Theather And Latin Teachers Job In</t>
  </si>
  <si>
    <t xml:space="preserve">Technical Support /Live Chat Agent Up To $K Job In Las Vegas</t>
  </si>
  <si>
    <t xml:space="preserve">Fast Food Worker - Job In Las Vegas</t>
  </si>
  <si>
    <t xml:space="preserve">Cosmetic Sales Consultant - Elizabeth Arden Job In Madison</t>
  </si>
  <si>
    <t xml:space="preserve">Office Assistant Ii-Iii Job In Las Vegas</t>
  </si>
  <si>
    <t xml:space="preserve">Digital Sales Consultant Job In Madison</t>
  </si>
  <si>
    <t xml:space="preserve">Entry Level Management Trainee - Full Time - Immediate Hire Job In Las Vegas</t>
  </si>
  <si>
    <t xml:space="preserve">Entry Level Marketing Representatives Job In Las Vegas</t>
  </si>
  <si>
    <t xml:space="preserve">Sales Rep / Outside Sales / Territory Sales Job In Las Vegas</t>
  </si>
  <si>
    <t xml:space="preserve">Senior Accountant - Financial Reporting Job In Las Vegas</t>
  </si>
  <si>
    <t xml:space="preserve">Las Vegas, NV 89145</t>
  </si>
  <si>
    <t xml:space="preserve">Director Of First Impressions (Front Desk Receptionist/Admin) Job In Las Vegas</t>
  </si>
  <si>
    <t xml:space="preserve">Strategy Director Job In Las Vegas</t>
  </si>
  <si>
    <t xml:space="preserve">MadisonWI</t>
  </si>
  <si>
    <t xml:space="preserve">Network Engineer Job In Madison</t>
  </si>
  <si>
    <t xml:space="preserve">Telecommunications Services Computer Software Computer/IT Services</t>
  </si>
  <si>
    <t xml:space="preserve">Retail Sales Specialist Part Time Job In Las Vegas</t>
  </si>
  <si>
    <t xml:space="preserve">Sharepoint Admin - In Person Interview Job In Madison</t>
  </si>
  <si>
    <t xml:space="preserve">Field Service Engineer Nevada/Arizona</t>
  </si>
  <si>
    <t xml:space="preserve">Infrastructure / Civil Solutions Consultant Job In Madison</t>
  </si>
  <si>
    <t xml:space="preserve">Construction Superintendent Job In Las Vegas</t>
  </si>
  <si>
    <t xml:space="preserve">Route Sales Support - Aus - Madison Job In Madison</t>
  </si>
  <si>
    <t xml:space="preserve">Administrative Assistant/Hr Assistant Job In Las Vegas</t>
  </si>
  <si>
    <t xml:space="preserve">Account Manager Job In Las Vegas</t>
  </si>
  <si>
    <t xml:space="preserve">Accounts Receivable Representative Job In Powell</t>
  </si>
  <si>
    <t xml:space="preserve">Payroll Specialist Job In Las Vegas</t>
  </si>
  <si>
    <t xml:space="preserve">Office Manager/ Bookkeeper Job In Las Vegas</t>
  </si>
  <si>
    <t xml:space="preserve">Receptionist Needed- Paid Training Provided Job In Las Vegas</t>
  </si>
  <si>
    <t xml:space="preserve">Executive Legal Secretary Job In  | Monster.Com Function Wrap(El</t>
  </si>
  <si>
    <t xml:space="preserve">Student Finance Specialist Job In Las Vegas</t>
  </si>
  <si>
    <t xml:space="preserve">Hvac Commercial Maintenance Technician Job In Las Vegas</t>
  </si>
  <si>
    <t xml:space="preserve">Bilingual Newborn Photographer/Sales Representative (Part-Time) - Las Vegas</t>
  </si>
  <si>
    <t xml:space="preserve">Assembly Technician Job In Madison</t>
  </si>
  <si>
    <t xml:space="preserve">Francises Sales Director Job In Madison</t>
  </si>
  <si>
    <t xml:space="preserve">Training And Development Manager Job In Las Vegas</t>
  </si>
  <si>
    <t xml:space="preserve">Entry Level Management Job In Las Vegas</t>
  </si>
  <si>
    <t xml:space="preserve">89134</t>
  </si>
  <si>
    <t xml:space="preserve">Customer Service Associates Job In  | Monster.Com Function Wrap(El</t>
  </si>
  <si>
    <t xml:space="preserve">Sales Support Representative Las Vegas Nv (N. Decatur) Job In Las Vegas</t>
  </si>
  <si>
    <t xml:space="preserve">Mechanical Engineer Job In Madison</t>
  </si>
  <si>
    <t xml:space="preserve">Admissions Rep Job In Las Vegas</t>
  </si>
  <si>
    <t xml:space="preserve">Customer Experience Expert Job In Las Vegas</t>
  </si>
  <si>
    <t xml:space="preserve">Client Relations Specialist - Ft Job In Knoxville</t>
  </si>
  <si>
    <t xml:space="preserve">Supervisor Of Gaming &amp; Audit Job In Las Vegas</t>
  </si>
  <si>
    <t xml:space="preserve">Production Manager Job In North Las Vegas</t>
  </si>
  <si>
    <t xml:space="preserve">Office Assistant Job In Madison</t>
  </si>
  <si>
    <t xml:space="preserve">Cfo</t>
  </si>
  <si>
    <t xml:space="preserve">Building Maintenance Engineer Job In Madison</t>
  </si>
  <si>
    <t xml:space="preserve">Madison, WI 53716</t>
  </si>
  <si>
    <t xml:space="preserve">Restaurant Assistant Manager/Manager On Duty Job In Madison</t>
  </si>
  <si>
    <t xml:space="preserve">Show Services Coordinator Job In North Las Vegas</t>
  </si>
  <si>
    <t xml:space="preserve">Worship Leader/Music Director/Pianoist Job In</t>
  </si>
  <si>
    <t xml:space="preserve">Instructor - Adjunct - General Education Job In Las Vegas</t>
  </si>
  <si>
    <t xml:space="preserve">Digital Analytics Lead Credit Card Services Job In Las Vegas</t>
  </si>
  <si>
    <t xml:space="preserve">Reliability Engineering Supervisor - Manufacturing Job In Madison</t>
  </si>
  <si>
    <t xml:space="preserve">Senior Project Manager - It Job In Madison</t>
  </si>
  <si>
    <t xml:space="preserve">Biotechnology/PharmaceuticalsComputer/IT Services</t>
  </si>
  <si>
    <t xml:space="preserve">Administrative Assistant Job In Madison</t>
  </si>
  <si>
    <t xml:space="preserve">Executive Secretary Job In Madison</t>
  </si>
  <si>
    <t xml:space="preserve">Madison, WI 53792</t>
  </si>
  <si>
    <t xml:space="preserve">Decorative Fabric Sales Job In Madison</t>
  </si>
  <si>
    <t xml:space="preserve">Barrow Industries</t>
  </si>
  <si>
    <t xml:space="preserve">Event Specialist Part Time Sales At Vons Job In Las Vegas</t>
  </si>
  <si>
    <t xml:space="preserve">Safety Coordinator Job In Madison</t>
  </si>
  <si>
    <t xml:space="preserve">Data Entry Specialist - Business Casual Environment Job In Las Vegas</t>
  </si>
  <si>
    <t xml:space="preserve">North Las Vegas, NV 89081</t>
  </si>
  <si>
    <t xml:space="preserve">Territory Sales Representative Job In North Las Vegas</t>
  </si>
  <si>
    <t xml:space="preserve">Nursing Coordinator Job In Madison</t>
  </si>
  <si>
    <t xml:space="preserve">Sales Representative -- Job In Las Vegas</t>
  </si>
  <si>
    <t xml:space="preserve">BankingBusiness Services - OtherFinancial Services</t>
  </si>
  <si>
    <t xml:space="preserve">Receiving Supervisor Job In Madison</t>
  </si>
  <si>
    <t xml:space="preserve">Las Vegas, NV 89161</t>
  </si>
  <si>
    <t xml:space="preserve">Truck Driver – Experienced – Full Time Job In Las Vegas</t>
  </si>
  <si>
    <t xml:space="preserve">It Business Analyst Job In Madison</t>
  </si>
  <si>
    <t xml:space="preserve">Customer Service Representatives Job In</t>
  </si>
  <si>
    <t xml:space="preserve">Business Service Technician - Journeyperson Job In Las Vegas</t>
  </si>
  <si>
    <t xml:space="preserve">Veterinary Technician Supervisor Job In Madison</t>
  </si>
  <si>
    <t xml:space="preserve">Explosive Ordinance Disposal Specialist Job In Las Vegas  Body { Margin:Px; Overflow: Visible !Important; } #Ejb_Header { Color: #; Font-Family: Verdana</t>
  </si>
  <si>
    <t xml:space="preserve">Lead Application Analyst Job In  | Monster.Com Function Wrap(El</t>
  </si>
  <si>
    <t xml:space="preserve">Teacher Job In Las Vegas</t>
  </si>
  <si>
    <t xml:space="preserve">Internal Audit Manager Job In Las Vegas</t>
  </si>
  <si>
    <t xml:space="preserve">Executive Director Job In  | Monster.Com Function Wrap(El</t>
  </si>
  <si>
    <t xml:space="preserve">Seamstress Job In  | Monster.Com Function Wrap(El</t>
  </si>
  <si>
    <t xml:space="preserve">Administrative Program Specialist - Eeo Specialist Job In Madison</t>
  </si>
  <si>
    <t xml:space="preserve">Cosmetic Sales Consultant - Clinique Job In Madison</t>
  </si>
  <si>
    <t xml:space="preserve">Principal Oracle E-Business Suite Developer Job In Las Vegas</t>
  </si>
  <si>
    <t xml:space="preserve">Cosmetic Sales Consultant - Lancome Job In Madison</t>
  </si>
  <si>
    <t xml:space="preserve">Information Process Consultant: Pediatrics Job In Madison</t>
  </si>
  <si>
    <t xml:space="preserve">Bilingual Spanish Credit/Collections Clerk Job In Las Vegas</t>
  </si>
  <si>
    <t xml:space="preserve">Winchester, NV 89109</t>
  </si>
  <si>
    <t xml:space="preserve">Retail Sales Associate - Luxury Job In Winchester</t>
  </si>
  <si>
    <t xml:space="preserve">Overnight Billing Opportunity - Immediately Interviewing Job In Las Vegas</t>
  </si>
  <si>
    <t xml:space="preserve">Field Sales Representative Job In Las Vegas</t>
  </si>
  <si>
    <t xml:space="preserve">Sales Representative Job In Sun Prairie</t>
  </si>
  <si>
    <t xml:space="preserve">Instructor - Adjunct - Medical Assisting/X-Ray Job In Las Vegas</t>
  </si>
  <si>
    <t xml:space="preserve">Vulnerability Analyst Iv Job In Las Vegas</t>
  </si>
  <si>
    <t xml:space="preserve">Business Development Sales-Earn $</t>
  </si>
  <si>
    <t xml:space="preserve">Las Vegas, Nv, NV</t>
  </si>
  <si>
    <t xml:space="preserve">Special Systems Project Manager/Engineer Job In Las Vegas</t>
  </si>
  <si>
    <t xml:space="preserve">Billing Specialist Job In Knoxville</t>
  </si>
  <si>
    <t xml:space="preserve">Call Center Representative Job In Las Vegas</t>
  </si>
  <si>
    <t xml:space="preserve">Clinical Research Coordinator Job In Las Vegas</t>
  </si>
  <si>
    <t xml:space="preserve">Client Service Representative Job In Las Vegas</t>
  </si>
  <si>
    <t xml:space="preserve">Office Services Associate Job In Las Vegas</t>
  </si>
  <si>
    <t xml:space="preserve">Jamba Juice Food Service Worker - Unlv Retail Job In Las Vegas</t>
  </si>
  <si>
    <t xml:space="preserve">M-Retail Associate Manager Job In North Las Vegas</t>
  </si>
  <si>
    <t xml:space="preserve">Benefits Specialist - Intermediate Job In Madison</t>
  </si>
  <si>
    <t xml:space="preserve">Director Of Case Management Job In North Las Vegas</t>
  </si>
  <si>
    <t xml:space="preserve">Admissions Representative Job In Las Vegas</t>
  </si>
  <si>
    <t xml:space="preserve">Admin - Collections - Accounting - Driver - Customer Care - Reception Job In  | Monster.Com Function Wrap(El</t>
  </si>
  <si>
    <t xml:space="preserve">North Las Vegas, NV 89031</t>
  </si>
  <si>
    <t xml:space="preserve">Retail Cashier Job In North Las Vegas</t>
  </si>
  <si>
    <t xml:space="preserve">Various Positions Job In Madison</t>
  </si>
  <si>
    <t xml:space="preserve">Financial Advisor - Las Vegas Job In Las Vegas</t>
  </si>
  <si>
    <t xml:space="preserve">InsuranceOther/Not Classified</t>
  </si>
  <si>
    <t xml:space="preserve">File Clerk Job In Las Vegas</t>
  </si>
  <si>
    <t xml:space="preserve">Online News Producers () Job In Madison</t>
  </si>
  <si>
    <t xml:space="preserve">Small Arms/Artillery Repairer Job In Las Vegas  Body { Margin:Px; Overflow: Visible !Important; } #Ejb_Header { Color: #; Font-Family: Verdana</t>
  </si>
  <si>
    <t xml:space="preserve">Class A Cdl Tractor Trailer Driver Job In Madison</t>
  </si>
  <si>
    <t xml:space="preserve">Instructor - Adjunct - Health Information Technology Job In Las Vegas</t>
  </si>
  <si>
    <t xml:space="preserve">Field Service Coordinator - Psd Job In Las Vegas</t>
  </si>
  <si>
    <t xml:space="preserve">Retail Salesperson Job In Las Vegas</t>
  </si>
  <si>
    <t xml:space="preserve">Director Of International Human Resources Job In Madison</t>
  </si>
  <si>
    <t xml:space="preserve">Call Center Job In Las Vegas</t>
  </si>
  <si>
    <t xml:space="preserve">Job Opportunities Job In Madison</t>
  </si>
  <si>
    <t xml:space="preserve">Auto Lube Technicians Job In  | Monster.Com Function Wrap(El</t>
  </si>
  <si>
    <t xml:space="preserve">Retail Sales Consultant Madison Area Stores Job In Madison</t>
  </si>
  <si>
    <t xml:space="preserve">Internet Services Computer Software Computer/IT Services</t>
  </si>
  <si>
    <t xml:space="preserve">Plant Manager Job In North Las Vegas</t>
  </si>
  <si>
    <t xml:space="preserve">Full Time Nursing Opportunity Job In Las Vegas</t>
  </si>
  <si>
    <t xml:space="preserve">Chief Operating Officer Job In Madison</t>
  </si>
  <si>
    <t xml:space="preserve">Alterations Specialist [Part-Time] Job In Las Vegas</t>
  </si>
  <si>
    <t xml:space="preserve">Externship Coordinator - Allied Health Job In Las Vegas</t>
  </si>
  <si>
    <t xml:space="preserve">Mch Program Impact Leader Job In Las Vegas</t>
  </si>
  <si>
    <t xml:space="preserve">Utilities Equipment Repairer Job In Madison  Body { Margin:Px; Overflow: Visible !Important; } #Ejb_Header { Color: #; Font-Family: Verdana</t>
  </si>
  <si>
    <t xml:space="preserve">Medical Laboratory Technician Job In Las Vegas</t>
  </si>
  <si>
    <t xml:space="preserve">P/T Recruiter Job In Las Vegas</t>
  </si>
  <si>
    <t xml:space="preserve">Brand Ambassador Sales Part Time Job In Las Vegas</t>
  </si>
  <si>
    <t xml:space="preserve">Customer Service &amp; Client Relations Associate Job In Las Vegas</t>
  </si>
  <si>
    <t xml:space="preserve">Bilingual Customer Service Representative - Outbound Job In North Las Vegas</t>
  </si>
  <si>
    <t xml:space="preserve">Outside Sales Associate Job In Las Vegas</t>
  </si>
  <si>
    <t xml:space="preserve">Opening For Paid Sales Job Job In Madison</t>
  </si>
  <si>
    <t xml:space="preserve">Digital Library Developer Job In Las Vegas</t>
  </si>
  <si>
    <t xml:space="preserve">Barista Job In Las Vegas</t>
  </si>
  <si>
    <t xml:space="preserve">Customer Service Representative Job In Middleton</t>
  </si>
  <si>
    <t xml:space="preserve">Accounting Manager - Manufacturing Job In Las Vegas</t>
  </si>
  <si>
    <t xml:space="preserve">Office Of Industrial Partnerships (Oip) Negotiator Job In Madison</t>
  </si>
  <si>
    <t xml:space="preserve">Boh And Foh Restaurant Job In Las Vegas</t>
  </si>
  <si>
    <t xml:space="preserve">Communication Specialist Job In Madison</t>
  </si>
  <si>
    <t xml:space="preserve">Class-A Cdl Truck Driver Job In Las Vegas</t>
  </si>
  <si>
    <t xml:space="preserve">Sales - Insurance Agent Job In Las Vegas</t>
  </si>
  <si>
    <t xml:space="preserve">Retail Marketing Specialist Job In Las Vegas</t>
  </si>
  <si>
    <t xml:space="preserve">Member Services Specialist /  Job In Madison</t>
  </si>
  <si>
    <t xml:space="preserve">Pmo Analyst Job In Madison</t>
  </si>
  <si>
    <t xml:space="preserve">Bilingual Collection Specialist Job In Las Vegas</t>
  </si>
  <si>
    <t xml:space="preserve">Veterinary Technician Job In Madison</t>
  </si>
  <si>
    <t xml:space="preserve">89131</t>
  </si>
  <si>
    <t xml:space="preserve">Drivers Job In  | Monster.Com Function Wrap(El</t>
  </si>
  <si>
    <t xml:space="preserve">Manufacturing Machine Operators Job In</t>
  </si>
  <si>
    <t xml:space="preserve">Customer Service Sales Agent Full Time And Part-Time All Shifts Immediate Hire Job In Knoxville</t>
  </si>
  <si>
    <t xml:space="preserve">Assistant Manager And Supervisor Job In Madison</t>
  </si>
  <si>
    <t xml:space="preserve">89147</t>
  </si>
  <si>
    <t xml:space="preserve">Landscaper Job In  | Monster.Com Function Wrap(El</t>
  </si>
  <si>
    <t xml:space="preserve">Sales &amp; Service Job In</t>
  </si>
  <si>
    <t xml:space="preserve">Rehab Program Mgr</t>
  </si>
  <si>
    <t xml:space="preserve">Mortgage Company Financial Analyst / Accountant Job In Knoxville</t>
  </si>
  <si>
    <t xml:space="preserve">Cosmetic Counter Manager - Lancome Job In Madison</t>
  </si>
  <si>
    <t xml:space="preserve">Ehs Manager Job In Madison</t>
  </si>
  <si>
    <t xml:space="preserve">Salesforce Marketing Specialist Job In Las Vegas</t>
  </si>
  <si>
    <t xml:space="preserve">Job Fair - May  - Assistant Branch Manager - Banking Job In Madison</t>
  </si>
  <si>
    <t xml:space="preserve">RetailBankingFinancial Services</t>
  </si>
  <si>
    <t xml:space="preserve">Estimator Job In  | Monster.Com Function Wrap(El</t>
  </si>
  <si>
    <t xml:space="preserve">Hospital Controllers And Senior Accountants Job In Knoxville</t>
  </si>
  <si>
    <t xml:space="preserve">Manager Trainee ( I ) Job In Las Vegas</t>
  </si>
  <si>
    <t xml:space="preserve">Customer Service / Sales Associate Job In Las Vegas</t>
  </si>
  <si>
    <t xml:space="preserve">Director Of Nursing Job In North Las Vegas</t>
  </si>
  <si>
    <t xml:space="preserve">Merchandiser Las Vegas</t>
  </si>
  <si>
    <t xml:space="preserve">Call Center Supervisor</t>
  </si>
  <si>
    <t xml:space="preserve">Executive Recruiter/Sales Consultant Job In Henderson</t>
  </si>
  <si>
    <t xml:space="preserve">Vacuum Tank Truck Driver Job In Madison</t>
  </si>
  <si>
    <t xml:space="preserve">Broker Manager Job In Las Vegas</t>
  </si>
  <si>
    <t xml:space="preserve">General Clerk Ii Job In Las Vegas</t>
  </si>
  <si>
    <t xml:space="preserve">Regional Manager Job In Las Vegas</t>
  </si>
  <si>
    <t xml:space="preserve">Director Of Sales Job In Las Vegas</t>
  </si>
  <si>
    <t xml:space="preserve">Gis Technician Job In North Las Vegas</t>
  </si>
  <si>
    <t xml:space="preserve">Automated Logistical Specialist - Supply Chain Job In Madison  Body { Margin:Px; Overflow: Visible !Important; } #Ejb_Header { Color: #; Font-Family: Verdana</t>
  </si>
  <si>
    <t xml:space="preserve">- Entry Level Positions Available! Job In Las Vegas</t>
  </si>
  <si>
    <t xml:space="preserve">Entry Level Insurance Sales Job In Las Vegas</t>
  </si>
  <si>
    <t xml:space="preserve">Petroleum Supply Specialist Job In Las Vegas  Body { Margin:Px; Overflow: Visible !Important; } #Ejb_Header { Color: #; Font-Family: Verdana</t>
  </si>
  <si>
    <t xml:space="preserve">Fountain City, TN 37938</t>
  </si>
  <si>
    <t xml:space="preserve">Insurance Sales Job In Fountain City</t>
  </si>
  <si>
    <t xml:space="preserve">Customer Service Rep Job In Madison</t>
  </si>
  <si>
    <t xml:space="preserve">Opening For Paid Customer Service Job Job In Las Vegas</t>
  </si>
  <si>
    <t xml:space="preserve">Configuration Analyst Job In Madison</t>
  </si>
  <si>
    <t xml:space="preserve">Office Manager - Experienced - Job In Las Vegas</t>
  </si>
  <si>
    <t xml:space="preserve">Strategic Hr Sales Consultant Job In Madison</t>
  </si>
  <si>
    <t xml:space="preserve">Medical Assistant Job In</t>
  </si>
  <si>
    <t xml:space="preserve">Medical Biller Job In Henderson</t>
  </si>
  <si>
    <t xml:space="preserve">Meetings &amp; Events Manager Job In Las Vegas</t>
  </si>
  <si>
    <t xml:space="preserve">Hr Management Job In Las Vegas</t>
  </si>
  <si>
    <t xml:space="preserve">Administrative Services Manager Job In Madison</t>
  </si>
  <si>
    <t xml:space="preserve">Multi-Line Adjuster Job In Madison</t>
  </si>
  <si>
    <t xml:space="preserve">Retail – Sales Management Trainee Job In Las Vegas</t>
  </si>
  <si>
    <t xml:space="preserve">Entry Level Nursing Positions Job In Las Vegas</t>
  </si>
  <si>
    <t xml:space="preserve">89123</t>
  </si>
  <si>
    <t xml:space="preserve">Orthodontic Assistant Job In  | Monster.Com Function Wrap(El</t>
  </si>
  <si>
    <t xml:space="preserve">Pardee Homes - Las Vegas - Assistant Superintendent Job In Las Vegas</t>
  </si>
  <si>
    <t xml:space="preserve">Marketing Job In  | Monster.Com Function Wrap(El</t>
  </si>
  <si>
    <t xml:space="preserve">Ua Monitor Job In Las Vegas</t>
  </si>
  <si>
    <t xml:space="preserve">Instructor - Adjunct - Medical Billing And Coding Job In Las Vegas</t>
  </si>
  <si>
    <t xml:space="preserve">Assistant Store Manager Job In Madison</t>
  </si>
  <si>
    <t xml:space="preserve">Case Manager Job In Madison</t>
  </si>
  <si>
    <t xml:space="preserve">RetailComputer HardwareComputer/IT Services</t>
  </si>
  <si>
    <t xml:space="preserve">Attorney- General Liability Defense/Personal Injury Litigation Job In Las Vegas</t>
  </si>
  <si>
    <t xml:space="preserve">Assistant Marketing Manager (Retail Marketing) Job In Las Vegas</t>
  </si>
  <si>
    <t xml:space="preserve">Assistant Business Manager / - Job In Las Vegas</t>
  </si>
  <si>
    <t xml:space="preserve">Product Manager ($</t>
  </si>
  <si>
    <t xml:space="preserve">Customer Operations Manager Job In Madison</t>
  </si>
  <si>
    <t xml:space="preserve">Retail Store Assistant Manager Job In Las Vegas</t>
  </si>
  <si>
    <t xml:space="preserve">Customer Service Representative Ii (--) Job In Las Vegas</t>
  </si>
  <si>
    <t xml:space="preserve">Event Specialist Part Time Sales Job In Las Vegas</t>
  </si>
  <si>
    <t xml:space="preserve">Custom Accounting Job In Las Vegas</t>
  </si>
  <si>
    <t xml:space="preserve">Assistant Store Manager - Retail Sales / Customer Service - Las Vegas Job In Las Vegas</t>
  </si>
  <si>
    <t xml:space="preserve">53713</t>
  </si>
  <si>
    <t xml:space="preserve">Project Manager Job In  | Monster.Com Function Wrap(El</t>
  </si>
  <si>
    <t xml:space="preserve">Assistant Store Manager - Retail / Customer Service - North Las Vegas Job In North Las Vegas</t>
  </si>
  <si>
    <t xml:space="preserve">Sql Developer Analyst Job In Las Vegas</t>
  </si>
  <si>
    <t xml:space="preserve">Madison, WI 53707</t>
  </si>
  <si>
    <t xml:space="preserve">Independent Sales Representative - Ag Job In Madison</t>
  </si>
  <si>
    <t xml:space="preserve">Part Time Retail Sales Consultant Madison Wi (West Towne Mall) Job In Madison</t>
  </si>
  <si>
    <t xml:space="preserve">Sales Management Trainee Job In Las Vegas</t>
  </si>
  <si>
    <t xml:space="preserve">89109</t>
  </si>
  <si>
    <t xml:space="preserve">Sales Associate Job In  | Monster.Com Function Wrap(El</t>
  </si>
  <si>
    <t xml:space="preserve">Associate Director - Resident Support Job In Madison</t>
  </si>
  <si>
    <t xml:space="preserve">Child Care Director Job In North Las Vegas</t>
  </si>
  <si>
    <t xml:space="preserve">Work From Home - Insurance Support Representative Job In Las Vegas</t>
  </si>
  <si>
    <t xml:space="preserve">At&amp;T Business Sales Leadership Development Program Job In Las Vegas</t>
  </si>
  <si>
    <t xml:space="preserve">Sr. Dir. Specialty Sales - Los Angeles</t>
  </si>
  <si>
    <t xml:space="preserve">Technical Support Consultant Job In Las Vegas</t>
  </si>
  <si>
    <t xml:space="preserve">Las Vegas Sales Job Fair Job In Las Vegas</t>
  </si>
  <si>
    <t xml:space="preserve">Automobile Salesperson Job In Middleton</t>
  </si>
  <si>
    <t xml:space="preserve">Event Marketing Coordinator / Pr - College Graduates Job In Las Vegas</t>
  </si>
  <si>
    <t xml:space="preserve">*Retail Sales Associate - Las Vegas South* Job In Las Vegas</t>
  </si>
  <si>
    <t xml:space="preserve">Mortgage Loan Officer Assistant Job In Knoxville</t>
  </si>
  <si>
    <t xml:space="preserve">Customer Support / Tech Support / Helpdesk Job In Las Vegas</t>
  </si>
  <si>
    <t xml:space="preserve">Hotel Jobs Job In Las Vegas</t>
  </si>
  <si>
    <t xml:space="preserve">Security Guard Job In  | Monster.Com Function Wrap(El</t>
  </si>
  <si>
    <t xml:space="preserve">Timeshare Sales Agent Job In Las Vegas</t>
  </si>
  <si>
    <t xml:space="preserve">Retail/Concession Team Member Job In Las Vegas</t>
  </si>
  <si>
    <t xml:space="preserve">Sr. Oracle Dba Job In Madison</t>
  </si>
  <si>
    <t xml:space="preserve">Student Services Coordinator Job In Madison</t>
  </si>
  <si>
    <t xml:space="preserve">Database Administrator Job In Las Vegas</t>
  </si>
  <si>
    <t xml:space="preserve">Business Development Manager Job In Las Vegas</t>
  </si>
  <si>
    <t xml:space="preserve">Food Pantry Coordinator Job In Madison</t>
  </si>
  <si>
    <t xml:space="preserve">St &amp; Nd Shift Assembly</t>
  </si>
  <si>
    <t xml:space="preserve">Associate District Manager Madison Wi- Aus Job In Madison</t>
  </si>
  <si>
    <t xml:space="preserve">Social Worker Job In Las Vegas</t>
  </si>
  <si>
    <t xml:space="preserve">Travel Air Desk Agent Job In Las Vegas</t>
  </si>
  <si>
    <t xml:space="preserve">Sales Trainee Job In Las Vegas</t>
  </si>
  <si>
    <t xml:space="preserve">Restaurant Manager - Panera Bread Job In Madison</t>
  </si>
  <si>
    <t xml:space="preserve">RetailRestaurant/Food ServicesFood and Beverage Production</t>
  </si>
  <si>
    <t xml:space="preserve">Human Resources Specialist Job In Las Vegas  Body { Margin:Px; Overflow: Visible !Important; } #Ejb_Header { Color: #; Font-Family: Verdana</t>
  </si>
  <si>
    <t xml:space="preserve">Accounting Data Entry Clerk - Overnight Shift Job In Henderson</t>
  </si>
  <si>
    <t xml:space="preserve">Site Caretaker Job In Las Vegas</t>
  </si>
  <si>
    <t xml:space="preserve">Sr Global Account Executive  Job In Madison</t>
  </si>
  <si>
    <t xml:space="preserve">Sales- Outside Sales Job In Las Vegas</t>
  </si>
  <si>
    <t xml:space="preserve">Mlt/Medical Tech Ascp; Night Shift;.Fte Job In Madison</t>
  </si>
  <si>
    <t xml:space="preserve">Sales – Account Executive – Sales Representative - Sales Director Job In Madison</t>
  </si>
  <si>
    <t xml:space="preserve">General Laborer ( G ) Job In Las Vegas</t>
  </si>
  <si>
    <t xml:space="preserve">Rns</t>
  </si>
  <si>
    <t xml:space="preserve">Warehouse Supervisor Job In Las Vegas</t>
  </si>
  <si>
    <t xml:space="preserve">Home Based Sales Specialist - Orl Job In Las Vegas</t>
  </si>
  <si>
    <t xml:space="preserve">Exec Administrator - Global Digital Job In Las Vegas</t>
  </si>
  <si>
    <t xml:space="preserve">Rehabilitation Technician Job In Las Vegas</t>
  </si>
  <si>
    <t xml:space="preserve">Senior Researcher - Catalysis Job In Madison</t>
  </si>
  <si>
    <t xml:space="preserve">Las Vegas, NV, 89102</t>
  </si>
  <si>
    <t xml:space="preserve">Jobs In Las Vegas</t>
  </si>
  <si>
    <t xml:space="preserve">Insurance Sales Job In Las Vegas</t>
  </si>
  <si>
    <t xml:space="preserve">Asst Team Leader - Service Job In Madison</t>
  </si>
  <si>
    <t xml:space="preserve">Store Manager Job In Las Vegas</t>
  </si>
  <si>
    <t xml:space="preserve">Project Manager/Estimator Job In Las Vegas</t>
  </si>
  <si>
    <t xml:space="preserve">Global Strategic Sourcing Manager Job In Las Vegas</t>
  </si>
  <si>
    <t xml:space="preserve">Low Voltage Technician In Nevada Job In Las Vegas</t>
  </si>
  <si>
    <t xml:space="preserve">Finance Specialist (Temporary) Job In Madison</t>
  </si>
  <si>
    <t xml:space="preserve">Sales Professionals – General Manager – Owner Operator – Own Your Business With The Master’S Touch Job In Las Vegas</t>
  </si>
  <si>
    <t xml:space="preserve">Resolution Associate Job In Madison</t>
  </si>
  <si>
    <t xml:space="preserve">Senior Loan Processor Job In Las Vegas</t>
  </si>
  <si>
    <t xml:space="preserve">Personal Banker (Safe)  West Owens  Hours Job In Las Vegas</t>
  </si>
  <si>
    <t xml:space="preserve">Job DescriptionI believe that the care we give can make every moment count.Compassionate care, uncompromising service and clinical excellence – that’s how our Hospice improves quality of life in the final stages of life. By delivering palliative care by hospice professionals, our patients can spend their remaining days in comfort and peace.   Kindred at Home, a division of Kindred Healthcare Inc., is the nation’s leading provider of comprehensive home health, hospice, and non-medical home care services. Kindred at Home, and its affiliates, including Gentiva, delivers compassionate, high-quality care to patients and clients in their homes or places of residence, including non-medical personal assistance, skilled nursing and rehabilitation and hospice and palliative care. Our caregivers focus on each unique patient to deliver the appropriate care and emotional support to our patients and their families. We believe that every moment matters. We believe in compassionate care. Most of all, we believe in dignity and respect for each patient we serve. I believe my work is my calling.As a Hospice Registered Nurse, you will:Provide skilled professional nursing care to patient/family/caregiversOversee and provide primary care, including all clinical care, palliative care, and symptom control and identify other physical, psychological, social and spiritual needs for assigned patients.Regularly assess the patient for nursing needs.Implement the Plan of Care Provisions to meet their needs, initiate appropriate intervention and support for the patient and family upon admission and re-evaluate the patient’s nursing needs to provide appropriate, comprehensive and responsive care plan interventions. Work closely with other members of the interdisciplinary team to ensure all patient and family care needs are being met. Work in collaboration with the Patient Care Manager and the Interdisciplinary Team in the planning, implementation and evaluation of medical and nursing care. Required SkillsQualificationsCurrent and unrestricted Registered Nurse licensureBachelor’s degree and C.H.P.N. (Certified Hospice and Palliative Nurse) certification preferredMinimum of one year general nursing preferred with current Hospice, home health, medical, surgical or critical care experienceExperience with pain and symptom management interventionsAbility to work within an interdisciplinary settingUnderstanding of Hospice philosophy, principles of death/dyingRequired ExperienceKeywords: ACLS, ANA, Acute care, Admissions Nurse, Admission Nurse, BLS, BSN, cardio nurse, cardio RN, cardio registered nurse, cardiac nurse, cardiac RN, cardiac registered nurse, case management, case manager, critical care, ER, Emergency Room, Healthcare, health care, Homecare, home care, home health, homehealth, hospital, ICU, intensive care unit, MSN, medical, medical care, med surg, med-surg, medicare, Nurse, Nurse Care Manager, Nurse Job, Nurse Jobs, oncology RN, oncology nurse, oncology registered nurse, palliative care nurse, ortho nurse, ortho RN, ortho registered nurse, palliative care RN, palliative care registered nurse, registered nurse, RN Job, RN Jobs, Registered Nurse Job, Registered Nurse Jobs, Nursing, Oasis, PRN, PDM, progressive care nurse, rehab RN, rehab registered nurse, rehab nurse, Registered Nurse, Registered Nurse Case Manager, RN, R.N., RN Case Manager, skilled visit, staff RN, staff nurse, staff registered nurse, step down unit, step-down unit, step down unit RN, tele, telemetry, telemetry nurse, telemetry RN, travel nurse, travel RN, travel registered nurse, visit nurse,  Girling, Girling Home Health, Girling Hospice, AmHeart Hospice, Asian American Home Health, Asian American Hospice, Girling Healthcare, Harden Home Health, Harden Hospice, Healthfield, Iowa Hospice, Missouri Home Care of Rolla, Omega Hospice, The Home Option, Girling Community Care, Odyssey, Vista Care, VistaCare, Olsten Kimberley Quality Care ~MON~  All qualified applicants will receive consideration for employment without regard to race, color, religion, sex, sexual orientation, gender identity or national origin. To learn more, please contact your local recruiter at (toll free) 1.877.44.HOSPICE.   Job LocationGrand Rapids, Michigan, United StatesPosition TypeFull-Time/Regular</t>
  </si>
  <si>
    <t xml:space="preserve">Full Time Hospice Registered Nurse Job In Grand Rapids</t>
  </si>
  <si>
    <t xml:space="preserve">AN</t>
  </si>
  <si>
    <t xml:space="preserve">Roman Catholic Priest Chaplain Job In Chesterfield</t>
  </si>
  <si>
    <t xml:space="preserve">Job DescriptionI believe that better care begins at home.Compassionate care, uncompromising service and clinical excellence – that’s what our patients have come to expect from our clinicians. Kindred at Home, a division of Kindred Healthcare Inc., is the nation’s leading provider of comprehensive home health, hospice, and non-medical home care services. Kindred at Home, and its affiliates, including Gentiva, delivers compassionate, high-quality care to patients and clients in their homes or places of residence, including non-medical personal assistance, skilled nursing and rehabilitation and hospice and palliative care. Our caregivers focus on each unique patient to deliver the appropriate care and emotional support to our patients and their families. I believe in working for a company that cares as much as I do.We offer a unique employment package that includes:Unprecedented opportunities for career growth.Clinical ladiver for professional credentialing and advancement.Innovative specialties with cutting-edge training and development.Flexible full-time, part-time and PRN positions. I believe my work is my calling.As a Home Health Registered Nurse, you will: Provide admission, case management, and follow-up skilled nursing visits for home health patients.Administer on-going care and case management for each patient, provide necessary follow-up as directed by the Clinical Manager.Confer with physician in developing the initial plan of treatment based on physician's orders and initial patient assessment.  Provide hands-on care, management and evaluation of the care plan and teaching of the patient in accordance with physician orders, under Clinical Manager's supervision.  Revise plan in consultation with physician based on ongoing assessments and as required by policy/regulation.Coordinate appropriate care, encompassing various healthcare personnel (such as Physical Therapists, Occupational Therapists, Home Health Aides and external providers).Report patient care/condition/progress to patient's physician and Clinical Manager on a continuous basis. Implement patient care plan in conjunction with patient and family to assist them in achieving optimal resolution of needs/problems. Coordinate/oversee/supervise the work of Home Health Aides, Certified Home Health Aides and Personal Care Workers and provides written personal care instructions/care plan that reflect current plan of care.  Monitor the appropriate completion of documentation by home health aides/personal care workers as part of the supervisory/leadership responsibility.Discharge patients after consultation with the physician and Clinical Manager, preparing and completing needed clinical documentation.Prepare appropriate medical documentation on all patients, including any case conferences, patient contacts, medication order changes, re-certifications, progress updates, and care plan changes.  Prepare visit/shift reports, updates/summarizes patient records, and confers with other health care disciplines in providing optimum patient care.Required SkillsQualificationsDiploma, Associate or Bachelor Degree in NursingMinimum of one year nursing experience preferredStrong med surg, ICU, ER, acute experienceHome Health experience a plusCurrent and unrestricted Registered Nurse licensureCurrent CPR certificationStrong organizational and communication skills Required ExperienceKeywords: ACLS, ANA, Acute care, Admissions Nurse, Admission Nurse, BLS, BSN, cardio nurse, cardio RN, cardio registered nurse, cardiac nurse, cardiac RN, cardiac registered nurse, case management, case manager, critical care, ER, Emergency Room, Healthcare, health care, Homecare, home care, home health, homehealth, hospital, ICU, intensive care unit, MSN, medical, medical care, med surg, med-surg, medicare, Nurse, Nurse Care Manager, Nurse Job, Nurse Jobs, oncology RN, oncology nurse, oncology registered nurse, palliative care nurse, ortho nurse, ortho RN, ortho registered nurse, palliative care RN, palliative care registered nurse, registered nurse, RN Job, RN Jobs, Registered Nurse Job, Registered Nurse Jobs, Nursing, Oasis, PRN, PDM, progressive care nurse, rehab RN, rehab registered nurse, rehab nurse, Registered Nurse, Registered Nurse Case Manager, RN, R.N., RN Case Manager, skilled visit, staff RN, staff nurse, staff registered nurse, step down unit, step-down unit, step down unit RN, tele, telemetry, telemetry nurse, telemetry RN, travel nurse, travel RN, travel registered nurse, visit nurse ~MON~  All qualified applicants will receive consideration for employment without regard to race, color, religion, sex, sexual orientation, gender identity or national origin. To learn more, please contact your local recruiter at (toll free) 1.866.GENTIVA Job LocationBedford, Virginia, United StatesPosition TypeFull-Time/Regular</t>
  </si>
  <si>
    <t xml:space="preserve">Full Time Home Health Registered Nurse- Weekend Nurse Job In Bedford</t>
  </si>
  <si>
    <t xml:space="preserve">Sr. Network Engineer (Government) Job In Oakton</t>
  </si>
  <si>
    <t xml:space="preserve">Senior Program Manager (Government) Job In Columbia</t>
  </si>
  <si>
    <t xml:space="preserve">Beaumont, TX 77706</t>
  </si>
  <si>
    <t xml:space="preserve">Licensed Vocational Nurse - Urgent Care Job In Beaumont</t>
  </si>
  <si>
    <t xml:space="preserve">Job Description I believe my work is my calling. With Gentiva's recent acquisitions of Odyssey Hospice, Harden Healthcare, Girling Home Health and Hospice, we offer home health, hospice, therapy, rehabilitation and community care services in many of our locations throughout the country.  Gentiva has over 40 years of experience in healthcare.  With over 550 locations in 40 states, our clinicians care for 110,000 patients every single day.  This affords us the opportunity to create best practices and develop them into industry-leading protocols and specialties.  As a Home Health Registered Nurse, you will: Provide admission, case management, and follow-up skilled nursing visits for home health patients.Administer on-going care and case management for each patient, provide necessary follow-up as directed by the Clinical Manager.Confer with physician in developing the initial plan of treatment based on physician's orders and initial patient assessment.  Provide hands-on care, management and evaluation of the care plan and teaching of the patient in accordance with physician orders, under Clinical Manager's supervision.  Revise plan in consultation with physician based on ongoing assessments and as required by policy/regulation.Coordinate appropriate care, encompassing various healthcare personnel (such as Physical Therapists, Occupational Therapists, Home Health Aides and external providers).Report patient care/condition/progress to patient's physician and Clinical Manager on a continuous basis. Implement patient care plan in conjunction with patient and family to assist them in achieving optimal resolution of needs/problems. Coordinate/oversee/supervise the work of Home Health Aides, Certified Home Health Aides and Personal Care Workers and provides written personal care instructions/care plan that reflect current plan of care.  Monitor the appropriate completion of documentation by home health aides/personal care workers as part of the supervisory/leadership responsibility.Discharge patients after consultation with the physician and Clinical Manager, preparing and completing needed clinical documentation.Prepare appropriate medical documentation on all patients, including any case conferences, patient contacts, medication order changes, re-certifications, progress updates, and care plan changes.  Prepare visit/shift reports, updates/summarizes patient records, and confers with other health care disciplines in providing optimum patient care.Required SkillsQualificationsDiploma, Associate or Bachelor Degree in NursingMinimum of one year nursing experience preferredStrong med surg, ICU, ER, acute experienceHome Health experience a plusCurrent and unrestricted Registered Nurse licensureCurrent CPR certificationStrong organizational and communication skills Required ExperienceKeywords: ACLS, ANA, Acute care, Admissions Nurse, Admission Nurse, BLS, BSN, cardio nurse, cardio RN, cardio registered nurse, cardiac nurse, cardiac RN, cardiac registered nurse, case management, case manager, critical care, ER, Emergency Room, Healthcare, health care, Homecare, home care, home health, homehealth, hospital, ICU, intensive care unit, MSN, medical, medical care, med surg, med-surg, medicare, Nurse, Nurse Care Manager, Nurse Job, Nurse Jobs, oncology RN, oncology nurse, oncology registered nurse, palliative care nurse, ortho nurse, ortho RN, ortho registered nurse, palliative care RN, palliative care registered nurse, registered nurse, RN Job, RN Jobs, Registered Nurse Job, Registered Nurse Jobs, Nursing, Oasis, PRN, PDM, progressive care nurse, rehab RN, rehab registered nurse, rehab nurse, Registered Nurse, Registered Nurse Case Manager, RN, R.N., RN Case Manager, skilled visit, staff RN, staff nurse, staff registered nurse, step down unit, step-down unit, step down unit RN, tele, telemetry, telemetry nurse, telemetry RN, travel nurse, travel RN, travel registered nurse, visit nurse,  Girling, Girling Home Health, Girling Hospice, AmHeart Hospice, Asian American Home Health, Asian American Hospice, Girling Healthcare, Harden Home Health, Harden Hospice, Healthfield, Iowa Hospice, Missouri Home Care of Rolla, Omega Hospice, The Home Option, Girling Community Care, Odyssey, Vista Care, VistaCare, Olsten Kimberley Quality Care ~MON~  All qualified applicants will receive consideration for employment without regard to race, color, religion, sex, sexual orientation, gender identity or national origin. Job LocationLancaster, South Carolina, United StatesPosition TypeFull-Time/Regular</t>
  </si>
  <si>
    <t xml:space="preserve">Full Time Home Health Registered Nurse Job In Lancaster</t>
  </si>
  <si>
    <t xml:space="preserve">Senior Configuration Manager (Government) Job In Santa Maria</t>
  </si>
  <si>
    <t xml:space="preserve">Sql Database Administrator\Engineer (Government) Job In Columbia</t>
  </si>
  <si>
    <t xml:space="preserve">66739</t>
  </si>
  <si>
    <t xml:space="preserve">Physical Therapist Job In  | Monster.Com Function Wrap(El</t>
  </si>
  <si>
    <t xml:space="preserve">It Service Delivery Rep Jr (Government ) Job In Washington</t>
  </si>
  <si>
    <t xml:space="preserve">Lewis Center, OH</t>
  </si>
  <si>
    <t xml:space="preserve">Pharmacy Tech (Part Time) Polaris Giant Eagle Job In Lewis Center</t>
  </si>
  <si>
    <t xml:space="preserve">*Certified Nurse Assistant* - Staffing Pool - Prn - Alice/Kingsville/Beeville/Cc Job In Corpus Christi</t>
  </si>
  <si>
    <t xml:space="preserve">Systems Engineer (Government) Job In Co Springs</t>
  </si>
  <si>
    <t xml:space="preserve">Surgery Center Administrator Job In Lebanon</t>
  </si>
  <si>
    <t xml:space="preserve">Nursing/Biller Accounts Supervisor Job In Wheeling</t>
  </si>
  <si>
    <t xml:space="preserve">Edmonds, WA 98020</t>
  </si>
  <si>
    <t xml:space="preserve">Mental Health Counselor Job In Edmonds</t>
  </si>
  <si>
    <t xml:space="preserve">Tishomingo, OK 73460</t>
  </si>
  <si>
    <t xml:space="preserve">Rn Case Manager Job In Tishomingo</t>
  </si>
  <si>
    <t xml:space="preserve">Job DescriptionI believe that better care begins at home. Compassionate care, uncompromising service and clinical excellence – that’s what our patients have come to expect from our clinicians. Kindred at Home, a division of Kindred Healthcare Inc., is the nation’s leading provider of comprehensive home health, hospice, and non-medical home care services. Kindred at Home, and its affiliates, including Gentiva, delivers compassionate, high-quality care to patients and clients in their homes or places of residence, including non-medical personal assistance, skilled nursing and rehabilitation and hospice and palliative care. Our caregivers focus on each unique patient to deliver the appropriate care and emotional support to our patients and their families. I believe in working for a company that cares as much as I do.We offer a unique employment package that includes:Unprecedented opportunities for career growth.Clinical ladiver for professional credentialing and advancement.Innovative specialties with cutting-edge training and development.Flexible full-time, part-time and PRN positions. I believe my work is my calling.As a Home Health Physical Therapist Assistant, you will:Provide therapy services planned, delegated and supervised by the qualified Physical Therapist consistent with the patient's approved Plan of Treatment.Observe patients during treatment, compiles data and report patient's progress to Physical Therapist.Act as a liaison and maintains contact with patients, Physical Therapist, Clinical Manager(s), other members of the healthcare team and the community in assuring effective care coordination and appropriate resource referrals.Recommend to Physical Therapist possible modification to existing physical therapy treatment plans and training needs to achieve maximum results.Maintain and submit documents as required by the Company and/or facility.Accurately and thoroughly document patient care observations, interventions and evaluation on the day services are rendered.  Assist qualified Therapist with preparation of patient progress notes.Participate in Performance Improvement activities as assigned.  Communicate information that enable collection and root cause analysis of data to identify opportunities for improvement.Maintain the highest standards of professional conduct in relation to information that is confidential in nature.  Share information only when recipient's right to access is clearly established and sharing of such information is in the best interest of the patient.Maintain/enhance clinical practice skills by attending, participating in/conducting staff development/continuing education program.Required SkillsQualifications Degree from an accredited Physical Therapist Assistant Program (approved by the APTA) A minimum of six months physical therapist assistant experience preferred Home Health experience a plus Current and unrestricted PTA licensure Current CPR certification Good organizational and communication skillsRequired ExperienceKeywords: Acute care, ADL, ADLs, ALF, Balance dysfunction, case management, case manager, clinical, clinic, clinical rotation, geriatric, geriatrics, Healthcare, health care, Homecare, home care, home health, homehealth, hospital, inpatient, inpatient PTA, inpatient P.T.A., inpatient physical therapist assistant, inpatient physical therapy assistant, inpatient therapist, licensed therapist, licensed PTA, licensed P.T.A., licensed physical therapist assistant, licensed physical therapy assistant, modalities, neuro, neurological, ortho, ortho PTA, ortho P.T.A., ortho therapist, ortho physical therapist assistant, ortho physical therapy assistant, orthopedics, orthopedic, orthopedic PTA, orthopedic P.T.A., orthopedic physical therapist assistant, orthopedic physical therapy assistant, outpatient clinic, PTA, P.T.A., physical therapist assistant, physical therapy, physical therapy assistant, medical, medical care, therapist, therapy Care Manager, therapy case manager, therapy case management, therapy Job, therapy Jobs, PTA job, PTA jobs, P.T.A. job, P.T.A. jobs, physical therapy assistant job, physical therapy assistant jobs, physical therapist assistant job, physical therapist assistant jobs, Oasis, outpatient, out patient, outpatient rehab, outpatient PTA, outpatient P.T.A, outpatient physical therapy assistant, outpatient physical therapist assistant, PRN, PDM, rehab, rehab PTA, rehab P.T.A., rehab physical therapist assistant, rehab physical therapy assistant, rehab setting, rehabilitative, therapeutic, safe strides, safe strides PTA, safe strides P.T.A., safe strides physical therapist assistant, skilled visit, SNF, subacute, sub acute, post acute, therapy, travel PTA, travel P.T.A., travel therapist, travel physical therapist, traveling PTA, traveling P.T.A., traveling physical therapist assistant, traveling physical therapy assistant ~MON~ All qualified applicants will receive consideration for employment without regard to race, color, religion, sex, sexual orientation, gender identity or national origin. To learn more, please contact your local recruiter at (toll free) 1.866.GENTIVAJob LocationBremerton, Washington, United StatesPosition TypeFull-Time/Regular</t>
  </si>
  <si>
    <t xml:space="preserve">Full Time Home Health Physical Therapist Assistant Job In Bremerton</t>
  </si>
  <si>
    <t xml:space="preserve">Medical &amp; Nurse Positions Job In New York City</t>
  </si>
  <si>
    <t xml:space="preserve">Admissions Nurse (Ft-Days) $</t>
  </si>
  <si>
    <t xml:space="preserve">Greenville, SC 29611</t>
  </si>
  <si>
    <t xml:space="preserve">Delaware, OH 43015</t>
  </si>
  <si>
    <t xml:space="preserve">Clinical Therapist Job In Delaware</t>
  </si>
  <si>
    <t xml:space="preserve">Minneapolis, MN 55404</t>
  </si>
  <si>
    <t xml:space="preserve">Nurse Supervisor (Rn) / Hospitality Aide Job In Minneapolis</t>
  </si>
  <si>
    <t xml:space="preserve">Saint Paul, MN 55114</t>
  </si>
  <si>
    <t xml:space="preserve">Wellness Coordinator-Mental Health/Public Health Job In Saint Paul</t>
  </si>
  <si>
    <t xml:space="preserve">Windsor, CT</t>
  </si>
  <si>
    <t xml:space="preserve">Government Account Manager Job In Windsor</t>
  </si>
  <si>
    <t xml:space="preserve">Belleville, IL 62220</t>
  </si>
  <si>
    <t xml:space="preserve">Chief Medical Officer Job In Belleville</t>
  </si>
  <si>
    <t xml:space="preserve">It Service Delivery Rep Junior (Government) Job In Santa Barbara</t>
  </si>
  <si>
    <t xml:space="preserve">Youngstown, OH 44512</t>
  </si>
  <si>
    <t xml:space="preserve">Rn'S Lpn'S Stna'S Job In Youngstown</t>
  </si>
  <si>
    <t xml:space="preserve">Maple Grove, MN 55369</t>
  </si>
  <si>
    <t xml:space="preserve">Maintenance Technician Job In Maple Grove</t>
  </si>
  <si>
    <t xml:space="preserve">It Specialist Mid  Palms (Government) Job In El Segundo</t>
  </si>
  <si>
    <t xml:space="preserve">Coord Practice Operations  (Medical Assistant) Job In New Braunfels</t>
  </si>
  <si>
    <t xml:space="preserve">27253</t>
  </si>
  <si>
    <t xml:space="preserve">Nurses &amp; Cna'S Job In  | Monster.Com Function Wrap(El</t>
  </si>
  <si>
    <t xml:space="preserve">Home Care Manager Job In Chicago</t>
  </si>
  <si>
    <t xml:space="preserve">Description:As Director, Government Sales Solution Integrator within Optum Technology Government Solution's commercial business, you will be responsible for leading and driving the development of technical proposals to win new business in the U.S. State and Federal Health &amp; Human Services marketplace.  In this exciting role, you will work with technology partners within our Government sales organizations, development and delivery centers, infrastructure, architecture and product management, maintenance and operations, and client engagement teams, as well as, our government clients to define solutions that meet the needs of the government marketplace in terms of capabilities, flexibility, quality, cost, and speed to market.  The ideal candidate will be a strong leader with broad experience across multiple capabilities - usually a former expert. The candidate must have exceptional business writing skills to ensure consistency across contributing authors of win themes, key messages and story-lines throughout the proposal. In this role, you will be shaping the messages to align the value and commitment offered by Optum with the clients perspective and key decision making criteria. In addition, you will drive integration across all elements of the solution to ensure a consistent, holistic, deliverable, and supportable solution.  Ready to make a difference? Make yourself at home with us and start doing your life's best work.(sm) Primary Responsibilities:Drives Optum teams including partners to generate a cohesive client facing solution Refines solution storylines (including capabilities, architecture, cost and terms) to ensure consistent, accurate, and compelling offering points are highlighted and effectively aligned to the RFP Supports the RFP team to insure timely delivery and optimal client engagement First point of escalation for all solution team related matters Builds client trust and rapport through strong presentation skills and drives the client dialog around their requirements and the Optum solution Shapes the proposal messages (Submission text, presentations, phone dialog, etc.) to resonate and align with the client’s perspective and key decision making criteria Leads the research on key points where solution gaps may exist Adept at engaging client audiences and tailoring the storyline during presentations to emphasize emerging points of client interest Drives development and/or capture of re-usable content for RFIs and RFPs Leads rationalization of content across multiple author scenarios to level content "look and feel" Builds a team of authors over time Develops content guidelines and standards Supports rapid turnaround of content for RFI/ RFP related deadlines including coordination of resources in different staffing models (on-shore, off-shore, third party partners, etc.) Leading teams to deliver polished materials in short timeframes Solid understanding of the health care or related service industries Ability to quickly define client facing materials that describe Optum products and services Strong organizational skills to ensure content is re-usable and efficiencies can be gained Facilitate solution development sessions with appropriate business and delivery owners Facilitate staffing sessions with appropriate business and delivery owners to identify personnel to be proposed in order to meet solicitation requirements Facilitate pricing sessions with pricing lead and appropriate business and delivery owners Lead the identification of and coordination with teaming partners (with the exception of major channel partners) Facilitate communication and relationship with partners, subcontractors, and vendors Lead establishment of winning offering and solution sets, including pricing, schedule, technical, management, past performance, etc. Ensure end-to-end evaluation of solution risk on ability to win, ability to deliver on schedule and with quality, ability to meet SLAs and price, and ability to meet RFP requirements with a comprehensive solution Drive identification of solution options including legal exceptions taken in a bid to manage risk Participate in and drive color team (pink, red, etc.) reviews with proposal manager, including identification of review team members Lead/participate in orals/demo preparation and delivery Engage and drive any required post-proposal submission activities including support for proposal clarification, contract negotiation, and protest activities.Qualifications:Required Qualifications: 10+ years of overall IT or business work experience with a large, global, corporation or professional services consulting firm leading technology and/or business teams with high quality outputs 3+ years of experience with client engagement and written submission skills in a sales scenario 3+ years of integrating business and technology solutions into an end-to-end client facing capability 3+ years of experience as a lead solution architect (TOGAF is a plus) with some experience across all domains (business, application, data, and technical) 2+ years of experience developing costing, pricing and contractual terms for proposals in a services contractual setting 5+ years of experience leading teams with high quality outputs Work Experience in government healthcare market Aggressive self-starter with the ability to build relationships, lead teams, and execute a plan Solid analytical, problem solving, strategic thinking, analytical, and relationship building skills Exceptional organization and communication skills (written, verbal, and presentation) Excellent interpersonal and team collaboration skills Demonstrated ability to organize, lead, and direct teams of diverse business, leadership, and technological backgrounds Ability to stay on task, maintain focus, and demonstrate professionalism under stress Ability to produce quality work in the face of short timelines Business development or proposal development background and familiarity with standard proposal development processes Ability to anticipate, understand and react to market and customer needs Ability to multi-task and work within tight schedules to timely meet multiple deadlines Independent judgment to determine project guidelines, purpose, follow-through and completion Ability to interact and collaborate effectively with company departments and external customers Ability to work independently with minimal supervision or management Travel 25% as needed Preferred Core Locations: Basking Ridge, NJ; Reston, VA; Baltimore, MDTechnology Careers with Optum. Information and technology have amazing power to transform the health care industry and improve people's lives. This is where it's happening. This is where you'll help solve the problems that have never been solved. We're freeing information so it can be used safely and securely wherever it's needed. We're creating the very best ideas that can most easily be put into action to help our clients improve the quality of care and lower costs for millions. This is where the best and the brightest work together to make positive change a reality. This is the place to do your life's best work.(sm)  Diversity creates a healthier atmosphere: UnitedHealth Group is an Equal Employment Opportunity/Affirmative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UnitedHealth Group is a drug-free workplace. Candidates are required to pass a drug test before beginning employment.  Job Keywords: government sales, IT, lead solution architect, TOGAF, healthcare, ACA, healthcare marketplace, Basking Ridge, NJ, Reston, VA, Baltimore, MDTravel: Yes, 25 % of the Time CitizenshipStatus: Other Visa Accepted Function: IT Project ManagementBusinessSegment: Optum Technology Division: Optum Tech Commercial Services DeliveryModel: Platinum ContestNumber: 641138 Shift: Day Job OvertimeStatus: Exempt</t>
  </si>
  <si>
    <t xml:space="preserve">Director Level: Government Sales Solutions Integrator - Optum Technology Job In Minnetonka</t>
  </si>
  <si>
    <t xml:space="preserve">Patient Services Rep Rehabilitation Services (POOL) Milwaukee, WIUSA Company: Wheaton Franciscan Healthcare SE WiscLocation: Rawson Medical Center 7400 W. Rawson Ave Suite G11FTE: .5Shift: 1stShift Start Time: 0700-variesShift End Time: 1830-variesAssists in providing direct patient care and clerical support. This patient care support can include transporting patients, equipment set up, transferring/ambulating patients. Patient care support can also include infection control and maintaining inventory of medical supplies. Clerical support can include scheduling and charging patients for therapy. Clerical support can also include greeting patients per customer service standards and completing insurance authorizations as needed. This position is primarily needed on weekends but may have some opportunity for weekday coverage as needed. This position will primarily work at SFH IP/OP rehab. as well as TSF. Position needed for weekday/weekend/holiday and evening hours.Skills/Requirements: This position requires a High School graduation or GEDCPR certification (AHA)will be required upon hireOrganizational and communication skills, accuracy, confidentiality and ability to work quickly in a fast-paced patient care setting.Strong interpersonal skills to communicate effectively with patients and staff.Medical terminology, ability to read, write and apply correct grammar and spelling rules, personal computer skills #TrackingJobBody br{line-height:2px;}</t>
  </si>
  <si>
    <t xml:space="preserve">Patient Services Rep Rehabilitation Services (Pool) Job In Milwaukee</t>
  </si>
  <si>
    <t xml:space="preserve">Registered Nurse/Bedside-Gynecology Oncology Job In Charlotte</t>
  </si>
  <si>
    <t xml:space="preserve">Radiological Tech Job In Lakeland</t>
  </si>
  <si>
    <t xml:space="preserve">Rome, NY 13440</t>
  </si>
  <si>
    <t xml:space="preserve">Practice Administrator Job In Rome</t>
  </si>
  <si>
    <t xml:space="preserve">Medical Technologist (Mt); Ft ; Blood Bank/ Serology- Am To :Pm; M-F; Rotating Weekends Job In Houston</t>
  </si>
  <si>
    <t xml:space="preserve">Pact Case Manager Job In Knoxville</t>
  </si>
  <si>
    <t xml:space="preserve">Conimicut, RI 02889</t>
  </si>
  <si>
    <t xml:space="preserve">Director Of Nursing Job In Conimicut</t>
  </si>
  <si>
    <t xml:space="preserve">Patient Care Tech I</t>
  </si>
  <si>
    <t xml:space="preserve">WI 60173</t>
  </si>
  <si>
    <t xml:space="preserve">Dentist Job In</t>
  </si>
  <si>
    <t xml:space="preserve">Appleton, WI 54914</t>
  </si>
  <si>
    <t xml:space="preserve">Certified Nursing Assistant Job In Corpus Christi</t>
  </si>
  <si>
    <t xml:space="preserve">Pharmacy Tech (Part Time) Hilliard Giant Eagle Job In Hilliard</t>
  </si>
  <si>
    <t xml:space="preserve">Rn Ltc - Ft - P-A - St. Joseph'S - Monroe</t>
  </si>
  <si>
    <t xml:space="preserve">Huntington Beach, CA 92647</t>
  </si>
  <si>
    <t xml:space="preserve">Government Payroll Administrator - Great Opportunity!!! Job In Huntington Beach</t>
  </si>
  <si>
    <t xml:space="preserve">Personal Care Attendants Job In  | Monster.Com Function Wrap(El</t>
  </si>
  <si>
    <t xml:space="preserve">Ste Genevieve, MO 63670</t>
  </si>
  <si>
    <t xml:space="preserve">Open Positions Job In Ste Genevieve</t>
  </si>
  <si>
    <t xml:space="preserve">Garden City, MI 48135</t>
  </si>
  <si>
    <t xml:space="preserve">Director-Birthplace Job In Garden City</t>
  </si>
  <si>
    <t xml:space="preserve">Regional Director Of Compliance And Privacy- Beaumont</t>
  </si>
  <si>
    <t xml:space="preserve">West Jordan, UT 84088</t>
  </si>
  <si>
    <t xml:space="preserve">Medical Assistant (Ma) Center Of Orthopedic And Rehabilitation Ex Job In West Jordan</t>
  </si>
  <si>
    <t xml:space="preserve">Lubbock, TX</t>
  </si>
  <si>
    <t xml:space="preserve">Rn Case Manager Job In Lubbock</t>
  </si>
  <si>
    <t xml:space="preserve">02115</t>
  </si>
  <si>
    <t xml:space="preserve">Sterilizer Lead Tech Job In  | Monster.Com Function Wrap(El</t>
  </si>
  <si>
    <t xml:space="preserve">Pompano Beach, FL 33064</t>
  </si>
  <si>
    <t xml:space="preserve">Laboratory General Supervisor Job In Pompano Beach</t>
  </si>
  <si>
    <t xml:space="preserve">Marketing Manager Job In  | Monster.Com Function Wrap(El</t>
  </si>
  <si>
    <t xml:space="preserve">Mohs Surgeon Job In Plainsboro</t>
  </si>
  <si>
    <t xml:space="preserve">Service Coordinator/Special Projects Liaison Job In Columbus</t>
  </si>
  <si>
    <t xml:space="preserve">Position Number: 5155-111-042516 Open Date: 4/26/2016 Close Date: Open until filled Program: Administration Department: Administration Location: Palm Springs, FL To be the Health Care Safety Net for Palm Beach County The Health Care District of Palm Beach County is an integrated public health system established by the voters as a special taxing district.  The safety-net system is an equal opportunity employer of approximately 1,000 employees.  The Health Care District provides challenging and fulfilling employmentopportunities through itshealth coverage programs for uninsured residents, a pharmacy operation, a nationally-recognized Trauma System that includes the Trauma Hawk Aeromedical Program, adult and pediatric services at the C. L. Brumback Primary Care Clinics throughout the county, a School Health program which staffs registered nurses in nearly 170 public schools, short-term or long-term inpatient care at the Edward J. Healey Rehabilitation and Nursing Center, and the county’s only public hospital, Lakeside Medical Center, which serves the rural, western Glades’ communities.  For more information, visit www.hcdpbc.org   Connect with us: LinkedIn - www.linkedin.com/company/health-care-district-of-palm-beach-county Twitter - www.twitter.com/healthcaredist General Statement of Job The Vice President &amp; Chief Medical Officer is a key member of the Executive Leadership team, engaged in defining the overall clinical vision and provides medical and clinical leadership to the Health Care District organization . The position has primary oversight of medical services and operations for Trauma Hawk, trauma services, patient safety, quality and risk, and the program directors throughout the District (CLBPCC medical and dental directors, trauma medical director, LMC medical director).   The position provides expertise and leadership to ensure the delivery of affordable quality healthcare services. Responsibilities also include the strategy, development and implementation of innovative clinical programs that include collaboration with strategic business partners.   Specific Duties and Responsibilities Essential Functions: Provides executive leadership for the Health Care District Palm Beach County entity in facilitating medical staff interactions with agency administration and the governing board and to assure effective and efficient delivery of quality patient care consistent with the mission and vision of the organization. Maintains a working knowledge of applicable National, State, and local laws and regulations and other regulatory requirements of medical, dental, and allied health staff.   Keeps abreast of emerging models in health care delivery; identifies and defines new and innovative strategies to achieve business goals and objectives. Provides leadership in the areas of strategic planning, strategy execution, and implementation of care management programs.   Oversees the agency wide Quality Improvement, risk and compliance activities, credentialing activities and provider performance review (utilizations, coding, billing etc.). Develops and implements strategic goals related to quality improvement, management programs, and accreditation standards. Assists with analytics and development of quality measures for new payment models (value based/risk based payment structures). Maintains a working knowledge of programs’ specific operating system utilization levels and maintains oversight.   Oversees, directs, and supports the rendering of medical management decisions that maximize benefits to patients while pursuing and supporting agency objectives. Ensuring efficient and effective health care delivery to the patients through constant oversight and supervision of the medical and dental practitioners practicing agency wide. Promote collaboration to both internal and external healthcare team members . Position Qualifications Education:   Doctorate in medicine (MD or DO) required. Experience:   Eight (8) years medical practice experience required, including experience in medical administration, preferably as a medical director of a HMO, public hospital, or other public health care entity, or an equivalent combination of education, training, and experience required. Must have k nowledge of managed healthcare systems, medical quality assurance, quality improvement and risk management. Must have strong communication skills and be able to actively work with the medical community: physicians, hospitals, other professional agencies, community agencies and coalitions, advocacy groups, and consumers. Strategic and innovative thinker with proven ability to communicate a vision and drive results. Must have d emonstrated management, organizational, and interpersonal skills. Must be self-assured and results oriented. Experience in successful leadership of disease management and/or population health programs required. Must demonstrate ability to assess business needs, design and implement programs, and evaluate results.   Certification: Certified by the American Board of Medical Specialties in his/her respective specialty. Licensure: Licensed to practice medicine in the state of Florida. Valid Florida Driver’s License.   (~M) *CB The Health Care District is an Equal Employment Opportunity Employer and maintains a Drug Free Workplace. Veterans preferred. Qualified individuals with disabilities who require an accommodation to participate in the application process or candidates with other questions should contact Human Resources . #TrackingJobBody p{margin-top:0px !important; min-height:0px !important;}</t>
  </si>
  <si>
    <t xml:space="preserve">Senior Program Management Advisor (Government) Job In Co Springs</t>
  </si>
  <si>
    <t xml:space="preserve">Job DescriptionI believe that the care we give can make every moment count.Compassionate care, uncompromising service and clinical excellence – that’s how our Hospice improves quality of life in the final stages of life. By delivering palliative care by hospice professionals, our patients can spend their remaining days in comfort and peace.   Kindred at Home, a division of Kindred Healthcare Inc., is the nation’s leading provider of comprehensive home health, hospice, and non-medical home care services. Kindred at Home, and its affiliates, including Gentiva, delivers compassionate, high-quality care to patients and clients in their homes or places of residence, including non-medical personal assistance, skilled nursing and rehabilitation and hospice and palliative care. Our caregivers focus on each unique patient to deliver the appropriate care and emotional support to our patients and their families. We believe that every moment matters. We believe in compassionate care. Most of all, we believe in dignity and respect for each patient we serve. I believe my work is my calling.As a Spiritual Care Coordinator, you will:Assess spiritual needs and provide consultation to patients/families/caregivers in a timely and supportive manner.Contact clergy or spiritual counselors to assist in spiritual care of patients and family members upon request.Develop and document plan for spiritual care, in conjunction with the interdisciplinary team.Attend IDT for the review, revision/update, and overall coordination of the plan of care for spiritual services.Complete all documentation in relation to the established plan of care.Maintain working list of local community resources for spiritual and religious supportive services. Incorporate all needed direct services including spiritual and/or religious community resources into the plan of care as deemed necessary and/or directed by IDT.Conduct pre-bereavement contacts with the patient and family as assigned in the Hospice Plan of Care.Conduct Bereavement Assessments, visits, and other contacts as assigned, creating appropriate documentation.Network with faith communities for the purposes of teaching about the hospice philosophy.Provide funeral or memorial services for patients as requested.Conduct or participate in the memorial service(s) for employees, facilities, and family members of Company’s Bereavement Program as required or requested.Required SkillsQualificationsGraduate of accredited seminary or school of theology (B.D., M.Div. or equivalent theological degree), or degree in counseling, or equivalent experience. Experience working with death and dying. Hospice/home health experience preferred.Ability to work with different lifestyles, cultures, beliefs and values.  Ability to network with communities, clergy, and congregations.Knowledge of and commitment to hospice philosophy of care.  Demonstrates excellent planning, observation and communication skills.Required Experiencekeywords: Chaplain, Hospice, bereavement ~MON~ All qualified applicants will receive consideration for employment without regard to race, color, religion, sex, sexual orientation, gender identity or national origin.Job LocationAtlanta, Georgia, United StatesPosition TypePRN</t>
  </si>
  <si>
    <t xml:space="preserve">Hospice Spiritual Care Coordinator/Per Diem Job In Atlanta</t>
  </si>
  <si>
    <t xml:space="preserve">Network Controller\Operator Intermediate (Government) Job In Honolulu</t>
  </si>
  <si>
    <t xml:space="preserve">Dental Hygienist Job In San Antonio</t>
  </si>
  <si>
    <t xml:space="preserve">Woburn, MA 01801</t>
  </si>
  <si>
    <t xml:space="preserve">Pharmacy Technician -Iv Tech I - ( Hrs/Week) Boston</t>
  </si>
  <si>
    <t xml:space="preserve">Government Property Admin Iii - Federal Job In Herndon</t>
  </si>
  <si>
    <t xml:space="preserve">46011</t>
  </si>
  <si>
    <t xml:space="preserve">Nurses &amp; Aides Job In  | Monster.Com Function Wrap(El</t>
  </si>
  <si>
    <t xml:space="preserve">Patient Care Tech I-Med/Surg F  North Job In Beaumont</t>
  </si>
  <si>
    <t xml:space="preserve">Clinical Lab Scientist (Full Time)-Microbiology Job In San Antonio</t>
  </si>
  <si>
    <t xml:space="preserve">Registered Nurse Job In El Paso</t>
  </si>
  <si>
    <t xml:space="preserve">Certified Nursing Assistant - Emergency Room Job In Shreveport</t>
  </si>
  <si>
    <t xml:space="preserve">Healthcare Regional Director Quality Job In Walla Walla</t>
  </si>
  <si>
    <t xml:space="preserve">Saint Cloud, MN</t>
  </si>
  <si>
    <t xml:space="preserve">Occupational Health Registered Nurse Job In Saint Cloud</t>
  </si>
  <si>
    <t xml:space="preserve">Account Manager Job In Schenectady</t>
  </si>
  <si>
    <t xml:space="preserve">Spring, TX 77379</t>
  </si>
  <si>
    <t xml:space="preserve">Speech Language Pathologist / Slp Job In Spring</t>
  </si>
  <si>
    <t xml:space="preserve">Looking For A F/T Office Manager For A Dental Office Job In Germantown</t>
  </si>
  <si>
    <t xml:space="preserve">Job DescriptionThis position will serve Dillon and Marion Counties.I believe that better care begins at home. Compassionate care, uncompromising service and clinical excellence – that’s what our patients have come to expect from our clinicians. Kindred at Home, a division of Kindred Healthcare Inc., is the nation’s leading provider of comprehensive home health, hospice, and non-medical home care services. Kindred at Home, and its affiliates, including Gentiva, delivers compassionate, high-quality care to patients and clients in their homes or places of residence, including non-medical personal assistance, skilled nursing and rehabilitation and hospice and palliative care. Our caregivers focus on each unique patient to deliver the appropriate care and emotional support to our patients and their families. As a Home Health Speech Language Pathologist, you will:Evaluate, direct and provide speech/language pathology service to patients in the home or facilityParticipate in the development and periodic review of the Plan of Treatment and Plan of Care.Utilize professional skills and judgment in assessing and treating disorders of speech, voice, language, hearing and swallowing to prevent, identify, evaluate and minimize the effects of such disorders and conditions. Administer and interpret diagnostic tests and applications of therapeutic treatments including audio logic screening.Observe, record and report changes in the patient's condition and response to treatment to supervisor and/or the physician.Provide instruction and training to patients in use of alternative communication systems when appropriate.Provide counsel and instruction to patients, families and healthcare staff.Maintain and submit documentation as required by the Company and/or facility.  Prepare and submit timely written reports of evaluations, visits, summaries, care plans, care coordination activities and progress reports as required by Company policy.Participate in care coordination activities and discharge planning.Maintain the highest standards of professional conduct in relation to information that is confidential in nature.  Share information only when the recipient's right to access is clearly established and the sharing of such information is clearly in the best interests of the patient.Attend, participate in and/or conduct internal staff development programs, obtain continuing education as required by Company policy, regulation. Required SkillsQualificationsMeet the education and experience requirements for Certification of Clinical Competence in Speech Language Pathology or Audiology granted by ASHAMinimum of six months experience as a speech therapist / speech language pathologistHome Health experience a plusCurrent and unrestricted licenseCurrent CPR certificationGood organizational and communication skillsRequired Experiencekeywords:Clinical, clinic, geriatric, geriatrics, Healthcare, health care, Homecare, home care, home health, homehealth, hospital, inpatient, licensed therapist, licensed SLP, licensed S.L.P., licensed ST, licensed S.T., licensed speech therapist, licensed speech language pathologist, neuro, neurological, medical, medical care, therapist, therapy Care Manager, therapy case manager, therapy case management, therapy Job, therapy Jobs, ST job, ST jobs, S.T. job, S.T. jobs, SLP job, SLP jobs, speech therapy job, speech therapy jobs, speech therapist job, speech therapist jobs, Oasis, outpatient, outpatient clinic, out patient, outpatient rehab, outpatient SLP, outpatient speech, outpatient therapist, outpatient speech therapy, outpatient speech therapist, PRN, PDM, rehab, rehab SLP, rehab S.L.P., rehab speech therapist, rehab setting, rehabilitative, therapeutic, skilled visit, SNF, therapy, travel ST, travel S.T., travel SLP, travel S.L.P., travel therapist, travel speech therapist, traveling ST, traveling S.T., traveling speech therapist, travel speech language pathologist, traveling SLP, traveling S.L.P., traveling speech language pathologist, speech language pathology, speech language pathologist, Speech/Language Pathologist, Speech-Language Pathologist, speech therapy, Speech &amp; Language Pathology, Speech &amp; Language therapy, speech and language therapy jobs, SP, SLP, SP, ST, S.L.P., S.T., S.P., CFY, SLP-CCC, SLP-CFY, swallowing, dysphasia, aphasia, audio, CCC, CFY~MON~ All qualified applicants will receive consideration for employment without regard to race, color, religion, sex, sexual orientation, gender identity or national origin. To learn more, please contact your local recruiter at (toll free) 1.866.GENTIVAJob LocationDillon, South Carolina, United StatesPosition TypeFull-Time/Regular</t>
  </si>
  <si>
    <t xml:space="preserve">Full Time Speech Language Pathologist-Dhec Job In Dillon</t>
  </si>
  <si>
    <t xml:space="preserve">ST</t>
  </si>
  <si>
    <t xml:space="preserve">Lenexa, KS 66215</t>
  </si>
  <si>
    <t xml:space="preserve">Medical Receptionist Job In Lenexa</t>
  </si>
  <si>
    <t xml:space="preserve">Technician II, Operations Maintenance Description   Life-changers work here At CareFusion, we create innovative ways to help our customers improve patient care. We rely on bold and inspired employees who share our commitment to helping solve some of healthcare's most critical challenges.CareFusion is now part of Becton Dickinson, a global medical technology company focused on addressing many of the world's most pressing and evolving health needs. With our combined technology and expertise, we will become a global leader helping to transform the quality and cost of care for patients and clinicians worldwide. Join us in our mission to improve the future of healthcare and help all people lead healthy lives.Job Title: Technician II, Operations MaintenanceJob Family Group (Function): OperationsJob Family: Operations MaintenanceTrack/Level: O2CareFusion Business Description  Operations is responsible for materials handling and product distribution in a distribution or manufacturing environment. Includes warehousing and fulfillment of materials and products, transportation, inventory management as well as demand, supply and manufacturing planning. Job Family SummaryMaintenance is responsible for managing the service life of company assets which is inclusive of physical building and utilities, manufacturing/ warehouse equipment and tooling, office devices and physical layout of facility. This responsibility is completed through the management of appropriate internal and external resources as needed to ensure the dependable and safe operations environment necessary for a given Cardinal facility. This group has responsibility for both corrective and preventative maintenance and the necessary systems to manage, schedule and record this activity. Accountabilities  Is skilled in own work area within an analytical / scientific method or operational process area (e.g., material handling and management, logistics, manufacturing production) Expands skills and techniques in one skill area / process / method Maintains appropriate licenses / training / certifications, as needed Applies knowledge and skills to complete assigned tasks within own area Works within established SOPs and / or scientific methods and adheres to quality guidelines Works with a moderate degree of supervision Qualifications   Good written communication skills 1-2 years experience Proficient in Microsoft office preferred CareFusion is an equal opportunity employer. All qualified applicants will receive consideration for employment without regard to race, color, age, religion, sex, gender identity, sexual orientation, national origin, genetic information, disability status, veteran status, or any other characteristic protected by law. *MSJA *LI-SC1 Requisition ID :   160500GV Primary Location :   Texas-El Paso Travel :   No Schedule :   Full-time Job Posting :   Apr 5, 2016, 4:50:43 PM</t>
  </si>
  <si>
    <t xml:space="preserve">Technician Ii</t>
  </si>
  <si>
    <t xml:space="preserve">Brea, CA 92821</t>
  </si>
  <si>
    <t xml:space="preserve">Lead Pharmacy Technician Job In Brea</t>
  </si>
  <si>
    <t xml:space="preserve">Government Accounts Manager Job In Atlanta</t>
  </si>
  <si>
    <t xml:space="preserve">Lake Villa, IL 60046</t>
  </si>
  <si>
    <t xml:space="preserve">Outcomes Specialist Job In Lake Villa</t>
  </si>
  <si>
    <t xml:space="preserve">Job DescriptionI believe that better care begins at home. Compassionate care, uncompromising service and clinical excellence – that’s what our patients have come to expect from our clinicians. Kindred at Home, a division of Kindred Healthcare Inc., is the nation’s leading provider of comprehensive home health, hospice, and non-medical home care services. Kindred at Home, and its affiliates, including Gentiva, delivers compassionate, high-quality care to patients and clients in their homes or places of residence, including non-medical personal assistance, skilled nursing and rehabilitation and hospice and palliative care. Our caregivers focus on each unique patient to deliver the appropriate care and emotional support to our patients and their families. I believe in working for a company that cares as much as I do.We offer a unique employment package that includes:Unprecedented opportunities for career growth.Clinical ladiver for professional credentialing and advancement.Innovative specialties with cutting-edge training and development.Flexible full-time, part-time and PRN positions. I believe my work is my calling.As a Home Health Occupational Therapist, you will:Assess/screen patient's daily living/work-related skills and develop therapeutic retraining programs with measurable objectives.  Administer and interpret diagnostic and prognostic tests of function to patients in their homes or other settings to assist the physician in evaluating the patient’s level of function.Confer with the patient's physician and other health care team members and participate in development/revision of the Plan of Care Treatment.Provide therapeutic treatment and instruction to patients in accordance with physician orders to improve/restore strength, coordination, range-of-motion and function or teach compensation measures.Review/expand the retraining programs in a manner consistent with the behavioral goals of each patient and within the guidelines of the rehabilitation program as a whole.Consult with other vocational team members, as appropriate, to develop and implement vocationally oriented plans consistent with the needs and capabilities of patients.Report patient status and progress to the physician, rehabilitation staff, Clinical Manager, patient and family members.Participate in care coordination and discharge planning activities and act as a resource to other health care personnel in meeting patient's needs.Design community reintegration activities to assist the client in the physical reconditioning effort, and/or the psychological adjustment and coordinate the plan with members of the interdisciplinary team.Recommend and/or design special adaptive equipment for clients to improve residence or working environments or improve their participation in the rehabilitation program and/or community.Design/train staff and family members to carry out the retraining program including dressing, feeding, grooming and hygiene skills, participate in team and family educational meetings.Coordinate/oversee/supervise/instruct and evaluates Occupational Therapy Assistant and Home Health Aide performance in implementing occupational therapy services.Accurately and thoroughly document patients' care observations, interventions and evaluation on the day services are rendered.  Ensure that interim (verbal) orders received from the physician are accurately documented and implemented.  Submit evaluation, treatment plans and discharge summary to the supervisor and care management staff.Required SkillsQualificationsDegree from an accredited Occupational Therapy ProgramA minimum of six months occupational therapy experience preferredHome Health experience a plusCurrent and unrestricted OT licensureCurrent CPR certificationGood organizational and communication skillsRequired ExperienceTo learn more, please contact your local recruiter at (toll free) 1.866.GENTIVA Keywords: Acute care, ADL, ADLs, ALF, BLS, case management, case manager, clinical, clinic, clinical rotation, geriatric, geriatrics, Healthcare, health care, hand therapy, Homecare, home care, home health, homehealth, hospital, inpatient, inpatient OT, inpatient O.T., inpatient occupational therapist, inpatient therapist, licensed therapist, licensed OT, licensed O.T., licensed occupational therapist, modalities, OT, O.T., OTR, O.T.R., OTL, O.T.L., occupational therapist, occupational therapy, medical, medical care, therapist, therapy Care Manager, therapy case manager, therapy case management, therapy Job, therapy Jobs, OT job, OT jobs, O.T. job, O.T. jobs, occupational therapy job, occupational therapy jobs, occupational therapist job, occupational therapist jobs, Oasis, outpatient, outpatient clinic, out patient, outpatient rehab, outpatient OT, outpatient O.T., outpatient therapist, outpatient occupational therapy, outpatient occupational therapist, PRN, PDM, rehab, rehab OT, rehab O.T., rehab occupational therapist, rehab setting, rehabilitative, therapeutic, skilled visit, SNF, subacute, sub acute, post acute, therapy, travel OT, travel O.T., travel therapist, travel occupational therapist, traveling OT, traveling O.T., traveling occupational therapist ~MON~ All qualified applicants will receive consideration for employment without regard to race, color, religion, sex, sexual orientation, gender identity or national origin. Job LocationPullman, Washington, United StatesPosition TypePRN</t>
  </si>
  <si>
    <t xml:space="preserve">Per Diem Home Health Occupational Therapist Job In Pullman</t>
  </si>
  <si>
    <t xml:space="preserve">Job DescriptionI believe that better care begins at home. Compassionate care, uncompromising service and clinical excellence – that’s what our patients have come to expect from our clinicians. Kindred at Home, a division of Kindred Healthcare Inc., is the nation’s leading provider of comprehensive home health, hospice, and non-medical home care services. Kindred at Home, and its affiliates, including Gentiva, delivers compassionate, high-quality care to patients and clients in their homes or places of residence, including non-medical personal assistance, skilled nursing and rehabilitation and hospice and palliative care. Our caregivers focus on each unique patient to deliver the appropriate care and emotional support to our patients and their families. I believe in working for a company that cares as much as I do.We offer a unique employment package that includes:Unprecedented opportunities for career growth.Clinical ladiver for professional credentialing and advancement.Innovative specialties with cutting-edge training and development.Flexible full-time, part-time and PRN positions. I believe my work is my calling.As a Home Health Occupational Therapist, you will:Assess/screen patient's daily living/work-related skills and develop therapeutic retraining programs with measurable objectives.  Administer and interpret diagnostic and prognostic tests of function to patients in their homes or other settings to assist the physician in evaluating the patient’s level of function.Confer with the patient's physician and other health care team members and participate in development/revision of the Plan of Care Treatment.Provide therapeutic treatment and instruction to patients in accordance with physician orders to improve/restore strength, coordination, range-of-motion and function or teach compensation measures.Review/expand the retraining programs in a manner consistent with the behavioral goals of each patient and within the guidelines of the rehabilitation program as a whole.Consult with other vocational team members, as appropriate, to develop and implement vocationally oriented plans consistent with the needs and capabilities of patients.Report patient status and progress to the physician, rehabilitation staff, Clinical Manager, patient and family members.Participate in care coordination and discharge planning activities and act as a resource to other health care personnel in meeting patient's needs.Design community reintegration activities to assist the client in the physical reconditioning effort, and/or the psychological adjustment and coordinate the plan with members of the interdisciplinary team.Recommend and/or design special adaptive equipment for clients to improve residence or working environments or improve their participation in the rehabilitation program and/or community.Design/train staff and family members to carry out the retraining program including dressing, feeding, grooming and hygiene skills, participate in team and family educational meetings.Coordinate/oversee/supervise/instruct and evaluates Occupational Therapy Assistant and Home Health Aide performance in implementing occupational therapy services.Accurately and thoroughly document patients' care observations, interventions and evaluation on the day services are rendered.  Ensure that interim (verbal) orders received from the physician are accurately documented and implemented.  Submit evaluation, treatment plans and discharge summary to the supervisor and care management staff.Required SkillsQualificationsDegree from an accredited Occupational Therapy ProgramA minimum of six months occupational therapy experience preferredHome Health experience a plusCurrent and unrestricted OT licensureCurrent CPR certificationGood organizational and communication skillsRequired ExperienceTo learn more, please contact your local recruiter at (toll free) 1.866.GENTIVA Keywords: Acute care, ADL, ADLs, ALF, BLS, case management, case manager, clinical, clinic, clinical rotation, geriatric, geriatrics, Healthcare, health care, hand therapy, Homecare, home care, home health, homehealth, hospital, inpatient, inpatient OT, inpatient O.T., inpatient occupational therapist, inpatient therapist, licensed therapist, licensed OT, licensed O.T., licensed occupational therapist, modalities, OT, O.T., OTR, O.T.R., OTL, O.T.L., occupational therapist, occupational therapy, medical, medical care, therapist, therapy Care Manager, therapy case manager, therapy case management, therapy Job, therapy Jobs, OT job, OT jobs, O.T. job, O.T. jobs, occupational therapy job, occupational therapy jobs, occupational therapist job, occupational therapist jobs, Oasis, outpatient, outpatient clinic, out patient, outpatient rehab, outpatient OT, outpatient O.T., outpatient therapist, outpatient occupational therapy, outpatient occupational therapist, PRN, PDM, rehab, rehab OT, rehab O.T., rehab occupational therapist, rehab setting, rehabilitative, therapeutic, skilled visit, SNF, subacute, sub acute, post acute, therapy, travel OT, travel O.T., travel therapist, travel occupational therapist, traveling OT, traveling O.T., traveling occupational therapist ~MON~ All qualified applicants will receive consideration for employment without regard to race, color, religion, sex, sexual orientation, gender identity or national origin. Job LocationDillon,, United StatesPosition TypeFull-Time/Regular</t>
  </si>
  <si>
    <t xml:space="preserve">$ Sign-On Bonus Full Time Home Health Occupational Therapist Job In Dillon</t>
  </si>
  <si>
    <t xml:space="preserve">Lpn-Med Surg-Prn-Nights Job In Coushatta</t>
  </si>
  <si>
    <t xml:space="preserve">Clinical Lab Scientist (Full Time)-Blood Bank Job In San Antonio</t>
  </si>
  <si>
    <t xml:space="preserve">Regional Reimbursement Nurse Job In San Antonio</t>
  </si>
  <si>
    <t xml:space="preserve">Senior Logistics Analyst (Government) Job In Co Springs</t>
  </si>
  <si>
    <t xml:space="preserve">Senior Human Resources Generalist Job In Mission</t>
  </si>
  <si>
    <t xml:space="preserve">Job DescriptionI believe that better care begins at home. Compassionate care, uncompromising service and clinical excellence – that’s what our patients have come to expect from our clinicians. Kindred at Home, a division of Kindred Healthcare Inc., is the nation’s leading provider of comprehensive home health, hospice, and non-medical home care services. Kindred at Home, and its affiliates, including Gentiva, delivers compassionate, high-quality care to patients and clients in their homes or places of residence, including non-medical personal assistance, skilled nursing and rehabilitation and hospice and palliative care. Our caregivers focus on each unique patient to deliver the appropriate care and emotional support to our patients and their families. I believe in working for a company that cares as much as I do.We offer a unique employment package that includes:Unprecedented opportunities for career growth.Clinical ladiver for professional credentialing and advancement.Innovative specialties with cutting-edge training and development.Flexible full-time, part-time and PRN positions. I believe my work is my calling.As a Home Health Physical Therapist Assistant, you will:Provide therapy services planned, delegated and supervised by the qualified Physical Therapist consistent with the patient's approved Plan of Treatment.Observe patients during treatment, compiles data and report patient's progress to Physical Therapist.Act as a liaison and maintains contact with patients, Physical Therapist, Clinical Manager(s), other members of the healthcare team and the community in assuring effective care coordination and appropriate resource referrals.Recommend to Physical Therapist possible modification to existing physical therapy treatment plans and training needs to achieve maximum results.Maintain and submit documents as required by the Company and/or facility.Accurately and thoroughly document patient care observations, interventions and evaluation on the day services are rendered.  Assist qualified Therapist with preparation of patient progress notes.Participate in Performance Improvement activities as assigned.  Communicate information that enable collection and root cause analysis of data to identify opportunities for improvement.Maintain the highest standards of professional conduct in relation to information that is confidential in nature.  Share information only when recipient's right to access is clearly established and sharing of such information is in the best interest of the patient.Maintain/enhance clinical practice skills by attending, participating in/conducting staff development/continuing education program.Required SkillsQualifications Degree from an accredited Physical Therapist Assistant Program (approved by the APTA) A minimum of six months physical therapist assistant experience preferred Home Health experience a plus Current and unrestricted PTA licensure Current CPR certification Good organizational and communication skillsRequired ExperienceKeywords: Acute care, ADL, ADLs, ALF, Balance dysfunction, case management, case manager, clinical, clinic, clinical rotation, geriatric, geriatrics, Healthcare, health care, Homecare, home care, home health, homehealth, hospital, inpatient, inpatient PTA, inpatient P.T.A., inpatient physical therapist assistant, inpatient physical therapy assistant, inpatient therapist, licensed therapist, licensed PTA, licensed P.T.A., licensed physical therapist assistant, licensed physical therapy assistant, modalities, neuro, neurological, ortho, ortho PTA, ortho P.T.A., ortho therapist, ortho physical therapist assistant, ortho physical therapy assistant, orthopedics, orthopedic, orthopedic PTA, orthopedic P.T.A., orthopedic physical therapist assistant, orthopedic physical therapy assistant, outpatient clinic, PTA, P.T.A., physical therapist assistant, physical therapy, physical therapy assistant, medical, medical care, therapist, therapy Care Manager, therapy case manager, therapy case management, therapy Job, therapy Jobs, PTA job, PTA jobs, P.T.A. job, P.T.A. jobs, physical therapy assistant job, physical therapy assistant jobs, physical therapist assistant job, physical therapist assistant jobs, Oasis, outpatient, out patient, outpatient rehab, outpatient PTA, outpatient P.T.A, outpatient physical therapy assistant, outpatient physical therapist assistant, PRN, PDM, rehab, rehab PTA, rehab P.T.A., rehab physical therapist assistant, rehab physical therapy assistant, rehab setting, rehabilitative, therapeutic, safe strides, safe strides PTA, safe strides P.T.A., safe strides physical therapist assistant, skilled visit, SNF, subacute, sub acute, post acute, therapy, travel PTA, travel P.T.A., travel therapist, travel physical therapist, traveling PTA, traveling P.T.A., traveling physical therapist assistant, traveling physical therapy assistant ~MON~ All qualified applicants will receive consideration for employment without regard to race, color, religion, sex, sexual orientation, gender identity or national origin. To learn more, please contact your local recruiter at (toll free) 1.866.GENTIVAJob LocationPittsfield, Massachusetts, United StatesPosition TypeFull-Time/Regular</t>
  </si>
  <si>
    <t xml:space="preserve">Full Time Home Health Physical Therapist Assistant Job In Pittsfield</t>
  </si>
  <si>
    <t xml:space="preserve">New Hope, MN</t>
  </si>
  <si>
    <t xml:space="preserve">Certified Nursing Assistant Cna - Healthcare Nursing Staff Job In New Hope</t>
  </si>
  <si>
    <t xml:space="preserve">Pentagon, VA</t>
  </si>
  <si>
    <t xml:space="preserve">It Service Delivery Rep Junior (Government) Job In Pentagon</t>
  </si>
  <si>
    <t xml:space="preserve">Frisco, TX</t>
  </si>
  <si>
    <t xml:space="preserve">Pharmacist - Pbm Job In Frisco</t>
  </si>
  <si>
    <t xml:space="preserve">Health Information Technology Instructor</t>
  </si>
  <si>
    <t xml:space="preserve">Ft Lauderdale, FL</t>
  </si>
  <si>
    <t xml:space="preserve">Marketing Pro</t>
  </si>
  <si>
    <t xml:space="preserve">Brighton, CO 80601</t>
  </si>
  <si>
    <t xml:space="preserve">Licensed Practical Nurse Job In Shreveport</t>
  </si>
  <si>
    <t xml:space="preserve">Physical Therapist Job In Spring</t>
  </si>
  <si>
    <t xml:space="preserve">Medical Records Clerk Prn-Med Center Job In San Antonio</t>
  </si>
  <si>
    <t xml:space="preserve">Bel Air, MD 21014</t>
  </si>
  <si>
    <t xml:space="preserve">Physical Therapist Job In Bel Air</t>
  </si>
  <si>
    <t xml:space="preserve">Bowie, MD 20715</t>
  </si>
  <si>
    <t xml:space="preserve">Corporate Recruiter - Government Contractor Support Job In Bowie</t>
  </si>
  <si>
    <t xml:space="preserve">Lpn-Prn Job In Tulsa</t>
  </si>
  <si>
    <t xml:space="preserve">14301</t>
  </si>
  <si>
    <t xml:space="preserve">Personal Care Aide Job In  | Monster.Com Function Wrap(El</t>
  </si>
  <si>
    <t xml:space="preserve">Field Nurse Case Manager (Rn) Job In Chicago</t>
  </si>
  <si>
    <t xml:space="preserve">Central Service Tech I</t>
  </si>
  <si>
    <t xml:space="preserve">Registered Nurse Job In Houston</t>
  </si>
  <si>
    <t xml:space="preserve">Job DescriptionThis position will be working from our North Charlotte location.I believe my work is my calling. With Gentiva's recent acquisitions of Odyssey Hospice, Harden Healthcare, Girling Home Health and Hospice, we offer home health, hospice, therapy, rehabilitation and community care services in many of our locations throughout the country.  Gentiva has over 40 years of experience in healthcare.  With over 550 locations in 40 states, our clinicians care for 110,000 patients every single day.  This affords us the opportunity to create best practices and develop them into industry-leading protocols and specialties.  As a Home Health Registered Nurse, you will: Provide admission, case management, and follow-up skilled nursing visits for home health patients.Administer on-going care and case management for each patient, provide necessary follow-up as directed by the Clinical Manager.Confer with physician in developing the initial plan of treatment based on physician's orders and initial patient assessment.  Provide hands-on care, management and evaluation of the care plan and teaching of the patient in accordance with physician orders, under Clinical Manager's supervision.  Revise plan in consultation with physician based on ongoing assessments and as required by policy/regulation.Coordinate appropriate care, encompassing various healthcare personnel (such as Physical Therapists, Occupational Therapists, Home Health Aides and external providers).Report patient care/condition/progress to patient's physician and Clinical Manager on a continuous basis. Implement patient care plan in conjunction with patient and family to assist them in achieving optimal resolution of needs/problems. Coordinate/oversee/supervise the work of Home Health Aides, Certified Home Health Aides and Personal Care Workers and provides written personal care instructions/care plan that reflect current plan of care.  Monitor the appropriate completion of documentation by home health aides/personal care workers as part of the supervisory/leadership responsibility.Discharge patients after consultation with the physician and Clinical Manager, preparing and completing needed clinical documentation.Prepare appropriate medical documentation on all patients, including any case conferences, patient contacts, medication order changes, re-certifications, progress updates, and care plan changes.  Prepare visit/shift reports, updates/summarizes patient records, and confers with other health care disciplines in providing optimum patient care.Required SkillsQualificationsDiploma, Associate or Bachelor Degree in NursingMinimum of one year nursing experience preferredStrong med surg, ICU, ER, acute experienceHome Health experience a plusCurrent and unrestricted Registered Nurse licensureCurrent CPR certificationStrong organizational and communication skills Required ExperienceKeywords: ACLS, ANA, Acute care, Admissions Nurse, Admission Nurse, BLS, BSN, cardio nurse, cardio RN, cardio registered nurse, cardiac nurse, cardiac RN, cardiac registered nurse, case management, case manager, critical care, ER, Emergency Room, Healthcare, health care, Homecare, home care, home health, homehealth, hospital, ICU, intensive care unit, MSN, medical, medical care, med surg, med-surg, medicare, Nurse, Nurse Care Manager, Nurse Job, Nurse Jobs, oncology RN, oncology nurse, oncology registered nurse, palliative care nurse, ortho nurse, ortho RN, ortho registered nurse, palliative care RN, palliative care registered nurse, registered nurse, RN Job, RN Jobs, Registered Nurse Job, Registered Nurse Jobs, Nursing, Oasis, PRN, PDM, progressive care nurse, rehab RN, rehab registered nurse, rehab nurse, Registered Nurse, Registered Nurse Case Manager, RN, R.N., RN Case Manager, skilled visit, staff RN, staff nurse, staff registered nurse, step down unit, step-down unit, step down unit RN, tele, telemetry, telemetry nurse, telemetry RN, travel nurse, travel RN, travel registered nurse, visit nurse,  Girling, Girling Home Health, Girling Hospice, AmHeart Hospice, Asian American Home Health, Asian American Hospice, Girling Healthcare, Harden Home Health, Harden Hospice, Healthfield, Iowa Hospice, Missouri Home Care of Rolla, Omega Hospice, The Home Option, Girling Community Care, Odyssey, Vista Care, VistaCare, Olsten Kimberley Quality Care ~MON~  All qualified applicants will receive consideration for employment without regard to race, color, religion, sex, sexual orientation, gender identity or national origin. Job LocationFort Mill, South Carolina, United StatesPosition TypeFull-Time/Regular</t>
  </si>
  <si>
    <t xml:space="preserve">Full Time Home Health Registered Nurse Job In Fort Mill</t>
  </si>
  <si>
    <t xml:space="preserve">Seattle, WA 98004</t>
  </si>
  <si>
    <t xml:space="preserve">Physical Therapy Assistant Job In Seattle</t>
  </si>
  <si>
    <t xml:space="preserve">Director Cybersecurity\Soc (Government) Job In Vienna</t>
  </si>
  <si>
    <t xml:space="preserve">Job DescriptionI believe that better care begins at home. Compassionate care, uncompromising service and clinical excellence – that’s what our patients have come to expect from our clinicians. Kindred at Home, a division of Kindred Healthcare Inc., is the nation’s leading provider of comprehensive home health, hospice, and non-medical home care services. Kindred at Home, and its affiliates, including Gentiva, delivers compassionate, high-quality care to patients and clients in their homes or places of residence, including non-medical personal assistance, skilled nursing and rehabilitation and hospice and palliative care. Our caregivers focus on each unique patient to deliver the appropriate care and emotional support to our patients and their families. I believe in working for a company that cares as much as I do.We offer a unique employment package that includes:Unprecedented opportunities for career growth.Clinical ladiver for professional credentialing and advancement.Innovative specialties with cutting-edge training and development.Flexible full-time, part-time and PRN positions. I believe my work is my calling.As a Home Health Occupational Therapist Assistant, you will:Provide therapy services planned, delegated and supervised by the qualified Occupational Therapist in accordance with the patient’s Plan of Treatment.Assist in the implementation of vocational/education programs and activities established by registered Occupational Therapist designed to restore, reinforce, and enhance task performances, diminish or correct pathology, and to promote/maintain health and self-sufficiency.Design/adapt equipment and working and/or living environment.  Fabricate devices to assist and improve function and independence and participation in the program and/or community where possible.Provide therapeutic treatment and instruction to patients as directed by the qualified Occupational Therapist and in accordance with physician orders to improve/restore strength, coordination, range-of-motion and function or teach compensation measures.Report information and observations to Occupational Therapist and/or Clinical supervisor, document observed information in patient records and prepares clinical notes.   Assist with preparation of progress reports.   Maintain and submit documentation as required by the Company and/or facility.Instruct patients and family members regarding home programs as well as care and use of adaptive equipment.Participate in care coordination and discharge planning activities and act as a resource to other health care personnel in meeting patient's needs.Design community reintegration activities, as appropriate, to assist the client in the physical reconditioning effort, and/or the psychological adjustment and coordinate the plan with members of the interdisciplinary team.Required SkillsQualificationsCurrent and unrestricted OTA licensureMinimum of six months occupational therapist assistant experience preferredHome Health experience a plusCurrent CPR certificationGood organizational and communication skillsRequired ExperienceKeywords: Acute care, ADL, ADLs, ALF, BLS, case management, case manager, clinical, clinic, clinical rotation, geriatric, geriatrics, Healthcare, health care, certified occupational therapy assistant, certified occupational therapist assistant, hand therapy, Homecare, home care, home health, homehealth, hospital, inpatient, inpatient OTA, inpatient COTA, inpatient C.O.T.A., inpatient O.T.A., inpatient occupational therapist assistant, inpatient occupational therapy assistant, inpatient therapist, licensed therapist, licensed COTA, licensed C.O.T.A, licensed OTA, licensed O.T.A., licensed occupational therapist assistant, licensed occupational therapy assistant, modalities, neuro, neurological, ortho, orthopedics, outpatient clinic, OTA, O.T.A., occupational therapist assistant, occupational therapy, occupational therapy assistant, medical, medical care, therapist, therapy Care Manager, therapy case manager, therapy case management, therapy Job, therapy Jobs, COTA job, C.O.T.A. job, OTA job, OTA jobs, COTA jobs, C.O.T.A. jobs, O.T.A. job, O.T.A. jobs, occupational therapy assistant job, occupational therapy assistant jobs, occupational therapist assistant job, occupational therapist assistant jobs, Oasis, outpatient, out patient, outpatient rehab, outpatient OTA, outpatient O.T.A, outpatient occupational therapy assistant, outpatient occupational therapist assistant, PRN, PDM, rehab, rehab OTA, rehab O.T.A., rehab occupational therapist assistant, rehab occupational therapy assistant, rehab setting, rehabilitative, therapeutic, skilled visit, SNF, subacute, sub acute, post acute, therapy, travel OTA, travel O.T.A., travel COTA, travel C.O.T.A., travel therapist, travel occupational therapist, traveling OTA, traveling O.T.A., traveling COTA, traveling C.O.T.A., traveling occupational therapist assistant, traveling occupational therapy assistant, Girling, Girling Home Health, Girling Hospice, AmHeart Hospice, Asian American Home Health, Asian American Hospice, Girling Healthcare, Harden Home Health, Harden Hospice, Healthfield, Iowa Hospice, Missouri Home Care of Rolla, Omega Hospice, The Home Option, Girling Community Care, Odyssey, Vista Care, VistaCare, Olsten Kimberley Quality Care ~MON~ All qualified applicants will receive consideration for employment without regard to race, color, religion, sex, sexual orientation, gender identity or national origin. To learn more, please contact your local recruiter at (toll free) 1.866.GENTIVA Job LocationBremerton, Washington, United StatesPosition TypeFull-Time/Regular</t>
  </si>
  <si>
    <t xml:space="preserve">Full Time Home Health Occupational Therapist Assistant Job In Bremerton</t>
  </si>
  <si>
    <t xml:space="preserve">Olney, MD</t>
  </si>
  <si>
    <t xml:space="preserve">Pharmacy Technician</t>
  </si>
  <si>
    <t xml:space="preserve">Buffalo, NY 14215</t>
  </si>
  <si>
    <t xml:space="preserve">Physician Assistant/Nurse Practitioner Job In Buffalo</t>
  </si>
  <si>
    <t xml:space="preserve">Resident Care Associate Job In Eden Prairie</t>
  </si>
  <si>
    <t xml:space="preserve">Occ. Therapy Asst/Mlt/Mt/Physical Therapist Job In Lawrenceville</t>
  </si>
  <si>
    <t xml:space="preserve">Government Software Engineer Job In Columbia</t>
  </si>
  <si>
    <t xml:space="preserve">Job DescriptionKindred at Home company is currently seeking caring and dependable people to work in the homes of our clients in Kentfield, CA. Wehave all shifts available. The combination of Kindred and Gentiva further enhances Kindred’s industry-leading position as the Nation’s premier post-acute care provider and makes Kindred at home the largest and most geographically diversified Hospice and Home Health organization in the United States. IT'S SIMPLE. You want to work in a healthcare setting where you are valued and appreciated - where you receive respect from your superiors and co-workers as well as the patients you treat. You want to be challenged by your job without being overwhelmed by it. You want to play an instrumental role in helping a patient recover, sometimes against strong odivs, and go home. What you want is Kindred Healthcare. Our mission is to promote healing, provide hope, preserve dignity and produce value for each patient, resident, family member, customer, employee and shareholder we serve. Summary: The Personal Care Attendant (PCA) provides non-medical care, companionship and domestic services to clients in their place of residence. You will assist the clients by:Preparing mealsShoppingAssisting with personal careRunning errandsPerforming light housekeepingRequired SkillsEducation:High school diploma or GED preferred Licenses/Certification:Current CPR certification preferred. If driving to and from patient visits, must have valid driver's license, reliable transportation and auto insurance.Valid driver’s license and auto insurance Experience:Must provide proof of education and/or experience to perform tasks as assigned  Please apply online, call our branch at 415-499-1406 or stop by our branch which is located at 185 North Redwood Drive Suite, 130 San Rafael, CA 94903.Required ExperienceKeywords: Aid, Aide, Assistant, Assisted Living Facility, Caretaker, Caregiver, care giver, Certified Medical Assistant, Certified Nursing Assistant, Certified Nurses Aide, CMA, CNA, CNA job, Companion, Customer Service, Direct Care, Direct Support Professional, Daily Living, Entry Level, Entry Level Job, Facility, Healthcare, Helper, HHA, HHA job, Home Care, Homecare, Homecare Assistant, Home Care Assistant, Home Health, Home Health Aide, Homemaker, Home maker, Hospice, Hospice Aide, Hospital, housekeeping, house keeping, long term care, longterm care, Medical Assistant, Medical Certifications, Med Tech, Medical Tech, Medical Assistance, Nurse Extern, Nurses Aide, Nursing Assistant Job, Nursing Home, Nursing Student, Orderly, Para, Paraprofessional, Patient Care Tech, Patient Care Technician, PCA, PCT, PCW, Patient Care Aide, Patient Care Attendant, Personal Care Aid, Personal Care Aide, Personal Care Attendant, Personal Care Worker, Preparing meals, Private Duty, Private Duty Aide, PRN, PDM, Part Time, Part-Time, Retail, Running errands, sitter, STNA, Transportation, Care Ride, Volunteer, PCP, Personal Care Provider, Kindred ~MON~Job LocationKentfield, California, United StatesPosition TypePart-Time</t>
  </si>
  <si>
    <t xml:space="preserve">Caregiver - Home Health Aide Job In Kentfield</t>
  </si>
  <si>
    <t xml:space="preserve">46755</t>
  </si>
  <si>
    <t xml:space="preserve">Staff Therapist Job In  | Monster.Com Function Wrap(El</t>
  </si>
  <si>
    <t xml:space="preserve">Mds Coordinator Lpn Job In Avon</t>
  </si>
  <si>
    <t xml:space="preserve">Sevier County Temporary Masters Clinical Counselor Job In Sevierville</t>
  </si>
  <si>
    <t xml:space="preserve">Armstrong, IA 50514</t>
  </si>
  <si>
    <t xml:space="preserve">Certified Nursing Assistant Job In Armstrong</t>
  </si>
  <si>
    <t xml:space="preserve">Saint Peters, MO 63376</t>
  </si>
  <si>
    <t xml:space="preserve">Cardiac Sonographer - Prn Job In Saint Peters</t>
  </si>
  <si>
    <t xml:space="preserve">It Service Delivery Rep Junior (Government) Job In San Diego</t>
  </si>
  <si>
    <t xml:space="preserve">New York City, NY 10029</t>
  </si>
  <si>
    <t xml:space="preserve">Labor And Delivery (L&amp;D) Rn Registered Nurse – Travel To New York Job In New York City</t>
  </si>
  <si>
    <t xml:space="preserve">North Oaks, MN 55127</t>
  </si>
  <si>
    <t xml:space="preserve">Resident Care Associate - New Competitive Wage Scale Job In North Oaks</t>
  </si>
  <si>
    <t xml:space="preserve">Patient Services Assoc Trainee Job In Philadelphia</t>
  </si>
  <si>
    <t xml:space="preserve">Optician Job In Columbus</t>
  </si>
  <si>
    <t xml:space="preserve">Sr Network Integration Manager (Government) Job In Columbia</t>
  </si>
  <si>
    <t xml:space="preserve">Surg/Rn/Lpn/X-Ray/Phlebotomist/It/Ot/Pt/Ultrasound Job In Jonesboro</t>
  </si>
  <si>
    <t xml:space="preserve">Meadville, PA 16335</t>
  </si>
  <si>
    <t xml:space="preserve">Patient Care Coordinator Job In Meadville</t>
  </si>
  <si>
    <t xml:space="preserve">Heart Institute Director Job In San Francisco</t>
  </si>
  <si>
    <t xml:space="preserve">Newport News, VA</t>
  </si>
  <si>
    <t xml:space="preserve">Systems Administrator (Government) Job In Newport News</t>
  </si>
  <si>
    <t xml:space="preserve">Physician - Urgent Care Job In Beaumont</t>
  </si>
  <si>
    <t xml:space="preserve">Government Sr Software \ Network Design Engineer Job In Columbia</t>
  </si>
  <si>
    <t xml:space="preserve">Job DescriptionI believe that better care begins at home. Compassionate care, uncompromising service and clinical excellence – that’s what our patients have come to expect from our clinicians. Kindred at Home, a division of Kindred Healthcare Inc., is the nation’s leading provider of comprehensive home health, hospice, and non-medical home care services. Kindred at Home, and its affiliates, including Gentiva, delivers compassionate, high-quality care to patients and clients in their homes or places of residence, including non-medical personal assistance, skilled nursing and rehabilitation and hospice and palliative care. Our caregivers focus on each unique patient to deliver the appropriate care and emotional support to our patients and their families. As a RNManager of Clinical Practice, you will:Have oversight of clinical activities, including patient assessments, individualized care plan development, care coordination, service level determination, on-site field visits, and the implementation/coordination/maintenance/evaluation of care plans to promote, maintain and restore the patient’s health.Responsible for management of clinical operations.Provide oversight for appropriate and compliant clinical episodic reimbursement.Participate in the recruitment, interviewing, selection, and orientation of team members.Evaluate their performance relative to job goals/requirements; coach staff and recommends in-service education programs and ensure adherence to internal policies/standards.Collaborate with the Care Manager on the assignment of clinical employees to assure the delivery of competent, quality patient care.Promote quality and participate in care coordination to ensure proper communication between caregivers, patients, referral sources and payers.Discuss operational issues, update staff on new/changed regulations and review records/documentation to ensure regulatory and in-house compliance.Have oversight of clinical integrity of appropriate documentation, quality of care provided, visits utilization, appropriate contacts with physicians, adherence to the care plan, and evidence of care coordination between disciplines.Be accountable for budget goals through fiscal responsibility, utilization, documentation, providing appropriate and accurate patient care, case mix weight, and appropriate utilization of delivery of patient care.Provide oversight of delegation of the assessment and reassessment of patients, including updating of care plans and interpreting patient needs, while adhering to Company, physician, and/or health facility procedures/policies.Provide oversight of communication between team members/attending physicians/caregivers to ensure the appropriateness of care and outcome planning and ensures compliance through review of documentation and care coordination activities.Lead in performance improvement activities, maintains ongoing clinical knowledge through internal/external training programs, provide interpretation of knowledge and direction to staff.Be responsible for continual survey readiness.Assist with clinical billing audits to assure meeting financial metric benchmarks.Assist branch manager with managing timelines and responding to ADRs and other external requests.Required SkillsQualifications:Current Registered NurseMinimum of three years clinical home care experienceMinimum of one year in a clinical management roleKnowledge of state and federal home health agency regulations/Conditions of Participation and Compliance standards and regulationsProven track record of clinical management, education and management of healthcare staffOutstanding leadership and managerial skillsKnowledge of clinical policies and procedures and ability to implementOASIS certified or will be required to obtain OASIS certification within 1 year of hire as a MCPGood organization, communication, human relations skills and reliable transportationMust possess the ability to lead and manage clinicians and office staff for successful patient outcomes and clinical and branch performanceRequired Experience keywords: Admissions Nurse, Admission Nurse, BSN, cardio nurse, cardio RN, cardio registered nurse, cardiac nurse, cardiac RN, cardiac registered nurse, case management, case manager, Healthcare, health care, Homecare, home care, home health, homehealth, med surg, med-surg, medicare, Nurse, Nurse Care Manager, Nurse Job, Nurse Jobs, oncology RN, oncology nurse, oncology registered nurse, ortho nurse, ortho RN, ortho registered nurse, registered nurse, RN Job, RN Jobs, Registered Nurse Job, Registered Nurse Jobs, Nursing, Oasis, PRN, PDM, progressive care nurse, rehab RN, rehab registered nurse, rehab nurse, Registered Nurse, Registered Nurse Case Manager, RN, R.N., RN Case Manager, quality improvement, skilled visit, staff RN, staff nurse, staff registered nurse, tele, telemetry, telemetry nurse, telemetry RN, visit nurse, home care manager, homecare manager, home health manager, home care supervisor, homecare supervisor, home health supervisor, home care director, homecare director, home health director, clinical director, clinical manager, clinical supervisor, RN clinical director, RN clinical manager, RN clinical supervisor, nurse clinical manager, nurse clinical director, nurse clinical supervisor, clinical administrator, nurse administrator, RN administrator, patient care manager, patient care director, patient care supervisor, director of nursing, manager of nursing, supervisor of nursing, DON, DOCS, director of clinical services, field case manager, RN manager, RN supervisor, RN director, registered nurse director, registered nurse manager, registered nurse supervisor, nurse management, home health management, homecare management, home care management, QA RN, QA nurse, Q.A. nurse, quality assurance RN, quality assurance nurse, quality assurance registered nurse, OASIS C, OASIS-C, HCS-D, HCSD, HCS D, homecare coding, homecare coding specialist diagnosis, home care coding specialist diagnosis, COSC, COS-C, COS C, certificate for OASIS specialist clinical, ICD9, ICD10, ICD 9, ICD 10, audit, auditing, medical coding, home health management job, home health management jobs, homecare management job, homecare management jobs, home care management job, home care management jobs~MON~ All qualified applicants will receive consideration for employment without regard to race, color, religion, sex, sexual orientation, gender identity or national origin. Job LocationBellevue, Washington, United StatesPosition TypeFull-Time/Regular</t>
  </si>
  <si>
    <t xml:space="preserve">Home Health Rn Manager Of Clinical Practice Job In Bellevue</t>
  </si>
  <si>
    <t xml:space="preserve">BS</t>
  </si>
  <si>
    <t xml:space="preserve">Fairfield, NJ</t>
  </si>
  <si>
    <t xml:space="preserve">Major Account Sales Executive - Government &amp; Education Specialist Job In Fairfield</t>
  </si>
  <si>
    <t xml:space="preserve">Davie, FL</t>
  </si>
  <si>
    <t xml:space="preserve">Third Party Billing Representative (Davie) Job In Davie</t>
  </si>
  <si>
    <t xml:space="preserve">Charlotte, NC 28269</t>
  </si>
  <si>
    <t xml:space="preserve">Fbs Database Coordinators (Biomedical) - Charlotte</t>
  </si>
  <si>
    <t xml:space="preserve">Lake Charles, LA 70601</t>
  </si>
  <si>
    <t xml:space="preserve">Winter Haven, FL 33880</t>
  </si>
  <si>
    <t xml:space="preserve">Lpn</t>
  </si>
  <si>
    <t xml:space="preserve">Clinical Social Work Therapist/Director Job In Houston</t>
  </si>
  <si>
    <t xml:space="preserve">Receiving Chemist I Job In San Jose</t>
  </si>
  <si>
    <t xml:space="preserve">Construction Superintendent- K-/Government Projects Job In Austin</t>
  </si>
  <si>
    <t xml:space="preserve">Director Level: Government Sales Solutions Integrator - Optum Technology Job In Reston</t>
  </si>
  <si>
    <t xml:space="preserve">Rockville, MD 20850</t>
  </si>
  <si>
    <t xml:space="preserve">Payroll Analyst For Government Entity Job In Rockville</t>
  </si>
  <si>
    <t xml:space="preserve">Physician - Prn Urgent Care Job In Shreveport</t>
  </si>
  <si>
    <t xml:space="preserve">Ultrasonographer Job In Warwick</t>
  </si>
  <si>
    <t xml:space="preserve">Regional Reimbursement Nurse Job In Houston</t>
  </si>
  <si>
    <t xml:space="preserve">Certified Nurse Assistant - Med/Surg Neuro Job In Corpus Christi</t>
  </si>
  <si>
    <t xml:space="preserve">Servicenow Developer (Government) Job In Columbia</t>
  </si>
  <si>
    <t xml:space="preserve">Norristown, PA 19401</t>
  </si>
  <si>
    <t xml:space="preserve">Recovery Learning Specialist - Norristown Rlc Job In Norristown</t>
  </si>
  <si>
    <t xml:space="preserve">It Service Delivery Rep Mid (Government) Job In Baltimore</t>
  </si>
  <si>
    <t xml:space="preserve">Physical Therapist Job In San Antonio</t>
  </si>
  <si>
    <t xml:space="preserve">Cnas</t>
  </si>
  <si>
    <t xml:space="preserve">Senior Financial Analyst Job In Irving</t>
  </si>
  <si>
    <t xml:space="preserve">Physical Therapist Job In Deerfield Beach</t>
  </si>
  <si>
    <t xml:space="preserve">Director Of Client Services Job In Oak Ridge</t>
  </si>
  <si>
    <t xml:space="preserve">Baton Rouge, LA 70806</t>
  </si>
  <si>
    <t xml:space="preserve">Registered Nurse - Psychiatric Job In Baton Rouge</t>
  </si>
  <si>
    <t xml:space="preserve">Therapist Opportunities Job Body { Margin:Px; Overflow: Visible !Important; } #Ejb_Header { Color: #; Font-Family: Verdana</t>
  </si>
  <si>
    <t xml:space="preserve">Regional Vice President Of Operations Job In Sioux Falls</t>
  </si>
  <si>
    <t xml:space="preserve">Hamilton County C&amp;Y Case Manager Job In Chattanooga</t>
  </si>
  <si>
    <t xml:space="preserve">Master Systems Engineer (Government) Job In Santa Maria</t>
  </si>
  <si>
    <t xml:space="preserve">Phoenix, AZ 85001</t>
  </si>
  <si>
    <t xml:space="preserve">Sr. Government Property Specialist Job In Phoenix</t>
  </si>
  <si>
    <t xml:space="preserve">Specialist Government Contracting And Analytics Job In Bridgewater</t>
  </si>
  <si>
    <t xml:space="preserve">Rn - Prn - Resource Pool - Adult Facilities- Christus Santa Rosa Job In San Antonio</t>
  </si>
  <si>
    <t xml:space="preserve">Emmetsburg, IA 50536</t>
  </si>
  <si>
    <t xml:space="preserve">Certified Nursing Assistants/Aides (Cna) Job In Emmetsburg</t>
  </si>
  <si>
    <t xml:space="preserve">Documentation Analyst Job In Knoxville</t>
  </si>
  <si>
    <t xml:space="preserve">Director Of Education (Rn) Job In Westborough</t>
  </si>
  <si>
    <t xml:space="preserve">Reseda, CA 91335</t>
  </si>
  <si>
    <t xml:space="preserve">Wraparound Clerk / Chi Job In Reseda</t>
  </si>
  <si>
    <t xml:space="preserve">Rn Supervisor Job In Buffalo</t>
  </si>
  <si>
    <t xml:space="preserve">Senior Level Configuration Management (Government) Job In Co Springs</t>
  </si>
  <si>
    <t xml:space="preserve">Independent Living Specialist Job In Columbus</t>
  </si>
  <si>
    <t xml:space="preserve">Certified Nursing Assistant (Cna) Job In Emmetsburg</t>
  </si>
  <si>
    <t xml:space="preserve">San Antonio, TX 78227</t>
  </si>
  <si>
    <t xml:space="preserve">- Veterinary Research Technician I Job In San Antonio</t>
  </si>
  <si>
    <t xml:space="preserve">Job DescriptionI believe that better care begins at home. Compassionate care, uncompromising service and clinical excellence – that’s what our patients have come to expect from our clinicians. Kindred at Home, a division of Kindred Healthcare Inc., is the nation’s leading provider of comprehensive home health, hospice, and non-medical home care services. Kindred at Home, and its affiliates, including Gentiva, delivers compassionate, high-quality care to patients and clients in their homes or places of residence, including non-medical personal assistance, skilled nursing and rehabilitation and hospice and palliative care. Our caregivers focus on each unique patient to deliver the appropriate care and emotional support to our patients and their families. I believe in working for a company that cares as much as I do.We offer a unique employment package that includes:Unprecedented opportunities for career growth.Clinical ladiver for professional credentialing and advancement.Innovative specialties with cutting-edge training and development.Flexible full-time, part-time and PRN positions. I believe my work is my calling.As a Home Health Physical Therapist Assistant, you will:Provide therapy services planned, delegated and supervised by the qualified Physical Therapist consistent with the patient's approved Plan of Treatment.Observe patients during treatment, compiles data and report patient's progress to Physical Therapist.Act as a liaison and maintains contact with patients, Physical Therapist, Clinical Manager(s), other members of the healthcare team and the community in assuring effective care coordination and appropriate resource referrals.Recommend to Physical Therapist possible modification to existing physical therapy treatment plans and training needs to achieve maximum results.Maintain and submit documents as required by the Company and/or facility.Accurately and thoroughly document patient care observations, interventions and evaluation on the day services are rendered.  Assist qualified Therapist with preparation of patient progress notes.Participate in Performance Improvement activities as assigned.  Communicate information that enable collection and root cause analysis of data to identify opportunities for improvement.Maintain the highest standards of professional conduct in relation to information that is confidential in nature.  Share information only when recipient's right to access is clearly established and sharing of such information is in the best interest of the patient.Maintain/enhance clinical practice skills by attending, participating in/conducting staff development/continuing education program.Required SkillsQualifications Degree from an accredited Physical Therapist Assistant Program (approved by the APTA) A minimum of six months physical therapist assistant experience preferred Home Health experience a plus Current and unrestricted PTA licensure Current CPR certification Good organizational and communication skillsRequired ExperienceKeywords: Acute care, ADL, ADLs, ALF, Balance dysfunction, case management, case manager, clinical, clinic, clinical rotation, geriatric, geriatrics, Healthcare, health care, Homecare, home care, home health, homehealth, hospital, inpatient, inpatient PTA, inpatient P.T.A., inpatient physical therapist assistant, inpatient physical therapy assistant, inpatient therapist, licensed therapist, licensed PTA, licensed P.T.A., licensed physical therapist assistant, licensed physical therapy assistant, modalities, neuro, neurological, ortho, ortho PTA, ortho P.T.A., ortho therapist, ortho physical therapist assistant, ortho physical therapy assistant, orthopedics, orthopedic, orthopedic PTA, orthopedic P.T.A., orthopedic physical therapist assistant, orthopedic physical therapy assistant, outpatient clinic, PTA, P.T.A., physical therapist assistant, physical therapy, physical therapy assistant, medical, medical care, therapist, therapy Care Manager, therapy case manager, therapy case management, therapy Job, therapy Jobs, PTA job, PTA jobs, P.T.A. job, P.T.A. jobs, physical therapy assistant job, physical therapy assistant jobs, physical therapist assistant job, physical therapist assistant jobs, Oasis, outpatient, out patient, outpatient rehab, outpatient PTA, outpatient P.T.A, outpatient physical therapy assistant, outpatient physical therapist assistant, PRN, PDM, rehab, rehab PTA, rehab P.T.A., rehab physical therapist assistant, rehab physical therapy assistant, rehab setting, rehabilitative, therapeutic, safe strides, safe strides PTA, safe strides P.T.A., safe strides physical therapist assistant, skilled visit, SNF, subacute, sub acute, post acute, therapy, travel PTA, travel P.T.A., travel therapist, travel physical therapist, traveling PTA, traveling P.T.A., traveling physical therapist assistant, traveling physical therapy assistant ~MON~ All qualified applicants will receive consideration for employment without regard to race, color, religion, sex, sexual orientation, gender identity or national origin. To learn more, please contact your local recruiter at (toll free) 1.866.GENTIVAJob LocationMarlborough, Massachusetts, United StatesPosition TypeFull-Time/Regular</t>
  </si>
  <si>
    <t xml:space="preserve">Full Time Home Health Physical Therapist Assistant Job In Marlborough</t>
  </si>
  <si>
    <t xml:space="preserve">Multi Systemic Therapy Therapist Job In Jackson</t>
  </si>
  <si>
    <t xml:space="preserve">Jacksonville, FL 32207</t>
  </si>
  <si>
    <t xml:space="preserve">Medical Assistant/Csr Job In Jacksonville</t>
  </si>
  <si>
    <t xml:space="preserve">Med Tech Iii Or Lvn Ii- Job In Corpus Christi</t>
  </si>
  <si>
    <t xml:space="preserve">Job DescriptionI believe that the care we give can make every moment count.Compassionate care, uncompromising service and clinical excellence – that’s how our Hospice improves quality of life in the final stages of life. By delivering palliative care by hospice professionals, our patients can spend their remaining days in comfort and peace. Kindred at Home, a division of Kindred Healthcare Inc., is the nation’s leading provider of comprehensive home health, hospice, and non-medical home care services. Kindred at Home, and its affiliates, including Gentiva, delivers compassionate, high-quality care to patients and clients in their homes or places of residence, including non-medical personal assistance, skilled nursing and rehabilitation and hospice and palliative care. Our caregivers focus on each unique patient to deliver the appropriate care and emotional support to our patients and their families. We believe that every moment matters. We believe in compassionate care. Most of all, we believe in dignity and respect for each patient we serve.As a Hospice Specialist, you will:Call on physicians, hospitals, skilled nursing facilities’ management, discharge planners, and case managers within an assigned territory to promote our hospice services. Build and maintain client relationships. Prepare business plans and maintain target lists. Prioritize accounts in accordance with the market sales plan. Gather and organize account-related information and provide input on key customer opportunities, service line extensions and proposal or contract pricing.Required SkillsQualificationsBachelor's Degree in Marketing, Business, or a health related science (e.g., nursing, pharmacy, etc.) or the equivalent Minimum of two years health care or related industry sales experienceKnowledge of physician, hospital, skilled nursing facility, case management and discharge planning service needsAbility to effectively communicate hospice services with all levels of the healthcare delivery teamStrong Microsoft Office skillsExcellent organizational, interpersonal, presentation and communication skillsFormal sales training highly preferredAbility to travel within assigned territory and to sales meetings Required Experiencekeywords: RN, Registered Nurse, Nurse, nursing, homecare, home care, healthcare, “health care”, “home health”, hospice, oncology, “skilled nursing”, “assisted living”, “senior living”, “independent living”, “durable medical equipment”, “medical devices”, “medical device”, DME, SNF, ALF, ILF, ortho, pharma, pharmaceutical, rehab, “account executive”, “sales executive”, “sales rep”, “sales representative”, salesman, healthcare sales, healthcare sales rep, home care sales, homecare sales, selling, sales manager, sales, medical sales, liaison, clinical liaison, medical, sales liaison, medical sales rep, sales rep, territory rep, account manager, account executive, director of admissions, community liaison, clinical liaison, Girling, Girling Home Health, Girling Hospice, AmHeart Hospice, Asian American Home Health, Asian American Hospice, Girling Healthcare, Harden Home Health, Harden Hospice, Healthfield, Iowa Hospice, Missouri Home Care of Rolla, Omega Hospice, The Home Option, Girling Community Care, Odyssey, Vista Care, VistaCare, Olsten Kimberley Quality Care ~MON~ All qualified applicants will receive consideration for employment without regard to race, color, religion, sex, sexual orientation, gender identity or national origin. Job LocationPensacola, Florida, United StatesPosition TypeFull-Time/Regular</t>
  </si>
  <si>
    <t xml:space="preserve">DM</t>
  </si>
  <si>
    <t xml:space="preserve">Mauston, WI 53948</t>
  </si>
  <si>
    <t xml:space="preserve">Surgical Physician Assistant Job In Mauston</t>
  </si>
  <si>
    <t xml:space="preserve">15931</t>
  </si>
  <si>
    <t xml:space="preserve">Health Care (Nurses &amp; Aides) Job In  | Monster.Com Function Wrap(El</t>
  </si>
  <si>
    <t xml:space="preserve">Cross City, FL 32628</t>
  </si>
  <si>
    <t xml:space="preserve">Dentist</t>
  </si>
  <si>
    <t xml:space="preserve">The Woodlands, TX 77384</t>
  </si>
  <si>
    <t xml:space="preserve">Certified Medical Assistant Job In The Woodlands</t>
  </si>
  <si>
    <t xml:space="preserve">Government Pricing Analyst Job In Princeton</t>
  </si>
  <si>
    <t xml:space="preserve">Piper Clinical Solutions is seeking an In House Sr. CRA with a large company located in Rockville, MD. The In House Sr. CRA  will be collaborating with Clinical Project Managers and cross-functional Clinical Study Team to drive successful planning, execution and analysis of clinical studies.  The In House Sr. CRA will have the opportunity to joining a dynamic, growing pharmaceutical company that offers a great deal of professional and personal growth. A good candidate for the In House Sr. CRA opportunity MUST possess the following:Working experience at both Pharmaceutical Companies and CRO'sExperience in assisting in the oversight of site monitoring activities including tracking performance metrics and reviewing site monitoring visit reportsBachelor’s degree in scientific discipline, RN or BSN equivalent6+ years as a CRA or in Clinical Study Management; experience in global oncology studies preferred, particularly Phase 1 or Phase 3 global studies. Location: Rockville, MDPlease send ONLY qualified candidates to Maddie Carinci at mcarinci@pipercompanies.com</t>
  </si>
  <si>
    <t xml:space="preserve">In House Sr. Cra Job In Rockville</t>
  </si>
  <si>
    <t xml:space="preserve">Etss Acquisition\Program Management Advisor (Government) Job In El Segundo</t>
  </si>
  <si>
    <t xml:space="preserve">Washington Dc, DC 20036</t>
  </si>
  <si>
    <t xml:space="preserve">Senior Attorney Editor - Federal Government Contracting &amp; Procurement (Remote) Job In Washington Dc</t>
  </si>
  <si>
    <t xml:space="preserve">Job DescriptionI believe that better care begins at home. Compassionate care, uncompromising service and clinical excellence – that’s what our patients have come to expect from our clinicians. Kindred at Home, a division of Kindred Healthcare Inc., is the nation’s leading provider of comprehensive home health, hospice, and non-medical home care services. Kindred at Home, and its affiliates, including Gentiva, delivers compassionate, high-quality care to patients and clients in their homes or places of residence, including non-medical personal assistance, skilled nursing and rehabilitation and hospice and palliative care. Our caregivers focus on each unique patient to deliver the appropriate care and emotional support to our patients and their families. I believe in working for a company that cares as much as I do.We offer a unique employment package that includes:Unprecedented opportunities for career growth.Clinical ladiver for professional credentialing and advancement.Innovative specialties with cutting-edge training and development.Flexible full-time, part-time and PRN positions. I believe my work is my calling.As a Home Health Occupational Therapist, you will:Assess/screen patient's daily living/work-related skills and develop therapeutic retraining programs with measurable objectives.  Administer and interpret diagnostic and prognostic tests of function to patients in their homes or other settings to assist the physician in evaluating the patient’s level of function.Confer with the patient's physician and other health care team members and participate in development/revision of the Plan of Care Treatment.Provide therapeutic treatment and instruction to patients in accordance with physician orders to improve/restore strength, coordination, range-of-motion and function or teach compensation measures.Review/expand the retraining programs in a manner consistent with the behavioral goals of each patient and within the guidelines of the rehabilitation program as a whole.Consult with other vocational team members, as appropriate, to develop and implement vocationally oriented plans consistent with the needs and capabilities of patients.Report patient status and progress to the physician, rehabilitation staff, Clinical Manager, patient and family members.Participate in care coordination and discharge planning activities and act as a resource to other health care personnel in meeting patient's needs.Design community reintegration activities to assist the client in the physical reconditioning effort, and/or the psychological adjustment and coordinate the plan with members of the interdisciplinary team.Recommend and/or design special adaptive equipment for clients to improve residence or working environments or improve their participation in the rehabilitation program and/or community.Design/train staff and family members to carry out the retraining program including dressing, feeding, grooming and hygiene skills, participate in team and family educational meetings.Coordinate/oversee/supervise/instruct and evaluates Occupational Therapy Assistant and Home Health Aide performance in implementing occupational therapy services.Accurately and thoroughly document patients' care observations, interventions and evaluation on the day services are rendered.  Ensure that interim (verbal) orders received from the physician are accurately documented and implemented.  Submit evaluation, treatment plans and discharge summary to the supervisor and care management staff.Required SkillsQualificationsDegree from an accredited Occupational Therapy ProgramA minimum of six months occupational therapy experience preferredHome Health experience a plusCurrent and unrestricted OT licensureCurrent CPR certificationGood organizational and communication skillsRequired ExperienceTo learn more, please contact your local recruiter at (toll free) 1.866.GENTIVA Keywords: Acute care, ADL, ADLs, ALF, BLS, case management, case manager, clinical, clinic, clinical rotation, geriatric, geriatrics, Healthcare, health care, hand therapy, Homecare, home care, home health, homehealth, hospital, inpatient, inpatient OT, inpatient O.T., inpatient occupational therapist, inpatient therapist, licensed therapist, licensed OT, licensed O.T., licensed occupational therapist, modalities, OT, O.T., OTR, O.T.R., OTL, O.T.L., occupational therapist, occupational therapy, medical, medical care, therapist, therapy Care Manager, therapy case manager, therapy case management, therapy Job, therapy Jobs, OT job, OT jobs, O.T. job, O.T. jobs, occupational therapy job, occupational therapy jobs, occupational therapist job, occupational therapist jobs, Oasis, outpatient, outpatient clinic, out patient, outpatient rehab, outpatient OT, outpatient O.T., outpatient therapist, outpatient occupational therapy, outpatient occupational therapist, PRN, PDM, rehab, rehab OT, rehab O.T., rehab occupational therapist, rehab setting, rehabilitative, therapeutic, skilled visit, SNF, subacute, sub acute, post acute, therapy, travel OT, travel O.T., travel therapist, travel occupational therapist, traveling OT, traveling O.T., traveling occupational therapist ~MON~ All qualified applicants will receive consideration for employment without regard to race, color, religion, sex, sexual orientation, gender identity or national origin. Job LocationChattanooga, Tennessee, United StatesPosition TypePRN</t>
  </si>
  <si>
    <t xml:space="preserve">Per Diem Home Health Occupational Therapist Job In Chattanooga</t>
  </si>
  <si>
    <t xml:space="preserve">Supvisor Revenue Cycle Government Follow Up West Allis, WIUSA Company: Wheaton Franciscan Healthcare SE WiscLocation: 801 So. 60th StreetFTE: 1.0Shift: 1stShift Start Time: 8:00 amShift End Time: 4:30 pmResponsible for efficient and effective operations of the Billing and Government follow-up department which includes Commercial billing, Medicaid, Research,and Consolidated Billing receivable, managing credit balances, audits, and regulatory updates. Ensures that performance management programs for all associates are effectively administered and that all associates receive on-going feedback and coaching on job performance, competencies, values-based behaviors and developmental needs.Responsible for the first line day-to-day supervision of assigned areas to include: supervision of personnel, scheduling, work assignments, processing of time and attendance, associate PEP's, counseling, training, hiring and discipline of associates.Uses expertise to evaluate operational processes, provides feedback to the Payor Services Manager and works collaboratively to recommend improvements to enhance efficiency, minimize rework and eliminate non-value added processes. Develops and updates department specific procedural and policy documentation.Skills/Requirements: High School Diploma or Equivalent. 2-5 years experience in Healthcare Revenue Cycle.Functions as a leader, role model and resource person for staff in the day to day operations.Strong written and verbal skills, knowledge and skill in PC based applications, strong mathematical and analytical skills, excellent organizational skills needed, and an understanding of terminology. #TrackingJobBody br{line-height:2px;}</t>
  </si>
  <si>
    <t xml:space="preserve">Supvisor Revenue Cycle Government Follow Up Job In West Allis</t>
  </si>
  <si>
    <t xml:space="preserve">St. Croix Falls, WI</t>
  </si>
  <si>
    <t xml:space="preserve">Licensed Practical Nurse Lpn Lvn</t>
  </si>
  <si>
    <t xml:space="preserve">Director Level: Government Sales Solutions Integrator - Optum Technology Job In Washington</t>
  </si>
  <si>
    <t xml:space="preserve">Certfied Nurse Assistant - Med/Surg Respiratory Job In Corpus Christi</t>
  </si>
  <si>
    <t xml:space="preserve">Job DescriptionI believe that better care begins at home. Compassionate care, uncompromising service and clinical excellence – that’s what our patients have come to expect from our clinicians. Kindred at Home, a division of Kindred Healthcare Inc., is the nation’s leading provider of comprehensive home health, hospice, and non-medical home care services. Kindred at Home, and its affiliates, including Gentiva, delivers compassionate, high-quality care to patients and clients in their homes or places of residence, including non-medical personal assistance, skilled nursing and rehabilitation and hospice and palliative care. Our caregivers focus on each unique patient to deliver the appropriate care and emotional support to our patients and their families. I believe in working for a company that cares as much as I do.We offer a unique employment package that includes:Unprecedented opportunities for career growth.Clinical ladiver for professional credentialing and advancement.Innovative specialties with cutting-edge training and development.Flexible full-time, part-time and PRN positions. I believe my work is my calling.As a Home Health Registered Nurse, you will:Provide admission, case management, and follow-up skilled nursing visits for home health patients.Administer on-going care and case management for each patient, provide necessary follow-up as directed by the Clinical Manager.Confer with physician in developing the initial plan of treatment based on physician's orders and initial patient assessment.  Provide hands-on care, management and evaluation of the care plan and teaching of the patient in accordance with physician orders, under Clinical Manager's supervision.  Revise plan in consultation with physician based on ongoing assessments and as required by policy/regulation.Coordinate appropriate care, encompassing various healthcare personnel (such as Physical Therapists, Occupational Therapists, Home Health Aides and external providers).Report patient care/condition/progress to patient's physician and Clinical Manager on a continuous basis. Implement patient care plan in conjunction with patient and family to assist them in achieving optimal resolution of needs/problems. Coordinate/oversee/supervise the work of Home Health Aides, Certified Home Health Aides and Personal Care Workers and provides written personal care instructions/care plan that reflect current plan of care.  Monitor the appropriate completion of documentation by home health aides/personal care workers as part of the supervisory/leadership responsibility.Discharge patients after consultation with the physician and Clinical Manager, preparing and completing needed clinical documentation.Prepare appropriate medical documentation on all patients, including any case conferences, patient contacts, medication order changes, re-certifications, progress updates, and care plan changes.  Prepare visit/shift reports, updates/summarizes patient records, and confers with other health care disciplines in providing optimum patient care.Required SkillsQualificationsDiploma, Associate or Bachelor Degree in NursingMinimum of one year nursing experience preferredStrong med surg, ICU, ER, acute experienceHome Health experience a plusCurrent and unrestricted Registered Nurse licensureCurrent CPR certificationStrong organizational and communication skills Required ExperienceKeywords: ACLS, ANA, Acute care, Admissions Nurse, Admission Nurse, BLS, BSN, cardio nurse, cardio RN, cardio registered nurse, cardiac nurse, cardiac RN, cardiac registered nurse, case management, case manager, critical care, ER, Emergency Room, Healthcare, health care, Homecare, home care, home health, homehealth, hospital, ICU, intensive care unit, MSN, medical, medical care, med surg, med-surg, medicare, Nurse, Nurse Care Manager, Nurse Job, Nurse Jobs, oncology RN, oncology nurse, oncology registered nurse, palliative care nurse, ortho nurse, ortho RN, ortho registered nurse, palliative care RN, palliative care registered nurse, registered nurse, RN Job, RN Jobs, Registered Nurse Job, Registered Nurse Jobs, Nursing, Oasis, PRN, PDM, progressive care nurse, rehab RN, rehab registered nurse, rehab nurse, Registered Nurse, Registered Nurse Case Manager, RN, R.N., RN Case Manager, skilled visit, staff RN, staff nurse, staff registered nurse, step down unit, step-down unit, step down unit RN, tele, telemetry, telemetry nurse, telemetry RN, travel nurse, travel RN, travel registered nurse, visit nurse ~MON~  All qualified applicants will receive consideration for employment without regard to race, color, religion, sex, sexual orientation, gender identity or national origin.  To learn more, please contact your local recruiter at (toll free) 1.866.GENTIVAJob LocationWichita, Kansas, United StatesPosition TypePRN</t>
  </si>
  <si>
    <t xml:space="preserve">Per Diem Home Health Registered Nurse Job In Wichita</t>
  </si>
  <si>
    <t xml:space="preserve">Network Integration Manager (Government) Job In Columbia</t>
  </si>
  <si>
    <t xml:space="preserve">Job DescriptionI believe that better care begins at home. Compassionate care, uncompromising service and clinical excellence – that’s what our patients have come to expect from our clinicians. Kindred at Home, a division of Kindred Healthcare Inc., is the nation’s leading provider of comprehensive home health, hospice, and non-medical home care services. Kindred at Home, and its affiliates, including Gentiva, delivers compassionate, high-quality care to patients and clients in their homes or places of residence, including non-medical personal assistance, skilled nursing and rehabilitation and hospice and palliative care. Our caregivers focus on each unique patient to deliver the appropriate care and emotional support to our patients and their families. I believe in working for a company that cares as much as I do.We offer a unique employment package that includes:Unprecedented opportunities for career growth.Clinical ladiver for professional credentialing and advancement.Innovative specialties with cutting-edge training and development.Flexible full-time, part-time and PRN positions. I believe my work is my calling.As a Home Health Registered Nurse, you will: Provide admission, case management, and follow-up skilled nursing visits for home health patients.Administer on-going care and case management for each patient, provide necessary follow-up as directed by the Clinical Manager.Confer with physician in developing the initial plan of treatment based on physician's orders and initial patient assessment.  Provide hands-on care, management and evaluation of the care plan and teaching of the patient in accordance with physician orders, under Clinical Manager's supervision.  Revise plan in consultation with physician based on ongoing assessments and as required by policy/regulation.Coordinate appropriate care, encompassing various healthcare personnel (such as Physical Therapists, Occupational Therapists, Home Health Aides and external providers).Report patient care/condition/progress to patient's physician and Clinical Manager on a continuous basis. Implement patient care plan in conjunction with patient and family to assist them in achieving optimal resolution of needs/problems. Coordinate/oversee/supervise the work of Home Health Aides, Certified Home Health Aides and Personal Care Workers and provides written personal care instructions/care plan that reflect current plan of care.  Monitor the appropriate completion of documentation by home health aides/personal care workers as part of the supervisory/leadership responsibility.Discharge patients after consultation with the physician and Clinical Manager, preparing and completing needed clinical documentation.Prepare appropriate medical documentation on all patients, including any case conferences, patient contacts, medication order changes, re-certifications, progress updates, and care plan changes.  Prepare visit/shift reports, updates/summarizes patient records, and confers with other health care disciplines in providing optimum patient care.Required SkillsQualificationsDiploma, Associate or Bachelor Degree in NursingMinimum of one year nursing experience preferredStrong med surg, ICU, ER, acute experienceHome Health experience a plusCurrent and unrestricted Registered Nurse licensureCurrent CPR certificationStrong organizational and communication skills Required ExperienceKeywords: ACLS, ANA, Acute care, Admissions Nurse, Admission Nurse, BLS, BSN, cardio nurse, cardio RN, cardio registered nurse, cardiac nurse, cardiac RN, cardiac registered nurse, case management, case manager, critical care, ER, Emergency Room, Healthcare, health care, Homecare, home care, home health, homehealth, hospital, ICU, intensive care unit, MSN, medical, medical care, med surg, med-surg, medicare, Nurse, Nurse Care Manager, Nurse Job, Nurse Jobs, oncology RN, oncology nurse, oncology registered nurse, palliative care nurse, ortho nurse, ortho RN, ortho registered nurse, palliative care RN, palliative care registered nurse, registered nurse, RN Job, RN Jobs, Registered Nurse Job, Registered Nurse Jobs, Nursing, Oasis, PRN, PDM, progressive care nurse, rehab RN, rehab registered nurse, rehab nurse, Registered Nurse, Registered Nurse Case Manager, RN, R.N., RN Case Manager, skilled visit, staff RN, staff nurse, staff registered nurse, step down unit, step-down unit, step down unit RN, tele, telemetry, telemetry nurse, telemetry RN, travel nurse, travel RN, travel registered nurse, visit nurse ~MON~  All qualified applicants will receive consideration for employment without regard to race, color, religion, sex, sexual orientation, gender identity or national origin. To learn more, please contact your local recruiter at (toll free) 1.866.GENTIVA Job LocationBedford, Virginia, United StatesPosition TypeFull-Time/Regular</t>
  </si>
  <si>
    <t xml:space="preserve">Full Time Home Health Registered Nurse Job In Bedford</t>
  </si>
  <si>
    <t xml:space="preserve">Hp Engineer (Government) Job In Stafford</t>
  </si>
  <si>
    <t xml:space="preserve">Ultrasound Director Job In Baltimore</t>
  </si>
  <si>
    <t xml:space="preserve">Watertown, NY 13601</t>
  </si>
  <si>
    <t xml:space="preserve">Nurse / Patient Trainer / Lvn / Lpn Job In Watertown</t>
  </si>
  <si>
    <t xml:space="preserve">Cyber Security Analyst (Government) Job In Honolulu</t>
  </si>
  <si>
    <t xml:space="preserve">Job DescriptionKindred at Home company is currently seeking caring and dependable people to work in the homes of our clients in San Anselmo, CA. Wehave all shifts available. The combination of Kindred and Gentiva further enhances Kindred’s industry-leading position as the Nation’s premier post-acute care provider and makes Kindred at home the largest and most geographically diversified Hospice and Home Health organization in the United States. IT'S SIMPLE. You want to work in a healthcare setting where you are valued and appreciated - where you receive respect from your superiors and co-workers as well as the patients you treat. You want to be challenged by your job without being overwhelmed by it. You want to play an instrumental role in helping a patient recover, sometimes against strong odivs, and go home. What you want is Kindred Healthcare. Our mission is to promote healing, provide hope, preserve dignity and produce value for each patient, resident, family member, customer, employee and shareholder we serve. Summary: The Personal Care Attendant (PCA) provides non-medical care, companionship and domestic services to clients in their place of residence. You will assist the clients by:Preparing mealsShoppingAssisting with personal careRunning errandsPerforming light housekeepingRequired SkillsEducation:High school diploma or GED preferred Licenses/Certification:Current CPR certification preferred. If driving to and from patient visits, must have valid driver's license, reliable transportation and auto insurance.Valid driver’s license and auto insurance Experience:Must provide proof of education and/or experience to perform tasks as assigned  Please apply online, call our branch at 415-499-1406 or stop by our branch which is located at 185 North Redwood Drive Suite, 130 San Rafael, CA 94903.Required ExperienceKeywords: Aid, Aide, Assistant, Assisted Living Facility, Caretaker, Caregiver, care giver, Certified Medical Assistant, Certified Nursing Assistant, Certified Nurses Aide, CMA, CNA, CNA job, Companion, Customer Service, Direct Care, Direct Support Professional, Daily Living, Entry Level, Entry Level Job, Facility, Healthcare, Helper, HHA, HHA job, Home Care, Homecare, Homecare Assistant, Home Care Assistant, Home Health, Home Health Aide, Homemaker, Home maker, Hospice, Hospice Aide, Hospital, housekeeping, house keeping, long term care, longterm care, Medical Assistant, Medical Certifications, Med Tech, Medical Tech, Medical Assistance, Nurse Extern, Nurses Aide, Nursing Assistant Job, Nursing Home, Nursing Student, Orderly, Para, Paraprofessional, Patient Care Tech, Patient Care Technician, PCA, PCT, PCW, Patient Care Aide, Patient Care Attendant, Personal Care Aid, Personal Care Aide, Personal Care Attendant, Personal Care Worker, Preparing meals, Private Duty, Private Duty Aide, PRN, PDM, Part Time, Part-Time, Retail, Running errands, sitter, STNA, Transportation, Care Ride, Volunteer, PCP, Personal Care Provider, Kindred ~MON~Job LocationSan Anselmo, California, United StatesPosition TypePart-Time</t>
  </si>
  <si>
    <t xml:space="preserve">Caregiver - Home Health Aide Job In San Anselmo</t>
  </si>
  <si>
    <t xml:space="preserve">Waterford Township, MI 48327</t>
  </si>
  <si>
    <t xml:space="preserve">Licensed Massage Therapist / Chiropractic Assistant Job In Waterford Township</t>
  </si>
  <si>
    <t xml:space="preserve">Davis, OK 73030</t>
  </si>
  <si>
    <t xml:space="preserve">Physical Therapist Job In Davis</t>
  </si>
  <si>
    <t xml:space="preserve">Administrator-Medical Practice Job In Garden City</t>
  </si>
  <si>
    <t xml:space="preserve">Physical Therapy Assistant Job In Spring</t>
  </si>
  <si>
    <t xml:space="preserve">73070</t>
  </si>
  <si>
    <t xml:space="preserve">Ft Customer Relations Job In  | Monster.Com Function Wrap(El</t>
  </si>
  <si>
    <t xml:space="preserve">Want Growth And Fun?!?! - Entry Level Sales &amp; Marketing - Paid Training Job In Philadelphia</t>
  </si>
  <si>
    <t xml:space="preserve">Advertising and PR ServicesManagement Consulting ServicesRestaurant/Food Services</t>
  </si>
  <si>
    <t xml:space="preserve">Sr. Functional Analyst (Government) Job In Newport News</t>
  </si>
  <si>
    <t xml:space="preserve">Java Developer (Government) Job In Columbia</t>
  </si>
  <si>
    <t xml:space="preserve">Saint Paul, MN 55101</t>
  </si>
  <si>
    <t xml:space="preserve">Clinical Lead Mental Health Counselor Job In Saint Paul</t>
  </si>
  <si>
    <t xml:space="preserve">New Prn Rate! Physical Therapist-Physical Therapy Job In New Braunfels</t>
  </si>
  <si>
    <t xml:space="preserve">Government Account Manager Job In Waltham</t>
  </si>
  <si>
    <t xml:space="preserve">Katie Miller Education Specialist Job In Knoxville</t>
  </si>
  <si>
    <t xml:space="preserve">Logistics Analyst (Government) Job In Co Springs</t>
  </si>
  <si>
    <t xml:space="preserve">Physician - Prn Urgent Care Job In Beaumont</t>
  </si>
  <si>
    <t xml:space="preserve">Journeyman Systems Engineer (Government) Job In Santa Maria</t>
  </si>
  <si>
    <t xml:space="preserve">Job DescriptionI believe that the care we give can make every moment count.Compassionate care, uncompromising service and clinical excellence – that’s how our Hospice improves quality of life in the final stages of life. By delivering palliative care by hospice professionals, our patients can spend their remaining days in comfort and peace.   Kindred at Home, a division of Kindred Healthcare Inc., is the nation’s leading provider of comprehensive home health, hospice, and non-medical home care services. Kindred at Home, and its affiliates, including Gentiva, delivers compassionate, high-quality care to patients and clients in their homes or places of residence, including non-medical personal assistance, skilled nursing and rehabilitation and hospice and palliative care. Our caregivers focus on each unique patient to deliver the appropriate care and emotional support to our patients and their families. We believe that every moment matters. We believe in compassionate care. Most of all, we believe in dignity and respect for each patient we serve. I believe my work is my calling. **This position travels extensively and can be based anywhere within the North Central Region, including MA, NJ, PA, OH, MI, IN, IL, MO, KS, NE, IA and WI.**As a Regional Executive Director Specialist - Hospice, you will:Travel throughout an assigned region providing leadership and support as needed in the absence of an identified Executive DirectorOversee the general management of branch operationsDevelop annual branch budget and monitor expenditures.Analyze gross profit factors, market conditions, business volume/mix, competition and operational costs.Ensure continued branch growth by expanding new and existing client base.Partner with recruiter to attract and hire branch staff and clinicians.Partner with clinical resources to oversee patient intake and inquiries and assess patient needs.Required SkillsQualificationsBachelors Degree or the equivalentMinimum of five years healthcare management with P&amp;L responsibilityDemonstrated ability to supervise and direct professional and administrative personnelCurrent or recent experience managing a minimum of 1M in healthcare revenueUnderstanding of hospice care and the services provided to patient, family and caregiver through an interdisciplinary teamMust have 3 or more years of hospice operations backgroundMultisite and/or multistate experience preferredSuccess in revenue growth and in the development and execution of market planningOutstanding leadership, managerial skillsCompliance with accepted professional standards and practices and state/local administrative licensure requirementsGood organizational, interpersonal and communication skillsAbility to travel extensively within assigned territory as requiredPosition can be based within any state in the North Central Region (MA, PA, NJ, RI, IL, WI, MO, KS, NE, OH, IN, MI, VA)Required Experiencekeywords: registered nurse, RN Job, RN Jobs, Registered Nurse Job, Registered Nurse Jobs, Nursing, home care manager, homecare manager, home health manager, home care supervisor, homecare supervisor, home health supervisor, home care director, homecare director, home health director, clinical director, clinical manager, clinical supervisor, RN clinical director, RN clinical manager, RN clinical supervisor, nurse clinical manager, nurse clinical director, nurse clinical supervisor, clinical administrator, nurse administrator, RN administrator, patient care manager, patient care director, patient care supervisor, director of nursing, manager of nursing, supervisor of nursing, DON, DOCS, director of clinical services, field case manager, RN manager, RN supervisor, RN director, registered nurse director, registered nurse manager, registered nurse supervisor, nurse management, home health management, homecare management, home care management, hospice manager, hospice director, hospice supervisor, hospice nursing, hospice management, hospice RN manager, hospice RN director, hospice RN supervisor, home health management job, home health management jobs, homecare management job, homecare management jobs, home care management job, home care management jobs~MON~ All qualified applicants will receive consideration for employment without regard to race, color, religion, sex, sexual orientation, gender identity or national origin.Job LocationPhiladelphia, Pennsylvania, United StatesPosition TypeFull-Time/Regular</t>
  </si>
  <si>
    <t xml:space="preserve">Regional Executive Director Specialist - Hospice Job In Philadelphia</t>
  </si>
  <si>
    <t xml:space="preserve">Food Service Associate Franklin, WIUSA Company: Wheaton Franciscan Healthcare -FranklinLocation: WFH-Franklin 10101 S. 27th StreetFTE: .5Shift: VariesShift Start Time: 7:00am-3:00Shift End Time: 1030am-7:30pmFood preparation. Relief cashier responsibilites. Ability to take patient meal orders, assemble and deliver trays to inpatient population. Floor stocking, sanitation and cafeteria services. Weekend rotationSkills/Requirements: Excellent customer service, flexibility to work day and evening shifts with weekend rotation. Simple food preparation. Cash handling experience preferable. Good telephone etiquette and past experience working in a food service department in a healthcare organization desirable. #TrackingJobBody br{line-height:2px;}</t>
  </si>
  <si>
    <t xml:space="preserve">Food Service Associate Job In Franklin</t>
  </si>
  <si>
    <t xml:space="preserve">Stillwater, MN</t>
  </si>
  <si>
    <t xml:space="preserve">Houston, TX 77087</t>
  </si>
  <si>
    <t xml:space="preserve">Social Worker Job In Houston</t>
  </si>
  <si>
    <t xml:space="preserve">Boerne, TX 78006</t>
  </si>
  <si>
    <t xml:space="preserve">Patient Representative Ii - Urgent Care Job In Boerne</t>
  </si>
  <si>
    <t xml:space="preserve">Mental Health/Chemical Dependency Counselor Job In Edmonds</t>
  </si>
  <si>
    <t xml:space="preserve">Bilingual Talent Management Specialist Job In Irving</t>
  </si>
  <si>
    <t xml:space="preserve">Job DescriptionI believe my work is my calling.With Gentiva's recent acquisitions of Odyssey Hospice, Harden Healthcare, Girling Home Health and Hospice, we offer home health, hospice, therapy, rehabilitation and community care services in many of our locations throughout the country. Gentiva has over 40 years of experience in healthcare.  With over 550 locations in 40 states, our clinicians care for 110,000 patients every single day.  This affords us the opportunity to create best practices and develop them into industry-leading protocols and specialties. As a Home Health Aide ( HHA ), you will: Assist patients with personal care needs (bathing, mouth care, shampoo and hair care, transferring, dressing and undressing and ambulation) and selected housekeeping and therapy services to our patients in their home.Plan and prepare nutritious meals and assist in feeding patients.Assist with basic activities and daily living needs of patients.Measure and record patient’s temperature, pulse, respiration and blood pressure when ordered and/or directed by the RN, therapist, Clinical Manager or personal care plan. In adivition, a Home Health Aide:Works with other highly skilled clinicians through a multi- or interdisciplinary team approach.Benefits from the award-winning Gentiva University for clinical and professional development courses for advanced training and free continuing education credits.Has access to the latest tools, research and techniques through the Gentiva Health Education Center. Required SkillsQualificationsCurrent and active HHA license/certification (if required by state or federal regulations)Minimum of six months of experience as a home health aideHome Health experience a plusGood organizational and communication skillsRequired ExperienceGirling, Girling Home Health, Girling Hospice, AmHeart Hospice, Asian American Home Health, Asian American Hospice, Girling Healthcare, Harden Home Health, Harden Hospice, Healthfield, Iowa Hospice, Missouri Home Care of Rolla, Omega Hospice, The Home Option, Girling Community Care, Odyssey, Vista Care, VistaCare, Olsten Kimberley Quality Care ~MON~All qualified applicants will receive consideration for employment without regard to race, color, religion, sex, sexual orientation, gender identity or national origin. Job LocationBellevue, Washington, United StatesPosition TypePRN</t>
  </si>
  <si>
    <t xml:space="preserve">Per Diem Home Health Aide - Cna Required! $ Sign On Bonus Job In Bellevue</t>
  </si>
  <si>
    <t xml:space="preserve">Sr. Systems Developer (Government) Job In Newport News</t>
  </si>
  <si>
    <t xml:space="preserve">Newington, VA 22122</t>
  </si>
  <si>
    <t xml:space="preserve">Government Contract Specialist Job In Newington</t>
  </si>
  <si>
    <t xml:space="preserve">Oklahoma City, OK 73112</t>
  </si>
  <si>
    <t xml:space="preserve">Social Worker Job In Oklahoma City</t>
  </si>
  <si>
    <t xml:space="preserve">Case Manager - Scranton Job In Scranton</t>
  </si>
  <si>
    <t xml:space="preserve">Sales Director Hunter (Government) Job In Vienna</t>
  </si>
  <si>
    <t xml:space="preserve">Mishawaka, IN 46544</t>
  </si>
  <si>
    <t xml:space="preserve">Certified Nurse Assistant Job In Mishawaka</t>
  </si>
  <si>
    <t xml:space="preserve">It Service Delivery Rep Jr (Government ) Job In Arlington</t>
  </si>
  <si>
    <t xml:space="preserve">Lansdale, PA</t>
  </si>
  <si>
    <t xml:space="preserve">Government/Customer Property Admin Ii Job In Lansdale</t>
  </si>
  <si>
    <t xml:space="preserve">Job DescriptionThis position will be working from our South Charlotte location.I believe that better care begins at home. Compassionate care, uncompromising service and clinical excellence – that’s what our patients have come to expect from our clinicians. Kindred at Home, a division of Kindred Healthcare Inc., is the nation’s leading provider of comprehensive home health, hospice, and non-medical home care services. Kindred at Home, and its affiliates, including Gentiva, delivers compassionate, high-quality care to patients and clients in their homes or places of residence, including non-medical personal assistance, skilled nursing and rehabilitation and hospice and palliative care. Our caregivers focus on each unique patient to deliver the appropriate care and emotional support to our patients and their families. I believe in working for a company that cares as much as I do.We offer a unique employment package that includes:Unprecedented opportunities for career growth.Clinical ladiver for professional credentialing and advancement.Innovative specialties with cutting-edge training and development.Flexible full-time, part-time and PRN positions. I believe my work is my calling.As a Home Health Registered Nurse, you will:Provide admission, case management, and follow-up skilled nursing visits for home health patients.Administer on-going care and case management for each patient, provide necessary follow-up as directed by the Clinical Manager.Confer with physician in developing the initial plan of treatment based on physician's orders and initial patient assessment.  Provide hands-on care, management and evaluation of the care plan and teaching of the patient in accordance with physician orders, under Clinical Manager's supervision.  Revise plan in consultation with physician based on ongoing assessments and as required by policy/regulation.Coordinate appropriate care, encompassing various healthcare personnel (such as Physical Therapists, Occupational Therapists, Home Health Aides and external providers).Report patient care/condition/progress to patient's physician and Clinical Manager on a continuous basis. Implement patient care plan in conjunction with patient and family to assist them in achieving optimal resolution of needs/problems. Coordinate/oversee/supervise the work of Home Health Aides, Certified Home Health Aides and Personal Care Workers and provides written personal care instructions/care plan that reflect current plan of care.  Monitor the appropriate completion of documentation by home health aides/personal care workers as part of the supervisory/leadership responsibility.Discharge patients after consultation with the physician and Clinical Manager, preparing and completing needed clinical documentation.Prepare appropriate medical documentation on all patients, including any case conferences, patient contacts, medication order changes, re-certifications, progress updates, and care plan changes.  Prepare visit/shift reports, updates/summarizes patient records, and confers with other health care disciplines in providing optimum patient care.Required SkillsQualificationsDiploma, Associate or Bachelor Degree in NursingMinimum of one year nursing experience preferredStrong med surg, ICU, ER, acute experienceHome Health experience a plusCurrent and unrestricted Registered Nurse licensureCurrent CPR certificationStrong organizational and communication skills Required ExperienceKeywords: ACLS, ANA, Acute care, Admissions Nurse, Admission Nurse, BLS, BSN, cardio nurse, cardio RN, cardio registered nurse, cardiac nurse, cardiac RN, cardiac registered nurse, case management, case manager, critical care, ER, Emergency Room, Healthcare, health care, Homecare, home care, home health, homehealth, hospital, ICU, intensive care unit, MSN, medical, medical care, med surg, med-surg, medicare, Nurse, Nurse Care Manager, Nurse Job, Nurse Jobs, oncology RN, oncology nurse, oncology registered nurse, palliative care nurse, ortho nurse, ortho RN, ortho registered nurse, palliative care RN, palliative care registered nurse, registered nurse, RN Job, RN Jobs, Registered Nurse Job, Registered Nurse Jobs, Nursing, Oasis, PRN, PDM, progressive care nurse, rehab RN, rehab registered nurse, rehab nurse, Registered Nurse, Registered Nurse Case Manager, RN, R.N., RN Case Manager, skilled visit, staff RN, staff nurse, staff registered nurse, step down unit, step-down unit, step down unit RN, tele, telemetry, telemetry nurse, telemetry RN, travel nurse, travel RN, travel registered nurse, visit nurse ~MON~  All qualified applicants will receive consideration for employment without regard to race, color, religion, sex, sexual orientation, gender identity or national origin.  To learn more, please contact your local recruiter at (toll free) 1.866.GENTIVAJob LocationCharlotte, North Carolina, United StatesPosition TypePRN</t>
  </si>
  <si>
    <t xml:space="preserve">Per Diem Home Health Registered Nurse Job In Charlotte</t>
  </si>
  <si>
    <t xml:space="preserve">Physician - Family Medicine Job In Lake Charles</t>
  </si>
  <si>
    <t xml:space="preserve">Hazelwood, MO</t>
  </si>
  <si>
    <t xml:space="preserve">Setworld Instrument Tech I Job In Hazelwood</t>
  </si>
  <si>
    <t xml:space="preserve">Adult Family Care- Caregiver Host Job In Leominster</t>
  </si>
  <si>
    <t xml:space="preserve">Sonoma, CA 95476</t>
  </si>
  <si>
    <t xml:space="preserve">Director Of Clinical Services - Home Health Job In Sonoma</t>
  </si>
  <si>
    <t xml:space="preserve">Point Pleasant, PA 18950</t>
  </si>
  <si>
    <t xml:space="preserve">Director Of Nursing Job In Point Pleasant</t>
  </si>
  <si>
    <t xml:space="preserve">Social Worker Job In La Crosse</t>
  </si>
  <si>
    <t xml:space="preserve">Lynnwood, WA 98087</t>
  </si>
  <si>
    <t xml:space="preserve">Registered Nurse Rn - Home Health Job In Lynnwood</t>
  </si>
  <si>
    <t xml:space="preserve">Bethesda, OH</t>
  </si>
  <si>
    <t xml:space="preserve">Clinical Therapist – Bethesda Nh Youth Center Job In Bethesda</t>
  </si>
  <si>
    <t xml:space="preserve">Inver Grove Heights, MN</t>
  </si>
  <si>
    <t xml:space="preserve">Sebring, OH 44672</t>
  </si>
  <si>
    <t xml:space="preserve">State Tested Nurse Aide Job In Sebring</t>
  </si>
  <si>
    <t xml:space="preserve">Job DescriptionI believe that better care begins at home.Compassionate care, uncompromising service and clinical excellence – that’s what our patients have come to expect from our clinicians. Kindred at Home, a division of Kindred Healthcare Inc., is the nation’s leading provider of comprehensive home health, hospice, and non-medical home care services. Kindred at Home, and its affiliates, including Gentiva, delivers compassionate, high-quality care to patients and clients in their homes or places of residence, including non-medical personal assistance, skilled nursing and rehabilitation and hospice and palliative care. Our caregivers focus on each unique patient to deliver the appropriate care and emotional support to our patients and their families. I believe in working for a company that cares as much as I do.We offer a unique employment package that includes:Unprecedented opportunities for career growth.Clinical ladiver for professional credentialing and advancement.Innovative specialties with cutting-edge training and development.Flexible full-time, part-time and PRN positions. I believe my work is my calling.As a Home Health Registered Nurse, you will: Provide admission, case management, and follow-up skilled nursing visits for home health patients.Administer on-going care and case management for each patient, provide necessary follow-up as directed by the Clinical Manager.Confer with physician in developing the initial plan of treatment based on physician's orders and initial patient assessment.  Provide hands-on care, management and evaluation of the care plan and teaching of the patient in accordance with physician orders, under Clinical Manager's supervision.  Revise plan in consultation with physician based on ongoing assessments and as required by policy/regulation.Coordinate appropriate care, encompassing various healthcare personnel (such as Physical Therapists, Occupational Therapists, Home Health Aides and external providers).Report patient care/condition/progress to patient's physician and Clinical Manager on a continuous basis. Implement patient care plan in conjunction with patient and family to assist them in achieving optimal resolution of needs/problems. Coordinate/oversee/supervise the work of Home Health Aides, Certified Home Health Aides and Personal Care Workers and provides written personal care instructions/care plan that reflect current plan of care.  Monitor the appropriate completion of documentation by home health aides/personal care workers as part of the supervisory/leadership responsibility.Discharge patients after consultation with the physician and Clinical Manager, preparing and completing needed clinical documentation.Prepare appropriate medical documentation on all patients, including any case conferences, patient contacts, medication order changes, re-certifications, progress updates, and care plan changes.  Prepare visit/shift reports, updates/summarizes patient records, and confers with other health care disciplines in providing optimum patient care.Required SkillsQualificationsDiploma, Associate or Bachelor Degree in NursingMinimum of one year nursing experience preferredStrong med surg, ICU, ER, acute experienceHome Health experience a plusCurrent and unrestricted Registered Nurse licensureCurrent CPR certificationStrong organizational and communication skills Required ExperienceKeywords: ACLS, ANA, Acute care, Admissions Nurse, Admission Nurse, BLS, BSN, cardio nurse, cardio RN, cardio registered nurse, cardiac nurse, cardiac RN, cardiac registered nurse, case management, case manager, critical care, ER, Emergency Room, Healthcare, health care, Homecare, home care, home health, homehealth, hospital, ICU, intensive care unit, MSN, medical, medical care, med surg, med-surg, medicare, Nurse, Nurse Care Manager, Nurse Job, Nurse Jobs, oncology RN, oncology nurse, oncology registered nurse, palliative care nurse, ortho nurse, ortho RN, ortho registered nurse, palliative care RN, palliative care registered nurse, registered nurse, RN Job, RN Jobs, Registered Nurse Job, Registered Nurse Jobs, Nursing, Oasis, PRN, PDM, progressive care nurse, rehab RN, rehab registered nurse, rehab nurse, Registered Nurse, Registered Nurse Case Manager, RN, R.N., RN Case Manager, skilled visit, staff RN, staff nurse, staff registered nurse, step down unit, step-down unit, step down unit RN, tele, telemetry, telemetry nurse, telemetry RN, travel nurse, travel RN, travel registered nurse, visit nurse ~MON~  All qualified applicants will receive consideration for employment without regard to race, color, religion, sex, sexual orientation, gender identity or national origin. To learn more, please contact your local recruiter at (toll free) 1.866.GENTIVA Job LocationLynchburg, Virginia, United StatesPosition TypeFull-Time/Regular</t>
  </si>
  <si>
    <t xml:space="preserve">Full Time Home Health Registered Nurse- Weekend Nurse Job In Lynchburg</t>
  </si>
  <si>
    <t xml:space="preserve">Nurse Practitioner Job In Kansas City</t>
  </si>
  <si>
    <t xml:space="preserve">Life Strategies of Arkansas, LLC, is currently seeking: Psychological Tester/Intake Assessor Duties include performing psychological testing/evaluations and perform initial screening assessment for children, adolescents and adults. Master’s Level Mental Health Professionals For various clinical locations in Eastern AR. Locations are only minutes from downtown Memphis. MUST be licensed in Arkansas as an: LCSW, LMSW, PLMSW, LPE, LPC, or LAC. Excellent compensation package, BCBS Medical/Dental/ Life Insurance, 401k, Profit Sharing and off all major holidays. Several sites are eligible for retention bonus and NHSC loan repayment program. Please fax resumes to: 870-702-7111; or email: linda.brown@lifestrategiesar.com; or call 870-732-1878. Visit our website at www.lifestrategiesar.com. Posting provided by:</t>
  </si>
  <si>
    <t xml:space="preserve">Certified Nursing Assistant - Centralized Staffing Job In Shreveport</t>
  </si>
  <si>
    <t xml:space="preserve">Modesto, CA 95350</t>
  </si>
  <si>
    <t xml:space="preserve">Physical Therapist - Modesto (-) Job In Modesto</t>
  </si>
  <si>
    <t xml:space="preserve">Director Of Ambulatory Nursing-  Penn Fertility Care &amp; Hup Rsf Job In Philadelphia</t>
  </si>
  <si>
    <t xml:space="preserve">Salt Lake City, UT 83702</t>
  </si>
  <si>
    <t xml:space="preserve">Sr Global Relationship Manager - Government And Education Services Job In Salt Lake City</t>
  </si>
  <si>
    <t xml:space="preserve">Saint Louis, MO 63129</t>
  </si>
  <si>
    <t xml:space="preserve">Doctor Of Optometry Job In Saint Louis</t>
  </si>
  <si>
    <t xml:space="preserve">Omaha, NE 68113</t>
  </si>
  <si>
    <t xml:space="preserve">Physical Therapist Assistant - Offutt Afb Job In Omaha</t>
  </si>
  <si>
    <t xml:space="preserve">Registered Nurse Outpatient Medical Oncology (Bonus Eligible) Racine, WIUSA Company: Wheaton Franciscan Healthcare- All SaintsLocation: All Saints- Cancer Center 3809 Spring StreetFTE: 0.8Shift: 1stShift Start Time: 7am/VariesShift End Time: 7:30pm/VariesPrimary Responsibilities:Opportunity for an experienced Registered Nurse to provide care in an outpatient oncology infusion/clinic setting. The Oncology Infusion Nurse provides direct patient care using the nursing process in accordance with applicable scope and standards of oncology practice and with the policies, values, and mission of the organization. Within the scope of the position, requires critical thinking skills, decisive judgment, advanced skills and the ability to work with minimal supervision. The Registered Nurse is responsible for the provision and coordination of nursing care to include the collection and analysis of assessment data in determining nursing diagnosis, identification of expected outcomes and development of the plan of care in collaboration with the patient/family and other interdisciplinary team members as appropriate.The Registered Nurse will delegate patient care responsibilities appropriately to licensed and unlicensed members of the health care team and maintain accountability for the quality of care. In this, the Registered Nurse adheres to the Wheaton Franciscan “Promises to Patients” that describe the commitment all employees make to every patient.Scheduled to open in October 2016, the new expansion and remodeling project will more than double the size of the existing Cancer Center. Patients will have access to state-of-the-art spaces and services including: Interdisciplinary care Private, semi-private and open chemotherapy and infusion areas Committed space for patient and family education Additional patient exam rooms An outdoor healing terraceThe All Saints Cancer Care Program is nationally recognized for quality outcomes for the following: Accredited by the National Accreditation Program of Breast Centers; and the Women's Imaging Center is designated as a Breast Center of Excellence by the American College of Radiology Accredited with Commendation by the American College of Surgeons Commission on Cancer Past recipient of Outstanding Achievement award from the Commission on Cancer The All Saints Cancer Care Program also offers clinical trials through national cancer research cooperativesSchedule:This full-time opportunity will work approximately 72 hours per pay period (0.8 FTE) in our Cancer Care Center during daytime hours varying from 7am to 7:30pm.Registered Nurses currently hired into our Cancer Center are eligible for a sign-on bonus of up to $2,500 (bonus amount is dependent upon years of experience).Skills/Requirements: Graduate of a state accredited school of nursing,, with current state of Wisconsin nursing license. At least 3 years of nursing experienced required, Oncology experience would be preferred but would consider other acute care service lines. Oncology Nursing Certified (OCN) required within 18 months of hire. Will be required to administer Chemotherapy treatments within 3 months of hire. Strong interpersonal skills with critical thinking and nursing skills Experience with EPIC EMR is desirable. #TrackingJobBody br{line-height:2px;}</t>
  </si>
  <si>
    <t xml:space="preserve">Registered Nurse Outpatient Medical Oncology (Bonus Eligible) Job In Racine</t>
  </si>
  <si>
    <t xml:space="preserve">Job DescriptionI believe that better care begins at home. Compassionate care, uncompromising service and clinical excellence – that’s what our patients have come to expect from our clinicians. Kindred at Home, a division of Kindred Healthcare Inc., is the nation’s leading provider of comprehensive home health, hospice, and non-medical home care services. Kindred at Home, and its affiliates, including Gentiva, delivers compassionate, high-quality care to patients and clients in their homes or places of residence, including non-medical personal assistance, skilled nursing and rehabilitation and hospice and palliative care. Our caregivers focus on each unique patient to deliver the appropriate care and emotional support to our patients and their families. As an Area Vice President of Home Health Sales, you will:Manage, develop and train sales staff in all to ensure area sales and profit targets are achieved or exceeded.Analyze gross profit factors, market conditions, business volume/mix and competition.Partner with Sales Management to develop and execute area specific annual strategic plan/budget and prepare quarterly sales updates to ensure achievement of established sales goals.Partner with Operations counterpart to ensure continued branch growth by expanding new and existing client base. Required SkillsQualificationsBachelors Degree or the equivalentMinimum of eight years healthcare sales experienceCurrent or recent experience managing a minimum of 10M in healthcare revenue in a multi-site settingCurrent or recent hospice or homecare sales experience strongly preferredSuccess in revenue growth and in the development and execution of market planningOutstanding leadership, managerial skillsGood organizational, interpersonal and communication skills Ability to travel within assigned territory and to sales meetings as requiredRequired Experiencekeywords:, nursing, homecare, home care, healthcare, health care, home health, hospice, hospice sales, hospice liaison, hospice market representative, account executive, sales executive, sales rep, sales representative, salesman, home care sales, homecare sales, selling, sales manager, sales, medical sales, liaison, clinical liaison, medical, territory sales, territory manager, medical sales, Girling, Girling Home Health, Girling Hospice, AmHeart Hospice, Asian American Home Health, Asian American Hospice, Girling Healthcare, Harden Home Health, Harden Hospice, Healthfield, Iowa Hospice, Missouri Home Care of Rolla, Omega Hospice, The Home Option, Girling Community Care, Odyssey, Vista Care, VistaCare, Olsten Kimberley Quality Care ~MON~  All qualified applicants will receive consideration for employment without regard to race, color, religion, sex, sexual orientation, gender identity or national origin. Job LocationSeattle, Washington, United StatesPosition TypeFull-Time/Regular</t>
  </si>
  <si>
    <t xml:space="preserve">Area Vice President Of Home Health Sales Job In Seattle</t>
  </si>
  <si>
    <t xml:space="preserve">Mri Technologist Prn - Cdi Locations Job In Chesterfield</t>
  </si>
  <si>
    <t xml:space="preserve">Job DescriptionI believe that better care begins at home. Compassionate care, uncompromising service and clinical excellence – that’s what our patients have come to expect from our clinicians. Kindred at Home, a division of Kindred Healthcare Inc., is the nation’s leading provider of comprehensive home health, hospice, and non-medical home care services. Kindred at Home, and its affiliates, including Gentiva, delivers compassionate, high-quality care to patients and clients in their homes or places of residence, including non-medical personal assistance, skilled nursing and rehabilitation and hospice and palliative care. Our caregivers focus on each unique patient to deliver the appropriate care and emotional support to our patients and their families. As a Home Health Specialist, you will:Call on physicians, hospitals, skilled nursing facilities’ management, discharge planners, and case managers within an assigned territory to promote our homecare services.Build and maintain client relationships.Prepare business plans and maintain target lists. Prioritize accounts in accordance with the market sales plan.Gather and organize account-related information and provide input on key customer opportunities, service line extensions and proposal or contract pricing. Required SkillsQualificationsBachelor's degree in Marketing, Business, or a health related science (e.g., nursing, pharmacy, etc.) or the equivalent plus a minimum of two years health care or related industry sales experience generally required.Excellent selling, organization, problem-solving skills and the ability to appropriately represent the Company service capabilities to the targeted referral source audience is required.Excellent interpersonal communication and presentation skills required. Microsoft Office proficiency required.Ability to travel within assigned territory and to sales meetings as required.Required Experiencekeywords: RN, Registered Nurse, Nurse, nursing, homecare, home care, healthcare, “health care”, “home health”, hospice, oncology, “skilled nursing”, “assisted living”, “senior living”, “independent living”, “durable medical equipment”, “medical devices”, “medical device”, DME, SNF, ALF, ILF, ortho, pharma, pharmaceutical, rehab, “account executive”, “sales executive”, “sales rep”, “sales representative”, salesman, healthcare sales, healthcare sales rep, home care sales, homecare sales, selling, sales manager, sales, medical sales, liaison, clinical liaison, medical, sales liaison, medical sales rep, sales rep, territory rep, account manager, account executive, director of admissions, community liaison, clinical liaison ~MON~ All qualified applicants will receive consideration for employment without regard to race, color, religion, sex, sexual orientation, gender identity or national origin. Job LocationPensacola, Florida, United StatesPosition TypeFull-Time/Regular</t>
  </si>
  <si>
    <t xml:space="preserve">Account Executive / Healthcare Sales Rep Job In Pensacola</t>
  </si>
  <si>
    <t xml:space="preserve">Seattle, WA 98125</t>
  </si>
  <si>
    <t xml:space="preserve">Rn Visit Nurse - Home Health Job In Seattle</t>
  </si>
  <si>
    <t xml:space="preserve">Clinical Liaison Job In Oklahoma City</t>
  </si>
  <si>
    <t xml:space="preserve">Registered Nurse/Licensed Practical Nurse Job In Seattle</t>
  </si>
  <si>
    <t xml:space="preserve">Health Care Quality &amp; Affordability Senior Program Manager, Specialty Pharmacy Woodland Hills Job Requisition Number 7776BR Locations where job may be based Rancho Cordova, San Francisco, Woodland Hills Work Schedule Full Time Employment Type Regular Term Employee There's never been a better time to join Blue Shield! Looking for a chance to do meaningful work that touches millions? Come join the hardest working, nonprofit health plan in California and help us shape the future of health care. Blue Shield of California is focused on transforming health care by making it more accessible, affordable and customer-centric. Being a mission-driven organization means we do much more than serve our 3.5 million members: we were the first health plan in the nation to limit our annual net income to 2 percent of revenue and return the difference to our customers and the community, and since 2005 we have contributed more than $325 million to the Blue Shield of California Foundation to improve community health and end domestic violence. We also believe that a healthier California begins with our employees, so we provide them with resources to develop and maintain a healthy lifestyle through our award-winning wellness program, Wellvolution. We're hiring smart thinkers and doers who want to work for a leader and innovator in the challenging, ever-changing healthcare space. Come and help us make health care better for everyone. Job Details Essential Job duties and responsibilities:  The Senior Program Manager, in collaboration with cross functional teams, will support the Specialty Pharmacy  strategy and program oversight to improve overall specialty drug management for pharmacy and medical benefits.  Integrated Specialty Drug Management:  Support the planning, tracking &amp; implementation of specialty drug management initiatives for pharmacy &amp; medical benefits by serving as the business unit liaison with cross functional teams.  Specialty Drug Management Strategy:  Plans and supports the implementation of complex projects and specialty drug programs spanning across business areas where research/analysis requires evaluation of business requirements, development of achievable short/long term objectives, and coordination of interdependent activities to ensure the successful implementation of program initiatives.Specialty Drug Program Leadership:  As part of a broader management team with the ability to influence business unit decision makers, or function leads to drive strategies and objectives to effectively consult and make recommendations to senior management on significant issues, prepare and present project updates, and exercises independent judgement in developing methods, techniques and evaluation criterion for obtaining results. Job Required Education/Experience Education and minimum Experience Level: - Master’s degree or equivalent and 8-10 years of experience as listed below - Previous program management experience in multi-disciplinary setting required Job Additional Education/Experience Additional Education/Experience: Possesses excellent verbal and written skills and strong business acumen with ability to convey and understand complex ideas. Prior managed health plan, pharmacy benefit and specialty drug management experience preferred Understanding of managed care and pharmacy benefit cost management levers preferred Must be proficient in MS Office, particularly MS Word, PowerPoint, MS Project, Visio and Excel. Detail-oriented with the ability to work in a fast paced environment. Exhibits "can do" attitude and solution-oriented approach to resolve challenges. Able to work independently with a minimum of direction or supervision. Must be able to travel as needed. Produces accurate work under tight deadlines. . Blue Shield of California is committed to remaining a drug-free work place. All positions require a pre-employment background investigation and drug screen. Blue Shield of California is an Equal Opportunity Employer - EEO/MF/disabled/veteran. Sourcer #LI-CK1</t>
  </si>
  <si>
    <t xml:space="preserve">Senior Program Manager</t>
  </si>
  <si>
    <t xml:space="preserve">Sr. Technologist (Government) Job In Newport News</t>
  </si>
  <si>
    <t xml:space="preserve">Senior Policy Analyst (Federal Government) Job In Washington</t>
  </si>
  <si>
    <t xml:space="preserve">Position Number: 7067-628-04271 Open Date: 4/27/2016 Close Date: Open Until Filled Program: Edward J. Healey Center Department: Therapy Services Location: Riviera Beach, FL The Edward J. Healey Rehabilitation and Nursing Center provides long-term and short-term rehabilitation and skilled nursing care to eligible Palm Beach County residents 21 and older. The Healey Center, located in a new 120-bed facility in Riviera Beach, is proud of its success in returning residents to their highest optimal capabilities. For more information visit   www.hcdpbc.org/HealeyCenter .   Connect with us: LinkedIn - www.linkedin.com/company/health-care-district-of-palm-beach-county Twitter - www.twitter.com/healthcaredist General Statement of Job The purpose of the position is to plan, organize, and implement licensed Physical Therapy services under the supervision of the Director of Rehabilitation and as ordered by the referring physicians.  This position supervises activities of licensed Physical Therapy Assistants and rehabilitation aides performing designated Physical Therapy tasks. Specific Duties and Responsibilities Essential Functions: Schedules or oversees scheduling of Physical Therapy patients. Reviews and revises Physical Therapy policies and procedures as often as appropriate. Reviews and develops Physical Therapy programs to ensure that the facility provides appropriate Physical Therapy services to residents. Evaluates patients and residents using standard Physical Therapy evaluation criteria and establishes appropriate treatment plans. Provides Physical Therapy treatment to residents and patients. Supervises Physical Therapy assistants and rehabilitation aides in the treatment of patients and other duties. Recommends equipment needs to the Director of Rehabilitation. Administers therapeutic treatment to residents according to physician’s and/or Occupational Therapist’s established management care plans. Creates and implements Occupational Therapy treatment plans. Assesses patient progress, including progress subsequent to treatment. Maintains documentation and files concerning activities conducted (e.g., charting, patient progress, treatment logs, and monthly statistics). Communicates with appropriate District personnel concerning patient progress. Provides instruction to nursing personnel in patient management and related persons involved in patient management/care, including patient families. Ensures safety of patients during administering of all rehabilitative and therapeutic procedures. Attends various seminars, workshops, in-service training programs, department meetings, and rehabilitation conferences to maintain current knowledge of trends and developments both in the field and in relation to patient rehabilitation plans. Emergency duty may be required of the incumbent that includes working in Red Cross shelters or to perform other emergency duties including, but not limited to, responses to threats or disasters, man-made or natural. Position Qualifications Education:   Bachelor’s degree from an accredited program required. Experience:   Three (3) to five (5) years practical experience in the field preferred; Supervisory and neurological experience preferred.  New graduate acceptable. Certification:   Basic Life Support certification required. Licensure:   State license and registration as a Physical Therapist and the ability to acquire required continuing education to maintain licensure. (~M) *CB   *CB The Health Care District is an Equal Employment Opportunity Employer and maintains a Drug Free Workplace. Veterans preferred. Qualified individuals with disabilities who require an accommodation to participate in the application process or candidates with other questions should contact Human Resources . #TrackingJobBody p{margin-top:0px !important; min-height:0px !important;}</t>
  </si>
  <si>
    <t xml:space="preserve">Minneapolis, MN 55416</t>
  </si>
  <si>
    <t xml:space="preserve">Rn (Telephonic) Case Manager - Sign-On Bonus: $</t>
  </si>
  <si>
    <t xml:space="preserve">33511</t>
  </si>
  <si>
    <t xml:space="preserve">Medical Technologists Job In Buffalo</t>
  </si>
  <si>
    <t xml:space="preserve">Family Crisis Center Milieu Counselor  Hrs Week Job In Knoxville</t>
  </si>
  <si>
    <t xml:space="preserve">Hr Administrator</t>
  </si>
  <si>
    <t xml:space="preserve">Denver, CO 80217</t>
  </si>
  <si>
    <t xml:space="preserve">Graduate Admissions Coordinator Job In Denver</t>
  </si>
  <si>
    <t xml:space="preserve">Medical Records Clerk Job In Denver</t>
  </si>
  <si>
    <t xml:space="preserve">Truck Driver Job In Westminster</t>
  </si>
  <si>
    <t xml:space="preserve">System One is currently seeking a Mechanical Engineer on a 5 month contract position located in Henderson, CO.  Responsibilities:Working in the companies Monitoring &amp; Diagnostic (M&amp;D) department assisting senior engineers in all predictive analytic and diagnostic activities.Weekly duties will include monitoring power plant asset health utilizing GE SmartSignal, performing advanced diagnostics using OSI PI, and building out the thermal modeling program for the companies’ combined cycle fleet. Requirements:BS degree in Mechanical Engineering from an ABET accredited school is required    Duration: 5 monthsLocation: Henderson, CORate: $20.00-25.50/hr</t>
  </si>
  <si>
    <t xml:space="preserve">Mechanical Engineer Job In Henderson</t>
  </si>
  <si>
    <t xml:space="preserve">Regional Sales Manager-Western Region Job In Denver</t>
  </si>
  <si>
    <t xml:space="preserve">Drupal Developer Job In Denver</t>
  </si>
  <si>
    <t xml:space="preserve">Warehouse Lead Worker - First Bank Center (Odeum) Job In Broomfield</t>
  </si>
  <si>
    <t xml:space="preserve">Denver, CO 80249</t>
  </si>
  <si>
    <t xml:space="preserve">Loa Specialist Job In Denver</t>
  </si>
  <si>
    <t xml:space="preserve">Retail Cosmetics Sales - Beauty Advisor Origins</t>
  </si>
  <si>
    <t xml:space="preserve">Freight Class Specialist Lead Job In Denver</t>
  </si>
  <si>
    <t xml:space="preserve">Denver, CO 80210</t>
  </si>
  <si>
    <t xml:space="preserve">Commercial Real Estate Leasing Agent Job In Denver</t>
  </si>
  <si>
    <t xml:space="preserve">Denver 80202</t>
  </si>
  <si>
    <t xml:space="preserve">Driver Job In Denver  Function Wrap(El</t>
  </si>
  <si>
    <t xml:space="preserve">Entry Level Management / Marketing / Sales (Full Time) Job In Aurora</t>
  </si>
  <si>
    <t xml:space="preserve">Utilities Finance Analyst Job In Denver</t>
  </si>
  <si>
    <t xml:space="preserve">When you choose Toll Brothers, you enjoy all the special advantages offered by "America's Luxury Home Builder™."Build Your Career with an Industry Leader Position: Assistant Project Manager Location: Aurora, Colorado Join the 2014 Builder of the Year!Toll Brothers, Inc., America’s leading luxury home builder, seeks an  Assistant Project Manager for one of our luxury home communities in Aurora, Colorado.We seek Assistant Project Managers whose background clearly demonstrates an ability to successfully direct all business and development facets in a production homebuilding community.In this role, you will gradually assume Profit &amp; Loss responsibility, participate in overseeing new home construction, and also participate in managing land acquisition, the approval process, and sales and marketing operations at our communities.This is an excellent opportunity to join one of the nation's most respected Fortune 1000 companies!2016 WORLD’S MOST ADMIRED COMPANIES LIST (#6)in Quality of Products/Services Offered - Fortune(after Apple, Walt Disney, Amazon, Alphabet, and Nordstrom)Qualifications:We seek candidates with graduate degrees (preferably in relevant fields, such as Real Estate Development, Land Development, etc.) and internship/work experience in homebuilding or construction. Candidates with Bachelor's degrees in relevant fields, as well as experience working for other national homebuilders, are also encouraged to apply. Business acumen is required; sales experience is a plus.This is an outstanding opportunity for a professional looking to grow his/her career with an industry leader!Come see why Toll Brothers has been attracting and retaining some of the best professionals in the industry! APPLY ONLINE TODAY! Over 95% of our executives were promoted from within the company. Take advantage of the tremendous growth potential Toll Brothers offers!  As an innovative industry leader, we can offer you top benefits including:401(k) and discounted stock purchase plansCash bonuses paid for employee referrals; opportunity to win vacation tripsSignificant discounts on mortgages, homes, auto, life insurance and appliancesUse of Toll Brothers' luxury guesthouses located on our world-class golf coursesGreat team environmentPlus: Medical and dental insurance, paid vacation, holiday and sick leave, long-term disability, short-term disability, and educational assistanceVisit our award winning web site for more information on our company at:Toll Brothers Career CenterTOLL BROTHERS AT A GLANCE With over 4,000 employees and FY 2015 revenues of $4.17 billion dollars, Toll Brothers is the nation's leading builder of luxury homes. Currently building in 19 states and 50 markets, we are the only national builder to focus primarily on the luxury move-up and empty-nester markets. We build custom and semi-custom single and attached homes, principally on land that we develop ourselves. Our homes have an average price in backlog of approximately $825,000. Toll Brothers builds luxury single-family and attached home communities and master-planned luxury multi-product residential golf course communities principally on land it develops and improves. The Company operates its own architectural, engineering, mortgage, title, land development and land sale, golf course development and management, home security, and landscape subsidiaries. The Company also operates its own lumber distribution, and house component assembly and manufacturing operations. ALL POSITIONS LISTED ARE CURRENT HIRING NEEDS!Unsolicited resumes sent by search agencies will be considered non-commissionable.</t>
  </si>
  <si>
    <t xml:space="preserve">Assistant Project Manager Job In Aurora</t>
  </si>
  <si>
    <t xml:space="preserve">Administrative Services Assistant Job In Denver</t>
  </si>
  <si>
    <t xml:space="preserve">University Events Specialist Job In Denver</t>
  </si>
  <si>
    <t xml:space="preserve">Forklift Operator Job In Denver</t>
  </si>
  <si>
    <t xml:space="preserve">Staffing Consultant Job In Denver</t>
  </si>
  <si>
    <t xml:space="preserve">Sw Developer/Test Job In Denver</t>
  </si>
  <si>
    <t xml:space="preserve">Installation Service Mgr - Denver Job In Denver</t>
  </si>
  <si>
    <t xml:space="preserve">Event Specialist Part Time Sales Job In Denver</t>
  </si>
  <si>
    <t xml:space="preserve">Field Project Engineer Job In Denver</t>
  </si>
  <si>
    <t xml:space="preserve">When you choose Toll Brothers, you enjoy all the special advantages offered by "America's Luxury Home Builder™."Build Your Career with an Industry Leader Position: Sales Associate Location: Aurora, Colorado Sell luxury homes for the 2014 Builder of the Year!Toll Brothers, Inc., America's Luxury Home Builder, seeks dynamic a Sales Associate for one of our new luxury home communities in Aurora, Colorado.In this role, you will assist in influencing the decision process and communicating value to our buyers through in-depth needs analysis and model home demonstrations. You must be able to establish and maintain long-term relationships with customers as you build excitement for them, work through construction-related issues, and continually update them on the progress of their homes.This is an excellent opportunity to build your real estate career with one of the nation's most respected Fortune 1000 companies!WORLD’S MOST ADMIRED COMPANIES LIST (#6) - 2016in Quality of Products/Services Offered - Fortune(behind Apple, Walt Disney, Amazon, Alphabet, and Nordstrom)Qualifications:We seek Sales Associates with strong customer service, communication, and organizational skills. Weekend availability is required. Knowledge of real estate is helpful, but we will train the right candidate. New construction sales experience is a plus!Our Sales Associates have the opportunity to grow exciting, fulfilling careers. Recent college graduates looking to build their career in sales and real estate are encouraged to apply! We offer an excellent compensation and benefits package, including comprehensive medical/dental, 401(k) with a company match, discounted stock purchase, discounts on mortgages, homes, appliances, and much more!Come see why Toll Brothers has been attracting and retaining some of the best professionals in the industry! APPLY ONLINE TODAY!  As an innovative industry leader, we can offer you top benefits including:401(k) and discounted stock purchase plansCash bonuses paid for employee referrals; opportunity to win vacation tripsSignificant discounts on mortgages, homes, auto, life insurance and appliancesUse of Toll Brothers' luxury guesthouses located on our world-class golf coursesGreat team environmentPlus: Medical and dental insurance, paid vacation, holiday and sick leave, long-term disability, short-term disability, and educational assistanceVisit our award winning web site for more information on our company at:Toll Brothers Career CenterTOLL BROTHERS AT A GLANCE With over 4,000 employees and FY 2015 revenues of $4.17 billion dollars, Toll Brothers is the nation's leading builder of luxury homes. Currently building in 19 states and 50 markets, we are the only national builder to focus primarily on the luxury move-up and empty-nester markets. We build custom and semi-custom single and attached homes, principally on land that we develop ourselves. Our homes have an average price in backlog of approximately $825,000. Toll Brothers builds luxury single-family and attached home communities and master-planned luxury multi-product residential golf course communities principally on land it develops and improves. The Company operates its own architectural, engineering, mortgage, title, land development and land sale, golf course development and management, home security, and landscape subsidiaries. The Company also operates its own lumber distribution, and house component assembly and manufacturing operations. ALL POSITIONS LISTED ARE CURRENT HIRING NEEDS!Unsolicited resumes sent by search agencies will be considered non-commissionable.</t>
  </si>
  <si>
    <t xml:space="preserve">Sales Associate Job In Aurora</t>
  </si>
  <si>
    <t xml:space="preserve">AllReal Estate/Property ManagementRental Services</t>
  </si>
  <si>
    <t xml:space="preserve">Surgical Services Nurse Manager - Rn – Nurse - $K+ Job In Denver</t>
  </si>
  <si>
    <t xml:space="preserve">Job Description : Want more than just a job? Join Forever 21’s Retail Operations Team and showcase your fashion retail skills while working with our exceptional retail staff!Position: Associate, StoreDepartment: Remote - Store OperationsReports to: Store ManagerDirect Reports: NoFLSA Status: Non-ExemptLocation: U.S. Stores Department Summary:  Forever 21 is seeking an analytical, energetic, and passionate team player to add to our dynamic Retail Operations team!Job Purpose: The Store Associate will be responsible for assisting customers with product location, selection, availability, pricing, returns and sales items. The Associate will also assist in setting up displays, stocking shelves, cashiering and opening/closing store.Essential Functions: • Ensure great customer service by assisting in location, availability and selection of merchandise  • Maintain store selling floor, fitting rooms, visual displays, presentation and conditions • Assist in daily store recovery, before, during or after store opening hours • Promote current sales and promotions to customers, including pricing of merchandise • Adhere to company policies, procedures, and loss prevention practices • Complete sales transactions and maintain proper accountability at registers • Process merchandise returns and exchanges courteously and under company guidelines • Support all management, leads and sales team at all timesSkills Required: • Ability to interact and communicate effectively with customers and peers • Ability to complete sales transactions in POS register system • Knowledge of policies, procedures and safety rules • Ability to  work under close supervision and detailed instructionExperience: • Minimum of one year of retail sales experience preferred • Previous cash handling experience preferredEducation: • Must be 18 years of age • A high school diploma or GED preferredWork Environment/Hours: • A part-time or full-time hourly non-exempt position working in stores • Must have flexibility with schedulePhysical Requirements: • Ability to lift items of up to 35 lbs. and perform other physical duties (i.e. climb ladder, lifting, bending) • Ability to spend up to 100% of the working time standing and walking At Forever 21, style isn’t dictated…It’s inspired. Forever 21 is the leading fashion retailer of the latest trends and the season’s hottest styles at can’t-resist-prices. U.S. and international locations stay true to the fast-fashion destination’s iconic store aesthetic giving fashion fans all over the globe the unforgettable shopping experience that is the one and only Forever 21. Joining the Forever 21 family means joining an incredible team of talented, passionate and innovative people who work together to bring fashion to everyone, everywhere.  We’re always on the lookout for talented individuals eager to thrive in our fast-paced, dynamic environment filled with vast opportunities for career growth and development. This is a place where your ideas become actualized, creativity is encouraged and the possibilities are endless. Be part of something epic. Be part of Forever 21. Apply today!  Job Code : 21087 Division : Field - Region : Southwest Location : 0103 - F21 - Denver Pavillions, Denver CO US 80202 Job Type : Part Time</t>
  </si>
  <si>
    <t xml:space="preserve">Aflac Insurance Sales Agent Job In Denver</t>
  </si>
  <si>
    <t xml:space="preserve">Job Overview</t>
  </si>
  <si>
    <t xml:space="preserve">Residential Hvac Installer Job In Denver</t>
  </si>
  <si>
    <t xml:space="preserve">Staff Writer</t>
  </si>
  <si>
    <t xml:space="preserve">Title: Sr. Manager of Human Resources (HR)Location: Aurora, COBenefits: Remuneration based on Experience/Education, plus Health/Medical, Dental and Vision BenefitsTerm of Contract: Full-time - Salaried​ABOUT US - Company Overview24-7 Intouch has over 12 years of experience delivering customized multichannel engagement to Fortune 500 companies. As an organization focused on offering the best people and technology, we are committed to process improvement and leveraging valuable consumer insights to increase first contact resolution, customer satisfaction, average order value and decrease the overall cost per interaction.We are dedicated to building transparent, long-term relationships by providing flexible outsourced contact center solutions and embracing our clients’ culture to deliver a world class customer experience. We strive to create an exceptional interaction with every customer contact by delivering responsive customer engagement solutions.This role is a key component of the Human Resources department and has a strong influence on the organizational development of our organization from a leadership, employee engagement and management perspectives. The Sr. Manager of Human Resources (HR) supervises and ensures the effective execution and administration of organizational departmental HR activities and initiatives. In addition, the Sr. Manager of HR provides timely, knowledgeable and professional advice and services to a specified location/client group. Broad based role - employee relations, labor legislation, familiarity with contact center industry are proven asset to success in this role. ESSENTIAL FUNCTIONSManagement Consulting/Employee RelationsProvide advice and counsel to multiple stakeholders from management to employee matters; including, performance management, staffing and recruitment, and employment lawProvide recruiting support for management and support department positions at the site levelCoach and assist management with employee relations matters including disability management, terminations, investigations, etc.Coach employees and managers on development needs, career growth and learning opportunitiesSupport program execution and implementation associated with people-related change initiatives and HR deliverablesDesign and facilitate HR related training programs to front-line management, support departments and hourly employeesConduct special projects as assignedProduce accurate and relevant metrics and reports RECRUITING/SOURCINGMaintain the company’s career and job postings on various Websites and IntranetAssist hiring managers with interviewing and selecting candidates for the right corporate culture-and role-fitDevelop and manage strategic on-line recruiting presence to gain visibility and attract qualified candidates – ex. Job Bank, Monster, LinkedIn, Facebook, etc.Develop effective recruiting practices for all levels of employees – entry level through to executiveTracks and reports recruitment acquisition statistics CRITICAL SKILLSMust have 5 - 7 years of HR experience in a fast-paced environment, contact center setting preferred.Experience in supervising a minimum of three people is an assetDemonstrated expertise in building, developing, and managing relationships with internal and external customers30%+, Travel required to oversee Canadian and US operations.Must have experience investigating matters and making recommendations/ decisions based upon findingsAbove average verbal and written communication skillsStrong analytical, problem solving and decision-making skillsMust be able to self-manage daily duties and time in a fast-paced, hectic, changing environmentAbility to organize and follow-up multiple tasks/details with accuracy and timelinessAbility to effectively interact with employees at all levels of the organization and work with a variety of people from diverse backgroundsService OrientedStrategic ThinkerAbility to adapt to Change and InnovationRational Decision MakingPlanning and Monitoring for Results EDUCATION5 - 7 years of HR experience with progressively increasing roles and responsibilitiesCertificate or degree in Business with a major in Human ResourcesPHR or CHRP designation (or equivalent) obtained or in progress</t>
  </si>
  <si>
    <t xml:space="preserve">Social Work Clinical Faculty Job In Denver</t>
  </si>
  <si>
    <t xml:space="preserve">Staff Writer Job In Denver</t>
  </si>
  <si>
    <t xml:space="preserve">When you choose Toll Brothers, you enjoy all the special advantages offered by "America's Luxury Home Builder™."Build Your Career with an Industry Leader Position: Construction Manager / Superintendent Location: Aurora, Colorado  Join the 2014 Builder of the Year!Toll Brothers, Inc., America's leading builder of luxury homes, seeks an experienced Construction Manager / Superintendent for one of our communities in Aurora, Colorado.Construction Managers / Superintendents supervise all on-site construction, including scheduling subcontractors, resolving day-to-day problems on the job site, and inspecting all work during construction to ensure compliance with plans and specifications.Responsibilities of a Construction Manager include obtaining all permits and ordering all materials required to construct houses, and coordinating with the Project Manager to set up and monitor the construction schedule. Don't miss this opportunity to join one of the nation's most respected Fortune 1000 companies!2016 WORLD’S MOST ADMIRED COMPANIES LIST (#6)in Quality of Products/Services Offered - Fortune(after Apple, Walt Disney, Amazon, Alphabet, and Nordstrom)Qualifications:We seek an experienced Construction Manager / Superintendent with:Strong organizational and people skillsA minimum of 3 years experience in scheduling, ordering, field supervision, quality control, and production of all phases of residential constructionA thorough knowledge of all tradesIf you enjoy working in a fast-paced, team oriented environment, this is the position for you! The construction team, headed by the Construction Manager, collaborates with our on-site sales managers to create a smooth process for our homebuyers. Both the sales and construction teams report directly to the Project Manager, all working toward a common goal – to build quality luxury homes of the highest standard.This position offers great career growth opportunities as well as an excellent benefits package, including comprehensive medical/dental, 401(k) with a company match, discounted stock purchase, discounts on mortgages, homes, appliances, and much more!Come see why Toll Brothers has been attracting and retaining some of the best professionals in the industry!APPLY TODAY!  As an innovative industry leader, we can offer you top benefits including:401(k) and discounted stock purchase plansCash bonuses paid for employee referrals; opportunity to win vacation tripsSignificant discounts on mortgages, homes, auto, life insurance and appliancesUse of Toll Brothers' luxury guesthouses located on our world-class golf coursesGreat team environmentPlus: Medical and dental insurance, paid vacation, holiday and sick leave, long-term disability, short-term disability, and educational assistanceVisit our award winning web site for more information on our company at:Toll Brothers Career CenterTOLL BROTHERS AT A GLANCE With over 4,000 employees and FY 2015 revenues of $4.17 billion dollars, Toll Brothers is the nation's leading builder of luxury homes. Currently building in 19 states and 50 markets, we are the only national builder to focus primarily on the luxury move-up and empty-nester markets. We build custom and semi-custom single and attached homes, principally on land that we develop ourselves. Our homes have an average price in backlog of approximately $825,000. Toll Brothers builds luxury single-family and attached home communities and master-planned luxury multi-product residential golf course communities principally on land it develops and improves. The Company operates its own architectural, engineering, mortgage, title, land development and land sale, golf course development and management, home security, and landscape subsidiaries. The Company also operates its own lumber distribution, and house component assembly and manufacturing operations. ALL POSITIONS LISTED ARE CURRENT HIRING NEEDS!Unsolicited resumes sent by search agencies will be considered non-commissionable.</t>
  </si>
  <si>
    <t xml:space="preserve">Construction Manager Job In Aurora</t>
  </si>
  <si>
    <t xml:space="preserve">Flight Attendant - Denver Job In Denver</t>
  </si>
  <si>
    <t xml:space="preserve">Retail Sales Consultant Job In Denver</t>
  </si>
  <si>
    <t xml:space="preserve">Associate Registrar Job In Denver</t>
  </si>
  <si>
    <t xml:space="preserve">Marketing Manager- Entry Level Job In Aurora</t>
  </si>
  <si>
    <t xml:space="preserve">Help Desk Technician Job In Denver</t>
  </si>
  <si>
    <t xml:space="preserve">Job Description : Want more than just a job? Join Forever 21’s Retail Operations Team and showcase your fashion retail skills while working with our exceptional retail staff!Position: Associate, StoreDepartment: Remote - Store OperationsReports to: Store ManagerDirect Reports: NoFLSA Status: Non-ExemptLocation: U.S. Stores Department Summary:  Forever 21 is seeking an analytical, energetic, and passionate team player to add to our dynamic Retail Operations team!Job Purpose: The Store Associate will be responsible for assisting customers with product location, selection, availability, pricing, returns and sales items. The Associate will also assist in setting up displays, stocking shelves, cashiering and opening/closing store.Essential Functions: • Ensure great customer service by assisting in location, availability and selection of merchandise  • Maintain store selling floor, fitting rooms, visual displays, presentation and conditions • Assist in daily store recovery, before, during or after store opening hours • Promote current sales and promotions to customers, including pricing of merchandise • Adhere to company policies, procedures, and loss prevention practices • Complete sales transactions and maintain proper accountability at registers • Process merchandise returns and exchanges courteously and under company guidelines • Support all management, leads and sales team at all timesSkills Required: • Ability to interact and communicate effectively with customers and peers • Ability to complete sales transactions in POS register system • Knowledge of policies, procedures and safety rules • Ability to  work under close supervision and detailed instructionExperience: • Minimum of one year of retail sales experience preferred • Previous cash handling experience preferredEducation: • Must be 18 years of age • A high school diploma or GED preferredWork Environment/Hours: • A part-time or full-time hourly non-exempt position working in stores • Must have flexibility with schedulePhysical Requirements: • Ability to lift items of up to 35 lbs. and perform other physical duties (i.e. climb ladder, lifting, bending) • Ability to spend up to 100% of the working time standing and walking At Forever 21, style isn’t dictated…It’s inspired. Forever 21 is the leading fashion retailer of the latest trends and the season’s hottest styles at can’t-resist-prices. U.S. and international locations stay true to the fast-fashion destination’s iconic store aesthetic giving fashion fans all over the globe the unforgettable shopping experience that is the one and only Forever 21. Joining the Forever 21 family means joining an incredible team of talented, passionate and innovative people who work together to bring fashion to everyone, everywhere.  We’re always on the lookout for talented individuals eager to thrive in our fast-paced, dynamic environment filled with vast opportunities for career growth and development. This is a place where your ideas become actualized, creativity is encouraged and the possibilities are endless. Be part of something epic. Be part of Forever 21. Apply today!  Job Code : 21090 Division : Field - Region : Southwest Location : 0131 - F21 - Cherry Creek Mall, Denver CO US 80206 Job Type : Part Time</t>
  </si>
  <si>
    <t xml:space="preserve">Data Analyst Job In Denver</t>
  </si>
  <si>
    <t xml:space="preserve">JS Signs &amp; Printing Position: Sign Production ManagerLocation: Aurora/Denver  ColoradoPosition Summary:We are looking for a dedicated and self-motivated individual to help manage our exterior sign manufacturing department. We are looking for someone that has at least 2 year of experience in pricing out and putting together estimates. This individual must also have a basic understanding of the sign creation process, permitting process associated and have at least 2 year of managerial experience.  Qualification:·      2+ years sign industry experience·       Experience in writing estimates·       Creating in-depth proposals and quotes for customers·      Basic knowledge of the sign industry ·      Experience in building LED illuminated signs and channel lettersPersonal Qualities:·      Provide outstanding customer service·       Sharp eye for quality·      Self-motivated and responsible·      Deadline and detail-oriented Education requirement: High school or equivalent Required experience: Sign Industry: 2+ yearsNOTE: Indicate your availability for full time or part time and send salary requirements with a resume</t>
  </si>
  <si>
    <t xml:space="preserve">Sales Associate Job In Denver</t>
  </si>
  <si>
    <t xml:space="preserve">Order Picker Job In Denver</t>
  </si>
  <si>
    <t xml:space="preserve">Financial Aid Processor Job In Denver</t>
  </si>
  <si>
    <t xml:space="preserve">Engineering Recruiter - Virtual Job In Denver</t>
  </si>
  <si>
    <t xml:space="preserve">Title: Director of Human Resources (HR)Location: Aurora, COBenefits: Remuneration based on Experience/Education, plus Health/Medical, Dental and Vision BenefitsTerm of Contract: Full-time - Salaried​ABOUT US - Company Overview24-7 Intouch has over 12 years of experience delivering customized multichannel engagement to Fortune 500 companies. As an organization focused on offering the best people and technology, we are committed to process improvement and leveraging valuable consumer insights to increase first contact resolution, customer satisfaction, average order value and decrease the overall cost per interaction.We are dedicated to building transparent, long-term relationships by providing flexible outsourced contact center solutions and embracing our clients’ culture to deliver a world class customer experience. We strive to create an exceptional interaction with every customer contact by delivering responsive customer engagement solutions.This role is a key component of the Human Resources department and has a strong influence on the organizational development of our organization from a leadership, employee engagement and management perspectives. The Director of Human Resources (HR) supervises and ensures the effective execution and administration of organizational departmental HR activities and initiatives. In addition, the Director of HR provides timely, knowledgeable and professional advice and services to a specified location/client group. Broad based role - employee relations, labor legislation, familiarity with contact center industry are proven asset to success in this role. ESSENTIAL FUNCTIONSManagement Consulting/Employee RelationsProvide advice and counsel to multiple stakeholders from management to employee matters; including, performance management, staffing and recruitment, and employment lawProvide recruiting support for management and support department positions at the site levelCoach and assist management with employee relations matters including disability management, terminations, investigations, etc.Coach employees and managers on development needs, career growth and learning opportunitiesSupport program execution and implementation associated with people-related change initiatives and HR deliverablesDesign and facilitate HR related training programs to front-line management, support departments and hourly employeesConduct special projects as assignedProduce accurate and relevant metrics and reports RECRUITING/SOURCINGMaintain the company’s career and job postings on various Websites and IntranetAssist hiring managers with interviewing and selecting candidates for the right corporate culture-and role-fitDevelop and manage strategic on-line recruiting presence to gain visibility and attract qualified candidates – ex. Job Bank, Monster, LinkedIn, Facebook, etc.Develop effective recruiting practices for all levels of employees – entry level through to executiveTracks and reports recruitment acquisition statistics CRITICAL SKILLSMust have 7-10 years of HR experience in a fast-paced environment, contact center setting preferred.Experience in supervising a minimum of three people is an assetDemonstrated expertise in building, developing, and managing relationships with internal and external customers30%+, Travel required to oversee Canadian and US operations.Must have experience investigating matters and making recommendations/ decisions based upon findingsAbove average verbal and written communication skillsStrong analytical, problem solving and decision-making skillsMust be able to self-manage daily duties and time in a fast-paced, hectic, changing environmentAbility to organize and follow-up multiple tasks/details with accuracy and timelinessAbility to effectively interact with employees at all levels of the organization and work with a variety of people from diverse backgroundsService OrientedStrategic ThinkerAbility to adapt to Change and InnovationRational Decision MakingPlanning and Monitoring for Results EDUCATION7-10 years of HR experience with progressively increasing roles and responsibilitiesCertificate or degree in Business with a major in Human ResourcesPHR or CHRP designation (or equivalent) obtained or in progress</t>
  </si>
  <si>
    <t xml:space="preserve">Gi Clinical Sales Specialist Job In Aurora</t>
  </si>
  <si>
    <t xml:space="preserve">Communication Design Job In Denver</t>
  </si>
  <si>
    <t xml:space="preserve">Customer Service Representative (Csr) - Entry-Level - Denver</t>
  </si>
  <si>
    <t xml:space="preserve">Health And Group Benefits Actuarial Analyst At Willis Towers Watson Job In Denver</t>
  </si>
  <si>
    <t xml:space="preserve">Director Of Staffing Programs Job In Greenwood Village</t>
  </si>
  <si>
    <t xml:space="preserve">Retail Reset Merchandiser King Soopers Full Time Job In Denver</t>
  </si>
  <si>
    <t xml:space="preserve">Teller Job In Denver</t>
  </si>
  <si>
    <t xml:space="preserve">Legal Secretary/ Paralegal Job In Denver  Function Wrap(El</t>
  </si>
  <si>
    <t xml:space="preserve">Neurology Therapeutic Specialist Job In Aurora</t>
  </si>
  <si>
    <t xml:space="preserve">Regional Account Manager Job In Denver</t>
  </si>
  <si>
    <t xml:space="preserve">Part Time Retail Sales Advocate Job In Denver</t>
  </si>
  <si>
    <t xml:space="preserve">Field Supervisor Full Time Job In Denver</t>
  </si>
  <si>
    <t xml:space="preserve">Estimator - Construction / Manufacturing - Littleton</t>
  </si>
  <si>
    <t xml:space="preserve">Field Sales Supervisor Job In Littleton</t>
  </si>
  <si>
    <t xml:space="preserve">Denver, CO 80223</t>
  </si>
  <si>
    <t xml:space="preserve">Scheduler - Utility Projects/Primavera/Microsoft Project Job In Denver</t>
  </si>
  <si>
    <t xml:space="preserve">Driver - Independent Contractors Needed - Several Courier positions open COMPANY: Colorado Pro Couriers, LLC We have several car courier routes open.Medical route, weekday afternoons Monday through Friday.  There are 5 stops on Monday, Wednesday and Friday and 3 stops on Tuesday and Thursday.  Westminster, Longmont, Layfette, Westminster to warehouse.Line Haul Route Colorado Spring to Denver  3 stops including Falcon, north Colorado Spring storage, Monument.  There are 2 drop off locations in Denver very close together near I70 and Peoria.  Relief/training driver for facilitating  and orientating new drivers coming onboard.  All applicants must be able to pass a  MVR and background check. No felonies at all.  Clean driving record.  No DUI/DWIA, careless/reckless driving.  Must have proof of registration and insurance.  Casual business dress is required.   No blue jeans.  We will provide a polo shirt.  Respond online for more information. Respond online today.​ Location: Denver, CO Type: Independent Contract Ad # : 21826 Vehicle Type: Car Click here to view full ad with details and Apply Online. All responses are done online.​ CBDriver.​com - CourierboardDriver.​com - a free website with driver wanted ads for Drivers</t>
  </si>
  <si>
    <t xml:space="preserve">Driver Job In Denver</t>
  </si>
  <si>
    <t xml:space="preserve">Office Services Associate- Copy, Mail , Scan Job in Denver 80202, Colorado US</t>
  </si>
  <si>
    <t xml:space="preserve">Office Services Associate- Copy</t>
  </si>
  <si>
    <t xml:space="preserve">AV IT Technician / Office Assistant Job in Denver 80203, Colorado US</t>
  </si>
  <si>
    <t xml:space="preserve">Av It Technician / Office Assistant Job In Denver</t>
  </si>
  <si>
    <t xml:space="preserve">Customer Service Representative Job In Denver</t>
  </si>
  <si>
    <t xml:space="preserve">At&amp;T Business Sales Leadership Development Program Job In Denver</t>
  </si>
  <si>
    <t xml:space="preserve">Senior Engineer - Cndc Engineering &amp; Construction Job In Littleton</t>
  </si>
  <si>
    <t xml:space="preserve">Trailer Mechanic - Mt Job In Denver</t>
  </si>
  <si>
    <t xml:space="preserve">Retail Reset Merchandiser Part Time King Soopers Job In Denver</t>
  </si>
  <si>
    <t xml:space="preserve">Paralegal/Legal Assistant Job In Saint Louis</t>
  </si>
  <si>
    <t xml:space="preserve">Plantation, FL 33324</t>
  </si>
  <si>
    <t xml:space="preserve">Legal Assistant - Litigation Job In Plantation</t>
  </si>
  <si>
    <t xml:space="preserve">Totowa, NJ 07512</t>
  </si>
  <si>
    <t xml:space="preserve">Junior Administrator/It Position Job In Totowa</t>
  </si>
  <si>
    <t xml:space="preserve">Princeton, NJ 08541</t>
  </si>
  <si>
    <t xml:space="preserve">Db / Idms Database Administrator Lead Job In Princeton</t>
  </si>
  <si>
    <t xml:space="preserve">Parsippany, NJ</t>
  </si>
  <si>
    <t xml:space="preserve">Litigation Legal Secretary Job In Parsippany</t>
  </si>
  <si>
    <t xml:space="preserve">Project Coordinator Job In San Francisco</t>
  </si>
  <si>
    <t xml:space="preserve">Avp</t>
  </si>
  <si>
    <t xml:space="preserve">San Jose, CA 95110</t>
  </si>
  <si>
    <t xml:space="preserve">Programmer Analys Job In San Jose</t>
  </si>
  <si>
    <t xml:space="preserve">Claims Reviewers Job In New Hyde Park</t>
  </si>
  <si>
    <t xml:space="preserve">Puyallup, WA 98373</t>
  </si>
  <si>
    <t xml:space="preserve">Security Officer Job In Puyallup</t>
  </si>
  <si>
    <t xml:space="preserve">Manitowoc, WI 54220</t>
  </si>
  <si>
    <t xml:space="preserve">Corrections Officer Job In Manitowoc</t>
  </si>
  <si>
    <t xml:space="preserve">Redding, CA 96003</t>
  </si>
  <si>
    <t xml:space="preserve">Route Sales Rep / Commission Job In Redding</t>
  </si>
  <si>
    <t xml:space="preserve">Seattle, WA 98136</t>
  </si>
  <si>
    <t xml:space="preserve">Health And Wellness Associate Job In Seattle</t>
  </si>
  <si>
    <t xml:space="preserve">Winston Salem, NC 27101</t>
  </si>
  <si>
    <t xml:space="preserve">Interviewing For Sales Opening Job In Winston Salem</t>
  </si>
  <si>
    <t xml:space="preserve">Savage, MN</t>
  </si>
  <si>
    <t xml:space="preserve">Dc - Part-Time Data Collector - (Mn</t>
  </si>
  <si>
    <t xml:space="preserve">Sales Associate Job In Austin</t>
  </si>
  <si>
    <t xml:space="preserve">Shawnee, OK</t>
  </si>
  <si>
    <t xml:space="preserve">Retail Sales Consultant Shawnee Ok Job In Shawnee</t>
  </si>
  <si>
    <t xml:space="preserve">Toledo, OH 43601</t>
  </si>
  <si>
    <t xml:space="preserve">Armed Security Guard Job In Toledo</t>
  </si>
  <si>
    <t xml:space="preserve">Hendersonville, TN</t>
  </si>
  <si>
    <t xml:space="preserve">Retail Sales Consultant (Indian Lake) Job In Hendersonville</t>
  </si>
  <si>
    <t xml:space="preserve">78539</t>
  </si>
  <si>
    <t xml:space="preserve">Information Security Officer - Renaissance Medical Job In  Function Wrap(El</t>
  </si>
  <si>
    <t xml:space="preserve">Store Manager Job In Salt Lake City</t>
  </si>
  <si>
    <t xml:space="preserve">Aurora, CO 80231</t>
  </si>
  <si>
    <t xml:space="preserve">Security Officer - Lobby Prestigious Downtown High Rise Job In Aurora</t>
  </si>
  <si>
    <t xml:space="preserve">At&amp;T Retail Sales Consultant Utah Stores Job In Ogden</t>
  </si>
  <si>
    <t xml:space="preserve">Houston, TX 77005</t>
  </si>
  <si>
    <t xml:space="preserve">Marshall, MN 56258</t>
  </si>
  <si>
    <t xml:space="preserve">Deputy Sheriff Job In Marshall</t>
  </si>
  <si>
    <t xml:space="preserve">Niles, IL 60714</t>
  </si>
  <si>
    <t xml:space="preserve">Merchandise Processor Job In Niles</t>
  </si>
  <si>
    <t xml:space="preserve">Omaha, NE 68102</t>
  </si>
  <si>
    <t xml:space="preserve">Territory Director Job In Omaha</t>
  </si>
  <si>
    <t xml:space="preserve">Armed Security Officers Job In Miami</t>
  </si>
  <si>
    <t xml:space="preserve">Loss Prevention Associate Job In Westfield</t>
  </si>
  <si>
    <t xml:space="preserve">Police Officer Job In Cottleville</t>
  </si>
  <si>
    <t xml:space="preserve">Interviewing For Sales Opening Job In Jackson</t>
  </si>
  <si>
    <t xml:space="preserve">Cincinnati, OH 45212</t>
  </si>
  <si>
    <t xml:space="preserve">Account Executive - Cincinnati Oh Job In Cincinnati</t>
  </si>
  <si>
    <t xml:space="preserve">Assistant Contractor Special Security Officer (Acsso) Job In Arlington</t>
  </si>
  <si>
    <t xml:space="preserve">Myrtle Beach, SC 29572</t>
  </si>
  <si>
    <t xml:space="preserve">Interviewing For Sales Opening Job In Myrtle Beach</t>
  </si>
  <si>
    <t xml:space="preserve">Recruiter - Professional Growth Job In Anaheim</t>
  </si>
  <si>
    <t xml:space="preserve">At&amp;T Retail Sales Consultant Nyc Midtown Job In New York</t>
  </si>
  <si>
    <t xml:space="preserve">Account Manager - Aerospace Job In Philadelphia</t>
  </si>
  <si>
    <t xml:space="preserve">Birmingham, AL 35211</t>
  </si>
  <si>
    <t xml:space="preserve">Territory Sales Representative Job In Birmingham</t>
  </si>
  <si>
    <t xml:space="preserve">Elkhorn, WI 53121</t>
  </si>
  <si>
    <t xml:space="preserve">Outside Sales Representative Job In Elkhorn</t>
  </si>
  <si>
    <t xml:space="preserve">Retail Reprsentative Job In Whittier</t>
  </si>
  <si>
    <t xml:space="preserve">Clinton, PA 15026</t>
  </si>
  <si>
    <t xml:space="preserve">Security Supervisor - Site Supervisor - Security Officer Job In Clinton</t>
  </si>
  <si>
    <t xml:space="preserve">New Castle, PA 16101</t>
  </si>
  <si>
    <t xml:space="preserve">Security Guard Job In New Castle</t>
  </si>
  <si>
    <t xml:space="preserve">Dispatch Job In Marshall</t>
  </si>
  <si>
    <t xml:space="preserve">Retail Cosmetics Sales - Beauty Advisor Lancome</t>
  </si>
  <si>
    <t xml:space="preserve">Clinical Lab Technician - Front End (Monogram Biosciences) Job In South San Francisco</t>
  </si>
  <si>
    <t xml:space="preserve">Sr. Calibration Technician Job In La Jolla</t>
  </si>
  <si>
    <t xml:space="preserve">Digital Marketing Manager Job In San Francisco</t>
  </si>
  <si>
    <t xml:space="preserve">Position: Campus ManagerLocation: El Cajon, CaliforniaPOSITION PURPOSE:The Campus Manager is directly responsible for the management and oversight of day to day operations of a proprietary Institution offering educational programs in Allied Health and Skilled trade vocations. ESSENTIAL/PREDOMINANT DUTIES/RESPONSIBILITIES:Strategic planning and goal setting for Academics, Placement, Recruitment and Finance.Provides leadership in hiring, retaining, managing and evaluating College faculty and non-faculty staff to ensure the highest level of academic integrity and professionalism.Manage campus Budgeting, Forecasting, Profit and Loss schedulesEnsures the Department’s strict adherence to internal and external regulatory and accreditation standards/bodies.Responsible for overall productivity of the campus from enrollment, student retention and completion/placement.Responsible for accreditation compliance, self evaluation and renewalEnsure employee and campus compliance with all policies and procedures of the institution.Conduct audits to assess effectiveness of controls.Effectively communicate with all levels of the organization.Desired Skills &amp; ExperienceMINIMUM QUALIFICATIONS: ·         Master’s Degree preferred.·         Proven/verifiable track record as a successful leader in a diverse environment.·         Three years demonstrated successful management/leadership experience as a Campus President, Campus Director or Executive Director in a proprietary setting.·         Outstanding business acumen to include planning, budgeting and operations.·         Three years hiring, training and developing staff.·         Outstanding communication skills (oral, written, presentation, interpersonal).·         Ability to foster continuous and open communication for faculty, non-faculty and student success.·         Extensive experience with college regulatory and accreditation standards, processes ·         Demonstrated resilience and ability to embrace change in the ever-changing environment of higher education.Position requires pre-employment background screening. Full Time/Exempt Position with excellent benefit package.  Interested Candidates should e-mail resume to Kristin.Rainville@summitcollege.edu.</t>
  </si>
  <si>
    <t xml:space="preserve">Bsc  Job In San Francisco</t>
  </si>
  <si>
    <t xml:space="preserve">Licensed Vocational Nurse - LVN - Per Diem - All Shifts - Kindred - Victorian - SF,CA ( Job Number: 271538 ) Description IT'S SIMPLE. You want to work in a healthcare setting where you are valued and appreciated - where you receive respect from your superiors and co-workers as well as the patients/residents you treat. You want to be challenged by your job without being overwhelmed by it.  You want to play an instrumental role in helping a patient recover, sometimes against strong odds, and go home. What you want is Kindred Healthcare.  Our mission is to promote healing, provide hope, preserve dignity and produce value for each patient, resident, family member, customer, employee and shareholder we serve.  Join us! Summary: The LPN Charge Nurse manages a designated group of nursing employees on a nursing unit and assures smooth operations of the unit for a designated shift under the direction and supervision of a Registered Nurse. Could encompass one or more units depending upon size and clinical programs. Scope of work may be modified by State specific rules under the Nurse Practice Act. Qualifications Education: Graduate of accredited LPN/LVN School of Nursing Licenses/Certification: Current LPN/LVN licensure in the State employed Valid CPR Certification Experience: At least one (1) year of nursing experience preferred Evidence of continuing education or special preparation or experience in gerontological nursing and/or long term care nursing desirable. If you are a current Kindred/RehabCare employee . Job : Nursing Primary Location : CA-San Francisco-Kindred Nrsg &amp; Healthcare-Victorian Organization : 0911 - Kindred Nrsg &amp; Healthcare-Victorian</t>
  </si>
  <si>
    <t xml:space="preserve">Licensed Vocational Nurse - Lvn - Per Diem - All Shifts - Kindred - Victorian - Sf</t>
  </si>
  <si>
    <t xml:space="preserve">Driver - Delivery Pros w/ VAN or BOX TRUCK * Home Delivery for Americas Top retailers! BAY AREA COMPANY: Select Express &amp; Logistics INDEPENDENT CONTRACTORS with VAN or BOX TRUCK (lift gate is a plus) TWO MAN TEAMS ONLY! Service America's best known retailers - right in the San Francisco Bay Area. As an owner operator, YOU make your own schedule. We have work available 7 days per week. We are looking for home delivery &amp; assembly professionals with a commitment to providing excellent customer service.  Select Express &amp; Logistics is a national leader in same day/ next day delivery and assembly. We invite you to visit our website at www.selectexp.com  This work is perfect as an excellent opportunity to supplement your growing business. Assembly work requires hand tools - however, there is no drilling or cutting required. Assembly made include in door and outdoor furniture, including baby cribs.  Companies with vehicles 10,001lbs or more must present valid DOT Authority.   Respond online for more information.   Respond online today.​ Location: San Francisco, CA Type: Independent Contract Ad # : 21503 Vehicle Type: Cargo Van, Sprinter, 16 ft. Box Truck, 18 ft. Box Truck, 20 ft. Box Truck, 22 ft. Box Truck Click here to view full ad with details and Apply Online. All responses are done online.​ CBDriver.​com - CourierboardDriver.​com - a free website with driver wanted ads for Drivers</t>
  </si>
  <si>
    <t xml:space="preserve">Driver Job In San Francisco</t>
  </si>
  <si>
    <t xml:space="preserve">Ab Initio Administrator Job In San Francisco</t>
  </si>
  <si>
    <t xml:space="preserve">Outside Sales Representative Job In San Diego</t>
  </si>
  <si>
    <t xml:space="preserve">San Diego, CA 92110</t>
  </si>
  <si>
    <t xml:space="preserve">Ups Global Freight Forwarding Sales Account Executive Job In San Diego</t>
  </si>
  <si>
    <t xml:space="preserve">ATR International, Inc. is a leader in the staffing industry and places a wide range of professionals at many of the most innovative companies. We are currently recruiting for the following position for one of our clients. If this position is not a fit for you, click here to send us your resume and our recruiters will find one that is. Position Information: Position title: Service Center Representative Location: San Diego, CA Compensation: DOE Contact Information: Matthew Shrader: MatthewS@atr1.com Job Requirements:We are seeking for a Service Center Representative for a very important client.  ACCOUNTABILITIES: -Identifying, researching and reconciling billing payments amounts to ensure accurate eligibility determination, payment, revenue and membership records -Setting up and maintaining member data including but not limited to processing enrollments, corrections, retroactivity adjustments and terminations -Supporting eligibility inquiries -Ensuring bills are correct and mailed timely -Interacting with purchaser benefit administrators to answer questions and explain Health Plan policy and contractual provisions related to membership and billing. Resolving related problems -Assisting Health Plan purchaser contacts and sales and service representatives in the sales process and the analysis and resolution of problems related to membership accounting -Resolving payment discrepancies and delinquencies -Identifying, coding, batching, scanning and indexing documents for imaging -Providing office services support including but not limited to picking up, sorting and delivering mail, filing and retrieving documents, ordering and distributing office supplies, performing miscellaneous facilities maintenance tasks and providing photocopying and copier maintenance -Working with internal and external customers and vendors to resolve any issues related to support services activities -Collecting and monitoring productivity and customer service quality measures -Participating team-based projects and contributing to customer service and operations improvements initiatives -Assisting with training as required -Facilitating communications across all lines of business and with other company's departments -Participating in purchasers performance evaluations and performance target setting activities -Perform other duties as they are assigned The ideal candidate will possess the following skills: REQUIREMENTS: -Minimum of 2 years' experience in accounting, finance or related field preferred -Proficiency in math, data entry, typing, spelling and grammar, for which tests are required -Demonstrated ability to work in a team-based environment -Successful customer service track record -Ability to diagnose, analyze and solve a variety of quantitative and qualitative problems -Ability to communicate clearly and professionally -Computer experience preferably in a PC windows based environment -Willing to learn new tasks and adapt to new business requirements -Excellent conflict resolution and decision making capabilities -Ability to work productively at multiple tasks -Ability to adapt to change and be flexible in shifting priorities To be considered for this position, please click the "Apply Now" button.Visit our website at www.atrinternational.com for an up-to-date listing of opportunities.</t>
  </si>
  <si>
    <t xml:space="preserve">Atr International Job Application For Service Center Representative | Monster.Com Requirejs.Config({ Baseurl: 'Http://Jobview.Monster.Com/V/Assets/Release/Js' }); Var Dynamic_S_Account = 'Newjobsprodseekerus'; Var Dynamic_S_Currencycode = 'Usd'; Requirejs.Config({ Paths: { //'Amc': '//Media.Monster.Com/Js/Sc/Sitecatalystll' 'Amc': '//Media.Newjobs.Com/Mm/Rainbow/Coda/Ubd/Js/Sitecatalystll' } }); Require(['At']</t>
  </si>
  <si>
    <t xml:space="preserve">San Francisco, CA 94080</t>
  </si>
  <si>
    <t xml:space="preserve">Real Estate Sales - Licensed - Leads Provided - Greater San Francisco Area Job In San Francisco</t>
  </si>
  <si>
    <t xml:space="preserve">San Francisco, CA 94118</t>
  </si>
  <si>
    <t xml:space="preserve">Professional Fee Coder Job In San Francisco</t>
  </si>
  <si>
    <t xml:space="preserve">Financial Services Product Manager Job In San Francisco</t>
  </si>
  <si>
    <t xml:space="preserve">Entry Level Assistant Marketing Manager Job In San Diego</t>
  </si>
  <si>
    <t xml:space="preserve">Human Resources Administrator Job In San Diego</t>
  </si>
  <si>
    <t xml:space="preserve">Entry Level Marketing &amp; Advertising Associate Job In San Francisco</t>
  </si>
  <si>
    <t xml:space="preserve">Biologist Job In San Diego</t>
  </si>
  <si>
    <t xml:space="preserve">Junior Sales Manager Job In San Diego</t>
  </si>
  <si>
    <t xml:space="preserve">San Francisco , CA</t>
  </si>
  <si>
    <t xml:space="preserve">Assistant Superintendent / Project Engineer Job In San Francisco</t>
  </si>
  <si>
    <t xml:space="preserve">Business Development Manager (Facilities Management) Job In San Francisco</t>
  </si>
  <si>
    <t xml:space="preserve">Real Estate/Property ManagementOther/Not Classified</t>
  </si>
  <si>
    <t xml:space="preserve">Title: UI/UX DesignerLocation: San Francisco (near AT&amp;T park)Duration: 12 month contractPay: Depending on ExperienceSummary: This role will work directly for the Director of User Experience &amp; Product Design to design, document and deliver user interface specifications for Western Union Digitals online and mobile products. You will be working with business leaders to develop user/work flows, wireframes and final mockups and specs. The ideal candidate will have significant experience transforming user needs and business requirements into crisp and simple digital design and process solutions that just work.Qualifications Core Responsibilities: Design user experiences for new and existing products (web + mobile) Work on various levels of interaction and user experience documentation Collaborate directly with clients and stakeholders through all stages of design Develop hi-fidelity storyboards, wireframes, prototypes and visual comps that effectively convey design intentions and interactions Deliver final specifications and assets to engineering team Manage multiple projects and contribute to product improvements Create clickable prototypes when necessary Requirements: University, college degree or proven equivalent experience Experience creating wireframes, mockups and documenting interactions for UI specifications Good understanding of current mobile and web design trends/patterns Able to manage your own project and direct Jr. designers on the team Excellent presentation and communication skills (verbal and written) Organized, dependable and never miss a deadline Ability to work and brainstorm independently and collaboratively Strong and clean design aesthetic Passion for learning and staying on top of trends Proficient in InDesign, Illustrator, Photoshop, Fireworks, Flash, Dreamweaver Comfortable working with HTML/CSS/JavaScript Visual design and mobile experience Experis is an Equal Opportunity Employer (EOE/AA)</t>
  </si>
  <si>
    <t xml:space="preserve">Lomita, CA</t>
  </si>
  <si>
    <t xml:space="preserve">Laundry Plant Operations Manager Job In Lomita</t>
  </si>
  <si>
    <t xml:space="preserve">Commercial Superintendent And Assistant Super - Work On Huge Project For Major Computer Company! Job In San Francisco</t>
  </si>
  <si>
    <t xml:space="preserve">Accounts Payable Coordinator Job In Central San Diego Job In San Diego</t>
  </si>
  <si>
    <t xml:space="preserve">Auto Loan Accounting Job In San Diego</t>
  </si>
  <si>
    <t xml:space="preserve">Application Consultant Job In San Francisco</t>
  </si>
  <si>
    <t xml:space="preserve">Call Center Csr In San Diego</t>
  </si>
  <si>
    <t xml:space="preserve">Emeryville, CA</t>
  </si>
  <si>
    <t xml:space="preserve">Research Associate (Microbe Screening) Job In Emeryville</t>
  </si>
  <si>
    <t xml:space="preserve">Registered Nurse RN - Full Time - Day Shift - Medical Hill ( Job Number: 279914 ) Description IT'S SIMPLE. You want to work in a healthcare setting where you are valued and appreciated - where you receive respect from your superiors and co-workers as well as the patients/residents you treat. You want to be challenged by your job without being overwhelmed by it.  You want to play an instrumental role in helping a patient recover, sometimes against strong odds, and go home. What you want is Kindred Healthcare.  Our mission is to promote healing, provide hope, preserve dignity and produce value for each patient, resident, family member, customer, employee and shareholder we serve.  Join us! Summary: The RN Charge Nurse manages a designated group of nursing employees on a nursing unit and assures smooth operations of the unit for a designated shift. (Could encompass one or more units depending upon size and clinical programs). Scope of work for the RN Charge Nurse may be modified by State specific rules under the Nurse Practice Act. #MON-NCD Qualifications Education: The RN Charge Nurse will be a graduate of accredited RN School of Nursing Licenses/Certification: The RN Charge Nurse will have current RN Licensure in the State employed The RN Charge Nurse will have a valid CPR verification Experience: The RN Charge Nurse will have at least one (1) years of nursing experience preferred The RN Charge Nurse will have evidence of continuing education or special preparation or experience in gerontological nursing and/or long term care nursing desirable. If you are a current Kindred/RehabCare employee . #MON-NCD Job : Nursing Primary Location : CA-Oakland-Kindred Trans. Care &amp; Rehab-Medical Hill Organization : 0603 - Kindred Trans. Care &amp; Rehab-Medical Hill Shift : Day</t>
  </si>
  <si>
    <t xml:space="preserve">Registered Nurse Rn - Full Time - Day Shift - Medical Hill Job In Oakland</t>
  </si>
  <si>
    <t xml:space="preserve">Infant Teacher Job In San Diego</t>
  </si>
  <si>
    <t xml:space="preserve">Junior Account Manager - Marketing</t>
  </si>
  <si>
    <t xml:space="preserve">Information Technology Communications Process Manager Job In San Francisco</t>
  </si>
  <si>
    <t xml:space="preserve">Experienced Ea Needed-- Great Company Culture Job In South San Francisco</t>
  </si>
  <si>
    <t xml:space="preserve">Brisbane, CA 94005</t>
  </si>
  <si>
    <t xml:space="preserve">Furniture Delivery Associate - Customer Service K Salary + Benefits Job In Brisbane</t>
  </si>
  <si>
    <t xml:space="preserve">Clinical Informatics - Clinical Informatics Job In San Francisco</t>
  </si>
  <si>
    <t xml:space="preserve">Collections Specialist Job In North County San Diego</t>
  </si>
  <si>
    <t xml:space="preserve">Public Relations Associate - Entry Level Job In San Diego</t>
  </si>
  <si>
    <t xml:space="preserve">Field Applications Specialist Job In San Francisco</t>
  </si>
  <si>
    <t xml:space="preserve">Management Trainee Job In San Antonio</t>
  </si>
  <si>
    <t xml:space="preserve">Supply Chain &amp; Logistics Jobs Job In Princeton</t>
  </si>
  <si>
    <t xml:space="preserve">Boston, MA 02119</t>
  </si>
  <si>
    <t xml:space="preserve">Payroll Accountant Job In Boston</t>
  </si>
  <si>
    <t xml:space="preserve">Business Development Rep / Bb Sales / Outside Sales Job In Miami</t>
  </si>
  <si>
    <t xml:space="preserve">Account Payable Specialist Job In Boca Raton</t>
  </si>
  <si>
    <t xml:space="preserve">Help Desk Technician Job in Bloomington 55431, Minnesota US CyberCoders Search. Apply. Done. Learn more about CyberCoders Help Desk Technician Apply Bloomington, MN Full-Time $40,000 - $50,000 Job Details If you have Help Desk Technician experience, please read on!Help Desk TechnicianSalary: $40,000- $50,000 DOELocation: Bloomington, MNTier II Support, AV Help Desk Technician, IT Support, AV Technician, Help Desk TechnicianTop Reasons to Work with UsWork with the leading pioneers of technology installing high quality video, sound and lighting around the Globe. Work with all the high quality manufactures. Our company has the most complete and competitive source of entertainment technology available in the market today.Receive time and a half while working in the field.What You Will Be Doing- AV HELP DESK – first tier response operational support for end users, repairs, system upgrades, installation and preventative maintenanceWhat You Need for this Position- Candidate will have a basic understanding of TCP/IP networking, telephony, &amp; AV fiber optics. - Positive attitude and the ability to effectively communicate with all levels of end users to executives. - Must be able to work with minimal supervision and be accountable for multiple projects at one time. - Strong documentation and reporting skills.Pluses- CTS certification preferred, but not necessary- Programming – Able to make control system changes- Any manufacturer training/certifications or staging and rental background a plus.If you are ready to work for an amazing company with great benefits and already possess extensive custom audio/video help desk experience then we look forward to your resume! Or simply e-mail it to Madeline@cybercoders.com Look forward to hearing from you!Applicants must be authorized to work in the U.S.What's In It for YouCompetitive Salary Generous Health BenefitsFun work environmentSo, if you have Help Desk Technician experience please apply today. Or, please send your resume to Tracey.Jensen@cybercoders.com Applicants must be authorized to work in the U.S. Are you a good fit for this position? Tracey Jensen is recruiting for this position. Apply Job ID: TJ3-1292177 Clicking the green apply button is the best way to apply, but you may also email me your resume in Word: Tracey.Jensen@CyberCoders.com **Please do NOT change the email subject line in any way. You must keep the JobID: CC MonsterAp: TJ3-1292177 -- in the email subject line for your application to be considered.** Thank you, Tracey Jensen | Executive Recruiter | CyberCoders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 In compliance with federal law, all persons hired will be required to verify identity and eligibility to work in the United States and to complete the required employment eligibility verification document form upon hire. Copyright © 1999 - 2016. CyberCoders, Inc. All rights reserved.</t>
  </si>
  <si>
    <t xml:space="preserve">Operations Supervisor (Galley) Job In San Francisco</t>
  </si>
  <si>
    <t xml:space="preserve">Survey Party Chief- Waco</t>
  </si>
  <si>
    <t xml:space="preserve">Formulation Manager - Animal Nutrition Job In Little Rock</t>
  </si>
  <si>
    <t xml:space="preserve">Agriculture/Forestry/FishingWholesale Trade/Import-ExportBusiness Services - Other</t>
  </si>
  <si>
    <t xml:space="preserve">Traffic Signal Tech Job In Opa Locka</t>
  </si>
  <si>
    <t xml:space="preserve">53032</t>
  </si>
  <si>
    <t xml:space="preserve">Assemblers</t>
  </si>
  <si>
    <t xml:space="preserve">Olathe, KS 66062</t>
  </si>
  <si>
    <t xml:space="preserve">Paint Supervisor - Powder/Liquid Job In Olathe</t>
  </si>
  <si>
    <t xml:space="preserve">Alterations Specialist [Part-Time] Job In Vista</t>
  </si>
  <si>
    <t xml:space="preserve">Orland Park, IL</t>
  </si>
  <si>
    <t xml:space="preserve">Miami, FL 33179</t>
  </si>
  <si>
    <t xml:space="preserve">Shipping And Receiving Job In Miami</t>
  </si>
  <si>
    <t xml:space="preserve">Shawnee Mission, KS 66219</t>
  </si>
  <si>
    <t xml:space="preserve">Pharmacy Service Technician Job In Shawnee Mission</t>
  </si>
  <si>
    <t xml:space="preserve">Job Title: LINUX Support EngineerJob Type: FulltimeLocation: Redmond WA Key ResponsibilitiesAs a Support Engineer you will represent Microsoft in customer communication via phone, email, or chat to assist customers in resolving technical issues of Microsoft Azure Customers on Linux OSS technologies involving Microsoft products and services. You will have the opportunity to foster positive customer relationships and build customer loyalty while effectively managing challenging situations. General Responsibilities    Ensure customer satisfaction    Ensure timely, high quality communication    Document service into the provided tool. All documentation to be done in English language    Learn and remain current in relevant productRequired Technical Competencies   Deep technical / domain knowledge in Linux OSS technologies    Solid knowledge in Redhat OS Installation &amp; configuration / RHCE or RHSA certification   Excellent problem-solving skills    Advanced troubleshooting techniques.    Ability to effectively communicate with customer managers and executives  Shelza TiwariUS Talent Acquisition  Direct Number: 908-660-4566 x350Fax: (908) 604-7887Cell: 908-331-1370www.mindtree.com</t>
  </si>
  <si>
    <t xml:space="preserve">Linux Support Engineer Job In Redmond</t>
  </si>
  <si>
    <t xml:space="preserve">Oak Brook, IL</t>
  </si>
  <si>
    <t xml:space="preserve">Hvac Engineer Job In Palo Alto</t>
  </si>
  <si>
    <t xml:space="preserve">Inventory Assistant Job In Irvine</t>
  </si>
  <si>
    <t xml:space="preserve">Woodinville, WA 98072</t>
  </si>
  <si>
    <t xml:space="preserve">Heat Press Operator - No Experience Required!! Job In Woodinville</t>
  </si>
  <si>
    <t xml:space="preserve">Laredo, TX</t>
  </si>
  <si>
    <t xml:space="preserve">Reefer Trailer Technician Job In Laredo</t>
  </si>
  <si>
    <t xml:space="preserve">Bradenton, FL 34207</t>
  </si>
  <si>
    <t xml:space="preserve">Body Shop Collision Technician Job In Bradenton</t>
  </si>
  <si>
    <t xml:space="preserve">Horicon, WI 53032</t>
  </si>
  <si>
    <t xml:space="preserve">Longview, WA</t>
  </si>
  <si>
    <t xml:space="preserve">*Equipment Service Technician I/Ii-Longview</t>
  </si>
  <si>
    <t xml:space="preserve">Hi Mates, We have urgent need of below furnished skills to work with our technology client, Pleas find the details below,Note:- Consultant who does not required visa sponsorship are encouraged to apply. Role:-SSRS Developer with QNXT knowledge Location:-Denver CO JD:- The consultant should be strong enough on SSRS development with good knowledge of</t>
  </si>
  <si>
    <t xml:space="preserve">Payroll Processor Job In Denver</t>
  </si>
  <si>
    <t xml:space="preserve">Evs Technician I - Ben Taub Job In Houston</t>
  </si>
  <si>
    <t xml:space="preserve">System One is currently seeking a Project Controls Specialist II on a 12 month contract position located in Denver, CO.  Responsibilities:Project Controls Specialist to support the PTT Program within the Enterprise Transformation Office (ETO), PMO.Integrated toolsets for overall program to include (but not limited to) Program Resource Plan, Workplans, Deliverable Trackers, Risks and Issues Log, Resource Roll-off reporting, program logistics, and managing onboarding-offboarding of program resources.  Requirements:Require a resource with prior PMO experience in large transformational projects.SAP experience preferred.Historic audit or financial controls experience a plus.Strong MS Excel, SharePoint, and Project skills required.Highly organized, self-starter with the ability to prioritize multiple customer requests, excited about working in a fast paced project environment.Travel requested at 40% Mon-Thurs two of four weeks - Negotiable.Travel to Minneapolis or Colorado depending on home location.     Duration: 12 monthsRate: $36.75-49.50/hrLocation: Denver, CO</t>
  </si>
  <si>
    <t xml:space="preserve">Project Controls Specialist Ii Job In Denver</t>
  </si>
  <si>
    <t xml:space="preserve">Customer Service Representative - Job In Denver</t>
  </si>
  <si>
    <t xml:space="preserve">Enterprise Systems Technical Expert Job In Denver</t>
  </si>
  <si>
    <t xml:space="preserve">Route Sales Manager/Distributor</t>
  </si>
  <si>
    <t xml:space="preserve">Nurse Clinician Ii - Imu Job In Houston</t>
  </si>
  <si>
    <t xml:space="preserve">Job Description Position is responsible for providing leadership, direction and support for one or more Patient Care departments. Ensures the delivery of quality care to patients. Responsible for planning, implementing, reviewing and controlling the budget, staffing, and Continuous Quality Improvement process.Location:Greater Heights HospitalMinimum Qualifications:Minimum of a BSN required.  Current licensure through the Board of Nurse Examiners for the State of Texas.  At least five years of progressive clinical experience.  Professional Certification in clinical area or management.  Demonstrates commitment to the Partners-in-Caring process by integrating our culture in all internal and external customer interactions; delivers on our brand promise of “we advance health” through innovation, accountability, empowerment, collaboration, compassion and results while ensuring one Memorial Hermann.Principle Accountabilities:Monitors and directs all patient care activities. Responsible for directing clinical and non-clinical personnel. Reviews and approves all new hires, establishes and controls standards for performance appraisals. Identifies staffing needs of the department and provides for accordingly. Coordinates in-service/training needs of staff with Staff Development department. Remains available, accessible and visible to staff. Recognizes staff’s achievements and accomplishments and provides ongoing feedback on performance. Establishes scope of service, goals and develops strategic plan for the department. Stays up-to-date on new developments in the field and incorporates such in the department’s scope of service. Reviews departmental policies, procedures, and systems. Complies with all applicable regulatory requirements and standards. Conducts appropriate department promotional activities and participates in hospital marketing activities. Assures that revenue, expenses, contribution margin and FTE’s meet or exceed budget. Prepares and submits budget and related reports. Forecasts and accurately projects expenses. Takes corrective action to address negative variances. Identifies and proposes capital budget items appropriately. Promotes physician input and communication; includes medical staff in planning new or revised policies, procedures and services. Provides rapid response and follow-up to medical staff issues/concerns; greets new physicians and orients them to the department services; seeks new ways to encourage new physicians to utilize our hospital services. Ensures safe care to patients, adhering to policies, procedures, and standards, within budgetary specifications, including time management, supply management, productivity, and accuracy of practice. Promotes individual professional growth and development by meeting requirements for mandatory/continuing education and skills competency. Supports department-based goals, which contribute to the success of the organization. Serves as preceptor, mentor, and resource to less experienced staff.MNTRST</t>
  </si>
  <si>
    <t xml:space="preserve">HoustonTX</t>
  </si>
  <si>
    <t xml:space="preserve">Tax Supervisor Job In Houston</t>
  </si>
  <si>
    <t xml:space="preserve">Lead Analyst Job In Denver</t>
  </si>
  <si>
    <t xml:space="preserve">Civil Estimator Job In Houston</t>
  </si>
  <si>
    <t xml:space="preserve">Service Desk Technician Job In Denver</t>
  </si>
  <si>
    <t xml:space="preserve">Ar Manager Job In Denver</t>
  </si>
  <si>
    <t xml:space="preserve">Senior Project Manager Job In Houston</t>
  </si>
  <si>
    <t xml:space="preserve">Employee Relations Hr Generalist - Nd Shift - Bilingual Job In Aurora</t>
  </si>
  <si>
    <t xml:space="preserve">Speech Language Pathologist / Slp Job In Greenwood Village</t>
  </si>
  <si>
    <t xml:space="preserve">Iex Coordinator Contract Position Denver Co Job In Denver</t>
  </si>
  <si>
    <t xml:space="preserve">Engineer-Transport (Net)</t>
  </si>
  <si>
    <t xml:space="preserve">Engineer-Transport (Net) Job In Denver</t>
  </si>
  <si>
    <t xml:space="preserve">Electrical Estimator Job In Houston</t>
  </si>
  <si>
    <t xml:space="preserve">Supply Chain And Logistics Specialist Job In Denver</t>
  </si>
  <si>
    <t xml:space="preserve">Emergency Room Nurse Manager - Rn – Emergency Department Manager Job In Denver</t>
  </si>
  <si>
    <t xml:space="preserve">« back Learn More Field Service Technician I * Job #:  667341Apex Systems, the nation's 2nd largest IT staffing firm, is looking for a Desktop Support Field Technician who would be interested in a professional IT job in Denver, CO. Key details:• Pay: 15.00/hr. • Location: Denver, CO • Duration: 3 month CONTRACT TO HIRE • Shift: Monday -- Friday; 8:00AM -- 5:00PM (some afterhours/ weekends will be required)Requirements: Must have CompTIA A Certification Laptop/ Desktop Break-Fix experience Printer break-fix experience Deskside customer service support experience Reliable transportation (paid drive time and mileage reimbursement)Position Summary:• Laptop -- Desktop Break / Fix technician• Printer Break / Fix technician • POS Break / Fix technician Responsibilities:• Responsible for performing on-site servicing and repair of major OEM laptops, desktops, POS, and printers.• Provides technical support in activities associated with the identification, prioritization and resolution of reported problems. Activities include recognition, research, isolation, resolution, and follow-up.• Performs general maintenance, troubleshoots, and repairs major OEM laptops, desktops, POS, and printers.        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866-612-2739.Learn More</t>
  </si>
  <si>
    <t xml:space="preserve">Field Service Technician I * Job In Denver</t>
  </si>
  <si>
    <t xml:space="preserve">Grants &amp; Capital Budget Analyst Job In Denver</t>
  </si>
  <si>
    <t xml:space="preserve">Cyber Security Project Manager Job In Denver</t>
  </si>
  <si>
    <t xml:space="preserve">CentennialCO</t>
  </si>
  <si>
    <t xml:space="preserve">Customer Service Representative Job In Centennial</t>
  </si>
  <si>
    <t xml:space="preserve">Computer/IT Services Other/Not Classified</t>
  </si>
  <si>
    <t xml:space="preserve">Recruiter Lead Job In Aurora</t>
  </si>
  <si>
    <t xml:space="preserve">Accounts Payable Specialist Job In Denver</t>
  </si>
  <si>
    <t xml:space="preserve">Bus Mechanic - Field Service Job In Denver</t>
  </si>
  <si>
    <t xml:space="preserve">Supplemental Chaplain - Lbj Job In Houston</t>
  </si>
  <si>
    <t xml:space="preserve">Denver, CO 80206</t>
  </si>
  <si>
    <t xml:space="preserve">Fine Jewelry Retail Sales Job In Denver</t>
  </si>
  <si>
    <t xml:space="preserve">Highlands, CO 80129</t>
  </si>
  <si>
    <t xml:space="preserve">Technical Recruiter Job In Highlands</t>
  </si>
  <si>
    <t xml:space="preserve">Assistant Superintendent Job In Houston</t>
  </si>
  <si>
    <t xml:space="preserve">Aflac - Benefits Sales Consultant Job In Denver</t>
  </si>
  <si>
    <t xml:space="preserve">Broomfield, CO</t>
  </si>
  <si>
    <t xml:space="preserve">Field Service Specialist Job In Broomfield</t>
  </si>
  <si>
    <t xml:space="preserve">Satellite Installation Technician Job In Denver</t>
  </si>
  <si>
    <t xml:space="preserve">Accounts Payable Job In Denver</t>
  </si>
  <si>
    <t xml:space="preserve">Denver, CO 80239</t>
  </si>
  <si>
    <t xml:space="preserve">Ups Warehouse Associate Iii Job In Denver</t>
  </si>
  <si>
    <t xml:space="preserve">Henderson, CO</t>
  </si>
  <si>
    <t xml:space="preserve">Senior Compliance Analyst Job In Henderson</t>
  </si>
  <si>
    <t xml:space="preserve">Senior Commercial Estimator Job In Houston</t>
  </si>
  <si>
    <t xml:space="preserve">Pre-Op/Pacu Rn Job In Littleton</t>
  </si>
  <si>
    <t xml:space="preserve">Accounts Receivable/Collections Clerk Job In Denver</t>
  </si>
  <si>
    <t xml:space="preserve">Commercial Project Manager - Houston Job In Houston</t>
  </si>
  <si>
    <t xml:space="preserve">Commercial Project Manager - Major Projects Job In Houston</t>
  </si>
  <si>
    <t xml:space="preserve">Senior Technician</t>
  </si>
  <si>
    <t xml:space="preserve">Perkins Loan Specialist Job In Denver</t>
  </si>
  <si>
    <t xml:space="preserve">Accounting Clerk Job In Denver</t>
  </si>
  <si>
    <t xml:space="preserve">Job Title: ATM TechnicianLocation: Candidate will cover clients sites in Denver, CO and customer locations within 50 - 70 miles radius of Denver, CORate: Rate: $22/hr (plus $0.42/mile reimbursement) or $26/hr (1099) Interview: No. Candidate will be hired on resume and successful completion of Background Check/Drug ScreeningStart Date: ASAP - but subject to timely completion of Background Checks and Drug Screening.Our client NCR does not provide vehicle. Consequently candidate for this position are required to have a valid driver's license and a reliable means of transportation.POSITION SUMMARY &amp; KEY AREAS OF RESPONSIBILITY:• Position responsible for providing installation, maintenance and repairs on equipment within an assigned territory/region to assure continuity of customer operations and high levels of customer satisfaction• Perform Tier II work on products and services of medium-high complexity; Tier II products include large servers and mainframe computers and peripherals, large system printers and plotters, enterprise level servers, networks and software, item processing reader/sorters and networking issues on imaging systems, medium/high complexity networking/communications equipment, network and systems management/protocols (Ethernet, Token-Ring, StarLAN, NetBIOS, X.25)• Primary services include hardware maintenance, installation, network management, multi-vendor maintenance and software support• Provide installation, maintenance and repairs on ATM (Automated Teller Machine - second line maintenance) and other electromechanical equipment at various locations within an assigned territory/region• Provide continuity of customer operations and high levels of customer satisfaction; Manage customer incidents as assigned; Build working relationships with customers and develop informal communication channels with customer account at the local level• Responsible for ownership of all customer issues/needs that are voiced or observed and acts appropriately; May provide support to Associate Customer Engineer and/or Service; Representative/Service Technician Tech when necessary• Understand and perform the various customer Service Level Agreement (SLA) requirements and elevate or escalate issues when appropriate, and/or according to established procedures• Represent NCR in a manner that reflects positively on the image and reputation of the company• Verify that the site environment meets the requirements prior to installation or rollout; Install customer systems according to the installation plan, certify that the installation or setup of the product meets the customer's requirements• Analyze and correct all technical problems on equipment within assigned customer accounts; Perform periodic preventive maintenance routines on products and installs modifications to equipment; Perform overhauls and maintenance repair as a matter of routine; May also perform required modular swaps and unit replacements or perform preventative maintenance services• Respond to a customer call, which will include problem identification, escalation and resolution of operating system software problems; Responsible to keep customer informed during the problem resolution process; Perform service verification and customer satisfaction surveys relating to the situation• Responsible for network fault management, assists in the performance management on traffic, configuration management, security management, software management, accounting management and remote system management• Responsible for the prompt completion and accuracy of all administrative functions, including assisting in producing, installing modifications and/or upgrades, updating the customer on activities and updating any needed databases• May be dispatched daily on a call-by-call basis or may establish his/her own daily schedule on the basis of automated reports; Conducts work at customer site(s), local NCR offices, or in a virtual environment• May require prolonged travel, “Road Warrior” status with up to 60% travel. Carrying and lifting tool kit/parts of varying weights (1- 50 lbs.); May require bending/squatting, walking/standing /sitting for prolonged periods; Exposure to enclosed spaces, dust, drafts, and damp areas• Responsible for accurate and prompt reporting of calls and activity, as well as other reporting as required; Responsible for tracking and reporting all expenses incurred in the delivery of services, including telephone, private automobile, and/or public transportation• Responsible for capturing detailed customer asset information and other data required to complete any invoicing or billing activities.BASIC QUALIFICATIONS:High School Diploma or equivalent 3-5 years of experience in repairs of any of ATM, Electronics, Electro-Mechanical or Automated Equipment and/or devices.A+ Certification Personal computer skills (Microsoft Operating Systems and Associated Office Suite Components), tools, and basic electronic skills; Specific hardware and operating system knowledge on assigned products Systems Architecture (e.g., Client/server architecture, Web based systems)Ability to work a flexible schedule including nights, weekends, overtime, flex shiftsInterested candidates should apply with a copy of resume</t>
  </si>
  <si>
    <t xml:space="preserve">Contact name Alyssa Salehi</t>
  </si>
  <si>
    <t xml:space="preserve">Cybercoders Job Application For Office Administrator - Entry! Beauty - Cosmetics/Salon/Hair! | Monster.Com Var Mons_Log_Vars = {"Jobid":</t>
  </si>
  <si>
    <t xml:space="preserve">U Signal Support Systems Specialist Job In Utica</t>
  </si>
  <si>
    <t xml:space="preserve">Sumter, SC 29151</t>
  </si>
  <si>
    <t xml:space="preserve">B Information Technology Specialist Job In Sumter</t>
  </si>
  <si>
    <t xml:space="preserve">Union, SC 29379</t>
  </si>
  <si>
    <t xml:space="preserve">U Signal Support Systems Specialist Job In Union</t>
  </si>
  <si>
    <t xml:space="preserve">Ft Bragg, NC 28310</t>
  </si>
  <si>
    <t xml:space="preserve">G Imagery Analyst Job In Ft Bragg</t>
  </si>
  <si>
    <t xml:space="preserve">Madison, IN 47250</t>
  </si>
  <si>
    <t xml:space="preserve">Indianapolis, IN 46239</t>
  </si>
  <si>
    <t xml:space="preserve">Clerk-Titles Job In Indianapolis</t>
  </si>
  <si>
    <t xml:space="preserve">Automotive and Parts MfgAutomotive Sales and Repair Services</t>
  </si>
  <si>
    <t xml:space="preserve">Calvert, AL 36513</t>
  </si>
  <si>
    <t xml:space="preserve">Purchasing Manager - Scrap/Alloys/Buyer Job In Calvert</t>
  </si>
  <si>
    <t xml:space="preserve">Sioux Falls, SD 57108</t>
  </si>
  <si>
    <t xml:space="preserve">Executive Admin Assistant Job In Sioux Falls</t>
  </si>
  <si>
    <t xml:space="preserve">Address ANDOVER, MA 01810</t>
  </si>
  <si>
    <t xml:space="preserve">Securemedy Inc Job Application For Armed Security Guards | Monster.Com Var Mons_Log_Vars = {"Jobid":</t>
  </si>
  <si>
    <t xml:space="preserve">B Military Police - Police Officer Job In Norman</t>
  </si>
  <si>
    <t xml:space="preserve">Administrative Assistant - Job In Los Angeles</t>
  </si>
  <si>
    <t xml:space="preserve">Houghton, MI 49931</t>
  </si>
  <si>
    <t xml:space="preserve">Site Manager Job In Houghton</t>
  </si>
  <si>
    <t xml:space="preserve">Administrative Assistant Iii - Pays Up To $</t>
  </si>
  <si>
    <t xml:space="preserve">R Army Bandperson Job In Olathe</t>
  </si>
  <si>
    <t xml:space="preserve">Indianapolis, IN 46241</t>
  </si>
  <si>
    <t xml:space="preserve">F Intelligence Analyst Job In Indianapolis</t>
  </si>
  <si>
    <t xml:space="preserve">Broken Arrow, OK 74012</t>
  </si>
  <si>
    <t xml:space="preserve">B Infantryman - Management Training Job In Broken Arrow</t>
  </si>
  <si>
    <t xml:space="preserve">D Paralegal Specialist Job In Birmingham</t>
  </si>
  <si>
    <t xml:space="preserve">Property Management Assistant  Salary:  DOQJob Category: AdministrationLocation:  Minneapolis, MN 55401Status: Full Time Summary:Schafer Richardson, Inc. specializes in providing quality investment, management, leasing, development and construction services to the commercial and housing real estate industry in the Twin Cities.  We have an exciting opportunity in our Property Management and Leasing division consisting of 37 properties.  We are seeking a motivated self- starter with the ability to multi-task in a high paced environment while remaining focused on tasks at hand. Duties and Responsibilities included below.  Other duties may be assigned as necessary.Process and track leases, tenant information and property data ensuring all lease transactions and related documents have been prepared and processed correctly.Create and disseminate lease transaction documentation such as lease abstracts, rent rolls, commencement letters, welcome packages, and related documentation.Process new lease or renewal lease documentation in the Yardi Accounting System and manage a list of lease options, terms and conditions, and special clauses in the lease transactions.Supportleasing team in preparation of proposals confirming rent calculations, commissions, tenant improvements and other costs or allowances.Provide assistance to marketing person in editing marketing brochures and update property information on website and commercial real estate portals.Support Property Managers in preparation of estoppels, default notices, tenant correspondence other department documentation.Track and maintain a database for certificates of insurance for tenants, purchase orders and judgements and provide assistance in collecting data.Update tenant and vendor contact lists, contract lists, and manage central database systems for Property Management and Leasing DepartmentDispatch maintenance or vendors to properties when needed and other general office duties such as copying, filing, taking meeting notes or ordering supplies Education/Experience:Associated Degree minimum, Bachelor’s Degree preferred.5 years of professional administrative experience.A back ground in real estate and candidate with a sales person real estate license would be ideal. Knowledge, Skills and Other Abilities:Knowledge of Yardi Accounting Software or Argus is helpful, but not required.Computer proficiency as well as a working knowledge is required specifically with Adobe Photoshop Illustrator, Microsoft Word, Excel, PowerPoint and InDesign.Candidate must be detail oriented and well organized while possessing strong time management skills and a sense of urgency for meeting critical deadlines.Ability to communicate effectively and identify and resolve problems.Focused and self-motivated team player who must be able to work independently while handling multiple tasks and paying strict attention to detail      Please send resume and salary requirements to:   Cynthia J. Schultz, CCIMSchafer Richardson, Inc. 900 North Third StreetMinneapolis, MN 55401or viaemail to cschultz@sr-re.com Physical Demands:The physical demands described here are representative of those that must be met by an employee to successfully perform the essential functions of this job.  Reasonable accommodations may be made to enable individuals with disabilities to perform the essential functions. The employee in this position must frequently communicate with employees and must be able to exchange accurate information in these situations. While performing the duties of this job, the employee must beabletoremaininastationary position50percent ofthetime.  The employee constantly operates a computer and other office productivity machinery (i.e., a computer, copy machine, and computer printer. In addition will occasionally lift and/or move up to 15 pounds and occasionally moves about inside the office to access computer equipment in different office locations.  Travel:0%</t>
  </si>
  <si>
    <t xml:space="preserve">Schafer Richardson Job Application For Property Management Assistant | Monster.Com Var Mons_Log_Vars = {"Jobid":</t>
  </si>
  <si>
    <t xml:space="preserve">Gary, IN 46406</t>
  </si>
  <si>
    <t xml:space="preserve">B Infantryman - Management Training Job In Gary</t>
  </si>
  <si>
    <t xml:space="preserve">Starke, FL 32091</t>
  </si>
  <si>
    <t xml:space="preserve">P Microwave Systems Operator/Maintainer Job In Starke</t>
  </si>
  <si>
    <t xml:space="preserve">Talladega, AL 35161</t>
  </si>
  <si>
    <t xml:space="preserve">C Indirect Fire Infantryman Job In Talladega</t>
  </si>
  <si>
    <t xml:space="preserve">Tacoma, WA 98467</t>
  </si>
  <si>
    <t xml:space="preserve">Front Desk/Admin Support Job In Tacoma</t>
  </si>
  <si>
    <t xml:space="preserve">Fife, WA</t>
  </si>
  <si>
    <t xml:space="preserve">Shipping - (Fife)  Job In Fife</t>
  </si>
  <si>
    <t xml:space="preserve">Graphic / Web Designer Job In Bedford</t>
  </si>
  <si>
    <t xml:space="preserve">Palatine 60038</t>
  </si>
  <si>
    <t xml:space="preserve">Parts Fulfillment Center Supervisor Job In Palatine  Function Wrap(El</t>
  </si>
  <si>
    <t xml:space="preserve">Somersworth, NH 03878</t>
  </si>
  <si>
    <t xml:space="preserve">Production Machine Operator - Nd Shift Job In Somersworth</t>
  </si>
  <si>
    <t xml:space="preserve">Licensed Architect With National Reputable Firm Job In Las Vegas</t>
  </si>
  <si>
    <t xml:space="preserve">Flight Test Engineer Job In Savannah</t>
  </si>
  <si>
    <t xml:space="preserve">Supplier Quality Engineer Job In Minneapolis</t>
  </si>
  <si>
    <t xml:space="preserve">Ivyland, PA</t>
  </si>
  <si>
    <t xml:space="preserve">Mechanical Engineer Senior Job In Ivyland</t>
  </si>
  <si>
    <t xml:space="preserve">Accudyne Industries</t>
  </si>
  <si>
    <t xml:space="preserve">Rockford, IL</t>
  </si>
  <si>
    <t xml:space="preserve">Corporate Manufacturing Engineer Job In Rockford</t>
  </si>
  <si>
    <t xml:space="preserve">VMWare / ESXi</t>
  </si>
  <si>
    <t xml:space="preserve">Vmware / Esxi Job In Chicago</t>
  </si>
  <si>
    <t xml:space="preserve">New Haven, CT 06511</t>
  </si>
  <si>
    <t xml:space="preserve">Maintenance Technician Job In New Haven</t>
  </si>
  <si>
    <t xml:space="preserve">Goleta, CA 93117</t>
  </si>
  <si>
    <t xml:space="preserve">Optics Engineer - Medical Device/Manufacturing/Metrology Job In Goleta</t>
  </si>
  <si>
    <t xml:space="preserve">Phoenixville, PA</t>
  </si>
  <si>
    <t xml:space="preserve">Automotive Technician Job In Phoenixville</t>
  </si>
  <si>
    <t xml:space="preserve">Raleigh, NC 27604</t>
  </si>
  <si>
    <t xml:space="preserve">Ups Automotive Mechanic Job In Raleigh</t>
  </si>
  <si>
    <t xml:space="preserve">Twin Falls, ID 83301</t>
  </si>
  <si>
    <t xml:space="preserve">Automotive Sales Job In Twin Falls</t>
  </si>
  <si>
    <t xml:space="preserve">Automotive Technician Job In Albany</t>
  </si>
  <si>
    <t xml:space="preserve">New York City, NY</t>
  </si>
  <si>
    <t xml:space="preserve">Auto Damage Claims Adjuster / Automotive / Entry Level Job In New York City</t>
  </si>
  <si>
    <t xml:space="preserve">AllInsuranceAutomotive Sales and Repair Services</t>
  </si>
  <si>
    <t xml:space="preserve">Industrial Electrician Technician Job In Crown Point</t>
  </si>
  <si>
    <t xml:space="preserve">Carrollton, KY</t>
  </si>
  <si>
    <t xml:space="preserve">Class A Cdl Driver - Tsc Job In Carrollton</t>
  </si>
  <si>
    <t xml:space="preserve">Nampa, ID</t>
  </si>
  <si>
    <t xml:space="preserve">Satellite Installation Technician Job In Nampa</t>
  </si>
  <si>
    <t xml:space="preserve">Technician - Field Service / Ali Job In Delaware</t>
  </si>
  <si>
    <t xml:space="preserve">St Shift Warehouse Employee Job In Elk Grove Village</t>
  </si>
  <si>
    <t xml:space="preserve">Cdl B Driver - Miami</t>
  </si>
  <si>
    <t xml:space="preserve">Rolla, MO</t>
  </si>
  <si>
    <t xml:space="preserve">Satellite Installation Technician Job In Rolla</t>
  </si>
  <si>
    <t xml:space="preserve">Driver Helper Job In Lincoln</t>
  </si>
  <si>
    <t xml:space="preserve">Warehouse Associate - Flooring - Cabinets Job In Denver</t>
  </si>
  <si>
    <t xml:space="preserve">Revenue Cycle Site Transition Senior Director - Philadelphia</t>
  </si>
  <si>
    <t xml:space="preserve">Job Title: HVAC Technician / Applications EngineerLocation: Philadelphia, PA  Position: Full TimeType: Technical Service RepresentativeSummary of Responsibilities   HVAC Service Tech/Applications Engineer Are you searching for a role where you can be challenged every day?  Bring your HVAC and mechanical skills, and choose a career with great pay, exceptional benefits, and potential for learning and advancement. Enjoy a better future with Rochester Midland Corporation. Rochester Midland Corporation is searching for an HVAC Service Technician / Applications Engineer for their Water Energy division in the Philadelphia, PA areas.  In this extremely important role, you will be the bridge between sales and service. Receive hands-on training and initial mentoring by shadowing sales reps in the field.  You will be responsible for servicing commercial and industrial boilers and cooling towers, checking all chemicals and making sure components are running properly.  You are a huge resource for your customers, as this type of equipment is crucial to the operations of their businesses.  Feel good knowing that you are providing a much needed service and also contributing to the overall safety of your customer’s facility.  Get the chance to upsell products and gain much deserved commission.  If you excel at sales and want to advance, you have the opportunity to move into a sales role where you can increase your earnings.  If you are an independent worker with keen attention to detail and strong mechanical skillsets, then this is the position for you! Why Work for Rochester Midland Corporation? RMC has been owned by the same family for over 125 years, maintaining a reputation for stability, growth, and continual improvement. The company is proud to be ISO 9001 certified and our Corporation Headquarters building is LEED certified. It’s time to join a company where your growth will set yourself up for a lifetime of success. Feel good about the work you do while maintaining a great work life family balance. Picture yourself working for a reputable company where you represent some of the best products and services in the industry. Now is the right time to explore a career with Rochester Midland Corporation. About the Company: RMC has been a leader in the specialty chemical manufacturing industry since 1888 and has a pioneering position in the development of sustainable programs.  They partner with their customers to provide sustainable solutions to solve problems and help them reach their strategic business objectives and environmental goals. As a member of the team, you can expect: Above average base salary + commission on all upsells Incredible benefits package!  Includes medical, dental, vision, HRA, FSA, life, short and long term disability, 10 paid holidays, vacation and sick, tools Company provided cell phone, and computer Award winning wellness program Company vehicle with gas card Great reputation – LEED and ISO 9001 certified company Company stability – been in business since 1888  A team of Co-workers whose enthusiasm and unified propose provides a foundation for success If you are sales inclined, you have the opportunity to advance to a sales representative role where you can earn up to 6 figures! If you have experience in commercial HVAC, knowledge of chemistry and/or chemicals, and mechanical expertise, then they want to hear from you!  You owe it to yourself to check out this better career opportunity – apply now! Check out our  www.rochestermidland.com   or visit our YouTube channel ! All qualified applicants will receive consideration for employment without regard to the individual's race, color, sex, national origin, religion, age, disability, and genetic information, status as a military veteran or any other characteristic protected by applicable law. We are an Equal Opportunity Employer, EOE /IWD/PV Product Lines Total Water Management If Interested Email your resume or fax to (585) 266-8919or mail toHuman Resources155 Paragon DriveRochester, NY 14624</t>
  </si>
  <si>
    <t xml:space="preserve">Hvac Technician / Applications Engineer Job In Philadelphia</t>
  </si>
  <si>
    <t xml:space="preserve">Kenosha, WI 53144</t>
  </si>
  <si>
    <t xml:space="preserve">Distribution Center Manager Job In Kenosha</t>
  </si>
  <si>
    <t xml:space="preserve">Shoreline, WA 98133</t>
  </si>
  <si>
    <t xml:space="preserve">Custodian  Job In Shoreline</t>
  </si>
  <si>
    <t xml:space="preserve">Warehouse Manager - Nd Shift - Up To $</t>
  </si>
  <si>
    <t xml:space="preserve">Milwaukee, WI 53225</t>
  </si>
  <si>
    <t xml:space="preserve">Facility Maintenance Technician – St Shift Job In Milwaukee</t>
  </si>
  <si>
    <t xml:space="preserve">Kinston, NC 28504</t>
  </si>
  <si>
    <t xml:space="preserve">Logistics Coordinator Analysis Job In Kinston</t>
  </si>
  <si>
    <t xml:space="preserve">Salt Lake City, UT 84118</t>
  </si>
  <si>
    <t xml:space="preserve">Residential Maintenance Technician-Hvac Job In Salt Lake City</t>
  </si>
  <si>
    <t xml:space="preserve">Production Technician Job In Allentown</t>
  </si>
  <si>
    <t xml:space="preserve">Sdet Tester Job In Plano</t>
  </si>
  <si>
    <t xml:space="preserve">Business Office Coordinator Job In Dallas</t>
  </si>
  <si>
    <t xml:space="preserve">Healthcare ServicesFinancial Services</t>
  </si>
  <si>
    <t xml:space="preserve">5K SignOn Bonus - Registered Nurse MedSurg - Days Shift - FT Kindred Hospital Dallas Central - Dallas, TX ( Job Number: 273088 ) Description IT'S SIMPLE. You want to work in a healthcare setting where you are valued and appreciated - where you receive respect from your superiors and co-workers as well as the patients/residents you treat. You want to be challenged by your job without being overwhelmed by it.  You want to play an instrumental role in helping a patient recover, sometimes against strong odds, and go home. What you want is Kindred Healthcare.  Our mission is to promote healing, provide hope, preserve dignity and produce value for each patient, resident, family member, customer, employee and shareholder we serve.  Join us! Registered Nurse / RN The Registered Nurse / RN provides planning and delivery of direct and indirect patient care through the nursing process of Assessment, Planning, Intervention, and Evaluation.  The Registered Nurse / RN develops nursing care plan in coordination with patient, family, and interdisciplinary staff as necessary. The RN / Registered Nurse will communicate changes in patient's clinical condition with Physicians, Nursing Supervisor/Manager, and co-workers as appropriate. the Registered Nurse / RN will also participate in discharge planning process. Registered Nurse / RN CareerBuilder Key Words: RN, R.N., Registered Nurse, Med Surg, Med Surge, Medical Surgical, Medical/Surgical, Med/Surg, Med/Surge, ICU, CC, CCU, Critical Care, telemetry, acute care, intensive care unit, post-acute, emergency room, E.R., ER, step down, transitional care, nurse, nursing Qualifications Registered Nurse / RN Requirements:   Education: Graduation from an accredited Bachelors of Science in Nursing as Registered Nurse / RN or Associate Degree in Nursing or Nursing Diploma program as a Registered Nurse / RN. Licenses/Certification: Current state licensure as Registered Nurse / RN. BCLS certification is required. ACLS preferred.   Experience: A Minimum six months as a Registered nurse / RN with Medical/Surgical experience in an acute care setting preferred. If you are a current Kindred/RehabCare employee . Job : RN Primary Location : TX-Dallas-Kindred Hospital - Dallas Central Organization : 4840 - Kindred Hospital - Dallas Central Shift : Day</t>
  </si>
  <si>
    <t xml:space="preserve">K Signon Bonus - Registered Nurse Medsurg - Days Shift - Ft Kindred Hospital Dallas Central - Dall Job In Dallas</t>
  </si>
  <si>
    <t xml:space="preserve">US_EN_8_17304_51691595</t>
  </si>
  <si>
    <t xml:space="preserve">Sales Manager - Waterworks &amp; Pipeline Products - South American Market Job In Dallas</t>
  </si>
  <si>
    <t xml:space="preserve">Position: Medical CollectorLocation: Dallas/Fort Worth, TXScope:  The Medical Collector positions require experience performing insurance collections in a fast paced environment. This position will require communication with payors (Commercial Insurance, Medicare, Medicaid) to resolve any problems or to gather additional information needed to collect payments. Medical Collector Requirements:·   Two years medical collections experience, preferably in a fast paced environment·   Experience working with commercial and/or government insurances·   Ability to learn and use electronic billing software Key Words:  Medical Collector, Medical Accounts Receivable Specialist, AR Specialist, A/R Specialist, Insurance Collector, Medicaid Collector, Commercial Collector To apply please email: debbie.taylor@addisongroup.com</t>
  </si>
  <si>
    <t xml:space="preserve">Medical Collector Job In Dallas</t>
  </si>
  <si>
    <t xml:space="preserve">Senior Staff Accountant Job In Dallas</t>
  </si>
  <si>
    <t xml:space="preserve">Restaurant Manager Job In Dallas</t>
  </si>
  <si>
    <t xml:space="preserve">.Net Azure Developer Job In Plano</t>
  </si>
  <si>
    <t xml:space="preserve">Dallas, TX 75248</t>
  </si>
  <si>
    <t xml:space="preserve">Consulting Engineer Job In Dallas</t>
  </si>
  <si>
    <t xml:space="preserve">Dallas, TX 75019</t>
  </si>
  <si>
    <t xml:space="preserve">Identity &amp; Access Management Engineer Job In Dallas</t>
  </si>
  <si>
    <t xml:space="preserve">Quality Assurance Auditor Job In Denver</t>
  </si>
  <si>
    <t xml:space="preserve">Baldwin, AR 72701</t>
  </si>
  <si>
    <t xml:space="preserve">Satellite Installation Technician Job In Baldwin</t>
  </si>
  <si>
    <t xml:space="preserve">Vent Cleaning $.+ Daily</t>
  </si>
  <si>
    <t xml:space="preserve">Houston, TX 77388</t>
  </si>
  <si>
    <t xml:space="preserve">Residential Maintenance Technician (--) Job In Houston</t>
  </si>
  <si>
    <t xml:space="preserve">Ups Instructional Design Intern Job In San Diego</t>
  </si>
  <si>
    <t xml:space="preserve">Birmingham, AL 35201</t>
  </si>
  <si>
    <t xml:space="preserve">Satellite Installation Technician Job In Birmingham</t>
  </si>
  <si>
    <t xml:space="preserve">Refrigeration/Hvac Service Technician Job In San Jose</t>
  </si>
  <si>
    <t xml:space="preserve">Alanson, MI 49706</t>
  </si>
  <si>
    <t xml:space="preserve">R.V. Service Technician Job In Alanson</t>
  </si>
  <si>
    <t xml:space="preserve">Preventative Maintenance Service Technician Job In San Jose</t>
  </si>
  <si>
    <t xml:space="preserve">Member Service Representative (Teller) P/T - Work With Fabulous People At A -Star Credit Union Job In San Mateo</t>
  </si>
  <si>
    <t xml:space="preserve">Maintenance Technician Job In Raleigh/Durham-Rtp</t>
  </si>
  <si>
    <t xml:space="preserve">Business Services - OtherConstruction - Residential &amp; Commercial/Office</t>
  </si>
  <si>
    <t xml:space="preserve">Jr. To Mid. Level Mobile Tester Job In San Francisco</t>
  </si>
  <si>
    <t xml:space="preserve">Immediate Need For Electrician Job In Minneapolis</t>
  </si>
  <si>
    <t xml:space="preserve">Automotive Service Director Job In Indianapolis</t>
  </si>
  <si>
    <t xml:space="preserve">Fishers, IN</t>
  </si>
  <si>
    <t xml:space="preserve">Residential Lawn Specialist -  Job In Fishers</t>
  </si>
  <si>
    <t xml:space="preserve">Lawton, OK</t>
  </si>
  <si>
    <t xml:space="preserve">Pest Control Technician – Field Service Rep (Entry Level) Job In Lawton</t>
  </si>
  <si>
    <t xml:space="preserve">Richmond, CA 94804</t>
  </si>
  <si>
    <t xml:space="preserve">Operator Job In Richmond</t>
  </si>
  <si>
    <t xml:space="preserve">Norman, OK</t>
  </si>
  <si>
    <t xml:space="preserve">Pest Control Technician – Field Service Rep (Entry Level) Job In Norman</t>
  </si>
  <si>
    <t xml:space="preserve">Audit Manager Job In San Francisco</t>
  </si>
  <si>
    <t xml:space="preserve">Occupational Therapist-Part Time Job In San Francisco</t>
  </si>
  <si>
    <t xml:space="preserve">« back Learn More Technical Support Analyst I #8920 Job #:  661157A reputable medical device company is looking for a Helpdesk Support in Columbia Heights, MN. Position: Helpdesk SupportLocation: Columbia Heights, MN DESCRIPTION:Resolve client tech issues, Determine effective resolution of issues by troubleshooting &amp; analyzing computer system errors of moderate to difficult scope where analysis of situations or data require an in-depth eval;Provide remote tech support for hardware (printers, desktop, laptop, drivers, monitors, and Mobile Handheld Devices) &amp; software (internally developed apps, productivity, computer OS systems, internet apps, and various drivers); Interact with internal &amp; external escalation resources to resolve complex tech issues; Recommend current supported software apps &amp; hardware appropriate to best meet requirements;Acquire and maintain knowledge on newly purchased &amp; existing supported desktop software, hardware,&amp; systems;Assist with testing of new or upgraded PC software &amp; hardware releases as requested. SKILLS:Customer service and quality focused, communication, problem-solving, analytical, troubleshooting, team work a huge need and good prioritization skills;Work logically under pressure, can work in a changing environment &amp; deal successfully with stressful situations; TECHNICAL REQUIREMENTS:Experience with Windows 7, Outlook 2010, remote management tools, Remote Access support (i.e. VPN and Wireless), active directory administration, Microsoft office productivity tools (2010), web-based applications, TCP/IP, Good sight, hearing, and speech; Ability to use a keyboard and mouse;Lifting moderate weights, less than 50 lbs. If this sparks your interest at all, I would love to set up a time to chat with you further!  Apex Systems is an Equal Opportunity Employer. Apex Systems does not discriminate on the basis of race, color, religion, sex, national origin, age, disability or any other characteristic protected by applicable state or federal civil rights laws.        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866-612-2739.Learn More</t>
  </si>
  <si>
    <t xml:space="preserve">Technical Support Analyst I # Job In Minneapolis</t>
  </si>
  <si>
    <t xml:space="preserve">Release Engineer Job In San Francisco</t>
  </si>
  <si>
    <t xml:space="preserve">Fso Associate Technician- Surveyor Job In San Jose</t>
  </si>
  <si>
    <t xml:space="preserve">Receptionist Job In San Francisco</t>
  </si>
  <si>
    <t xml:space="preserve">Branch Manager Job In San Francisco</t>
  </si>
  <si>
    <t xml:space="preserve">Ashland, KY 41101</t>
  </si>
  <si>
    <t xml:space="preserve">Housekeeper - Bon Secours-Our Lady Of Bellafonte Hospital Job In Ashland</t>
  </si>
  <si>
    <t xml:space="preserve">Bonner Springs, KS</t>
  </si>
  <si>
    <t xml:space="preserve">Maintenance &amp; Repair Mechanic / Overnight Shift - Bonner Springs</t>
  </si>
  <si>
    <t xml:space="preserve">Advertising Sales Representative Job In San Francisco</t>
  </si>
  <si>
    <t xml:space="preserve">Service Technician Job In Riverside</t>
  </si>
  <si>
    <t xml:space="preserve">Field Service Engineer - Chicago Job In Chicago</t>
  </si>
  <si>
    <t xml:space="preserve">Dunn, NC 28334</t>
  </si>
  <si>
    <t xml:space="preserve">Industrial Mechanic Full Time Job In Dunn</t>
  </si>
  <si>
    <t xml:space="preserve">Automotive Service Director Job In Nashville</t>
  </si>
  <si>
    <t xml:space="preserve">Patchogue, NY 11772</t>
  </si>
  <si>
    <t xml:space="preserve">Yard Associate ( E ) Job In Patchogue</t>
  </si>
  <si>
    <t xml:space="preserve">El Cerrito, CA 94530</t>
  </si>
  <si>
    <t xml:space="preserve">Hdi In-Store Promoter - El Cerrito Job In El Cerrito</t>
  </si>
  <si>
    <t xml:space="preserve">Service Technician / Diesel Mechanic / Truck Technician - Sign On Bonus And Great Company Job In Greensboro</t>
  </si>
  <si>
    <t xml:space="preserve">Sales Representative Inside Job In Austin</t>
  </si>
  <si>
    <t xml:space="preserve">Vinings, GA</t>
  </si>
  <si>
    <t xml:space="preserve">Program Director Job In Vinings</t>
  </si>
  <si>
    <t xml:space="preserve">Cook - Salvation Army Austin Tx Job In Austin</t>
  </si>
  <si>
    <t xml:space="preserve">Executive Administrative Assistant Job In Austin</t>
  </si>
  <si>
    <t xml:space="preserve">Financial ServicesOther/Not Classified</t>
  </si>
  <si>
    <t xml:space="preserve">Kitchen/Bath Designer Job In Austin</t>
  </si>
  <si>
    <t xml:space="preserve">Requisition # SP-001.5 Location Austin, TX 73301 USFort Worth, TX 76137 US (Primary)San Antonio, TX 78218 US Job Type Full-time Job Description The Superintendent will schedule all the earthwork, roadwork, structures, drainage/utilities or other self-performed work and coordinate field crews through directives given to foremen as well as plan and schedule all requirements to control labor, equipment and material costs.  This individual will be responsible for the timely completion of assigned operations and stay within budget.  The ideal candidate should be flexible with working hours. Responsibilities:Including but not limited to:• Oversee field personnel, daily/weekly schedules, and construction operations• Supervise and schedule grading, drainage, paving, structures, and other miscellaneous highway construction crews and subcontractors on a daily basis• Provide leadership and direction to construction personnel• Manage field operations as well as coordinate work with other company Superintendents and subcontractors• Assist in On-the-Job training• Take an active role in emphasizing safety, quality and production, leading by example• Assist Engineers with quantities and productions• Coordinate equipment and crews and other job related activities to maximize efficiency• Attend status meetings to discuss progress and public impact• Perform additional assignments as needed• Assist estimators and engineers during the pursuit of new work including borrow pit locations and selection, plant site selection, value engineering, etc.• Develop and train Superintendents, Engineers, Foremen and Craft Workers• Ensure that ALL resources assigned are maintained, protected, secured and used at optimum efficiency • Protection and enhancement of public relations, company image, and company worth• Understand project budgets and productions to manage personnel and equipment efficiently• Have a working knowledge of all required plans and specifications• Develop Foreman through mentoring• Assist with survey and field layout• Carry out job duties while maintaining Lane values• And other duties as assigned Job Requirements Qualifications:• Must have a minimum of 10 years of experience for a Heavy/Highway contractor• Demonstrated decision making skills• Ability to work in high production environment• Excellent communication and interpersonal skills• Working knowledge of JDEdwards• Working understanding of types of equipment necessary for production• Ability to respond quickly and effectively under pressure and deadlines• Must have experience with Federal requirements• Familiar with DOT standards• Must be willing to travel if necessary• Must have strong verbal and written communication skills• Excellent team building skills is a must The Lane Construction Corporation is a leading U.S. construction company specializing in the transportation, infrastructure and energy industries. Lane’s unique combination of capabilities includes public-private partnerships/innovative financing and joint ventures; large, complex design-build and bid-build projects; and the ability to produce and install asphalt, aggregates and concrete.</t>
  </si>
  <si>
    <t xml:space="preserve">Lead Sales Assoc-Pt</t>
  </si>
  <si>
    <t xml:space="preserve">Event Specialist Part Time Sales Job In Decatur</t>
  </si>
  <si>
    <t xml:space="preserve">Operations Business Analyst-Tool Rental Job In Atlanta</t>
  </si>
  <si>
    <t xml:space="preserve">Supervisor Operations Job In Atlanta</t>
  </si>
  <si>
    <t xml:space="preserve">Manufacturing Engineer</t>
  </si>
  <si>
    <t xml:space="preserve">Manufacturing Engineer Job In Tucker</t>
  </si>
  <si>
    <t xml:space="preserve">Administrative Assistant Job In Austin</t>
  </si>
  <si>
    <t xml:space="preserve">Department Supervisor Job In Atlanta</t>
  </si>
  <si>
    <t xml:space="preserve">Computer Forensics Analyst Job In Atlanta</t>
  </si>
  <si>
    <t xml:space="preserve">Restaurant Management / Multi-Unit / Regional / Area Manager Job in Austin, Texas US</t>
  </si>
  <si>
    <t xml:space="preserve">Restaurant Management / Multi-Unit / Regional / Area Manager Job In Austin</t>
  </si>
  <si>
    <t xml:space="preserve">Production Assembler Job In Tucker</t>
  </si>
  <si>
    <t xml:space="preserve">Hvac/Maintenance Technician Job In Atlanta</t>
  </si>
  <si>
    <t xml:space="preserve">Preoppacu Rn Job In Austin</t>
  </si>
  <si>
    <t xml:space="preserve">Atlanta, GA 30305</t>
  </si>
  <si>
    <t xml:space="preserve">Electronic Engineer - Power Driver Conversion/Electronics Manufacturing/Analog / Digital Circuits Job In Atlanta</t>
  </si>
  <si>
    <t xml:space="preserve">Applications Consultant  - Sap Plant Maintenance Jr. Analyst - Atlanta</t>
  </si>
  <si>
    <t xml:space="preserve">Food Prep Worker - University Of Texas Towers Job In Austin</t>
  </si>
  <si>
    <t xml:space="preserve">Assistant Teacher Job In Morrow</t>
  </si>
  <si>
    <t xml:space="preserve">Senior Project Director Job In Atlanta</t>
  </si>
  <si>
    <t xml:space="preserve">College Park, GA 30349</t>
  </si>
  <si>
    <t xml:space="preserve">Teacher Job In College Park</t>
  </si>
  <si>
    <t xml:space="preserve">Client Account Manager - Atlanta</t>
  </si>
  <si>
    <t xml:space="preserve">Cashier - Turner Field - Concessions Job In Atlanta</t>
  </si>
  <si>
    <t xml:space="preserve">Purchasing Manager - Hospitality Construction Job In Austin</t>
  </si>
  <si>
    <t xml:space="preserve">!!! Apply Today</t>
  </si>
  <si>
    <t xml:space="preserve">Sr Manager</t>
  </si>
  <si>
    <t xml:space="preserve">Custodial Service Worker - Austin Job In Austin</t>
  </si>
  <si>
    <t xml:space="preserve">Maintenance Supervisor Job In Atlanta</t>
  </si>
  <si>
    <t xml:space="preserve">Applications Consultant  - Sap Wm Jr. Analyst - Atlanta</t>
  </si>
  <si>
    <t xml:space="preserve">Requisition # EG-001 Location Austin, TX 73301 USSan Antonio, TX 78201 US (Primary) Job Type Full-time Job Description Reports to:  Project Manager Summary: The Senior Project Engineer provides engineering services to a large project requiring more complicated engineering tasks or multiple engineers or surveyors.  Supervises project engineers, field engineers or surveyors and provides technical and administrative direction as well as employee development.  May direct operations personnel on particular phase/task of project as required and/or assigned. Responsibilities: Including but not limited to: Coordinate/manage design firms as required (design-build) Study design change alternates (design-build) or value engineering options (bid-build) Supervise all on-site project engineering, scheduling, and administration Assist with management of project resource availability/efficiency Project decision making/leadership in absence of Project Manager Coach and develop staff Carry out job duties while maintaining Lane values And other duties as assigned Job Requirements Qualifications: BS in Civil Engineering or Construction Management Must have prior Heavy/Highway experience on projects over $50 Million Minimum 8 years of project engineer experience in heavy/highway construction Familiar with grading, drainage, paving (asphalt and concrete), bridge construction, retaining walls, and all other highway construction scopes. JDEdwards experience is preferred Strong working knowledge of Excel and Word Excellent verbal and written communication skills Strong prioritization and organizational skills; detail-oriented Strong working knowledge of Primavera scheduling The Lane Construction Corporation is a leading U.S. construction company specializing in the transportation, infrastructure and energy industries. Lane’s unique combination of capabilities includes public-private partnerships/innovative financing and joint ventures; large, complex design-build and bid-build projects; and the ability to produce and install asphalt, aggregates and concrete.</t>
  </si>
  <si>
    <t xml:space="preserve">Kitchen/Bath Designer Job In Atlanta</t>
  </si>
  <si>
    <t xml:space="preserve">Event Specialist Part Time Sales Job In Tucker</t>
  </si>
  <si>
    <t xml:space="preserve">General Manager (Single Unit) - Business Dining Job In Atlanta</t>
  </si>
  <si>
    <t xml:space="preserve">Patient Care Technician Job In Atlanta</t>
  </si>
  <si>
    <t xml:space="preserve">Student Worker/Barista/Cashier- Univ. Of Texas Job In Austin</t>
  </si>
  <si>
    <t xml:space="preserve">Environmental Scientist Job In Austin</t>
  </si>
  <si>
    <t xml:space="preserve">Cashier - Hospira Job In Austin</t>
  </si>
  <si>
    <t xml:space="preserve">Student Worker - Univ. Texas - Austin Texas Union Job In Austin</t>
  </si>
  <si>
    <t xml:space="preserve">Maintenance Mechanic Job In Atlanta</t>
  </si>
  <si>
    <t xml:space="preserve">Riverdale, GA</t>
  </si>
  <si>
    <t xml:space="preserve">Sales/Customer Service Job In Riverdale</t>
  </si>
  <si>
    <t xml:space="preserve">Custodial Services Worker - Full Time - Atlanta Public Schools Job In Atlanta</t>
  </si>
  <si>
    <t xml:space="preserve">Recruiting Coordinator Job In Austin</t>
  </si>
  <si>
    <t xml:space="preserve">Customer Service Representative Job In Austin</t>
  </si>
  <si>
    <t xml:space="preserve">Technical Support-Office  Job In Atlanta</t>
  </si>
  <si>
    <t xml:space="preserve">Retail Reset Merchandiser Part Time Job In Austin</t>
  </si>
  <si>
    <t xml:space="preserve">Retail Sales Merchandiser Full Time Job In Austin</t>
  </si>
  <si>
    <t xml:space="preserve">Intellectual Property Legal Secretary Job In Austin</t>
  </si>
  <si>
    <t xml:space="preserve">Austin Security Guards - Hi Tech Facility Job In Austin</t>
  </si>
  <si>
    <t xml:space="preserve">Construction Project Manager Job In Austin</t>
  </si>
  <si>
    <t xml:space="preserve">Truck Loader/Helper - Entry Level / Full Time / Inventory Control - Austin</t>
  </si>
  <si>
    <t xml:space="preserve">Cook- Freescale Ed Bluestein</t>
  </si>
  <si>
    <t xml:space="preserve">Superintendent - Mep Systems - Hunt Construction Group Job In Austin</t>
  </si>
  <si>
    <t xml:space="preserve">Activity Assistant Job In Atlanta</t>
  </si>
  <si>
    <t xml:space="preserve">Education Healthcare Services Sports and Physical Recreation</t>
  </si>
  <si>
    <t xml:space="preserve">Assistant Director Of Nursing Rn - Bastrop Job In Austin</t>
  </si>
  <si>
    <t xml:space="preserve">Food Service Worker - University Of Texas Towers Job In Austin</t>
  </si>
  <si>
    <t xml:space="preserve">Administrative Assistant/Officer Pro Business Job In Atlanta</t>
  </si>
  <si>
    <t xml:space="preserve">Tri-lingual Customer Service</t>
  </si>
  <si>
    <t xml:space="preserve">Tri-Lingual Customer Service Job In Austin</t>
  </si>
  <si>
    <t xml:space="preserve">Lead Cook - Salvation Army Job In Austin</t>
  </si>
  <si>
    <t xml:space="preserve">Hr Manager (Property Management) Job In Austin</t>
  </si>
  <si>
    <t xml:space="preserve">Hde Senior Analyst Capacity Planning Job In Atlanta</t>
  </si>
  <si>
    <t xml:space="preserve">Office/Store Support Job In Riverdale</t>
  </si>
  <si>
    <t xml:space="preserve">Project Manager / Heavy Civil Construction Managers Needed for Global, Leading Construction &amp; Engineering Firm – Multiple Texas Locations – Road &amp; Highway Exp. a Plus! Relocation Provided.  Our client is actively seeking Project Managers with experience in the transportation construction sector, and a desire to lead a progressive team.  The hiring organization is a leading company providing critical civil engineering solutions to corporations and government organizations worldwide.  Roles are based in Austin, San Antonio, and Houston areas - relocation assistance provided. This position provides support services during the pre-construction and construction phases and works closely with the Area Manager.  The key Project Managers direct the company’s construction activities as the senior onsite representative, maintaining client expectations and ensuring compliance with contractual obligations on large com projects or multiple small projects.  Primary Responsibilities:·         Responsible for controlling the costs and maintaining profitability for the project(s), utilizing extensive heavy construction experience.·         Manage field construction activity, engineering, and other field project(s) support activities.·         Oversees the development of project(s) schedules and monitors production to assure timely project(s) completion.·         Collaborates with Engineers, Inspectors, and Clients/Owner Representatives to assist in developing solutions.·         Regularly conducts safety meetings and provide assistance to supervision in addressing areas and conditions requiring attention.·         Determines the necessity of construction equipment and assures equipment is properly maintained. Primary Requirements:·         5+ years previous construction management experience.·         Medium to Large project experience ($10M+) is required.·         Bachelor’s Degree in Civil Engineering, Construction Management, or similar discipline is preferred·         Strong leadership skills.·         Strong problem solving and analytical skills.·         Strong prioritization and organizational skills; detail-oriented.·         Experience with highly technical and design-build projects is a plus.</t>
  </si>
  <si>
    <t xml:space="preserve">Loss Prevention Process Mgr Job In Atlanta</t>
  </si>
  <si>
    <t xml:space="preserve">Rn - Medical/Surgical Job In Atlanta</t>
  </si>
  <si>
    <t xml:space="preserve">Environmental Technician Cbpp Job In Tucker</t>
  </si>
  <si>
    <t xml:space="preserve">Route Sales Support - Aus - Atlanta Job In Atlanta</t>
  </si>
  <si>
    <t xml:space="preserve">Lead Cook - University Of Texas Towers Job In Austin</t>
  </si>
  <si>
    <t xml:space="preserve">Project Engineer - Hunt Construction Group Job In Atlanta</t>
  </si>
  <si>
    <t xml:space="preserve">Sr Mgr Logistics Job In Atlanta</t>
  </si>
  <si>
    <t xml:space="preserve">Project Manager - Mep Systems - Hunt Construction Group Job In Austin</t>
  </si>
  <si>
    <t xml:space="preserve">Office Administrator Job In Austin</t>
  </si>
  <si>
    <t xml:space="preserve">Business Development Rep / Bb Sales / Outside Sales Job In Doraville</t>
  </si>
  <si>
    <t xml:space="preserve">Entry Level Recruiting Assistant Job In Atlanta</t>
  </si>
  <si>
    <t xml:space="preserve">Senior Architect Job In Atlanta</t>
  </si>
  <si>
    <t xml:space="preserve">Cook - The Summit Cafe / Starbucks At Summit Cafe Job In Austin</t>
  </si>
  <si>
    <t xml:space="preserve">Development Program Manager Job In Austin</t>
  </si>
  <si>
    <t xml:space="preserve">Commercial Superintendent Job In Austin</t>
  </si>
  <si>
    <t xml:space="preserve">.Net Support Lead Job In Atlanta</t>
  </si>
  <si>
    <t xml:space="preserve">Shipping And Receiving Coordinator Job In Austin</t>
  </si>
  <si>
    <t xml:space="preserve">Department Supervisor Job In Riverdale</t>
  </si>
  <si>
    <t xml:space="preserve">Role : Project Manager with BenchmarkLocation : Atlanta, GA(Need Locals)Primary Skills : Benchmark, Pioneer Court Cause Management, Project ManagementExperience Level : 8+ YearsDuration : 12-15 MonthsPosition Type : Contract Job Description and Required Skills : · 8+ years Project/Program Management experience· Recent experience working with Benchmark by Pioneer Court Case Management Software· Experience implementingBenchmark by Pioneer Court Case Management Software</t>
  </si>
  <si>
    <t xml:space="preserve">Hire It People Job Application For Project Manager With Benchmark | Monster.Com Requirejs.Config({ Baseurl: 'Http://Jobview.Monster.Com/V/Assets/Release/Js' }); Var Dynamic_S_Account = 'Newjobsprodseekerus'; Var Dynamic_S_Currencycode = 'Usd'; Requirejs.Config({ Paths: { //'Amc': '//Media.Monster.Com/Js/Sc/Sitecatalystll' 'Amc': '//Securemedia.Newjobs.Com/Mm/Rainbow/Coda/Ubd/Js/Sitecatalystll' } }); Require(['At']</t>
  </si>
  <si>
    <t xml:space="preserve">Senior Data Engineer Job In Atlanta</t>
  </si>
  <si>
    <t xml:space="preserve">Aflac Insurance Sales Agent Job In Atlanta</t>
  </si>
  <si>
    <t xml:space="preserve">Industrial Engineer Job In Atlanta</t>
  </si>
  <si>
    <t xml:space="preserve">Rep</t>
  </si>
  <si>
    <t xml:space="preserve">Project Manager (No Pmp Required) Job In College Park</t>
  </si>
  <si>
    <t xml:space="preserve">Server Assistant - Braves Stadium Club</t>
  </si>
  <si>
    <t xml:space="preserve">Vehicle Service Attendant Job In Austin</t>
  </si>
  <si>
    <t xml:space="preserve">Cook - University Of Texas Towers Job In Austin</t>
  </si>
  <si>
    <t xml:space="preserve">Manager Trainee Job In Austin</t>
  </si>
  <si>
    <t xml:space="preserve">Department Supervisor Job In Austin</t>
  </si>
  <si>
    <t xml:space="preserve">Basic Entry Level - Data Entry Job In Tucker</t>
  </si>
  <si>
    <t xml:space="preserve">Project Manager Job In Austin</t>
  </si>
  <si>
    <t xml:space="preserve">Decatur, GA 30032</t>
  </si>
  <si>
    <t xml:space="preserve">Requisition # R0487.7 Location Austin, TX 73301 USFort Worth, TX 76137 US (Primary)San Antonio, TX 78218 US Job Type Full-time Job Description The Job Engineer assists and acts as a liaison between contractors, superintendents, foreman, estimators, and engineers for a specific project until the completion of the project. The Lane Construction Corporation is looking for experienced talent in the heavy civil construction arena to join our team. Responsibilities:Including but not limited to:• Understand project specifications and verify compliance• Review and code timesheets• Review, understand and use project cost report as a tool• Review, understand and use project CPM as a tool• Manage minor subcontracts and input quantities in JDE &amp; quantity book• Prepare pay estimate for minor subcontractors• Prepare project submittals as required• Draft RFIs as questions/discrepancies arise• Participate in the preparation of the project construction schedule &amp; work plans Job Requirements Qualifications:• BS in Civil Engineering or Construction Management• Minimum 3 years of engineering experience in heavy/highway construction• Familiar with grading, drainage, paving (asphalt and concrete), bridge construction, retaining walls, and all other highway construction scopes• Strong prioritization and organizational skills; detail-oriented• Excellent verbal and written communication skills• Strong working knowledge of Excel and Word• JDEdwards experience is preferred The Lane Construction Corporation is a leading U.S. construction company specializing in the transportation, infrastructure and energy industries. Lane’s unique combination of capabilities includes public-private partnerships/innovative financing and joint ventures; large, complex design-build and bid-build projects; and the ability to produce and install asphalt, aggregates and concrete.</t>
  </si>
  <si>
    <t xml:space="preserve">Sr. Designer Job In Atlanta</t>
  </si>
  <si>
    <t xml:space="preserve">Custodian Service Worker - Flowers Thomasville - Sanitation Job In Thomasville</t>
  </si>
  <si>
    <t xml:space="preserve">Outreach Specialist Job In Atlanta</t>
  </si>
  <si>
    <t xml:space="preserve">Junior - Mid Level Ios Developer Job In Atlanta</t>
  </si>
  <si>
    <t xml:space="preserve">Associate Systems Specialist Job In Atlanta</t>
  </si>
  <si>
    <t xml:space="preserve">Internet ServicesBankingComputer/IT Services</t>
  </si>
  <si>
    <t xml:space="preserve">Sap Sales Order Entry Support Job In Austin</t>
  </si>
  <si>
    <t xml:space="preserve">Claims Representative - Centralized Auto Job In Austin</t>
  </si>
  <si>
    <t xml:space="preserve">Operations Business Analyst Job In Atlanta</t>
  </si>
  <si>
    <t xml:space="preserve">. Net (Mid Level) developer</t>
  </si>
  <si>
    <t xml:space="preserve">. Net (Mid Level) Developer Job In Chamblee</t>
  </si>
  <si>
    <t xml:space="preserve">Chamblee, GA 30326</t>
  </si>
  <si>
    <t xml:space="preserve">Title:                          Front-End Developer             Location:                     Atlanta, GA 30339Position Type:              Contract to HireDuration of Contract:     3-6 Months  Skills RequiredJavascript (Angular and React), HTML 5, CSS 3. High volume/traffic website experience preferred</t>
  </si>
  <si>
    <t xml:space="preserve">Cashier - University Of Texas Job In Austin</t>
  </si>
  <si>
    <t xml:space="preserve">Delivery Driver Job In Atlanta</t>
  </si>
  <si>
    <t xml:space="preserve">Ups Transfer Pricing Manager Job In Atlanta</t>
  </si>
  <si>
    <t xml:space="preserve">Principal Member Of Technical Staff G Radio Network Optimization Job In Austin</t>
  </si>
  <si>
    <t xml:space="preserve">Kitchen/Bath Designer Job In Ellenwood</t>
  </si>
  <si>
    <t xml:space="preserve">Certifying Scientist Job In Atlanta</t>
  </si>
  <si>
    <t xml:space="preserve">Regional Manager</t>
  </si>
  <si>
    <t xml:space="preserve">Loader/Unloader Job In Atlanta</t>
  </si>
  <si>
    <t xml:space="preserve">Procurement Manager Job In Austin</t>
  </si>
  <si>
    <t xml:space="preserve">Senior Program Manager Water/Wastewater Job In Atlanta</t>
  </si>
  <si>
    <t xml:space="preserve">Payroll Clerks Job In Atlanta</t>
  </si>
  <si>
    <t xml:space="preserve">Start Date          :    ASAPDuration             :   Long TermWork Location  : Austin, TXSend resume at tom@snsglobalstaffing.com   API development both rest and soap. Experience with APIGEE, API connect, Mashery, or other API toolsAPI best practices  Monetization experience</t>
  </si>
  <si>
    <t xml:space="preserve">Requisition # EG-005.33 Location Austin, TX 73301 USFort Worth, TX 76137 US (Primary)San Antonio, TX 78218 US Job Type Full-time Job Description The Project Engineer is responsible for all routine on-site project administration, scheduling and engineering.  Plans, coordinates, and manages on-site construction engineering activities and schedules and communicates with subcontractors. Prepares monthly pay estimates and updates the Project CPM schedule.  Prepares, coordinates and updates job budgets, change orders and cost reports for Project and District Manager’s review and approval. This position reports to the Project Manager and requires relocating to the project site. Responsibilities:Including but not limited to: • Review pay subcontractor pay estimates prior to management’s approval• Review the owner’s pay estimate prior to management’s approval• Supervise cost report management and lead regular review meetings• Supervise project CPM management and lead regular review meetings• Manage project document control system• Identify issues early and work to develop solutions• Prepare all required information for presentation at project reviews Job Requirements Qualifications:• BS in Civil Engineering or Construction Management• Must have prior Heavy/Highway experience on projects over $20 Million• Minimum 5 years of engineering experience in heavy/highway construction• Familiar with grading, drainage, paving (asphalt and concrete), bridge construction, retaining walls, and all other highway construction scopes• JDEdwards experience is preferred• Strong working knowledge of Excel and Word• Excellent verbal and written communication skills• Strong prioritization and organizational skills; detail-oriented Lane Construction Corporation is a DFW Equal Opportunity Employer M/F/D/V.    The Lane Construction Corporation is a leading U.S. construction company specializing in the transportation, infrastructure and energy industries. Lane’s unique combination of capabilities includes public-private partnerships/innovative financing and joint ventures; large, complex design-build and bid-build projects; and the ability to produce and install asphalt, aggregates and concrete.</t>
  </si>
  <si>
    <t xml:space="preserve">Role: IVR Developer (Avaya OD (Orchestration Designer) + Nuance grammar exp)Work Location: Atlanta, GA/Costa Mesa, CADuration: 6+ Months Very Must Skills:Avaya OD (Orchestration Designer)VXML,GRXMLJava, J2EENuance grammar development This will be support + enhancement kind of work. LocationSkill Set(Mandatory)Exp LevelAdditional Skill SetRole ExpectationsCosta Mesa, CA2.  VXML,GRXML 3.   Java, J2EE 4.  Nuance grammar development6+ yearsAvaya Aura PBX Avaya AAEP R7 IVR Nuance Recognizer V9 Nuance Speech Server V5.1 Deep technical bench however, may also play an onsite business solution consultant2. Resolve application bugs 3. Develop minor enhancements to the IVR platform 4. Modify / Create VDN’s Vectors as required to support call flow and IVR enhancements 5. Support QA and UAT as required 6. Perform code migration into production Thanks,NivasSoftHQ IncConsulting – Development – Staffing  Direct: 858-658-9200 x 621| Fax: 858-225-6834 | E-mail: nivas@softhq.com</t>
  </si>
  <si>
    <t xml:space="preserve">Bilingual Spanish Retail Sales Consultant Job In Austin</t>
  </si>
  <si>
    <t xml:space="preserve">Sandy Springs, GA</t>
  </si>
  <si>
    <t xml:space="preserve">Truck Driver – Cdl ( Class A ) Transportation – Full Time / Training Provided Job In Sandy Springs</t>
  </si>
  <si>
    <t xml:space="preserve">Sr Operations Business Analyst- Tool Rental Job In Atlanta</t>
  </si>
  <si>
    <t xml:space="preserve">Pre K Teacher (Ga &amp; Pa Only) Job In College Park</t>
  </si>
  <si>
    <t xml:space="preserve">Henderson, NV 89002</t>
  </si>
  <si>
    <t xml:space="preserve">B Military Police - Police Officer Job In Henderson</t>
  </si>
  <si>
    <t xml:space="preserve">Senior Auditor Job In Las Vegas</t>
  </si>
  <si>
    <t xml:space="preserve">Contact name Jennifer Cathcart</t>
  </si>
  <si>
    <t xml:space="preserve">Cybercoders Job Application For Sr. Project Engineer-Transportation Engineering Exp. A Must! | Monster.Com Var Mons_Log_Vars = {"Jobid":</t>
  </si>
  <si>
    <t xml:space="preserve">Contact name John Stulpin</t>
  </si>
  <si>
    <t xml:space="preserve">Cybercoders Job Application For Senior Director Of Regulatory Affairs | Monster.Com Var Mons_Log_Vars = {"Jobid":</t>
  </si>
  <si>
    <t xml:space="preserve">F Fire Support Specialist Job In Las Vegas</t>
  </si>
  <si>
    <t xml:space="preserve">Branson, MO 65616</t>
  </si>
  <si>
    <t xml:space="preserve">Svp/Commercial Loan Officer Job In Branson</t>
  </si>
  <si>
    <t xml:space="preserve">Event Promotions: Marketing / Public Relations- Entry Level Job In Las Vegas</t>
  </si>
  <si>
    <t xml:space="preserve">Benicia, CA</t>
  </si>
  <si>
    <t xml:space="preserve">Field Technician / Heavy Equipment / Construction Equipment Job In Benicia</t>
  </si>
  <si>
    <t xml:space="preserve">Gainesville, FL 32601</t>
  </si>
  <si>
    <t xml:space="preserve">Mechanic Job In Gainesville</t>
  </si>
  <si>
    <t xml:space="preserve">Kinston, NC</t>
  </si>
  <si>
    <t xml:space="preserve">Production Manager Job In Kinston</t>
  </si>
  <si>
    <t xml:space="preserve">Columbia, SC 29202</t>
  </si>
  <si>
    <t xml:space="preserve">Housekeeper - Unum Columbia Job In Columbia</t>
  </si>
  <si>
    <t xml:space="preserve">47501</t>
  </si>
  <si>
    <t xml:space="preserve">Experienced Auto Technician Job In  | Monster.Com Function Wrap(El</t>
  </si>
  <si>
    <t xml:space="preserve">Production Unit Manager Job In Rockford</t>
  </si>
  <si>
    <t xml:space="preserve">Field Service Technician / - Job In Nashville</t>
  </si>
  <si>
    <t xml:space="preserve">Semiconductor Maintenance Supervisor</t>
  </si>
  <si>
    <t xml:space="preserve">Yard Associate (Benefits) ( G ) Job In Bridgeport</t>
  </si>
  <si>
    <t xml:space="preserve">Field Service Technician Job In Philadelphia</t>
  </si>
  <si>
    <t xml:space="preserve">Memphis, TN 38103</t>
  </si>
  <si>
    <t xml:space="preserve">Landscape Laborers Job In Memphis</t>
  </si>
  <si>
    <t xml:space="preserve">Clayton, NJ 08312</t>
  </si>
  <si>
    <t xml:space="preserve">Field Service Technician Job In Clayton</t>
  </si>
  <si>
    <t xml:space="preserve">San Jose, CA 95192</t>
  </si>
  <si>
    <t xml:space="preserve">Painter Job In San Jose</t>
  </si>
  <si>
    <t xml:space="preserve">Maintenance Supervisor Location/ Site Description: This position will support oversee all maintenance work at the beautiful multi-family Oakwood Apartments in Moreno Valley. We are looking for dedicated work ethic and a passion for excellence. Learn more about us at, www.winnco.com Position Summary: The Lead Maintenance Technician is responsible for ensuring the physical aspects of the property meet the company’s established standards and any applicable laws. The incumbent ensures maintenance and orderliness of the property, HVAC, mechanical, electrical, utilities and lighting systems. Must have experience level to direct mechanics, technicians and outside contractors assigned on projects. Controls inventory of parts and equipment. This position supervises other staff members, vendors, and outside contractors.  Must also be able to perform maintenance work and repairs. Essential Functions: •        Providing assistance in supervising other maintenance staff •        Troubleshooting common apartment service work orders •        Scheduling vendors/ contractors •        Preparing vacant apartment homes •        Painting •        Heating/ cooling •        Electrical •        Carpentry/ general building repair •        Appliance repair Job Requirements: Education – Prior tech school education in construction/carpentry, appliances, electrical repairs, AC/Heating is desired. OR the equivalent of work experience and industry maintenance training. Years of Experience – 2 years experience performin maintenance work or equivalent. 1 year supervising others. Certifications/Licensure – Must have valid Driver’s License Computer Skills – Microsoft Office Physical Requirements – Able to lift up to 50 pounds Other – Participate in rotating 24/7 on-call schedule for emergency maintenance requests WinnCompanies Corporate Culture &amp; Benefits: WinnCompanies is a fast-growing, award-winning national housing development and property management company with more than 2,600 team members working in 23 states. We offer opportunities for growth across the country. One-third of our team members were promoted to the positions they hold today.  We are always looking for outstanding team members who work with a passion for excellence, a “can do” results-oriented attitude and a dedication to quality. Our most successful team members are hardworking, responsible, customer-oriented individuals who are committed to improving the communities where they work. Founded in 1971, WinnCompanies is a Drug Free Workplace and an Equal Opportunity Employer that values and encourages diversity within the workplace. Nearly half of our workforce is comprised of women or minorities. In addition to training and recognition programs to help you succeed, we offer competitive Health, Dental, Life and Disability Insurance benefits, and a generous 401(k) plan. Learn more at www.winncompanies.com/careers .   See Job Description Additional Information:</t>
  </si>
  <si>
    <t xml:space="preserve">Maintenance Supervisor Job In Moreno Valley</t>
  </si>
  <si>
    <t xml:space="preserve">HV</t>
  </si>
  <si>
    <t xml:space="preserve">St. Louis, MO 63125</t>
  </si>
  <si>
    <t xml:space="preserve">Steward Supervisor Job In St. Louis</t>
  </si>
  <si>
    <t xml:space="preserve">Mc Elhattan, PA 17748</t>
  </si>
  <si>
    <t xml:space="preserve">Operating Packing Equipment Job In Mc Elhattan</t>
  </si>
  <si>
    <t xml:space="preserve">Calibration Technician B Job In Chicago</t>
  </si>
  <si>
    <t xml:space="preserve">Madera, CA</t>
  </si>
  <si>
    <t xml:space="preserve">Fabricator Framer- Madera</t>
  </si>
  <si>
    <t xml:space="preserve">Mro/Maintenance Support Job In Greer</t>
  </si>
  <si>
    <t xml:space="preserve">Biomaterials Production Technician Job In Berkeley</t>
  </si>
  <si>
    <t xml:space="preserve">Rogers, MN 55374</t>
  </si>
  <si>
    <t xml:space="preserve">Service Technician- Manufacturing Job In Rogers</t>
  </si>
  <si>
    <t xml:space="preserve">Maintenance Technician - Edison Lofts Job In Raleigh</t>
  </si>
  <si>
    <t xml:space="preserve">Automative Tecnology</t>
  </si>
  <si>
    <t xml:space="preserve">Fork Union 23055</t>
  </si>
  <si>
    <t xml:space="preserve">Commercial Hvac Filter Technician Job In Fork Union  Function Wrap(El</t>
  </si>
  <si>
    <t xml:space="preserve">Truck Driver-Full Time ( D ) Job In Lenexa</t>
  </si>
  <si>
    <t xml:space="preserve">Washington, DC 20008</t>
  </si>
  <si>
    <t xml:space="preserve">Route Driver Collector Job In Washington</t>
  </si>
  <si>
    <t xml:space="preserve">Field Service Technician - Mechanic Job In Aurora</t>
  </si>
  <si>
    <t xml:space="preserve">Canyon Crest, CA 92507</t>
  </si>
  <si>
    <t xml:space="preserve">Maintenance Technician - Property Management - Full Time Job In Canyon Crest</t>
  </si>
  <si>
    <t xml:space="preserve">16673</t>
  </si>
  <si>
    <t xml:space="preserve">Production Supervisor &amp; Industrial Maintenance Mechanic Job In  | Monster.Com Function Wrap(El</t>
  </si>
  <si>
    <t xml:space="preserve">La Crosse, WI 54603</t>
  </si>
  <si>
    <t xml:space="preserve">Ups Union Clerk - Part Time - Ups Freight Job In La Crosse</t>
  </si>
  <si>
    <t xml:space="preserve">Low Voltage Cabling Specialist Ii Job In Washington</t>
  </si>
  <si>
    <t xml:space="preserve">Summerville, SC 29483</t>
  </si>
  <si>
    <t xml:space="preserve">Maintenance Distribution Systems Tech &amp; Fork Lift Drivers Job In Summerville</t>
  </si>
  <si>
    <t xml:space="preserve">Physician Assistant Job Job In Oklahoma City</t>
  </si>
  <si>
    <t xml:space="preserve">Denver, CO 80208</t>
  </si>
  <si>
    <t xml:space="preserve">Custodial Shift Supervisor - University Of Denver Facilities Job In Denver</t>
  </si>
  <si>
    <t xml:space="preserve">Building Engineer I Job In Framingham/Worcester</t>
  </si>
  <si>
    <t xml:space="preserve">Job Description Summary: The Operations Unit Manager has the responsibility to directly supervise and coordinate the activities of production and office employees. Essential Duties &amp; Responsibilities: Review processing schedules or production orders to make decisions concerning inventory requirements, staffing requirements, work procedures, or duty assignments, considering budgetary limitations and time constraints. Direct or coordinate production, processing, distribution, or marketing activities of industrial organizations. Develop or implement production tracking or quality control systems, analyzing production, quality control, maintenance, or other operational reports, to detect production problems. Assist in the hiring, training, evaluating, or discharging of staff or resolving personnel grievances. Prepare and maintain production reports or personnel records. Set and monitor product standards, examining samples of raw products or directing testing during processing, to ensure finished products are of prescribed quality. Initiate or coordinate inventory or cost control programs. Coordinate or recommend procedures for facility or equipment maintenance or modification, including the replacement of machines. Required Skills Minimum of Associates Degree in Engineering, industrial technology, or business management. 3-5 years of management experience in manufacturing/chemical processing environment. Prior paint manufacturing experience is preferred but not required. Train/coordinate teams to achieve high levels of productivity, quality and safety performance. Good written and verbal communication skills. Good computer skills. Proven abilities to successfully drive continuous improvement, manage multiple priorities and multitask. Ability to work well with other peer groups. Knowledge of industrial safety regulations. Additional Consideration Given to Those With: Exposure to quality programs Paint/Coatings/chemical industry knowledge or experience Experience with a continuous process discipline such as Six Sigma/Lean/TQM manufacturing environment Previous experience with safety programs Job Location Rockford, Illinois, United StatesExperis is an Equal Opportunity Employer (EOE/AA)</t>
  </si>
  <si>
    <t xml:space="preserve">Production Manager Wi Job In Rockford</t>
  </si>
  <si>
    <t xml:space="preserve">Rockford, IL 61101</t>
  </si>
  <si>
    <t xml:space="preserve">Des Moines, WA 98198</t>
  </si>
  <si>
    <t xml:space="preserve">Maintenance Technician Job In Des Moines</t>
  </si>
  <si>
    <t xml:space="preserve">Model Finisher - Saturday - Tuesday Shift Job In Raleigh</t>
  </si>
  <si>
    <t xml:space="preserve">Lanham, MD 20706</t>
  </si>
  <si>
    <t xml:space="preserve">Design Engineer - Audio Visual Job In Lanham</t>
  </si>
  <si>
    <t xml:space="preserve">Camanche, IA 52730</t>
  </si>
  <si>
    <t xml:space="preserve">General Laborer Job In Camanche</t>
  </si>
  <si>
    <t xml:space="preserve">Deptford, NJ 08096</t>
  </si>
  <si>
    <t xml:space="preserve">Automotive Center Manager - Deptford</t>
  </si>
  <si>
    <t xml:space="preserve">Part Time Package Handlers - Warehouse Jobs Job In Miami Gardens</t>
  </si>
  <si>
    <t xml:space="preserve">Material Handler Job In Schaumburg</t>
  </si>
  <si>
    <t xml:space="preserve">Fresno, CA 93725</t>
  </si>
  <si>
    <t xml:space="preserve">Industrial Refrigeration Service Mechanic Job In Fresno</t>
  </si>
  <si>
    <t xml:space="preserve">Sturgis, MI 49091</t>
  </si>
  <si>
    <t xml:space="preserve">Maintenance Technician Job In Sturgis</t>
  </si>
  <si>
    <t xml:space="preserve">Santa Rosa, CA 95407</t>
  </si>
  <si>
    <t xml:space="preserve">Mobile Equipment Mechanic Job In Santa Rosa</t>
  </si>
  <si>
    <t xml:space="preserve">Uhrichsville, OH 44683</t>
  </si>
  <si>
    <t xml:space="preserve">Maintenance Mechanic Job In Uhrichsville</t>
  </si>
  <si>
    <t xml:space="preserve">Bensalem, PA 19020</t>
  </si>
  <si>
    <t xml:space="preserve">Automotive Customer Service Advisor Job In Bensalem</t>
  </si>
  <si>
    <t xml:space="preserve">Plainfield, IL 60585</t>
  </si>
  <si>
    <t xml:space="preserve">Lawn Technician Job In Plainfield</t>
  </si>
  <si>
    <t xml:space="preserve">Fort Lauderdale, FL 33302</t>
  </si>
  <si>
    <t xml:space="preserve">Field Service Technician Job In Fort Lauderdale</t>
  </si>
  <si>
    <t xml:space="preserve">Part Time Warehouse Associate (Order Builder) Job In Knoxville</t>
  </si>
  <si>
    <t xml:space="preserve">Ups Part Time Hub Supervisor Job In Oakland</t>
  </si>
  <si>
    <t xml:space="preserve">Commercial Maintenance Technician Job In Sarasota/Bradenton</t>
  </si>
  <si>
    <t xml:space="preserve">Construction - Industrial Facilities and InfrastructureReal Estate/Property ManagementConstruction - Residential &amp; Commercial/Office</t>
  </si>
  <si>
    <t xml:space="preserve">Non-Ferrous/Shredder Downstream Operations Manager Job In Tacoma</t>
  </si>
  <si>
    <t xml:space="preserve">Brunswick, GA 31522</t>
  </si>
  <si>
    <t xml:space="preserve">Automotive Technician/Mechanic Job In Brunswick</t>
  </si>
  <si>
    <t xml:space="preserve">Sarasota, FL 34234</t>
  </si>
  <si>
    <t xml:space="preserve">Plumbing/Maintenancetechnician</t>
  </si>
  <si>
    <t xml:space="preserve">75087</t>
  </si>
  <si>
    <t xml:space="preserve">Maintenance Job In  | Monster.Com Function Wrap(El</t>
  </si>
  <si>
    <t xml:space="preserve">Broussard, LA 70518</t>
  </si>
  <si>
    <t xml:space="preserve">Offshore Riggers - Wanted Job In Broussard</t>
  </si>
  <si>
    <t xml:space="preserve">Hvac Master Service Tech ( Dc Metro) Job In Washington</t>
  </si>
  <si>
    <t xml:space="preserve">Chicago Ridge, IL 60415</t>
  </si>
  <si>
    <t xml:space="preserve">Metal Fabricator/Welder Job In Chicago Ridge</t>
  </si>
  <si>
    <t xml:space="preserve">73052</t>
  </si>
  <si>
    <t xml:space="preserve">Diesel Mechanics</t>
  </si>
  <si>
    <t xml:space="preserve">Belle Plaine, MN 56011</t>
  </si>
  <si>
    <t xml:space="preserve">Order Fulfillment Job In Belle Plaine</t>
  </si>
  <si>
    <t xml:space="preserve">Maintenance Technician Job In Columbus</t>
  </si>
  <si>
    <t xml:space="preserve">Lead Special Systems Technician Job In Kansas City</t>
  </si>
  <si>
    <t xml:space="preserve">Electrical Controls Technician Job In Fort Mill</t>
  </si>
  <si>
    <t xml:space="preserve">Machinist Sr. (Automated Core) Job In Indianapolis</t>
  </si>
  <si>
    <t xml:space="preserve">Liberty, NY 12754</t>
  </si>
  <si>
    <t xml:space="preserve">Maintenance Mechanic Job In Liberty</t>
  </si>
  <si>
    <t xml:space="preserve">Souderton, PA 18964</t>
  </si>
  <si>
    <t xml:space="preserve">Landscape Contractor Job In Souderton</t>
  </si>
  <si>
    <t xml:space="preserve">Chesapeake 23323</t>
  </si>
  <si>
    <t xml:space="preserve">Hvac Service Technician Job In Chesapeake  Function Wrap(El</t>
  </si>
  <si>
    <t xml:space="preserve">Friendswood, TX 77546</t>
  </si>
  <si>
    <t xml:space="preserve">Hvac Technician - Immediate Openings Job In Friendswood</t>
  </si>
  <si>
    <t xml:space="preserve">Twin Falls, ID</t>
  </si>
  <si>
    <t xml:space="preserve">Maintenance Technician Iii Job In Twin Falls</t>
  </si>
  <si>
    <t xml:space="preserve">Customer Service Representative (Fueler/Washer/Detailer) Job In Neenah</t>
  </si>
  <si>
    <t xml:space="preserve">Model Finisher - Thursday - Sunday (:Am - :Pm)Shift Job In Raleigh</t>
  </si>
  <si>
    <t xml:space="preserve">Bradenton, FL 34203</t>
  </si>
  <si>
    <t xml:space="preserve">Production Coordinator Job In Bradenton</t>
  </si>
  <si>
    <t xml:space="preserve">City Of Industry, CA 91748</t>
  </si>
  <si>
    <t xml:space="preserve">Nc Precision Machinist Job In City Of Industry</t>
  </si>
  <si>
    <t xml:space="preserve">Mechanical Engineer Job In San Diego</t>
  </si>
  <si>
    <t xml:space="preserve">Diesel Fueler/Washer/Detailer - Customer Service Representative Job In Columbus</t>
  </si>
  <si>
    <t xml:space="preserve">Chattanooga, TN 37416</t>
  </si>
  <si>
    <t xml:space="preserve">Launch Coordination Engineer Job In Chattanooga</t>
  </si>
  <si>
    <t xml:space="preserve">Fort Myers, FL 33913</t>
  </si>
  <si>
    <t xml:space="preserve">Hydraulic Technician Job In Fort Myers</t>
  </si>
  <si>
    <t xml:space="preserve">Lincoln University, PA 19352</t>
  </si>
  <si>
    <t xml:space="preserve">Groundskeeper - Lincoln University Facility Job In Lincoln University</t>
  </si>
  <si>
    <t xml:space="preserve">Saint Louis, MO 63132</t>
  </si>
  <si>
    <t xml:space="preserve">Maintenance Supervisor Job In Saint Louis</t>
  </si>
  <si>
    <t xml:space="preserve">In-Home Service Technician Job In Birmingham</t>
  </si>
  <si>
    <t xml:space="preserve">Chippewa Falls, WI 54729</t>
  </si>
  <si>
    <t xml:space="preserve">Housekeeping Job In Chippewa Falls</t>
  </si>
  <si>
    <t xml:space="preserve">Technician Job In West Seneca</t>
  </si>
  <si>
    <t xml:space="preserve">Maintenance Supervisor Job In Middle City West</t>
  </si>
  <si>
    <t xml:space="preserve">Cypress 77433</t>
  </si>
  <si>
    <t xml:space="preserve">Hvac Technician Job In Cypress  Function Wrap(El</t>
  </si>
  <si>
    <t xml:space="preserve">Diesel Mechanic Job In Montclair</t>
  </si>
  <si>
    <t xml:space="preserve">National City, CA 91950</t>
  </si>
  <si>
    <t xml:space="preserve">Diesel Mechanic Job In National City</t>
  </si>
  <si>
    <t xml:space="preserve">Kenilworth, NJ 07033</t>
  </si>
  <si>
    <t xml:space="preserve">Shipping / Recieving Job In Kenilworth</t>
  </si>
  <si>
    <t xml:space="preserve">Silverdale, WA</t>
  </si>
  <si>
    <t xml:space="preserve">Fire Suppression Technician (Union) Job In Silverdale</t>
  </si>
  <si>
    <t xml:space="preserve">North Wales, PA 19454</t>
  </si>
  <si>
    <t xml:space="preserve">Shop Foreman Job In North Wales</t>
  </si>
  <si>
    <t xml:space="preserve">Winston-Salem, NC</t>
  </si>
  <si>
    <t xml:space="preserve">Vent Cleaning</t>
  </si>
  <si>
    <t xml:space="preserve">Summit, NJ 07901</t>
  </si>
  <si>
    <t xml:space="preserve">Manager Job In Summit</t>
  </si>
  <si>
    <t xml:space="preserve">Sterling 20164</t>
  </si>
  <si>
    <t xml:space="preserve">Sales Representative Job In Sterling  Function Wrap(El</t>
  </si>
  <si>
    <t xml:space="preserve">Quincy, IL 62305</t>
  </si>
  <si>
    <t xml:space="preserve">Maintenance Technician Job In Quincy</t>
  </si>
  <si>
    <t xml:space="preserve">Walterboro, SC</t>
  </si>
  <si>
    <t xml:space="preserve">Maintenance And Repair Mechanic - Walterboro</t>
  </si>
  <si>
    <t xml:space="preserve">Field Service Specialist Job In Dayton</t>
  </si>
  <si>
    <t xml:space="preserve">Nashua, NH 03063</t>
  </si>
  <si>
    <t xml:space="preserve">Die Cutter - Expert Stamper Job In Nashua</t>
  </si>
  <si>
    <t xml:space="preserve">Manchester, TN 37355</t>
  </si>
  <si>
    <t xml:space="preserve">Pest Control Technician Job In Manchester</t>
  </si>
  <si>
    <t xml:space="preserve">Wilmington, NC</t>
  </si>
  <si>
    <t xml:space="preserve">Rosemount, MN</t>
  </si>
  <si>
    <t xml:space="preserve">Manufacturing Skills Trainer: Finishing - Weekend Day Shift Job In Rosemount</t>
  </si>
  <si>
    <t xml:space="preserve">Assistant Auto Center Manager - Dover</t>
  </si>
  <si>
    <t xml:space="preserve">Maintenance Manager Job In East Chicago</t>
  </si>
  <si>
    <t xml:space="preserve">Ware Industries</t>
  </si>
  <si>
    <t xml:space="preserve">Colorado Springs, CO 80916</t>
  </si>
  <si>
    <t xml:space="preserve">Production St Shift Labor Job In Colorado Springs</t>
  </si>
  <si>
    <t xml:space="preserve">Aircraft Maintenance Technician Job In White Plains</t>
  </si>
  <si>
    <t xml:space="preserve">Winchester, VA 22601</t>
  </si>
  <si>
    <t xml:space="preserve">Cable Technician Job In Winchester</t>
  </si>
  <si>
    <t xml:space="preserve">Springfield, VA 22153</t>
  </si>
  <si>
    <t xml:space="preserve">Computer Operator Ii Job In Springfield</t>
  </si>
  <si>
    <t xml:space="preserve">Middleboro, MA</t>
  </si>
  <si>
    <t xml:space="preserve">Night Shift Machinist/Mechanic Job In Middleboro</t>
  </si>
  <si>
    <t xml:space="preserve">Sheboygan, WI 53081</t>
  </si>
  <si>
    <t xml:space="preserve">Customer Service Representative (Fueler/Washer/Detailer) Job In Sheboygan</t>
  </si>
  <si>
    <t xml:space="preserve">North Palm Beach, FL</t>
  </si>
  <si>
    <t xml:space="preserve">Utility Job In North Palm Beach</t>
  </si>
  <si>
    <t xml:space="preserve">Lutherville Timonium, MD 21093</t>
  </si>
  <si>
    <t xml:space="preserve">Welding Engineer - Senior Level Job In Lutherville Timonium</t>
  </si>
  <si>
    <t xml:space="preserve">Downers Grove, IL 60516</t>
  </si>
  <si>
    <t xml:space="preserve">Automotive Technician/Mechanic Job In Downers Grove</t>
  </si>
  <si>
    <t xml:space="preserve">Hayward, CA 94545</t>
  </si>
  <si>
    <t xml:space="preserve">Auto Center Manager In Training (Acmit) - Hayward</t>
  </si>
  <si>
    <t xml:space="preserve">Maintenance Technician</t>
  </si>
  <si>
    <t xml:space="preserve">Wellington, OH 44090</t>
  </si>
  <si>
    <t xml:space="preserve">Launch Manager Job In Wellington</t>
  </si>
  <si>
    <t xml:space="preserve">Shiloh Industies, Inc.</t>
  </si>
  <si>
    <t xml:space="preserve">Ups Vehicle Carwasher Job In Wooster</t>
  </si>
  <si>
    <t xml:space="preserve">Claremont, NC 28610</t>
  </si>
  <si>
    <t xml:space="preserve">Manufacturing Associate Job In Claremont</t>
  </si>
  <si>
    <t xml:space="preserve">Noc Administrator/Engineer Job In San Antonio</t>
  </si>
  <si>
    <t xml:space="preserve">Rochester 14606</t>
  </si>
  <si>
    <t xml:space="preserve">Hvac Service Technician Job In Rochester  Function Wrap(El</t>
  </si>
  <si>
    <t xml:space="preserve">Machine Operator - Greenville</t>
  </si>
  <si>
    <t xml:space="preserve">Springdale, AR 72764</t>
  </si>
  <si>
    <t xml:space="preserve">Maintenance Technician Job In Springdale</t>
  </si>
  <si>
    <t xml:space="preserve">Hagerstown, MD 21740</t>
  </si>
  <si>
    <t xml:space="preserve">Hvac Journeyman/ Master Service Tech ( Hagerstown</t>
  </si>
  <si>
    <t xml:space="preserve">Subsitute Custodian Job In Holmen</t>
  </si>
  <si>
    <t xml:space="preserve">Glenside, PA 19038</t>
  </si>
  <si>
    <t xml:space="preserve">Landscape Foreman</t>
  </si>
  <si>
    <t xml:space="preserve">Cable Technicians Job In San Jose</t>
  </si>
  <si>
    <t xml:space="preserve">Wahpeton, ND 58075</t>
  </si>
  <si>
    <t xml:space="preserve">Lead Lineman Job In Wahpeton</t>
  </si>
  <si>
    <t xml:space="preserve">Walnut Creek, CA 94597</t>
  </si>
  <si>
    <t xml:space="preserve">Journeyman Building Engineer - Lead Job In Walnut Creek</t>
  </si>
  <si>
    <t xml:space="preserve">93307</t>
  </si>
  <si>
    <t xml:space="preserve">Diesel Mechanic Job In  | Monster.Com Function Wrap(El</t>
  </si>
  <si>
    <t xml:space="preserve">Coordinate, implement, and assist in establishing Company policy relative to the Slot operation. Assist in responsibility for the overall operation of the Slot department. Be responsible for the direct supervision of the Slot Technical staff. Assist in analyzing, selecting, and placement of new equipment and machines. Maintain two-way communication with subordinates to ensure awareness of new policies or procedures. Maintain a high-degree of professionalism when dealing with subordinates and customers. Develop and monitor compliance with Ameristar Casino Inc., policies, procedures, State Gaming Commission regulations and internal controls.Maintains a positive attitude at all times, supporting the policies of Senior Management of the Casino as well as Senior Management of Ameristar Casino, Inc.Adhere to established department and property policies and procedures regarding guest service standards.Must maintain the strictest confidence of any and all confidential information disclosed by an Ameristar entity.Coach, monitor, and develop team members for improved performance.Issuing timely performance evaluations on subordinates and offering developmental guidelines and resources to achieve goals.Comply with all Company and departmental policies, procedures and internal controls.Assure the proper functioning of slot machines.Be responsible for the selection, training, evaluation, supervision, and equitable treatment of Slot Department Personnel.Participate in the instruction of Slot Department and maintain operations within budget.Supervise the smooth and effective operation of the Slot Department.Approve machine option settings.Oversee slot maintenance and machine parts orders.Prepare input for the slot department repair budget.Oversee and assist with slot machine conversions, moves and/or changes.Authorize hopper fills and jackpot payoffs.Responsible for scheduling and manpower usage for technicians.Hire and give input towards termination of slot team members.Safeguard company assets.Organize and insure completion of maintenance programs.All other duties as assigned.Supervisory skills.General knowledge of Microsoft Word, Excel, and Outlook is a plus.Communication skills (written and oral).Guest Service skills.Analytical skills.Technical skills.Training skills.Mechanically inclined.Must be able to stand for a minimum eight (8) hour shift.Locations on casino floor are noisy and smoky.Will also encounter intoxicated guests frequently.Provide representation of department in specific project and company meetings.High school diploma or GED equivalent.Electronics degree or relative experience.6,000 hours of slot experience.PI93115548Apply Here</t>
  </si>
  <si>
    <t xml:space="preserve">Slot Tech. Manager Job In Vicksburg</t>
  </si>
  <si>
    <t xml:space="preserve">Greensboro, NC 27408</t>
  </si>
  <si>
    <t xml:space="preserve">Automotive Customer Service Advisor Job In Greensboro</t>
  </si>
  <si>
    <t xml:space="preserve">Memphis, TN 38133</t>
  </si>
  <si>
    <t xml:space="preserve">Seasonal Rental Representative/Intern Job In Memphis</t>
  </si>
  <si>
    <t xml:space="preserve">Oldsmar, FL 34677</t>
  </si>
  <si>
    <t xml:space="preserve">Os - Cleaner Job In Oldsmar</t>
  </si>
  <si>
    <t xml:space="preserve">Building Maintenance/Boiler Mechanic Job In Santa Cruz</t>
  </si>
  <si>
    <t xml:space="preserve">Entry Level Facilities Technician Job In Silicon Valley/San Jose</t>
  </si>
  <si>
    <t xml:space="preserve">Research Triangle Park, NC</t>
  </si>
  <si>
    <t xml:space="preserve">Commercial Driver (Cdl A) - Cryogenics Job In Research Triangle Park</t>
  </si>
  <si>
    <t xml:space="preserve">Jackson, MS</t>
  </si>
  <si>
    <t xml:space="preserve">Diesel Technician Job In Jackson</t>
  </si>
  <si>
    <t xml:space="preserve">Field Service Technician Job In Washington</t>
  </si>
  <si>
    <t xml:space="preserve">Maintenance Electrician Job In Garden City</t>
  </si>
  <si>
    <t xml:space="preserve">Maintenance And Repair Mechanic / Nd Shift - Kansas City</t>
  </si>
  <si>
    <t xml:space="preserve">Belmar, NJ 07719</t>
  </si>
  <si>
    <t xml:space="preserve">Machine Operator Job In Belmar</t>
  </si>
  <si>
    <t xml:space="preserve">Manufacturing - OtherMedical Devices and Supplies</t>
  </si>
  <si>
    <t xml:space="preserve">Pacoima, CA 91333</t>
  </si>
  <si>
    <t xml:space="preserve">Machinist Job In Pacoima</t>
  </si>
  <si>
    <t xml:space="preserve">Club Supervisor Full Time At Bj'S Wholesale Club Job In Fairfax</t>
  </si>
  <si>
    <t xml:space="preserve">Material Handler I Job In Denver</t>
  </si>
  <si>
    <t xml:space="preserve">Jamaica, NY 11430</t>
  </si>
  <si>
    <t xml:space="preserve">Facilities Manager Job In Jamaica</t>
  </si>
  <si>
    <t xml:space="preserve">Gainesville, FL 32653</t>
  </si>
  <si>
    <t xml:space="preserve">Automotive Body Technician Job In Gainesville</t>
  </si>
  <si>
    <t xml:space="preserve">Jacksonville, FL 32218</t>
  </si>
  <si>
    <t xml:space="preserve">Pest Control Technician Job In Jacksonville</t>
  </si>
  <si>
    <t xml:space="preserve">Packaging Machine Operator Ii (Day Shift) Job In Columbus</t>
  </si>
  <si>
    <t xml:space="preserve">Masury, OH 44438</t>
  </si>
  <si>
    <t xml:space="preserve">Ups Operations Supervisor - Part Time - Ups Freight Job In Masury</t>
  </si>
  <si>
    <t xml:space="preserve">Rehoboth, MA 02769</t>
  </si>
  <si>
    <t xml:space="preserve">Diesel Mechanic Job In Rehoboth</t>
  </si>
  <si>
    <t xml:space="preserve">Automotive Body Technician Job In Tampa</t>
  </si>
  <si>
    <t xml:space="preserve">Talent Acquistion Coordinator Job Job In Chicago</t>
  </si>
  <si>
    <t xml:space="preserve">Indianapolis 46226</t>
  </si>
  <si>
    <t xml:space="preserve">Hvac Installer Job In Indianapolis  Function Wrap(El</t>
  </si>
  <si>
    <t xml:space="preserve">Facilities Maintenance Job In Woodinville</t>
  </si>
  <si>
    <t xml:space="preserve">Operations &amp; Maintenance Technician (San Antonio Area) Job In San Antonio</t>
  </si>
  <si>
    <t xml:space="preserve">Fort Worth, TX 76140</t>
  </si>
  <si>
    <t xml:space="preserve">Generator Service Technician Ii Job In Fort Worth</t>
  </si>
  <si>
    <t xml:space="preserve">Asphalt Paving Equipment Operator Job In Draper</t>
  </si>
  <si>
    <t xml:space="preserve">** Experienced Diesel Mechanic**Top Pay Offered** Job In West Palm Beach</t>
  </si>
  <si>
    <t xml:space="preserve">Mason City, IA 50401</t>
  </si>
  <si>
    <t xml:space="preserve">Apartment Manager Job In Mason City</t>
  </si>
  <si>
    <t xml:space="preserve">Tonawanda, NY 14150</t>
  </si>
  <si>
    <t xml:space="preserve">Copier Technician Job In Tonawanda</t>
  </si>
  <si>
    <t xml:space="preserve">Maintenance Technician Job In Rochester</t>
  </si>
  <si>
    <t xml:space="preserve">Service Technician Job In Nashville</t>
  </si>
  <si>
    <t xml:space="preserve">Satellite Installation Technician Job In Austin</t>
  </si>
  <si>
    <t xml:space="preserve">Manufacturing - OtherTelecommunications ServicesConstruction - Residential &amp; Commercial/Office</t>
  </si>
  <si>
    <t xml:space="preserve">Grand Rapids, MI 49512</t>
  </si>
  <si>
    <t xml:space="preserve">Cnc Mill Machinist Job In Grand Rapids</t>
  </si>
  <si>
    <t xml:space="preserve">On Location Ready Technician</t>
  </si>
  <si>
    <t xml:space="preserve">On Location Ready Technician Job In Hillsborough</t>
  </si>
  <si>
    <t xml:space="preserve">Night Shift Maintenance Specialist (Electrician) Job In Middleboro</t>
  </si>
  <si>
    <t xml:space="preserve">Electrician Job In Danville</t>
  </si>
  <si>
    <t xml:space="preserve">ATS</t>
  </si>
  <si>
    <t xml:space="preserve">Traveling Maintenance Technician Job In Waukesha</t>
  </si>
  <si>
    <t xml:space="preserve">Methuen, MA 01844</t>
  </si>
  <si>
    <t xml:space="preserve">Equipment Repair And Maintenance Technician Job In Methuen</t>
  </si>
  <si>
    <t xml:space="preserve">Corona, CA</t>
  </si>
  <si>
    <t xml:space="preserve">Diesel Truck Technician - Shop &amp; Field Job In Corona</t>
  </si>
  <si>
    <t xml:space="preserve">Hopewell Township, NJ 08525</t>
  </si>
  <si>
    <t xml:space="preserve">Landscape Superintendent Job In Hopewell Township</t>
  </si>
  <si>
    <t xml:space="preserve">Oakland, CA 94607</t>
  </si>
  <si>
    <t xml:space="preserve">Maintenance Machinist Job In Oakland</t>
  </si>
  <si>
    <t xml:space="preserve">Custodial Positions Job In Columbus</t>
  </si>
  <si>
    <t xml:space="preserve">Tube Laser Operator Job In Columbus</t>
  </si>
  <si>
    <t xml:space="preserve">Hollidaysburg, PA 16648</t>
  </si>
  <si>
    <t xml:space="preserve">Maintenance Position Job In Hollidaysburg</t>
  </si>
  <si>
    <t xml:space="preserve">Production Job In Kansas City</t>
  </si>
  <si>
    <t xml:space="preserve">Charleston, SC 29401</t>
  </si>
  <si>
    <t xml:space="preserve">Part Time Warehouse Associate I (Forklift Operations) Job In Charleston</t>
  </si>
  <si>
    <t xml:space="preserve">Anaheim, CA 92807</t>
  </si>
  <si>
    <t xml:space="preserve">Maintenance Helper Job In Anaheim</t>
  </si>
  <si>
    <t xml:space="preserve">East Orange, NJ 07017</t>
  </si>
  <si>
    <t xml:space="preserve">Diesel Mechanic Job In East Orange</t>
  </si>
  <si>
    <t xml:space="preserve">Miami, OK</t>
  </si>
  <si>
    <t xml:space="preserve">Freight/Pricing Analyst (Miami</t>
  </si>
  <si>
    <t xml:space="preserve">Birmingham, AL 35215</t>
  </si>
  <si>
    <t xml:space="preserve">Assembly Maintenance Supervisor # Job In Birmingham</t>
  </si>
  <si>
    <t xml:space="preserve">Production Operator Job In Walnut Creek</t>
  </si>
  <si>
    <t xml:space="preserve">Albany, NY 12201</t>
  </si>
  <si>
    <t xml:space="preserve">Field Service Technician (Zone Floater) Job In Albany</t>
  </si>
  <si>
    <t xml:space="preserve">Welders</t>
  </si>
  <si>
    <t xml:space="preserve">Mover Job In Salt Lake City</t>
  </si>
  <si>
    <t xml:space="preserve">Diesel Technician/Mechanic Job In Jacksonville</t>
  </si>
  <si>
    <t xml:space="preserve">West Monroe, LA</t>
  </si>
  <si>
    <t xml:space="preserve">Pest Control Technician – Field Service Rep (Entry Level) Job In West Monroe</t>
  </si>
  <si>
    <t xml:space="preserve">Akron, OH 44308</t>
  </si>
  <si>
    <t xml:space="preserve">Grounds And Custodial Department Job In Akron</t>
  </si>
  <si>
    <t xml:space="preserve">Englewood, OH 45322</t>
  </si>
  <si>
    <t xml:space="preserve">Janitorial Job In Englewood</t>
  </si>
  <si>
    <t xml:space="preserve">Licensed Refrigeration Maintenance Technician - Job In Framingham/Worcester</t>
  </si>
  <si>
    <t xml:space="preserve">Field Lube Service Tech Job In Salt Lake City</t>
  </si>
  <si>
    <t xml:space="preserve">Medina, OH 44256</t>
  </si>
  <si>
    <t xml:space="preserve">Machine Operator Open Interviews- // Job In Medina</t>
  </si>
  <si>
    <t xml:space="preserve">Louisville, KY</t>
  </si>
  <si>
    <t xml:space="preserve">Locating Technician - Utility Ground Mapping Job In Louisville</t>
  </si>
  <si>
    <t xml:space="preserve">Field Service Engineer-Bring Your Aptitude For Fixing Electronics And Make It Your Career! Job In Dallas</t>
  </si>
  <si>
    <t xml:space="preserve">Housekeeping Supervisor Job In Yonkers</t>
  </si>
  <si>
    <t xml:space="preserve">Sioux City, IA 51101</t>
  </si>
  <si>
    <t xml:space="preserve">Plant Manager-Food Processing Job In Sioux City</t>
  </si>
  <si>
    <t xml:space="preserve">Seattle GeneticsSeattle Genetics is an equal opportunity employer. All qualified applications will receive consideration for employment without regard to race, color, religion, sex, national origin, protected veteran status, or disability status.Job ID 1716Location: Bothell, WashingtonJob Code: 1604JH-01 #LI-KA1# of Openings: 1Description: Summary:The EHS Engineer contributes to the Facilities Team, reporting to the Safety Officer, who reports to the Associate Director, Facilities Operations. This position is responsible for supporting EHS goals within the company. This position plays a critical role in our Company, with visible relationships across all departments.Responsibilities: Provides support in monitoring and maintaining the facilities' environmental, industrial, health and safety programs, monitoring code compliance (chemical safety, ergonomics, illness and injury prevention, etc.). Assist the Facilities Group with problem solving to address regulatory compliance concerns. Recommends corrective action where environmental health and safety hazards exist. May conduct compliance training and inspection of lab and plant environments to ensure compliance with global occupational safety and health standards. Developing EHS/Occupational Health and Safety training (Experience with the development and implementation of Computer Based Training a plus) Industrial hygiene (Will conduct surveillance surface and airborne particulate sampling and report results) Maintains safety equipment inventory, performs periodic safety inspections, monitors hazardous waste removal vendors, and may assist in consolidating hazardous wastes (chemical, biological and radioactive). Performs workstation ergonomic evaluations with support from internal/external resources Will manage assigned environmental issues (air, waste water, hazardous waste) All other assigned or developed responsibilities Qualifications: Minimum of a Bachelor's Degree 3-5 Years of experience Ability to lift 30lbs Professional certifications, e.g., CSP, CIH, etc. a plus, but not required Experience with having conducted EHS assessments/general program compliance audits and occupational safety surveys/inspections. Experience with EHS Management Systems &amp; ISO 14001 and OHSAS 18001 program development a plus Excellent verbal and written communication skills Experience writing technical reports Ability to facilitate corrective actions Able to build a healthy rapport with varied customer groups Maintains strict confidentiality of information PI93399693Apply Here</t>
  </si>
  <si>
    <t xml:space="preserve">Environmental Health &amp; Safety Engineer Job In Bothell</t>
  </si>
  <si>
    <t xml:space="preserve">CS</t>
  </si>
  <si>
    <t xml:space="preserve">Cdl A Driver - Technician Job In Research Triangle Park</t>
  </si>
  <si>
    <t xml:space="preserve">Newport News 23601</t>
  </si>
  <si>
    <t xml:space="preserve">Hvac Service Technician - Newport News (Peninsula Area) Job In Newport News  Function Wrap(El</t>
  </si>
  <si>
    <t xml:space="preserve">Spring Grove, IL 60081</t>
  </si>
  <si>
    <t xml:space="preserve">Low Voltage Wire / Cable Installer Job In Spring Grove</t>
  </si>
  <si>
    <t xml:space="preserve">46016</t>
  </si>
  <si>
    <t xml:space="preserve">Production Staff Job In  | Monster.Com Function Wrap(El</t>
  </si>
  <si>
    <t xml:space="preserve">Corrugated Operator Job In Kent</t>
  </si>
  <si>
    <t xml:space="preserve">Salt Lake City, UT 84119</t>
  </si>
  <si>
    <t xml:space="preserve">Strategic Program Estimator Job In Salt Lake City</t>
  </si>
  <si>
    <t xml:space="preserve">Maintenance Supervisor Job In Federal Way</t>
  </si>
  <si>
    <t xml:space="preserve">Maintenance Director Job In Washington</t>
  </si>
  <si>
    <t xml:space="preserve">Supervisor/Manager Of Production Workers Job In Mobile</t>
  </si>
  <si>
    <t xml:space="preserve">West Chester, PA 19083</t>
  </si>
  <si>
    <t xml:space="preserve">Maintenance Technician Job In West Chester</t>
  </si>
  <si>
    <t xml:space="preserve">Material Control Specialist Job In Greer</t>
  </si>
  <si>
    <t xml:space="preserve">Pleasant Hill, CA</t>
  </si>
  <si>
    <t xml:space="preserve">Master Planner Job In Pleasant Hill</t>
  </si>
  <si>
    <t xml:space="preserve">St. Elmo, IL</t>
  </si>
  <si>
    <t xml:space="preserve">Plant Operations Manager Job In St. Elmo</t>
  </si>
  <si>
    <t xml:space="preserve">State College, PA 16801</t>
  </si>
  <si>
    <t xml:space="preserve">Express Service Technician</t>
  </si>
  <si>
    <t xml:space="preserve">Tallahassee, FL 32301</t>
  </si>
  <si>
    <t xml:space="preserve">Director Of Materials Job In Tallahassee</t>
  </si>
  <si>
    <t xml:space="preserve">Naples, FL 34104</t>
  </si>
  <si>
    <t xml:space="preserve">Cnc Setup Machinist Lathe/Mill Job In Naples</t>
  </si>
  <si>
    <t xml:space="preserve">Bedford, MA</t>
  </si>
  <si>
    <t xml:space="preserve">Instrument Repair Technician Job In Bedford</t>
  </si>
  <si>
    <t xml:space="preserve">Wheeling 60090</t>
  </si>
  <si>
    <t xml:space="preserve">Hvac Service Technician Job In Wheeling  Function Wrap(El</t>
  </si>
  <si>
    <t xml:space="preserve">Doral, FL 33172</t>
  </si>
  <si>
    <t xml:space="preserve">Electro-Mechanical Production/Assembly Technician Job In Doral</t>
  </si>
  <si>
    <t xml:space="preserve">Field Service Job In Denver</t>
  </si>
  <si>
    <t xml:space="preserve">Packaging Machine Operator Iii (Night Shift) Job In Columbus</t>
  </si>
  <si>
    <t xml:space="preserve">Albion, IN 46701</t>
  </si>
  <si>
    <t xml:space="preserve">Plastic Process Engineer Job In Albion</t>
  </si>
  <si>
    <t xml:space="preserve">Company: Kimberly-Clark Corporation Location: Conway, AR 72032 Job Status/Type: Full Time Employee Job Category: Installation/Maintenance/Repair Occupations: Equipment Install/Maintain/RepairGeneral/Other: Installation/Maintenance/Repair Career Level: Manager (Manager/Supervisor of Staff)</t>
  </si>
  <si>
    <t xml:space="preserve">Maintenance Manager - Conway</t>
  </si>
  <si>
    <t xml:space="preserve">Warehouse Operations Team Member - P/T &amp; Weekends Job In Flanders</t>
  </si>
  <si>
    <t xml:space="preserve">Temporary Maintenance Worker Job In Vernon Hills</t>
  </si>
  <si>
    <t xml:space="preserve">Audio-Visual Associate Job In San Francisco</t>
  </si>
  <si>
    <t xml:space="preserve">Alvin, TX 77511</t>
  </si>
  <si>
    <t xml:space="preserve">Apartment Maintenance Technician Ii Job In Alvin</t>
  </si>
  <si>
    <t xml:space="preserve">Newark, NJ 07105</t>
  </si>
  <si>
    <t xml:space="preserve">Aseptic Maintenance Technician Job In Newark</t>
  </si>
  <si>
    <t xml:space="preserve">Morris, IL</t>
  </si>
  <si>
    <t xml:space="preserve">Maintenance And Repair Mechanic / Midnight / Rotating Shift – Morris</t>
  </si>
  <si>
    <t xml:space="preserve">Tremonton, UT</t>
  </si>
  <si>
    <t xml:space="preserve">Heavy Equipment - Field Mechanic Job In Tremonton</t>
  </si>
  <si>
    <t xml:space="preserve">Altoona, PA 16601</t>
  </si>
  <si>
    <t xml:space="preserve">Cable Tv Technician Job In Altoona</t>
  </si>
  <si>
    <t xml:space="preserve">Gaithersburg, MD 20877</t>
  </si>
  <si>
    <t xml:space="preserve">Hvac Preventative Maintenance Tech (Gaithersburg</t>
  </si>
  <si>
    <t xml:space="preserve">Cleveland, OH 44130</t>
  </si>
  <si>
    <t xml:space="preserve">Sales Porter Job In Cleveland</t>
  </si>
  <si>
    <t xml:space="preserve">Production Associate ( Ar ) Job In Dunn</t>
  </si>
  <si>
    <t xml:space="preserve">Hatfield, PA 19440</t>
  </si>
  <si>
    <t xml:space="preserve">Hvac Installation / Repalcement Technician Job In Hatfield</t>
  </si>
  <si>
    <t xml:space="preserve">Field Service Technician Job In Omaha</t>
  </si>
  <si>
    <t xml:space="preserve">Conroe, TX 77303</t>
  </si>
  <si>
    <t xml:space="preserve">Plant/Production Management Job In Conroe</t>
  </si>
  <si>
    <t xml:space="preserve">Allentown, PA 18104</t>
  </si>
  <si>
    <t xml:space="preserve">Housekeeper - Phoebe Services Job In Allentown</t>
  </si>
  <si>
    <t xml:space="preserve">Leoti, KS</t>
  </si>
  <si>
    <t xml:space="preserve">Heavy Equipment Mechanic Job In Leoti</t>
  </si>
  <si>
    <t xml:space="preserve">Memphis, TN 38141</t>
  </si>
  <si>
    <t xml:space="preserve">Automotive Technician Job In Memphis</t>
  </si>
  <si>
    <t xml:space="preserve">Production Supervisor - Swing Shift Job In Sacramento</t>
  </si>
  <si>
    <t xml:space="preserve">Satellite Installation Technician Santa Maria Ca Job In Santa Maria</t>
  </si>
  <si>
    <t xml:space="preserve">Seaford, DE 19973</t>
  </si>
  <si>
    <t xml:space="preserve">Maintenance Technician Job In Seaford</t>
  </si>
  <si>
    <t xml:space="preserve">New Brighton, MN 55112</t>
  </si>
  <si>
    <t xml:space="preserve">Cnc Machinist - Nd Shift Job In New Brighton</t>
  </si>
  <si>
    <t xml:space="preserve">West Chester, PA 19380</t>
  </si>
  <si>
    <t xml:space="preserve">Sales Reps Wanted For Sears. Invitation Only Interview Philadelphia Job In West Chester</t>
  </si>
  <si>
    <t xml:space="preserve">Maintenance Technician Job In Jacksonville</t>
  </si>
  <si>
    <t xml:space="preserve">Washington, DC 20003</t>
  </si>
  <si>
    <t xml:space="preserve">Field Installation Specialist Job In Peoria</t>
  </si>
  <si>
    <t xml:space="preserve">Hvac/R Mobile Technician Job In Norfolk/Hampton Roads</t>
  </si>
  <si>
    <t xml:space="preserve">Marion, OH</t>
  </si>
  <si>
    <t xml:space="preserve">Maintenance Technician Job In Marion</t>
  </si>
  <si>
    <t xml:space="preserve">Manufacturing - OtherLegal Services</t>
  </si>
  <si>
    <t xml:space="preserve">Springfield, PA 19064</t>
  </si>
  <si>
    <t xml:space="preserve">Sales Job In Springfield</t>
  </si>
  <si>
    <t xml:space="preserve">Product Support Specialist Job In Nashville</t>
  </si>
  <si>
    <t xml:space="preserve">Fresno, CA</t>
  </si>
  <si>
    <t xml:space="preserve">Cnc Operator Job In Fresno</t>
  </si>
  <si>
    <t xml:space="preserve">Cambridge, OH</t>
  </si>
  <si>
    <t xml:space="preserve">Inspector Operator (Temporary) Job In Cambridge</t>
  </si>
  <si>
    <t xml:space="preserve">Brockport, NY 14420</t>
  </si>
  <si>
    <t xml:space="preserve">Maintenance Electrical Technician Job In Brockport</t>
  </si>
  <si>
    <t xml:space="preserve">Riverside, MO 64150</t>
  </si>
  <si>
    <t xml:space="preserve">Bilingual Field Service Technician Job In Riverside</t>
  </si>
  <si>
    <t xml:space="preserve">South Sioux City, NE 68776</t>
  </si>
  <si>
    <t xml:space="preserve">Apartment Maintenance Technician Job In South Sioux City</t>
  </si>
  <si>
    <t xml:space="preserve">Worcester, MA 01602</t>
  </si>
  <si>
    <t xml:space="preserve">Plant Superintendent Job In Worcester</t>
  </si>
  <si>
    <t xml:space="preserve">Manchester, NH 03101</t>
  </si>
  <si>
    <t xml:space="preserve">Machine Operator- Manchaster Job In Manchester</t>
  </si>
  <si>
    <t xml:space="preserve">Mount Vernon, WA 98273</t>
  </si>
  <si>
    <t xml:space="preserve">Pipefitter-Journeyman Wa Job In Mount Vernon</t>
  </si>
  <si>
    <t xml:space="preserve">Cape Girardeau, MO 63703</t>
  </si>
  <si>
    <t xml:space="preserve">Service Technician Job In Cape Girardeau</t>
  </si>
  <si>
    <t xml:space="preserve">Hvac Service Tech ( Oklahoma City</t>
  </si>
  <si>
    <t xml:space="preserve">Ringwood, NJ 07456</t>
  </si>
  <si>
    <t xml:space="preserve">Diesel Mechanic Job In Ringwood</t>
  </si>
  <si>
    <t xml:space="preserve">Algona, WA</t>
  </si>
  <si>
    <t xml:space="preserve">Waste Mgmt Tech/Inspector St Shift (Tim'S Cascade Snacks</t>
  </si>
  <si>
    <t xml:space="preserve">Akron, OH 44312</t>
  </si>
  <si>
    <t xml:space="preserve">Appliance Technician Job In Akron</t>
  </si>
  <si>
    <t xml:space="preserve">Maintenance Mechanic/Electrician Job In Jacksonville</t>
  </si>
  <si>
    <t xml:space="preserve">Bus Mechanic - Fleet Job In San Jose</t>
  </si>
  <si>
    <t xml:space="preserve">Beverage Equipment Repair Route Technician Job In West Palm Beach</t>
  </si>
  <si>
    <t xml:space="preserve">Raymond, MS 39154</t>
  </si>
  <si>
    <t xml:space="preserve">Custodian Job In Raymond</t>
  </si>
  <si>
    <t xml:space="preserve">Lakeside, CA 92040</t>
  </si>
  <si>
    <t xml:space="preserve">Equipment Detailer Job In Lakeside</t>
  </si>
  <si>
    <t xml:space="preserve">Manhattan, KS 66506</t>
  </si>
  <si>
    <t xml:space="preserve">Electronics Technologist Job In Manhattan</t>
  </si>
  <si>
    <t xml:space="preserve">Centralia, IL</t>
  </si>
  <si>
    <t xml:space="preserve">Engineering Manager Job In Centralia</t>
  </si>
  <si>
    <t xml:space="preserve">Mechanic C Job In Lakeland</t>
  </si>
  <si>
    <t xml:space="preserve">Machinist Job In North Canton</t>
  </si>
  <si>
    <t xml:space="preserve">Magnolia, AR 71753</t>
  </si>
  <si>
    <t xml:space="preserve">Technician Job In Magnolia</t>
  </si>
  <si>
    <t xml:space="preserve">Irvine, CA 92606</t>
  </si>
  <si>
    <t xml:space="preserve">Machinist V Job In Irvine</t>
  </si>
  <si>
    <t xml:space="preserve">Research Device Assembler And Tester Job In Rockville</t>
  </si>
  <si>
    <t xml:space="preserve">Edwardsville, IL</t>
  </si>
  <si>
    <t xml:space="preserve">Material Handler Job In Edwardsville</t>
  </si>
  <si>
    <t xml:space="preserve">Jackson, NJ 08527</t>
  </si>
  <si>
    <t xml:space="preserve">Fleet Manager Job In Jackson</t>
  </si>
  <si>
    <t xml:space="preserve">Manassas, VA</t>
  </si>
  <si>
    <t xml:space="preserve">Refrigeration Service Technicians Job In Manassas</t>
  </si>
  <si>
    <t xml:space="preserve">Propane - Sit Down Forklift Operator Job In Anaheim</t>
  </si>
  <si>
    <t xml:space="preserve">Mechanic A Job In Jacksonville</t>
  </si>
  <si>
    <t xml:space="preserve">Landscaper Job In Greenfield</t>
  </si>
  <si>
    <t xml:space="preserve">San Jose, CA 95116</t>
  </si>
  <si>
    <t xml:space="preserve">Maintenance Technician Job In San Jose</t>
  </si>
  <si>
    <t xml:space="preserve">Tuscaloosa, AL 35405</t>
  </si>
  <si>
    <t xml:space="preserve">Auto Service Technician - Advanced Job In Tuscaloosa</t>
  </si>
  <si>
    <t xml:space="preserve">Saint Louis, MO 63120</t>
  </si>
  <si>
    <t xml:space="preserve">Maintenance Technician Job In Saint Louis</t>
  </si>
  <si>
    <t xml:space="preserve">Apartment Maintenance Technician Job In Sioux City</t>
  </si>
  <si>
    <t xml:space="preserve">Buffalo, NY 14205</t>
  </si>
  <si>
    <t xml:space="preserve">Welding &amp; Fabrication Manager Job In Buffalo</t>
  </si>
  <si>
    <t xml:space="preserve">Cheraw, SC 29520</t>
  </si>
  <si>
    <t xml:space="preserve">Inspector Grader Job In Cheraw</t>
  </si>
  <si>
    <t xml:space="preserve">Dayton, OH 45422</t>
  </si>
  <si>
    <t xml:space="preserve">Janitorial Services Field Supervisor Job In Dayton</t>
  </si>
  <si>
    <t xml:space="preserve">Yard Associate (Benefits) ( G ) Job In Elkton</t>
  </si>
  <si>
    <t xml:space="preserve">Jackson, MS 39232</t>
  </si>
  <si>
    <t xml:space="preserve">Ups Aircraft Maintenance Technician - Jan Job In Jackson</t>
  </si>
  <si>
    <t xml:space="preserve">Lillington, NC 27546</t>
  </si>
  <si>
    <t xml:space="preserve">Cut Up Superintendent Job In Lillington</t>
  </si>
  <si>
    <t xml:space="preserve">Machine Maintenance Person Job In North Canton</t>
  </si>
  <si>
    <t xml:space="preserve">Machine Operator Job In Latrobe  | Monster.Com Function Wrap(El</t>
  </si>
  <si>
    <t xml:space="preserve">Stockton, CA 95204</t>
  </si>
  <si>
    <t xml:space="preserve">Pest Control Technician Job In Stockton</t>
  </si>
  <si>
    <t xml:space="preserve">Des Moines, IA 50315</t>
  </si>
  <si>
    <t xml:space="preserve">Wanted: Hard Working Machine Operators! Job In Pottstown</t>
  </si>
  <si>
    <t xml:space="preserve">Custodial Services Technician-University Of Denver Facilities Job In Denver</t>
  </si>
  <si>
    <t xml:space="preserve">Maintenance Assistant Job In Hackensack</t>
  </si>
  <si>
    <t xml:space="preserve">Shop Supervisor - Heavy Equipment Job In Bellevue</t>
  </si>
  <si>
    <t xml:space="preserve">Columbia, SC 29210</t>
  </si>
  <si>
    <t xml:space="preserve">Maintenance Technician Job In Columbia</t>
  </si>
  <si>
    <t xml:space="preserve">Finishing Coordinator - Weekend Night Shift Job In Rosemount</t>
  </si>
  <si>
    <t xml:space="preserve">Associate Qc Microbiologist Job Job In King Of Prussia</t>
  </si>
  <si>
    <t xml:space="preserve">Novato, CA</t>
  </si>
  <si>
    <t xml:space="preserve">Green Energy Plant Manager/Technician-Novato</t>
  </si>
  <si>
    <t xml:space="preserve">Energy and UtilitiesWaste Management</t>
  </si>
  <si>
    <t xml:space="preserve">Minnetonka, MN 55305</t>
  </si>
  <si>
    <t xml:space="preserve">Sound Designer Job In Minnetonka</t>
  </si>
  <si>
    <t xml:space="preserve">Tooling Technician Job In Sanborn</t>
  </si>
  <si>
    <t xml:space="preserve">Automotive Technician/Mechanics Job In Concord</t>
  </si>
  <si>
    <t xml:space="preserve">Auto Mechanic Job In La Mesa</t>
  </si>
  <si>
    <t xml:space="preserve">Field Service Technician Job In Riverside</t>
  </si>
  <si>
    <t xml:space="preserve">Petaluma, CA 94954</t>
  </si>
  <si>
    <t xml:space="preserve">Mobile Equipment Mechanic Job In Petaluma</t>
  </si>
  <si>
    <t xml:space="preserve">Maintenance Technician Job In Sioux City</t>
  </si>
  <si>
    <t xml:space="preserve">Gainesville, FL 32608</t>
  </si>
  <si>
    <t xml:space="preserve">Pool Service Technician Job In Gainesville</t>
  </si>
  <si>
    <t xml:space="preserve">Lathrop</t>
  </si>
  <si>
    <t xml:space="preserve">Distribution Center- Area Supervisor Job In Lathrop Function Wrap(El</t>
  </si>
  <si>
    <t xml:space="preserve">Springfield, MA</t>
  </si>
  <si>
    <t xml:space="preserve">Value Stream Leader Job In Springfield</t>
  </si>
  <si>
    <t xml:space="preserve">Arkadelphia, AR 71923</t>
  </si>
  <si>
    <t xml:space="preserve">Equipment Mechanic (Electrical</t>
  </si>
  <si>
    <t xml:space="preserve">Site Superintendent Job In Manassas</t>
  </si>
  <si>
    <t xml:space="preserve">Cnc Machining - Finishing Operator - Weekday Day Shift Job In Plymouth</t>
  </si>
  <si>
    <t xml:space="preserve">Lebanon, OR</t>
  </si>
  <si>
    <t xml:space="preserve">Journey Level Millwright - Santiam Or Job In Lebanon</t>
  </si>
  <si>
    <t xml:space="preserve">Maintenance Mechanic - Manufacturing Equipment - Nd Shift Job In Elizabeth</t>
  </si>
  <si>
    <t xml:space="preserve">Wauconda, IL 60084</t>
  </si>
  <si>
    <t xml:space="preserve">Lawn Technician Job In Wauconda</t>
  </si>
  <si>
    <t xml:space="preserve">Vice President Manufacturing/Operations Job In Greenville</t>
  </si>
  <si>
    <t xml:space="preserve">Euclid, OH 44132</t>
  </si>
  <si>
    <t xml:space="preserve">Cnc Set-Up/Operator Job In Euclid</t>
  </si>
  <si>
    <t xml:space="preserve">Brennan Industries</t>
  </si>
  <si>
    <t xml:space="preserve">Golden, CO</t>
  </si>
  <si>
    <t xml:space="preserve">Malting Laborer Job In Golden</t>
  </si>
  <si>
    <t xml:space="preserve">Transporter - Hle Job In Nashville</t>
  </si>
  <si>
    <t xml:space="preserve">Woodbridge 22191</t>
  </si>
  <si>
    <t xml:space="preserve">Hvac Service Technician Job In Woodbridge  Function Wrap(El</t>
  </si>
  <si>
    <t xml:space="preserve">Owasso, OK 74117</t>
  </si>
  <si>
    <t xml:space="preserve">Vice President Of Quality Assurance Job In Owasso</t>
  </si>
  <si>
    <t xml:space="preserve">Saint Petersburg, FL 33709</t>
  </si>
  <si>
    <t xml:space="preserve">Marine Diesel Technician Job In Saint Petersburg</t>
  </si>
  <si>
    <t xml:space="preserve">Alexandria, VA 22304</t>
  </si>
  <si>
    <t xml:space="preserve">Building Maintenance Technician Job In Alexandria</t>
  </si>
  <si>
    <t xml:space="preserve">Animal Exclusion Technician – Field Service Rep Entry Level Job In Pleasanton</t>
  </si>
  <si>
    <t xml:space="preserve">Shrewsbury, MA 01545</t>
  </si>
  <si>
    <t xml:space="preserve">Production Assistant Job In Shrewsbury</t>
  </si>
  <si>
    <t xml:space="preserve">Lincolton, NC</t>
  </si>
  <si>
    <t xml:space="preserve">Machine Operator St Shift And Nd Shift Job In Lincolton</t>
  </si>
  <si>
    <t xml:space="preserve">Automotive Service Advisor Job Function Wrap(El</t>
  </si>
  <si>
    <t xml:space="preserve">Morristown, TN 37813</t>
  </si>
  <si>
    <t xml:space="preserve">Production Shift Manager Job In Morristown</t>
  </si>
  <si>
    <t xml:space="preserve">Dayton, NJ 08810</t>
  </si>
  <si>
    <t xml:space="preserve">Operations Manager # Job In Dayton</t>
  </si>
  <si>
    <t xml:space="preserve">Northborough, MA 01532</t>
  </si>
  <si>
    <t xml:space="preserve">Supervisor I Job In Northborough</t>
  </si>
  <si>
    <t xml:space="preserve">26431</t>
  </si>
  <si>
    <t xml:space="preserve">Maintenance Janitorial Job In  | Monster.Com Function Wrap(El</t>
  </si>
  <si>
    <t xml:space="preserve">Service Technician</t>
  </si>
  <si>
    <t xml:space="preserve">Chemist Organic (Ink) Job In Mishawaka</t>
  </si>
  <si>
    <t xml:space="preserve">Sterling Heights, MI 48310</t>
  </si>
  <si>
    <t xml:space="preserve">Print Production Specialist Job In Sterling Heights</t>
  </si>
  <si>
    <t xml:space="preserve">Bridgeport, NJ</t>
  </si>
  <si>
    <t xml:space="preserve">Maintenance Manager Job In Bridgeport</t>
  </si>
  <si>
    <t xml:space="preserve">Maintenance Technician – Apartment Community Job In Kansas City</t>
  </si>
  <si>
    <t xml:space="preserve">Fort Lauderdale, FL 33312</t>
  </si>
  <si>
    <t xml:space="preserve">Service Writer/Coordinator Job In Fort Lauderdale</t>
  </si>
  <si>
    <t xml:space="preserve">Omaha, NE 68127</t>
  </si>
  <si>
    <t xml:space="preserve">Warranty Adminstrator Job In Omaha</t>
  </si>
  <si>
    <t xml:space="preserve">Hartland, WI 53029</t>
  </si>
  <si>
    <t xml:space="preserve">Production Supervisor Job In Hartland</t>
  </si>
  <si>
    <t xml:space="preserve">Madison Heights, MI 48071</t>
  </si>
  <si>
    <t xml:space="preserve">Automotive Technician Job In Madison Heights</t>
  </si>
  <si>
    <t xml:space="preserve">Cutter Operator Job In Kent</t>
  </si>
  <si>
    <t xml:space="preserve">Maintenance Technician Job In Kansas City</t>
  </si>
  <si>
    <t xml:space="preserve">Harlan, IA 51537</t>
  </si>
  <si>
    <t xml:space="preserve">Maintenance Mechanic Job In Harlan</t>
  </si>
  <si>
    <t xml:space="preserve">Muskegon, MI 49441</t>
  </si>
  <si>
    <t xml:space="preserve">Vice President Of Operations Job In Muskegon</t>
  </si>
  <si>
    <t xml:space="preserve">Newbury Park, CA 91320</t>
  </si>
  <si>
    <t xml:space="preserve">Sr. Maintenance Technician Job In Newbury Park</t>
  </si>
  <si>
    <t xml:space="preserve">Birmingham, AL 35259</t>
  </si>
  <si>
    <t xml:space="preserve">Field Service Technician - Birmingham</t>
  </si>
  <si>
    <t xml:space="preserve">Reefer Technician Job In Laredo</t>
  </si>
  <si>
    <t xml:space="preserve">Field Service Technician - Forklift Mechanic Job In Wauconda</t>
  </si>
  <si>
    <t xml:space="preserve">Baraboo, WI</t>
  </si>
  <si>
    <t xml:space="preserve">Operator/Packer Job In Baraboo</t>
  </si>
  <si>
    <t xml:space="preserve">Production Workers Job In Sioux City</t>
  </si>
  <si>
    <t xml:space="preserve">Mather, CA 95655</t>
  </si>
  <si>
    <t xml:space="preserve">Ups Pt Air Ramp Supervisor Job In Mather</t>
  </si>
  <si>
    <t xml:space="preserve">Custodian Service Worker - Ohio Wesleyan University - Full-Time Job In Delaware</t>
  </si>
  <si>
    <t xml:space="preserve">Saint Marys, GA</t>
  </si>
  <si>
    <t xml:space="preserve">Maintenance Technician Job In Saint Marys</t>
  </si>
  <si>
    <t xml:space="preserve">Youngstown, OH</t>
  </si>
  <si>
    <t xml:space="preserve">Custodial Services Lead Worker - Winchester Medical Center-Evs Job In Winchester</t>
  </si>
  <si>
    <t xml:space="preserve">Cold Storage Manager Job In Santa Maria</t>
  </si>
  <si>
    <t xml:space="preserve">Operations Analyst  Job In Charlotte</t>
  </si>
  <si>
    <t xml:space="preserve">Technical Manager Job Job In South San Francisco</t>
  </si>
  <si>
    <t xml:space="preserve">Pharmaceutical Maintenance Mechanic Job In King Of Prussia</t>
  </si>
  <si>
    <t xml:space="preserve">Hauppauge, NY</t>
  </si>
  <si>
    <t xml:space="preserve">Mechanical Specialist Job In Hauppauge</t>
  </si>
  <si>
    <t xml:space="preserve">Earth City, MO 63045</t>
  </si>
  <si>
    <t xml:space="preserve">Grocery Refrigeration/Energy And Facilities Manager Job In Earth City</t>
  </si>
  <si>
    <t xml:space="preserve">Packaging Engineer - Medical Device/Medical Packaging/Pharmaceutical Packaging Job In Vernon Hills</t>
  </si>
  <si>
    <t xml:space="preserve">Preble, NY 13141</t>
  </si>
  <si>
    <t xml:space="preserve">Pallet Equipment Operator Job In Preble</t>
  </si>
  <si>
    <t xml:space="preserve">Orange, CA 92866</t>
  </si>
  <si>
    <t xml:space="preserve">Custodian Service Worker - Chapman University Job In Orange</t>
  </si>
  <si>
    <t xml:space="preserve">Cable Technician Level  Through  Job In Santa Clara</t>
  </si>
  <si>
    <t xml:space="preserve">Building Maintenance Technician- Minneapolis</t>
  </si>
  <si>
    <t xml:space="preserve">Gaithersburg, MD</t>
  </si>
  <si>
    <t xml:space="preserve">Regulatory Affairs Manager Job Job In Gaithersburg</t>
  </si>
  <si>
    <t xml:space="preserve">Electrician - Nd/Rd Shift () Job In Romeoville</t>
  </si>
  <si>
    <t xml:space="preserve">73080</t>
  </si>
  <si>
    <t xml:space="preserve">Dies Job In  | Monster.Com Function Wrap(El</t>
  </si>
  <si>
    <t xml:space="preserve">Valparaiso, IN 46385</t>
  </si>
  <si>
    <t xml:space="preserve">Maintenance Tech/Operator Job In Valparaiso</t>
  </si>
  <si>
    <t xml:space="preserve">Tiffin, OH 44883</t>
  </si>
  <si>
    <t xml:space="preserve">Janitorial/Light Maintenance Job In Tiffin</t>
  </si>
  <si>
    <t xml:space="preserve">Pt Warehouse Driver Job In San Diego</t>
  </si>
  <si>
    <t xml:space="preserve">Manufacturing Production Manager Job In San Diego</t>
  </si>
  <si>
    <t xml:space="preserve">Sales Reps Wanted For Sears. Invitation Only Interview Philadelphia Job In Exton</t>
  </si>
  <si>
    <t xml:space="preserve">Maintenance Technician Job In Houston</t>
  </si>
  <si>
    <t xml:space="preserve">Cabinet Maker Job In Kent</t>
  </si>
  <si>
    <t xml:space="preserve">Maintenance Technician Job In Fremont</t>
  </si>
  <si>
    <t xml:space="preserve">Modena, WI 54755</t>
  </si>
  <si>
    <t xml:space="preserve">Service Technician / Tractors And Trailers / Mechanic Job In Modena</t>
  </si>
  <si>
    <t xml:space="preserve">Greenfield, IN</t>
  </si>
  <si>
    <t xml:space="preserve">Manufacturing Technician Job In Greenfield</t>
  </si>
  <si>
    <t xml:space="preserve">Kankakee, IL</t>
  </si>
  <si>
    <t xml:space="preserve">Production Manager Job In Kankakee</t>
  </si>
  <si>
    <t xml:space="preserve">San Jose, CA 95124</t>
  </si>
  <si>
    <t xml:space="preserve">Field Technician Job In San Jose</t>
  </si>
  <si>
    <t xml:space="preserve">Charlotte, NC 28244</t>
  </si>
  <si>
    <t xml:space="preserve">Operations Analyst Job In Charlotte</t>
  </si>
  <si>
    <t xml:space="preserve">Houston 77002</t>
  </si>
  <si>
    <t xml:space="preserve">Hvac Service Technician Job In Houston  Function Wrap(El</t>
  </si>
  <si>
    <t xml:space="preserve">Goodwell, OK 73939</t>
  </si>
  <si>
    <t xml:space="preserve">Service Technician I - Goodwell</t>
  </si>
  <si>
    <t xml:space="preserve">Decatur, IL 62522</t>
  </si>
  <si>
    <t xml:space="preserve">Assistant Custodial Manager - Higher Education Job In Decatur</t>
  </si>
  <si>
    <t xml:space="preserve">Engineering Manager Job In Overland Park</t>
  </si>
  <si>
    <t xml:space="preserve">Receiving Associate Job In Nashville</t>
  </si>
  <si>
    <t xml:space="preserve">Houston, TX 77012</t>
  </si>
  <si>
    <t xml:space="preserve">Corporate Safety Administrator – Houston Tx Job In Houston</t>
  </si>
  <si>
    <t xml:space="preserve">Evansville, IN 47715</t>
  </si>
  <si>
    <t xml:space="preserve">Maintenance Technician Job In Evansville</t>
  </si>
  <si>
    <t xml:space="preserve">$K Compounding Supervisor Opportunity Job In Edison</t>
  </si>
  <si>
    <t xml:space="preserve">Commodity Leader -- Electronics</t>
  </si>
  <si>
    <t xml:space="preserve">Parker, CO 80134</t>
  </si>
  <si>
    <t xml:space="preserve">Lube/Tire Tech Job In Parker</t>
  </si>
  <si>
    <t xml:space="preserve">Entry Level Service Technician Job In Winona</t>
  </si>
  <si>
    <t xml:space="preserve">Assistant Shop Foreman Job In North Wales</t>
  </si>
  <si>
    <t xml:space="preserve">Pigeon Forge, TN 37862</t>
  </si>
  <si>
    <t xml:space="preserve">Pest Control Technician Job In Pigeon Forge</t>
  </si>
  <si>
    <t xml:space="preserve">Satellite Installation Technician Cheyenne Wy Job In Cheyenne</t>
  </si>
  <si>
    <t xml:space="preserve">San Jose, CA 95131</t>
  </si>
  <si>
    <t xml:space="preserve">Us Solutions Center Microsoft Specialist Job In San Jose</t>
  </si>
  <si>
    <t xml:space="preserve">West Sacramento, CA 95691</t>
  </si>
  <si>
    <t xml:space="preserve">Ups Pt Offshift Preload Supervisor Job In West Sacramento</t>
  </si>
  <si>
    <t xml:space="preserve">Melrose Park, IL 60163</t>
  </si>
  <si>
    <t xml:space="preserve">Regional Maintenance (Midwest) Job In Melrose Park</t>
  </si>
  <si>
    <t xml:space="preserve">Alachua, FL</t>
  </si>
  <si>
    <t xml:space="preserve">Warehouse Laborer Job In Alachua</t>
  </si>
  <si>
    <t xml:space="preserve">Marana, AZ 85653</t>
  </si>
  <si>
    <t xml:space="preserve">A&amp;P Mechanic - Marana</t>
  </si>
  <si>
    <t xml:space="preserve">Cnc Lathe Specialist - Weekday Day Shift Job In Plymouth</t>
  </si>
  <si>
    <t xml:space="preserve">Ups Redmond Part Time Preload Supervisor Job In Redmond</t>
  </si>
  <si>
    <t xml:space="preserve">Make Ready Engineer Job In Santa Clara</t>
  </si>
  <si>
    <t xml:space="preserve">Buffalo, NY 14226</t>
  </si>
  <si>
    <t xml:space="preserve">Building Maintenance Technician- Buffalo</t>
  </si>
  <si>
    <t xml:space="preserve">Burglar And Fire Alarm Technician Job In Euclid</t>
  </si>
  <si>
    <t xml:space="preserve">Osage City, KS 66523</t>
  </si>
  <si>
    <t xml:space="preserve">Grinder Operator Job In Osage City</t>
  </si>
  <si>
    <t xml:space="preserve">Bosch Certified Technician Job In Salt Lake City</t>
  </si>
  <si>
    <t xml:space="preserve">Philadelphia, PA 19114</t>
  </si>
  <si>
    <t xml:space="preserve">Custodian Service Worker - Pci Job In Philadelphia</t>
  </si>
  <si>
    <t xml:space="preserve">New York City, NY 10271</t>
  </si>
  <si>
    <t xml:space="preserve">Director Of Facilities And Property Management Job In New York City</t>
  </si>
  <si>
    <t xml:space="preserve">TrentonNJ</t>
  </si>
  <si>
    <t xml:space="preserve">Purchasing Assistant Job In Trenton</t>
  </si>
  <si>
    <t xml:space="preserve">Energy and Utilities Engineering Services</t>
  </si>
  <si>
    <t xml:space="preserve">Brea 92821</t>
  </si>
  <si>
    <t xml:space="preserve">Hvac Service Technician Job In Brea  Function Wrap(El</t>
  </si>
  <si>
    <t xml:space="preserve">Maintenance Supervisor Job In Houston</t>
  </si>
  <si>
    <t xml:space="preserve">Houston 77040</t>
  </si>
  <si>
    <t xml:space="preserve">Service Technician Job In Houston  Function Wrap(El</t>
  </si>
  <si>
    <t xml:space="preserve">Director Of Human Resources Job In Greeley</t>
  </si>
  <si>
    <t xml:space="preserve">Swedesboro, NJ</t>
  </si>
  <si>
    <t xml:space="preserve">Diesel Truck Mechanic - Signing Bonus Job In Swedesboro</t>
  </si>
  <si>
    <t xml:space="preserve">Hvac Journeyman / Master Service Tech (Gaithersburg</t>
  </si>
  <si>
    <t xml:space="preserve">Mckenzie, ND 58572</t>
  </si>
  <si>
    <t xml:space="preserve">Industrial Mechanic Job In Mckenzie</t>
  </si>
  <si>
    <t xml:space="preserve">Fairless Hills, PA</t>
  </si>
  <si>
    <t xml:space="preserve">Diesel Truck Mechanic - $ Signing Bonus Job In Fairless Hills</t>
  </si>
  <si>
    <t xml:space="preserve">Phoenixville, PA 19460</t>
  </si>
  <si>
    <t xml:space="preserve">Plumber</t>
  </si>
  <si>
    <t xml:space="preserve">Diesel Engine Technician Job In San Jose</t>
  </si>
  <si>
    <t xml:space="preserve">Aircraft Technician - Product Repair/Mod Tech C Job In New Orleans</t>
  </si>
  <si>
    <t xml:space="preserve">Mcgehee, AR</t>
  </si>
  <si>
    <t xml:space="preserve">Technician / Termite Inspector Job In Mcgehee</t>
  </si>
  <si>
    <t xml:space="preserve">Wide Web Press Operator Assistant *** $./Hour ***  Hour Day And Night Shifts Job In Schaumburg</t>
  </si>
  <si>
    <t xml:space="preserve">Chattanooga, TN 37401</t>
  </si>
  <si>
    <t xml:space="preserve">Industrial Engineer - Assembly / Fixture/Automotive/Autocad Job In Chattanooga</t>
  </si>
  <si>
    <t xml:space="preserve">Clark, NJ 07066</t>
  </si>
  <si>
    <t xml:space="preserve">Facilities Maintenance Technician Job In Clark</t>
  </si>
  <si>
    <t xml:space="preserve">Montpelier, VT</t>
  </si>
  <si>
    <t xml:space="preserve">Field Supervisor Full Time Job In Montpelier</t>
  </si>
  <si>
    <t xml:space="preserve">Huntington Station, NY 11746</t>
  </si>
  <si>
    <t xml:space="preserve">Senior Equipment Technician Job In Huntington Station</t>
  </si>
  <si>
    <t xml:space="preserve">Designers Assistant Job In Austin</t>
  </si>
  <si>
    <t xml:space="preserve">Field Service Technician Job In Chicago</t>
  </si>
  <si>
    <t xml:space="preserve">General Laborer (Lumber Yard/ Warehouse) ( E ) Job In Riverhead</t>
  </si>
  <si>
    <t xml:space="preserve">Brooklyn Park, MN 55445</t>
  </si>
  <si>
    <t xml:space="preserve">Validation Technician Job In Brooklyn Park</t>
  </si>
  <si>
    <t xml:space="preserve">Arlington Heights, IL</t>
  </si>
  <si>
    <t xml:space="preserve">Press Machine Service Technician: Il/En/ Job In Arlington Heights</t>
  </si>
  <si>
    <t xml:space="preserve">Production Operator Job In Budd Lake</t>
  </si>
  <si>
    <t xml:space="preserve">Newark, OH</t>
  </si>
  <si>
    <t xml:space="preserve">Landscape Crew Member Job In Newark</t>
  </si>
  <si>
    <t xml:space="preserve">Energy, IL 62933</t>
  </si>
  <si>
    <t xml:space="preserve">Hvac Service And Install Technician Job In Energy</t>
  </si>
  <si>
    <t xml:space="preserve">Picker/Packer Job In Kent</t>
  </si>
  <si>
    <t xml:space="preserve">Fayetteville, AR</t>
  </si>
  <si>
    <t xml:space="preserve">Specialist Job In Fayetteville</t>
  </si>
  <si>
    <t xml:space="preserve">Dallas, TX 75223</t>
  </si>
  <si>
    <t xml:space="preserve">Low Voltage Technician -Cctv/Access Control / Fire-Technician Job In Dallas</t>
  </si>
  <si>
    <t xml:space="preserve">Full Time Position - Immediate Hire / No Experience Necessary Job In Marlton</t>
  </si>
  <si>
    <t xml:space="preserve">Assembler Job In Billerica</t>
  </si>
  <si>
    <t xml:space="preserve">Lansdale, PA 19446</t>
  </si>
  <si>
    <t xml:space="preserve">Maintenance Worker Job In Lansdale</t>
  </si>
  <si>
    <t xml:space="preserve">Industrial Maintenance - Electrical Experience Job In East Chicago</t>
  </si>
  <si>
    <t xml:space="preserve">It Hardware Field Engineer Job In Baltimore</t>
  </si>
  <si>
    <t xml:space="preserve">Autocad Designer / Sheet Metal Mfg Engineer Job In Columbia</t>
  </si>
  <si>
    <t xml:space="preserve">Franklin Park, IL 60131</t>
  </si>
  <si>
    <t xml:space="preserve">Millwright/Industrial Mechanic Job In Franklin Park</t>
  </si>
  <si>
    <t xml:space="preserve">Production Crew () Job In San Jose</t>
  </si>
  <si>
    <t xml:space="preserve">Anaheim, CA 92805</t>
  </si>
  <si>
    <t xml:space="preserve">Av Systems Installer Job In Anaheim</t>
  </si>
  <si>
    <t xml:space="preserve">Mary Esther, FL 32569</t>
  </si>
  <si>
    <t xml:space="preserve">Grandview, MO 64030</t>
  </si>
  <si>
    <t xml:space="preserve">Master Scheduler Job In Grandview</t>
  </si>
  <si>
    <t xml:space="preserve">Moore, OK</t>
  </si>
  <si>
    <t xml:space="preserve">Pest Control Technician – Field Service Rep (Entry Level) Job In Moore</t>
  </si>
  <si>
    <t xml:space="preserve">Ht&amp;P Mechanic -  Job In Charlotte</t>
  </si>
  <si>
    <t xml:space="preserve">Hammond, IN</t>
  </si>
  <si>
    <t xml:space="preserve">Controls Engineer Job In Hammond</t>
  </si>
  <si>
    <t xml:space="preserve">Santa Rosa, CA 95403</t>
  </si>
  <si>
    <t xml:space="preserve">Ups Mechanic - Trailer Shop Job In Santa Rosa</t>
  </si>
  <si>
    <t xml:space="preserve">Alexandria, VA 22305</t>
  </si>
  <si>
    <t xml:space="preserve">Field Service Technician Job In Alexandria</t>
  </si>
  <si>
    <t xml:space="preserve">Westwood, MA 02090</t>
  </si>
  <si>
    <t xml:space="preserve">Napa, CA 94559</t>
  </si>
  <si>
    <t xml:space="preserve">Mobile Equipment Mechanic Job In Napa</t>
  </si>
  <si>
    <t xml:space="preserve">Oxnard, CA 93035</t>
  </si>
  <si>
    <t xml:space="preserve">Customer Service - Food Manufacturing Job In Oxnard</t>
  </si>
  <si>
    <t xml:space="preserve">Technician / Pest Control Job In Gaithersburg</t>
  </si>
  <si>
    <t xml:space="preserve">Cincinnati, OH 45220</t>
  </si>
  <si>
    <t xml:space="preserve">Commercial Service Technician Job In Cincinnati</t>
  </si>
  <si>
    <t xml:space="preserve">Electrical Technician Job In Little Falls</t>
  </si>
  <si>
    <t xml:space="preserve">Lees Summit, MO 64082</t>
  </si>
  <si>
    <t xml:space="preserve">Irrigation Technician Job In Lees Summit</t>
  </si>
  <si>
    <t xml:space="preserve">Automatic Door Technician Job In Nashville</t>
  </si>
  <si>
    <t xml:space="preserve">Maintenance Technician Job In Lansdale</t>
  </si>
  <si>
    <t xml:space="preserve">Custodian Service Worker-Winchester Medical Center-Evs Job In Winchester</t>
  </si>
  <si>
    <t xml:space="preserve">Lexington, IL 61753</t>
  </si>
  <si>
    <t xml:space="preserve">Automotive Technicians Job In Lexington</t>
  </si>
  <si>
    <t xml:space="preserve">Facilities Maintenance Manager Job In Newport News</t>
  </si>
  <si>
    <t xml:space="preserve">Newport News Shipbuilding, a division of Huntington Ingalls Industries</t>
  </si>
  <si>
    <t xml:space="preserve">Shakopee, MN 55379</t>
  </si>
  <si>
    <t xml:space="preserve">Shop Foreman Job In Shakopee</t>
  </si>
  <si>
    <t xml:space="preserve">San Jose, CA 95126</t>
  </si>
  <si>
    <t xml:space="preserve">Landscaping Estimator / Project Manager Job In San Jose</t>
  </si>
  <si>
    <t xml:space="preserve">Calibration Technician Job In West Chester</t>
  </si>
  <si>
    <t xml:space="preserve">Yard Associate (Benefits) ( G ) Job In Plant City</t>
  </si>
  <si>
    <t xml:space="preserve">Counter-Sorter Job In Kent</t>
  </si>
  <si>
    <t xml:space="preserve">Machinist Job In Wilmington</t>
  </si>
  <si>
    <t xml:space="preserve">Philadelphia, PA 19148</t>
  </si>
  <si>
    <t xml:space="preserve">Maintenance Supervisor - Citizens Bank Park Job In Philadelphia</t>
  </si>
  <si>
    <t xml:space="preserve">Franklin Lakes, NJ</t>
  </si>
  <si>
    <t xml:space="preserve">Machine Builder-Welder Job In Franklin Lakes</t>
  </si>
  <si>
    <t xml:space="preserve">Termite Control Technician – Field Service Rep (Entry Level) Job In Fort Myers</t>
  </si>
  <si>
    <t xml:space="preserve">Schertz, TX 78154</t>
  </si>
  <si>
    <t xml:space="preserve">Maintenance Technician Job In Schertz</t>
  </si>
  <si>
    <t xml:space="preserve">Carson, CA</t>
  </si>
  <si>
    <t xml:space="preserve">Diesel Truck Technician - Shop &amp; Field Job In Carson</t>
  </si>
  <si>
    <t xml:space="preserve">La Conner, WA 98257</t>
  </si>
  <si>
    <t xml:space="preserve">Maintenance Supervisor Job In La Conner</t>
  </si>
  <si>
    <t xml:space="preserve">Body Shop Estimator Job In Delaware</t>
  </si>
  <si>
    <t xml:space="preserve">Maintenance Technician Job In Philadelphia</t>
  </si>
  <si>
    <t xml:space="preserve">Facilities Manager Job In Minneapolis</t>
  </si>
  <si>
    <t xml:space="preserve">Livermore, CA 94550</t>
  </si>
  <si>
    <t xml:space="preserve">Tower Technician - Foreman Job In Livermore</t>
  </si>
  <si>
    <t xml:space="preserve">Dover, DE</t>
  </si>
  <si>
    <t xml:space="preserve">Machining Supervisor Job In Overland Park</t>
  </si>
  <si>
    <t xml:space="preserve">Sheridan, AR 72150</t>
  </si>
  <si>
    <t xml:space="preserve">Manufacturing / Distribution Associates Job In Sheridan</t>
  </si>
  <si>
    <t xml:space="preserve">Citrus Heights, CA 95610</t>
  </si>
  <si>
    <t xml:space="preserve">Assistant Electronic Gameroom Technician Job In Citrus Heights</t>
  </si>
  <si>
    <t xml:space="preserve">Fresno, CA 93721</t>
  </si>
  <si>
    <t xml:space="preserve">Utility Worker Job In Fresno</t>
  </si>
  <si>
    <t xml:space="preserve">Bronx, NY 10461</t>
  </si>
  <si>
    <t xml:space="preserve">Building Maintenance Job In Bronx</t>
  </si>
  <si>
    <t xml:space="preserve">Industrial Electrician Technician Job In Little Rock</t>
  </si>
  <si>
    <t xml:space="preserve">Hvac Technician Job In  Body { Margin:Px; Overflow: Visible !Important; } #Ejb_Header { Color: #; Font-Family: Verdana</t>
  </si>
  <si>
    <t xml:space="preserve">Roanoke, VA 24019</t>
  </si>
  <si>
    <t xml:space="preserve">First Pressman Job In Roanoke</t>
  </si>
  <si>
    <t xml:space="preserve">Valley Grove, WV 26060</t>
  </si>
  <si>
    <t xml:space="preserve">Diesel Technician Job In Valley Grove</t>
  </si>
  <si>
    <t xml:space="preserve">Satellite Installation Technician Nashville\Lebanon\Brentwood\Murfreesboro\Madison Tn Job In Nashville</t>
  </si>
  <si>
    <t xml:space="preserve">Sacramento, CA 95815</t>
  </si>
  <si>
    <t xml:space="preserve">Assistant Electronic Gameroom Technician Job In Sacramento</t>
  </si>
  <si>
    <t xml:space="preserve">West Warwick, RI 02893</t>
  </si>
  <si>
    <t xml:space="preserve">Warranty And Parts Specialist Job In West Warwick</t>
  </si>
  <si>
    <t xml:space="preserve">Viroqua, WI 54665</t>
  </si>
  <si>
    <t xml:space="preserve">Cleaning Specialist Job In Viroqua</t>
  </si>
  <si>
    <t xml:space="preserve">Sarasota, FL 34243</t>
  </si>
  <si>
    <t xml:space="preserve">Quality Engineer Job In Sarasota</t>
  </si>
  <si>
    <t xml:space="preserve">West Chester, PA 19382</t>
  </si>
  <si>
    <t xml:space="preserve">Av Field Installer Job In West Chester</t>
  </si>
  <si>
    <t xml:space="preserve">Assembly Job In Fremont</t>
  </si>
  <si>
    <t xml:space="preserve">Butler, WI 53007</t>
  </si>
  <si>
    <t xml:space="preserve">Lawn Maintenance Job In Butler</t>
  </si>
  <si>
    <t xml:space="preserve">Lakeside 92040</t>
  </si>
  <si>
    <t xml:space="preserve">Hvac Installer Job In Lakeside  Function Wrap(El</t>
  </si>
  <si>
    <t xml:space="preserve">Wilmington, DE 19808</t>
  </si>
  <si>
    <t xml:space="preserve">Hvac Experienced Installers $ Sign On! Job In Wilmington</t>
  </si>
  <si>
    <t xml:space="preserve">Packaging Machine Operator Job In Mount Laurel</t>
  </si>
  <si>
    <t xml:space="preserve">15530</t>
  </si>
  <si>
    <t xml:space="preserve">Environmental Services Director Job In  | Monster.Com Function Wrap(El</t>
  </si>
  <si>
    <t xml:space="preserve">Operations Manager - Manufacturing Job In Wichita</t>
  </si>
  <si>
    <t xml:space="preserve">Electrician</t>
  </si>
  <si>
    <t xml:space="preserve">Columbia City, IN 46725</t>
  </si>
  <si>
    <t xml:space="preserve">Equipment Supervisor Job In Columbia City</t>
  </si>
  <si>
    <t xml:space="preserve">Hvac Lead Installer Job In Houston</t>
  </si>
  <si>
    <t xml:space="preserve">Westchester, NY</t>
  </si>
  <si>
    <t xml:space="preserve">Building Maintenance Supervisor Job In Westchester</t>
  </si>
  <si>
    <t xml:space="preserve">Facilities Maintenance Job In Smyrna</t>
  </si>
  <si>
    <t xml:space="preserve">At&amp;T / Directv Installation Technician - Indianapolis Job In Indianapolis</t>
  </si>
  <si>
    <t xml:space="preserve">Telecommunications ServicesBusiness Services - OtherOther/Not Classified</t>
  </si>
  <si>
    <t xml:space="preserve">Kirkwood Voorhees, NJ 08043</t>
  </si>
  <si>
    <t xml:space="preserve">Landscape Superintendent Job In Kirkwood Voorhees</t>
  </si>
  <si>
    <t xml:space="preserve">Manual Machinist</t>
  </si>
  <si>
    <t xml:space="preserve">AllAutomotive and Parts MfgManufacturing - Other</t>
  </si>
  <si>
    <t xml:space="preserve">Maintenance Technician - Falls Pointe At The Park Job In Durham</t>
  </si>
  <si>
    <t xml:space="preserve">Production Manager Job In Somerset</t>
  </si>
  <si>
    <t xml:space="preserve">Facility Technician Ii Job In Green Bay/Appleton</t>
  </si>
  <si>
    <t xml:space="preserve">Cusseta, AL</t>
  </si>
  <si>
    <t xml:space="preserve">Maintenance Technician Job In Cusseta</t>
  </si>
  <si>
    <t xml:space="preserve">Coon Valley, WI 54623</t>
  </si>
  <si>
    <t xml:space="preserve">General Labor - Moving &amp; Trimming Job In Coon Valley</t>
  </si>
  <si>
    <t xml:space="preserve">Harleysville, PA 19438</t>
  </si>
  <si>
    <t xml:space="preserve">Quality Assurance Manager Job In Harleysville</t>
  </si>
  <si>
    <t xml:space="preserve">Henry, IL 61537</t>
  </si>
  <si>
    <t xml:space="preserve">Production Planner Job In Henry</t>
  </si>
  <si>
    <t xml:space="preserve">Warren, OH 44484</t>
  </si>
  <si>
    <t xml:space="preserve">Laborers/Welders Job In Warren</t>
  </si>
  <si>
    <t xml:space="preserve">Lutz, FL 33549</t>
  </si>
  <si>
    <t xml:space="preserve">Automotive Technician/Mechanic Job In Lutz</t>
  </si>
  <si>
    <t xml:space="preserve">Machinist Finishing Job In Indianapolis</t>
  </si>
  <si>
    <t xml:space="preserve">Bedford, NY</t>
  </si>
  <si>
    <t xml:space="preserve">Domestic Couple</t>
  </si>
  <si>
    <t xml:space="preserve">Parts Representative Job In King Of Prussia</t>
  </si>
  <si>
    <t xml:space="preserve">Hourly Door Manufacturer ( T ) Job In Bradenton</t>
  </si>
  <si>
    <t xml:space="preserve">Material Handler Job In Greer</t>
  </si>
  <si>
    <t xml:space="preserve">AllTravel, Transportation and TourismTransport and Storage - Materials</t>
  </si>
  <si>
    <t xml:space="preserve">Waste Mgmt Tech/Inspector Rd Shift (Tim'S Cascade Snacks</t>
  </si>
  <si>
    <t xml:space="preserve">Prepress Supervisor Job In Moorestown</t>
  </si>
  <si>
    <t xml:space="preserve">Chicopee, MA 01020</t>
  </si>
  <si>
    <t xml:space="preserve">Auto Glass Technician / Technician Trainee Job In Chicopee</t>
  </si>
  <si>
    <t xml:space="preserve">Pest Control Technician – Field Service Rep (Entry Level) Job In Bothell</t>
  </si>
  <si>
    <t xml:space="preserve">Hvac Journeyman/ Master Service Tech ( Charles County</t>
  </si>
  <si>
    <t xml:space="preserve">Marengo, OH 43334</t>
  </si>
  <si>
    <t xml:space="preserve">Laborers Job In Marengo</t>
  </si>
  <si>
    <t xml:space="preserve">Maintenance Technician - Charleston</t>
  </si>
  <si>
    <t xml:space="preserve">94588</t>
  </si>
  <si>
    <t xml:space="preserve">Landscaper - Union And Non Union Laborer Job In  Function Wrap(El</t>
  </si>
  <si>
    <t xml:space="preserve">South St Paul, MN 55075</t>
  </si>
  <si>
    <t xml:space="preserve">Lawn Care Technician Job In South St Paul</t>
  </si>
  <si>
    <t xml:space="preserve">Albemarle, NC 28001</t>
  </si>
  <si>
    <t xml:space="preserve">Maintenance Supervisor Job In Albemarle</t>
  </si>
  <si>
    <t xml:space="preserve">Sioux Center, IA 51250</t>
  </si>
  <si>
    <t xml:space="preserve">Maintenance Mechanic Job In Sioux Center</t>
  </si>
  <si>
    <t xml:space="preserve">Klamath Falls, OR 97601</t>
  </si>
  <si>
    <t xml:space="preserve">Electrician # Job In Klamath Falls</t>
  </si>
  <si>
    <t xml:space="preserve">On Location Repair Specialist,...</t>
  </si>
  <si>
    <t xml:space="preserve">On Location Repair Specialist</t>
  </si>
  <si>
    <t xml:space="preserve">Welder Job In Raymond</t>
  </si>
  <si>
    <t xml:space="preserve">Suffolk, VA 23434</t>
  </si>
  <si>
    <t xml:space="preserve">General Cleaners Job In Suffolk</t>
  </si>
  <si>
    <t xml:space="preserve">Medina, NY 14103</t>
  </si>
  <si>
    <t xml:space="preserve">Maintenance Mechanic Job In Medina</t>
  </si>
  <si>
    <t xml:space="preserve">73069</t>
  </si>
  <si>
    <t xml:space="preserve">Prepress Technician Job In  | Monster.Com Function Wrap(El</t>
  </si>
  <si>
    <t xml:space="preserve">Service Technician Job In Fishers</t>
  </si>
  <si>
    <t xml:space="preserve">West Windsor, NJ 08550</t>
  </si>
  <si>
    <t xml:space="preserve">Machine Operator Job In West Windsor</t>
  </si>
  <si>
    <t xml:space="preserve">Mooresville, IN 46158</t>
  </si>
  <si>
    <t xml:space="preserve">Small Engine Mechanic Job In Mooresville</t>
  </si>
  <si>
    <t xml:space="preserve">Install Manager Job In Waukesha</t>
  </si>
  <si>
    <t xml:space="preserve">Electronics, Components, and Semiconductor MfgSecurity and SurveillanceEngineering Services</t>
  </si>
  <si>
    <t xml:space="preserve">Various Positions Job In Tiffin</t>
  </si>
  <si>
    <t xml:space="preserve">73439</t>
  </si>
  <si>
    <t xml:space="preserve">Welders Job In  | Monster.Com Function Wrap(El</t>
  </si>
  <si>
    <t xml:space="preserve">Shiner, TX</t>
  </si>
  <si>
    <t xml:space="preserve">Manufacturing Manager Job In Shiner</t>
  </si>
  <si>
    <t xml:space="preserve">Yard Associate ( E ) Job In Myrtle Beach</t>
  </si>
  <si>
    <t xml:space="preserve">Commissary Representative Job In Saint Louis</t>
  </si>
  <si>
    <t xml:space="preserve">West Berlin, NJ 08091</t>
  </si>
  <si>
    <t xml:space="preserve">Facilities Manager Job In West Berlin</t>
  </si>
  <si>
    <t xml:space="preserve">Lemont, IL 60439</t>
  </si>
  <si>
    <t xml:space="preserve">Landscape Architect Job In Lemont</t>
  </si>
  <si>
    <t xml:space="preserve">Electrical Engineer Job In Greeley</t>
  </si>
  <si>
    <t xml:space="preserve">Aurora, IL 60504</t>
  </si>
  <si>
    <t xml:space="preserve">Brazing / Metal Working Technician</t>
  </si>
  <si>
    <t xml:space="preserve">Packaging Operator Job In Mooresville</t>
  </si>
  <si>
    <t xml:space="preserve">Columbia, TN</t>
  </si>
  <si>
    <t xml:space="preserve">Satellite Installation Technician Nashville\Lebanon\Brentwood\Murfreesboro\Madison Tn Job In Columbia</t>
  </si>
  <si>
    <t xml:space="preserve">Locksmith Ii Job In Raleigh</t>
  </si>
  <si>
    <t xml:space="preserve">Termite Control Technician – Field Service Rep (Entry Level) Job In Santa Maria</t>
  </si>
  <si>
    <t xml:space="preserve">Power Distibution Electrical Technican Job In Raleigh</t>
  </si>
  <si>
    <t xml:space="preserve">Area Maintenance Specialist Job In Everett</t>
  </si>
  <si>
    <t xml:space="preserve">Warehouse Solutions Specialist Job In Hayward</t>
  </si>
  <si>
    <t xml:space="preserve">Automotive and Parts MfgManufacturing - OtherAutomotive Sales and Repair Services</t>
  </si>
  <si>
    <t xml:space="preserve">Nissan Service Technician Job In Evansville</t>
  </si>
  <si>
    <t xml:space="preserve">40484</t>
  </si>
  <si>
    <t xml:space="preserve">Maintenance Technician Job In  | Monster.Com Function Wrap(El</t>
  </si>
  <si>
    <t xml:space="preserve">18403</t>
  </si>
  <si>
    <t xml:space="preserve">Equipment/Truck Mechanic Job In  | Monster.Com Function Wrap(El</t>
  </si>
  <si>
    <t xml:space="preserve">Packer Job In King Of Prussia</t>
  </si>
  <si>
    <t xml:space="preserve">Fayetteville, NC</t>
  </si>
  <si>
    <t xml:space="preserve">Facility Operator I Job In Fayetteville</t>
  </si>
  <si>
    <t xml:space="preserve">Driver Installer Job In Charlotte</t>
  </si>
  <si>
    <t xml:space="preserve">Mechanic Job In  | Monster.Com Function Wrap(El</t>
  </si>
  <si>
    <t xml:space="preserve">Machine Technician Job In Romeoville</t>
  </si>
  <si>
    <t xml:space="preserve">15952</t>
  </si>
  <si>
    <t xml:space="preserve">Auto Body Tech Or Installer Job In  | Monster.Com Function Wrap(El</t>
  </si>
  <si>
    <t xml:space="preserve">Painter – Industrial Equipment / Automotive Job In Shreveport</t>
  </si>
  <si>
    <t xml:space="preserve">Maintenance Supervisor Job In Miami</t>
  </si>
  <si>
    <t xml:space="preserve">Fort Wayne, IN 46808</t>
  </si>
  <si>
    <t xml:space="preserve">Assembly Production Associate Job In Fort Wayne</t>
  </si>
  <si>
    <t xml:space="preserve">Mechanic C Job In Newark</t>
  </si>
  <si>
    <t xml:space="preserve">Technical Services Apprentice Job In San Jose</t>
  </si>
  <si>
    <t xml:space="preserve">Rock Hill, NC</t>
  </si>
  <si>
    <t xml:space="preserve">Truck Loader - Rd Shift - (Rock Hill</t>
  </si>
  <si>
    <t xml:space="preserve">Industrial Maintenance Mechanic Job In Nashville</t>
  </si>
  <si>
    <t xml:space="preserve">Swiftwater, PA</t>
  </si>
  <si>
    <t xml:space="preserve">Production Tech Job In Swiftwater</t>
  </si>
  <si>
    <t xml:space="preserve">Production Test Technician Job In Tucson</t>
  </si>
  <si>
    <t xml:space="preserve">Montgomery, IL 60538</t>
  </si>
  <si>
    <t xml:space="preserve">Maintenance Electrician Job In Montgomery</t>
  </si>
  <si>
    <t xml:space="preserve">33602</t>
  </si>
  <si>
    <t xml:space="preserve">Cnc Lathe Specialist - Weekend Day Shift Job In Plymouth</t>
  </si>
  <si>
    <t xml:space="preserve">Dolton, IL</t>
  </si>
  <si>
    <t xml:space="preserve">Maintenance Mechanic Job In Dolton</t>
  </si>
  <si>
    <t xml:space="preserve">Santa Rosa, CA</t>
  </si>
  <si>
    <t xml:space="preserve">Automotive Technician/Mechanics Job In Santa Rosa</t>
  </si>
  <si>
    <t xml:space="preserve">Monmouth Junction, NJ 08852</t>
  </si>
  <si>
    <t xml:space="preserve">Diesel Mechanic Job In Monmouth Junction</t>
  </si>
  <si>
    <t xml:space="preserve">Omaha, NE 68107</t>
  </si>
  <si>
    <t xml:space="preserve">Wiring Technician Job In Omaha</t>
  </si>
  <si>
    <t xml:space="preserve">Sheet Metal Mechanic - Nashville</t>
  </si>
  <si>
    <t xml:space="preserve">On-Site Service Technician Job In West Sacramento</t>
  </si>
  <si>
    <t xml:space="preserve">Apopka, FL 32712</t>
  </si>
  <si>
    <t xml:space="preserve">Substation Electrician (Florida) Job In Apopka</t>
  </si>
  <si>
    <t xml:space="preserve">94903</t>
  </si>
  <si>
    <t xml:space="preserve">Operations Supervisor Job In  | Monster.Com Function Wrap(El</t>
  </si>
  <si>
    <t xml:space="preserve">34677</t>
  </si>
  <si>
    <t xml:space="preserve">Hvac Start Up Tech</t>
  </si>
  <si>
    <t xml:space="preserve">Part Time Retail Associate Job In Chicago</t>
  </si>
  <si>
    <t xml:space="preserve">Cheraw, SC</t>
  </si>
  <si>
    <t xml:space="preserve">Maintenance Mechanic Nd Shift Job In Cheraw</t>
  </si>
  <si>
    <t xml:space="preserve">Industrial Mechanic/Mechanic Helper Job In Twin Falls</t>
  </si>
  <si>
    <t xml:space="preserve">Roaring Spring, PA 16673</t>
  </si>
  <si>
    <t xml:space="preserve">Production Supervisor (Machine Room) Job In Roaring Spring</t>
  </si>
  <si>
    <t xml:space="preserve">Burlington, NJ</t>
  </si>
  <si>
    <t xml:space="preserve">Field Service Technician Job In Burlington</t>
  </si>
  <si>
    <t xml:space="preserve">Operations Supervisor Job In Romeoville</t>
  </si>
  <si>
    <t xml:space="preserve">Consumer Packaged Goods ManufacturingElectronics, Components, and Semiconductor Mfg</t>
  </si>
  <si>
    <t xml:space="preserve">Strategic Sourcing Analyst Job In Los Angeles</t>
  </si>
  <si>
    <t xml:space="preserve">Porter Ranch, CA 91326</t>
  </si>
  <si>
    <t xml:space="preserve">Maintenance Technician Job In Porter Ranch</t>
  </si>
  <si>
    <t xml:space="preserve">Facilities Supervisor Job In San Diego</t>
  </si>
  <si>
    <t xml:space="preserve">Equipment Mechanic (Electric</t>
  </si>
  <si>
    <t xml:space="preserve">Lake Bluff, IL 60044</t>
  </si>
  <si>
    <t xml:space="preserve">Commercial Hvac Service Technician Job In Lake Bluff</t>
  </si>
  <si>
    <t xml:space="preserve">Louisville, KY 40210</t>
  </si>
  <si>
    <t xml:space="preserve">Maintenance Lead Technician Job In Louisville</t>
  </si>
  <si>
    <t xml:space="preserve">Transporter - Hle (Hle.Transporter - Hle..Operations.Union) Job In Torrance</t>
  </si>
  <si>
    <t xml:space="preserve">Lansing, IL 60438</t>
  </si>
  <si>
    <t xml:space="preserve">Maintenance Technician Job In Lansing</t>
  </si>
  <si>
    <t xml:space="preserve">West Point, PA 19486</t>
  </si>
  <si>
    <t xml:space="preserve">Utility Technician-Mechanical Air Conditioning/Refrigeration Job In West Point</t>
  </si>
  <si>
    <t xml:space="preserve">Wayne, NJ</t>
  </si>
  <si>
    <t xml:space="preserve">Field Service Technician /Process Equipment / Electrical / Mechanical Job In Wayne</t>
  </si>
  <si>
    <t xml:space="preserve">Tobaccoville, NC 27050</t>
  </si>
  <si>
    <t xml:space="preserve">Instrument</t>
  </si>
  <si>
    <t xml:space="preserve">Maintenance Engineer Job In Tampa</t>
  </si>
  <si>
    <t xml:space="preserve">Warranty Technician Job In Knoxville</t>
  </si>
  <si>
    <t xml:space="preserve">Drill/Router Operator - Nd Shift Job In Monroeville</t>
  </si>
  <si>
    <t xml:space="preserve">Modesto, CA 95354</t>
  </si>
  <si>
    <t xml:space="preserve">Production Worker Job In Modesto</t>
  </si>
  <si>
    <t xml:space="preserve">Liberty, SC 29657</t>
  </si>
  <si>
    <t xml:space="preserve">Technician Sr.</t>
  </si>
  <si>
    <t xml:space="preserve">Sarasota, FL</t>
  </si>
  <si>
    <t xml:space="preserve">Diesel Mechanic / Service Technician - $ Sign-On Bonus Job In Sarasota</t>
  </si>
  <si>
    <t xml:space="preserve">Miami, FL 33180</t>
  </si>
  <si>
    <t xml:space="preserve">Automotive Center Manager - Miami</t>
  </si>
  <si>
    <t xml:space="preserve">Equipment Installer Job In Tampa</t>
  </si>
  <si>
    <t xml:space="preserve">Plant Operator Job In El Paso</t>
  </si>
  <si>
    <t xml:space="preserve">Heavy Equipment Mechanic Job In Scranton</t>
  </si>
  <si>
    <t xml:space="preserve">Tolleson, AZ</t>
  </si>
  <si>
    <t xml:space="preserve">Warehouse Coordinator Job In Tolleson</t>
  </si>
  <si>
    <t xml:space="preserve">Seattle GeneticsSeattle Genetics is an equal opportunity employer. All qualified applications will receive consideration for employment without regard to race, color, religion, sex, national origin, protected veteran status, or disability status.Job ID 1707Location: Bothell, WashingtonJob Code: 1603DP-01 #LI-KA1# of Openings: 1Description: Responsibilities: Responsible for coordination of outside contracted services and in-house repairs throughout company facilities and grounds. Monitors building systems for proper operation, and assists with repair of these systems as necessary. This FTE position assists the Supervisor of Facilities in the daily operations &amp; maintenance of the facility &amp; other support departments. Oversees installation of furniture and building fixtures, as well as modifications and additions to existing furniture arrangements as required to support changing needs of staff, in addition to personnel moves, additions and changes. Supports the installation of office furniture, as well as modifications and additions to existing furniture arrangements as required to support changing needs of staff, in addition to personnel moves, additions and changes. Coordinates or performs changes or repairs to electrical &amp; mechanical systems in facilities as required. Coordinates or performs surface maintenance as required to keep facilities in good condition. Responsible for the implementation of preventive maintenance of equipment, enrollment program and for the tagging of equipment. Responsible for maintaining facilities equipment and office areas. Replenishes and maintains up to date inventory of Facilities department parts storage and other areas in a neat and orderly fashion. Provides "on call" response to facilities, building system and equipment alarms on a rotating basis, in conjunction with other Facilities Department personnel. Is an active member of both the Emergency Response Team and the Spill Response Team. Facilities maintenance project management - as needed basis. Responsible for some emergency facilities maintenance. Follow-through and completion of work orders Requirements: High school diploma or equivalent and 3-5 years' experience performing maintenance and basic mechanical or electrical work A strong background in building control systems is preferred Experience with working in a laboratory environment 2-3 years is required Organizational skills and self-motivation is required Flexible and dependable is required Must take ownership of individual projects and specified building maintenance. Individual must obtain either a Refrigeration Operating Engineer License or a Grade 3 Steam Engineer License or completed the second level of a Building Operator Certification program or equivalent. To find more information about working at Seattle Genetics, please visit: http://www.seattlegenetics.com/benefits PI93320589Apply Here</t>
  </si>
  <si>
    <t xml:space="preserve">Facilities Technician Ii Job In Bothell</t>
  </si>
  <si>
    <t xml:space="preserve">New York, NY 10080</t>
  </si>
  <si>
    <t xml:space="preserve">Operations Specialist - Ny Job In New York</t>
  </si>
  <si>
    <t xml:space="preserve">Electrical Technician Job In Ottumwa</t>
  </si>
  <si>
    <t xml:space="preserve">Chico, CA</t>
  </si>
  <si>
    <t xml:space="preserve">Maintenance Technician Job In Chico</t>
  </si>
  <si>
    <t xml:space="preserve">Field Tech</t>
  </si>
  <si>
    <t xml:space="preserve">Field Tech Job In Overland Park</t>
  </si>
  <si>
    <t xml:space="preserve">Green Bay 54311</t>
  </si>
  <si>
    <t xml:space="preserve">Hvac Service Technician Job In Green Bay  Function Wrap(El</t>
  </si>
  <si>
    <t xml:space="preserve">Shift Manager/Shift Superintendent_Automotive Job In Tuscaloosa</t>
  </si>
  <si>
    <t xml:space="preserve">Cleveland, OH 44110</t>
  </si>
  <si>
    <t xml:space="preserve">Machinist/Shop Foreman Job In Cleveland</t>
  </si>
  <si>
    <t xml:space="preserve">Home Appliance Service Technician Nyc Area Job In Brooklyn</t>
  </si>
  <si>
    <t xml:space="preserve">General Maintenance And Repair Job In Starke</t>
  </si>
  <si>
    <t xml:space="preserve">Installer/Service Technician Job In Belfast</t>
  </si>
  <si>
    <t xml:space="preserve">Philadelphia, PA 19145</t>
  </si>
  <si>
    <t xml:space="preserve">Turnaround Lead Planner/Scheduler Job In Philadelphia</t>
  </si>
  <si>
    <t xml:space="preserve">Salem, MA 01970</t>
  </si>
  <si>
    <t xml:space="preserve">Test Technician Job In Salem</t>
  </si>
  <si>
    <t xml:space="preserve">Diesel Technicians--Diesel Mechanic Job In Fort Wayne</t>
  </si>
  <si>
    <t xml:space="preserve">Leetonia, OH 44431</t>
  </si>
  <si>
    <t xml:space="preserve">Machinist Job In Leetonia</t>
  </si>
  <si>
    <t xml:space="preserve">Assistant Maintenance Manger Job In Mascot</t>
  </si>
  <si>
    <t xml:space="preserve">Industrial Maintenance Mechanic Job In Independence</t>
  </si>
  <si>
    <t xml:space="preserve">Katy, TX 77492</t>
  </si>
  <si>
    <t xml:space="preserve">Grounds Tda A Applicator Job In Katy</t>
  </si>
  <si>
    <t xml:space="preserve">Manufacturing Vave Engineer Job In Indianapolis</t>
  </si>
  <si>
    <t xml:space="preserve">Freeport, PA 16229</t>
  </si>
  <si>
    <t xml:space="preserve">Cnc Grinder Job In Freeport</t>
  </si>
  <si>
    <t xml:space="preserve">Brunswick, GA 31520</t>
  </si>
  <si>
    <t xml:space="preserve">Sales Representative - $</t>
  </si>
  <si>
    <t xml:space="preserve">Faxon, PA 17701</t>
  </si>
  <si>
    <t xml:space="preserve">Tool And Die Maker Job In Faxon</t>
  </si>
  <si>
    <t xml:space="preserve">Field Service Technician Job In Orlando</t>
  </si>
  <si>
    <t xml:space="preserve">Sumner, WA</t>
  </si>
  <si>
    <t xml:space="preserve">Facilities Technician Job In Sumner</t>
  </si>
  <si>
    <t xml:space="preserve">Electronic Gameroom Technician Job In Everett</t>
  </si>
  <si>
    <t xml:space="preserve">Alliance, OH 44601</t>
  </si>
  <si>
    <t xml:space="preserve">Shop Manager Job In Alliance</t>
  </si>
  <si>
    <t xml:space="preserve">Kansas City, MO 64130</t>
  </si>
  <si>
    <t xml:space="preserve">Diesel Mechanic Job In Kansas City</t>
  </si>
  <si>
    <t xml:space="preserve">Charleston, SC 29456</t>
  </si>
  <si>
    <t xml:space="preserve">Maintenance Planner Job In Charleston</t>
  </si>
  <si>
    <t xml:space="preserve">Helpdesk Support Analyst (Pos &amp; Retail) Job In New York City</t>
  </si>
  <si>
    <t xml:space="preserve">Automotive Body Technician Job Function Wrap(El</t>
  </si>
  <si>
    <t xml:space="preserve">Sales Reps Wanted For Sears. Invitation Only Interview Philadelphia Job In Philadelphia</t>
  </si>
  <si>
    <t xml:space="preserve">Maintenance Machinist Job In Mahwah</t>
  </si>
  <si>
    <t xml:space="preserve">Building Maintenance Technician Job In Flushing</t>
  </si>
  <si>
    <t xml:space="preserve">Federal Field Service Tech (-) Job In Little Rock</t>
  </si>
  <si>
    <t xml:space="preserve">44266</t>
  </si>
  <si>
    <t xml:space="preserve">Auto Detailer Job In  | Monster.Com Function Wrap(El</t>
  </si>
  <si>
    <t xml:space="preserve">Pipe-Layer Job In West Palm Beach</t>
  </si>
  <si>
    <t xml:space="preserve">Louisville, KY 40205</t>
  </si>
  <si>
    <t xml:space="preserve">Field Service Technician I Job In Louisville</t>
  </si>
  <si>
    <t xml:space="preserve">China Lake Nwc, CA 93555</t>
  </si>
  <si>
    <t xml:space="preserve">Plane Captain Job In China Lake Nwc</t>
  </si>
  <si>
    <t xml:space="preserve">Yard Associate ( E ) Job In Wilmington</t>
  </si>
  <si>
    <t xml:space="preserve">Euless 76040</t>
  </si>
  <si>
    <t xml:space="preserve">Hvac Service Technician Job In Euless  Function Wrap(El</t>
  </si>
  <si>
    <t xml:space="preserve">Saint Louis 63114</t>
  </si>
  <si>
    <t xml:space="preserve">Hvac Service Technician Job In Saint Louis  Function Wrap(El</t>
  </si>
  <si>
    <t xml:space="preserve">Cnc Lathe Specialist - Weekend Night Shift Job In Plymouth</t>
  </si>
  <si>
    <t xml:space="preserve">Newton, KS 67114</t>
  </si>
  <si>
    <t xml:space="preserve">Assembly Technician Job In Newton</t>
  </si>
  <si>
    <t xml:space="preserve">Extrusion Engineer Job In Harleysville</t>
  </si>
  <si>
    <t xml:space="preserve">Gonzales, TX</t>
  </si>
  <si>
    <t xml:space="preserve">Site Manager - Special Chemicals Job In Gonzales</t>
  </si>
  <si>
    <t xml:space="preserve">Rhawnhurst, PA 19111</t>
  </si>
  <si>
    <t xml:space="preserve">Maintenance Technician Job In Rhawnhurst</t>
  </si>
  <si>
    <t xml:space="preserve">Kansas City, MO 64116</t>
  </si>
  <si>
    <t xml:space="preserve">Laboratory Technican Job In Kansas City</t>
  </si>
  <si>
    <t xml:space="preserve">Industrial Scale Technician Job Function Wrap(El</t>
  </si>
  <si>
    <t xml:space="preserve">Renewable Energy Plant Manager/Technician - Naples Fl Job In Naples</t>
  </si>
  <si>
    <t xml:space="preserve">Hvac Technician Job In Nashville</t>
  </si>
  <si>
    <t xml:space="preserve">Manufacturing - OtherReal Estate/Property Management</t>
  </si>
  <si>
    <t xml:space="preserve">Quality Assurance Manager Job In San Antonio</t>
  </si>
  <si>
    <t xml:space="preserve">Regulatory Associate Job In Harleysville</t>
  </si>
  <si>
    <t xml:space="preserve">18201</t>
  </si>
  <si>
    <t xml:space="preserve">Technical Operators</t>
  </si>
  <si>
    <t xml:space="preserve">Salt Lake City, UT 84112</t>
  </si>
  <si>
    <t xml:space="preserve">Bindery Technician (N) Job In Salt Lake City</t>
  </si>
  <si>
    <t xml:space="preserve">Milwaukee, WI 53224</t>
  </si>
  <si>
    <t xml:space="preserve">Maintenance Technician Job In Milwaukee</t>
  </si>
  <si>
    <t xml:space="preserve">73703</t>
  </si>
  <si>
    <t xml:space="preserve">Housekeeping Position Job In  | Monster.Com Function Wrap(El</t>
  </si>
  <si>
    <t xml:space="preserve">Hampton, VA 23661</t>
  </si>
  <si>
    <t xml:space="preserve">Cnc Machinist Job In Hampton</t>
  </si>
  <si>
    <t xml:space="preserve">North Ridgeville, OH 44039</t>
  </si>
  <si>
    <t xml:space="preserve">It Support Technician</t>
  </si>
  <si>
    <t xml:space="preserve">Hicksville, NY</t>
  </si>
  <si>
    <t xml:space="preserve">Security Technician Job In Hicksville</t>
  </si>
  <si>
    <t xml:space="preserve">Landscaper Job In Fairfax</t>
  </si>
  <si>
    <t xml:space="preserve">Custodian Ii Job In Providence</t>
  </si>
  <si>
    <t xml:space="preserve">Sewing Supervisor Job In Greensboro</t>
  </si>
  <si>
    <t xml:space="preserve">East Liberty, OH 43319</t>
  </si>
  <si>
    <t xml:space="preserve">Equipment Specialist Job In East Liberty</t>
  </si>
  <si>
    <t xml:space="preserve">Rochester, NY 14606</t>
  </si>
  <si>
    <t xml:space="preserve">Operations Manager Job In Rochester</t>
  </si>
  <si>
    <t xml:space="preserve">Ernie Green Industries, Inc.</t>
  </si>
  <si>
    <t xml:space="preserve">Hvac Maintenance Technician -  Job In Boston</t>
  </si>
  <si>
    <t xml:space="preserve">Louisville, KY 40213</t>
  </si>
  <si>
    <t xml:space="preserve">Janitorial/Industrial Housekeeping Job In Louisville</t>
  </si>
  <si>
    <t xml:space="preserve">Neptune City, NJ</t>
  </si>
  <si>
    <t xml:space="preserve">Demand Planner Job In Neptune City</t>
  </si>
  <si>
    <t xml:space="preserve">Service Administrator Job In Lakeside</t>
  </si>
  <si>
    <t xml:space="preserve">Bus Maintenance Supervisor/Maintainer’S Helper Job In New York City</t>
  </si>
  <si>
    <t xml:space="preserve">Sioux City, IA 51105</t>
  </si>
  <si>
    <t xml:space="preserve">Custodial Worker Job In Sioux City</t>
  </si>
  <si>
    <t xml:space="preserve">Janesville, WI 53545</t>
  </si>
  <si>
    <t xml:space="preserve">Cnc Machine Operators Job In Janesville</t>
  </si>
  <si>
    <t xml:space="preserve">Service Manager - Heavy Equipment Job In Bridgewater</t>
  </si>
  <si>
    <t xml:space="preserve">Diesel Truck Technician Job In Sarasota</t>
  </si>
  <si>
    <t xml:space="preserve">Hoven, SD 57450</t>
  </si>
  <si>
    <t xml:space="preserve">Maintenance Technician/Mechanic Job In Hoven</t>
  </si>
  <si>
    <t xml:space="preserve">38501</t>
  </si>
  <si>
    <t xml:space="preserve">Hvac Technician Job In  | Monster.Com Function Wrap(El</t>
  </si>
  <si>
    <t xml:space="preserve">Mechanic Diesel Job In Jersey City</t>
  </si>
  <si>
    <t xml:space="preserve">Des Moines, IA 50301</t>
  </si>
  <si>
    <t xml:space="preserve">Project Lead Job In Des Moines</t>
  </si>
  <si>
    <t xml:space="preserve">Secaucus, NJ 07094</t>
  </si>
  <si>
    <t xml:space="preserve">Manufacturing Test Technician Job In Secaucus</t>
  </si>
  <si>
    <t xml:space="preserve">New Opportunities - Multiple Positions Job In Sioux City</t>
  </si>
  <si>
    <t xml:space="preserve">Honolulu, HI 96817</t>
  </si>
  <si>
    <t xml:space="preserve">Collision Repair General Manager Job In Honolulu</t>
  </si>
  <si>
    <t xml:space="preserve">Chief Building Engineer Supervisor Job In Miami</t>
  </si>
  <si>
    <t xml:space="preserve">Production Line Assemblers - Nd Shift Job In Eden Prairie</t>
  </si>
  <si>
    <t xml:space="preserve">Manufacturing - OtherTransport and Storage - Materials Food and Beverage Production</t>
  </si>
  <si>
    <t xml:space="preserve">Marcus Hook, PA</t>
  </si>
  <si>
    <t xml:space="preserve">Laboratory Technician Job In Marcus Hook</t>
  </si>
  <si>
    <t xml:space="preserve">Pasadena, TX 77507</t>
  </si>
  <si>
    <t xml:space="preserve">Cargo Tank Mechanic Job In Pasadena</t>
  </si>
  <si>
    <t xml:space="preserve">Lab Assistants / Production / Inspectors Job In Neenah</t>
  </si>
  <si>
    <t xml:space="preserve">Tooling/Molding Project Manager-South Carolina Job In Greenville</t>
  </si>
  <si>
    <t xml:space="preserve">Process Tech - Hdpe - D Shift Job In Medina</t>
  </si>
  <si>
    <t xml:space="preserve">El Dorado, AR 71730</t>
  </si>
  <si>
    <t xml:space="preserve">Production Scheduler Job In El Dorado</t>
  </si>
  <si>
    <t xml:space="preserve">Houston, TX 77067</t>
  </si>
  <si>
    <t xml:space="preserve">Commercial Building Engineer Job In Houston</t>
  </si>
  <si>
    <t xml:space="preserve">Athens, TN</t>
  </si>
  <si>
    <t xml:space="preserve">Maintenance Technicians-Tennessee Job In Athens</t>
  </si>
  <si>
    <t xml:space="preserve">Hyannis, MA</t>
  </si>
  <si>
    <t xml:space="preserve">Window &amp; Door Specialist Job In Hyannis</t>
  </si>
  <si>
    <t xml:space="preserve">Package Development Engineer Job In Middletown</t>
  </si>
  <si>
    <t xml:space="preserve">Ames, IA</t>
  </si>
  <si>
    <t xml:space="preserve">Production Worker Ames Job In Ames</t>
  </si>
  <si>
    <t xml:space="preserve">Service Porter Needed Job In Cleveland</t>
  </si>
  <si>
    <t xml:space="preserve">Assistant Electronic Gameroom Technician Job In Boynton Beach</t>
  </si>
  <si>
    <t xml:space="preserve">Lamar 29069</t>
  </si>
  <si>
    <t xml:space="preserve">Hvac Service Technician Job In Lamar  Function Wrap(El</t>
  </si>
  <si>
    <t xml:space="preserve">Automotive Technician Job In Sarasota</t>
  </si>
  <si>
    <t xml:space="preserve">Material Handler(Lou--) - Under General Supervision</t>
  </si>
  <si>
    <t xml:space="preserve">Everett, WA 98204</t>
  </si>
  <si>
    <t xml:space="preserve">Sheet Metal Mechanic - Everett</t>
  </si>
  <si>
    <t xml:space="preserve">Diesel Technician Job In Grand Forks</t>
  </si>
  <si>
    <t xml:space="preserve">Katy, TX 77494</t>
  </si>
  <si>
    <t xml:space="preserve">Hvac Technician Senior Job In Katy</t>
  </si>
  <si>
    <t xml:space="preserve">Morristown, TN</t>
  </si>
  <si>
    <t xml:space="preserve">Production Supervisor I Job Job In Morristown</t>
  </si>
  <si>
    <t xml:space="preserve">Maintenance Technician Job In Nashville</t>
  </si>
  <si>
    <t xml:space="preserve">Lead Diesel Mechanic - Truck &amp; Heavy Equipment Job In San Jose</t>
  </si>
  <si>
    <t xml:space="preserve">Warehouse Worker Job In Grove City</t>
  </si>
  <si>
    <t xml:space="preserve">Gainesville, FL 32609</t>
  </si>
  <si>
    <t xml:space="preserve">Electronics Technician Job In Gainesville</t>
  </si>
  <si>
    <t xml:space="preserve">Designer (Lumber) ( G ) Job In Brunswick</t>
  </si>
  <si>
    <t xml:space="preserve">Production Supervisor</t>
  </si>
  <si>
    <t xml:space="preserve">Food Manufacturing Maintenance Mechanic Job In Cambridge</t>
  </si>
  <si>
    <t xml:space="preserve">Facility Maintenance And Repair Technician Job In Jacksonville</t>
  </si>
  <si>
    <t xml:space="preserve">Marshfield, WI</t>
  </si>
  <si>
    <t xml:space="preserve">Field Service Technician Job In Marshfield</t>
  </si>
  <si>
    <t xml:space="preserve">New Town, ND 58763</t>
  </si>
  <si>
    <t xml:space="preserve">Diesel Mechanic Job In New Town</t>
  </si>
  <si>
    <t xml:space="preserve">Des Moines, IA 50320</t>
  </si>
  <si>
    <t xml:space="preserve">Print Production Associate (Rd Shift) Job In Nashville</t>
  </si>
  <si>
    <t xml:space="preserve">Brooklyn 11206</t>
  </si>
  <si>
    <t xml:space="preserve">Hvac Service Technician Job In Brooklyn  Function Wrap(El</t>
  </si>
  <si>
    <t xml:space="preserve">Facilities Manager Job In Chicago</t>
  </si>
  <si>
    <t xml:space="preserve">Maintenance Technician Job In Davenport</t>
  </si>
  <si>
    <t xml:space="preserve">Vp Of Operations Manager Job In Santa Clara</t>
  </si>
  <si>
    <t xml:space="preserve">Landscape Laborer Job In Denver</t>
  </si>
  <si>
    <t xml:space="preserve">Chelmsford, MA 01824</t>
  </si>
  <si>
    <t xml:space="preserve">Ups Part-Time Automotive Supervisor Job In Chelmsford</t>
  </si>
  <si>
    <t xml:space="preserve">Westby, WI 54667</t>
  </si>
  <si>
    <t xml:space="preserve">Production Workers - St Shift Job In Westby</t>
  </si>
  <si>
    <t xml:space="preserve">Groundskeeper - Phoebe Services Job In Allentown</t>
  </si>
  <si>
    <t xml:space="preserve">Maintenance Supervisor Job In Conroe</t>
  </si>
  <si>
    <t xml:space="preserve">Winston-Salem, NC 27127</t>
  </si>
  <si>
    <t xml:space="preserve">Propane Service Technician Job In Winston-Salem</t>
  </si>
  <si>
    <t xml:space="preserve">San Antonio, TX 78235</t>
  </si>
  <si>
    <t xml:space="preserve">Production Equipment Maintenance Technician Job In San Antonio</t>
  </si>
  <si>
    <t xml:space="preserve">General Utility Worker - Cisco Food Foundry Sj- Job In San Jose</t>
  </si>
  <si>
    <t xml:space="preserve">Automobile Mechanic/Technician Job In St Louis</t>
  </si>
  <si>
    <t xml:space="preserve">Schererville, IN</t>
  </si>
  <si>
    <t xml:space="preserve">Production Worker Job In Schererville</t>
  </si>
  <si>
    <t xml:space="preserve">Electrician Job In Denton</t>
  </si>
  <si>
    <t xml:space="preserve">Machining And Maintenance Worker Iii Job In Oakland</t>
  </si>
  <si>
    <t xml:space="preserve">Waste Mgmt Tech/Inspector Nd Shift (Tim'S Cascade Snacks</t>
  </si>
  <si>
    <t xml:space="preserve">Petaluma, CA 94952</t>
  </si>
  <si>
    <t xml:space="preserve">Mechanical Technician Job In Petaluma</t>
  </si>
  <si>
    <t xml:space="preserve">Lewis Center, OH 43035</t>
  </si>
  <si>
    <t xml:space="preserve">Security Installer Job In Lewis Center</t>
  </si>
  <si>
    <t xml:space="preserve">Brownsville, TX 78520</t>
  </si>
  <si>
    <t xml:space="preserve">Imaging Service Engineer Ii - Brownsville</t>
  </si>
  <si>
    <t xml:space="preserve">Apprentice Flexographic Press Operators *** To $/Hour ***  Hour Day Or Night Shifts Job In Hoffman Estates</t>
  </si>
  <si>
    <t xml:space="preserve">Welding And Fabrication Associate (Oss) Job In New Brunswick</t>
  </si>
  <si>
    <t xml:space="preserve">Metals and MineralsManufacturing - OtherArchitectural and Design Services</t>
  </si>
  <si>
    <t xml:space="preserve">Jacksonville, FL 32205</t>
  </si>
  <si>
    <t xml:space="preserve">Production Manager Job In Jacksonville</t>
  </si>
  <si>
    <t xml:space="preserve">Salinas, CA</t>
  </si>
  <si>
    <t xml:space="preserve">Animal Exclusion Technician – Field Service Rep Entry Level Job In Salinas</t>
  </si>
  <si>
    <t xml:space="preserve">Plastics Engineer Job In Pittsburgh</t>
  </si>
  <si>
    <t xml:space="preserve">80903</t>
  </si>
  <si>
    <t xml:space="preserve">Navarre, OH 44662</t>
  </si>
  <si>
    <t xml:space="preserve">Maintenance Technician Job In Navarre</t>
  </si>
  <si>
    <t xml:space="preserve">Bolingbrook, IL 60440</t>
  </si>
  <si>
    <t xml:space="preserve">Electrical Mechanical Technician Job In Bolingbrook</t>
  </si>
  <si>
    <t xml:space="preserve">Termite Control Technician – Field Service Rep (Entry Level) Job In Dothan</t>
  </si>
  <si>
    <t xml:space="preserve">Probe Technician - Charlotte</t>
  </si>
  <si>
    <t xml:space="preserve">Maintenance Mechanic Job In San Jose</t>
  </si>
  <si>
    <t xml:space="preserve">Bronx, NY 10451</t>
  </si>
  <si>
    <t xml:space="preserve">Journeyman Plumber Job In Bronx</t>
  </si>
  <si>
    <t xml:space="preserve">Field Service Mechanic Job In Virginia Beach</t>
  </si>
  <si>
    <t xml:space="preserve">North Jackson, OH 44451</t>
  </si>
  <si>
    <t xml:space="preserve">Assistant Service Manager Job In North Jackson</t>
  </si>
  <si>
    <t xml:space="preserve">Hannibal, MO 63401</t>
  </si>
  <si>
    <t xml:space="preserve">Solid Waste Fuels Technician Job In Hannibal</t>
  </si>
  <si>
    <t xml:space="preserve">Electrician // Tucson</t>
  </si>
  <si>
    <t xml:space="preserve">Vp Operations Job In Albuquerque</t>
  </si>
  <si>
    <t xml:space="preserve">Refrigeration Technician - Multiple Shifts Job In Oklahoma City</t>
  </si>
  <si>
    <t xml:space="preserve">Louisburg, NC</t>
  </si>
  <si>
    <t xml:space="preserve">Forklift Operator - Louisburg</t>
  </si>
  <si>
    <t xml:space="preserve">Field Service Engineer - Salt Lake City</t>
  </si>
  <si>
    <t xml:space="preserve">Greensboro, NC 27401</t>
  </si>
  <si>
    <t xml:space="preserve">Low Voltage Technician-Cctv/Access Control / Fire- Job In Greensboro</t>
  </si>
  <si>
    <t xml:space="preserve">Merritt Island 32952</t>
  </si>
  <si>
    <t xml:space="preserve">Hvac Mechanic Pipe Fitter &amp; Sheetmetal Job In Merritt Island  Function Wrap(El</t>
  </si>
  <si>
    <t xml:space="preserve">Energy Consultant - Hers Rater Hvac Job In Milpitas</t>
  </si>
  <si>
    <t xml:space="preserve">Topeka, KS</t>
  </si>
  <si>
    <t xml:space="preserve">Pest Control Technician – Field Service Rep (Entry Level) Job In Topeka</t>
  </si>
  <si>
    <t xml:space="preserve">Jim Falls, WI 54748</t>
  </si>
  <si>
    <t xml:space="preserve">Production Workers</t>
  </si>
  <si>
    <t xml:space="preserve">Venice, FL 34285</t>
  </si>
  <si>
    <t xml:space="preserve">Auto Lube Technician - Sunset Kia Of Venice Job In Venice</t>
  </si>
  <si>
    <t xml:space="preserve">Production Crew - Environmental/Janitorial (-) Job In San Francisco</t>
  </si>
  <si>
    <t xml:space="preserve">Escrow Assistant Job Job In San Francisco</t>
  </si>
  <si>
    <t xml:space="preserve">When you choose Toll Brothers, you enjoy all the special advantages offered by "America's Luxury Home Builder™."Build Your Career with an Industry Leader Position: Maintenance Electrician Location: Knox, Indiana Join an award-winning company!Toll Integrated Systems seeks a Maintenance Electrician to handle new projects, preventative and routine maintenance on industrial machinery and production equipment at our manufacturing plant in Knox, Indiana. Responsibilities include support of overall electrical and mechanical systems and new equipment installation. Primary responsibiilities include: Repairing, replacing or installing new electrical circuits and controls to equipment; repairing as needed: switches, photo eyes,  proximity sensors, pushbuttons, contactors, and motor startersMaintaining building groundsRepairing and maintaining automated saws, conveyors, and truss assembly linesPerforming work order repairs, inspections, and adjustmentsParticipating in plant safety, health and environmental programs Don't miss this opportunity to join one of the nation's most respected Fortune 1000 companies!2016 WORLD’S MOST ADMIRED COMPANIES LIST (#6)in Quality of Products/Services Offered(after Apple, Walt Disney, Amazon, Alphabet, and Nordstrom)- FortuneQualifications:A minimum of 5 years of experience with 480v and low voltage, 24-volt control systems, and troubleshootingWorking knowledge of network infrastructure, installation of cat 5/6 cabling and troubleshootingAbility to set up and operate welders, drill press, grinders, hand tools, and other metal-working equipment for basic fabrication needsFamiliarity with hydraulics, pneumatics, and mechanicsAbility to read and interpret wiring diagrams and mechanical drawingsAbility to write detailed repair reportsGood verbal communication skillsExperience in a production-driven manufacturing environmentPost-secondary education or a technical trade certificate is a plusOSHA 10, PPE, and ECPL training is a plusWe offer an excellent benefits package, including comprehensive medical/dental, 401(k) with a company match, discounted stock purchase, discounts on mortgages, homes, appliances, and much more Come see why Toll Brothers and Toll Integrated Systems have been attracting and retaining some of the best professionals in the industry!APPLY ONLINE TODAY! As an innovative industry leader, we can offer you top benefits including:401(k) and discounted stock purchase plansCash bonuses paid for employee referrals; opportunity to win vacation tripsSignificant discounts on mortgages, homes, auto, life insurance and appliancesUse of Toll Brothers' luxury guesthouses located on our world-class golf coursesGreat team environmentPlus: Medical and dental insurance, paid vacation, holiday and sick leave, long-term disability, short-term disability, and educational assistanceVisit our award-winning web site for more information on our company at:Toll Brothers Career CenterTOLL BROTHERS AT A GLANCE With over 4,000 employees and FY 2015 revenues of $4.17 billion dollars, Toll Brothers is the nation's leading builder of luxury homes. Currently building in 19 states and 50 markets, we are the only national builder to focus primarily on the luxury move-up and empty-nester markets. We build custom and semi-custom single and attached homes, principally on land that we develop ourselves. Our homes have an average price in backlog of approximately $825,000. Toll Brothers builds luxury single-family and attached home communities and master-planned luxury multi-product residential golf course communities principally on land it develops and improves. The Company operates its own architectural, engineering, mortgage, title, land development and land sale, golf course development and management, home security, and landscape subsidiaries. The Company also operates its own lumber distribution, and house component assembly and manufacturing operations. ALL POSITIONS LISTED ARE CURRENT HIRING NEEDS!Unsolicited resumes sent by search agencies will be considered non-commissionable.</t>
  </si>
  <si>
    <t xml:space="preserve">Maintenance Electrician Job In Knox</t>
  </si>
  <si>
    <t xml:space="preserve">Riverton, UT 84095</t>
  </si>
  <si>
    <t xml:space="preserve">Maintenance Mechanic Job In Riverton</t>
  </si>
  <si>
    <t xml:space="preserve">Roosevelt, UT</t>
  </si>
  <si>
    <t xml:space="preserve">Equipment Operator Job In Roosevelt</t>
  </si>
  <si>
    <t xml:space="preserve">Little Rock, AR 72202</t>
  </si>
  <si>
    <t xml:space="preserve">Custodial Second Shift Supervisor - Arkansas Childrens Hospital-Evs Job In Little Rock</t>
  </si>
  <si>
    <t xml:space="preserve">Bremerton, WA 98310</t>
  </si>
  <si>
    <t xml:space="preserve">Energy Specialist Job In Bremerton</t>
  </si>
  <si>
    <t xml:space="preserve">Wrightsville Beach, NC 28480</t>
  </si>
  <si>
    <t xml:space="preserve">Facilities Maintenance Mechanic Job In Wrightsville Beach</t>
  </si>
  <si>
    <t xml:space="preserve">Morris Plains, NJ</t>
  </si>
  <si>
    <t xml:space="preserve">Fire And Security Equipment Installation Technician Job In Morris Plains</t>
  </si>
  <si>
    <t xml:space="preserve">North Andover, MA</t>
  </si>
  <si>
    <t xml:space="preserve">Production Sourcing Coordinator Job In North Andover</t>
  </si>
  <si>
    <t xml:space="preserve">Summerville, SC</t>
  </si>
  <si>
    <t xml:space="preserve">Mechanical Assembler Job In Summerville</t>
  </si>
  <si>
    <t xml:space="preserve">Raymond, NH 03077</t>
  </si>
  <si>
    <t xml:space="preserve">Package Operator Job In Raymond</t>
  </si>
  <si>
    <t xml:space="preserve">Hvac Project Administrative Assistant Job In Sterling  Function Wrap(El</t>
  </si>
  <si>
    <t xml:space="preserve">Maintenance Mechanic Job In Groveport</t>
  </si>
  <si>
    <t xml:space="preserve">Porter 77365</t>
  </si>
  <si>
    <t xml:space="preserve">Hvac Service Technician Job In Porter  Function Wrap(El</t>
  </si>
  <si>
    <t xml:space="preserve">Insulated Lead - Glass Production - Tampa Job In Tampa</t>
  </si>
  <si>
    <t xml:space="preserve">Howe, IN 46746</t>
  </si>
  <si>
    <t xml:space="preserve">Maintenance Supervisor Job In Howe</t>
  </si>
  <si>
    <t xml:space="preserve">Painter / Body Collision Technician Job In La Crosse</t>
  </si>
  <si>
    <t xml:space="preserve">Field Service Technician - Medical Gas Job In Minneapolis</t>
  </si>
  <si>
    <t xml:space="preserve">Glass Edger Operator - Nd Shift - Indianapolis</t>
  </si>
  <si>
    <t xml:space="preserve">Reefer Technician Job In Chicago</t>
  </si>
  <si>
    <t xml:space="preserve">Charlotte, NC 28210</t>
  </si>
  <si>
    <t xml:space="preserve">Mazak Programmer/ Manufacturing Engineer Job In Charlotte</t>
  </si>
  <si>
    <t xml:space="preserve">Beverly, MA 01915</t>
  </si>
  <si>
    <t xml:space="preserve">Janitor/Maintenance Tech Job In Beverly</t>
  </si>
  <si>
    <t xml:space="preserve">Virginia Beach, VA 23453</t>
  </si>
  <si>
    <t xml:space="preserve">Body Technician Job In Virginia Beach</t>
  </si>
  <si>
    <t xml:space="preserve">Brookfield, WI 53008</t>
  </si>
  <si>
    <t xml:space="preserve">Nd Shift - Brazer/Solderer Job In Brookfield</t>
  </si>
  <si>
    <t xml:space="preserve">Lakeland, FL 33805</t>
  </si>
  <si>
    <t xml:space="preserve">Maintenance Technician - Manufacturing/Hydraulic/Pneumatic / Mechanical Job In Lakeland</t>
  </si>
  <si>
    <t xml:space="preserve">Finishing Coordinator - Weekday Night Shift Job In Rosemount</t>
  </si>
  <si>
    <t xml:space="preserve">Detroit, MI 48238</t>
  </si>
  <si>
    <t xml:space="preserve">Machine Repair / Machine Maintenance Job In Detroit</t>
  </si>
  <si>
    <t xml:space="preserve">Portland, TN</t>
  </si>
  <si>
    <t xml:space="preserve">Satellite Installation Technician Nashville\Lebanon\Brentwood\Murfreesboro\Madison Tn Job In Portland</t>
  </si>
  <si>
    <t xml:space="preserve">Industrial Maintenance Electrician Job In Fort Wayne</t>
  </si>
  <si>
    <t xml:space="preserve">Production Supervisor Job In Charleston</t>
  </si>
  <si>
    <t xml:space="preserve">De Pere, WI</t>
  </si>
  <si>
    <t xml:space="preserve">Machine Finishing Assistant Job In De Pere</t>
  </si>
  <si>
    <t xml:space="preserve">East Vineland, NJ 08360</t>
  </si>
  <si>
    <t xml:space="preserve">Rd Shift Packers Job In East Vineland</t>
  </si>
  <si>
    <t xml:space="preserve">Automotive Technician/Mechanic Job In Wilmington</t>
  </si>
  <si>
    <t xml:space="preserve">Newburyport, MA 01950</t>
  </si>
  <si>
    <t xml:space="preserve">Analytical Bench Chemist Job In Newburyport</t>
  </si>
  <si>
    <t xml:space="preserve">Termite Control Technician – Field Service Rep (Entry Level) Job In Montgomery</t>
  </si>
  <si>
    <t xml:space="preserve">Umatilla , OR</t>
  </si>
  <si>
    <t xml:space="preserve">San Leandro, CA 94577</t>
  </si>
  <si>
    <t xml:space="preserve">Yard Worker Job In San Leandro</t>
  </si>
  <si>
    <t xml:space="preserve">Goodwill Industries</t>
  </si>
  <si>
    <t xml:space="preserve">Industrial Maintenance Technician Job In Manchester</t>
  </si>
  <si>
    <t xml:space="preserve">Hvac Installers $ Sign On! Job In Mount Laurel</t>
  </si>
  <si>
    <t xml:space="preserve">Pest Control Technician – Field Service Rep (Entry Level) Job In Lakeland</t>
  </si>
  <si>
    <t xml:space="preserve">Part Time Custodian Job In Chesterfield</t>
  </si>
  <si>
    <t xml:space="preserve">Industrial Crane Technician Job In Little Rock</t>
  </si>
  <si>
    <t xml:space="preserve">Stockton, CA 95203</t>
  </si>
  <si>
    <t xml:space="preserve">Welding Robot Operator Job In Raymond</t>
  </si>
  <si>
    <t xml:space="preserve">Surgical Instrument Repair Technician Job In Indianapolis</t>
  </si>
  <si>
    <t xml:space="preserve">La Vergne, TN</t>
  </si>
  <si>
    <t xml:space="preserve">Satellite Installation Technician Nashville\Lebanon\Brentwood\Murfreesboro\Madison Tn Job In La Vergne</t>
  </si>
  <si>
    <t xml:space="preserve">Material Handler Job In Franklin</t>
  </si>
  <si>
    <t xml:space="preserve">Clinton, MD 20735</t>
  </si>
  <si>
    <t xml:space="preserve">Hvac Journeyman/ Master Service Tech (Prince George'S County</t>
  </si>
  <si>
    <t xml:space="preserve">Northlake, IL</t>
  </si>
  <si>
    <t xml:space="preserve">Critical Systems Maintenance Technician - Nd/Rd Shift Job In Northlake</t>
  </si>
  <si>
    <t xml:space="preserve">Field Service Specialist - Copier Repair Job In San Francisco</t>
  </si>
  <si>
    <t xml:space="preserve">Cheektowaga, NY 14225</t>
  </si>
  <si>
    <t xml:space="preserve">Service Technician (Sign On Bonus) Job In Cheektowaga</t>
  </si>
  <si>
    <t xml:space="preserve">Goshen, IN</t>
  </si>
  <si>
    <t xml:space="preserve">Operations Manager Job In Goshen</t>
  </si>
  <si>
    <t xml:space="preserve">Audubon, PA 19403</t>
  </si>
  <si>
    <t xml:space="preserve">Hvac Warranty-Service Technician $-$ Hr. $. Sign On Bonus!!! Job In Audubon</t>
  </si>
  <si>
    <t xml:space="preserve">Machinist / Cnc Programmer / Operator Job In Akron</t>
  </si>
  <si>
    <t xml:space="preserve">Sharon Hill, PA 19079</t>
  </si>
  <si>
    <t xml:space="preserve">Sales Reps Wanted For Sears. Invitation Only Interview Philadelphia Job In Sharon Hill</t>
  </si>
  <si>
    <t xml:space="preserve">Gloucester, MA</t>
  </si>
  <si>
    <t xml:space="preserve">Facilities Specialist Job In Gloucester</t>
  </si>
  <si>
    <t xml:space="preserve">At&amp;T / Directv Installation Technician - Broken Bow / Idabel</t>
  </si>
  <si>
    <t xml:space="preserve">Cnc Lathe Specialist - Weekday Night Shift Job In Plymouth</t>
  </si>
  <si>
    <t xml:space="preserve">Milford, NH 03055</t>
  </si>
  <si>
    <t xml:space="preserve">Maintenance Technician (Nd Shift) Job In Milford</t>
  </si>
  <si>
    <t xml:space="preserve">Metrologist / Quality Technician Job In Minneapolis</t>
  </si>
  <si>
    <t xml:space="preserve">Bristol 02809</t>
  </si>
  <si>
    <t xml:space="preserve">Sales Representative Job In Bristol  Function Wrap(El</t>
  </si>
  <si>
    <t xml:space="preserve">Shopping Cart Repair Foreman Job In Worcester</t>
  </si>
  <si>
    <t xml:space="preserve">Hon, HI 96813</t>
  </si>
  <si>
    <t xml:space="preserve">Os - Maintenance Technician-Temporary/On Call Job In Hon</t>
  </si>
  <si>
    <t xml:space="preserve">Commercial Maintenance Technician - Entry Level Job In Salt Lake City</t>
  </si>
  <si>
    <t xml:space="preserve">Westfield, IN 46074</t>
  </si>
  <si>
    <t xml:space="preserve">Maintenance Technician Job In Westfield</t>
  </si>
  <si>
    <t xml:space="preserve">Pest Control Technician – Field Service Rep (Entry Level) Job In Pleasanton</t>
  </si>
  <si>
    <t xml:space="preserve">Company: Kimberly-Clark Corporation Location: Chester, PA 19013 Job Status/Type: Full Time Employee Job Category: Manufacturing/Production/Operations Occupations: Operations/Plant Management Career Level: Manager (Manager/Supervisor of Staff)</t>
  </si>
  <si>
    <t xml:space="preserve">Tissue Machine  / Fiber Prep Asset Team Leader - Chester</t>
  </si>
  <si>
    <t xml:space="preserve">Rogers, AR 72756</t>
  </si>
  <si>
    <t xml:space="preserve">Electrical Maintenance Technician Job In Rogers</t>
  </si>
  <si>
    <t xml:space="preserve">Long Branch, NJ 07740</t>
  </si>
  <si>
    <t xml:space="preserve">Production Supervisor Job In Long Branch</t>
  </si>
  <si>
    <t xml:space="preserve">Freeport 16229</t>
  </si>
  <si>
    <t xml:space="preserve">Od/Id Grinder Job In Freeport  Function Wrap(El</t>
  </si>
  <si>
    <t xml:space="preserve">Spartanburg, SC</t>
  </si>
  <si>
    <t xml:space="preserve">Maintenance Technician Job In Spartanburg</t>
  </si>
  <si>
    <t xml:space="preserve">Welding Manager Job In Mentor</t>
  </si>
  <si>
    <t xml:space="preserve">Heyburn, ID 83338</t>
  </si>
  <si>
    <t xml:space="preserve">Diesel Technician Job In Heyburn</t>
  </si>
  <si>
    <t xml:space="preserve">Installation And Service Technician Job In Kansas City</t>
  </si>
  <si>
    <t xml:space="preserve">Plumber Job In Davenport</t>
  </si>
  <si>
    <t xml:space="preserve">Job Fair Job In Horicon</t>
  </si>
  <si>
    <t xml:space="preserve">Plant Operator/Ground Person Trainee Job In Schenectady</t>
  </si>
  <si>
    <t xml:space="preserve">Automotive Mechanic Job In Aurora</t>
  </si>
  <si>
    <t xml:space="preserve">Warehouse Associate / Driver Job In Nashville</t>
  </si>
  <si>
    <t xml:space="preserve">Service Technician Job In Elk Grove Village</t>
  </si>
  <si>
    <t xml:space="preserve">Geneva, NY 14456</t>
  </si>
  <si>
    <t xml:space="preserve">Diesel Mechanic Job In Geneva</t>
  </si>
  <si>
    <t xml:space="preserve">Buckhannon, WV</t>
  </si>
  <si>
    <t xml:space="preserve">Journey Level Mechanic Job In Buckhannon</t>
  </si>
  <si>
    <t xml:space="preserve">Wireline Field Operator Job In Oklahoma City</t>
  </si>
  <si>
    <t xml:space="preserve">Maintenance And Repair Mechanic / Electrical Controls Tech - Morris</t>
  </si>
  <si>
    <t xml:space="preserve">Cnc Machining - Milling Specialist - Weekend Night Shift Job In Plymouth</t>
  </si>
  <si>
    <t xml:space="preserve">Ardmore, OK 73401</t>
  </si>
  <si>
    <t xml:space="preserve">Cnc Programmer Job In Ardmore</t>
  </si>
  <si>
    <t xml:space="preserve">73018</t>
  </si>
  <si>
    <t xml:space="preserve">Automatic Screw Machine Operators Job In  | Monster.Com Function Wrap(El</t>
  </si>
  <si>
    <t xml:space="preserve">Lead Maintenance Technician Job In Clearwater</t>
  </si>
  <si>
    <t xml:space="preserve">Building Maintenance Technician Job In Davenport</t>
  </si>
  <si>
    <t xml:space="preserve">East Stroudsburg, PA 18301</t>
  </si>
  <si>
    <t xml:space="preserve">Maintenance Technician Job In East Stroudsburg</t>
  </si>
  <si>
    <t xml:space="preserve">Mexico, MO 65265</t>
  </si>
  <si>
    <t xml:space="preserve">Commercial Refrigeration Job In Mexico</t>
  </si>
  <si>
    <t xml:space="preserve">Janitorial Services Manager Job In Charleston</t>
  </si>
  <si>
    <t xml:space="preserve">Tisbury, MA 02557</t>
  </si>
  <si>
    <t xml:space="preserve">Mechanic Maintenance Technician Job In Tisbury</t>
  </si>
  <si>
    <t xml:space="preserve">Plant Manager Job In Philadelphia</t>
  </si>
  <si>
    <t xml:space="preserve">Technical Trainer Job In Columbus</t>
  </si>
  <si>
    <t xml:space="preserve">Field Service Technician Job In St. Paul</t>
  </si>
  <si>
    <t xml:space="preserve">Spartanburg, SC 29303</t>
  </si>
  <si>
    <t xml:space="preserve">Operations Manager Job In Spartanburg</t>
  </si>
  <si>
    <t xml:space="preserve">Ogden, UT 84405</t>
  </si>
  <si>
    <t xml:space="preserve">Field Service Engineer Job In Wooster</t>
  </si>
  <si>
    <t xml:space="preserve">Holt, MI 48842</t>
  </si>
  <si>
    <t xml:space="preserve">Operations Manager Job In Holt</t>
  </si>
  <si>
    <t xml:space="preserve">Pcb Process Engineer Job In Santa Clara</t>
  </si>
  <si>
    <t xml:space="preserve">Machesney Park, IL 61115</t>
  </si>
  <si>
    <t xml:space="preserve">Edm Programmer / Operator Job In Machesney Park</t>
  </si>
  <si>
    <t xml:space="preserve">Industrial Maintenance Mechanic - Nd Shift Job In Mentor</t>
  </si>
  <si>
    <t xml:space="preserve">Youngstown, OH 44503</t>
  </si>
  <si>
    <t xml:space="preserve">Operations/Plant Maintenance Management Trainee Job In Youngstown</t>
  </si>
  <si>
    <t xml:space="preserve">Cctv Installation Tech Job In Fort Wayne</t>
  </si>
  <si>
    <t xml:space="preserve">Technician Supervisor - Home Security - At&amp;T / Digital Life - Dallas Job In Plano</t>
  </si>
  <si>
    <t xml:space="preserve">Production Associate ( Ar ) Job In Kings Mountain</t>
  </si>
  <si>
    <t xml:space="preserve">Fairlawn, OH 44334</t>
  </si>
  <si>
    <t xml:space="preserve">Production Manager Job In Fairlawn</t>
  </si>
  <si>
    <t xml:space="preserve">Rockford, IL 61109</t>
  </si>
  <si>
    <t xml:space="preserve">Substitute Teachers Job In Rockford</t>
  </si>
  <si>
    <t xml:space="preserve">Critical Systems Technician Job In Chicago</t>
  </si>
  <si>
    <t xml:space="preserve">Pewaukee, WI 53072</t>
  </si>
  <si>
    <t xml:space="preserve">Customer Service Representative (Fueler/Washer/Detailer) Job In Pewaukee</t>
  </si>
  <si>
    <t xml:space="preserve">Drexel Hill, PA 19026</t>
  </si>
  <si>
    <t xml:space="preserve">Custodian Service Worker - Upper Darby Sd Job In Drexel Hill</t>
  </si>
  <si>
    <t xml:space="preserve">46802</t>
  </si>
  <si>
    <t xml:space="preserve">Low Voltage Installer Voice Data Cable Technician Job In  | Monster.Com Function Wrap(El</t>
  </si>
  <si>
    <t xml:space="preserve">Residential Maintenance Technician Job In Washington</t>
  </si>
  <si>
    <t xml:space="preserve">Build Analyst / It Infrastructure Job In Salt Lake City</t>
  </si>
  <si>
    <t xml:space="preserve">Construction - Industrial Facilities and InfrastructureHealthcare Services</t>
  </si>
  <si>
    <t xml:space="preserve">Philadelphia, PA 19124</t>
  </si>
  <si>
    <t xml:space="preserve">Machine Operator Job In Philadelphia</t>
  </si>
  <si>
    <t xml:space="preserve">Vancouver, WA 98663</t>
  </si>
  <si>
    <t xml:space="preserve">Copy Machine Technician Job In Vancouver</t>
  </si>
  <si>
    <t xml:space="preserve">Kent, OH</t>
  </si>
  <si>
    <t xml:space="preserve">Technician - Frame And Body Job In Kent</t>
  </si>
  <si>
    <t xml:space="preserve">Production Supervisor Nd Shift (Tim'S Cascade Snacks</t>
  </si>
  <si>
    <t xml:space="preserve">Car Wash Manager Job In North Palm Beach</t>
  </si>
  <si>
    <t xml:space="preserve">General Laborer ( G ) Job In Richland</t>
  </si>
  <si>
    <t xml:space="preserve">Cincinnati, OH 45207</t>
  </si>
  <si>
    <t xml:space="preserve">Custodian Service Worker - National Heritage Academies (Alliance - Pt Pm Sw) Job In Cincinnati</t>
  </si>
  <si>
    <t xml:space="preserve">Portland, CT 06480</t>
  </si>
  <si>
    <t xml:space="preserve">Machine Repair Tech Job In Portland</t>
  </si>
  <si>
    <t xml:space="preserve">Martinez, CA</t>
  </si>
  <si>
    <t xml:space="preserve">Automotive Technician Job In Martinez</t>
  </si>
  <si>
    <t xml:space="preserve">Lawton, IA 51030</t>
  </si>
  <si>
    <t xml:space="preserve">Apprentice Job Vacancies Job In Lawton</t>
  </si>
  <si>
    <t xml:space="preserve">15921</t>
  </si>
  <si>
    <t xml:space="preserve">Service Manager Job In  | Monster.Com Function Wrap(El</t>
  </si>
  <si>
    <t xml:space="preserve">Anaheim, CA 92806</t>
  </si>
  <si>
    <t xml:space="preserve">Field Service Technician Job In Anaheim</t>
  </si>
  <si>
    <t xml:space="preserve">Goodlettsville, TN 37072</t>
  </si>
  <si>
    <t xml:space="preserve">Pest Control Technician Job In Goodlettsville</t>
  </si>
  <si>
    <t xml:space="preserve">Plantersville, TX 77363</t>
  </si>
  <si>
    <t xml:space="preserve">Assistant Manager Of Horticulture And Landscape Operations Job In Plantersville</t>
  </si>
  <si>
    <t xml:space="preserve">Philadelphia, PA 19112</t>
  </si>
  <si>
    <t xml:space="preserve">Production Planner Job In Philadelphia</t>
  </si>
  <si>
    <t xml:space="preserve">Field Service Engineer Job In Eden Prairie</t>
  </si>
  <si>
    <t xml:space="preserve">Buffalo, NY</t>
  </si>
  <si>
    <t xml:space="preserve">Diesel Truck Mechanic Job In Buffalo</t>
  </si>
  <si>
    <t xml:space="preserve">Mechanic C Job In Oklahoma City</t>
  </si>
  <si>
    <t xml:space="preserve">Weston, FL 33331</t>
  </si>
  <si>
    <t xml:space="preserve">General Utility Worker - Weston Hospital - Patient - Cleveland Clinic Job In Weston</t>
  </si>
  <si>
    <t xml:space="preserve">Process Technician(Machine Operator) Job In Modesto</t>
  </si>
  <si>
    <t xml:space="preserve">Maintenance Specialist Job In Seattle</t>
  </si>
  <si>
    <t xml:space="preserve">Chardon, OH 44024</t>
  </si>
  <si>
    <t xml:space="preserve">Industrial Maintenance Nd Shift Job In Chardon</t>
  </si>
  <si>
    <t xml:space="preserve">Driver / Appliance Installer Job In Los Angeles</t>
  </si>
  <si>
    <t xml:space="preserve">Maintenance Supervisor Job In Ft Lauderdale</t>
  </si>
  <si>
    <t xml:space="preserve">Ups Part Time Preload Supervisor Job In Franklin Park</t>
  </si>
  <si>
    <t xml:space="preserve">Bowling Green, FL 33834</t>
  </si>
  <si>
    <t xml:space="preserve">Maintenance Technician – Apartment Community Job In Bowling Green</t>
  </si>
  <si>
    <t xml:space="preserve">Maintenance Supervisor</t>
  </si>
  <si>
    <t xml:space="preserve">Kings Bay, GA 31547</t>
  </si>
  <si>
    <t xml:space="preserve">Engineering Technician Ii Job In Kings Bay</t>
  </si>
  <si>
    <t xml:space="preserve">At&amp;T / Directv Installation Technician - Texarkana</t>
  </si>
  <si>
    <t xml:space="preserve">Benton, AR</t>
  </si>
  <si>
    <t xml:space="preserve">Technician / Termite Inspector Job In Benton</t>
  </si>
  <si>
    <t xml:space="preserve">Pentair Overview We are a global water, fluid, thermal management, and equipment protection partner with industry leading products, services, and solutions that fit your changing needs. We aim to deliver the adaptive, industry-leading solutions that help ensure a safer, healthier future for all. Pentair works at the very center of global commerce, providing critical inputs to a wide range of essential industries. From Filtration and Processing to Flow Management, and from Equipment Protection to Thermal Management, we apply the inventive thinking and disciplined execution to push the boundaries of what's possible. We bring to bear our extensive expertise through deep collaborative efforts, looking ahead to ensure the future of the world's most essential resources, equipment and infrastructure. Everything we do is driven by our passion to help people live better. Business Unit Overview Pentair’s Valves &amp; Controls business is a leading manufacturer and marketer of valves, actuators, and controls solutions, providing products, services and innovation for the most challenging applications throughout the energy and process industries. Whether our customers operate in the oil and gas, power, chemical and pharmaceutical, mining, marine, or food and beverage markets, we endeavor to deliver the highest quality products and value-added services that improve our customers' business efficiency. Job Summary Job Title:              Pressure Relief Valve Technician 3Location:              Pasadena, TXReports To:          Service ManagerSCOPE OF RESPONSIBILITIES:Under the direction of the Service Manager, is responsible for disassembly, inspection, assembly, in process inspection, light machining and final testing of all types of Pressure Relief Valves. These duties are part of the new valve assembly program. The job also requires the person to exhibit an extensive knowledge of ASME/NBIC codes and standards as they relate to pressure relief valves.   JOB DUTIES:Perform receipt inspection of various valves and parts being able to verify and match incoming material with customer and Pentair Valves &amp; Controls receiving documentation.Perform pre-testing, disassembly, cleaning, in process inspection, machining, assembly, final testing, and final inspection on various types of direct and/or pilot operated pressure relief devices and vents.  Must be qualified to supervise start up and operation of the high pressure steam boiler.Must be able to train and perform CI (Certified Individual) inspection.Complete all final documentation for final shipping.Perform training of the ASME/NBIC code as related to pressure relief valves.Perform training to factory proceduresMust be able to read and interpret various part drawings, customer specifications and valve assembly and maintenance instructions.Must understand and follow pertinent Pentair Valves &amp; Controls policies and procedures relative to all assigned duties and responsibilities.Must be customer oriented willing to work overtime as required. Understanding this may involve evening and weekend call in, often times with very little notice.Establishes and maintains acceptable attendance habits.Must be willing and capable of supervising other personnel and jobs when required.Must be capable of using company operating system to assist inside sales in maintaining accuracy of sales orders.Must be capable of performing reviews of incoming ordersResponsible for implementation of production schedule in assigned area to ensure customer delivery expectations are met Perform other duties as required. Job Requirements &amp; Skills QUALIFICATIONS: Physical tasks include walking, grasping, carrying, lifting, seeing, hand-eye coordination, listening, and writing, speaking and traveling.Mental tasks include reading, interpreting, analyzing, calculating, measuring and communicating.Perform product testing, lifting and installing product weighing 35 lbs., Work is performed typically indoors.Some outside work required during local and long distance field service work. Travel generally within 100 miles of Pasadena Facility.Work which occasionally produces a high level of mental/visual fatigue, periodically performed under pressure, requiring intense mental application and attention to detail.Frequent exposure to one or more unpleasant (noise, heat, dust, etc.) or hazardous conditions 21-50% of work time.Ability to successfully complete various in-house and customer safety training programs. EDUCATION and/or EXPERIENCE: General mechanical skills with emphasis on trouble shooting and problem solving specific to pressure relief valvesCI CertifiedCertified National Board trainingFactory product trainingEducation equivalent to High School Diploma or G.E.D.4 to 6 years Pressure Relief Valve experience Required COMPETENCIES:Action OrientedDirecting OthersEthics and ValuesFunctional/Technical SkillsCustomer Focus Decision QualityProblem Solving  Additional Information EEO Statement Pentair is an Equal Opportunity Employer.</t>
  </si>
  <si>
    <t xml:space="preserve">Service Technician Iii Job In Pasadena</t>
  </si>
  <si>
    <t xml:space="preserve">Nashville, TN 37201</t>
  </si>
  <si>
    <t xml:space="preserve">Part Time Manufacturing Operator Ii (Forklift) Job In Nashville</t>
  </si>
  <si>
    <t xml:space="preserve">Cape Coral, FL 33990</t>
  </si>
  <si>
    <t xml:space="preserve">Maintenance Technician Job In Cape Coral</t>
  </si>
  <si>
    <t xml:space="preserve">Study Start-Up Specialist Job Job In South San Francisco</t>
  </si>
  <si>
    <t xml:space="preserve">Custodian I Job In Sparta</t>
  </si>
  <si>
    <t xml:space="preserve">Castro Valley, CA 94546</t>
  </si>
  <si>
    <t xml:space="preserve">Hvac Installer Job In Castro Valley</t>
  </si>
  <si>
    <t xml:space="preserve">Landscaper Job In San Diego</t>
  </si>
  <si>
    <t xml:space="preserve">Ups Plant Eng Electrical / Belt Maintenance Mechanic Job In Louisville</t>
  </si>
  <si>
    <t xml:space="preserve">Union Center, WI 53962</t>
  </si>
  <si>
    <t xml:space="preserve">Maintenance Supervisor Job In Union Center</t>
  </si>
  <si>
    <t xml:space="preserve">Seekonk, MA</t>
  </si>
  <si>
    <t xml:space="preserve">Maintenance Mechanic Job In Seekonk</t>
  </si>
  <si>
    <t xml:space="preserve">Production Maintenance Associate Job In Maryville</t>
  </si>
  <si>
    <t xml:space="preserve">Production Supervisor Job In Cherry Hill</t>
  </si>
  <si>
    <t xml:space="preserve">Machinists-Multiple Specialities Job In Rancho Santa Margarita</t>
  </si>
  <si>
    <t xml:space="preserve">Tempe 85282</t>
  </si>
  <si>
    <t xml:space="preserve">Hvac Service Technician Job In Tempe  Function Wrap(El</t>
  </si>
  <si>
    <t xml:space="preserve">Custodian Service Worker (Ft) - Janelia Farm Research Campus Job In Ashburn</t>
  </si>
  <si>
    <t xml:space="preserve">Od/Id And Surface Grinder Job In Freeport</t>
  </si>
  <si>
    <t xml:space="preserve">Halfmoon, NY 12065</t>
  </si>
  <si>
    <t xml:space="preserve">Production Manager Job In Halfmoon</t>
  </si>
  <si>
    <t xml:space="preserve">Rockland, NY</t>
  </si>
  <si>
    <t xml:space="preserve">Building Maintenance Superintendent- Rockland Job In Rockland</t>
  </si>
  <si>
    <t xml:space="preserve">Lyons, CO 80540</t>
  </si>
  <si>
    <t xml:space="preserve">Maintenance Mechanic Job In Lyons</t>
  </si>
  <si>
    <t xml:space="preserve">Electronic Equipment Assembler Job In Jupiter</t>
  </si>
  <si>
    <t xml:space="preserve">North Billerica, MA 01862</t>
  </si>
  <si>
    <t xml:space="preserve">Machine Operator Job In North Billerica</t>
  </si>
  <si>
    <t xml:space="preserve">Bulldozer Operator Job In Knoxville</t>
  </si>
  <si>
    <t xml:space="preserve">New Kensington, PA 15068</t>
  </si>
  <si>
    <t xml:space="preserve">Manufacturing Repairs And Service Manager Job In New Kensington</t>
  </si>
  <si>
    <t xml:space="preserve">Tooling Engineer Job In Louisville</t>
  </si>
  <si>
    <t xml:space="preserve">Warehouse Assembler Job In Jacksonville</t>
  </si>
  <si>
    <t xml:space="preserve">Sweetwater, TN 37874</t>
  </si>
  <si>
    <t xml:space="preserve">Nd Shift Production Supervisor Job In Sweetwater</t>
  </si>
  <si>
    <t xml:space="preserve">Jackson Center, OH 45334</t>
  </si>
  <si>
    <t xml:space="preserve">Process Technician Job In Jackson Center</t>
  </si>
  <si>
    <t xml:space="preserve">Lincoln, NE 68521</t>
  </si>
  <si>
    <t xml:space="preserve">Industrial Refrigeration Maintenance / Commercial Hvac Tech Job In Lincoln</t>
  </si>
  <si>
    <t xml:space="preserve">Ayer, MA</t>
  </si>
  <si>
    <t xml:space="preserve">Laser Operator Job In Ayer</t>
  </si>
  <si>
    <t xml:space="preserve">Showroom Associate - Open Interviews Job In Seattle</t>
  </si>
  <si>
    <t xml:space="preserve">Haverhill, MA</t>
  </si>
  <si>
    <t xml:space="preserve">Packaging Design Engineer Job In Haverhill</t>
  </si>
  <si>
    <t xml:space="preserve">Kingsburg, CA</t>
  </si>
  <si>
    <t xml:space="preserve">Operations &amp; Maintenance Manager Job In Kingsburg</t>
  </si>
  <si>
    <t xml:space="preserve">Georgetown, KY 40324</t>
  </si>
  <si>
    <t xml:space="preserve">Paint Supervisor Job In Georgetown</t>
  </si>
  <si>
    <t xml:space="preserve">MPW Industrial Services</t>
  </si>
  <si>
    <t xml:space="preserve">Aberdeen, NC</t>
  </si>
  <si>
    <t xml:space="preserve">Production Labor / Bag Line - Aberdeen</t>
  </si>
  <si>
    <t xml:space="preserve">Trackhoe Operator Job In Knoxville</t>
  </si>
  <si>
    <t xml:space="preserve">Acton, MA</t>
  </si>
  <si>
    <t xml:space="preserve">Manufacturing Maintenance Mechanic Job In Acton</t>
  </si>
  <si>
    <t xml:space="preserve">Bindery Operator Job In Grove City</t>
  </si>
  <si>
    <t xml:space="preserve">Warehouse Associate Job In Fort Wayne</t>
  </si>
  <si>
    <t xml:space="preserve">Cedarburg, WI 53012</t>
  </si>
  <si>
    <t xml:space="preserve">Forklift Driver / Shipping &amp; Receiving - Fridays Off Job In Cedarburg</t>
  </si>
  <si>
    <t xml:space="preserve">South Bend, IN 46628</t>
  </si>
  <si>
    <t xml:space="preserve">Digital Marketing Coordinator Job In South Bend</t>
  </si>
  <si>
    <t xml:space="preserve">Green Bay, WI 54304</t>
  </si>
  <si>
    <t xml:space="preserve">Tig Welder Job In Green Bay</t>
  </si>
  <si>
    <t xml:space="preserve">Jonesville, SC 29353</t>
  </si>
  <si>
    <t xml:space="preserve">Warehouse Worker Job In Jonesville</t>
  </si>
  <si>
    <t xml:space="preserve">Burlington, NC</t>
  </si>
  <si>
    <t xml:space="preserve">Grading Loader Operator Job In Burlington</t>
  </si>
  <si>
    <t xml:space="preserve">Retail Supervisor Full Time Job In Jacksonville</t>
  </si>
  <si>
    <t xml:space="preserve">Job Title:Talent Acquistion SpecialistJob DescriptionThe Sr Recruiter ensures that staffing requirements are met to identify, attract and onboard top talent to efficiently and effectively meet dynamic business needs. This position is responsible assisting with development of recruiting strategy and working with various clients to assess hiring needs and interview candidates for positions.Essential Functions/Core Responsibilities• Responsible for development, implementation and administration of recruitment programs  • Assist with development of innovative, creative, and proactive recruitment strategies to meet the business needs of each client, internal department, and appropriate stakeholders  • Conduct initial screening interviews, telephone interviews, and/or face-to-face interviews with prospective applicants  • Work with hiring manager(s) and appropriate statekholders to determine final decisions on candidate hiring; make recommendations on appropriate hire(s) based on need and candidate interaction  • Partner with HR and Compensation to offer competitive compensation packages and facilitate negotiation with candidates  • Leverage various resources - internet, community organizations, print media, formal/informal networks, colleges, trade associations - to directly and indirectly source qualified candidates  • Surfaces candidates and develops networks of people and processes to support a strong pipeline of qualified candidates  • Ensures the maintenance of accurate and concise records and reports concerning all phases of the recruitment process, working within the Applicant Tracking System (ATS) and HRIS tools  • Maintain consistent standards for all applicants and ensures compliance with all local rules and regulations related to hiring and recruiting  • Promote the Company image to candidates and external service providers  Candidate Profile• Bachelor's Degree in related field and 2-4 years relevant experience preferred • Strong communication skills, both written and verbal  • Demonstrated ability to multi-task, prioritize, and meet timelines on deliverables  • Proficient in Microsoft Office  • Self-starter, sense of urgency, works well under pressure, ability to work in high-velocity environment  • Awareness of recruiting metrics and trends: retention, quality of hire, net throughput, etc.  • Sense of professionalism and ability to develop relationships  • Strong attention to detail  • Ability to handle and maintain confidential information  Careel Level DescriptionRequires knowledge and experience in own discipline; still acquiring higher level knowledge and skills.  Analyzes possible solutions using standard procedures and principles.  Builds knowledge of the organization, processes and customers.  Solves a range of straightforward problems.  Receives a moderate level of guidance and direction.  Disclaimer The above statements are intended to describe the general nature and level of work being performed by people assigned to this job. They are not intended to be an exhaustive list of all responsibilities, duties, and skills required of personnel working within this job title. Location:USA, Salt Lake City, UTLanguage Requirements:Education:Work Experience:Time Type:Full time Additional Information:</t>
  </si>
  <si>
    <t xml:space="preserve">Talent Acquistion Specialist Job In Salt Lake City</t>
  </si>
  <si>
    <t xml:space="preserve">Production Supervisor Job In Fremont</t>
  </si>
  <si>
    <t xml:space="preserve">Batesville, SC 29607</t>
  </si>
  <si>
    <t xml:space="preserve">Quality Inspector - Nd Shift Job In Batesville</t>
  </si>
  <si>
    <t xml:space="preserve">Vacaville, CA 95688</t>
  </si>
  <si>
    <t xml:space="preserve">Loader/Unloader Job In Vacaville</t>
  </si>
  <si>
    <t xml:space="preserve">Asphalt Loader Operator / Plant Laborer Job In Omaha</t>
  </si>
  <si>
    <t xml:space="preserve">San Dimas, CA 91773</t>
  </si>
  <si>
    <t xml:space="preserve">Cnc Hard Milling/ Electrode Operator Job In San Dimas</t>
  </si>
  <si>
    <t xml:space="preserve">Millbury, MA</t>
  </si>
  <si>
    <t xml:space="preserve">Forklift Operator Job In Millbury</t>
  </si>
  <si>
    <t xml:space="preserve">Richmond, VA 23231</t>
  </si>
  <si>
    <t xml:space="preserve">Metal Shop Laser Programmer Job In Richmond</t>
  </si>
  <si>
    <t xml:space="preserve">Production Supervisor - Off Shift Roles Job In East Chicago</t>
  </si>
  <si>
    <t xml:space="preserve">46528</t>
  </si>
  <si>
    <t xml:space="preserve">Machine Operators Job In  | Monster.Com Function Wrap(El</t>
  </si>
  <si>
    <t xml:space="preserve">Mount Pleasant, PA 15666</t>
  </si>
  <si>
    <t xml:space="preserve">General Laborer Needed For A Great Company! Job In Mount Pleasant</t>
  </si>
  <si>
    <t xml:space="preserve">East Longmeadow, MA 01028</t>
  </si>
  <si>
    <t xml:space="preserve">Setting Operator Job In East Longmeadow</t>
  </si>
  <si>
    <t xml:space="preserve">Career - Sports Minded Entertainment Marketing Job In Miami</t>
  </si>
  <si>
    <t xml:space="preserve">Council Bluffs, IA</t>
  </si>
  <si>
    <t xml:space="preserve">Plant Quality Assurance Manager Job In Council Bluffs</t>
  </si>
  <si>
    <t xml:space="preserve">College Grads! Entry Level Sales And Marketing Job In Centerville</t>
  </si>
  <si>
    <t xml:space="preserve">RetailBusiness Services - OtherOther/Not Classified</t>
  </si>
  <si>
    <t xml:space="preserve">Palatine, IL 60038</t>
  </si>
  <si>
    <t xml:space="preserve">Tool And Die Maker Job In Palatine</t>
  </si>
  <si>
    <t xml:space="preserve">Plant Operations Manager - Automotive Job In Chattanooga</t>
  </si>
  <si>
    <t xml:space="preserve">Papillion, NE</t>
  </si>
  <si>
    <t xml:space="preserve">Club Supervisor Full Time Job In Papillion</t>
  </si>
  <si>
    <t xml:space="preserve">Levittown, PA 19054</t>
  </si>
  <si>
    <t xml:space="preserve">High Reach Forklift Operator Job In Levittown</t>
  </si>
  <si>
    <t xml:space="preserve">Job Title: Senior Specialist Talent Acquisition   Job Description The Sr Specialist Talent Acquisition ensures that staffing requirements are met to identify, attract and onboard top talent to efficiently and effectively meet dynamic business needs. This position is responsible assisting with development of recruiting strategy and working with various clients to assess hiring needs and interview candidates for positions. Specializes in technical, sales, management, and/or highly specialized searches. Essential Functions/Core Responsibilities • Responsible for development, implementation and administration of recruitment programs for highly specialized positions or candidate profiles   • Liaise with hiring managers to help develop and implement innovative, creative, and proactive recruitment strategies that are appropriate for their business needs and consistent with the organization's overall HR strategy   • Evaluate external market trends and internal employee turnover on specialized and difficult-to-fill positions to recommend changes and improvements to leadership on recruitment strategies   • Conduct telephone interviews and/or face-to-face interviews with prospective applicants   • Work with hiring manager(s) and appropriate statekholders to determine final decisions on candidate hiring; make recommendations on appropriate hire(s) based on need and candidate interaction   • Partner with HR and Compensation to offer competitive compensation packages and facilitate negotiation with candidates   • Leverage various resources - internet, community organizations, print media, formal/informal networks, colleges, trade associations - to directly and indirectly source qualified candidates   • Surfaces candidates and develops networks of people and processes to support a strong pipeline of qualified candidates   • Ensures the maintenance of accurate and concise records and reports concerning all phases of the recruitment process, working within the Applicant Tracking System (ATS) and HRIS tools   • Maintain consistent standards for all applicants and ensures compliance with all local rules and regulations related to hiring and recruiting   • Promote the Company image to candidates and external service providers     Candidate Profile • Bachelor's Degree in related field and 4-6 years relevant experience preferred   • Excellent communication skills, both written and verbal.  Ability to effectively present information to internal and external associates.   • Demonstrated ability to organize and prioritize projects in a fast-paced and deadline-oriented business environment   • Advanced Microsoft Office skills   • Demonstrated ability to take initiative and ownership with focus on continuous improvement   • Ability to interpret and analyze recruiting metrics and trends: retention, quality of hire, net throughput, etc.   • Solid understanding of the organization's business operations and industry.  Demonstrated business acumen   • Demonstrated ability to comprehend, analyze, and interpret   • Excellent attention to detail   • Ability to handle and maintain confidential information   Careel Level Description Requires in-depth knowledge and experience.  Broad application of principles, theories and concepts in applicable discipline.  Solves complex problems; takes a new perspective using existing solutions.  Works independently; receives minimal guidance.  Acts as a resource for colleagues with less experience.  Represents the level at which career may stabilize for many years or even until retirement.   Disclaimer The above statements are intended to describe the general nature and level of work being performed by people assigned to this job. They are not intended to be an exhaustive list of all responsibilities, duties, and skills required of personnel working within this job title.    Location: USA, Salt Lake City, UT   Language Requirements:   Education:   Work Experience:   Time Type: Full time Additional Information:</t>
  </si>
  <si>
    <t xml:space="preserve">Senior Specialist Talent Acquisition Job In Salt Lake City</t>
  </si>
  <si>
    <t xml:space="preserve">Cherry Hill, NJ 08002</t>
  </si>
  <si>
    <t xml:space="preserve">Mechanical Engineer Job In Cherry Hill</t>
  </si>
  <si>
    <t xml:space="preserve">Marketing Associate- Paid Training Job In Simi Valley</t>
  </si>
  <si>
    <t xml:space="preserve">Philadelphia, PA 19123</t>
  </si>
  <si>
    <t xml:space="preserve">Entry Level Event Marketing &amp; Sales Job In Philadelphia</t>
  </si>
  <si>
    <t xml:space="preserve">Wilson, NC 27893</t>
  </si>
  <si>
    <t xml:space="preserve">Machinist Job In Wilson</t>
  </si>
  <si>
    <t xml:space="preserve">Assembler Job In Tucson</t>
  </si>
  <si>
    <t xml:space="preserve">Machinist Job In Chardon</t>
  </si>
  <si>
    <t xml:space="preserve">Kansas City, KS 66106</t>
  </si>
  <si>
    <t xml:space="preserve">Machine Operator / Machinist Job In Kansas City</t>
  </si>
  <si>
    <t xml:space="preserve">Statesville, NC 28625</t>
  </si>
  <si>
    <t xml:space="preserve">Material Handler Job In Statesville</t>
  </si>
  <si>
    <t xml:space="preserve">Transporter Job In Montgomery</t>
  </si>
  <si>
    <t xml:space="preserve">Tullytown, PA 19007</t>
  </si>
  <si>
    <t xml:space="preserve">Scale Operator Job In Tullytown</t>
  </si>
  <si>
    <t xml:space="preserve">Plant Manager Job In Cohoes</t>
  </si>
  <si>
    <t xml:space="preserve">Quality Manager Job In Greenville</t>
  </si>
  <si>
    <t xml:space="preserve">Project Manager Rac Planning Job In Estero</t>
  </si>
  <si>
    <t xml:space="preserve">Now Hiring! Customer Service And Sales Representatives Job In Tualatin</t>
  </si>
  <si>
    <t xml:space="preserve">West Palm Beach, FL 33406</t>
  </si>
  <si>
    <t xml:space="preserve">Promotions Assistant: Marketing. Advertising. Public Relations. Job In West Palm Beach</t>
  </si>
  <si>
    <t xml:space="preserve">Manufacturing Engineer/Cnc Programmer Job In Utica</t>
  </si>
  <si>
    <t xml:space="preserve">San Diego, CA 92109</t>
  </si>
  <si>
    <t xml:space="preserve">Laundry Manager Job In San Diego</t>
  </si>
  <si>
    <t xml:space="preserve">Carlsbad, CA 92010</t>
  </si>
  <si>
    <t xml:space="preserve">Product Marketing Specialist - Up To $K Job In Carlsbad</t>
  </si>
  <si>
    <t xml:space="preserve">Northbridge, MA 01534</t>
  </si>
  <si>
    <t xml:space="preserve">Machine Operators Job In Northbridge</t>
  </si>
  <si>
    <t xml:space="preserve">Production Manager-Supervisor Job In Joliet</t>
  </si>
  <si>
    <t xml:space="preserve">Roller Operator - Memphis Tn Job In Memphis</t>
  </si>
  <si>
    <t xml:space="preserve">Cnc Machinist Edm Wire Operator/Trainee Nd Shift Job In Norristown</t>
  </si>
  <si>
    <t xml:space="preserve">Supply Chain Planner Job In Warren</t>
  </si>
  <si>
    <t xml:space="preserve">Maintenance Analyst-15904DescriptionCushman &amp; Wakefield is a global leader in commercial real estate services, helping clients transform the way people work, shop, and live. The firm’s 43,000 employees in more than 60 countries provide deep local and global insights that create significant value for occupiers and investors around the world. Cushman &amp; Wakefield is among the largest commercial real estate services firms with revenues of $5 billion across core services of agency leasing, asset services, capital markets, facility services (branded C&amp;W Services), global occupier services, investment management (branded DTZ Investors), project &amp; development services, tenant representation and valuation &amp; advisory. To learn more, visithttp://www.cushmanwakefield.com/or follow@CushWakeon Twitter.JOB SUMMARY:Collect and research data and establish a record of maintenance and repairs on facility assets and equipment. Review data to insure compliance and develop countermeasures for improvement.Evaluate whether PM frequency is correct, should something be changed from a passive inspection to a pro-active replacement PMESSENTIAL FUNCTIONS &amp; RESPONSIBILITIES:Must have working knowledge of the following: Industrial applications / machinery, Microsoft Office Suite applications and Maximo.Responsible for administration of Site Maximo for the C &amp; W Services Facility groupMust keep equipment records currentMust be able to review data and develop reports for the Department ManagersMust have planning knowledge and be able to write job plans for the Facility equipmentJob plans need to be written in a manner that clearly instructs employees on LOTO, safety, inspection requirements, or repair requirements emphasizing pro-active PM work.Responsible for planning and scheduling TQS ("Total Quality Savings") meetings.Encourages and coordinates employee’s ideas for improvement and track the cost reduction of that improvement during that calendar year.Responsible for reviewing current year goals and developing goals for the next yearDevelop LOTO procedures and establish Safety files for attachment to MAXIMO job plansKeeping all documentation and develop monthly reports such asKPI type documentationDevelop job tasks and procedures, establishing manpower and equipment requirements, assist in specifying and ordering materials, developing schedules and charts, attending planning and scheduling meetings with assigned departmental personnel, other work as defined by immediate supervisorParticipates in PEO ("Plant Emergency Operations") requirements. Required to be part of the emergency response team.These responses include spills, traffic control if there is a medical emergency, plant emergencies, etc.NON ESSENTIAL FUNCTIONS &amp; RESPONSIBILITIES:Generate, distribute, and schedule PM audits on a monthly basisMember of Safety committee and Quality committeeAccurate and timely administrative duties to include, but not limited to, time accounting and work order completion.Must maintain positive customer and employee relations.REQUIREMENTS (Knowledge, Skills, Abilities, and Education and/or Experience):High school diploma or general education degree (GED); or one to three years related experience and/or training; or equivalent combination of education and experience.Ability to read and interpret documents such as safety rules, operating and maintenance instructions, and procedure manuals. Ability to write routine reports and correspondence.Ability to speak effectively before groups of customers and employees of organization.A valid driver’s license is required to obtain a Customer Mobile Equipment LicenseAble to operate a fork-liftAble to operate man-liftsWORKING CONDITIONS and/or PHYSICAL REQUIREMENTS:Physical Demands:The physical demands described here are representative of those that must be met by an employee to successfully perform the essential functions of this job. Reasonable accommodations may be made to enable individuals with disabilities to perform the essential functions.While performing the duties of this Job, the employee is regularly required to use hands to finger, handle, or feel and reach with hands and arms. The employee is frequently required to sit and climb or balance. The employee is occasionally required to stand; walk; stoop, kneel, crouch, or crawl; talk or hear and taste or smell. The employee must regularly lift and /or move up to 10 pounds, frequently lift and/or move up to 25 pounds and occasionally lift and/or move up to 50 pounds.Specific vision abilities required by this job include close vision, distance vision, color vision, peripheral vision and depth perception.Work Environment:The work environment characteristics described here are representative of those an employee encounters while performing the essential functions of this job. Reasonable accommodations may be made to enable individuals with disabilities to perform the essential functions.While performing the duties of this Job, the employee is regularly exposed to outside weather conditions. The employee is frequently exposed to wet and/or humid conditions and moving mechanical parts. The employee is occasionally exposed to fumes or airborne particles; extreme cold; extreme heat; risk of electrical shock and vibration. The noise level in the work environment is usually loud.MON16#cwsQualificationsRequirementsTO BE INSERTED BY JOB CREATORWe are an equal opportunity employer and all qualified applicants will receive consideration for employment without regard to race, color, religion, sex, national origin, disability status, protected veteran status, or any other characteristic protected by law.Job:Facility Management SolutionsPrimary Location:United States-North Carolina-WhitakersOrganization:OperationsSchedule:Full-timeJob Posting:Dec 28, 2015, 3:03:22 PMRecruiter:Jim Thompson</t>
  </si>
  <si>
    <t xml:space="preserve">Maintenance Analyst Job In Whitakers</t>
  </si>
  <si>
    <t xml:space="preserve">General Warehouse Support Job In Aurora</t>
  </si>
  <si>
    <t xml:space="preserve">Equipment Operator - Walterboro</t>
  </si>
  <si>
    <t xml:space="preserve">Warehouse Coordinator Job In Jacksonville</t>
  </si>
  <si>
    <t xml:space="preserve">Press Operators Job In Chicago</t>
  </si>
  <si>
    <t xml:space="preserve">Tomah, WI 54660</t>
  </si>
  <si>
    <t xml:space="preserve">Septic Service Technician Job In Tomah</t>
  </si>
  <si>
    <t xml:space="preserve">Gonzales, TX 78629</t>
  </si>
  <si>
    <t xml:space="preserve">Site Manager Job In Gonzales</t>
  </si>
  <si>
    <t xml:space="preserve">Kingsburg, CA 93631</t>
  </si>
  <si>
    <t xml:space="preserve">All Positions Job In Kingsburg</t>
  </si>
  <si>
    <t xml:space="preserve">Assurance Resource Manager Job In San Jose</t>
  </si>
  <si>
    <t xml:space="preserve">Location Manager (San Antonio)</t>
  </si>
  <si>
    <t xml:space="preserve">Location Manager (San Antonio) Job In San Antonio</t>
  </si>
  <si>
    <t xml:space="preserve">Ambler, PA 19002</t>
  </si>
  <si>
    <t xml:space="preserve">Manufacturing/Engineering Job In Ambler</t>
  </si>
  <si>
    <t xml:space="preserve">Jeffersonville, IN 47130</t>
  </si>
  <si>
    <t xml:space="preserve">Assembly Technician - Electronic (At-E) Job In Jeffersonville</t>
  </si>
  <si>
    <t xml:space="preserve">Production Set-Up Operator Job In Cleveland</t>
  </si>
  <si>
    <t xml:space="preserve">La Porte, IN 46352</t>
  </si>
  <si>
    <t xml:space="preserve">Sr. Regional Instrumentation &amp; Controls Technician Job In La Porte</t>
  </si>
  <si>
    <t xml:space="preserve">Monrovia, CA 91016</t>
  </si>
  <si>
    <t xml:space="preserve">Cnc Programmer Job In Monrovia</t>
  </si>
  <si>
    <t xml:space="preserve">Asphalt Screed Operator Nc Job In Candler</t>
  </si>
  <si>
    <t xml:space="preserve">Assembly Technician - Mechanical (At-M) Job In Jeffersonville</t>
  </si>
  <si>
    <t xml:space="preserve">Ctf Sme Strategy Development / Intelligence Analyst  Job In Washington</t>
  </si>
  <si>
    <t xml:space="preserve">Miami, FL 33142</t>
  </si>
  <si>
    <t xml:space="preserve">Warehouse Worker Job In Miami</t>
  </si>
  <si>
    <t xml:space="preserve">Marketing Assistant Job In San Diego</t>
  </si>
  <si>
    <t xml:space="preserve">Mount Juliet, TN 37122</t>
  </si>
  <si>
    <t xml:space="preserve">Material Handling Specialist Job In Mount Juliet</t>
  </si>
  <si>
    <t xml:space="preserve">Carlton, OR 97111</t>
  </si>
  <si>
    <t xml:space="preserve">Sanitation Technician/ Swing Shift Job In Carlton</t>
  </si>
  <si>
    <t xml:space="preserve">Assembly Positions Job In Greeneville</t>
  </si>
  <si>
    <t xml:space="preserve">Grifton, NC</t>
  </si>
  <si>
    <t xml:space="preserve">Production Supervisor Job In Grifton</t>
  </si>
  <si>
    <t xml:space="preserve">Assistant Warehouse Manager Job In Cleveland</t>
  </si>
  <si>
    <t xml:space="preserve">Troy, OH 45373</t>
  </si>
  <si>
    <t xml:space="preserve">Cnc Operator Job In Troy</t>
  </si>
  <si>
    <t xml:space="preserve">Plant City, FL 33563</t>
  </si>
  <si>
    <t xml:space="preserve">Shipping Manager Job In Plant City</t>
  </si>
  <si>
    <t xml:space="preserve">Newark, DE 19702</t>
  </si>
  <si>
    <t xml:space="preserve">Warehouse Sorters Needed! Job In Newark</t>
  </si>
  <si>
    <t xml:space="preserve">Wake Forest, NC 27587</t>
  </si>
  <si>
    <t xml:space="preserve">Warehouseoperations/Maintenance Manager Job In Wake Forest</t>
  </si>
  <si>
    <t xml:space="preserve">Omaha, NE 68178</t>
  </si>
  <si>
    <t xml:space="preserve">Site Representative - Copy Center Job In Omaha</t>
  </si>
  <si>
    <t xml:space="preserve">Littleton, MA</t>
  </si>
  <si>
    <t xml:space="preserve">Distribution Center Positions Job In Littleton</t>
  </si>
  <si>
    <t xml:space="preserve">Pr And Brand Management Job In San Francisco</t>
  </si>
  <si>
    <t xml:space="preserve">Location Manager I (Love Field...</t>
  </si>
  <si>
    <t xml:space="preserve">Location Manager I (Love Field) Job In Dallas</t>
  </si>
  <si>
    <t xml:space="preserve">Mogadore, OH 44260</t>
  </si>
  <si>
    <t xml:space="preserve">Technical Assistant Job In Mogadore</t>
  </si>
  <si>
    <t xml:space="preserve">Julian, PA 16844</t>
  </si>
  <si>
    <t xml:space="preserve">Entry Level Campaign &amp; Event Coordinator - Marketing/Public Relations Job In Julian</t>
  </si>
  <si>
    <t xml:space="preserve">Lansing, MI 48901</t>
  </si>
  <si>
    <t xml:space="preserve">Equipment Associate Job In Lansing</t>
  </si>
  <si>
    <t xml:space="preserve">Locust Grove, GA 30248</t>
  </si>
  <si>
    <t xml:space="preserve">Distribution Center - Area Supervisor Job In Locust Grove</t>
  </si>
  <si>
    <t xml:space="preserve">Director Of Sales And Marketing Job In Chicago</t>
  </si>
  <si>
    <t xml:space="preserve">Manufacturing - Other Restaurant/Food Services Food and Beverage Production</t>
  </si>
  <si>
    <t xml:space="preserve">Manufacturing Training &amp; Development Manager Job In Salt Lake City</t>
  </si>
  <si>
    <t xml:space="preserve">Newark, OH 43055</t>
  </si>
  <si>
    <t xml:space="preserve">Machine Operator Job In Newark</t>
  </si>
  <si>
    <t xml:space="preserve">Chicago , IL</t>
  </si>
  <si>
    <t xml:space="preserve">Maintenance Technician Job In Chicago</t>
  </si>
  <si>
    <t xml:space="preserve">Customer Service And Sales Representatives - Entry Level Management Job In Albany</t>
  </si>
  <si>
    <t xml:space="preserve">Heber City, UT 84032</t>
  </si>
  <si>
    <t xml:space="preserve">Cad/Cam Operator Job In Heber City</t>
  </si>
  <si>
    <t xml:space="preserve">Kings Mountain, NC 28086</t>
  </si>
  <si>
    <t xml:space="preserve">Assembler / Heat-Treat Job In Kings Mountain</t>
  </si>
  <si>
    <t xml:space="preserve">Forklift Job In Wheeling</t>
  </si>
  <si>
    <t xml:space="preserve">Sales &amp; Marketing Development Program Job In New York</t>
  </si>
  <si>
    <t xml:space="preserve">Schofield, WI 54476</t>
  </si>
  <si>
    <t xml:space="preserve">St And Nd Shift Window Assembler Job In Schofield</t>
  </si>
  <si>
    <t xml:space="preserve">Des Plaines, IL 60018</t>
  </si>
  <si>
    <t xml:space="preserve">Forklift Job In Des Plaines</t>
  </si>
  <si>
    <t xml:space="preserve">Neptune City, NJ 07753</t>
  </si>
  <si>
    <t xml:space="preserve">Manufacturing And Production Job In Neptune City</t>
  </si>
  <si>
    <t xml:space="preserve">Pataskala, OH 43062</t>
  </si>
  <si>
    <t xml:space="preserve">Warehouse Positions Pataskala Job In Pataskala</t>
  </si>
  <si>
    <t xml:space="preserve">Branch Manager Job In Woodbridge</t>
  </si>
  <si>
    <t xml:space="preserve">Production Team Member Job In Clearwater</t>
  </si>
  <si>
    <t xml:space="preserve">Long Beach, CA 90801</t>
  </si>
  <si>
    <t xml:space="preserve">Xrf Technician Job In Long Beach</t>
  </si>
  <si>
    <t xml:space="preserve">Green Bay, WI 54313</t>
  </si>
  <si>
    <t xml:space="preserve">Pattern Maker Job In Green Bay</t>
  </si>
  <si>
    <t xml:space="preserve">Chula Vista, CA 91914</t>
  </si>
  <si>
    <t xml:space="preserve">Ups Service Center Manager - Ups Freight Job In Chula Vista</t>
  </si>
  <si>
    <t xml:space="preserve">Marketing Intern (Racquet Sports) Job In Chicago</t>
  </si>
  <si>
    <t xml:space="preserve">Cnc Operator/Machinist Job In Spartanburg</t>
  </si>
  <si>
    <t xml:space="preserve">Entry Level Marketing Manager Job In Centerville</t>
  </si>
  <si>
    <t xml:space="preserve">North Charleston, SC 29406</t>
  </si>
  <si>
    <t xml:space="preserve">Entry Level Account Manager Job In North Charleston</t>
  </si>
  <si>
    <t xml:space="preserve">Eau Claire, WI 54703</t>
  </si>
  <si>
    <t xml:space="preserve">Marketing And Business Development Executive Job In Eau Claire</t>
  </si>
  <si>
    <t xml:space="preserve">Fairfield, CA 94534</t>
  </si>
  <si>
    <t xml:space="preserve">Mover / General Labor Job In Fairfield</t>
  </si>
  <si>
    <t xml:space="preserve">Electrical Engineer Job In Secaucus</t>
  </si>
  <si>
    <t xml:space="preserve">Warehouse Associate Job In Elk Grove Village</t>
  </si>
  <si>
    <t xml:space="preserve">Operations Supervisor Job In Miami</t>
  </si>
  <si>
    <t xml:space="preserve">Joliet, IL</t>
  </si>
  <si>
    <t xml:space="preserve">Area Manager - Chicago</t>
  </si>
  <si>
    <t xml:space="preserve">Lead Prepress Operator () Job In Kent</t>
  </si>
  <si>
    <t xml:space="preserve">Drilling Operator Job In Sunnyvale</t>
  </si>
  <si>
    <t xml:space="preserve">Clearwater, FL</t>
  </si>
  <si>
    <t xml:space="preserve">Web Marketing Strategist Job In Clearwater</t>
  </si>
  <si>
    <t xml:space="preserve">Sign Maker Job In Albany</t>
  </si>
  <si>
    <t xml:space="preserve">Sanitation Supervisor Job In Columbus</t>
  </si>
  <si>
    <t xml:space="preserve">Wausau, WI 54403</t>
  </si>
  <si>
    <t xml:space="preserve">Cnc Machine Operator Job In Wausau</t>
  </si>
  <si>
    <t xml:space="preserve">Durham, NC 27509</t>
  </si>
  <si>
    <t xml:space="preserve">Fleet Mechanic Job In Durham</t>
  </si>
  <si>
    <t xml:space="preserve">Machinist / Millwright Job In Edison</t>
  </si>
  <si>
    <t xml:space="preserve">Franklin, MA</t>
  </si>
  <si>
    <t xml:space="preserve">Warehouse Coordinator Job In Franklin</t>
  </si>
  <si>
    <t xml:space="preserve">Machine Operator / Nd Shift - Kansas City</t>
  </si>
  <si>
    <t xml:space="preserve">Northampton, MA 01060</t>
  </si>
  <si>
    <t xml:space="preserve">Maintenance Mechanic Job In Northampton</t>
  </si>
  <si>
    <t xml:space="preserve">Material Handler Job In Hillsboro</t>
  </si>
  <si>
    <t xml:space="preserve">Stockton, CA</t>
  </si>
  <si>
    <t xml:space="preserve">Manufacturing Internship - Stockton</t>
  </si>
  <si>
    <t xml:space="preserve">Maintenance Supervisor Job In Centralia</t>
  </si>
  <si>
    <t xml:space="preserve">Digital Marketing Intern Job In Estero</t>
  </si>
  <si>
    <t xml:space="preserve">Chicago, IL 60641</t>
  </si>
  <si>
    <t xml:space="preserve">Full Time Digital Marketing Specialist - North Suburbs Job In Chicago</t>
  </si>
  <si>
    <t xml:space="preserve">Inspector</t>
  </si>
  <si>
    <t xml:space="preserve">Entry Level Management - Marketing Job In Cincinnati</t>
  </si>
  <si>
    <t xml:space="preserve">Pembroke Pines, FL</t>
  </si>
  <si>
    <t xml:space="preserve">Utility Job In Pembroke Pines</t>
  </si>
  <si>
    <t xml:space="preserve">Fresno , CA</t>
  </si>
  <si>
    <t xml:space="preserve">Associate Brand Manager Job In Fresno</t>
  </si>
  <si>
    <t xml:space="preserve">Greeneville, TN 37745</t>
  </si>
  <si>
    <t xml:space="preserve">Material Handling Positions Job In Greeneville</t>
  </si>
  <si>
    <t xml:space="preserve">Springfield, MO 65802</t>
  </si>
  <si>
    <t xml:space="preserve">Assistant Project Manager Job In Springfield</t>
  </si>
  <si>
    <t xml:space="preserve">Event Planning Assistant Job In Sharonville</t>
  </si>
  <si>
    <t xml:space="preserve">Composites Operator I - Nd Shift Job In Perris</t>
  </si>
  <si>
    <t xml:space="preserve">Fayetteville, NC 28302</t>
  </si>
  <si>
    <t xml:space="preserve">Press Brake Operator - Nd Shift Job In Fayetteville</t>
  </si>
  <si>
    <t xml:space="preserve">Courtesy Bus Driver (Love Field) Job In Dallas</t>
  </si>
  <si>
    <t xml:space="preserve">Hudson, NH</t>
  </si>
  <si>
    <t xml:space="preserve">Assembler Job In Hudson</t>
  </si>
  <si>
    <t xml:space="preserve">Gary, IN 46402</t>
  </si>
  <si>
    <t xml:space="preserve">Electrical Distribution Shift Manager Job In Gary</t>
  </si>
  <si>
    <t xml:space="preserve">Mechanical Technician Job In Plymouth</t>
  </si>
  <si>
    <t xml:space="preserve">Benton Harbor, MI 49022</t>
  </si>
  <si>
    <t xml:space="preserve">Sourcing Senior Manager - Logistics Job In Benton Harbor</t>
  </si>
  <si>
    <t xml:space="preserve">On Site Coordinator</t>
  </si>
  <si>
    <t xml:space="preserve">Davenport, IA 52802</t>
  </si>
  <si>
    <t xml:space="preserve">Grain Sampler Job In Davenport</t>
  </si>
  <si>
    <t xml:space="preserve">Sparta, NJ</t>
  </si>
  <si>
    <t xml:space="preserve">Chemical Batch Production Operator Job In Sparta</t>
  </si>
  <si>
    <t xml:space="preserve">Assembly Finishing Supervisor Job In Algona</t>
  </si>
  <si>
    <t xml:space="preserve">Panama City, FL</t>
  </si>
  <si>
    <t xml:space="preserve">Transporter Job In Panama City</t>
  </si>
  <si>
    <t xml:space="preserve">Marion, OH 43302</t>
  </si>
  <si>
    <t xml:space="preserve">Hot Dip Galvanizing Plant General Manager Job In Marion</t>
  </si>
  <si>
    <t xml:space="preserve">Downingtown, PA 19335</t>
  </si>
  <si>
    <t xml:space="preserve">Packer/Feeder Job In Downingtown</t>
  </si>
  <si>
    <t xml:space="preserve">Dispatcher Job In Alexandria</t>
  </si>
  <si>
    <t xml:space="preserve">Deer Park, NY</t>
  </si>
  <si>
    <t xml:space="preserve">Entry Level Marketing Representatives Job In Deer Park</t>
  </si>
  <si>
    <t xml:space="preserve">Egg Harbor City, NJ</t>
  </si>
  <si>
    <t xml:space="preserve">Fabrication Cell Operator Job In Egg Harbor City</t>
  </si>
  <si>
    <t xml:space="preserve">Cnc Machinist - Grinding Job In Fort Mill</t>
  </si>
  <si>
    <t xml:space="preserve">Horsham, PA</t>
  </si>
  <si>
    <t xml:space="preserve">Team Lead Carbide Weld/Grind Job In East Longmeadow</t>
  </si>
  <si>
    <t xml:space="preserve">Engineering Manager Job In Germantown</t>
  </si>
  <si>
    <t xml:space="preserve">Orlando, FL 32839</t>
  </si>
  <si>
    <t xml:space="preserve">Marketing Coordinator - Great Pay Up To K Job In Orlando</t>
  </si>
  <si>
    <t xml:space="preserve">Utility - Car Detailer- Fort Worth Job In Fort Worth</t>
  </si>
  <si>
    <t xml:space="preserve">Life Science Process Validation Manager Job In Saint Louis</t>
  </si>
  <si>
    <t xml:space="preserve">Housekeeper/Medical Sanitation Job In Indianapolis</t>
  </si>
  <si>
    <t xml:space="preserve">Company:5 North, Inc.</t>
  </si>
  <si>
    <t xml:space="preserve">Entry Level Sales Representative Job In New York City</t>
  </si>
  <si>
    <t xml:space="preserve">Engineering Tech Job In San Diego</t>
  </si>
  <si>
    <t xml:space="preserve">Wareshouse</t>
  </si>
  <si>
    <t xml:space="preserve">Portland, ME 04101</t>
  </si>
  <si>
    <t xml:space="preserve">Print Shop Is Hiring!! Job In Portland</t>
  </si>
  <si>
    <t xml:space="preserve">Tempe, AZ 85282</t>
  </si>
  <si>
    <t xml:space="preserve">Bilingual Plant Manager Job In Tempe</t>
  </si>
  <si>
    <t xml:space="preserve">Business Intelligence Lead Job In El Segundo</t>
  </si>
  <si>
    <t xml:space="preserve">Technical Service Representative Job In Modesto</t>
  </si>
  <si>
    <t xml:space="preserve">Flight Technician Job In Oakland</t>
  </si>
  <si>
    <t xml:space="preserve">Overland, MO</t>
  </si>
  <si>
    <t xml:space="preserve">Utility Worker -Car Detailer Part Time Job In Overland</t>
  </si>
  <si>
    <t xml:space="preserve">Chief Experience</t>
  </si>
  <si>
    <t xml:space="preserve">Electrical Technician Needed Job In Knoxville</t>
  </si>
  <si>
    <t xml:space="preserve">Branch Manager Job In Beeville</t>
  </si>
  <si>
    <t xml:space="preserve">Production Shift Supervisor - Muskogee</t>
  </si>
  <si>
    <t xml:space="preserve">Marketing Integration Analyst - Up To $K! Job In Santa Barbara</t>
  </si>
  <si>
    <t xml:space="preserve">Team Performance Leader - Sales Call Center Job In Oklahoma City</t>
  </si>
  <si>
    <t xml:space="preserve">Electro Mechanical Technician Job In East Longmeadow</t>
  </si>
  <si>
    <t xml:space="preserve">Fayetteville, NC 28306</t>
  </si>
  <si>
    <t xml:space="preserve">Assistant Equipment Operator Job In Fayetteville</t>
  </si>
  <si>
    <t xml:space="preserve">Elizabethtown, KY</t>
  </si>
  <si>
    <t xml:space="preserve">Tool And Die Maker Job In Elizabethtown</t>
  </si>
  <si>
    <t xml:space="preserve">Amsterdam, NY 12010</t>
  </si>
  <si>
    <t xml:space="preserve">Production Supervisor Job In Amsterdam</t>
  </si>
  <si>
    <t xml:space="preserve">Sr Manufacturing Manager Job In Framingham</t>
  </si>
  <si>
    <t xml:space="preserve">Virginia Beach, VA 23452</t>
  </si>
  <si>
    <t xml:space="preserve">Full-Time Entry Level Marketing Positions - *Immediate Hire Job In Virginia Beach</t>
  </si>
  <si>
    <t xml:space="preserve">Kenosha, WI 53140</t>
  </si>
  <si>
    <t xml:space="preserve">Account Executive Job In Kenosha</t>
  </si>
  <si>
    <t xml:space="preserve">Ep Fab Tech- Glazier Job In Wausau</t>
  </si>
  <si>
    <t xml:space="preserve">Pleasanton, CA 94566</t>
  </si>
  <si>
    <t xml:space="preserve">Laboratory Assistant Job In Pleasanton</t>
  </si>
  <si>
    <t xml:space="preserve">Door Fabrication - (Fife) Job In Fife</t>
  </si>
  <si>
    <t xml:space="preserve">Marketing Assistant Job In Philadelphia</t>
  </si>
  <si>
    <t xml:space="preserve">St. Elmo, IL 62458</t>
  </si>
  <si>
    <t xml:space="preserve">Promotional Marketing &amp; Sales Coordinator - Entry Level Job In San Francisco</t>
  </si>
  <si>
    <t xml:space="preserve">Brunswick, GA</t>
  </si>
  <si>
    <t xml:space="preserve">Production Supervisor- Waycross</t>
  </si>
  <si>
    <t xml:space="preserve">Alameda, CA 94502</t>
  </si>
  <si>
    <t xml:space="preserve">Assembly / Food Production / Warehouse - Immediate Openings!! Job In Alameda</t>
  </si>
  <si>
    <t xml:space="preserve">Machinist +Yrs Manual Job In Bridgewater</t>
  </si>
  <si>
    <t xml:space="preserve">Lawrence, MA 01843</t>
  </si>
  <si>
    <t xml:space="preserve">Warehouse Workers Wanted In The Merrimack Valley Job In Lawrence</t>
  </si>
  <si>
    <t xml:space="preserve">Personalization Operator/Monogrammer Job In Columbus</t>
  </si>
  <si>
    <t xml:space="preserve">Warehouse Worker Job In Marion</t>
  </si>
  <si>
    <t xml:space="preserve">Creative Director/Copywriter Job In Winston Salem</t>
  </si>
  <si>
    <t xml:space="preserve">Billings, MT</t>
  </si>
  <si>
    <t xml:space="preserve">Club Supervisor Full Time Job In Billings</t>
  </si>
  <si>
    <t xml:space="preserve">Cranbury, NJ 08512</t>
  </si>
  <si>
    <t xml:space="preserve">Maintenance Mechanic Needed! (Nd Shift) Job In Cranbury</t>
  </si>
  <si>
    <t xml:space="preserve">Seattle GeneticsSeattle Genetics is an equal opportunity employer. All qualified applications will receive consideration for employment without regard to race, color, religion, sex, national origin, protected veteran status, or disability status.Job ID 1714Location: Bothell, WashingtonJob Code: 1604PB-01 #LI-BW1# of Openings: 1Description: Major Duties &amp; Responsibilities: The candidate will be responsible for the chemical synthesis of drug-linkers for antibody-drug conjugates Multi-step solution-phase and solid-phase chemical synthesis methods may be employed The candidate may also be involved in the development of new chemical methods for the synthesis of drug-linkers and other chemical entities Other activities may include bioconjugation chemistry, and enzyme and stability assays. Effectively present data at team and group meetings Interact with colleagues in several departments from research Requirements: A bachelor's degree in chemistry from an accredited university 1-4 years of research experience in organic synthesis The successful candidates will be proficient in the multi-step organic synthesis Experience with compound purification, and identification (e.g. flash chromatography, NMR, IR, UV, MS, and HPLC etc.) Ability to communicate effectively through oral and written presentations Strong interpersonal skills, enthusiastic, self-motivated and able to work effectively in multidisciplinary teams PI93381649Apply Here</t>
  </si>
  <si>
    <t xml:space="preserve">Research Associate</t>
  </si>
  <si>
    <t xml:space="preserve">Manufacturing Engineer - Manufacturing/Engineer Job In Olney</t>
  </si>
  <si>
    <t xml:space="preserve">It Logistics Technician Job In Redmond</t>
  </si>
  <si>
    <t xml:space="preserve">Pasadena, TX 77501</t>
  </si>
  <si>
    <t xml:space="preserve">Human Resources Manager Job In Wichita</t>
  </si>
  <si>
    <t xml:space="preserve">Riverside, CA 92506</t>
  </si>
  <si>
    <t xml:space="preserve">Cnc Machinist Job In Riverside</t>
  </si>
  <si>
    <t xml:space="preserve">Digital Marketing E-Commerce Merchandising Specialist Job In Lake Forest</t>
  </si>
  <si>
    <t xml:space="preserve">Orchard Park, NY</t>
  </si>
  <si>
    <t xml:space="preserve">Manufacturing Technician Job In Orchard Park</t>
  </si>
  <si>
    <t xml:space="preserve">Grand Island , NY</t>
  </si>
  <si>
    <t xml:space="preserve">Associate Buyer Job In Grand Island</t>
  </si>
  <si>
    <t xml:space="preserve">Oak Lawn, IL 60453</t>
  </si>
  <si>
    <t xml:space="preserve">Cnc Press Brake Operator Job In Oak Lawn</t>
  </si>
  <si>
    <t xml:space="preserve">Crusher Mechanic Helper Job In Draper</t>
  </si>
  <si>
    <t xml:space="preserve">Cnc Machinist / Cnc Setup Operator Job In Cleveland</t>
  </si>
  <si>
    <t xml:space="preserve">Buffalo Grove, IL 60089</t>
  </si>
  <si>
    <t xml:space="preserve">Applications Engineer</t>
  </si>
  <si>
    <t xml:space="preserve">Warehouse Associate Job In Middleburg Heights</t>
  </si>
  <si>
    <t xml:space="preserve">Forklift Job In Mount Prospect</t>
  </si>
  <si>
    <t xml:space="preserve">Rice Lake, WI</t>
  </si>
  <si>
    <t xml:space="preserve">Machinist</t>
  </si>
  <si>
    <t xml:space="preserve">Cincinnati, OH 45240</t>
  </si>
  <si>
    <t xml:space="preserve">Milling Machinist - Cnc Job In Cincinnati</t>
  </si>
  <si>
    <t xml:space="preserve">Forklift Operators Needed!! Job In Romeoville</t>
  </si>
  <si>
    <t xml:space="preserve">West Bend, WI 53095</t>
  </si>
  <si>
    <t xml:space="preserve">Folder Operator () Job In West Bend</t>
  </si>
  <si>
    <t xml:space="preserve">Aviation Engine Cleaning Technician Job In Oakland</t>
  </si>
  <si>
    <t xml:space="preserve">Darien, WI 53114</t>
  </si>
  <si>
    <t xml:space="preserve">Production Supervisor Job In Darien</t>
  </si>
  <si>
    <t xml:space="preserve">Quality Control Technician Job Job In Framingham</t>
  </si>
  <si>
    <t xml:space="preserve">Baytown, TX 77523</t>
  </si>
  <si>
    <t xml:space="preserve">Machine Operator (Lathe) Baytown</t>
  </si>
  <si>
    <t xml:space="preserve">West Columbia, SC</t>
  </si>
  <si>
    <t xml:space="preserve">Transporter Job In West Columbia</t>
  </si>
  <si>
    <t xml:space="preserve">Receiving Supervisor Job In Kinston</t>
  </si>
  <si>
    <t xml:space="preserve">Sioux Falls, SD 57104</t>
  </si>
  <si>
    <t xml:space="preserve">Full Time Warehouse/Fill-In Driver Job In Sioux Falls</t>
  </si>
  <si>
    <t xml:space="preserve">Operations Supervisor Job In Boston</t>
  </si>
  <si>
    <t xml:space="preserve">Utility Machinist Job In Kansas City</t>
  </si>
  <si>
    <t xml:space="preserve">Distribution Center - Operations Manager Job In Lacey</t>
  </si>
  <si>
    <t xml:space="preserve">Production Planning Supervisor Job In Edison</t>
  </si>
  <si>
    <t xml:space="preserve">Sheffield, OH</t>
  </si>
  <si>
    <t xml:space="preserve">Production Supervisor - Concrete Block Plant - Sheffield</t>
  </si>
  <si>
    <t xml:space="preserve">Area Manager Development Program Job In Miami</t>
  </si>
  <si>
    <t xml:space="preserve">Assembly / Food Production / Warehouse - Immediate Openings!! Job In Richmond</t>
  </si>
  <si>
    <t xml:space="preserve">Cmm Programmer | Quality Inspector Job In Cleveland</t>
  </si>
  <si>
    <t xml:space="preserve">Rockfield, WI 53022</t>
  </si>
  <si>
    <t xml:space="preserve">Machinist Job In Rockfield</t>
  </si>
  <si>
    <t xml:space="preserve">Qa Supervisor Job In Edison</t>
  </si>
  <si>
    <t xml:space="preserve">Shipping - (Fife) Job In Fife</t>
  </si>
  <si>
    <t xml:space="preserve">Rochester, NY 14611</t>
  </si>
  <si>
    <t xml:space="preserve">Production Operator Job In Rochester</t>
  </si>
  <si>
    <t xml:space="preserve">Eagleville, PA 19403</t>
  </si>
  <si>
    <t xml:space="preserve">Cnc Machinist Mazak/Integrex Mill/Turn Operator/Machinist Nd Shift Job In Eagleville</t>
  </si>
  <si>
    <t xml:space="preserve">Urbandale, IA</t>
  </si>
  <si>
    <t xml:space="preserve">Utility Worker (Part Time) - Urbandale Job In Urbandale</t>
  </si>
  <si>
    <t xml:space="preserve">Paintsville, KY</t>
  </si>
  <si>
    <t xml:space="preserve">Project Coordinator - Concrete/Utility Division Job In Paintsville</t>
  </si>
  <si>
    <t xml:space="preserve">Band Crating Coil Winder Job In East Longmeadow</t>
  </si>
  <si>
    <t xml:space="preserve">Sports Minded Marketing Sales &amp; Management ( Full Time - Entry Level ) Job In Lafayette</t>
  </si>
  <si>
    <t xml:space="preserve">Forest City, NC 28043</t>
  </si>
  <si>
    <t xml:space="preserve">Warehouse Associate Job In Forest City</t>
  </si>
  <si>
    <t xml:space="preserve">Hot Springs National Park, AR 71901</t>
  </si>
  <si>
    <t xml:space="preserve">Distribution Center Manager Job In Hot Springs National Park</t>
  </si>
  <si>
    <t xml:space="preserve">Noblesville, IN</t>
  </si>
  <si>
    <t xml:space="preserve">Senior Level Paint Engineer Job In Noblesville</t>
  </si>
  <si>
    <t xml:space="preserve">Forklift Operator Job In Fremont</t>
  </si>
  <si>
    <t xml:space="preserve">Grenada, MS</t>
  </si>
  <si>
    <t xml:space="preserve">Tool And Die Maker / Tool &amp; Die Job In Grenada</t>
  </si>
  <si>
    <t xml:space="preserve">Louisville, IL 62858</t>
  </si>
  <si>
    <t xml:space="preserve">Production Supervisor - Area Supersvisor/Manufacturing/Assembly Job In Louisville</t>
  </si>
  <si>
    <t xml:space="preserve">Milton, DE 19968</t>
  </si>
  <si>
    <t xml:space="preserve">Marketing Manager Job In Milton</t>
  </si>
  <si>
    <t xml:space="preserve">Rac Planning Staff Representative - Vehicle Service Attendants Job In Estero</t>
  </si>
  <si>
    <t xml:space="preserve">Network Communications  Job In Falls Church</t>
  </si>
  <si>
    <t xml:space="preserve">Finance Manager Job In Fresno</t>
  </si>
  <si>
    <t xml:space="preserve">Black River Falls, WI 54615</t>
  </si>
  <si>
    <t xml:space="preserve">Janitorial</t>
  </si>
  <si>
    <t xml:space="preserve">Zephyrhills, FL</t>
  </si>
  <si>
    <t xml:space="preserve">Forklift Operator - Zephyrhills</t>
  </si>
  <si>
    <t xml:space="preserve">Events Marketing Associate - Atlanta Job In Norcross</t>
  </si>
  <si>
    <t xml:space="preserve">Tool &amp; Die Maker</t>
  </si>
  <si>
    <t xml:space="preserve">Tool &amp; Die Maker Job In Euclid</t>
  </si>
  <si>
    <t xml:space="preserve">Euclid, OH 44117</t>
  </si>
  <si>
    <t xml:space="preserve">Composites Operator I - St Shift Job In Perris</t>
  </si>
  <si>
    <t xml:space="preserve">Yazoo, MS 39194</t>
  </si>
  <si>
    <t xml:space="preserve">Par Fry Supervisor Job In Yazoo</t>
  </si>
  <si>
    <t xml:space="preserve">Shorewood, IL 60404</t>
  </si>
  <si>
    <t xml:space="preserve">Experienced Stand-Up Crownforklift Operators Needed-Temp To Hire Job In Shorewood</t>
  </si>
  <si>
    <t xml:space="preserve">Retail Supervisor Full Time Job In Charlotte</t>
  </si>
  <si>
    <t xml:space="preserve">Product Technical Support Representative Job In Chicago</t>
  </si>
  <si>
    <t xml:space="preserve">Construction - Industrial Facilities and InfrastructureChemicals/Petro-ChemicalsAutomotive Sales and Repair Services</t>
  </si>
  <si>
    <t xml:space="preserve">Sanitation Supervisor Job In Rossville</t>
  </si>
  <si>
    <t xml:space="preserve">Ellet, OH 44312</t>
  </si>
  <si>
    <t xml:space="preserve">Cnc Programmer Job In Ellet</t>
  </si>
  <si>
    <t xml:space="preserve">Forklift Operator / Shipping - Jacksonville</t>
  </si>
  <si>
    <t xml:space="preserve">Candor, NC</t>
  </si>
  <si>
    <t xml:space="preserve">Backhoe Operator Job In Candor</t>
  </si>
  <si>
    <t xml:space="preserve">Production Supervisor (Plastics) Job In Dayton</t>
  </si>
  <si>
    <t xml:space="preserve">Assistant Hr Manager Job In Hammond</t>
  </si>
  <si>
    <t xml:space="preserve">Fort Madison, IA</t>
  </si>
  <si>
    <t xml:space="preserve">Nd Shift Maintenance Electrical Technician Job In Fort Madison</t>
  </si>
  <si>
    <t xml:space="preserve">Hurlock, MD 21643</t>
  </si>
  <si>
    <t xml:space="preserve">Picker/Packer Expediter Job In Hurlock</t>
  </si>
  <si>
    <t xml:space="preserve">Fridley, MN 55432</t>
  </si>
  <si>
    <t xml:space="preserve">Project Estimator Job In Fridley</t>
  </si>
  <si>
    <t xml:space="preserve">Batavia, OH 45103</t>
  </si>
  <si>
    <t xml:space="preserve">Multi-Spindle Operator Job In Batavia</t>
  </si>
  <si>
    <t xml:space="preserve">New Castle, AL</t>
  </si>
  <si>
    <t xml:space="preserve">Tool/Model Maker Job In New Castle</t>
  </si>
  <si>
    <t xml:space="preserve">Retail Supervisor Full Time Job In Miami</t>
  </si>
  <si>
    <t xml:space="preserve">Greenwood, SC 29647</t>
  </si>
  <si>
    <t xml:space="preserve">Electrical Tester (Nd Shift) Job In Greenwood</t>
  </si>
  <si>
    <t xml:space="preserve">Real Estate Manager Job In Sacramento</t>
  </si>
  <si>
    <t xml:space="preserve">Turnback Business Analyst - Rac Planning Job In Estero</t>
  </si>
  <si>
    <t xml:space="preserve">Forklift Job In Northbrook</t>
  </si>
  <si>
    <t xml:space="preserve">Cleves, OH 45002</t>
  </si>
  <si>
    <t xml:space="preserve">Manual Machinist/ Devlieg Boring Mills Job In Cleves</t>
  </si>
  <si>
    <t xml:space="preserve">Sun Prairie, WI 53590</t>
  </si>
  <si>
    <t xml:space="preserve">Customer Service And Production Scheduling Rep Job In Sun Prairie</t>
  </si>
  <si>
    <t xml:space="preserve">Hopkins, MN 55343</t>
  </si>
  <si>
    <t xml:space="preserve">Metrology Technician Ii - St Shift Job In Hopkins</t>
  </si>
  <si>
    <t xml:space="preserve">Darien, WI</t>
  </si>
  <si>
    <t xml:space="preserve">Maint Mechanic C Job In Darien</t>
  </si>
  <si>
    <t xml:space="preserve">Assembler Job In Broomfield</t>
  </si>
  <si>
    <t xml:space="preserve">Plant Manager - Operations Excellence Job In Chicago</t>
  </si>
  <si>
    <t xml:space="preserve">Lebanon, NH</t>
  </si>
  <si>
    <t xml:space="preserve">Injection Molding Engineer Job In Lebanon</t>
  </si>
  <si>
    <t xml:space="preserve">Shipping And Receiving Coordinator Job In North Ridgeville</t>
  </si>
  <si>
    <t xml:space="preserve">Grader Operator - Wichita</t>
  </si>
  <si>
    <t xml:space="preserve">Process Engineer Job In Centralia</t>
  </si>
  <si>
    <t xml:space="preserve">Stuttgart, AR 72160</t>
  </si>
  <si>
    <t xml:space="preserve">Forklift Operator Job In Stuttgart</t>
  </si>
  <si>
    <t xml:space="preserve">Hicksville, NY 11803</t>
  </si>
  <si>
    <t xml:space="preserve">Quality Control Technician Job In Hicksville</t>
  </si>
  <si>
    <t xml:space="preserve">Cnc Programmer Lathe Nx Job In Indianapolis</t>
  </si>
  <si>
    <t xml:space="preserve">New Castle, DE 19720</t>
  </si>
  <si>
    <t xml:space="preserve">Warehouse Sorters Needed! Job In New Castle</t>
  </si>
  <si>
    <t xml:space="preserve">Cedar Rapids, IA</t>
  </si>
  <si>
    <t xml:space="preserve">Materials Manager Job In Cedar Rapids</t>
  </si>
  <si>
    <t xml:space="preserve">Production Supervisor Job In Kinston</t>
  </si>
  <si>
    <t xml:space="preserve">Solutions Architect Job Job In Kansas City</t>
  </si>
  <si>
    <t xml:space="preserve">Life Science Production Supervisor Gmp Job In Saint Louis</t>
  </si>
  <si>
    <t xml:space="preserve">Product Manager Job In Jersey City</t>
  </si>
  <si>
    <t xml:space="preserve">Packaging And Assembly Positions Job In Downingtown</t>
  </si>
  <si>
    <t xml:space="preserve">Corporate Project Engineering Manager Job In Omaha</t>
  </si>
  <si>
    <t xml:space="preserve">Location Manager</t>
  </si>
  <si>
    <t xml:space="preserve">Location Manager Job In Oakland</t>
  </si>
  <si>
    <t xml:space="preserve">Oklahoma, OK</t>
  </si>
  <si>
    <t xml:space="preserve">Refrigeration Supervisor Job In Oklahoma</t>
  </si>
  <si>
    <t xml:space="preserve">Naperville, IL 60563</t>
  </si>
  <si>
    <t xml:space="preserve">Security Operations Manager Job In Naperville</t>
  </si>
  <si>
    <t xml:space="preserve">Cnc Swiss Lathe Operator/Machinist Nd Shift Job In Norristown</t>
  </si>
  <si>
    <t xml:space="preserve">Beaverton, OR 97005</t>
  </si>
  <si>
    <t xml:space="preserve">Public Relations &amp; Marketing Communications Account Coordinator - Entry Level Job In Beaverton</t>
  </si>
  <si>
    <t xml:space="preserve">Material Handler Job In Stuttgart</t>
  </si>
  <si>
    <t xml:space="preserve">Salinas, CA 93901</t>
  </si>
  <si>
    <t xml:space="preserve">Rd Shift Production Supervisor Job In Salinas</t>
  </si>
  <si>
    <t xml:space="preserve">Utility Mechanic Job In Fort Myers</t>
  </si>
  <si>
    <t xml:space="preserve">Continuous Improvement Manager</t>
  </si>
  <si>
    <t xml:space="preserve">Ridgefield Park, NJ</t>
  </si>
  <si>
    <t xml:space="preserve">Entry Level Marketing Representatives Job In Ridgefield Park</t>
  </si>
  <si>
    <t xml:space="preserve">Garden City, NY</t>
  </si>
  <si>
    <t xml:space="preserve">Chief Marketing Officer Job In Garden City</t>
  </si>
  <si>
    <t xml:space="preserve">Shenandoah, IA</t>
  </si>
  <si>
    <t xml:space="preserve">Production Control Manager Job In Shenandoah</t>
  </si>
  <si>
    <t xml:space="preserve">Machine Operator Job In La Crosse</t>
  </si>
  <si>
    <t xml:space="preserve">() Manufacturing Equipment Technicians - Rd Shift Job In Romeoville</t>
  </si>
  <si>
    <t xml:space="preserve">Old Bridge, NJ 08857</t>
  </si>
  <si>
    <t xml:space="preserve">Maintenance Mechanic Needed! (Nd Shift) Job In Old Bridge</t>
  </si>
  <si>
    <t xml:space="preserve">Category Analyst Job In Mount Prospect</t>
  </si>
  <si>
    <t xml:space="preserve">Packaging Machine Operator Job In Northlake</t>
  </si>
  <si>
    <t xml:space="preserve">New Hanover County Airport, NC 28405</t>
  </si>
  <si>
    <t xml:space="preserve">Branch Manager Job In New Hanover County Airport</t>
  </si>
  <si>
    <t xml:space="preserve">Marketing Consultant</t>
  </si>
  <si>
    <t xml:space="preserve">Marketing Consultant Job In Sunnyvale</t>
  </si>
  <si>
    <t xml:space="preserve">Opa Locka, FL 33054</t>
  </si>
  <si>
    <t xml:space="preserve">Assistant Operations Manager Job In Opa Locka</t>
  </si>
  <si>
    <t xml:space="preserve">Transporter Job In Fairfax</t>
  </si>
  <si>
    <t xml:space="preserve">Dispatcher Job In St Louis</t>
  </si>
  <si>
    <t xml:space="preserve">Bloomington, MN 55437</t>
  </si>
  <si>
    <t xml:space="preserve">Site Manager Job In Bloomington</t>
  </si>
  <si>
    <t xml:space="preserve">Elizabethtown, KY 42701</t>
  </si>
  <si>
    <t xml:space="preserve">Pipe Welder Job In Elizabethtown</t>
  </si>
  <si>
    <t xml:space="preserve">Production Floor Manager Job In Denver</t>
  </si>
  <si>
    <t xml:space="preserve">Lafayette Hill, PA 19444</t>
  </si>
  <si>
    <t xml:space="preserve">Printing Roll Finishing Operators Job In Lafayette Hill</t>
  </si>
  <si>
    <t xml:space="preserve">Mounds View, MN</t>
  </si>
  <si>
    <t xml:space="preserve">Warehouse Coordinator Job In Mounds View</t>
  </si>
  <si>
    <t xml:space="preserve">Lebanon, IN 46052</t>
  </si>
  <si>
    <t xml:space="preserve">Quality/Sanitation Supervisor Job In Lebanon</t>
  </si>
  <si>
    <t xml:space="preserve">Maintenance Technician-16211DescriptionC&amp;W Services provides integrated facility services to more than 600 customers in the United States, Canada and Puerto Rico and has annualized revenue of $1B. With more than 65 years of outsourcing experience, C&amp;W Services has 14,000 motivated and skilled employees managing in excess of 600M square feet. C&amp;W Services self-performs engineering and maintenance services, janitorial services, critical environments services, grounds and landscaping services, moving services and office and mailroom services with significant experience and presence in the following sectors: higher education, plant and production, life sciences, retail, technology, public venues, health care, government, commercial, finance and insurance.C&amp;W Services is currently seeking qualified candidates for the following position:Summary of Role:The Maintenance Technician performs building services functions as needed by clients and as directed by MMC Management.  Provide services including proactive maintenance, moves and changes, reconfiguration of workstations and office furniture, replacing water filters, installing keyboards, light carpentry, replace light bulbs,  reactive maintenance, and cleaning.Key Responsibilities and Duties:Provide high quality and responsive services for the facility, including proactive maintenance, troubleshooting, moves and changes, reactive maintenance, and cleaning using standard processes and procedures;Regularly communicate with MMC Management and the Facilities Help Desk personnel to execute “requests for services” and to close them out in a reasonable time period;Communicate with customers to ensure that they are satisfied with the service;Escalate any problems or issues that cannot be addressed to MMC Manager;Provide building services activities during the move process in a way that results in a positive experience for the client and those around them.  This includes installing monitors, keyboard trays, shelving, etc.Maintain a safe environment for employees during moves;Execute building services for construction and renovation projects while maintaining a safe environment and a high level of customer satisfaction;Assist with other service delivery, such as conference room set-up as requested.Knowledge, Skills and Abilities:5 or more years experience in building maintenance or building services role;Ability to deliver high quality services and follow operational and cost saving improvements and processes;Good technical knowledge of building maintenance, and knowledge in areas such as carpentry;Familiar with furniture floor plans, moving furniture and office contents;Adept at working with the tools and materials required in all areas of building maintenance;Ability to diagnose and solve problems quickly;Excellent interpersonal skills and high level of customer orientation;Able to work shift work and/or overtime;Familiar with safe working practices;Familiar with standard procedures.Physical Requirements:Ability to perform physical tasks such as lifting, painting, climbing a ladder, working with tools, as neededMON16QualificationsWe are an equal opportunity employer and all qualified applicants will receive consideration for employment without regard to race, color, religion, sex, national origin, disability status, protected veteran status, or any other characteristic protected by law.Job:MAINTENANCE TECHNICIANPrimary Location:United States-New York-New YorkOrganization:OperationsSchedule:Full-timeJob Posting:Mar 3, 2016, 4:16:20 PMRecruiter:Joshua Giamichael</t>
  </si>
  <si>
    <t xml:space="preserve">Maintenance Technician Job In New York</t>
  </si>
  <si>
    <t xml:space="preserve">Platform Engineering Manager Job In Chicago</t>
  </si>
  <si>
    <t xml:space="preserve">May Grads: Entry Level Marketing &amp; Sales Job In Philadelphia</t>
  </si>
  <si>
    <t xml:space="preserve">Marketing / Advertising / Customer Service - Rapid Advancement Job In Springfield</t>
  </si>
  <si>
    <t xml:space="preserve">Bankruptcy Specialist Job In Raleigh</t>
  </si>
  <si>
    <t xml:space="preserve">Ames, IA 50010</t>
  </si>
  <si>
    <t xml:space="preserve">Production Operator | Warehouse Worker Job In Ames</t>
  </si>
  <si>
    <t xml:space="preserve">Cnc Machinist Job In Auburn</t>
  </si>
  <si>
    <t xml:space="preserve">Ups Pt Supervisor Job In Sunnyvale</t>
  </si>
  <si>
    <t xml:space="preserve">Orwell, OH</t>
  </si>
  <si>
    <t xml:space="preserve">Maintenance B Job In Orwell</t>
  </si>
  <si>
    <t xml:space="preserve">East Saint Louis, IL 62201</t>
  </si>
  <si>
    <t xml:space="preserve">Production Supervisor Job In East Saint Louis</t>
  </si>
  <si>
    <t xml:space="preserve">Fenton, MO 63026</t>
  </si>
  <si>
    <t xml:space="preserve">Relocation Mgmt Specialist Job In Fenton</t>
  </si>
  <si>
    <t xml:space="preserve">Ups Revenue Management Analyst Job In Anaheim</t>
  </si>
  <si>
    <t xml:space="preserve">Marketing Coordinator/Graphics Job In Chicago</t>
  </si>
  <si>
    <t xml:space="preserve">Stephenson, VA</t>
  </si>
  <si>
    <t xml:space="preserve">Screed Operator Job In Stephenson</t>
  </si>
  <si>
    <t xml:space="preserve">Creve Coeur, MO</t>
  </si>
  <si>
    <t xml:space="preserve">Sr. Biologist Job Job In Creve Coeur</t>
  </si>
  <si>
    <t xml:space="preserve">Roy, WA 98580</t>
  </si>
  <si>
    <t xml:space="preserve">Operations Supervisor - Transportation Night Shift (Supply Chain/Logistics) Job In Roy</t>
  </si>
  <si>
    <t xml:space="preserve">West Seneca, NY</t>
  </si>
  <si>
    <t xml:space="preserve">Visual Merchandising Coordinator Job In West Seneca</t>
  </si>
  <si>
    <t xml:space="preserve">West Palm Beach, FL 33405</t>
  </si>
  <si>
    <t xml:space="preserve">Assembler Job In West Palm Beach</t>
  </si>
  <si>
    <t xml:space="preserve">Cleveland</t>
  </si>
  <si>
    <t xml:space="preserve">Cnc Okuma Setup/Operator Job In Cleveland Function Wrap(El</t>
  </si>
  <si>
    <t xml:space="preserve">Ft. Lauderdale, FL 33309</t>
  </si>
  <si>
    <t xml:space="preserve">Line Inspector - Nd Shift (:Pm - :Am) Job In Ft. Lauderdale</t>
  </si>
  <si>
    <t xml:space="preserve">Project Engineer Job In Indianapolis</t>
  </si>
  <si>
    <t xml:space="preserve">Operations Manager Job In Wichita</t>
  </si>
  <si>
    <t xml:space="preserve">Process Operator Job In Chillicothe</t>
  </si>
  <si>
    <t xml:space="preserve">Manufacturing And Production Management Job In Knoxville</t>
  </si>
  <si>
    <t xml:space="preserve">Sourcing And Procurement Job In New York City</t>
  </si>
  <si>
    <t xml:space="preserve">Plastic Machine Operator Job In Centennial</t>
  </si>
  <si>
    <t xml:space="preserve">Content Specialist Job In Chicago</t>
  </si>
  <si>
    <t xml:space="preserve">Construction - Industrial Facilities and InfrastructureAutomotive and Parts MfgChemicals/Petro-Chemicals</t>
  </si>
  <si>
    <t xml:space="preserve">Chicago, IL 60018</t>
  </si>
  <si>
    <t xml:space="preserve">Marketing Assistant- Pr / Marketing / Event Planning Job In Chicago</t>
  </si>
  <si>
    <t xml:space="preserve">Jupiter, FL 33478</t>
  </si>
  <si>
    <t xml:space="preserve">Production Manager Job In Jupiter</t>
  </si>
  <si>
    <t xml:space="preserve">Auburn Hills, MI 48326</t>
  </si>
  <si>
    <t xml:space="preserve">Press Operator / Die Tryout Job In Auburn Hills</t>
  </si>
  <si>
    <t xml:space="preserve">Valley City, OH 44280</t>
  </si>
  <si>
    <t xml:space="preserve">Machine Operators - Second Shift Job In Valley City</t>
  </si>
  <si>
    <t xml:space="preserve">Infrastructure Rehab Tech I Job In Newark</t>
  </si>
  <si>
    <t xml:space="preserve">Destin, FL</t>
  </si>
  <si>
    <t xml:space="preserve">Transporter Job In Destin</t>
  </si>
  <si>
    <t xml:space="preserve">*Operations Associate I* Job In Harleysville</t>
  </si>
  <si>
    <t xml:space="preserve">Production Supervisor - Weld Shop Job In Kansas City</t>
  </si>
  <si>
    <t xml:space="preserve">Farmington, MN 55024</t>
  </si>
  <si>
    <t xml:space="preserve">Polisher (Weekend) Job In Farmington</t>
  </si>
  <si>
    <t xml:space="preserve">Kansas City, KS 66115</t>
  </si>
  <si>
    <t xml:space="preserve">Production Supervisor Job In Kansas City</t>
  </si>
  <si>
    <t xml:space="preserve">Charleston, UT</t>
  </si>
  <si>
    <t xml:space="preserve">Equipment Operator Job In Charleston</t>
  </si>
  <si>
    <t xml:space="preserve">Michigan City, IN 46360</t>
  </si>
  <si>
    <t xml:space="preserve">Hydromat Machine Operator Job In Michigan City</t>
  </si>
  <si>
    <t xml:space="preserve">Conshohocken, PA</t>
  </si>
  <si>
    <t xml:space="preserve">Marketing Director</t>
  </si>
  <si>
    <t xml:space="preserve">Burr Ridge, IL 60527</t>
  </si>
  <si>
    <t xml:space="preserve">Cnc Lathe Machinist Job In Burr Ridge</t>
  </si>
  <si>
    <t xml:space="preserve">Muncie, IN 47302</t>
  </si>
  <si>
    <t xml:space="preserve">Production Supervisor Job In Muncie</t>
  </si>
  <si>
    <t xml:space="preserve">Rockwood, TN 37854</t>
  </si>
  <si>
    <t xml:space="preserve">Job Openings! Job Fair - March</t>
  </si>
  <si>
    <t xml:space="preserve">Electronics Assembly Technician Job In Elk Grove Village</t>
  </si>
  <si>
    <t xml:space="preserve">Rochester, NY</t>
  </si>
  <si>
    <t xml:space="preserve">Manufacturing/Production Engineer Job In Rochester</t>
  </si>
  <si>
    <t xml:space="preserve">Cleveland, OH 44132</t>
  </si>
  <si>
    <t xml:space="preserve">Machinist Job In Cleveland</t>
  </si>
  <si>
    <t xml:space="preserve">Branch Manager Job In San Leandro</t>
  </si>
  <si>
    <t xml:space="preserve">Coast Tool Industrial Solutions</t>
  </si>
  <si>
    <t xml:space="preserve">Maintenance Technician - 2nd Shift-16074DescriptionC&amp;W Services provides integrated facility services to more than 600 customers in the United States, Canada and Puerto Rico and has annualized revenue of $1B. With more than 65 years of outsourcing experience, C&amp;W Services has 14,000 motivated and skilled employees managing in excess of 600M square feet. C&amp;W Services self-performs engineering and maintenance services, janitorial services, critical environments services, grounds and landscaping services, moving services and office and mailroom services with significant experience and presence in the following sectors: higher education, plant and production, life sciences, retail, technology, public venues, health care, government, commercial, finance and insurance.C&amp;W Services is currently seeking qualified candidates for the following position:Job Title:Maintenance TechnicianBusiness Line:Operations and MaintenanceReports To:Facility ManagerFLSA Status:Non-Exempt2nd Shift:  4pm – 12amDuties and Responsibilities:Perform required duties to perform preventative and emergency maintenance on a variety of facility equipment.  Examples would be heating, ventilation, air conditioning, refrigeration systems, pumps, air compressors and related equipment.Work from work orders, schedules, drawings, operation &amp; maintenance manuals, specifications, written and verbal instructions.  Plan; lay out work in operational sequence.  Run heating, ventilation, and air conditioning systems, check operation of equipment. Perform operational checks such as temperature pressure readings, air flow, diagnose problems, and replace mechanical parts as needed. Change fan belts, replace air filters, clean diffusers, and maintain equipment lubrication points.  Maintain pumps, air compressors, troubleshoot service; replace values, gaskets, etc.  Perform equipment vibration tests, etc.Respond to after-hours, weekend, and holiday calls on above equipment, and make required emergency repairs.  Requisition and maintain inventory or related parts and supplies.Move material as necessary in performance of duties or as directed.Detect and report improper operation, faulty equipment, defective materials, and unusual conditions to proper supervision.Maintain work area and equipment in a clean and orderly condition.Follow prescribed safety rules and regulations, and maintain quality standards.Perform other duties as required.Typical Requirements:High School Diploma or equivalent.Strong mechanical aptitude and ability to diagnose problems.Repair or rebuild machinery and equipment where only general methods are prescribed.Experience in commercial buildingSpecial Skills:Minimum 3 years experience in field.Use a wide variety of mechanical and electrical measuring devices and tools.We are an equal opportunity employer and all qualified applicants will receive consideration for employment without regard to race, color, religion, sex,national origin, disability status, protected veteran status, or any other characteristic protected by law.MON16#cwsQualificationsJob:MAINTENANCE TECHNICIANPrimary Location:United States-Massachusetts-CambridgeOrganization:OperationsSchedule:Full-timeJob Posting:Jan 27, 2016, 11:05:41 AMRecruiter:Joshua Giamichael</t>
  </si>
  <si>
    <t xml:space="preserve">Maintenance Technician - Nd Shift Job In Cambridge</t>
  </si>
  <si>
    <t xml:space="preserve">Rac Planning Staff Representative - Customer Service Job In Estero</t>
  </si>
  <si>
    <t xml:space="preserve">Bossier City, LA</t>
  </si>
  <si>
    <t xml:space="preserve">Utility - Car Detailer - Bossier City Job In Bossier City</t>
  </si>
  <si>
    <t xml:space="preserve">Production Technician Job In Kansas City</t>
  </si>
  <si>
    <t xml:space="preserve">Tallapoosa, GA 30176</t>
  </si>
  <si>
    <t xml:space="preserve">Mill Operator Job In Tallapoosa</t>
  </si>
  <si>
    <t xml:space="preserve">Welding Fabricator With Experience Job In Fresno</t>
  </si>
  <si>
    <t xml:space="preserve">Paramus, NJ</t>
  </si>
  <si>
    <t xml:space="preserve">Entry Level Marketing Representatives Job In Paramus</t>
  </si>
  <si>
    <t xml:space="preserve">Manchester, NH 03103</t>
  </si>
  <si>
    <t xml:space="preserve">Autobody Reconditioner Job In Manchester</t>
  </si>
  <si>
    <t xml:space="preserve">Cleveland, OH 44115</t>
  </si>
  <si>
    <t xml:space="preserve">Director Of Major Gift Fundraising Job In Cleveland</t>
  </si>
  <si>
    <t xml:space="preserve">Strongsville, OH</t>
  </si>
  <si>
    <t xml:space="preserve">Iib Developer Job In Strongsville</t>
  </si>
  <si>
    <t xml:space="preserve">Lexington, KY 40508</t>
  </si>
  <si>
    <t xml:space="preserve">Production Planner - Tier  Automotive Supplier Job In Lexington</t>
  </si>
  <si>
    <t xml:space="preserve">Route Sales Manager - Refreshment Services Job In Fremont</t>
  </si>
  <si>
    <t xml:space="preserve">Controls Technician - Gardner, KS-16297DescriptionCushman &amp; Wakefield is a global leader in commercial real estate services, helping clients transform the way people work, shop, and live. The firm’s 43,000 employees in more than 60 countries provide deep local and global insights that create significant value for occupiers and investors around the world. Cushman &amp; Wakefield is among the largest commercial real estate services firms with revenues of $5 billion across core services of agency leasing, asset services, capital markets, facility services (branded C&amp;W Services), global occupier services, investment management (branded DTZ Investors), project &amp; development services, tenant representation and valuation &amp; advisory. To learn more, visithttp://www.cushmanwakefield.com/or follow@CushWakeon Twitter.This position is for equipment mainenance at the new Amazon Distribution Center in Gardner, KSDescriptionThis position will be responsible for troubleshooting, design/implement/document control solutions for material handling systems, act as a liaison for internal and external resources, and be on call as needed. This position will also provide proper training to the Technicians on device troubleshooting and Preventive / Predictive Maintenance.Must have a good working knowledge to include, but not limited to, the troubleshooting and repair of VFDs, Motors/Wiring configurations, PLCs, Computers, Electrical Schematics, Control Circuits, and Preventive / Predictive maintenance.ESSENTIAL JOB FUNCTIONS AND RESPONSIBILITIES:•Team member must be able to work in a team oriented and safety conscious environment. “Safety First” expectations include, but are not limited to, PJHA process, Observation process, and compliance with all company / site safety guidelines and procedures.•Perform assigned tasks to include, but not limited to, Allen Bradley ControlLogix PLCs, Control View HMI, OPTO Controllers, Crisplant and Buschman BOSS sort systems.•Repairs to be performed in conformance with established standards. Assist in formulating standards / work procedures while performing those duties and provide work order feedback on discrepancies noted in service delivery.•Must have working knowledge of the following: proper use of hand/power tools and electrical troubleshooting/diagnostic equipment, shop math, fasteners, measurements, and parts nomenclature.•Must have the flexibility to work all shifts including holidays and weekends as demanded by the job.•Must have strong project management skills, effective communication skills, be self directed, and have the ability to multi-task and deliver results in a dynamic environment.QUALIFICATIONS:Education:•Possess a high school degree or an approved GED.•Associates in Electronics or Industrial Electricity preferred, but not required.•Ability to obtain Journeyman’s Electrical License upon state required qualifications being met.Experience:•2-5years of Industrial experience and/or 2-5 years of education in Electronics or Industrial Electricity preferred.We are an equal opportunity employer and all qualified applicants will receive consideration for employment without regard to race, color, religion, sex, national origin, disability status, protected veteran status, or any other characteristic protected by law.MON16#cwsQualificationsJob:MAINTENANCE TECHNICIANPrimary Location:United States-KS-OlatheOrganization:OperationsSchedule:Full-timeJob Posting:Mar 24, 2016, 4:34:33 PMRecruiter:Jim Thompson</t>
  </si>
  <si>
    <t xml:space="preserve">Controls Technician - Gardner</t>
  </si>
  <si>
    <t xml:space="preserve">Akron , OH</t>
  </si>
  <si>
    <t xml:space="preserve">Extruder Operator Job In Akron</t>
  </si>
  <si>
    <t xml:space="preserve">Warehouse Worker Job In Lockbourne</t>
  </si>
  <si>
    <t xml:space="preserve">Warren, PA 16365</t>
  </si>
  <si>
    <t xml:space="preserve">Plant Manager Job In Warren</t>
  </si>
  <si>
    <t xml:space="preserve">Bellwood, IL 60104</t>
  </si>
  <si>
    <t xml:space="preserve">Digital Press Operator Job In Bellwood</t>
  </si>
  <si>
    <t xml:space="preserve">Auburn, AL</t>
  </si>
  <si>
    <t xml:space="preserve">Foundry Supervisor Job In Auburn</t>
  </si>
  <si>
    <t xml:space="preserve">Cnc (Computer Numerical Control) Milling Machinist/Operator/Trainee Nd Shift Job In Norristown</t>
  </si>
  <si>
    <t xml:space="preserve">Nashville, TN 37207</t>
  </si>
  <si>
    <t xml:space="preserve">Machine Operator Job In Nashville</t>
  </si>
  <si>
    <t xml:space="preserve">Transporter - Hle (Hle.Transporter - Hle..Operations.Nonex) Job In Torrance</t>
  </si>
  <si>
    <t xml:space="preserve">Production Technician Job In Jackson Center</t>
  </si>
  <si>
    <t xml:space="preserve">Production Manager Job In Minneapolis</t>
  </si>
  <si>
    <t xml:space="preserve">15907</t>
  </si>
  <si>
    <t xml:space="preserve">Welder Job In  | Monster.Com Function Wrap(El</t>
  </si>
  <si>
    <t xml:space="preserve">Production Machine Operator Job In Maple Grove</t>
  </si>
  <si>
    <t xml:space="preserve">Coral Gables, FL</t>
  </si>
  <si>
    <t xml:space="preserve">Utility Job In Coral Gables</t>
  </si>
  <si>
    <t xml:space="preserve">St. Louis, MO 63136</t>
  </si>
  <si>
    <t xml:space="preserve">Experienced Cook Job In St. Louis</t>
  </si>
  <si>
    <t xml:space="preserve">Salt Lake City 84108</t>
  </si>
  <si>
    <t xml:space="preserve">Formulation Chemist Must Have Transdermal Experience Job In Salt Lake City  Function Wrap(El</t>
  </si>
  <si>
    <t xml:space="preserve">Memphis, TN 38115</t>
  </si>
  <si>
    <t xml:space="preserve">Associate Production Supervisor Job In Memphis</t>
  </si>
  <si>
    <t xml:space="preserve">Materials Manager (Manufacturing) Job In Bryson City</t>
  </si>
  <si>
    <t xml:space="preserve">Sports Minded Marketing Sales &amp; Management Job In San Jose</t>
  </si>
  <si>
    <t xml:space="preserve">Lansing, MI 48906</t>
  </si>
  <si>
    <t xml:space="preserve">Field Service Technician Job In Lansing</t>
  </si>
  <si>
    <t xml:space="preserve">White Bear Township, MN 55110</t>
  </si>
  <si>
    <t xml:space="preserve">Production Supervisor Job In White Bear Township</t>
  </si>
  <si>
    <t xml:space="preserve">San Francisco, CA 94124</t>
  </si>
  <si>
    <t xml:space="preserve">Preconstruction Services Manager Job In San Francisco</t>
  </si>
  <si>
    <t xml:space="preserve">Lyndhurst, NJ</t>
  </si>
  <si>
    <t xml:space="preserve">Forklift Operator - Lyndhurst</t>
  </si>
  <si>
    <t xml:space="preserve">Riverhead, NY 11901</t>
  </si>
  <si>
    <t xml:space="preserve">Shipping Forklift Operator Job In Riverhead</t>
  </si>
  <si>
    <t xml:space="preserve">Portage , WI</t>
  </si>
  <si>
    <t xml:space="preserve">Injection Molding Press Operator* Job In Portage</t>
  </si>
  <si>
    <t xml:space="preserve">Construction Scheduler Job In Thornville</t>
  </si>
  <si>
    <t xml:space="preserve">Project Manager Job In Sunnyvale</t>
  </si>
  <si>
    <t xml:space="preserve">Omaha, NE 68154</t>
  </si>
  <si>
    <t xml:space="preserve">Sports Minded- Sales</t>
  </si>
  <si>
    <t xml:space="preserve">Management Consulting ServicesComputer/IT Services</t>
  </si>
  <si>
    <t xml:space="preserve">Cornerstone Staffing SolutionsWhere Talent and Jobs Meet(Full Service Employment/Staffing Agency) Is presently in need of : Light Industrial/ Warehouse Workers for  A Pharmaceutical Company   We are recruiting for the following positions- Post SterilizationCleanroom SuppliesCleanroom OperatorsInspectors Tray LoadersCounter/ PackerPalletizers 1st, 2nd &amp; 3rd Shifts AvailableWe are hosting an OPEN HOUSEFriday, April 1, 20169am-11:30pm Location : Excelsior Medical1933 Heck Ave Neptune, NJ 07753 ---Appointments required. Call 732-961-8200 to reserve a seat,Dress appropriately--- Must be able to pass background screenings !!  If you are already registered with The Work Group you do not need to come in and re-apply , Unless it has been over a year please call in so we can reactivate and update your information. Positions range from $8.38 - $12.00 an hour.</t>
  </si>
  <si>
    <t xml:space="preserve">Open House / Light Industrial Job In Neptune City</t>
  </si>
  <si>
    <t xml:space="preserve">Bloomington, MN 55438</t>
  </si>
  <si>
    <t xml:space="preserve">Production Line Lead - Hose Department Job In Bloomington</t>
  </si>
  <si>
    <t xml:space="preserve">Supv I</t>
  </si>
  <si>
    <t xml:space="preserve">Art Block Tech Job In San Antonio</t>
  </si>
  <si>
    <t xml:space="preserve">Acd Art Director Job In Winston Salem</t>
  </si>
  <si>
    <t xml:space="preserve">53588</t>
  </si>
  <si>
    <t xml:space="preserve">Farm Associate Job In  Function Wrap(El</t>
  </si>
  <si>
    <t xml:space="preserve">Cincinnati, OH 45214</t>
  </si>
  <si>
    <t xml:space="preserve">Production Manager - Injection Molding Job In Cincinnati</t>
  </si>
  <si>
    <t xml:space="preserve">Nashville, TN 37228</t>
  </si>
  <si>
    <t xml:space="preserve">Sports Minded Marketing Sales &amp; Management Job In Nashville</t>
  </si>
  <si>
    <t xml:space="preserve">Management Consulting ServicesSports and Physical RecreationBusiness Services - Other</t>
  </si>
  <si>
    <t xml:space="preserve">Supply Chain Director Job In Edison</t>
  </si>
  <si>
    <t xml:space="preserve">East Dundee, IL 60118</t>
  </si>
  <si>
    <t xml:space="preserve">Fitters</t>
  </si>
  <si>
    <t xml:space="preserve">Corporate Engineering Manager Job In Omaha</t>
  </si>
  <si>
    <t xml:space="preserve">Hammond, IN 46320</t>
  </si>
  <si>
    <t xml:space="preserve">Maintenance Technicians Job In Hammond</t>
  </si>
  <si>
    <t xml:space="preserve">Club Supervisor Full Time Job In Lexington</t>
  </si>
  <si>
    <t xml:space="preserve">Feeder-Folder Job In Kent</t>
  </si>
  <si>
    <t xml:space="preserve">Port St Lucie, FL 34952</t>
  </si>
  <si>
    <t xml:space="preserve">Full Time Entry-Level Management Positions Available Job In Port St Lucie</t>
  </si>
  <si>
    <t xml:space="preserve">Senior Manufacturing Engineer Job In Dayton</t>
  </si>
  <si>
    <t xml:space="preserve">Newville, PA 17241</t>
  </si>
  <si>
    <t xml:space="preserve">Picking/Packing Job In Newville</t>
  </si>
  <si>
    <t xml:space="preserve">Gurnee, IL 60031</t>
  </si>
  <si>
    <t xml:space="preserve">Chemical Plant Operator Job In Gurnee</t>
  </si>
  <si>
    <t xml:space="preserve">Duncan, SC</t>
  </si>
  <si>
    <t xml:space="preserve">Material Handler Job In Duncan</t>
  </si>
  <si>
    <t xml:space="preserve">Coating Operatior Job In East Longmeadow</t>
  </si>
  <si>
    <t xml:space="preserve">Pipe Welder / Fitter Technician-16054DescriptionCushman &amp; Wakefield is a global leader in commercial real estate services, helping clients transform the way people work, shop, and live. The firm’s 43,000 employees in more than 60 countries provide deep local and global insights that create significant value for occupiers and investors around the world. Cushman &amp; Wakefield is among the largest commercial real estate services firms with revenues of $5 billion across core services of agency leasing, asset services, capital markets, facility services (branded C&amp;W Services), global occupier services, investment management (branded DTZ Investors), project &amp; development services, tenant representation and valuation &amp; advisory. To learn more, visitwww.cushmanwakefield.comor follow @CushWake on Twitter.DescriptionTeam member must be able to work in a team oriented and safety conscious environment. "Safety First" expectations include, but are not limited to, PJHA process, Observation process, and compliance with all company / site safety guidelines and procedures.Assigned tasks list to include, but not limited to, repairs and preventive maintenance on tanks, vessels, piping systems and structural systems.Tasks also include layout and fabrication of new and replacement piping systems, as well as installation of valves and related piping equipment.Repairs and preventive maintenance to be performed in conformance with established standards. Assist in formulating preventive maintenance standards / work procedures while performing those duties and provide work order feedback on discrepancies noted in service delivery.Must have working knowledge of the following topics; blue print reading, ability to draw and interpret isometric diagrams, be or be able to be certified to B31. 1 Pipe Welding Code as well as 6-G in stainless steel.Works from elevated areas such as ladders, platforms, scaffolding, etc. utilizing fall protection equipment as necessary to complete tasksMust have the flexibility to work all shifts including holidays and weekends as demanded by the job.Perform other tasks, to include but not limited to mechanical repairs and maintenance, as assigned by Supervisor.OTHER ESSENTIAL FUNCTIONS / DUTIES:Ensures compliance with all company / customer regulations, policies, and procedures.Achieve performance expectations set forth as part of performance appraisals to include employee development planning.Communications with all team members to support the development of short and long range planning in support of the company’s goals and objectivesMaintain personal tools required for your job to include an up to date documented personal tool lists. Required tool listing to be supplied as part of employment.Meet physical requirements of the job. Physical requirements of the job will be provided to you prior to employment.Perform assigned tasks in a safe, effective, and efficient manner.Accurate and timely administrative duties to include, but not limited to, time accounting and work order completion.Must maintain positive customer and employee relations.MON16cwsQualificationsRequirementsEducation:Possess a high school degree or an approved GED. AA degree in Welding preferred, but not requiredExperience:Five years experience in industrial welding and repairs preferred. Strong pipe welding skills a must.Pass a 6G welding test.We are an equal opportunity employer and all qualified applicants will receive consideration for employment without regard to race, color, religion, sex, national origin, disability status, protected veteran status, or any other characteristic protected by law.Job:MAINTENANCE TECHNICIANPrimary Location:United States-Nebraska-BlairOrganization:OperationsSchedule:Full-timeJob Posting:Jan 19, 2016, 11:56:14 AMRecruiter:Jim Thompson</t>
  </si>
  <si>
    <t xml:space="preserve">Pipe Welder / Fitter Technician Job In Blair</t>
  </si>
  <si>
    <t xml:space="preserve">PJ</t>
  </si>
  <si>
    <t xml:space="preserve">Bremerton, WA 98314</t>
  </si>
  <si>
    <t xml:space="preserve">Telecommunications Mechanic Ii Job In Bremerton</t>
  </si>
  <si>
    <t xml:space="preserve">South Brunswick, NJ 08810</t>
  </si>
  <si>
    <t xml:space="preserve">Marketing Associate (-) Job In South Brunswick</t>
  </si>
  <si>
    <t xml:space="preserve">Plant Manufacturing Mechanical Engineer - Springfield/ Agawam</t>
  </si>
  <si>
    <t xml:space="preserve">Salem, OH 44460</t>
  </si>
  <si>
    <t xml:space="preserve">Asnt Ndt Level Ii Inspector Job In Salem</t>
  </si>
  <si>
    <t xml:space="preserve">Location Manager - Burbank</t>
  </si>
  <si>
    <t xml:space="preserve">Location Manager - Burbank Job In Burbank</t>
  </si>
  <si>
    <t xml:space="preserve">Casual Vehicle Service Attendant Job In West Palm Beach</t>
  </si>
  <si>
    <t xml:space="preserve">Email Marketing Strategist Job In Salt Lake City</t>
  </si>
  <si>
    <t xml:space="preserve">Seattle GeneticsSeattle Genetics is an equal opportunity employer. All qualified applications will receive consideration for employment without regard to race, color, religion, sex, national origin, protected veteran status, or disability status.Job ID 1709Location: Bothell, WashingtonJob Code: 1603ES-01 #LI-BW1# of Openings: 1Description: Summary:We are seeking a highly capable and motivated research associate to develop novel antibody-drug conjugates and other antibody-based therapeutics for our pipeline by employing cutting-edge technologies.Responsibilities:Primary responsibilities include generating and maintaining hybridomas, as well as cell lines, and assisting in the development of flow cytometry and molecular biology methods for cloning/sequencing antibodies from B cells on a high throughput scale. The candidate is expected to carry out intricate experiments in a precise manner, proactively identify and resolve experimental issues, and be comfortable using instrumentation. He/she is also expected to maintain detailed and accurate laboratory records, analyze data, formulate next steps, and present results at group meetings. The candidate will work closely with colleagues from other departments on various projects and be responsible for reaching out to members of contract research organizations outside of Seattle Genetics as needed.Qualifications: Bachelor's degree in biological sciences or related subject Minimum 2 years of post-baccalaureate research experience in a lab Capable of successfully handling multiple projects simultaneously and independently Demonstrated experience with tissue culture, basic molecular biology techniques, protein biochemistry, antibody-based detection assays, and multicolor flow cytometry Experience generating hybridomas and working on high-throughput scales preferred Ability to communicate effectively through oral and written presentations Strong interpersonal and organizational skills PI93361279Apply Here</t>
  </si>
  <si>
    <t xml:space="preserve">Research Associate Ii/Iii Job In Bothell</t>
  </si>
  <si>
    <t xml:space="preserve">Ups Forecasting Senior Analyst Job In Atlanta</t>
  </si>
  <si>
    <t xml:space="preserve">Transporter - Hle (Hle.Transporter - Hle..Operations.Nonex) Job In Nashville</t>
  </si>
  <si>
    <t xml:space="preserve">Louisville, KY 40208</t>
  </si>
  <si>
    <t xml:space="preserve">Factory Skilled Labor Position Job In Louisville</t>
  </si>
  <si>
    <t xml:space="preserve">Policy &amp; Procedure Manager - Operations Excellence Job In Estero</t>
  </si>
  <si>
    <t xml:space="preserve">Driver Ii (Cdl Class A) Job In Kansas City</t>
  </si>
  <si>
    <t xml:space="preserve">Jefferson City, TN 37760</t>
  </si>
  <si>
    <t xml:space="preserve">Slitter Operator Job In Jefferson City</t>
  </si>
  <si>
    <t xml:space="preserve">Fairfield, CA 94533</t>
  </si>
  <si>
    <t xml:space="preserve">Sales And Marketing - Entry-Level - New Grads Welcome! Job In Fairfield</t>
  </si>
  <si>
    <t xml:space="preserve">Des Moines, IA</t>
  </si>
  <si>
    <t xml:space="preserve">Maintenance Supervisor Job In Des Moines</t>
  </si>
  <si>
    <t xml:space="preserve">Brooklyn, NY 11208</t>
  </si>
  <si>
    <t xml:space="preserve">Material Coordinator / Slitting Machine And Fork Lift Operator Job In Brooklyn</t>
  </si>
  <si>
    <t xml:space="preserve">Journeyman Machinist Wanted Job In Fresno</t>
  </si>
  <si>
    <t xml:space="preserve">Aberdeen, NC 28315</t>
  </si>
  <si>
    <t xml:space="preserve">Poultry Supervisor Job In Aberdeen</t>
  </si>
  <si>
    <t xml:space="preserve">Kannapolis, NC 28083</t>
  </si>
  <si>
    <t xml:space="preserve">Production Bulk Batcher Job In Kannapolis</t>
  </si>
  <si>
    <t xml:space="preserve">Loader Job In Chicago</t>
  </si>
  <si>
    <t xml:space="preserve">Maintenance Mechanic Job In Northbridge</t>
  </si>
  <si>
    <t xml:space="preserve">Injection Molding Process Engineer Job In Greenville</t>
  </si>
  <si>
    <t xml:space="preserve">Logistics Manager Job In Hackensack</t>
  </si>
  <si>
    <t xml:space="preserve">Warrenton, MO</t>
  </si>
  <si>
    <t xml:space="preserve">Glass Worker/Back-Up Driver Job In Warrenton</t>
  </si>
  <si>
    <t xml:space="preserve">Pooler, GA 31322</t>
  </si>
  <si>
    <t xml:space="preserve">Field Canvas Manager Trainee Job In Pooler</t>
  </si>
  <si>
    <t xml:space="preserve">Digital Marketing Manager Job In Kenosha</t>
  </si>
  <si>
    <t xml:space="preserve">Pompano Beach, FL 33060</t>
  </si>
  <si>
    <t xml:space="preserve">Marketing Consultant Job In Pompano Beach</t>
  </si>
  <si>
    <t xml:space="preserve">Data Entry Administrator Job In Princeton</t>
  </si>
  <si>
    <t xml:space="preserve">Ups Ups Capital Marketing Intern Job In Atlanta</t>
  </si>
  <si>
    <t xml:space="preserve">Forklift Operator / Nd Shift - Kansas City</t>
  </si>
  <si>
    <t xml:space="preserve">Marple Township, PA 19008</t>
  </si>
  <si>
    <t xml:space="preserve">Machinist/Programmer Job In Marple Township</t>
  </si>
  <si>
    <t xml:space="preserve">Marketing/Advertising- Brand Promotions &amp; Sports Marketing Job In Ridgefield Park</t>
  </si>
  <si>
    <t xml:space="preserve">Southwest Houston Transporter Job In Houston</t>
  </si>
  <si>
    <t xml:space="preserve">New Bern, NC</t>
  </si>
  <si>
    <t xml:space="preserve">Senior Manufacturing Engineer Job In New Bern</t>
  </si>
  <si>
    <t xml:space="preserve">Calumet City, IL 60409</t>
  </si>
  <si>
    <t xml:space="preserve">Electro-Mechanical Technician Job In Calumet City</t>
  </si>
  <si>
    <t xml:space="preserve">Superintendent - Premium Lunch Meat Nd Shift Job In Kinston</t>
  </si>
  <si>
    <t xml:space="preserve">10595</t>
  </si>
  <si>
    <t xml:space="preserve">Mechanical Q.A. Inspector Job In  | Monster.Com Function Wrap(El</t>
  </si>
  <si>
    <t xml:space="preserve">Quakertown, PA</t>
  </si>
  <si>
    <t xml:space="preserve">Nd Shift Machine Operator (Quakertown</t>
  </si>
  <si>
    <t xml:space="preserve">Quality Control Manager- Tulsa</t>
  </si>
  <si>
    <t xml:space="preserve">Clayton, NJ</t>
  </si>
  <si>
    <t xml:space="preserve">Production Manager Ii # Job In Clayton</t>
  </si>
  <si>
    <t xml:space="preserve">Part Time Retail Associate Job In Manhattan</t>
  </si>
  <si>
    <t xml:space="preserve">Production Manager Job In Pleasant Prairie</t>
  </si>
  <si>
    <t xml:space="preserve">Location Manager Job In Newport Beach</t>
  </si>
  <si>
    <t xml:space="preserve">Equipment Operator Job In Draper</t>
  </si>
  <si>
    <t xml:space="preserve">Warwick, RI 02888</t>
  </si>
  <si>
    <t xml:space="preserve">Production Assembly - All Shifts Job In Warwick</t>
  </si>
  <si>
    <t xml:space="preserve">Job Description : Position: Assistant ManagerDepartment: Remote-Store OperationsReports to: Store ManagerDirect Reports: YesFLSA Status: Non-ExemptLocation:Job Purpose:   The Assistant Manager will be responsible for supervising a range of store duties which includes overseeing the registers, visual aesthetic of store, loss prevention, launches, newly hired Associates, and the training for leaders on duty. In accordance with company-defined practices and processes, the Assistant Manager will also administer all aspects of facility issues, loss prevention audits, safety trainings and administrative duties to ensure the highest quality in-store experience for bh our store team and customers. Deliverables: Actively participate in store walkthroughs with the Store Manager and District leaders to ensure consistency in the quality of service, operation and visual executionLead overall store earnings by driving top line sales and managing controllable contribution. This includes educating Associates on ways to drive sales through promoting service standards, product knowledge, etc.Support daily merchandising, floor set planning and execution, replenishment, launches, updates, planning and execution, shipment, zero selling reports, loss prevention, and serviceMonitor daily payroll planner, adjusting schedules accordingly, and completing register audits as necessaryEnsure all delivery information is accurately reported to verify all shipment‐related paperwork meet audit requirementsIdentify and execute training decisions to maximize business opportunities per the company strategyFollow up closely with the Store Manager on a daily basis for any current or upcoming open positionAssist the Store Manager with ensuring that talent management is achieved. This includes recruiting, onboarding, networking, new hire documents, training, engagement, retention, and recognition initiatives for the storeTrain, coach and direct Associates on merchandise handling, shipment processing, merchandise presentation, and visual techniques as neededCommunicate training assessments with corporate organization and utilize the development and implementation of training courses. This includes identifying and arranging suitable training solutions for employeesCollaborate and help execute with the leadership team to make product placement adjustments based on selling, inventory ownership, store design type, assortment levels, and merchandising reportKnowledge, Skills, and Qualifications: Must be at least 18 years old with a high school diploma or equivalent. College degree or relevant technical or vocational training preferred.Must have at least 2 years of retail experience. Prior supervisory or management experience preferred.Must be skilled in coaching and training, sales generation, strategic planning, and customer service.Must have excellent communication, organizational and time management skills.Must be able to lift and carry up to 50 lbs., perform frequent standing, walking, repetitive finger, hand and wrist motions, as well as bending, stooping, reaching, squatting, kneeling, pushing, pulling, climbing ladders, and work with cleaning chemicals.Must be available to work a flexible schedule to meet the needs of the business, which may include closing and weekend shifts.    Job Code : 21801 Division : Field - Region : Southwest Location : 3526 - F21 - Fashon Show Mall, Las Vegas NV US 89109 Job Type : Full Time</t>
  </si>
  <si>
    <t xml:space="preserve">Assistant Manager - Fashion Show Mall # Job In Las Vegas</t>
  </si>
  <si>
    <t xml:space="preserve">Thornton, CO</t>
  </si>
  <si>
    <t xml:space="preserve">Class A Cdl Truck Driver Job In Thornton</t>
  </si>
  <si>
    <t xml:space="preserve">Receptionist - Customer Service - Office Specialist Job In  Function Wrap(El</t>
  </si>
  <si>
    <t xml:space="preserve">Program Manager Job In Las Vegas</t>
  </si>
  <si>
    <t xml:space="preserve">Denver, CO 80011</t>
  </si>
  <si>
    <t xml:space="preserve">Ups Otr Team Cdl A Tractor-Trailer Truckload Driver (Hazmat Req) Job In Denver</t>
  </si>
  <si>
    <t xml:space="preserve">Contact name Tami Phone 4043500751 Address DOOR #11, 1235 CHATTAHOOCHEE AVE NWATLANTA, GA 30318</t>
  </si>
  <si>
    <t xml:space="preserve">Furniture Liquidators Of Georgia Job Application For Working Foreman | Monster.Com Var Mons_Log_Vars = {"Jobid":</t>
  </si>
  <si>
    <t xml:space="preserve">Wholesale Trade/Import-Export; Construction - Residential &amp; Commercial/Office</t>
  </si>
  <si>
    <t xml:space="preserve">Marietta, GA</t>
  </si>
  <si>
    <t xml:space="preserve">Mammographer Job In Marietta</t>
  </si>
  <si>
    <t xml:space="preserve">It Risk Management Analyst Job In Dunwoody</t>
  </si>
  <si>
    <t xml:space="preserve">Epic Instructional Designer/Trainer Job In Atlanta</t>
  </si>
  <si>
    <t xml:space="preserve">Computer SoftwareHealthcare ServicesComputer/IT Services</t>
  </si>
  <si>
    <t xml:space="preserve">Machine Tool Field Service Technician Job In Madison</t>
  </si>
  <si>
    <t xml:space="preserve">Minneapolis, MN 55199</t>
  </si>
  <si>
    <t xml:space="preserve">Mechanical Design Engineer - Medical Devices/Implantable Products/Manufacturing Job In Minneapolis</t>
  </si>
  <si>
    <t xml:space="preserve">Wilmington, MA</t>
  </si>
  <si>
    <t xml:space="preserve">Senior Quality Engineer - Medical Device Job In Wilmington</t>
  </si>
  <si>
    <t xml:space="preserve">Lockhart, TX</t>
  </si>
  <si>
    <t xml:space="preserve">Experienced Cdl-A Driver Needed In Texas Job In Lockhart</t>
  </si>
  <si>
    <t xml:space="preserve">Salt Lake, UT</t>
  </si>
  <si>
    <t xml:space="preserve">Customer Service Representative Level Iii - Part Time Job In Salt Lake</t>
  </si>
  <si>
    <t xml:space="preserve">Transport and Storage - Materials Other/Not Classified</t>
  </si>
  <si>
    <t xml:space="preserve">Hickory Hills, IL</t>
  </si>
  <si>
    <t xml:space="preserve">Truck Driver Cdl A Or B - Local Travel / Full Time - Chicagoland</t>
  </si>
  <si>
    <t xml:space="preserve">Instrumentation And Controls Engineer (I&amp;C) - Production Machinery Job In Saint Louis</t>
  </si>
  <si>
    <t xml:space="preserve">Truck Driver – Cdl ( Class A ) Transportation – Full Time / Training Provided Job In Kansas City</t>
  </si>
  <si>
    <t xml:space="preserve">Senior Electrical Project Manager/Estimator Job In Indianapolis</t>
  </si>
  <si>
    <t xml:space="preserve">Lisle, IL</t>
  </si>
  <si>
    <t xml:space="preserve">Environmental Geologist / Engineer Job In Lisle</t>
  </si>
  <si>
    <t xml:space="preserve">Ups Package Delivery Driver Job In Newport News</t>
  </si>
  <si>
    <t xml:space="preserve">Manufacturing Product Launch Quality Engineer - Direct Hiire</t>
  </si>
  <si>
    <t xml:space="preserve">Manufacturing Product Launch Quality Engineer - Direct Hiire Job In Northbrook</t>
  </si>
  <si>
    <t xml:space="preserve">San Jose, CA 95127</t>
  </si>
  <si>
    <t xml:space="preserve">Otr Truck Driver (No Experience? No Problem!) Job In San Jose</t>
  </si>
  <si>
    <t xml:space="preserve">Milwaukee, WI 53214</t>
  </si>
  <si>
    <t xml:space="preserve">Entry Level Event Coordinator: Marketing</t>
  </si>
  <si>
    <t xml:space="preserve">Walla Walla, WA 99362</t>
  </si>
  <si>
    <t xml:space="preserve">Pro Bono Lawyer Referral Program Director Job In Walla Walla</t>
  </si>
  <si>
    <t xml:space="preserve">Midland, TX</t>
  </si>
  <si>
    <t xml:space="preserve">Project Manager Job In Midland</t>
  </si>
  <si>
    <t xml:space="preserve">Glendale, AZ 85303</t>
  </si>
  <si>
    <t xml:space="preserve">Qa/Qc Technician - Manufacturing/Inspection/Cmm Job In Glendale</t>
  </si>
  <si>
    <t xml:space="preserve">Bridgeport, MI</t>
  </si>
  <si>
    <t xml:space="preserve">Project Supervisor Job In Bridgeport</t>
  </si>
  <si>
    <t xml:space="preserve">Inside Sales Representative Job In La Crosse</t>
  </si>
  <si>
    <t xml:space="preserve">Job Tracking ID:  85347-233758 Location:   Roseville, CA Job Type:  Full-Time/Regular Date Updated:  October 27, 2016         Job Description: Under direction of the lead structures engineer and/or the chief engineer, perform structural sizing and layout for a new tactical unmanned composite aircraft. Assignments will require experience with detailed analysis procedures, loads development, FEM analysis, PATRAN, layout sizing, structural integrity evaluations, composite materials allowable development, aeroelastic and dynamic evaluations, and weight control. ESSENTIAL JOB FUNCTIONS: Manages effort and time within the budget and schedule provided for the task. Understands customer requirements and prepares designs in accordance with customer and derived requirements. Prepares formal, controlled engineering documentation (i.e. drawings, specifications, parts lists, interface control documents, test procedures, etc.). Prepares and presents design review material in support of technical interchange meetings with suppliers and external/internal customers. Ensures customer satisfaction in relation to projects. Supports system testing, trouble shooting, and problem resolution. Supports flight testing, data reduction, analysis, and reporting. Prepares test plans and reports. Follows safety precautions. Ensures that the work area and equipment are kept clean. Complies with established QMS procedures   Mechanical/Structures Engineer III Acts as the Lead Mechanical/Structures Engineer per procedure for very complex projects as assigned by Manager that affect multiple systems, involve several suppliers/teaming partners, and require frequent customer interface. Acts as Test Director for Mechanical/Structures sub-assemblies and assemblies when necessary. Prepares and presents design review and technical interchange material to customers. Reports progress in meeting customer requirements periodically. Mentors Level I-II Mechanical/Structures Engineers. Provides direction and oversight, both technically and programmatically, to Mechanical/Structures Engineers. Provides interface to other engineering design and development disciplines, ensuring that Mechanical/Structures requirements are addressed and satisfied during overall system integration. Supports business development efforts both in preparation of quotes and proposals as well as sales efforts. Monitors and reports on customer satisfaction in relation to projects.   Mechanical/Structures Engineer IV Acts as the Lead Mechanical/Structures Engineer per procedure for very complex projects as assigned by Manager that affect multiple systems, involve several suppliers/teaming partners, and require frequent customer interface. Acts as Test Director when necessary. Prepares and presents design review material in support of technical interchange meetings with suppliers and external/internal customers. Plans projects and executes to the plan with attention to detail. Provides direction and oversight, both technically and programmatically, to Mechanical/Structures Engineers. Provides interface to other engineering design and development disciplines, ensuring that Mechanical/Structures requirements are addressed and satisfied during overall system integration. Manages the engineering teams effort and time within the budget and schedule provided for the task. Reports project status periodically (actual budget/schedule vs. proposed budget/schedule). Reports progress in meeting customer requirements periodically. Mentors Level I-III Mechanical/Structures Engineers.   Experience and Skills: Strength engineering experience in the Aerospace or Defense industry is required. Proficiency with classical stress analysis techniques and finite element modeling for both loads and strength is required 2-3 years minimum experience with both Patran and Nastran is required. Experience with ANSYS or Abaqus may be substituted for 2 of the three years. Experience with Composite Materials modeling and analysis is strongly preferred Experience with structural test design and finite element model correlation is strongly preferred. Familiarity with CATIA V5 Ability to maintain sensitive and confidential information as required by government standards Ability to interact effectively with peers and supervisors Ability to interact appropriately with the public when necessary Ability to adhere to workplace rules Ability to travel as necessary to perform job duties Ability to effectively communicate professionally in writing or verbally with all levels of personnel Demonstrated passion for customer satisfaction. Mechanical/Structures Engineer III Requires BS degree in Engineering (Mechanical or Aeronautical preferred). 6 + years related experience in related engineering discipline. Additional Desirable Skills: 3+ years experience in a structural analysis engineering classification   Mechanical/Structures Engineer IV Requires BS degree in Engineering (Mechanical/Structures Engineering preferred). 11 + years related experience in related engineering discipline Additional Desirable Skills: 6+ years experience in a structural analysis engineering classification   WORK ENVIRONMENT / PHYSICAL REQUIREMENTS: Office and manufacturing environment Ability to stand and sit for long periods of time Ability to perform repetitive motion (keyboarding, 10-key, phones) Ability to lift up to 25 pounds Frequent outside contact with customers and suppliers. May travel to support new business development and customer maintenance. May work extended hours or weekends and travel occasionally. May be required to obtain and maintain a U.S. security clearance at the appropriate level (requires U.S. Citizenship).   Additional Information:   Job Level:   Any Number of Openings:   1 Years of Experience:   More than 5 Years Level of Education:   BA/BS Starting Date :   ASAP</t>
  </si>
  <si>
    <t xml:space="preserve">Structural Analysis Engineer / Mechanical Structures Engineer Job In Roseville</t>
  </si>
  <si>
    <t xml:space="preserve">Clinical Sales Specialist Job In Milwaukee</t>
  </si>
  <si>
    <t xml:space="preserve">Warehouse Associate - Nights - Up To $ Per Hour Job In Milwaukee</t>
  </si>
  <si>
    <t xml:space="preserve">Bear Communications is currently looking     to hire multiple Cable Technicians!! COMPANY VEHICLE PROVIDED! PAID TRAINING!  Date:                   Tuesday, June 14thfrom 10AM – 2PM                              Wednesday, June 15th from 1:00PM – 5:00PMLocation: Comfort Suites                            6362 South 13th Street                            Oak Creek, WI 53154Dress Code:        Dress for an Interview   Cable TechnicianBear Communications, LLC  Why join the Bear family? We offer an exciting, challenging and dynamic work environment. Bear Communications is committed to the pursuit of growth and use of innovative technologies to improve our company and increase our service offerings. We envision a future where our company is the number one communications provider in the region. Why else? We offer an inclusive benefits package for all full-time employees, including medical, dental and vision. Plus paid training, company vehicle, tools, and test equipment, competitive hourly wage + overtime, and 3 weeks paid vacation within your first year of employment! And…due to the unique market in Milwaukee, we are offering $3000 to candidates with at least one year of previous experience with another major cable company! We are searching for technologically inclined candidates with a strong commitment to providing exceptional, quality work to our clients and who are looking to become a long term Bear family member.  Responsibilities:Ability to carry, climb and maneuver an 80-pound, 28-foot extension ladderEducate customers regarding their existing and new services while promoting our Client’s other servicesInstalling and/or repairing cable TV and high speed data or digital services inside and outside of residential homesPerforms upgrades, downgrades, pre-wiring and dwelling installationsInstall drops, outlets, converters, cable modems, digital terminals and other cable system devicesMeasuring, recording and determining cable signalsMaintains company truck and other equipment per service requirements and safety guidelinesDaily use of hand and power toolsWork evenings and weekends Required skills:High school diploma or General Education Diploma (GED) preferred Minimum of one (1) year experience with a major (MSO) preferred     Previous direct customer service experience requiredCompletequality installationsDistinguish different colors of wirePresent a positive, professional, and courteous image to our customersComplete daily essential paperworkPrepared to work outdoors in varying weather conditions (i.e. snow, wind, rain, etc.) In addition, the ideal candidate will possess with following attributes: Strong work ethic relating to quality and attendanceProgressive troubleshooting skillsCapable to use full-range of motion in fingers, hand and wrists to operate necessary tools/equipmentPrepared to sit, stand, stop, crouch, reach and lift for long periods of timeAptitude for driving and operating a motor vehicle for long periods of time Bear Communications, LLC is an equal opportunity employer and drug-free workplace. Females, minorities, and veterans are encouraged to apply! HireLive is the leading Sales, Retail and Management recruiting firm nationwide. We work with multiple Fortune 500 companies to help them find top talent. To be considered for other opportunities in your area visit www.HireLive.com for more information. HireLive focuses on bringing candidates and companies together.</t>
  </si>
  <si>
    <t xml:space="preserve">Mechanical Design Engineer - Direct Hire</t>
  </si>
  <si>
    <t xml:space="preserve">Mechanical Design Engineer - Direct Hire Job In Milwaukee</t>
  </si>
  <si>
    <t xml:space="preserve">Electrical Systems Engineer Job In Wauwatosa</t>
  </si>
  <si>
    <t xml:space="preserve">Automotive and Parts MfgArchitectural and Design ServicesAutomotive Sales and Repair Services</t>
  </si>
  <si>
    <t xml:space="preserve">Menomonee Falls, WI</t>
  </si>
  <si>
    <t xml:space="preserve">Development Internship (-) Job In Menomonee Falls</t>
  </si>
  <si>
    <t xml:space="preserve">West Allis, WI 53214</t>
  </si>
  <si>
    <t xml:space="preserve">Nuclear Pharmacist Job In West Allis</t>
  </si>
  <si>
    <t xml:space="preserve">Photographer Job In Milwaukee</t>
  </si>
  <si>
    <t xml:space="preserve">Property Accountant Job In Madison</t>
  </si>
  <si>
    <t xml:space="preserve">De Forest, WI 53532</t>
  </si>
  <si>
    <t xml:space="preserve">Lead Material Handler Job In De Forest</t>
  </si>
  <si>
    <t xml:space="preserve">« back Learn More Desktop Support- Milwaukee Job #:  653892Apex Systems, the nation’s 2nd largest IT staffing firm, has a high-urgent and high-visible Desktop Support Technician job opportunity for a reputable health care provider in Milwaukee, WI.This Desktop Technician will join a medium-size IT support team for approximately one year, and priorities will include: Imaging devices (thick client, Thin Client, Zero Client), Loading Application (ie, Lab or Departmental specific) software, deploying devices to End User locations, connecting to networks; and communicating clearly with Project Managers, IT Directors, Customers, other Site field service technicians, network staff and others that or involved in the Projects.This is a Long Term Open-Ended Contract and the hourly rate is set $15.00 per hour (approximately $31k per year). Additional perks include: CompTIA certification discounts, a business casual work environment, career development workshops through Apex Systems, technical training webinars, contractor health benefits (at a group discounted rate), matching 401K, and more!Applicants must have relevant Desktop Support experience! Key details of the position:Pay: $15.00/hour (paid weekly, on W2 basis)Hours/Days: Typically M-F 800am - 500pm  (Could potentially be 7-4)Location: Milwaukee, WIDuration: Long Term ContractHiring Requirements of Desktop Support TechnicianMust be able to pass a technical screen (10 basic IT questions)CompTIA A REQUIREDMust be able to pass criminal background check investigation (no exceptions)Must be able to pass a drug test (no exceptions)Must be OK with following health compliance (2-stage TB test, flu shot and MMR vaccinations)Must have reliable transportation as some site to site driving will be required **Note: Apex with reimburse site to site driving for .54 cents per mile! Learn More $('span#TrackingJobBody a').each(function (i, v) { if ($(v).attr('href')) { var href = $(v).attr('href').toLowerCase(); if (href.match("^http")) { switch (true) { case /facebook/.test(href): $(v).attr('mns_rt', 'NonJob-Facebook'); break; case /linkedin/.test(href): $(v).attr('mns_rt', 'NonJob-Linkedin'); break; case /twitter\.com/.test(href): $(v).attr('mns_rt', 'NonJob-Twitter'); break; case /plus\.google\.com/.test(href): $(v).attr('mns_rt', 'NonJob-GooglePlus'); break; case /youtube/.test(href): $(v).attr('data-track', 'Client-Social-Youtube'); break; case /http[s]?\:\/\/([a-z0-9\-\.]{1,}\.[a-z]{2,})[\/]?$/.test(href): $(v).attr('data-track', 'Client-Link-Homepage'); break; default: $(v).attr('mns_rt', 'jobcustomapplyonline'); break; } } } });</t>
  </si>
  <si>
    <t xml:space="preserve">Desktop Support- Milwaukee Job In Milwaukee</t>
  </si>
  <si>
    <t xml:space="preserve">Data Entry Operator Job In Milwaukee</t>
  </si>
  <si>
    <t xml:space="preserve">RN Milwaukee, WIUSA Company: WFH- Terrace at St. FrancisLocation: The Terrace at St. Francis - 3200 S. 20th StreetFTE: .56Shift: 1stShift Start Time: 0630Shift End Time: 1430The RNI works under the direction of the RN supervisor. Primary duties include performing basic assessments under the supervision of the RN, passing medications, documentation, providing guidance to CNA, communicating with physicians, families, reporting change in condition to the RN SUPV.This position includes every other holiday and every other weekend.Skills/Requirements: Current Licenses Registered Nurse in WI.Graduation from an accredited program. 1 to 2 years experience in a transitional-extended care environment with a focus on rehab care. Excellent communication and problem solving skills. #TrackingJobBody br{line-height:2px;}</t>
  </si>
  <si>
    <t xml:space="preserve">Rn Job In Milwaukee</t>
  </si>
  <si>
    <t xml:space="preserve">Truck Driver – Cdl ( Class A ) Transportation – Full Time / Training Provided Job In Milwaukee</t>
  </si>
  <si>
    <t xml:space="preserve">Territory Sales Manager - Midwest - Remote Job In Milwaukee</t>
  </si>
  <si>
    <t xml:space="preserve">Experienced Phlebotomist Job In Milwaukee</t>
  </si>
  <si>
    <t xml:space="preserve">Legal Assistant Job In Madison</t>
  </si>
  <si>
    <t xml:space="preserve">Health Unit Coordinator\Care Partner Milwaukee, WIUSA Company: Wheaton Franciscan Healthcare- St. FrancisLocation: St. Francis Hospital - 3237 S. 16th StreetFTE: 0.6Shift: VariesShift Start Time: from 0430-0900Shift End Time: from 0930 to 1730 About St. Francis Hospital Wheaton Franciscan Healthcare – St. Francis is a full-service community hospital that has been serving Milwaukee's south side since 1956. With an unusually large medical staff of over 700 physicians, the hospital is able to provide the scope of services of a large medical center without losing that small community hospital atmosphere that you’ll notice the minute you walk in our doors. From free valet service and room service to the latest in orthopedics, neurological disorders and cardiac care, our patients tell us over and over again that they won't go anywhere else for their care. Fully accredited by the Joint Commission on Accreditation of Healthcare Organizations, St. Francis is a member of Wheaton Franciscan Healthcare and is sponsored by the Wheaton Franciscan and Felician Sisters. Primary Responsibilities: The Health Unit Coordinator/Care Partner is a multi-skilled partner with non-clinical and clinical responsibilities who participates with the interdisciplinary care team in the delivery of the patient’s plan of care. The HUC/Care Partner facilitates the smooth operation of the nursing unit by primarily coordinating non-clinical operations including transcription of physician orders, order entry, maintenance of patient charts and unit records, the efficient processing of unit information and maintenance of unit supplies. On this unit HUC/Care Partners carry the additional responsibility of working directly with nurses to provide pre- and post-op care to patients at the bedside and transfer in wheel chair at discharge off unit. In addition, regularly performs within the same shift one of a number of patient care partner roles as required by the operations manager. Examples of these roles may include but are not limited to: Telemetry Monitoring Tech, PCA, CNA, OB Asst., GI Asst, Medical Assistant. The HUC/Care Partner adheres to the Wheaton “Promises to Patients” that describe the commitment all employees will make to every patient. Additional Functions/Responsibilities: Responsible for effective department communication to ensure accuracy and efficiency through use of Service Excellence Behaviors. Transcribes and processes orders accurately, under the general supervision of a Registered Nurse, to facilitate ongoing and efficient unit operations. Assembles and maintains patient medical chart to ensure central access of patient information. Contributes to the efficient and productive operation of the nursing unit. Maintains a professional and safe environment. Maintains confidentiality of patient information. Participates in quality improvement efforts. Assists in the orientation and training of new staff as needed. Assists to provide a safe environment for patients, associates and visitors. Performs other duties as assigned. Schedule: Shifts will have varying start times Monday - Friday; Flexibility with work times is needed.Skills/Requirements:img {float: right;} Education and Training: High school diploma or equivalent. WI Certified Nursing Assistant (CNA) certification. Current BLS Certification (or obtained within orientation period) Skills and Experience: Knowledge of Medical Terminology. Strong written and oral communication skills. Demonstrated ability to work with computers with knowledge of basic PC operations required. Excellent organizational and communication skills, accuracy, confidentiality and ability to work quickly in a fast paced acute patient care setting. Strong interpersonal skills and demonstrated team player. Coordination skills with ability focus on keeping an effective work flow. Demonstrated ability to provide care and interact directly with patients as needed. #TrackingJobBody br{line-height:2px;}</t>
  </si>
  <si>
    <t xml:space="preserve">Health Unit Coordinator\Care Partner Job In Milwaukee</t>
  </si>
  <si>
    <t xml:space="preserve">Senior Java Developer Job In Madison</t>
  </si>
  <si>
    <t xml:space="preserve">Hcm/Time &amp; Labor Peoplesoft Analyst Job In Madison</t>
  </si>
  <si>
    <t xml:space="preserve">Workforce Optimization Analyst Job In Madison</t>
  </si>
  <si>
    <t xml:space="preserve">Software Developer/Programmer Job In Madison</t>
  </si>
  <si>
    <t xml:space="preserve">Line Cook Job In Fitchburg</t>
  </si>
  <si>
    <t xml:space="preserve">Support Analyst Job In Madison</t>
  </si>
  <si>
    <t xml:space="preserve">Store Manager - Retail Sales / Customer Service Job In Milwaukee</t>
  </si>
  <si>
    <t xml:space="preserve">CNA Certified Nursing Assistant Milwaukee, WIUSA Company: WFH- Terrace at St. FrancisLocation: The Terrace at St. Francis - 3200 S. 20th StreetFTE: 0.56Shift: 2ndShift Start Time: 2:30PMShift End Time: 10:30PMPerforms various service and routine technical duties necessary to provide for the comfort, care and safety of patients. Provides care to adult patients of all ages. Assists in maintaining supplies and equipment on the nursing unit.Skills/Requirements: High school diploma or GED preferred, but not required. Certification as a nursing assistant according to government guidelines at time of hire. Interpersonal skills to interact effectively with patients, visitors, and facility personnel. Must be able to read, write and perform simple arithmetic calculations. #TrackingJobBody br{line-height:2px;}</t>
  </si>
  <si>
    <t xml:space="preserve">Cna Certified Nursing Assistant Job In Milwaukee</t>
  </si>
  <si>
    <t xml:space="preserve">Accounting Associate Job In Madison</t>
  </si>
  <si>
    <t xml:space="preserve">Patient Care Technician - Emergency Services</t>
  </si>
  <si>
    <t xml:space="preserve">Teacher Job In Brookfield</t>
  </si>
  <si>
    <t xml:space="preserve">Interactive Intelligence Support Job In Sun Prairie</t>
  </si>
  <si>
    <t xml:space="preserve">It Web Project Lead/Developer Job In Madison</t>
  </si>
  <si>
    <t xml:space="preserve">Pewaukee, WI</t>
  </si>
  <si>
    <t xml:space="preserve">Pump Technician (Nd Shift) Job In Pewaukee</t>
  </si>
  <si>
    <t xml:space="preserve">Customer Service / Sales Representative - No Telemarketing! Job In Cleveland</t>
  </si>
  <si>
    <t xml:space="preserve">Retail;Advertising and PR Services;Management Consulting Services</t>
  </si>
  <si>
    <t xml:space="preserve">Fort Bragg, NC 28310</t>
  </si>
  <si>
    <t xml:space="preserve">Cisco/F Network Administrator Job In Fort Bragg</t>
  </si>
  <si>
    <t xml:space="preserve">Aflac - Benefits Sales Consultant Job In West Monroe</t>
  </si>
  <si>
    <t xml:space="preserve">Instructional Writer Job In Charleston</t>
  </si>
  <si>
    <t xml:space="preserve">South Portland, ME</t>
  </si>
  <si>
    <t xml:space="preserve">Qa Analyst Job In South Portland</t>
  </si>
  <si>
    <t xml:space="preserve">Springfield, OH</t>
  </si>
  <si>
    <t xml:space="preserve">Rehab Manager - Multi Site - Springfield</t>
  </si>
  <si>
    <t xml:space="preserve">Scranton, PA 18504</t>
  </si>
  <si>
    <t xml:space="preserve">Ups Full Time Franchise Consultant - Scranton Pa Job In Scranton</t>
  </si>
  <si>
    <t xml:space="preserve">Implementation Consultant  Job In West Des Moines</t>
  </si>
  <si>
    <t xml:space="preserve">Safety Director Job In Westerville</t>
  </si>
  <si>
    <t xml:space="preserve">Quality Assurance Engineer Job In Washington</t>
  </si>
  <si>
    <t xml:space="preserve">Idiq Manager Job In Silverdale</t>
  </si>
  <si>
    <t xml:space="preserve">Advantage Services Coordinator Job In Minnetonka</t>
  </si>
  <si>
    <t xml:space="preserve">Role: Automation(UFT) test engineer Full time onlyLocation: San Antonio, TX  Please find the below JD for automation(UFT) test engineer  for Onsite USA long term position as below. §  Involve in requirements gathering with the users for defining functional specifications and Use cases §  Technical Point of Contact for onshore and offshore resources§  Estimating of test automation, Approach, script standards document preparation§  Design automation framework , using UFT (VB Script)§  Fully automate by descriptive programming  when developing business functions, to minimize maintenance of object repository§  Design functional events for all standard objects§  Design and develop automation scripts using UFT.§  Design exceptional Error Handling for negative/positive test scenario’s, and Used Recovery Scenario’s for handling dynamic pop-ups§  Run the test automation suite after each release of the application and reporting them to the client in daily and weekly basis§  Use of  ALM/QC scheduler for unattended script execution§  Reporting defects in Quality Center after analysis results  Note: Tech Mahindra is an Equal Employment Opportunity employer. We promote and support a diverse workforce at all levels of the company. All qualified applicants will receive consideration for employment without regard to race, religion, color, sex, age, national origin or disability. All applicants will be evaluated solely on the basis of their ability, competence, and performance of the essential functions of their positions</t>
  </si>
  <si>
    <t xml:space="preserve">Hr/Project Coordinator Job In Yonkers</t>
  </si>
  <si>
    <t xml:space="preserve">Office of the Circuit ExecutiveUnited States Courts for the Ninth CircuitSan Francisco, California Job Announcement 16-02 Position:Conference and Training AssistantLocation:San Francisco, CAClassification Level/Salary:CL-23/24 ($38,011 - $68,417) Depending on qualificationsClosing Date:October 7, 2016(or until position is filled) OrganizationThe Office of the Circuit Executive provides policy development, administrative and staff support to: (1) the Ninth Circuit Judicial Council (pursuant to 28 U.S.C. § 332), a governing board of federal judges with jurisdiction over the federal courts in nine western states, Guam, and the Northern Mariana Islands; (2) the Chief Circuit Judge; (3) the United States Court of Appeals for the Ninth Circuit; and (4) the federal courts within the Ninth Circuit.  The Ninth Circuit, headquartered in San Francisco, is the largest federal circuit in the United States.  For additional information on our organization, functions, staff, or employment benefits, visit our web site at http://www.ca9.uscourts.gov .   Position OverviewThe incumbent will work under the supervision of the Assistant Circuit Executive (ACE) for Judicial Conference and Education.  The Conference &amp; Training Assistant provides administrative support for a variety of Conference and Education Unit activities and programs. Duties and ResponsibilitiesResponsible for providing administrative support for the Conference and Education Unit activities and programs, primarily for the annual Ninth Circuit Judicial Conference (Conference), other circuit-related conferences, workshops, and meetings, such as the New Judges Orientation, and programs organized by the Education Programs Administrator coordinating programs for the Pacific islandsUsing Cvent or other event planning software, coordinates Conference registration and event management in collaboration with the web site developer and Conference planners.  Registers speakers’ and special guests’ information, and contacts individual participants to resolve problems, answer questions, or follow up and collects funds on existing balances of conference attendeesReceives, accounts for, and supervises the deposit of funds, and processes all refunds related to the Conference.  Follows a system of internal controls to assure proper segregation of accounting functions and error preventionResponsible for production and shipment of Judicial Conference materials and on-site coordination.  This involves scheduling staff support at on-site, assisting in the organization of the registration desk, registering participants, and providing support, tracking, and accounting for attendance at special eventsCopies, collates and distributes agenda materials for committee meetings and programs as requested.  Arranges conference calls, proofreads and assembles information for minutes, reports, and studies; and maintains unit files and Conference suppliesAssists with organization of committee dinners and lunchesAssists Education Programs Administrator with travel arrangements as requested, tracks monthly expenditures, prepares Excel reports and payment forms for monthly Pacific Island credit card statements, and assists in preparing the annual report for the Department of InteriorTracks program-related expenses for Pacific Island education programs, prepares cover sheets for invoices, enters data in financial spreadsheets, and maintains fiscal year binders with invoices and receipts organized by grantSummarizes evaluation forms from education surveys and assessments.  Maintains and posts periodic updates to websites: the Pacific Judicial Council, the Lawyer Representatives, and others as neededOther duties as assignedEducation/Experience RequirementsBachelor’s degree required.  CL-23: Minimum two years of progressively responsible experience in administrative support role, in a professional office environment, which required maintaining sensitive and confidential information and data, gathering, organizing and maintaining data using computers, word processing using Windows (WordPerfect or Microsoft Word), proofreading reports, and maintaining financial records.  Ability to lift boxes 25+ pounds when preparing and unpacking for meetings and conferences.  To qualify for the CL-24: minimum of one year of event and conference planning experience in coordinating registration and on-site operations plus CL-23 level experience.Desirable qualifications, knowledge, skills, and abilitiesKnowledge of event and conference planning and office administration with an ability to problem solveMinimum two years of event and meeting operations management experiencePublic service oriented: courteous manner with a flexible, patient, and tactful attitudeStrong customer service orientation; demonstrated initiative Strong interpersonal communications, including the ability to use tact and diplomacy in dealing effectively with all levels of managers, staff, judicial officers, and internal and external customersAbility to work independently while demonstrating a willingness to follow specific directions and work as part of a teamAbility to exercise mature judgment and discretionExperience in project management, organizing information, managing time and multiple work assignments effectively, including prioritizing and meeting tight deadlinesAbility to coordinate, maintain, and update information and data files in a timely mannerSkills in written and oral communications, including writing, editing, and proofreading of documents for spelling, grammar, punctuation, style, abbreviations, and formatAbility to perform basic accounting and expense trackingThorough knowledge and skills in use of personal computers and software applications, such as MS Word, MS Excel, MS PowerPoint, Adobe Acrobat, Adobe Designer, MS Windows, graphics programs, or closely related programsExperience with conference management software such as Cvent a plusThorough knowledge of desktop applications, including knowledge of office procedures and operation of standard office equipment such as scanners, photocopiers, and fax machinesAble to lift boxes 25+ pounds when preparing and unpacking for meetings and conferences.BenefitsEmployees of the United States Courts are not covered by the Office of Personnel Management’s civil service classifications or regulations.  However, they are entitled to the same benefits as other federal government employees.  Some of these benefits are:Vacation time accrues at a rate of 13 days per year for the first three years, increasing to 20 days after 3 years and 26 days after 15 yearsSick time accrues at a rate of 13 days per year10 holidays per yearChoice of a variety of employer subsidized federal health and life insurance plans. Available vision, dental, and disability insurance programs and Flexible Spending Programs - pre-tax contributions for health, dependent care, and transportation expensesOptional participation in Long Term Care Insurance available to employees and eligible family membersParticipation in the Federal Employees Retirement System with employee contribution and full social security coverage.Optional participation in an employer-matching Thrift Savings Plan (similar to a 401K)Public transportation subsidy (dependent on fiscal year funding)Creditable service with other federal agenciesand/or the military will be used to compute employee benefitsOn-site gym and café Conditions of EmploymentApplicants must be a U.S. citizen or a lawful permanent resident of the United States currently seeking citizenship or intending to become a citizen immediately following meeting the eligibility requirements.Selected applicants are hired provisionally pending the results of a background investigation and fingerprinting.This position requires electronic deposit of salary payment.Positions with the U.S. Courts are “excepted service” positions.  Employees serve “at will.”Employees are subject to The Judicial Code of Conduct.No relocation expenses are permitted.Periodic travel required.Application InformationPrevious applicants need not reapply.  Only candidates selected for an interview will be notified.  Unsuccessful candidates will not receive notice.  Submit cover letter, resume, and salary history as a single PDF file by e-mail to Personnel@ce9.uscourts.gov , by fax to (415) 355-8901, or by mail to:Office of the Circuit ExecutiveUnited States Courts for the Ninth CircuitAttention: Conference and Training AssistantP.O. Box 193939San Francisco, California  94119-3939 The United States Courts are EQUAL OPPORTUNITY EMPLOYERS.</t>
  </si>
  <si>
    <t xml:space="preserve">Office Of The Circuit Executive Job Application For Conference &amp; Training Assistant | Monster.Com Var Mons_Log_Vars = {"Jobid":</t>
  </si>
  <si>
    <t xml:space="preserve">Quality Technician Job In Wichita</t>
  </si>
  <si>
    <t xml:space="preserve">Shift Supervisor - Part-Time Or Full- Time Job In Camphill</t>
  </si>
  <si>
    <t xml:space="preserve">Program Manager Job In Germantown</t>
  </si>
  <si>
    <t xml:space="preserve">Wilsonville, OR 97070</t>
  </si>
  <si>
    <t xml:space="preserve">Reliability Engineer - Fluid Dynamics/Heat Transfer/Solid Mechanics Job In Wilsonville</t>
  </si>
  <si>
    <t xml:space="preserve">Project Manager Job Job In New York</t>
  </si>
  <si>
    <t xml:space="preserve">Qa - Net Cash Job In Birmingham</t>
  </si>
  <si>
    <t xml:space="preserve">Program Manager - Global Transformation Job Job In Missouri Us Body { Margin:Px; Overflow: Visible !Important; } #Ejb_Header { Color: #; Font-Family: Verdana</t>
  </si>
  <si>
    <t xml:space="preserve">Connexion Systems &amp; Engineering, a Boston based IT and Engineering Solutions Company immediately seeks individuals with the following skills:  Job# bh6156 PROJECT ENGINEER Responsibilities Include:Technical Reviews of Contract Documents including Submittals, Request for Proposals (RFPs), Requests for Information (RFIs) and Scopes of Work.Submit comments citing specific deficiencies and referencing correct information upon review of technical submittals. Deficiencies shall include but are not limited to design flaws, incorrect citations, grammar, calculation errors, incorrect / missing procedures, and compliance to the construction contract.Submit comments citing specific deficiencies and referencing correct information upon review of construction plans. Deficiencies shall include but are not limited to bidability / constructability / operability requirements, incorrect citations, grammar, and incorrect / missing procedures.Submit comments citing specific deficiencies and referencing correct information upon review of specifications. Deficiencies shall include but are not limited to bidability / constructability / operability requirementsincorrect citations, grammar, and incorrect / missing procedures.Submit comments citing specific deficiencies and referencing correct information upon review of scopes of work. Deficiencies shall pertain but are not limited to relevancy of deliverables, correct detail of deliverables, and achievability of time period.Submit comments citing specific deficiencies and referencing correct contractor information and proper requirements upon review of draft RFPs.Submit evaluations and responses to RFIs submitted by the construction contractor based on knowledge of contractual requirements, sound engineering and construction practices, and other professional knowledge.Contract Administration to include Quality Assurance.Submit daily Quality Assurance (QA) reports documenting quality assurance inspections. Reports shall include but not limited to descriptions of observed QC tests; defects in structure, envelope, concrete, mechanical, electrical, plumbing, fire protection, fire alarm, site work, and etc.; and QA log.Submit comments on interpretation of plans and specifications for Government use in contractor disputes.Submit reports on observed QA testing. Reports shall include but not limited to test name, date, time, location, purpose, results; persons involved procedures, weather, and variables that may affect test accuracy.Submit reports on observed construction activities. Reports shall include but not limited to activity observed, date, time, location, occurrences that may affect quality of completed work, and procedure used to complete work.Submit reports on potential solutions to problems resulting from augmented requirements. Problems may include but not limited to inclement weather, unforeseen site condition, and augmented time table.Submit reports on health and safety nonconformance with emphasis on asbestos abatement. The Contractor shall observe the construction contractor's compliance with site specific health and safety plan, safety manual and OSHA requirements. Reports shall include but not limited to the offender's name and location, date, time, and nature of violation. For serious safety violations which could result in loss of life or limb or compromise public safety, immediate telephonic notification and action taken shall be provided to the USACE assigned Project or Resident Engineer.Submit comments upon review of the construction contractor daily quality control (QC) reports. Comments shall include but not limited to validity of deficiency, citing of necessary support information and regulations, and correct detail of QC reports.Submit comments upon review of the construction contractor's monthly construction schedules for adherence to contractual requirements and schedule.Submit comments upon review of the construction contractor's monthly progress payment requests based on accomplishment of objectives in accordance with contract schedule, price and quality standards.Submit minutes of attended meetings. Minutes shall include but not limited to due outs, important notes, updates, and new issues.Submit evaluations of contractor proposals. Evaluations shall include but not limited confirmation of correct scope of work used, verification of complete scope of work used, difference in hours used per task, difference in rates used, and any additional requirements.Submit comments upon review of project schedule submissions. Comments shall address but not limited to construction tasks completed in the last week, tasks not completed on schedule, reason for delay, tasks completed early, and tasks pushed forward in the last week.Submit cost reports including but not limited to cost estimation of construction task (labor and material), cost impact on budget, and analysis of quantities needed.Provide market research support including but not limited to listing of companies supplying the needed requirement, cost of requirements, lack of or extra features provided, and past performance.Upon notification of pre-final and final inspection of the construction contractors completed work, the employee shall provide daily punch list inspection and contract closeout reports with observations, findings and recommendations.The employee shall input data, using the USACE RMS program, to maintain project awareness, electronic documentation of memo's, reports, drawings, contractual instruments and other project information.Desired Job Experience10+ years related experienceBS degree in Mechanical Engineering Highly Preferred, Mechanical Systems Experience a MustEducation and/or ExperienceThe described deliverables require the services of a Senior Construction Project Engineer with a minimum of 10 years of experience and a strong background in Mechanical Systems, Mechanical degree preferred.  Experience with building systems commissioning preferred.10 + years related experience in construction inspection and project engineering in the fieldExperience working on military installationsExperience with productivity applications including Excel, Work, PowerPoint, OutlookExperience with USACE RMS/QCS softwareSecret or Top Secret Clearance PREFERRED*·       *Applicants selected for employment will be subject to a Federal background investigation and must meet additional eligibility requirements for access to military installations. Employee must also comply with any additional base and / or facility requirements for identification, security clearance, access, badges, and etc. When responding to this job posting you MUST include the Job# and Job Title in your subject line.                  Duration:    Permanent Rate            100K Locations:  West Point, NY Contact Info:                                                                                                                                       ConneXion Systems &amp; Engineering490 Boston Post RoadSudbury, MA 01776 jobpostings@csetalent.com</t>
  </si>
  <si>
    <t xml:space="preserve">Program Manager (Level -</t>
  </si>
  <si>
    <t xml:space="preserve">Deland, FL</t>
  </si>
  <si>
    <t xml:space="preserve">Manager Ii # Job In Deland</t>
  </si>
  <si>
    <t xml:space="preserve">Title: Project Manager - EMC-SANLocation - Jersey City, NJContract – 6 to 12 monthsSkills:BS or MS in Computer Science, Engineering, Electrical Engineering, or a related technical discipline or equivalent experience.Overall 12 to 15 years of IT industry experience8 to 10 years of hands on experience in enterprise storage with specific experience on EMC Storage Architecture5+ years of experience as a Technical PM managing large critical projects in a Global Infrastructure environmentExceptional analytical, problem-solving, and troubleshooting abilities within the storage domainExperience working in Banking &amp;/or Financial industry specifically within the Infrastructure domain highly desirable PMP, ITIL &amp; EMC certifications highly desirableExcellent communication skills with a positive go-getter attitude and passion for Project Management a must</t>
  </si>
  <si>
    <t xml:space="preserve">Project Manager Job In Onalaska</t>
  </si>
  <si>
    <t xml:space="preserve">Project Manager Client Server</t>
  </si>
  <si>
    <t xml:space="preserve">Project Manager Client Server Job In Grayslake</t>
  </si>
  <si>
    <t xml:space="preserve">Grayslake, IL</t>
  </si>
  <si>
    <t xml:space="preserve">Project Manager I Job In Maine</t>
  </si>
  <si>
    <t xml:space="preserve">Maine, IL</t>
  </si>
  <si>
    <t xml:space="preserve">Plainfield, IL 60586</t>
  </si>
  <si>
    <t xml:space="preserve">Sports Enthusiast - Management / Marketing / Sales - Entry Level Job In Plainfield</t>
  </si>
  <si>
    <t xml:space="preserve">Phone 386-226-9000 Address 900 Lpga BlvdDaytona Beach, FL 32117</t>
  </si>
  <si>
    <t xml:space="preserve">Project Manager (Heavy Bridge Construction) Job In Philadelphia</t>
  </si>
  <si>
    <t xml:space="preserve">Qc Inspector Ii Job In Pasadena</t>
  </si>
  <si>
    <t xml:space="preserve">Senior Program Management Advisor Job In El Segundo</t>
  </si>
  <si>
    <t xml:space="preserve">Experis has an opening for a Project Manager focused on Process Improvement, in Houston, TX. This is a direct hire opportunity with a well-established, reputable organization in the health care industry. Location: Houston Medical Center The Process Improvement oriented PM applies principles and standards of process disciplines in support of the planning and coordination of multiple projects and operations and process improvement initiatives to ensure goals and objectives are accomplished within prescribed time frame and requirements with quality and integrity. Functions as a consultant on how to organize and prioritize the activities to ensure alignment with the organizations strategic goals. Coordinates and manages process improvement and multi-projects resources availability and allocation. Professional Experience Required: - Strong knowledge of process improvement in addition to solid project management experience - Experience with analyzing current processes, creating new processes, and delivering updated end product - Ability to work with executive level management If you are interested in being considered for this opportunity and would like more details, please send me your updated resume and best time to talk celeste.velasquez@experis.com Experis is an Equal Opportunity Employer (EOE/AA)</t>
  </si>
  <si>
    <t xml:space="preserve">Process Improvement Pm Job In Houston</t>
  </si>
  <si>
    <t xml:space="preserve">Waukegan, IL</t>
  </si>
  <si>
    <t xml:space="preserve">Project Manager / Power Industry / Large Industrial - Relocation Available! Job In Waukegan</t>
  </si>
  <si>
    <t xml:space="preserve">Sr. Project Development Manager Job In Chicago</t>
  </si>
  <si>
    <t xml:space="preserve">Urgently need Customer Care/Contact Center Program/Project Management Location: Atlanta, GA 6 months to 2 year experience in Program/Project Management in the Customer Care/Contact Center subject areas.Location Atlanta, GA Focus Areas:Experience with Knowledge Management, Call Back Assist, and Workforce Management tools is a plusAbility to work in a fast pace environment and quickly engageProject financial tracking and managementLong Range Planning PreparationExecute readoutProject SchedulingChange RequestsProgram level status reporting across all stakeholders Tactical Support</t>
  </si>
  <si>
    <t xml:space="preserve">Quality Inspector Job In Cleveland</t>
  </si>
  <si>
    <t xml:space="preserve">Senior Business Analyst Iv&amp;V () Job In Jackson</t>
  </si>
  <si>
    <t xml:space="preserve">Phone 256-890-9090 ext. 128</t>
  </si>
  <si>
    <t xml:space="preserve">Phone 615-309-5651</t>
  </si>
  <si>
    <t xml:space="preserve">Job Description Job #:  694973Job Title: Project Coordinator/Entry-Level AdminLocation: Itasca, IL2mo+ ContractReason Open: Special ProjectDuties:The PC coordinates project launch meetings w/ Portfolio, Corporate Communications, Global Supply Chain Marketing and others as appropriate to clarify the scope of individual marketing projects and develops milestone schedules to ensure marketing projects are delivered on-time and on-budget.The PC understands the design and production process and stages on assigned projects.The PC requests files from archives, schedules photo shoots, secures templates/specs from vendors, routes and tracks designs, completes RFQ's and coordinates and monitors the overall schedule of marketing projects.The PC works closely with his/her manager to revise schedules as needed.The PC summarizes project status and conveys any concerns about process or delivery delays to the Project Manager, and recommends actions necessary in order to meet delivery dates.The PC alerts the Project Manager to any change in project scope that has potential budget exposure (or savings) or schedule implications.Verbal and written communication must be professional, clear, direct and accurate.The PC will communicate daily with vendors and internal departments.The PC will attend vendor presentations and demonstrate a commitment to teamwork and collaboration.Duties include but not limited to: working closely with Project Manager, receiving multiple phone calls from parents and subcontracted call center group, issuing resolution, processing registration forms and payments, maintaining multiple excel spreadsheets, and resolving daily issues.Skills:Must have experience managing multiple projects at the same time.Strong communication and leadership skills.High level of organization; ability to manage several projects simultaneously, and prioritize.This person understands when to respectfully request guidance and assistance from different levels of divisional management.Understanding of the publishing process, and eagerness to learn more Proficiency in Word, Excel, Project, Filemaker Pro, Notes and other database software; understanding the fundamentals of SAP, SCEnt, and other software applications as needed.Excellent communication, organizational and interpersonal skills.  Ability to multi-task.  Ability to work independently or in a group setting.Intermediate computer skills including MS Word, Excel, and Outlook.  Familiarity with common office machines; scanner, fax, copier and multi-line phone.Education: HS Diploma/Associates Degree highly desirable.EEO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t>
  </si>
  <si>
    <t xml:space="preserve">Project Coordinator Job In Itasca</t>
  </si>
  <si>
    <t xml:space="preserve">Richfield, MN 55423</t>
  </si>
  <si>
    <t xml:space="preserve">Senior Enterprise Relationship Manager Job In Richfield</t>
  </si>
  <si>
    <t xml:space="preserve">Senior Release Manager</t>
  </si>
  <si>
    <t xml:space="preserve">Senior Release Manager Job In Beaverton</t>
  </si>
  <si>
    <t xml:space="preserve">Beaverton, OR 97006</t>
  </si>
  <si>
    <t xml:space="preserve">Experis is looking for a Quality Assurance Specialist to work a 1 year contract for our end client located in Durham, NC.Job Title: Quality Assurance Specialist - Level 1Job Type: Contract W-2Job Length: 1 yearJob Location: Durham, NC 27709Qualifications:Required:Bachelor of Science degree Understanding of GLPs and GMPs.Experience with aseptic technique.Experience working in a team environmentAbility to Pass Medical Clearance: Negative Chest X-ray and Negative TB TestPreferred:Bachelor of Science degree in a Biological Science fieldPrior experience in the performance of environmental and water systems monitoringResponsibilities:Environmental monitoring to include Active Air and Surface sampling and Water sampling Microbiological testingevaluation of environmental microbiological samplesLAL testingchallenge of incoming materials testingbioburden testingRelease testing in support of product, includingsterility testingdetection of residual moistureaverage cell dry weight testingEvaluating data, trouble shooting, process improvements, report writing, involvement in interdepartmental committees and projectsShift flexibility is required... majority may be 8-4:30pm but will include occasional weekendsAbout Experis: Experis is the global leader in professional resourcing and project-based workforce solutions. We accelerate organizations' growth by intensely attracting, assessing, and placing specialized expertise in IT, Finance, Engineering, and Healthcare to precisely deliver in-demand talent for mission-critical positions, enhancing the competitiveness of the organizations and people we serve. | Visit www.experis.com to learn more.APPLY TODAYExperis is an Equal Opportunity Employer (EOE/AA)</t>
  </si>
  <si>
    <t xml:space="preserve">Senior Specialist Quality Assurance - Ii Job In Durham</t>
  </si>
  <si>
    <t xml:space="preserve">North Salt Lake, UT</t>
  </si>
  <si>
    <t xml:space="preserve">Quality Control Technician - North Salt Lake</t>
  </si>
  <si>
    <t xml:space="preserve">Willow Grove, PA</t>
  </si>
  <si>
    <t xml:space="preserve">Quality Assurance Auditor Job In Willow Grove</t>
  </si>
  <si>
    <t xml:space="preserve">Job Description Job #:  694357Apex Systems Inc., has an immediate opening for a Project Coordinator to join our team. The qualified applicant will support a number of programs for our clients Health &amp; Human Services portfolio. Our program is on the cutting-edge of health care reform in the United States and is making a difference in the lives of all AmericansClient: Leading Government IntegratorLocation: Woodlawn, MDDuration: 6 month to HireCompensation: $40,000 – $45,000 /year (comparable W2 rate to start)Clearance: Able to obtain a Public Trust clearanceRoles and Responsibilities:Project administration and supportWork closely with internal and external stakeholders to assist in managing project deliverables, planning, and reportingConsolidate and maintain project plans and status reports for internal project teams and external client and stakeholdersCreate and maintain resourcing plans; coordinate meetings, agendas, and minutesProvide support to management and staff by maintaining and creating reports, presentations, and spreadsheets, using MS Excel, Work, PowerPoint, and other MS Office toolsAssist in creating weekly and monthly status reports and dashboardsDevelop and maintain various MS Excel workbooksResponsible for storage, cataloging, and retrieval of documentsMaintain the integrity of working documentsMaintain system for document storage and retrievalRequirements:A Bachelor’s Degree is required with 1 or more years of project coordination/analyst experience; or a Master’s degree with a minimum of 1 year of relevant experience.Experience writing, editing and producing technical and project related documentation.Working knowledge of MS Project, Excel, Word, and PowerPoint.Demonstrated proficiency in oral and written communication for project summaries and presentations at all levels.Strong analytical abilities.Strong leadership and communication skills with the ability to work effectively with critical partners, both internal and external.Preferred:Certified Associate Project Management (CAPM) or Project Management Professional (PMP) certification preferredKnowledge of Earn Value ManagementA minimum of 1-3 years of experience with and understanding of doing business with the federal governmentEEO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t>
  </si>
  <si>
    <t xml:space="preserve">Project Coordinator Job In Milford Mill</t>
  </si>
  <si>
    <t xml:space="preserve">Mainframe QA Tester</t>
  </si>
  <si>
    <t xml:space="preserve">Mainframe Qa Tester Job In Wilmington</t>
  </si>
  <si>
    <t xml:space="preserve">Senior Project Leader / Project Manager - It Governance Job In Detroit</t>
  </si>
  <si>
    <t xml:space="preserve">Client Services Manager Job In Rogers</t>
  </si>
  <si>
    <t xml:space="preserve">Rensselaer, NY 12144</t>
  </si>
  <si>
    <t xml:space="preserve">Project Manager Job In Rensselaer</t>
  </si>
  <si>
    <t xml:space="preserve">Pinckneyville, IL 62274</t>
  </si>
  <si>
    <t xml:space="preserve">Ehs Site Leader Job In Pinckneyville</t>
  </si>
  <si>
    <t xml:space="preserve">Omaha, NE 68131</t>
  </si>
  <si>
    <t xml:space="preserve">We’re looking for a Quality Manager/ Director to help shepherd and build continuous improvement for our facilities food safety and product quality programs. This position will require someone who has excellent attention to detail and a strong sense of urgency and leadership when it comes to responding to risk involving food. This position will focus on 3 core functions: product quality, product consistency, and food safety.Top Reasons to Work with Us* Competitive Salary* Great Location* Full Benefits* 401k* Cutting edge techWhat You Will Be DoingIndependently plans, manages and completes research projects to design, develop and improve new and existing product portfolio.Scale recipes for mass manufacturing while preserving taste and qualityHelp enforce HACCP and GMP’s throughout the facility.Perform routine facility walkthroughs and communicate findings with Food Safety ConsultantOwn the safety of the team, ensuring that all Associates are in a safe working environment 100% of the timeParticipate in internal and external audits.Performs and improve daily batching quality control checksFollow and improve quality control SOP’sProvide quality representation on new product teams and drive the approval of product specifications, test methods and implementation at manufacturing sitesConduct audits of suppliers and co-packers to ensure compliance with standards, ensure records and documentation are maintained, track quality of products produced, and resolve quality problems using the problem resolution systemOversee all aspects of sanitation as per the Master Sanitation Schedule and ensure that tasks are effectively completedUnderstands regulatory requirements and works to ensure compliance.Works on special projects as per priorities of the organization.What You Need for this PositionAt Least 3 Years of experience and knowledge of:- Quality Control- Manufacturing- Food Safety- Food Processing- HACCP-GMP'sSo, if you are a Quality Manager/ Director with 3+ years experience, please apply today!</t>
  </si>
  <si>
    <t xml:space="preserve">Title: Project Manager - Utility ConstructionLocation: Oakbrook Terrace, ILDuration: 2 years (W2)Compensation: Pay and per diem and mob/demob At a minimum 3 years, but preferred 5-7 years project management experience within the Electric Industry, Construction Management or Heavy Commercial Construction Industry. Electric Distribution management experience is preferred. Looking for experience at well-known companies. Education: at a minimum a Bachelor’s degree in Engineering from a well-known university. A great deal of long-term responsibility will be assigned, so looking for someone who can commit to a 2 year assignment. Prefer someone eager and upwardly mobile with something to gain/prove. Must have a leadership presence.Project Management position will manage multiple construction projects from conceptual stage through completion and closeout on the distribution system ($250K up to $10 mil in budgets is typical). The distribution system projects may include new, rebuild and reconductor both overhead and underground distribution lines and associated equipment. A few distribution projects may include scope within the substation projects primarily involve interconnection to the substation.Responsible for the coordination and completion of projects as assigned and within the parameters of cost, quality, schedule and objectives. Oversees all aspects of projects. Sets deadlines, assigns responsibilities, and monitors and summarizes progress of project. Prepares reports for upper management regarding the status of projects. Familiar with a variety of the field’s concepts, practices, and procedures. Provides leadership for project team members and the Project Management process. Performs a variety of tasks. Leads and directs the work of others. A wide degree of creativity and latitude is expected. Must follow and adhere to Project Management Process and Requirements. PMP Certification is helpful.Need PMs who have demonstrated experience with projects with true project management (scope, schedule, budget responsibility). Prefer electrical (specifically distribution and/or T&amp;S) project experience, but will consider those with other types of construction projects…commercial, roads, factories. Needs to demonstrate leadership and having had significant responsibility. i.e large budgets, executive interface. Please be sure that resumes submitted highlight the projects and budget amounts the candidate has experience with.Two most important attributes:1) MUST have Project Management Experience in Electric Industry, Construction Management, and/or Heavy Construction industry2) It is strongly preferred that the candidates have some Technical Utility experience</t>
  </si>
  <si>
    <t xml:space="preserve">Job Title         : Project Manager  Location         : Irving, TX 75038Duration         : 6 months                     Job Description:                               The Program / Project Management position will lead project teams through a development process in support of Internet of Things (IoT) initiatives. This role will support bringing new IoT product ideas and capabilities quickly to market while ensuring that all supporting cross-functional organizations are engaged and properly accounted for. The role may require managing related projects as a singular program in order to ensure continuity of deliverables and timelines. This position will support IoT program / project endeavors. The Program / Project Manager will have the authority and independence to lead cross-functional teams, identifying key deliverables that enable execution of an IoT project(s) and is accountable for driving teams to meet deliverables and discerning when to escalate in order to achieve stated objectives. The position will manage IoT programs / projects to ensure that implementation and prescribed activities are carried out in accordance with specified objectives: directs and coordinates program / project activities and exercises influence over personnel responsible for specific project functions or phases of a program. 5+ years working in Program / Project Management, managing and executing product and solutions development and delivery to market. Strong knowledge of Program Management &amp; Project Management practices. Strong practical knowledge of Microsoft Project and MS Office. Strong knowledge of Project Management Institute (PMI) processes. Bachelor’s degree (Business or Technical field). MBA preferred. PMP certification or project management Master Degree preferred. Understand Lean and Agile MethodologiesThanks &amp; Regards, Sevantha Kumar Sr.Technical Recruitervaltech_ Valtech Services |4975 Preston Park,| Suite 550 West| Plano, TX | 75093Direct: 925-399-4706Fax: 469-251-7241Email  : sevantha.kumar@valtech.com</t>
  </si>
  <si>
    <t xml:space="preserve">Spokane, WA 99216</t>
  </si>
  <si>
    <t xml:space="preserve">Program Manager Job In Spokane</t>
  </si>
  <si>
    <t xml:space="preserve">Position: Business Transformation Project ManagerDuration: 9+ months - Must be eligible to accept a permanent offer without sponsorship.Location: Lincolnshire, IL 60069 LOCALS ONLY I am looking for a Business Transformation Project Manager to manage projects for a number of business areas including the Supply Chain, Service, Marketing, Sales and Human Resources organizations. Projects include manufacturing cost reduction, part cost reduction, Service Offering creation, Service Operations (Repair, Tech Support, etc), branding, Sales and Customer initiatives, and management of Mergers, Acquisitions and Divestitures. Own and Manage transformation projects designed to reduce costs, improve effectiveness and sustain Supply Chain, Distribution, Sourcing, Customer Service, Sales, Marketing, Culture, HR and corporate functions.Research and identify Best-In-Class strategies, processes, and organizational structures to allow the organization to implement and maintain effective operations.Develop system requirements as needed to implement infrastructure to support the projects and processes.Proactively manage major and minor projects, including hands-on management of cross-functional activities and deliverables, and management of inter-dependencies with other projects. Teams include Procurement, Manufacturing, Engineering, Quality, Service, Sales, Marketing, HR and corporate functions.Manage cross-functional, diverse teams in a matrixed environment with participants in numerous locations, across multiple time zones, including overseas and third-party teams and individuals.Manage light IT involvement in above projects, coordinating operational efforts with systems technologies.Develop Project Plans including the key deliverables, resources and timelines required to achieve success.Identify, secure and manage resources and budgets to effectively execute the project.Perform Risk Management to identify and resolve Risks and Issues during Planning and as they arise throughout the project.Drive the establishment of other worldwide organizational and physical infrastructure to support processes.Capture and communicate project status to teams and management on a weekly basis. QUALIFICATIONSMinimum 10 years of experience in Project Management in a matrixed, complex environmentAbility to run projects in excess of $2M in budget and team size of 25+ participants and stakeholdersPMI or similar Certification in Project Management preferred5 years of experience with Microsoft Project or other tools, developing and maintaining project schedules and plans5 years of experience managing projects in more than one of the following areas: Supply Chain, Service, Engineering, Marketing, Sales, HR and Corporate in a medium- to large-sized company5 years of experience with tools and systems in a variety of applicationsExperience in outsourcing to and managing third-party SuppliersAbility to work with and manage senior personnel, directors and VPs to complete the project.Ability to present at an appropriate level to a variety of audiences, including peers, managers and directors and VPs.Proficiency in Microsoft Windows and OfficeStrong Teambuilding and Interpersonal skillsStrong oral and written communication skillscrs_mgallianSS #77141 Please provide your resume and skills chart with the above skills noted and number of years/months for each skill.Please forward your qualified resume to About us…Who are we? The CRS Group - (CRS) is a leading provider of strategic staffing solutions and is an Information Technology, Professional Staffing and Managed Services firm that has been in business for over 22 years. CRS has a long-standing reputation with many Fortune 500 companies for its ability to deliver quality services to support the broad base of information technology and professional staffing needs of its customers across the nation.Computer Resource Solutions, Inc. was founded in 1994, headquartered in Itasca, and is one of Chicago's largest privately held IT firms with staff and services in over 25 states. CRS' ability to be flexible and responsive to their clients' needs has allowed them to add CRS Professional, a separate division providing an additional line of service, offering solutions in accounting / finance, administrative, and many other specialized services. Some of the nation's largest companies choose us as their preferred provider of IT talent, why not add your talent to our team?For more information on The CRS Group, please visit: www.crscorp.comCRS is an Equal Employment Opportunity (EEO) employer. It is the policy of the Company to provide equal employment opportunities to all qualified applicants without regard to race, color, religion, sex, sexual orientation, national origin, age, gender identity, protected veteran or disabled status.CRS will not sponsor applicants for work related visas. The successful candidate will be required to submit evidence of identity and employment authorization. Passion * People * Performance</t>
  </si>
  <si>
    <t xml:space="preserve">Management Consulting Services; Computer Hardware; Business Services - Other</t>
  </si>
  <si>
    <t xml:space="preserve">Phone 2693241992 Address 7255 S SPRINKLE RDPORTAGE, MI 49002</t>
  </si>
  <si>
    <t xml:space="preserve">Solon, OH</t>
  </si>
  <si>
    <t xml:space="preserve">Group Lead Job In Solon</t>
  </si>
  <si>
    <t xml:space="preserve">Program Manager Non Tech  Job In Redmond</t>
  </si>
  <si>
    <t xml:space="preserve">Whitakers, NC 27891</t>
  </si>
  <si>
    <t xml:space="preserve">Quality Engineer - Manufacturing/Quality Engineer/Iso Job In Whitakers</t>
  </si>
  <si>
    <t xml:space="preserve">Quality Engineer II</t>
  </si>
  <si>
    <t xml:space="preserve">Quality Engineer Ii Job In San Jose</t>
  </si>
  <si>
    <t xml:space="preserve">Manager - Quality Assurance (Sterility Assurance)</t>
  </si>
  <si>
    <t xml:space="preserve">Manager - Quality Assurance (Sterility Assurance) Job In Vernon Hills</t>
  </si>
  <si>
    <t xml:space="preserve">Phone 516/576-8844 Address 17 DUPONT STPLAINVIEW, NY 11803</t>
  </si>
  <si>
    <t xml:space="preserve">Automation Qa Engineer Job In Dallas</t>
  </si>
  <si>
    <t xml:space="preserve">Programmer Analyst Consultant ( Job Number: 285821 ) Description We are recruiting a Consulting Programmer Analyst to join our Data Warehouse Information Systems Team in Louisville, Kentucky. Summary: The Data Warehouse team is responsible for extracting and consolidating data from various source system applications and delivering information to business users in a way that makes a difference to the business.  We are looking for an energetic and enthusiastic individual with a passion for data and delivering value to the business they support. Essential Functions:            Analyze business requirements and develop design specifications and test plans to meet business requirements within a data warehouse environment used for analytics and reporting Develop reporting and analytic solutions primarily using the SAP Business Information Warehouse (BW) application Develop and support reporting solutions using the Business Objects tool set  (Design Studio, Crystal Reports, Excel for Analysis) as well as other leading Business Intelligence (BI) technologies Design and develop ETL processes within SAP BW (DataSources, InfoObjects, InfoSources, data targets, transfer rules, updates rules, process chains, etc.) Understand requirements, business, technology, and data to efficiently load and extract data to and from BW respectively in order to serve the needs of the business Analyze and communicate report development issues, including problems with data integrity, data design, and functional and technical software issues May serve as project manager for small projects Develop and maintains knowledge of IS strategy and how it supports the business Develop in-depth knowledge of the business area being supported Provide ongoing support on production applications (on-call problem resolution) as required Desirable Knowledge/Skills/Abilities: SAP and/or SAP Business Warehouse Business Intelligence tools and star schema data design Crystal Reports and other Business Objects tools Data analytics and Business Intelligence tools and methodologies Advanced technology, business applications, development methodology, programming languages, databases, operating systems JavaScript, VBScript or other scripting languages SQL programming and concepts Microsoft SQL Server Integration Service (SSIS) and Reporting Services (SSRS) Web and mobile technologies Good oral and written communication skills Work independently and lead small projects with minimal supervision Self motivated and able to adapt to new technology and processes quickly Healthcare industry #MON-CORP Qualifications Bachelor's degree or equivalent experience in a related field 2+ years experience in an IT development environment resulting in design, analysis, and programming skills Depending on candidate’s qualifications, this position may be filled at a different level.  If you are a current Kindred/RehabCare employee/font&gt;. Job : Information Technology Primary Location : KY-Louisville-Kindred Systems Organization : 6500 - Kindred Systems Shift : Day</t>
  </si>
  <si>
    <t xml:space="preserve">Programmer Analyst Consultant Job In Louisville</t>
  </si>
  <si>
    <t xml:space="preserve">Sr Pm- Alternative Investment Job In Boston</t>
  </si>
  <si>
    <t xml:space="preserve">North Amityville, NY</t>
  </si>
  <si>
    <t xml:space="preserve">General Manager Job In North Amityville</t>
  </si>
  <si>
    <t xml:space="preserve">Provo, UT</t>
  </si>
  <si>
    <t xml:space="preserve">Inside Sales - Building Materials Job In Provo</t>
  </si>
  <si>
    <t xml:space="preserve">Minneapolis, MN 55438</t>
  </si>
  <si>
    <t xml:space="preserve">Quality Manager Job In Minneapolis</t>
  </si>
  <si>
    <t xml:space="preserve">Case Manager, Full Time - Albuquerque Hospital ( Job Number: 283899 ) Description Interested in a career with Kindred Hospitals – a place where you can put your heart into and make a real difference in our patient’s lives. Come and grow your career with Kindred Hospitals, a division of Kindred Healthcare. Our culture of caring for our patients and residents begin with our core values – our employees.  We are committed to fostering professional growth and dedicated healthcare teams that make us the provider of choice.  We embrace a diverse workforce and understand that hiring outstanding people is the key to providing quality care – and quality care is what we do every day!  Join us! Summary: Case Manager job will coordinates management of care for a specified patient population in a single hospital; follows patients throughout the continuum of care and ensures optimum utilization of resources, service delivery and compliance with external review agencies. Provides ongoing support and expertise through comprehensive assessment, care planning, plan implementation and overall evaluation of individual patient needs. Enhances the quality of patient management and satisfaction, to promote continuity of care and cost effectiveness through the integration of functions of case management, utilization review and management and discharge planning. Case Manager, Case Management, CM, Utilization Review, CCMC, RN, Registered Nurse, Hospital,  Healthcare, Long Term Acute Care, Transitional Care Hospitals #MON-HD #LI-HD Qualifications Education:  Appropriate minimum degree for preferred licensure or certification or commensurate experience in a related healthcare field. Licenses/Certification:  Healthcare professional licensure preferred as Registered Nurse, Respiratory Therapist, Physical Therapist, Occupational Therapist or Social Worker.  Appropriate certification in Case Management preferred; for example, Commission for Case Manager Certification (CCMC); Association of Rehabilitation Nurses (ARN) certification. Experience:  Three years clinical experience. Prefer experience in Case Management, Quality Management, Utilization Review, or discharge planning. If you are a current Kindred/RehabCare employee . Job : Case Mgmt/MDS Primary Location : NM-Albuquerque-Kindred Hosp - Albuquerque Organization : 4664 - Kindred Hosp - Albuquerque Shift : Day #CJT-jobBodyContent p {margin: 0px!important;}</t>
  </si>
  <si>
    <t xml:space="preserve">Quality Engineer Ii Job In Sarasota</t>
  </si>
  <si>
    <t xml:space="preserve">Imlay City, MI</t>
  </si>
  <si>
    <t xml:space="preserve">Seasonal Lab Tech Job In Imlay City</t>
  </si>
  <si>
    <t xml:space="preserve">Crm Project Manager Job In Wichita</t>
  </si>
  <si>
    <t xml:space="preserve">Food Retail Catering Lead  Job In Madison</t>
  </si>
  <si>
    <t xml:space="preserve">Sr Lead Project Manager Job In Denver</t>
  </si>
  <si>
    <t xml:space="preserve">Case Manager RN or LMSW Kindred Hospital Havertown, PA 19083 ( Job Number: 283234 ) Description Interested in a career with Kindred Hospitals – a place where you can put your heart into and make a real difference in our patient’s lives. Come and grow your career with Kindred Hospitals, a division of Kindred Healthcare. Our culture of caring for our patients and residents begin with our core values – our employees.  We are committed to fostering professional growth and dedicated healthcare teams that make us the provider of choice.  We embrace a diverse workforce and understand that hiring outstanding people is the key to providing quality care – and quality care is what we do every day!  Join us! Summary: Case Manager job will coordinates management of care for a specified patient population in a single hospital; follows patients throughout the continuum of care and ensures optimum utilization of resources, service delivery and compliance with external review agencies. Provides ongoing support and expertise through comprehensive assessment, care planning, plan implementation and overall evaluation of individual patient needs. Enhances the quality of patient management and satisfaction, to promote continuity of care and cost effectiveness through the integration of functions of case management, utilization review and management and discharge planning. Case Manager, Case Management, CM, Utilization Review, CCMC, RN, Registered Nurse, Hospital,  Healthcare, Long Term Acute Care, Transitional Care Hospitals #MON-HD #LI-HD Qualifications Education:  Appropriate minimum degree for preferred licensure or certification or commensurate experience in a related healthcare field. Licenses/Certification:  Healthcare professional licensure preferred as Registered Nurse, Respiratory Therapist, Physical Therapist, Occupational Therapist or Social Worker.  Appropriate certification in Case Management preferred; for example, Commission for Case Manager Certification (CCMC); Association of Rehabilitation Nurses (ARN) certification. Experience:  Three years clinical experience. Prefer experience in Case Management, Quality Management, Utilization Review, or discharge planning. If you are a current Kindred/RehabCare employee . Job : Case Mgmt/MDS Primary Location : PA-Havertown-Kindred Hosp - PA -Havertown Organization : 4510 - Kindred Hosp - PA -Havertown Shift : Day #CJT-jobBodyContent p {margin: 0px!important;}</t>
  </si>
  <si>
    <t xml:space="preserve">Case Manager Rn Or Lmsw Kindred Hospital Havertown</t>
  </si>
  <si>
    <t xml:space="preserve">Project Manager Job In San Antonio</t>
  </si>
  <si>
    <t xml:space="preserve">Green Bay, WI</t>
  </si>
  <si>
    <t xml:space="preserve">Lab Technician - Sample Prep Job In Green Bay</t>
  </si>
  <si>
    <t xml:space="preserve">Development Manager Job In Chicago</t>
  </si>
  <si>
    <t xml:space="preserve">Automation Project ManagerPHS is a division of Equipment &amp; Controls, Inc. (ECI), an Emerson Local Business Partner.  We focus exclusively on high end, mission critical HVAC control and facility automation applications.  We are an industry specific evolution from a company that has a long history of providing industrial control systems and instrumentation on mission critical applications.Location: Lawrence, PAResponsibilities:This PM will be responsible for the overall management of projects and will be actively engaged from kick-off through commissioning.Scheduling and schedule management.Project financials and invoicingProvide overall coordination of efforts internally and externally with general contractors, subcontractors and other trades.Ideal Candidate:Will possess a 2-4 year technical/engineering degree or equivalent industry experience. BS MET/MDET/EMET/EET/Construction Management preferred.Will possess eight + years of experience with automation systems as aProject Manager.Automation, HVAC and/or MEP turn-key, project experienceWill possess hands on experience with DCS, PLC/HMI and/or conventional HVAC BAS/BMSsystems.Has strong scheduling abilities and familiarity with MS Project.Will have working knowledge of industrial instrumentation and control valves.Will be able to work effectively with minimal oversight.Will have a strong technical aptitude including experience installing industrial controls and instrumentation. Must work well with others and present themselves in a professional manner with clients, other contractors and within PHS.Must be able to travel – job is anticipated to require 50-75% out of town work.Additional Information:We provide our team with everything needed for success, including world-class products, excellent initial and ongoing training and world classtools. We reward hard work and success with a competitive base salary and competitive benefits package, and a retirement savings program, which includes 401(K) with company match and profit sharing.  All travel expenses are company paid. Candidate must pass background check and drug screening prior to employment.EOE AA M/F/Vet/Disability</t>
  </si>
  <si>
    <t xml:space="preserve">Project Manager Job In Fontana</t>
  </si>
  <si>
    <t xml:space="preserve">Project Manager - Data Center MigrationLocation:  New Haven, CT areaDuration:  6+ Month Contract Job Description:The Project Manager will be responsible for managing project execution and completion of a large infrastructure Data Center Migration/Relocation/Consolidation project. Perform detailed planning, define the phase deliverables, track milestones and incurred expenses versus planned expenses, schedule roles &amp; resources, evaluate risks, and recommend contingency plans. Manage development and technical strategy of each stage of the project. Assign resources and tasks, and manage quality assurance, resolution of issues, status reviews and reporting, development of standards, change control, customer support, and compliance with all policies and procedures. Lead a group of technical resources and other IT technical staff, relying on experience and good judgment to plan and accomplish goals.Develop/Maintain Migration Project Plan which describes milestones, major task items, and duration for subsequent detailed planning and execution phases.Prepare Migration Timeline that captures major milestones.Incorporate migration groups and schedule into a Migration Strategy ReportCapture business context information (e.g., SLA's, business outage tolerances, etc.)Identify non-relocation business events and schedules that may affect the migration timelinesIdentify migration windows and outage requirements that can be communicated to the businessDefine migration dependenciesDevelop recommended migration method for each migration group along with alternative optionsDefine contingencies for migration groups and migration events Qualifications:Sr. Project Manager with 10+ years of Project Management experience including Data Center migration/relocation/consolidation projects.Experience managing large projects (staff of 15+) involving Data Center migration or Application management.Proven ability to manage large scale, high visibility projects for large companies.Experience in Application/Workload-centric approach to Data Center migrations.Strong communications skills and ability to think on their feet.Consultative approach - Willing to make recommendations to the client.Adept at issue/action/risk management and documentation.Knowledgeable of all project documentation and deliverables including schedules, issue, action and risk logs, test plans, executive presentations and associated documents required for consolidation/migration/relocation projects.Knowledge of IT Operational Process, e.g., Change Management, Release ManagementFamiliar with migration methodologies.Experienced with multi-vendor/client business unit coordination and management.Bachelor’s degree, and PMP certification or equivalent required.</t>
  </si>
  <si>
    <t xml:space="preserve">Lead Inspection Tech - Residential Solar ( Westbury Ny) Job In Westbury</t>
  </si>
  <si>
    <t xml:space="preserve">Southborough, MA 01772</t>
  </si>
  <si>
    <t xml:space="preserve">Project Manager Of Survey Job In Southborough</t>
  </si>
  <si>
    <t xml:space="preserve">Novi, MI</t>
  </si>
  <si>
    <t xml:space="preserve">Project/Program Manager Job In Novi</t>
  </si>
  <si>
    <t xml:space="preserve">Senior Quality Engineering Manager - Consumer Goods Job In Burlington</t>
  </si>
  <si>
    <t xml:space="preserve">Test Engineering Supervisor</t>
  </si>
  <si>
    <t xml:space="preserve">Test Engineering Supervisor Job In Fircrest</t>
  </si>
  <si>
    <t xml:space="preserve">Fircrest, WA 98417</t>
  </si>
  <si>
    <t xml:space="preserve">Edina, MN 55439</t>
  </si>
  <si>
    <t xml:space="preserve">Project Manager - Telecommunications/Cell Sites/Regulatory Compliance Job In Edina</t>
  </si>
  <si>
    <t xml:space="preserve">San Francisco, CA 94107</t>
  </si>
  <si>
    <t xml:space="preserve">Senior Product Manager Job In San Francisco</t>
  </si>
  <si>
    <t xml:space="preserve">Dyfj Senior Analyst Job In Manhattan</t>
  </si>
  <si>
    <t xml:space="preserve">Fort Wayne, IN 46805</t>
  </si>
  <si>
    <t xml:space="preserve">Supplier Quality Engineer - Apqp/Automotive/Ppap Job In Fort Wayne</t>
  </si>
  <si>
    <t xml:space="preserve">When you choose Toll Brothers, you enjoy all the special advantages offered by "America's Luxury Home Builder™."Build Your Career with an Industry Leader Position: Quality Control Technician Location: Morrisville, Pennsylvania Join an award-winning company!Toll Integrated Systems seeks a Quality Control Technician for our manufacturing plant in Morrisville, Pennsylvania. In this role, you will be responsible for the creation, upkeep, and auditing of all quality control points. Primary responsibilities include:Creation of SOPsVerification and updating of previously created SOPsAuditing current processes to ensure compliance with qualityAuditing finished product to ensure compliance with standardsTraining individuals on quality procedures and standardsFocus on continuous improvement of current processesDon't miss this opportunity to join one of the nation's most respected Fortune 600 companies!2016 WORLD’S MOST ADMIRED COMPANIES LIST (#6)in Quality of Products/Services Offered - Fortune(after Apple, Walt Disney, Amazon, Alphabet, and Nordstrom)Qualifications:One to three years of experience in a production-driven manufacturing environmentGood verbal and written communication skillsAn Associate degree or equivalent vocation / technical certificateWe offer an excellent benefits package, including comprehensive medical/dental, 401(k) with a company match, discounted stock purchase, discounts on mortgages, homes, appliances, and much more Come see why Toll Brothers and Toll Integrated Systems have been attracting and retaining some of the best professionals in the industry!APPLY ONLINE TODAY!  As an innovative industry leader, we can offer you top benefits including:401(k) and discounted stock purchase plansCash bonuses paid for employee referrals; opportunity to win vacation tripsSignificant discounts on mortgages, homes, auto, life insurance and appliancesUse of Toll Brothers' luxury guesthouses located on our world-class golf coursesGreat team environmentPlus: Medical and dental insurance, paid vacation, holiday and sick leave, long-term disability, short-term disability, and educational assistanceVisit our award winning web site for more information on our company at:Toll Brothers Career CenterTOLL BROTHERS AT A GLANCE With over 4,000 employees and FY 2015 revenues of $4.17 billion dollars, Toll Brothers is the nation's leading builder of luxury homes. Currently building in 19 states and 50 markets, we are the only national builder to focus primarily on the luxury move-up and empty-nester markets. We build custom and semi-custom single and attached homes, principally on land that we develop ourselves. Our homes have an average price in backlog of approximately $825,000. Toll Brothers builds luxury single-family and attached home communities and master-planned luxury multi-product residential golf course communities principally on land it develops and improves. The Company operates its own architectural, engineering, mortgage, title, land development and land sale, golf course development and management, home security, and landscape subsidiaries. The Company also operates its own lumber distribution, and house component assembly and manufacturing operations. ALL POSITIONS LISTED ARE CURRENT HIRING NEEDS!Unsolicited resumes sent by search agencies will be considered non-commissionable.</t>
  </si>
  <si>
    <t xml:space="preserve">Quality Control Technician Job In Morrisville</t>
  </si>
  <si>
    <t xml:space="preserve">Manufacturing - OtherReal Estate/Property ManagementConstruction - Residential &amp; Commercial/Office</t>
  </si>
  <si>
    <t xml:space="preserve">Quality Technician Job In Swiftwater</t>
  </si>
  <si>
    <t xml:space="preserve">Chicago, IL</t>
  </si>
  <si>
    <t xml:space="preserve">US-IT Tester- Tier 2</t>
  </si>
  <si>
    <t xml:space="preserve">Us-It Tester- Tier  Job In Roseville</t>
  </si>
  <si>
    <t xml:space="preserve">Sylacauga, AL</t>
  </si>
  <si>
    <t xml:space="preserve">Corporate Quality Manager Job In Sylacauga</t>
  </si>
  <si>
    <t xml:space="preserve">Asphalt Paving Project Coordinator Job In  Function Wrap(El</t>
  </si>
  <si>
    <t xml:space="preserve">Lansing, MI 48933</t>
  </si>
  <si>
    <t xml:space="preserve">Quality Engineer Job In Lansing</t>
  </si>
  <si>
    <t xml:space="preserve">JOB DESCRIPTION: Position Title: Project ManagerLocation: Ankeny, IADuration:  12 monthsPay Rate: $50/hr. Role  and ResponsibilityPM38 to 10 years of experience.  Relies on experience and judgment to plan and accomplish goals, performs a variety of complicated tasks, may lead and direct the work of others, may report directly to a project lead or manager, a wide degree of creativity and latitude is expected. The Program Manager (PM) designs, plans, and coordinates work teams. Provides technical support to project team members. Handles complex application features and technical designs. Designs and implements the components required for complex application features. Generally manages a group of applications systems analysts. Relies on experience and judgment to plan and accomplish goals. Usually reports to a senior manager.someone who has worked in a warehouse setting with experience implementing warehouse management systems.  The system used by ABD is Microsoft Dynamics AIX.  The next project will be implementing a licensing system using Salesforce, Basic Gov. This position will be housed at Alcohol Beverage Division (ABD).</t>
  </si>
  <si>
    <t xml:space="preserve">Lexington Park, MD</t>
  </si>
  <si>
    <t xml:space="preserve">Program Mgr Tech Sr Specialist (Government) Job In Lexington Park</t>
  </si>
  <si>
    <t xml:space="preserve">Elmhurst, IL 60126</t>
  </si>
  <si>
    <t xml:space="preserve">Customer Service Events Assistant Job In Elmhurst</t>
  </si>
  <si>
    <t xml:space="preserve">Sports and Physical RecreationHotels and LodgingEntertainment Venues and Theaters</t>
  </si>
  <si>
    <t xml:space="preserve">San Diego, CA</t>
  </si>
  <si>
    <t xml:space="preserve">Qc Associate Job In San Diego</t>
  </si>
  <si>
    <t xml:space="preserve">Quality Systems Development Engineer Job In Lansing</t>
  </si>
  <si>
    <t xml:space="preserve">Lab Technician Job In Cambridge</t>
  </si>
  <si>
    <t xml:space="preserve">Boston Area, MA</t>
  </si>
  <si>
    <t xml:space="preserve">Hazardous Waste Project Manager Job In Boston Area</t>
  </si>
  <si>
    <t xml:space="preserve">Pm Job In Minneapolis</t>
  </si>
  <si>
    <t xml:space="preserve">Nurse Manager - FT - $10,000 Sign on Bonus - Kindred Hospital St. Anthony's - 63128 ( Job Number: 284581 ) Description Interested in a career with Kindred Hospitals – a place where you can put your heart into and make a real difference in our patient’s lives. Come and grow your career with Kindred Hospitals, a division of Kindred Healthcare. Our culture of caring for our patients and residents begin with our core values – our employees.  We are committed to fostering professional growth and dedicated healthcare teams that make us the provider of choice.  We embrace a diverse workforce and understand that hiring outstanding people is the key to providing quality care – and quality care is what we do every day!  Join us! Summary: Nurse Manager job is responsible for the overall direction and supervision of patient care activities and nursing personnel of a nursing unit.  Consults with staff, physicians, and Chief Nursing Officer on nursing problems and interpretation of hospital policies to ensure patient needs are met.  Ensures nursing staff follows policy and procedures, participates in the investigation and preparation of reports.  Ensures adequate staffing for nursing units.  Has authority and responsibility for implementing the Standards of Nursing Practice related to all nursing care areas and functions. Acts as the administrative representative in the absence of Chief Clinical Officer. Nurse Manager, RN Nurse Manager, Nursing, Clinical Nurse, ICU, Critical Care, Intensive Care Unit, RN, Registered Nurse, Critical Care RN, Medical Surgical Nursing, Hospital,  Healthcare, Long Term Acute Care, Transitional Care Hospitals, Leadership, Clinical Operations #MON-HD #LI-HD Qualifications Education: Bachelors degree required. Bachelor of Science in Nursing preferred. Additional state requirements as applicable. Equivalent combination of education, training, and experience may substitute for education requirements. Licenses/Certification: Registered Nurse in the State. BCLS and ACLS Certification. Experience: Minimum three years experience in all aspects of medical surgical nursing. Minimum two years supervisory experience preferred. If you are a current Kindred/RehabCare employee . Job : RN Primary Location : MO-St. Louis-Kindred Hosp - St Louis-St Anthony's Organization : 4504 - Kindred Hosp - St Louis-St Anthony's Shift : Day #CJT-jobBodyContent p {margin: 0px!important;}</t>
  </si>
  <si>
    <t xml:space="preserve">Nurse Manager - Ft - $</t>
  </si>
  <si>
    <t xml:space="preserve">AVA Consulting is seeking a Senior Project ManagerLocation: Basking Ridge,NJVisa Status:  U.S. Citizens and those authorized to work in the U.S. are encouraged to apply.  We are unable to sponsor at this time.DescriptionExperience as an Agile Scrum Master requiredWorks on complex problems where analysis of situations or data requires an in-depth evaluation of various factors. Exercises judgment within broadly defined practices and policies in selecting methods, techniques, and evaluation criteria for obtaining results. Frequently makes decisions based on policies and practices.Works independently and receives little to no guidance on assignments. Acts independently to develop appropriate methods and procedures. Decisions are made independently and affect the work of others. Work is reviewed and measured on meeting objectives and schedules.Contact is typically advisory or negotiative in nature and involves both exchange of technical or complex information, and is called upon to convince or negotiate with senior levels of management or equivalents on matters of significant consequence to the company.Demonstrates in-depth knowledge in functional area and of the business.Bachelor's degree, or equivalent, and  job related experience. Significant project management or team leadership experience is required.NOTE: - Interested Candidates can apply by sending their Updated Resume and Contact Details.Ron TolsonAVA ConsultingPhone: (214) 575-8880E-mail: ron.tolson@avaconsulting.com Web: http://www.avaconsulting.com</t>
  </si>
  <si>
    <t xml:space="preserve">Islip , NY</t>
  </si>
  <si>
    <t xml:space="preserve">Environmental Project Manager - Pm Remediation Job In Islip</t>
  </si>
  <si>
    <t xml:space="preserve">Sr. Quality Engineering Manager - Consumer Goods Job In Burlington</t>
  </si>
  <si>
    <t xml:space="preserve">Project Manager Job In Saint Paul</t>
  </si>
  <si>
    <t xml:space="preserve">Application Project Manager Job In Dallas</t>
  </si>
  <si>
    <t xml:space="preserve">Case Manager Full Time Kindred Hospital St. Louis, 63108 ( Job Number: 287397 ) Description Interested in a career with Kindred Hospitals – a place where you can put your heart into and make a real difference in our patient’s lives. Come and grow your career with Kindred Hospitals, a division of Kindred Healthcare. Our culture of caring for our patients and residents begin with our core values – our employees.  We are committed to fostering professional growth and dedicated healthcare teams that make us the provider of choice.  We embrace a diverse workforce and understand that hiring outstanding people is the key to providing quality care – and quality care is what we do every day!  Join us! Summary: Case Manager job will coordinates management of care for a specified patient population in a single hospital; follows patients throughout the continuum of care and ensures optimum utilization of resources, service delivery and compliance with external review agencies. Provides ongoing support and expertise through comprehensive assessment, care planning, plan implementation and overall evaluation of individual patient needs. Enhances the quality of patient management and satisfaction, to promote continuity of care and cost effectiveness through the integration of functions of case management, utilization review and management and discharge planning. Case Manager, Case Management, CM, Utilization Review, CCMC, RN, Registered Nurse, Hospital,  Healthcare, Long Term Acute Care, Transitional Care Hospitals #MON-HD #LI-HD Qualifications Education:  Appropriate minimum degree for preferred licensure or certification or commensurate experience in a related healthcare field. Licenses/Certification:  Healthcare professional licensure preferred as Registered Nurse, Respiratory Therapist, Physical Therapist, Occupational Therapist or Social Worker.  Appropriate certification in Case Management preferred; for example, Commission for Case Manager Certification (CCMC); Association of Rehabilitation Nurses (ARN) certification. Experience:  Three years clinical experience. Prefer experience in Case Management, Quality Management, Utilization Review, or discharge planning. If you are a current Kindred/RehabCare employee . Job : Case Mgmt/MDS Primary Location : MO-St. Louis-Kindred Hospital - St. Louis Organization : 4680 - Kindred Hospital - St. Louis Shift : Day #CJT-jobBodyContent p {margin: 0px!important;}</t>
  </si>
  <si>
    <t xml:space="preserve">Case Manager Full Time Kindred Hospital St. Louis</t>
  </si>
  <si>
    <t xml:space="preserve">Auburn, AL 36832</t>
  </si>
  <si>
    <t xml:space="preserve">Project Manager Job In Auburn</t>
  </si>
  <si>
    <t xml:space="preserve">Job Title: QA EngineerLocation: US-NJ-PrincetonDuration: Full time Job DetailsResponsibilities:•             Develop and execute test plans, test cases, test data, test scenarios, and other testing related documentation based on the requirements and technical specifications.•             Interpret and implement quality assurance standards•             Ensure data integrity standards.•             Plan, develop, execute, maintain and improve Automated Test Frameworks and Automated Test Scripts for Web and Database applications•             Identify areas for improvement in the quality system•             Create and maintain libraries and object repositories•             Participate in application planning meetings.•             Perform reviews, walkthroughs, or inspections.•             Work closely with the EDI, Development, BA and Business teams to gather and understand use cases, requirements and system implementation•             Conduct meetings with Business and IT Teams for requirements/implementation review•             Accurately report and track testing related defects and issues, by writing effective and thorough bug reports, and verify bug fixes•             Coordinate UAT and other testing related tasks with Business and other IT departments•             Identify process and application issues and provide suggestions to improve•             Learn new technologies and adapt to them as needed Qualifications:•                     Extensive Manual testing experience•                     Extensive experience with HP QTP (UFT) and SoapUI•                     Extensive experience testing various Web Services•                     Comprehensive knowledge and understanding of QA methodologies, SDLC, RDBMS and MS Office•                     5+ years of Manual Black Box/Gray Box software testing experience•                     3+ years of Automation testing experience•                     Must be able to write test plans, test cases, and other test artifacts•                     Must be able to write SQL Queries•                     Must be able to prepare test data•                     Experience in Agile methodologies preferred•                     Experience with JIRA and HP QC/ALM preferred•                     Experience in performance testing preferred•                     Python and Kendo UI knowledge preferred•                     Excellent communication and people skills•                     College degree or equivalent level of experience preferredThanks &amp; RegardsVenkata SaiTechnical RecruiterSoftware Technology Inc.,Direct: (609) 232 - 8704E-mail: sai.katkoori@stiorg.com</t>
  </si>
  <si>
    <t xml:space="preserve">Implementation Project Manager Job Body { Margin:Px; Overflow: Visible !Important; } #Ejb_Header { Color: #; Font-Family: Verdana</t>
  </si>
  <si>
    <t xml:space="preserve">Collegeville, PA</t>
  </si>
  <si>
    <t xml:space="preserve">Project Coordinator Job Job In Collegeville</t>
  </si>
  <si>
    <t xml:space="preserve">QA Automation engineer</t>
  </si>
  <si>
    <t xml:space="preserve">Qa Automation Engineer Job In San Jose</t>
  </si>
  <si>
    <t xml:space="preserve">Project Manager Job In Saint Louis</t>
  </si>
  <si>
    <t xml:space="preserve">Concord, NC 28027</t>
  </si>
  <si>
    <t xml:space="preserve">Construction Supervisor - Foreman/Sprinkler/Alarm Job In Concord</t>
  </si>
  <si>
    <t xml:space="preserve">Assistant Manager-Entry Level Job In Chicago</t>
  </si>
  <si>
    <t xml:space="preserve">IT Infrastructure Project Manager</t>
  </si>
  <si>
    <t xml:space="preserve">It Infrastructure Project Manager Job In Albany</t>
  </si>
  <si>
    <t xml:space="preserve">Irving 75039</t>
  </si>
  <si>
    <t xml:space="preserve">Program Manager  Job In Irving  Body { Margin:Px; Overflow: Visible !Important; } #Ejb_Header { Color: #; Font-Family: Verdana</t>
  </si>
  <si>
    <t xml:space="preserve">San Antonio, TX 78217</t>
  </si>
  <si>
    <t xml:space="preserve">Business Administration - Management Training - Marketing Management Job In San Antonio</t>
  </si>
  <si>
    <t xml:space="preserve">Advertising and PR ServicesManagement Consulting ServicesOther/Not Classified</t>
  </si>
  <si>
    <t xml:space="preserve">53913</t>
  </si>
  <si>
    <t xml:space="preserve">Project Manager Job In  Function Wrap(El</t>
  </si>
  <si>
    <t xml:space="preserve">Colorado, CO</t>
  </si>
  <si>
    <t xml:space="preserve">Project Manager Job In Colorado</t>
  </si>
  <si>
    <t xml:space="preserve">Case Manager, FT, Kindred Hospital Chicago North ( Job Number: 285145 ) Description Interested in a career with Kindred Hospitals – a place where you can put your heart into and make a real difference in our patient’s lives. Come and grow your career with Kindred Hospitals, a division of Kindred Healthcare. Our culture of caring for our patients and residents begin with our core values – our employees.  We are committed to fostering professional growth and dedicated healthcare teams that make us the provider of choice.  We embrace a diverse workforce and understand that hiring outstanding people is the key to providing quality care – and quality care is what we do every day!  Join us! Summary: Case Manager job will coordinates management of care for a specified patient population in a single hospital; follows patients throughout the continuum of care and ensures optimum utilization of resources, service delivery and compliance with external review agencies. Provides ongoing support and expertise through comprehensive assessment, care planning, plan implementation and overall evaluation of individual patient needs. Enhances the quality of patient management and satisfaction, to promote continuity of care and cost effectiveness through the integration of functions of case management, utilization review and management and discharge planning. Case Manager, Case Management, CM, Utilization Review, CCMC, RN, Registered Nurse, Hospital,  Healthcare, Long Term Acute Care, Transitional Care Hospitals #MON-HD #LI-HD Qualifications Education:  Appropriate minimum degree for preferred licensure or certification or commensurate experience in a related healthcare field. Licenses/Certification:  Healthcare professional licensure preferred as Registered Nurse, Respiratory Therapist, Physical Therapist, Occupational Therapist or Social Worker.  Appropriate certification in Case Management preferred; for example, Commission for Case Manager Certification (CCMC); Association of Rehabilitation Nurses (ARN) certification. Experience:  Three years clinical experience. Prefer experience in Case Management, Quality Management, Utilization Review, or discharge planning. If you are a current Kindred/RehabCare employee . Job : Case Mgmt/MDS Primary Location : IL-Chicago-Kindred Hosp - Chicago North Campus Organization : 4637 - Kindred Hosp - Chicago North Campus Shift : Day #CJT-jobBodyContent p {margin: 0px!important;}</t>
  </si>
  <si>
    <t xml:space="preserve">FT</t>
  </si>
  <si>
    <t xml:space="preserve">Trenton, NJ 08638</t>
  </si>
  <si>
    <t xml:space="preserve">Project Coordinator Job In Trenton</t>
  </si>
  <si>
    <t xml:space="preserve">Program Manager (Government) Job In Columbia</t>
  </si>
  <si>
    <t xml:space="preserve">Senior Configuration Manager Job In Dayton</t>
  </si>
  <si>
    <t xml:space="preserve">New York , NY</t>
  </si>
  <si>
    <t xml:space="preserve">Project Architect Job In New York</t>
  </si>
  <si>
    <t xml:space="preserve">Project Coordinator Job In Richfield</t>
  </si>
  <si>
    <t xml:space="preserve">Richfield, MN</t>
  </si>
  <si>
    <t xml:space="preserve">Benicia, CA 94510</t>
  </si>
  <si>
    <t xml:space="preserve">Qa/Qc Lead Inspector Job In Benicia</t>
  </si>
  <si>
    <t xml:space="preserve">Sterling Heights, MI</t>
  </si>
  <si>
    <t xml:space="preserve">Engineering Change Management Specialist Job In Sterling Heights</t>
  </si>
  <si>
    <t xml:space="preserve">Charleroi, PA 15022</t>
  </si>
  <si>
    <t xml:space="preserve">Quality Engineer Job In Charleroi</t>
  </si>
  <si>
    <t xml:space="preserve">Denver, CO</t>
  </si>
  <si>
    <t xml:space="preserve">Project Coordinator Job In Denver</t>
  </si>
  <si>
    <t xml:space="preserve">Sr Quality Engineer</t>
  </si>
  <si>
    <t xml:space="preserve">Sr Quality Engineer Job In Southborough</t>
  </si>
  <si>
    <t xml:space="preserve">Southborough, MA</t>
  </si>
  <si>
    <t xml:space="preserve">Financial Business Analyst Job In Mariemont</t>
  </si>
  <si>
    <t xml:space="preserve">Bethlehem, PA</t>
  </si>
  <si>
    <t xml:space="preserve">Assistant Store Manager - Human Resources/Merchandise Job In Bethlehem</t>
  </si>
  <si>
    <t xml:space="preserve">General Manager -  Job In Virginia Beach</t>
  </si>
  <si>
    <t xml:space="preserve">Tullahoma, TN</t>
  </si>
  <si>
    <t xml:space="preserve">Cashier Job In Tullahoma</t>
  </si>
  <si>
    <t xml:space="preserve">Okeechobee, FL 34972</t>
  </si>
  <si>
    <t xml:space="preserve">Retail Shift Supervisor Job In Okeechobee</t>
  </si>
  <si>
    <t xml:space="preserve">Customer Service Specialist Job In Boca Raton</t>
  </si>
  <si>
    <t xml:space="preserve">Whiteland, IN 46184</t>
  </si>
  <si>
    <t xml:space="preserve">Retail Cashier Job In Whiteland</t>
  </si>
  <si>
    <t xml:space="preserve">Monona, WI</t>
  </si>
  <si>
    <t xml:space="preserve">Service Manager -  Job In Monona</t>
  </si>
  <si>
    <t xml:space="preserve">Austin, TX 78758</t>
  </si>
  <si>
    <t xml:space="preserve">Fort Smith, AR 72905</t>
  </si>
  <si>
    <t xml:space="preserve">Aflac - Benefits Sales Consultant Job In Fort Smith</t>
  </si>
  <si>
    <t xml:space="preserve">Hurricane Mills, TN 37078</t>
  </si>
  <si>
    <t xml:space="preserve">Prep Cook / Line Cook / Sandwich Artist / Production Job In Hurricane Mills</t>
  </si>
  <si>
    <t xml:space="preserve">Sr. Licensing Business System Analyst Job In Sunnyvale</t>
  </si>
  <si>
    <t xml:space="preserve">Great Falls, MT</t>
  </si>
  <si>
    <t xml:space="preserve">Sales Representative Job In Great Falls</t>
  </si>
  <si>
    <t xml:space="preserve">Albany, NY 12211</t>
  </si>
  <si>
    <t xml:space="preserve">Fixed Operations Automobile Dealership Job In Albany</t>
  </si>
  <si>
    <t xml:space="preserve">Wells Branch, TX</t>
  </si>
  <si>
    <t xml:space="preserve">Experienced Cdl-A Driver Needed In Texas Job In Wells Branch</t>
  </si>
  <si>
    <t xml:space="preserve">Texarkana, AR 71854</t>
  </si>
  <si>
    <t xml:space="preserve">Aflac - Benefits Sales Consultant Job In Texarkana</t>
  </si>
  <si>
    <t xml:space="preserve">Sugar Land, TX 77478</t>
  </si>
  <si>
    <t xml:space="preserve">Executive Director Job In Sugar Land</t>
  </si>
  <si>
    <t xml:space="preserve">Seeking: Project Program Management AdvisorDuration: 6 month contractLocation: Austin, TXDescription:Typically responsible for module/s of a project or for small to medium project/s. Impact is within a significant scope project or part of a function or process. -8-10 years of relevant experience or equivalent combination of education and work experience. -Demonstrated ability to lead small- to mid- sized project teams. -Ability to communicate clearly and present at leadership level. -Ability to identify risks and limed risk management. -Ability to manage conflicts. MUST HAVES: MUST BE CLEARLY LISTED ON RESUME OR WILL BE REJECTED: -3-5 YEARS EXPERIENCE agile, sdlc, and Manage schedules/plans (MS Project) -Manage requirements and tasks (TFS) -Ability to deal with change and ambiguity -Experience in coordinating schedules across multiple business and IT functions -Experience in multiple SDLC methods, including Agile Full software project lifecycle experience from planning to releaseAbout Experis: Experis is the global leader in professional resourcing and project-based workforce solutions. We accelerate organizations' growth by intensely attracting, assessing, and placing specialized expertise in IT, Finance, Engineering, and Healthcare to precisely deliver in-demand talent for mission critical positions, enhancing the competitiveness of the organizations and people we serve. | Visit www.experis.com to learn more.Experis is an Equal Opportunity Employer (EOE/AA)</t>
  </si>
  <si>
    <t xml:space="preserve">Project Program Management Advisor Job In Pflugerville</t>
  </si>
  <si>
    <t xml:space="preserve">Pflugerville, TX 78753</t>
  </si>
  <si>
    <t xml:space="preserve">Service Technician Job In Great Falls</t>
  </si>
  <si>
    <t xml:space="preserve">Senior Ui Developer - Ember.Js</t>
  </si>
  <si>
    <t xml:space="preserve">Aptos, CA 95003</t>
  </si>
  <si>
    <t xml:space="preserve">Electrician Laborer And Equipment Operator Job In Aptos</t>
  </si>
  <si>
    <t xml:space="preserve">Athletic Account Manager Job In Philadelphia</t>
  </si>
  <si>
    <t xml:space="preserve">Scrum Master Job In Austin</t>
  </si>
  <si>
    <t xml:space="preserve">General Manager -  Job In Gaithersburg</t>
  </si>
  <si>
    <t xml:space="preserve">Ups Austin Pt Preload Sup  Job In Austin</t>
  </si>
  <si>
    <t xml:space="preserve">Orland, CA 95963</t>
  </si>
  <si>
    <t xml:space="preserve">Retail Shift Supervisor Job In Orland</t>
  </si>
  <si>
    <t xml:space="preserve">Houston, TX 77008</t>
  </si>
  <si>
    <t xml:space="preserve">Jde Business Analyst Job In Houston</t>
  </si>
  <si>
    <t xml:space="preserve">Wichita, KS 67202</t>
  </si>
  <si>
    <t xml:space="preserve">Sales - Marketing - Customer Service - Wichita Job In Wichita</t>
  </si>
  <si>
    <t xml:space="preserve">Sunbury, OH 43074</t>
  </si>
  <si>
    <t xml:space="preserve">Restaurant Cashier Job In Sunbury</t>
  </si>
  <si>
    <t xml:space="preserve">Cisco Network Support Technician (Tier I) Job In Austin</t>
  </si>
  <si>
    <t xml:space="preserve">Vandalia, OH 45377</t>
  </si>
  <si>
    <t xml:space="preserve">Maintenance / Housekeeping Job In Vandalia</t>
  </si>
  <si>
    <t xml:space="preserve">Hagerstown, MD</t>
  </si>
  <si>
    <t xml:space="preserve">General Manager -  Job In Hagerstown</t>
  </si>
  <si>
    <t xml:space="preserve">El Paso, TX 79936</t>
  </si>
  <si>
    <t xml:space="preserve">Entry Level Marketing / Entry Level Management Job In El Paso</t>
  </si>
  <si>
    <t xml:space="preserve">Customer Services Representative Job In Austin</t>
  </si>
  <si>
    <t xml:space="preserve">F&amp;I Manager Job In Salem</t>
  </si>
  <si>
    <t xml:space="preserve">Boonville, MO 65233</t>
  </si>
  <si>
    <t xml:space="preserve">Restaurant Shift Supervisor Job In Boonville</t>
  </si>
  <si>
    <t xml:space="preserve">Executive Director Job In Richland</t>
  </si>
  <si>
    <t xml:space="preserve">Highland, IN 46322</t>
  </si>
  <si>
    <t xml:space="preserve">Retail Cashier Job In Highland</t>
  </si>
  <si>
    <t xml:space="preserve">Austin, TX 78705</t>
  </si>
  <si>
    <t xml:space="preserve">Devops Engineer Job In Austin</t>
  </si>
  <si>
    <t xml:space="preserve">$ K Assistant Controller Job In Salt Lake City</t>
  </si>
  <si>
    <t xml:space="preserve">Golf Retail Sales Leader Job In Lexington</t>
  </si>
  <si>
    <t xml:space="preserve">Savannah, GA 31404</t>
  </si>
  <si>
    <t xml:space="preserve">Associate District Manager - Aus</t>
  </si>
  <si>
    <t xml:space="preserve">Rx Regional Account Manager</t>
  </si>
  <si>
    <t xml:space="preserve">Cio Job In Saint Paul</t>
  </si>
  <si>
    <t xml:space="preserve">Shawnee, OK 74804</t>
  </si>
  <si>
    <t xml:space="preserve">Sales Management Trainee Job In Shawnee</t>
  </si>
  <si>
    <t xml:space="preserve">Retail Shift Supervisor Job In Tuscaloosa</t>
  </si>
  <si>
    <t xml:space="preserve">Business Analyst Job In Kansas City</t>
  </si>
  <si>
    <t xml:space="preserve">Niagara, NY</t>
  </si>
  <si>
    <t xml:space="preserve">Medicaid Enrollment Sales Representative - Buffalo/ Niagara</t>
  </si>
  <si>
    <t xml:space="preserve">Skokie, IL</t>
  </si>
  <si>
    <t xml:space="preserve">Network Modeling Analyst Job In Skokie</t>
  </si>
  <si>
    <t xml:space="preserve">Sterling, VA</t>
  </si>
  <si>
    <t xml:space="preserve">General Manager -  Job In Sterling</t>
  </si>
  <si>
    <t xml:space="preserve">Ellenton, FL 34222</t>
  </si>
  <si>
    <t xml:space="preserve">Retail Shift Supervisor Job In Ellenton</t>
  </si>
  <si>
    <t xml:space="preserve">Pratt, KS 67124</t>
  </si>
  <si>
    <t xml:space="preserve">Manager Job In Pratt</t>
  </si>
  <si>
    <t xml:space="preserve">N. Charleston, SC 29406</t>
  </si>
  <si>
    <t xml:space="preserve">Deli Team Member Job In N. Charleston</t>
  </si>
  <si>
    <t xml:space="preserve">Restaurant Shift Supervisor Job In Okeechobee</t>
  </si>
  <si>
    <t xml:space="preserve">Restaurant Shift Supervisor Job In Kannapolis</t>
  </si>
  <si>
    <t xml:space="preserve">Coffee Host Job In N. Charleston</t>
  </si>
  <si>
    <t xml:space="preserve">Austin, TX 78728</t>
  </si>
  <si>
    <t xml:space="preserve">Junior It Security Analyst (Austin Or Houston) Job In Austin</t>
  </si>
  <si>
    <t xml:space="preserve">Lavergne, TN 37086</t>
  </si>
  <si>
    <t xml:space="preserve">Retail Cashier Job In Lavergne</t>
  </si>
  <si>
    <t xml:space="preserve">.Net Web Developer (Austin</t>
  </si>
  <si>
    <t xml:space="preserve">Retail Shift Supervisor Job In Whiteland</t>
  </si>
  <si>
    <t xml:space="preserve">Austin, TX 78757</t>
  </si>
  <si>
    <t xml:space="preserve">Retail Sales Job In Austin</t>
  </si>
  <si>
    <t xml:space="preserve">Fremont, IN 46737</t>
  </si>
  <si>
    <t xml:space="preserve">Restaurant Shift Supervisor Job In Fremont</t>
  </si>
  <si>
    <t xml:space="preserve">Birmingham, AL 35233</t>
  </si>
  <si>
    <t xml:space="preserve">Aflac - Benefits Sales Consultant Job In Birmingham</t>
  </si>
  <si>
    <t xml:space="preserve">Sales Rep Job In Corpus Christi</t>
  </si>
  <si>
    <t xml:space="preserve">Traffic Engineer Job In Austin</t>
  </si>
  <si>
    <t xml:space="preserve">Sales Representative- Part Time Job In Great Falls</t>
  </si>
  <si>
    <t xml:space="preserve">Punta Gorda, FL 33950</t>
  </si>
  <si>
    <t xml:space="preserve">Restaurant Shift Supervisor Job In Punta Gorda</t>
  </si>
  <si>
    <t xml:space="preserve">Jacksonville, FL 32259</t>
  </si>
  <si>
    <t xml:space="preserve">Retail Cashier Job In Jacksonville</t>
  </si>
  <si>
    <t xml:space="preserve">Daleville, IN 47334</t>
  </si>
  <si>
    <t xml:space="preserve">Retail Cashier Job In Daleville</t>
  </si>
  <si>
    <t xml:space="preserve">Technical Writer Job In Raleigh</t>
  </si>
  <si>
    <t xml:space="preserve">Data Entry - Up To $K Job In Fremont</t>
  </si>
  <si>
    <t xml:space="preserve">Digital Marketing Coordinator Job In New York</t>
  </si>
  <si>
    <t xml:space="preserve">Technical Writer Job In Menomonee Falls</t>
  </si>
  <si>
    <t xml:space="preserve">Waterbury, CT</t>
  </si>
  <si>
    <t xml:space="preserve">Technical Writer Job In Waterbury</t>
  </si>
  <si>
    <t xml:space="preserve">PsychArmor Institute Overview:  A national not-for-profit that provides free education and support to non-military Americans who work with, live with, or care for our veterans. We host an extensive library of free online trainings taught by subject matter experts, which teach the latest trends and resources on military and veteran issues. These courses are targeted to meet the needs of veteran employers, healthcare providers, professionals, educators, volunteers, caregivers &amp; families. We provide continual support to civilians through our national "Helping You Help Veterans" call center. This helpline is a staffed by our Education and Resource Counselors, all Masters and Doctorate level mental health providers who offer advice, resources, and assistance to all non-military Americans, arming them with the tools they need to welcome back and reintegrate our warriors.  Position Overview:The Strategic Partnership Director should be a dynamic, business-minded, pro-active individual. Experience in the non-profit community is desired. A U.S. military veteran or someone with experience and familiar with military culture is preferred. The Strategic Partnership Director will establish, lead and manage relationships with local and national partners including business, education, governmental, health care and other entities who are vested in supporting our veterans. Responsibilities include:·         Develop an outreach strategy to ensure the PsychArmor mission is communicated effectively to a wide audience of stakeholders. ·         Work with partners to implement the outreach strategy using a variety of communication forms and educate PsychArmor staff to ensure consistency of voice. ·         Cultivate relationships with key representatives from the business, education, health care, veteran non-profit communities as well as governmental officials. Identify and develop new opportunities and strategic partnerships with these entities. ·         Identify and develop new opportunities and strategic partnerships with for-profit and non-profit organizations.·         Lead and coordinate sales for those organizations that desire to “private label” PsychArmor courseware.·         Oversee and coordinate the activities of the Communications Manager to ensure accurate and timely development of the organizational communications plan and messaging framework, to further PsychArmor’s mission and vision.·         Manage the activities of the Communications Manager to ensure marketing efforts (both traditional and on-line) are effective and timely. ·         Raise the profile of PsychArmor through presentations at conferences, media events and other venues where appropriate.·         Proactively update leadership and incorporate changes to the outreach strategy as needed.  Qualifications: ·         Bachelor's degree in journalism, communications, or related field.·         5-10 years of experience in communications, media relations, marketing, public relations or non-profit organizations.·         U.S. military veteran or experience with military culture.·         Demonstrated experience leading strategy development and implementation process to support a multi-year out reach plan that works across platforms, targets diverse audiences and leverages key partnerships.·         Demonstrated maturity and leadership with proven ability to improve local and national outreach efforts. ·         Excellent written and verbal communications skills; a demonstrated ability to create clear and persuasive communications in all forms, traditional and digital, with varying audiences.·         Ability to prioritize, focus, implement and manage action plans in a fast-paced and complex environment.·         Excellent analytical and organizational skills·         Enthusiasm for work in the non-profit environment·         Willingness to travelLocation and Compensation:·         Position is based in San Diego, CA and will require occasional travel. ·         Salary commensurate with experiencePlease send cover letter and resume to Tom Criger at:  http://psycharmor.mytribehr.com/careers/view/8 PsychArmor Institute is an Equal Opportunity Employer</t>
  </si>
  <si>
    <t xml:space="preserve">Social Media Community Manager Job In Tampa</t>
  </si>
  <si>
    <t xml:space="preserve">Process Writer- Remote Position Job In Frisco</t>
  </si>
  <si>
    <t xml:space="preserve">Position:  Contract Management Coordinator/Analyst Location:  Downtown Nashville, TNDuration:  long term contract.  This is a three year outsourcing project with two (2) one (1) year extensions.  Compensation:  75,000 to 80,000 annually.  Medical, Dental, Vision, etc. insurance is available. Required Skills:                 ·         Must be very proficient with Microsoft Office Suite·         Proficient in Microsoft Outlook and meeting scheduling·         Relationship management: consultative, collaborative, and client-oriented·         Experience with executive presentation development·         Ability to track action / issue logs·         Excellent Organizational and time management skills·         Critical thinking, data analysis, and evaluation skills ·         Creative problem solver·         Excellent communication and relationship skills·         Ability to properly interpret business needs·         Ability to create workable solutions to business problems·         Ability to deal with frequent and random changes ·         Ability to learn new content rapidly·         Strong problem solving skills ·         Research and analysis skills·         Strong attention to detail Required Contract Management Skills: Experience with the following:·         Financial reporting, analysis, invoicing and payment·         Services contracts·         IT operations·         Software development life cycle (SDLC)·         Outsourcing contract management Experience with the following contractual terms:·         Service level methodology·         Pricing resource units and methodologies·         Commercial legal terms and services contracts Education Desired:   BS degree in related field</t>
  </si>
  <si>
    <t xml:space="preserve">Content Developer Simulink Solvers And Execution Job In Natick</t>
  </si>
  <si>
    <t xml:space="preserve">Phlebotomist Job In Elizabethtown</t>
  </si>
  <si>
    <t xml:space="preserve">ATR International, Inc. is a leader in the staffing industry and places a wide range of professionals at many of the most innovative companies. We are currently recruiting for the following position for one of our clients. If this position is not a fit for you, click here to send us your resume and our recruiters will find one that is. Position Information: Position title: Mechanical Engineer Location: San Diego, CA Compensation: DOE Contact Information: Benjamin Brown: BenjaminB@atr1.com Job Requirements: We are seeking for a Mechanical Engineer for a very important client.  Specific tasks include daily use of Pro/E solid modeling software, concept layouts including utilizing surfacing from Industrial Designer, defining rigid and flexible circuit board outline and mounting constraints, electronic file transfers to/from circuit board CAD designers, shielding/gasket design, design of mechanical parts and system assemblies, creating detailed mechanical drawings, specifying dimensional tolerances and tolerance stackups, creating BOMs for assemblies, working with internal teams for optimal selection of electro-mechanical components, working with internal machine shop for prototypes, and working with external suppliers for design collaboration and fabrication, including sheet metal items, machined parts, and injection molded parts. The Engineer will interface with internal staff and outside partners in the fast-paced execution of a variety of multi-disciplined projects. The ideal candidate will possess the following skills:-0 - 3 years actively involved in the mechanical engineering and design of high-density electronics packaging. -BSME. Solid modeling experience utilizing Pro/E or Solidworks mechanical CAD system. Preferred Qualifications: Strong understanding of mechanical engineering fundamentals. Meaningful engineering summer intership or co-op experience in a professional environment. Team project experience and demonstrated team player aptitude. Ability to rapidly learn department processes for successful mechanical engineering design. Understands project goals and individual contribution toward those goals. Effectively communicates with project peers and engineering personnel via e-mail, web meetings, and instant messaging including status reports and illustrative presentation slides. Interact and collaborate with other internal mechanical engineers for optimal product development and schedule execution. Effectively multitasks and meets aggressive schedules in a dynamic environment. Prepare and deliver design reviews to project team. Education: Required: Bachelor's, Mechanical Engineering  To be considered for this position, please click the "Apply Now" button.Visit our website at www.atrinternational.com for an up-to-date listing of opportunities.</t>
  </si>
  <si>
    <t xml:space="preserve">Atr International Job Application For Mechanical Engineer | Monster.Com Var Mons_Log_Vars = {"Jobid":</t>
  </si>
  <si>
    <t xml:space="preserve">Executive Admin / Admin Job In San Diego</t>
  </si>
  <si>
    <t xml:space="preserve">Mechanical Design Engineer (-) Job In San Diego</t>
  </si>
  <si>
    <t xml:space="preserve">La Mesa, CA 91941</t>
  </si>
  <si>
    <t xml:space="preserve">Aflac Insurance Sales Agent Job In La Mesa</t>
  </si>
  <si>
    <t xml:space="preserve">El Cajon, CA</t>
  </si>
  <si>
    <t xml:space="preserve">Alcohol Brand Ambassador Part Time Job In El Cajon</t>
  </si>
  <si>
    <t xml:space="preserve">Recruiting Coordinator Job In San Diego</t>
  </si>
  <si>
    <t xml:space="preserve">San Diego, CA 92108</t>
  </si>
  <si>
    <t xml:space="preserve">Professional Business Development - Staffing Industry Job In San Diego</t>
  </si>
  <si>
    <t xml:space="preserve">Mechanical Analysis Engineer (-) Job In San Diego</t>
  </si>
  <si>
    <t xml:space="preserve">Junior Marketing Manager Trainee Job In San Diego</t>
  </si>
  <si>
    <t xml:space="preserve">91B Light-Wheel Vehicle Mechanic Job ID: 770939 Job Views: 5 Location: NATIONAL CITY, California, United States ZIP Code: 91950 Job Category: Mechanic and Maintenance Posted: 09.30.2016 Job DescriptionGot a knack for keeping cars and trucks on the road? Then join the Army National Guard as a Light-Wheel Vehicle Mechanic and help keep freedom moving forward.As a Light-Wheel Vehicle Mechanic, you will have the opportunity to supervise and perform unit maintenance and recovery operations on gasoline - and diesel - fueled light-wheeled vehicles. In short, if it's on wheels, you'll work on it. And after your paid training, you'll be qualified to maintain and repair any number of vehicle systems and components, preparing you to step right into a civilian vehicle maintenance career.Earn while you learnGet paid to learn! Join the Guard and you will learn valuable job skills while earning a regular paycheck and qualifying for tuition assistance.Job training requires 10 weeks of Basic Training, where you'll learn basic Soldiering skills, and 10 weeks of Advanced Individual Training (AIT). Part of this time is spent in the classroom and part in the field.Requires military enlistment. Applicants must meet minimum qualifications. Actual MOS assignment may depend on MOS availability. Benefits subject to change.Benefits/RequirementsBenefitsPaid trainingA monthly paycheckMontgomery GI BillRetirement benefits for part-time serviceLow-cost life insurance (up to $400,000 in coverage)401(k)-type savings planStudent Loan Repayment Program (up to $50,000, for existing loans)Healthcare Benefits AvailableRequirementsHigh School Diploma or GEDMust be between the ages of 17 and 35Must be able to pass a physical exam and meet legal and moral standardsMust meet citizenship requirements (see NATIONALGUARD.com for details)Most non-prior service candidates will earn between $196.26 and $254.91 per drill weekend.Programs and benefits are subject to change.This position may qualify for a bonus, ask your National Guard recruiter for the most up-to-date information.stLight.options({publisher:'dc1d43a6-e554-4b53-8d4f-9e82edc64815',embeds:true});</t>
  </si>
  <si>
    <t xml:space="preserve">B Light-Wheel Vehicle Mechanic Job In National City</t>
  </si>
  <si>
    <t xml:space="preserve">San Diego, CA 92105</t>
  </si>
  <si>
    <t xml:space="preserve">Store Director / Operator / Store Manager Job In San Diego</t>
  </si>
  <si>
    <t xml:space="preserve">RetailFood and Beverage ProductionOther/Not Classified</t>
  </si>
  <si>
    <t xml:space="preserve">Chula Vista, CA</t>
  </si>
  <si>
    <t xml:space="preserve">General Automotive/R&amp;R Technician/ Mechanic Job In Chula Vista</t>
  </si>
  <si>
    <t xml:space="preserve">Office Assistant Job In San Diego</t>
  </si>
  <si>
    <t xml:space="preserve">Ups Full-Time Road Driver Job In Chula Vista</t>
  </si>
  <si>
    <t xml:space="preserve">91D Power-Generation Equipment Repairer Job ID: 769967 Job Views: 6 Location: SAN DIEGO, California, United States ZIP Code: 92111 Job Category: Mechanic and Maintenance Posted: 09.30.2016 Job DescriptionAdd power to your resume in the Army National Guard's Power-Generation Equipment Repairer specialty.As a Power-Generation Equipment Repairer, you will ensure that the Army National Guard keeps receiving the electricity it needs to continue serving the Nation. This will be accomplished by maintaining and repairing electricity-generating equipment in mobile and stationary power plants.Through training and practice in this specialty, you will develop technical skills that are in demand by today's employers. These skills include: generator and power plant operations; electrical generation and distribution; diesel generator operation, disassembly, inspection, and maintenance; and principles of electrical and electronic circuitry. By joining the Army National Guard, you will be preparing yourself for a rewarding civilian career as a power plant electrician.Earn while you learnGet paid to learn! In the Army National Guard, you will learn valuable job skills while earning a regular paycheck and qualifying for tuition assistance.Job training for a Power-Generation Equipment Repairer consists of 10 weeks of Basic Training, where you'll learn basic Soldiering skills, and approximately 12 weeks of Advanced Individual Training, including practice in maintaining electrical power systems. Part of this time is spent in the classroom and part in the field.Requires military enlistment. Applicants must meet minimum qualifications. Actual MOS assignment may depend on MOS availability. Benefits subject to change.Benefits/RequirementsBenefitsPaid trainingA monthly paycheckMontgomery GI BillRetirement benefits for part-time serviceLow-cost life insurance (up to $400,000 in coverage)401(k)-type savings planStudent Loan Repayment Program (up to $50,000, for existing loans)Healthcare Benefits AvailableRequirementsHigh School Diploma or GEDMust be between the ages of 17 and 35Must be able to pass a physical exam and meet legal and moral standardsMust meet citizenship requirements (see NATIONALGUARD.com for details)Most non-prior service candidates will earn between $196.26 and $254.91 per drill weekend.Programs and benefits are subject to change.This position may qualify for a bonus, ask your National Guard recruiter for the most up-to-date information.stLight.options({publisher:'dc1d43a6-e554-4b53-8d4f-9e82edc64815',embeds:true});</t>
  </si>
  <si>
    <t xml:space="preserve">D Power-Generation Equipment Repairer Job In San Diego</t>
  </si>
  <si>
    <t xml:space="preserve">91B Light-Wheel Vehicle Mechanic Job ID: 770721 Job Views: 5 Location: SAN DIEGO, California, United States ZIP Code: 92111 Job Category: Mechanic and Maintenance Posted: 09.30.2016 Job DescriptionGot a knack for keeping cars and trucks on the road? Then join the Army National Guard as a Light-Wheel Vehicle Mechanic and help keep freedom moving forward.As a Light-Wheel Vehicle Mechanic, you will have the opportunity to supervise and perform unit maintenance and recovery operations on gasoline - and diesel - fueled light-wheeled vehicles. In short, if it's on wheels, you'll work on it. And after your paid training, you'll be qualified to maintain and repair any number of vehicle systems and components, preparing you to step right into a civilian vehicle maintenance career.Earn while you learnGet paid to learn! Join the Guard and you will learn valuable job skills while earning a regular paycheck and qualifying for tuition assistance.Job training requires 10 weeks of Basic Training, where you'll learn basic Soldiering skills, and 10 weeks of Advanced Individual Training (AIT). Part of this time is spent in the classroom and part in the field.Requires military enlistment. Applicants must meet minimum qualifications. Actual MOS assignment may depend on MOS availability. Benefits subject to change.Benefits/RequirementsBenefitsPaid trainingA monthly paycheckMontgomery GI BillRetirement benefits for part-time serviceLow-cost life insurance (up to $400,000 in coverage)401(k)-type savings planStudent Loan Repayment Program (up to $50,000, for existing loans)Healthcare Benefits AvailableRequirementsHigh School Diploma or GEDMust be between the ages of 17 and 35Must be able to pass a physical exam and meet legal and moral standardsMust meet citizenship requirements (see NATIONALGUARD.com for details)Most non-prior service candidates will earn between $196.26 and $254.91 per drill weekend.Programs and benefits are subject to change.This position may qualify for a bonus, ask your National Guard recruiter for the most up-to-date information.stLight.options({publisher:'dc1d43a6-e554-4b53-8d4f-9e82edc64815',embeds:true});</t>
  </si>
  <si>
    <t xml:space="preserve">B Light-Wheel Vehicle Mechanic Job In San Diego</t>
  </si>
  <si>
    <t xml:space="preserve">Accounting Specialist-Travel Accounting Job In San Diego</t>
  </si>
  <si>
    <t xml:space="preserve">Lvn For Assisted Living Facility Job In San Diego</t>
  </si>
  <si>
    <t xml:space="preserve">Financial Analyst Ii Job In San Diego</t>
  </si>
  <si>
    <t xml:space="preserve">Fire Safety Engineer Job In Chula Vista</t>
  </si>
  <si>
    <t xml:space="preserve">Clinical Laboratory Scientist Job In San Diego</t>
  </si>
  <si>
    <t xml:space="preserve">Staff Accountant Job In San Diego</t>
  </si>
  <si>
    <t xml:space="preserve">Payroll</t>
  </si>
  <si>
    <t xml:space="preserve">La Mesa, CA</t>
  </si>
  <si>
    <t xml:space="preserve">Entry Level Sales Manager - Marketing &amp; Sales Job In San Diego</t>
  </si>
  <si>
    <t xml:space="preserve">92191</t>
  </si>
  <si>
    <t xml:space="preserve">Senior Systems Engineer Job In  Function Wrap(El</t>
  </si>
  <si>
    <t xml:space="preserve">Technical Writer () Job In San Diego</t>
  </si>
  <si>
    <t xml:space="preserve">Public Relations &amp; Communications Assistant - Entry Level Job In San Diego</t>
  </si>
  <si>
    <t xml:space="preserve">Loan Depot National Deployment Job In La Mesa</t>
  </si>
  <si>
    <t xml:space="preserve">Host / Hostess Job In Chula Vista</t>
  </si>
  <si>
    <t xml:space="preserve">Accounting Clerk Job In San Diego</t>
  </si>
  <si>
    <t xml:space="preserve">National City, CA</t>
  </si>
  <si>
    <t xml:space="preserve">Retail Cosmetics Sales - Beauty Advisor Dior</t>
  </si>
  <si>
    <t xml:space="preserve">11C Indirect Fire Infantryman Job ID: 773869 Job Views: 6 Location: EL CAJON, California, United States ZIP Code: 92020 Job Category: Infantry Posted: 09.30.2016 Job DescriptionAs an Army National Guard Indirect Fire Infantryman, you'll be trained and ready to be a vital part of a mortar squad, section, or platoon. You will perform challenging activities that may include parachuting from troop transport airplanes and camouflaging mortar fire positions. Plus, the teamwork, discipline, and leadership skills you learn as an Indirect Fire Infantryman will help you in any civilian career you choose.And as your skills increase, so will your responsibilities. Advanced team members supervise and train other Soldiers, lead and control mortar squads, provide tactical and technical guidance to subordinates, and supervise the construction of mortar positions. Advanced Indirect Fire Infantrymen are responsible for receiving and implementing combat orders, directing Soldiers in offensive and defensive operations, and requesting, observing, and adjusting indirect supporting fire.Earn while you learnGet paid to learn! As an Army National Guard Indirect Fire Infantryman, you will learn valuable job skills while earning a regular paycheck and qualifying for tuition assistance.After 10 weeks of Basic Training, where you will learn fundamental Soldiering skills, you will attend eight weeks of Advanced Individual Training (AIT), which will include a combination of hands-on simulated combat and classroom training where you will keep your skills sharp through frequent squad maneuvers, target practice, and war games.Requires military enlistment. Applicants must meet minimum qualifications. Actual MOS assignment may depend on MOS availability. Benefits subject to change.Benefits/RequirementsBenefitsPaid trainingA monthly paycheckMontgomery GI BillRetirement benefits for part-time serviceLow-cost life insurance (up to $400,000 in coverage)401(k)-type savings planStudent Loan Repayment Program (up to $50,000, for existing loans)Healthcare Benefits AvailableRequirementsHigh School Diploma or GEDMust be between the ages of 17 and 35Must be able to pass a physical exam and meet legal and moral standardsMust meet citizenship requirements (see NATIONALGUARD.com for details)Most non-prior service candidates will earn between $196.26 and $254.91 per drill weekend.Programs and benefits are subject to change.This position may qualify for a bonus, ask your National Guard recruiter for the most up-to-date information.stLight.options({publisher:'dc1d43a6-e554-4b53-8d4f-9e82edc64815',embeds:true});</t>
  </si>
  <si>
    <t xml:space="preserve">C Indirect Fire Infantryman Job In El Cajon</t>
  </si>
  <si>
    <t xml:space="preserve">Accounts Payable And Billing Specialist $-K Job In San Diego</t>
  </si>
  <si>
    <t xml:space="preserve">San Diego, CA 92154</t>
  </si>
  <si>
    <t xml:space="preserve">Intermodal General Manager Job In San Diego</t>
  </si>
  <si>
    <t xml:space="preserve">Courier and Mail Room Back Up Job in San Diego 92121, California US</t>
  </si>
  <si>
    <t xml:space="preserve">Courier And Mail Room Back Up Job In San Diego</t>
  </si>
  <si>
    <t xml:space="preserve">Marketing &amp; Advertising Assistant Manager- Entry Level Job In San Diego</t>
  </si>
  <si>
    <t xml:space="preserve">Financial Professional Associate Job In San Diego</t>
  </si>
  <si>
    <t xml:space="preserve">Senior Staff Accountant Job In San Diego</t>
  </si>
  <si>
    <t xml:space="preserve">Entry Level Account Management Job In San Diego</t>
  </si>
  <si>
    <t xml:space="preserve">Entry Level Sales Representative Job In San Diego</t>
  </si>
  <si>
    <t xml:space="preserve">Housing Project Manager Job In San Diego</t>
  </si>
  <si>
    <t xml:space="preserve">Accounts Payable Clerk Job In San Diego</t>
  </si>
  <si>
    <t xml:space="preserve">Accounts Payable Job In San Diego County</t>
  </si>
  <si>
    <t xml:space="preserve">Accounts Payable Clerk - Job In San Diego</t>
  </si>
  <si>
    <t xml:space="preserve">31B Military Police - Police Officer Job ID: 769477 Job Views: 10 Location: NATIONAL CITY, California, United States ZIP Code: 91950 Job Category: Military Police Posted: 09.30.2016 Job DescriptionLooking for a law enforcement career? The Army National Guard is looking for dedicated team members to serve their community, state, and nation as Military Police (MPs).MPs support battlefield operations through circulation control, providing area security, conducting prisoner of war operations, supervising civilian internee operations, and carrying out law and order operations. MPs also support the peacetime Army community protecting critical resources, implementing crime prevention programs, and preserving law and order.The skills and experience you develop as a National Guard MP translate directly to those practiced by civilian police forces and security firms, making you a more attractive job candidate than someone without this background.Earn while you learnGet paid to learn! Join the National Guard and you will learn valuable job skills while earning a regular paycheck and qualifying for tuition assistance.Job training for Military Police consists of 10 weeks of Basic Training, where you'll learn basic Soldiering skills, and eight to 12 weeks of Advanced Individual Training (AIT) and on-the-job instruction, including practice in police methods. Part of this time is spent in the classroom and part in the field.Requires military enlistment. Applicants must meet minimum qualifications. Actual MOS assignment may depend on MOS availability. Benefits subject to change.Benefits/RequirementsBenefitsPaid trainingA monthly paycheckMontgomery GI BillRetirement benefits for part-time serviceLow-cost life insurance (up to $400,000 in coverage)401(k)-type savings planStudent Loan Repayment Program (up to $50,000, for existing loans)Healthcare Benefits AvailableRequirementsHigh School Diploma or GEDMust be between the ages of 17 and 35Must be able to pass a physical exam and meet legal and moral standardsMust meet citizenship requirements (see NATIONALGUARD.com for details)Most non-prior service candidates will earn between $196.26 and $254.91 per drill weekend.Programs and benefits are subject to change.This position may qualify for a bonus, ask your National Guard recruiter for the most up-to-date information.stLight.options({publisher:'dc1d43a6-e554-4b53-8d4f-9e82edc64815',embeds:true});</t>
  </si>
  <si>
    <t xml:space="preserve">B Military Police - Police Officer Job In National City</t>
  </si>
  <si>
    <t xml:space="preserve">*Manager</t>
  </si>
  <si>
    <t xml:space="preserve">Office Coordinator Job In La Jolla</t>
  </si>
  <si>
    <t xml:space="preserve">San Diego, CA 91950</t>
  </si>
  <si>
    <t xml:space="preserve">Designer</t>
  </si>
  <si>
    <t xml:space="preserve">Service Coordinator Job In San Diego</t>
  </si>
  <si>
    <t xml:space="preserve">Ups Full-Time City Driver Job In Chula Vista</t>
  </si>
  <si>
    <t xml:space="preserve">San Diego, CA 92037</t>
  </si>
  <si>
    <t xml:space="preserve">Computer Operator Job In San Diego</t>
  </si>
  <si>
    <t xml:space="preserve">Data Analyst Job In San Diego</t>
  </si>
  <si>
    <t xml:space="preserve">Retail Cosmetics Sales - Beauty Advisor Elizabeth Arden</t>
  </si>
  <si>
    <t xml:space="preserve">Retail Cosmetics Sales - Beauty Advisor - Flex: National City</t>
  </si>
  <si>
    <t xml:space="preserve">Remote California, CA 92122</t>
  </si>
  <si>
    <t xml:space="preserve">Sr. Nurse Case Manager - Field Worker''S Comp (Remote California) Job In Remote California</t>
  </si>
  <si>
    <t xml:space="preserve">35F Intelligence Analyst Job ID: 771777 Job Views: 17 Location: SAN DIEGO, California, United States ZIP Code: 92111 Job Category: Signal and Military Intelligence Posted: 09.30.2016 Job DescriptionAs an Army National Guard Intelligence Analyst, you will play a key role in the interpretation and exploitation of intelligence gathered from or about the enemy. Intelligence Analysts provide Army personnel with information about enemy forces and potential battle areas, and use information derived from all intelligence disciplines to determine changes in enemy capabilities, vulnerabilities, and probable courses of action.Your training may enable you to supervise, coordinate, and participate in the analysis, processing, and distribution of strategic and tactical intelligence. Specific duties of the Intelligence Analyst may include: preparation of all-source intelligence products; providing Intelligence, Surveillance, and Reconnaissance (ISR) Synchronization support; processing incoming reports and messages; determining the significance and reliability of incoming information; establishing and maintaining systematic, cross-reference intelligence records and files; integrating incoming information with current intelligence holdings; and the preparation and maintenance of graphics.By joining the Army National Guard, you will be preparing yourself for a rewarding civilian career. The skills you learn as an Intelligence Analyst will help prepare you for a future with Federal Government agencies, such as the Central Intelligence Agency or the National Security Agency. The training you receive in collecting, recording, analyzing and distributing tactical and technical intelligence information will prepare you for other fields, such as research or business planning.Earn while you learnGet paid to learn! In the Army National Guard, you will learn valuable job skills while earning a regular paycheck and qualifying for tuition assistance.Job training for an Intelligence Analyst requires 10 weeks of Basic Training, where you'll learn basic Soldiering skills, and 13 weeks of Advanced Individual Training and on-the-job instruction, including practice in intelligence gathering. Part of this time is spent in the classroom and part in the field.Requires military enlistment. Applicants must meet minimum qualifications. Actual MOS assignment may depend on MOS availability. Benefits subject to change.Benefits/RequirementsBenefitsPaid trainingA monthly paycheckMontgomery GI BillRetirement benefits for part-time serviceLow-cost life insurance (up to $400,000 in coverage)401(k)-type savings planStudent Loan Repayment Program (up to $50,000, for existing loans)Healthcare Benefits AvailableRequirementsHigh School Diploma or GEDMust be between the ages of 17 and 35Must be able to pass a physical exam and meet legal and moral standardsMust meet citizenship requirements (see NATIONALGUARD.com for details)Most non-prior service candidates will earn between $196.26 and $254.91 per drill weekend.Programs and benefits are subject to change.This position may qualify for a bonus, ask your National Guard recruiter for the most up-to-date information.stLight.options({publisher:'dc1d43a6-e554-4b53-8d4f-9e82edc64815',embeds:true});</t>
  </si>
  <si>
    <t xml:space="preserve">F Intelligence Analyst Job In San Diego</t>
  </si>
  <si>
    <t xml:space="preserve">Accounting Manager Job In San Diego</t>
  </si>
  <si>
    <t xml:space="preserve">Revenue Cycle Manager Job In San Diego</t>
  </si>
  <si>
    <t xml:space="preserve">Technical Support &amp; Service Representative For Privately-Held Company In San Diego! Job In San Diego</t>
  </si>
  <si>
    <t xml:space="preserve">San Diego, CA 92107</t>
  </si>
  <si>
    <t xml:space="preserve">La Jolla, CA</t>
  </si>
  <si>
    <t xml:space="preserve">Event Specialist Part Time Sales Job In La Jolla</t>
  </si>
  <si>
    <t xml:space="preserve">San Diego, CA 91910</t>
  </si>
  <si>
    <t xml:space="preserve">Store Management Job In San Diego</t>
  </si>
  <si>
    <t xml:space="preserve">Escrow Assistant Job In San Diego</t>
  </si>
  <si>
    <t xml:space="preserve">Account Receivable Job In San Diego</t>
  </si>
  <si>
    <t xml:space="preserve">Jr. Staff Accountant Job In San Diego Job In San Diego</t>
  </si>
  <si>
    <t xml:space="preserve">Accountant Job In San Diego</t>
  </si>
  <si>
    <t xml:space="preserve">Coronado, CA</t>
  </si>
  <si>
    <t xml:space="preserve">Alcohol Brand Ambassador Part Time Job In Coronado</t>
  </si>
  <si>
    <t xml:space="preserve">Account Executive Retail Territory Job In Chula Vista</t>
  </si>
  <si>
    <t xml:space="preserve">35G Imagery Analyst Job ID: 771901 Job Views: 8 Location: SAN DIEGO, California, United States ZIP Code: 92111 Job Category: Signal and Military Intelligence Posted: 09.30.2016 Job DescriptionThey say that a picture is worth a thousand words. Assuming those words come from a Army National Guard Imagery Analyst, those words could protect the lives of U.S. personnel in the field.National Guard Imagery Analysts provide information about enemy forces and potential battle areas to leadership. This information is absolutely necessary to plan for our national defense. In this role, you will work with other intelligence specialists to gather and study images and information required for designing defense plans and tactics. You will analyze aerial and ground photographs, as well as electronic imagery of foreign ships, bases, missile sites, and industrial facilities. You will also identify enemy weapons and equipment defenses, and study land and sea areas that could become battlegrounds in time of war.Join the Guard as an Imagery Analyst and your training could prepare you for a future with Government agencies that collect, record, analyze, and distribute tactical and technical intelligence information or in other fields, such as research, business planning, surveying, or cartography. You'd most likely be qualified to work for engineering, mapmaking, mining, land evaluation, and construction companies.Earn while you learnInstead of paying to learn these skills, get paid to train. In the Army National Guard, you will learn these valuable job skills while earning a regular paycheck and qualifying for tuition assistance.Job training for an Imagery Analyst requires 10 weeks of Basic Training, where you'll learn basic Soldiering skills, and 21 weeks of Advanced Individual Training and on-the-job instruction, including practice in intelligence gathering. Part of this time is spent in the classroom and part in the field.Requires military enlistment. Applicants must meet minimum qualifications. Actual MOS assignment may depend on MOS availability. Benefits subject to change.Benefits/RequirementsBenefitsPaid trainingA monthly paycheckMontgomery GI BillRetirement benefits for part-time serviceLow-cost life insurance (up to $400,000 in coverage)401(k)-type savings planStudent Loan Repayment Program (up to $50,000, for existing loans)Healthcare Benefits AvailableRequirementsHigh School Diploma or GEDMust be between the ages of 17 and 35Must be able to pass a physical exam and meet legal and moral standardsMust meet citizenship requirements (see NATIONALGUARD.com for details)Most non-prior service candidates will earn between $196.26 and $254.91 per drill weekend.Programs and benefits are subject to change.This position may qualify for a bonus, ask your National Guard recruiter for the most up-to-date information.stLight.options({publisher:'dc1d43a6-e554-4b53-8d4f-9e82edc64815',embeds:true});</t>
  </si>
  <si>
    <t xml:space="preserve">G Imagery Analyst Job In San Diego</t>
  </si>
  <si>
    <t xml:space="preserve">Accounts Payable Administrator Job In La Jolla</t>
  </si>
  <si>
    <t xml:space="preserve">Food Service Director - Business Dining Job In San Diego</t>
  </si>
  <si>
    <t xml:space="preserve">35P Cryptologic Linguist Job ID: 771390 Job Views: 7 Location: SAN DIEGO, California, United States ZIP Code: 92111 Job Category: Signal and Military Intelligence Posted: 09.30.2016 Job DescriptionAs an Army National Guard Cryptologic Linguist, you learn to interpret the words, intent and tenor of foreign communications. In this role, you will perform or supervise the detection, acquisition, geolocation, identification, and exploitation of foreign communications using specialized signals equipment.Specific duties of the Cryptologic Linguist may include: identification of foreign communications; categorizing signals by activity type; foreign communication analysis; recognizing changes in transmission modes and reporting the change; providing translation expertise to analysts; supporting Signals Intelligence tasking, reporting, and coordination; and providing transcriptions or translations of foreign communications.By joining the Army National Guard, you will be preparing yourself for a rewarding civilian career. The skills you learn as a Cryptologic Linguist will help prepare you for a future with government agencies, embassies, universities, and companies that conduct business overseas as a civilian translator or interpreter. There is also potential for you to pursue a career as a government service executive. You'd be involved in determining and formulating policies, providing overall direction of federal, state, local, or international government activities, as well as planning, directing, and coordinating operational activities at higher management levels.Earn while you learnGet paid to learn! In the Army National Guard, you will learn valuable job skills while earning a regular paycheck and qualifying for tuition assistance.Job training for a Cryptologic Linguist requires 10 weeks of Basic Training, where you'll learn basic Soldiering skills, and three to 80 weeks of Advanced Individual Training. Part of this time is spent in the classroom and part in the field. Soldiers who don't possess foreign language fluency will attend foreign language training at the Defense Language Institute for six to 18 months prior to attending Advanced Individual Training.Requires military enlistment. Applicants must meet minimum qualifications. Actual MOS assignment may depend on MOS availability. Benefits subject to change.Benefits/RequirementsBenefitsPaid trainingA monthly paycheckMontgomery GI BillRetirement benefits for part-time serviceLow-cost life insurance (up to $400,000 in coverage)401(k)-type savings planStudent Loan Repayment Program (up to $50,000, for existing loans)Healthcare Benefits AvailableRequirementsHigh School Diploma or GEDMust be between the ages of 17 and 35Must be able to pass a physical exam and meet legal and moral standardsMust meet citizenship requirements (see NATIONALGUARD.com for details)Most non-prior service candidates will earn between $196.26 and $254.91 per drill weekend.Programs and benefits are subject to change.This position may qualify for a bonus, ask your National Guard recruiter for the most up-to-date information.stLight.options({publisher:'dc1d43a6-e554-4b53-8d4f-9e82edc64815',embeds:true});</t>
  </si>
  <si>
    <t xml:space="preserve">P Cryptologic Linguist Job In San Diego</t>
  </si>
  <si>
    <t xml:space="preserve">Event Specialist Part Time Sales Job In San Diego</t>
  </si>
  <si>
    <t xml:space="preserve">M-Manager</t>
  </si>
  <si>
    <t xml:space="preserve">35F Intelligence Analyst Job ID: 771832 Job Views: 4 Location: SAN DIEGO, California, United States ZIP Code: 92111 Job Category: Signal and Military Intelligence Posted: 09.30.2016 Job DescriptionAs an Army National Guard Intelligence Analyst, you will play a key role in the interpretation and exploitation of intelligence gathered from or about the enemy. Intelligence Analysts provide Army personnel with information about enemy forces and potential battle areas, and use information derived from all intelligence disciplines to determine changes in enemy capabilities, vulnerabilities, and probable courses of action.Your training may enable you to supervise, coordinate, and participate in the analysis, processing, and distribution of strategic and tactical intelligence. Specific duties of the Intelligence Analyst may include: preparation of all-source intelligence products; providing Intelligence, Surveillance, and Reconnaissance (ISR) Synchronization support; processing incoming reports and messages; determining the significance and reliability of incoming information; establishing and maintaining systematic, cross-reference intelligence records and files; integrating incoming information with current intelligence holdings; and the preparation and maintenance of graphics.By joining the Army National Guard, you will be preparing yourself for a rewarding civilian career. The skills you learn as an Intelligence Analyst will help prepare you for a future with Federal Government agencies, such as the Central Intelligence Agency or the National Security Agency. The training you receive in collecting, recording, analyzing and distributing tactical and technical intelligence information will prepare you for other fields, such as research or business planning.Earn while you learnGet paid to learn! In the Army National Guard, you will learn valuable job skills while earning a regular paycheck and qualifying for tuition assistance.Job training for an Intelligence Analyst requires 10 weeks of Basic Training, where you'll learn basic Soldiering skills, and 13 weeks of Advanced Individual Training and on-the-job instruction, including practice in intelligence gathering. Part of this time is spent in the classroom and part in the field.Requires military enlistment. Applicants must meet minimum qualifications. Actual MOS assignment may depend on MOS availability. Benefits subject to change.Benefits/RequirementsBenefitsPaid trainingA monthly paycheckMontgomery GI BillRetirement benefits for part-time serviceLow-cost life insurance (up to $400,000 in coverage)401(k)-type savings planStudent Loan Repayment Program (up to $50,000, for existing loans)Healthcare Benefits AvailableRequirementsHigh School Diploma or GEDMust be between the ages of 17 and 35Must be able to pass a physical exam and meet legal and moral standardsMust meet citizenship requirements (see NATIONALGUARD.com for details)Most non-prior service candidates will earn between $196.26 and $254.91 per drill weekend.Programs and benefits are subject to change.This position may qualify for a bonus, ask your National Guard recruiter for the most up-to-date information.stLight.options({publisher:'dc1d43a6-e554-4b53-8d4f-9e82edc64815',embeds:true});</t>
  </si>
  <si>
    <t xml:space="preserve">Job Description : Want more than just a job? Join Forever 21’s Retail Operations Team and showcase your fashion retail skills while working with our exceptional retail staff!Position: Lead of ServiceDepartment: Remote – Store OperationsReports to: Co-ManagerDirect Reports: YesFLSA Status: Non-ExemptLocation: U.S. Stores Department Summary:  Forever 21 is seeking an analytical, energetic, and passionate team leader to add to our dynamic Retail Operations team!Job Purpose: The Lead of Service will support the ongoing success of all operational functions within the store which includes all aspects of the customer service experience, cash handling, markdown compliance, product pricing, and signage. By overseeing each of these functions, the Lead of Service will drive sales and productivity by promoting our products and producing the highest quality shopping experience for our customers.  Deliverables: Actively participate in-store walkthroughs with Store Manager and District Manager to ensure the consistency and quality of service, operational, and visual executionEducate and provide feedback to Associates on increasing sales through service standards, product knowledge, store presentation, and replenishmentLead the overall store earnings by driving top line sales while managing controllable contributionDrive results through creating short-term plans and long-term strategies, processes, and events that ensure a positive in-store experience for both our store team and customersEnsure service, merchandising, and operational standards are met through company-defined practices and processesExecute the store’s markdowns, signage, marketing, and damage or defective processesUnderstand and utilize reports to direct markdowns, signage, and marketing tasksWork in partnership with the Co-Manager, and/or Store Manager, to ensure merchandise moves meet company visual presentation guidelines and pricing accuracyMaximize gross margin by partnering with the merchandising team to ensure proper flexing and maintenance of clearance merchandiseAssist with the development and training of the store’s pricing team, which  includes providing feedback to store leadership, quarterly check-ins, individual development plans, and annual performance reviews for the teamKnowledge, Skills, and Qualifications: Must be at least 18 years old with a high school diploma or equivalent.  College degree and/or relevant retail work experience preferred.Must have  at least 1 year of retail experience.  Prior supervisory or management experience preferred.Must be skilled in coaching and training, sales generation, strategic, planning, and customer serviceMust have superior communication, organizational and time management skillsMust be able to develop and train others, including delegating tasks and following-upMust be able to lift and carry up to 50 lbs., perform frequent standing, walking, repetitive finger, hand and wrist motions, as well as bending, stooping, reaching, squatting, kneeling, pushing, pulling, climbing ladders, and work with cleaning chemicalsMust be available to work a flexible schedule to meet the needs of the business, which may include closing and weekend shiftsAt Forever 21, style isn’t dictated…It’s inspired. Forever 21 is the leading fashion retailer of the latest trends and the season’s hottest styles at can’t-resist-prices. U.S. and international locations stay true to the fast-fashion destination’s iconic store aesthetic giving fashion fans all over the globe the unforgettable shopping experience that is the one and only Forever 21. Joining the Forever 21 family means joining an incredible team of talented, passionate and innovative people who work together to bring fashion to everyone, everywhere.  We’re always on the lookout for talented individuals eager to thrive in our fast-paced, dynamic environment filled with vast opportunities for career growth and development. This is a place where your ideas become actualized, creativity is encouraged and the possibilities are endless.Be part of something epic. Be part of Forever 21. Apply today!  Job Code : 22133 Division : Field - Region : Southwest Location : 0264 - F21 - The Shops at Las Americas, San Ysidro CA US 92173 Job Type : Full Time</t>
  </si>
  <si>
    <t xml:space="preserve">Lead Of Service - The Shops At Las Americas # Job In San Ysidro</t>
  </si>
  <si>
    <t xml:space="preserve">25B Information Technology Specialist Job ID: 767954 Job Views: 7 Location: SAN DIEGO, California, United States ZIP Code: 92111 Job Category: Signal and Military Intelligence Posted: 09.30.2016 Job DescriptionEverything begins with solid communications. And in this hyper-networked world, that won't change anytime soon. So set yourself up in a promising civilian career by learning the Information Technology skills you need in the Army National Guard.Computers are essential to every division of the military. In the Army National Guard, you will learn what you need to know to maintain, process, and troubleshoot military computer systems and operations.The skills learned as an Information Technology Specialist can easily be transferred to the civilian workforce. You'll be able to work as a network support technician, data processing technician, or computer programmer in just about any company that uses computers.Earn while you learnGet paid to learn! Join the Guard and you will learn valuable job skills while earning a regular paycheck and qualifying for tuition assistance.Job training for an Information Technology Specialist consists of 10 weeks of Basic Training, where you'll learn basic Soldiering skills, and approximately 15 weeks of Advanced Individual Training (AIT) with classroom instruction.Requires military enlistment. Applicants must meet minimum qualifications. Actual MOS assignment may depend on MOS availability. Benefits subject to change.Benefits/RequirementsBenefitsPaid trainingA monthly paycheckMontgomery GI BillRetirement benefits for part-time serviceLow-cost life insurance (up to $400,000 in coverage)401(k)-type savings planStudent Loan Repayment Program (up to $50,000, for existing loans)Healthcare Benefits AvailableRequirementsHelpful attributes include an interest in working with radios, fiber optics, and transmission equipment; an ability to apply electronic principles and concepts; as well as a general understanding of math and physics. You must meet the following requirements to qualify for service:High School Diploma or GEDMust be between the ages of 17 and 35Must be able to pass a physical exam and meet legal and moral standardsMust meet citizenship requirements (see NATIONALGUARD.com for details)Most non-prior service candidates will earn between $196.26 and $254.91 per drill weekendPrograms and benefits are subject to change.This position may qualify for a bonus, ask your National Guard recruiter for the most up-to-date information.stLight.options({publisher:'dc1d43a6-e554-4b53-8d4f-9e82edc64815',embeds:true});</t>
  </si>
  <si>
    <t xml:space="preserve">B Information Technology Specialist Job In San Diego</t>
  </si>
  <si>
    <t xml:space="preserve">San Diego, CA 92120</t>
  </si>
  <si>
    <t xml:space="preserve">Design Engineer - Technology/Development/Telecomm Job In San Diego</t>
  </si>
  <si>
    <t xml:space="preserve">Bilingual Staff Accountant Job In San Diego</t>
  </si>
  <si>
    <t xml:space="preserve">Seattle, WA 98122</t>
  </si>
  <si>
    <t xml:space="preserve">Entry Level Sports Marketing - Advertising &amp; Sales Coordinator Job In Seattle</t>
  </si>
  <si>
    <t xml:space="preserve">Branch Manager Job In La Mesa</t>
  </si>
  <si>
    <t xml:space="preserve">Advertising Sales Account Executive Job In Peoria</t>
  </si>
  <si>
    <t xml:space="preserve">We rank among America’s top independent advertising agencies and are in growth mode, as well—adding strategic new business wins, acquisitions and partnerships in the past year. What’s it like to work here? We describe ourselves as “Optimistic. Humble. Magnetic.” We work hard in a creative, collaborative, open environment and we play hard too. We also have a strong sense of community—both inside the agency and out. Our one guiding principle is, do the right thing, for each other, for our clients and for the world. To learn more about our business—and why we say “it’s a good time to be at Moroch”—visit our site at www.moroch.com. Moroch Partners, headquartered in Dallas, TX, is a division of Moroch Holdings Inc. (MHI), a privately owned family of integrated marketing and communication companies with over 35 U.S. offices and 500+ employees. MHI Family of Companies include Moroch Partners, Inc., Inspire, Sly Fox, LimeGreen Moroch, Side Chops, Bond Moroch, NEXTMedia, and other strategic partners. Location:  Dallas, TX  Job Title:  Group Media DirectorJob Type: Direct Successful candidate will have:  10+ years related experience and/or trainingHave advertising agency experience Have excellent leadership and strategic development experience  An active role in the media community  Job Summary Statement:The primary responsibilities of the Group Media Director are to lead teams to deliver first-class communication strategies, provide strategic leadership and cultivate senior relationships within the agency, with the client and with media properties. This position will be expected to take part in larger areas of agency development such as new business pitches, committees and task forces.  Roles &amp; Responsibilities:Lead team in developing effective media plans across all Paid channels to support client campaigns and brandsProactively bring innovative media solutions to solve client problemsWork in an integrated way with other disciplines, including brand planning, creative, account servicePartner with Broadcast, Digital and OOH buying teams as thought partners in building the overall strategyCo-lead a large team to meet deadlinesEnsure team is producing the best product for flawless executionEnsure team follows media budgetsManage team members and workloadClient and Agency presentationsTravel to meetings as requiredRepresent agency as the client contact for mediaLead training within the teamContribute to the communication &amp; sharing with Media Team General Duties: Fosters a positive attitude among fellow agency associatesAttend weekly staff meeting,Manages all projects on time and on budgetCompletes expense reports no longer than 30 days after expense incurredHave an active role in the media community such as sitting on panels and other public speaking opportunitiesAdheres to all company policiesStrong problem solving skillsAssists with other agency projects, as requested  Education &amp;/or Experience:Bachelor’s Degree or equivalent, or 10+ years’ related experience &amp;/or training; or equivalent combination of education &amp; experience. Application Requirements:Microsoft Office, Mediatools, Media Ocean, Simmons, Telmar, comScore and Kantar  Moroch is an Equal Employment Opportunity employer. This job description reflects the general details considered necessary to describe the principal functions of the job as it exists today. It shall not be construed as a detailed description of all of the work requirements inherent in the job nor is it intended to be an exhaustive list of responsibilities, duties, and skills necessary to perform the job.  Primary and secondary duties may be revised at any time due to business needs.</t>
  </si>
  <si>
    <t xml:space="preserve">Moroch Partners Job Application For Advertising Group Media Director | Monster.Com Var Mons_Log_Vars = {"Jobid":</t>
  </si>
  <si>
    <t xml:space="preserve">Jurupa Valley, CA 91752</t>
  </si>
  <si>
    <t xml:space="preserve">Advertising Campaign Manager Job In Jurupa Valley</t>
  </si>
  <si>
    <t xml:space="preserve">Billing Associate Job In Downtown San Diego</t>
  </si>
  <si>
    <t xml:space="preserve">Birmingham, AL 35203</t>
  </si>
  <si>
    <t xml:space="preserve">Marketing &amp; Advertising Coordinator - Entry Level Job In Birmingham</t>
  </si>
  <si>
    <t xml:space="preserve">We are an Out of Home and Experiential agency based in Dallas. Our clients include McDonald’s, Oasis Brands, Visionworks, Texas A&amp;M University, among others. For further information on Moroch and its brands, please visit www.weareslyfox.com Sly Fox, headquartered in Dallas, TX, is a division of Moroch Holdings Inc. (MHI), a privately owned family of integrated marketing and communication companies with over 35 U.S. offices and 500+ employees. MHI Family of Companies include Moroch Partners, Inc., Inspire, Sly Fox, LimeGreen Moroch, Side Chops, Bond Moroch, NEXTMedia, and other strategic partnersLocation:  Dallas, TX   Job Title:  Brand Solutions CoordinatorJob Type: DirectSuccessful candidate will have:  1 year+ in marketing or advertising Combination of education and understanding of mediaExcellent communication skills, attention to detail and time management skillsAdvertising agency experience, preferredJob Summary Statement:The Brand Solutions Coordinator serves to support all other planner/buyers at Sly Fox.  They will work directly with the team on all aspects of the business. The Brand Solutions Coordinator will plan, buy and traffic a small market list as needed.  They will work on plotting charts, provide assistance in trafficking markets and help with billing and budgets. Essential Duties &amp; Responsibilities:Support project managers on all aspects of the businessHelp to maintaining client media budgets Contribute to ideas for innovation and integration strategies for clientHelp on all day to day client activity as neededPlanning and buying and trafficking responsibilities on small market list as neededHelp to check billing to ensure accuracy and timeliness on a monthly basis as neededPlot market maps for clients as neededHelp to traffic markets as neededBuild and maintain Client and Vendor relationshipsGeneral Duties:  Demonstrate knowledge of clients’ businessFosters a positive attitude among team members and clientsPro-actively communicates consistentlyProblem solves to obtain creative solutions Diligently pays attention to detail thus avoiding costly errorsContribute ideas to the companyAdheres to all company policies.Must be able to travel if neededEducation &amp;/or Experience: Bachelor’s Degree or equivalent; 1+ years related marketing experience and/or training.Applications Required:PowerPoint, Microsoft Office products, Excel, Knowledge of SBMS &amp; Advantage, Media OceanReasoning Ability:  Ability to define marketing needs, develop ideas, collect data, establish facts, plan meetings &amp; meet deadlines.Sly Fox is an Equal Employment Opportunity employerThis job description reflects the general details considered necessary to describe the principal functions of the job as it exists today. It shall not be construed as a detailed description of all of the work requirements inherent in the job nor is it intended to be an exhaustive list of responsibilities, duties, &amp; skills necessary to perform the job.  Primary and secondary duties may be revised at any time due to business needs.</t>
  </si>
  <si>
    <t xml:space="preserve">Sly Fox Job Application For Advertising Brand Solutions Coordinator | Monster.Com Var Mons_Log_Vars = {"Jobid":</t>
  </si>
  <si>
    <t xml:space="preserve">Cook Job In Chula Vista</t>
  </si>
  <si>
    <t xml:space="preserve">Customer Service Rep / Call Center Job In San Diego</t>
  </si>
  <si>
    <t xml:space="preserve">Industrial Engineer - Industrial/Engineer/Electrical Job In San Diego</t>
  </si>
  <si>
    <t xml:space="preserve">Senior Account Manager - Prestigious Health Care Consulting Firm Job In San Diego</t>
  </si>
  <si>
    <t xml:space="preserve">Phone 800-348-0549 Address Wabash 46992</t>
  </si>
  <si>
    <t xml:space="preserve">Bowling Promotions</t>
  </si>
  <si>
    <t xml:space="preserve">Barista - Illumina Job In San Diego</t>
  </si>
  <si>
    <t xml:space="preserve">Payroll Accountant Job In San Diego - Construction Job In San Diego</t>
  </si>
  <si>
    <t xml:space="preserve">91D Power-Generation Equipment Repairer Job ID: 769916 Job Views: 5 Location: NATIONAL CITY, California, United States ZIP Code: 91950 Job Category: Mechanic and Maintenance Posted: 09.30.2016 Job DescriptionAdd power to your resume in the Army National Guard's Power-Generation Equipment Repairer specialty.As a Power-Generation Equipment Repairer, you will ensure that the Army National Guard keeps receiving the electricity it needs to continue serving the Nation. This will be accomplished by maintaining and repairing electricity-generating equipment in mobile and stationary power plants.Through training and practice in this specialty, you will develop technical skills that are in demand by today's employers. These skills include: generator and power plant operations; electrical generation and distribution; diesel generator operation, disassembly, inspection, and maintenance; and principles of electrical and electronic circuitry. By joining the Army National Guard, you will be preparing yourself for a rewarding civilian career as a power plant electrician.Earn while you learnGet paid to learn! In the Army National Guard, you will learn valuable job skills while earning a regular paycheck and qualifying for tuition assistance.Job training for a Power-Generation Equipment Repairer consists of 10 weeks of Basic Training, where you'll learn basic Soldiering skills, and approximately 12 weeks of Advanced Individual Training, including practice in maintaining electrical power systems. Part of this time is spent in the classroom and part in the field.Requires military enlistment. Applicants must meet minimum qualifications. Actual MOS assignment may depend on MOS availability. Benefits subject to change.Benefits/RequirementsBenefitsPaid trainingA monthly paycheckMontgomery GI BillRetirement benefits for part-time serviceLow-cost life insurance (up to $400,000 in coverage)401(k)-type savings planStudent Loan Repayment Program (up to $50,000, for existing loans)Healthcare Benefits AvailableRequirementsHigh School Diploma or GEDMust be between the ages of 17 and 35Must be able to pass a physical exam and meet legal and moral standardsMust meet citizenship requirements (see NATIONALGUARD.com for details)Most non-prior service candidates will earn between $196.26 and $254.91 per drill weekend.Programs and benefits are subject to change.This position may qualify for a bonus, ask your National Guard recruiter for the most up-to-date information.stLight.options({publisher:'dc1d43a6-e554-4b53-8d4f-9e82edc64815',embeds:true});</t>
  </si>
  <si>
    <t xml:space="preserve">D Power-Generation Equipment Repairer Job In National City</t>
  </si>
  <si>
    <t xml:space="preserve">Accounts Payable Clerk Job In Poway</t>
  </si>
  <si>
    <t xml:space="preserve">Job Description : Want more than just a job? Join Forever 21’s Retail Operations Team and showcase your fashion retail skills while working with our exceptional retail staff!Position: Assistant ManagerDepartment: Remote-Store OperationsReports to: Store ManagerFLSA Classification: Non-ExemptDirect Reports: YesLocation: U.S. Stores Department Summary:  Forever 21 is seeking an analytical, energetic, and passionate team leader to add to our dynamic Retail Operations team!Job Purpose: The Assistant Manager will be responsible for supervising a range of store duties which includes overseeing the registers, visual aesthetic of store, loss prevention, launches, newly hired Associates, and the training for leaders on duty. In accordance with company-defined practices and processes, the Assistant Manager will also administer all aspects of facility issues, loss prevention audits, safety trainings and administrative duties to ensure the highest quality in-store experience for both our store team and customers. Deliverables: Actively participate in store walkthroughs with the Store Manager and District leaders to ensure consistency in the quality of service, operation and visual executionLead overall store earnings by driving top line sales and managing controllable contribution. This includes educating Associates on ways to drive sales through promoting service standards, product knowledge, etc.Support daily merchandising, floor set planning and execution, replenishment, launches, updates, planning and execution, shipment, zero selling reports, loss prevention, and serviceMonitor daily payroll planner, adjusting schedules accordingly, and completing register audits as necessaryEnsure all delivery information is accurately reported to verify all shipment‐related paperwork meet audit requirementsIdentify and execute training decisions to maximize business opportunities per the company strategyFollow up closely with the Store Manager on a daily basis for any current or upcoming open positionAssist the Store Manager with ensuring that talent management is achieved. This includes recruiting, onboarding, networking, new hire documents, training, engagement, retention, and recognition initiatives for the storeTrain, coach and direct Associates on merchandise handling, shipment processing, merchandise presentation, and visual techniques as neededCommunicate training assessments with corporate organization and utilize the development and implementation of training courses. This includes identifying and arranging suitable training solutions for employeesCollaborate and help execute with the leadership team to make product placement adjustments based on selling, inventory ownership, store design type, assortment levels, and merchandising reportKnowledge, Skills, and Qualifications: Must be at least 18 years old with a high school diploma or equivalent. College degree or relevant technical or vocational training preferred.Must have at least 2 years of retail experience. Prior supervisory or management experience preferred.Must be skilled in coaching and training, sales generation, strategic planning, and customer service.Must have excellent communication, organizational and time management skills.Must be able to lift and carry up to 50 lbs., perform frequent standing, walking, repetitive finger, hand and wrist motions, as well as bending, stooping, reaching, squatting, kneeling, pushing, pulling, climbing ladders, and work with cleaning chemicals.Must be available to work a flexible schedule to meet the needs of the business, which may include closing and weekend shifts.At Forever 21, style isn’t dictated…It’s inspired. Forever 21 is the leading fashion retailer of the latest trends and the season’s hottest styles at can’t-resist-prices. U.S. and international locations stay true to the fast-fashion destination’s iconic store aesthetic giving fashion fans all over the globe the unforgettable shopping experience that is the one and only Forever 21. Joining the Forever 21 family means joining an incredible team of talented, passionate and innovative people who work together to bring fashion to everyone, everywhere.  We’re always on the lookout for talented individuals eager to thrive in our fast-paced, dynamic environment filled with vast opportunities for career growth and development. This is a place where your ideas become actualized, creativity is encouraged and the possibilities are endless.Be part of something epic. Be part of Forever 21. Apply today!  Job Code : 22874 Division : Field - Region : Southwest Location : 0264 - F21 - The Shops at Las Americas, San Ysidro CA US 92173 % of Travel Required : None</t>
  </si>
  <si>
    <t xml:space="preserve">Assistant Manager - The Shops At Las Americas # Job In San Ysidro</t>
  </si>
  <si>
    <t xml:space="preserve">Bloomington, IL 61702</t>
  </si>
  <si>
    <t xml:space="preserve">Advertising Sales Account Executive Job In Bloomington</t>
  </si>
  <si>
    <t xml:space="preserve">Financial Analyst Iii Job In San Diego</t>
  </si>
  <si>
    <t xml:space="preserve">Sports Minded Entry Level Marketing And Advertising Associate Job In Orange</t>
  </si>
  <si>
    <t xml:space="preserve">Real Estate Sales - Licensed - Leads Provided - Greater San Diego Area Job In San Diego</t>
  </si>
  <si>
    <t xml:space="preserve">Dishwasher Job In Chula Vista</t>
  </si>
  <si>
    <t xml:space="preserve">Independent Digital Advertising Sales Consultant Job In Houston</t>
  </si>
  <si>
    <t xml:space="preserve">Busser And Runner Job In Chula Vista</t>
  </si>
  <si>
    <t xml:space="preserve">Server Job In Chula Vista</t>
  </si>
  <si>
    <t xml:space="preserve">91L Construction Vehicle Repairer Job ID: 772283 Job Views: 5 Location: SAN DIEGO, California, United States ZIP Code: 92111 Job Category: Mechanic and Maintenance Posted: 09.30.2016 Job DescriptionTrucks. Bulldozers. Power shovels. These are the types of machinery that you will work on as a Construction Vehicle Repairer in the Army National Guard. In doing so, you will join the Army National Guard on the road to success.As a Construction Vehicle Repairer you will maintain and replace brake actuators, batteries, starter motors, alternators, mechanical fuel pumps, and hydraulic cylinders; adjust engine speed governor/valves, carburetors, dry-disc clutches, steering brakes, and fuel injector racks; charge suspension accumulators, transmission shift accumulators and main hydraulic accumulators; troubleshoot problems in vehicle engines, electrical systems, steering, brakes, and suspensions; tune up and repair engines; replace or repair damaged body parts, hydraulic arms, shovels, and grader blades; and establish and follow maintenance schedules.Your Army National Guard training will prepare you for all maintenance, troubleshooting, repairing, tuning, and other duties necessary to keep the Guard's construction vehicles running at peak performance. It will also set you up for a rewarding civilian career with auto and construction equipment dealers and farm equipment companies.Earn while you learnGet paid to learn! In the Army National Guard, you will learn valuable job skills while earning a regular paycheck and qualifying for tuition assistance.Job training for a Construction Equipment Repairer consists of 10 weeks of Basic Training, where you'll learn basic Soldiering skills, and eight to 29 weeks of Advanced Individual Training. Part of this time is spent in the classroom and part in the field.Requires military enlistment. Applicants must meet minimum qualifications. Actual MOS assignment may depend on MOS availability. Benefits subject to change.Benefits/RequirementsBenefitsPaid trainingA monthly paycheckMontgomery GI BillRetirement benefits for part-time serviceLow-cost life insurance (up to $400,000 in coverage)401(k)-type savings planStudent Loan Repayment Program (up to $50,000, for existing loans)Healthcare Benefits AvailableRequirementsHigh School Diploma or GEDMust be between the ages of 17 and 35Must be able to pass a physical exam and meet legal and moral standardsMust meet citizenship requirements (see NATIONALGUARD.com for details)Most non-prior service candidates will earn between $196.26 and $254.91 per drill weekend.Programs and benefits are subject to change.This position may qualify for a bonus, ask your National Guard recruiter for the most up-to-date information.stLight.options({publisher:'dc1d43a6-e554-4b53-8d4f-9e82edc64815',embeds:true});</t>
  </si>
  <si>
    <t xml:space="preserve">Senior Mechanical Engineering Designer Job In Bellevue</t>
  </si>
  <si>
    <t xml:space="preserve">Event Specialist Part Time Sales Job In La Mesa</t>
  </si>
  <si>
    <t xml:space="preserve">Parkersburg, WV 26102</t>
  </si>
  <si>
    <t xml:space="preserve">Account Manager- Advertising &amp; Marketing Representative (Entry Level With Salary) Job In Parkersburg</t>
  </si>
  <si>
    <t xml:space="preserve">35T Military Intelligence Systems Maintainer/Integrator Job ID: 774320 Job Views: 10 Location: SAN DIEGO, California, United States ZIP Code: 92111 Job Category: Signal and Military Intelligence Posted: 09.30.2016 Job DescriptionAs an Army National Guard Military Intelligence (MI) Systems Maintainer/Integrator, you play a vital role in the collection and interpretation of military intelligence information gathering so that our military experts can better plan our Nation's defense.The MI Systems Maintainer/Integrator maintains and integrates intelligence gathering systems, computers, and networks used by MI Soldiers. Specific duties as an MI Systems Maintainer/Integrator may include: maintaining, testing, and repairing communications equipment; maintaining and integrating MI computers and networks; assessing and extracting data from fixed, portable, and wireless storage/communication devices; and performing operational checks on MI aerial platforms, sensors, and systems.By joining the Army National Guard, you will be preparing yourself for a rewarding civilian career. The skills you learn as an MI Systems Maintainer/Integrator will prepare you for a future with civilian companies that design and make electronic equipment, computers, and manage computer networks. Through your extensive Army training and experience, and some additional study, you may be able to qualify for the Electronics Technician Association (ETA) certification.Earn while you learnGet paid to learn! In the Army National Guard, you will learn valuable job skills while earning a regular paycheck and qualifying for tuition assistance.Job training for an MI Systems Maintainer/Integrator requires 10 weeks of Basic Training, where you'll learn basic Soldiering skills, and 44 weeks of Advanced Individual Training, which includes practice with equipment.Requires military enlistment. Applicants must meet minimum qualifications. Actual MOS assignment may depend on MOS availability. Benefits subject to change.Benefits/RequirementsBenefitsPaid trainingA monthly paycheckMontgomery GI BillRetirement benefits for part-time serviceLow-cost life insurance (up to $400,000 in coverage)401(k)-type savings planStudent Loan Repayment Program (up to $50,000, for existing loans)Healthcare Benefits AvailableRequirementsHigh School Diploma or GEDMust be between the ages of 17 and 35Must be able to pass a physical exam and meet legal and moral standardsMust meet citizenship requirements (see NATIONALGUARD.com for details)Most non-prior service candidates will earn between $196.26 and $254.91 per drill weekend.Programs and benefits are subject to change.This position may qualify for a bonus, ask your National Guard recruiter for the most up-to-date information.stLight.options({publisher:'dc1d43a6-e554-4b53-8d4f-9e82edc64815',embeds:true});</t>
  </si>
  <si>
    <t xml:space="preserve">T Military Intelligence Systems Maintainer/Integrator Job In San Diego</t>
  </si>
  <si>
    <t xml:space="preserve">**Satellite Launch &amp; Operations Engineer****Requisition ID: 16022040****Location\(s\): United States\-Florida\-Melbourne****US Citizenship Required for this Position:****Relocation Assistance: Relocation assistance may be available****Travel:**At Northrop Grumman we develop cutting\-edge technology that preserves freedom and advances human discovery\. Our pioneering and inventive spirit has enabled us to be at the forefront of major technological advancements throughout our nation’s history \- from the first flight across the Atlantic Ocean, to stealth bombers, to landing on the moon\. We continue to innovate with developments from launching the first commercial flight to space, to discovering the early beginnings of the universe\. Our employees are not only part of history, they’re making history\.The Systems Engineering Organization within the Aerospace Systems Engineering and Global Product Development \(E&amp;GPD\) organization has multiple openings for qualified applicants in the area of Satellite Launch &amp; Operations\.The Orbit Design and Mission Engineer designs and analyzes the mission launch profile, including launch vehicle performance, orbit insertion envelope and launch loads\. The Launch Systems Integration \(LSI\) Engineer designs and verifies the launch vehicle to satellite interfaces, including vehicle ground processing and mating, launch countdown, lift\-off, satellite orbit insertion, on\-orbit deployments, satellite turn\-on and payload activation\. The transition to normal operations and early\-orbit calibration may also be included in this phase of operations\.Launch and Operations seeks candidates with a broad range of space systems experience and training in all areas of space launch and operations\. Engineers with experience in launch vehicle design, mechanical design analysis \(loads, thermal, etc…\) and space vehicle integration, including systems integration ground processing, interface requirements development and verification, count\-down timeline, polling experience and launch training and rehearsal experience are highly preferred\.Launch and Operations also seeks engineers with broad experience in on\-orbit operations and system analysis, including: bus and payload state\-of\-health, systems operations design and integration, systems operations requirements &amp; verification, command &amp; telemetry and constraints data base development and system control, end\-to\-end systems test and space vehicle simulators\. Experience in various software tools including MatLab, Doors, STK, etc\., are highly desired\. Proficiency with the latest programming tools including C, C , Perl, etc\., are desired\.Basic Qualifications:+ Bachelor’s Degree in a STEM field from an accredited University, \(preferred majors include: Aerospace/Aeronautical Engineering, Systems Engineering, Mechanical Engineering and Electrical Engineering, Physics, Computer Engineering and Applied Mathematics\)+ 1\-6 years of Launch and Operations experience+ Ability to attain and keep a U\.S\. Department of Defense \(DoD\) Security Clearance+ Ability to attain and keep an SSBI and/or SCIPreferred Qualifications:+ Master’s Degree in a STEM field from an accredited University, \(preferred majors include: Aerospace/Aeronautical Engineering, Systems Engineering, Mechanical Engineering and Electrical Engineering, Physics, Computer Engineering and Applied Mathematics\)+ Domain expertise in one or more areas of space vehicle or launch vehicle design, analysis, integration or operation+ Strong People and Technical Leadership Skills; Experience leading a technical team of &gt;5 employeesNorthrop Grumman is committed to hiring and retaining a diverse workforce\. We are proud to be an Equal Opportunity/Affirmative Action\-Employer, making decisions without regard to race, color, religion, creed, sex, sexual orientation, gender identity, marital status, national origin, age, veteran status, disability, or any other protected class\. For a complete EEO/AA and Pay Transparency statement, please visit www\.northropgrumman\.com/EEO U\.S\. Citizenship is required for most positions\.**Title:** _Satellite Launch &amp; Operations Engineer_**Location:** _Florida\-Melbourne_**Requisition ID:** _16022040_</t>
  </si>
  <si>
    <t xml:space="preserve">Satellite Launch &amp; Operations Engineer Job In Melbourne</t>
  </si>
  <si>
    <t xml:space="preserve">Prism Maritime, LLC seeks Electro-Optic/Infrared (EO/IR) Technicians to support Navy, Air Force, Army, Marine Corps, Coast Guard, USSOCOM and other Department of Defense national security customers with shipboard, air, surface, and ground surveillance systems.  Locations can include shipyards, Naval stations, and various land based sites both CONUS and OCONUS.  Systems can include EO/IR systems, thermal imagers, high power zoom telescopes &amp; cameras, and laser targeting, rangefinder, and designator equipment.  These can include Maritime Forward Looking Infrared (MARFLIR), Combatant Craft Forward Looking Infrared (CCFLIR), Low Light Level TV (LLLTV), Thermal Imaging Sensor System (TISS), and additional EO/IR sensors, video systems, and commercial systems such as FLIR.  Support can include both shipboard and shore based installation, technical support, troubleshooting, field repairs, maintenance, documentation development, logistics support, training, and OEM technical interface.  Support can also include fabrication of racks, foundations, brackets, cable ways, and termination of fiber optic, copper wire, Cat 6, and coax connectors.   This is a contingent position, dependent on a competitive contract award.   Prism provides our employees a comprehensive benefits package, an interesting and challenging work environment, and the opportunity to assume leadership positions.  Prism Maritime is an EEO/AA Employer.</t>
  </si>
  <si>
    <t xml:space="preserve">Prism Maritime</t>
  </si>
  <si>
    <t xml:space="preserve">**Systems Survivability Engineer 5 Aeroacoustics****Requisition ID: 16020687****Location\(s\): United States\-California\-Redondo Beach****US Citizenship Required for this Position: Yes****Relocation Assistance: Relocation assistance may be available****Travel: Yes, 25 % of the Time**Northrop Grumman Aerospace Systems, Systems Survivability Directorate is seeking an Aeroacoustic Engineer 5 with Aeroacoustic Engineering and Project Management experience to join our small, highly innovative, productive, and recognized team based in Redondo Beach, California\. Northrop Grumman Systems Survivability specializes in the research, design, development, and testing of signature reduction technologies for aircraft systems\. In particular, Aeroacoustics Engineering focuses on the aural detection of aircraft as it relates to susceptibility to threats and related impact on mission effectiveness\. The successful candidate will simultaneously support numerous diverse projects with a well\-balanced set of technical and management skills\. These include:+ Relevant aircraft acoustics technology development experience, requiring the application of advanced technical principles and concepts, leading to solutions to complex problems which are highly innovative and impactful+ Interpersonal skills such as strong writing and oral communication abilities, project and technical team mentoring and leadership, and thoughtful decision making+ A self\-motivated personality driven by a responsibility to the team and the Government customer community, achieving efficient solutions to technical challenges\. Creativity, positivity, and determination are necessary attributes for a candidate who will excel within our small team structure\.**_Basic Qualifications_**+ Bachelor of Science degree in Mechanical or Aeronautical/Aerospace Engineering+ 20 or more years of engineering experience in Aeroacoustics/Acoustics including product development, technology innovation, and full scale aircraft acoustics testing experience+ Strong technical background with a breadth of engineering, leadership, management, and problem solving skills+ An understanding of physical acoustics phenomenology including aircraft component noise source generation, propagation, and detection+ Strong writing/oral presentation skills for application to documentation and technical exchange\.**_Preferred Qualifications_**+ Master of Science degree in Acoustics or Mechanical Engineering / Aeronautics with a focus in acoustics+ Significant experience with Supply Chain and supplier management including technical, cost, and schedule monitoring and reporting+ Experience with multiple programming languages, comprehensive noise prediction models, measurement systems, and data reduction, analysis, and interpretation_Northrop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visit_ _www\.northropgrumman\.com/EEO_ _\. U\.S\. Citizenship is required for most positions\._**Title:** _Systems Survivability Engineer 5 Aeroacoustics_**Location:** _California\-Redondo Beach_**Requisition ID:** _16020687_#jobBodyContent h2, #jobBodyContent h1 { display:inline !important; }</t>
  </si>
  <si>
    <t xml:space="preserve">Systems Survivability Engineer  Aeroacoustics Job In Redondo Beach</t>
  </si>
  <si>
    <t xml:space="preserve">Junior Associate - Entry Level Marketing &amp; Advertising Job In Sacramento</t>
  </si>
  <si>
    <t xml:space="preserve">End User Specialist Job In San Diego</t>
  </si>
  <si>
    <t xml:space="preserve">Digital Advertising Technical Specialist Job In El Segundo</t>
  </si>
  <si>
    <t xml:space="preserve">Retail Cosmetics Sales - Beauty Advisor Estee Lauder</t>
  </si>
  <si>
    <t xml:space="preserve">Marketing/Advertising Manager Job Job In Fort Worth</t>
  </si>
  <si>
    <t xml:space="preserve">DFT Engineer  Location: California - San Diego         The successful candidate will help in the deployment of DFT methodologies that reduce test cost, increase production quality and enhance yield learning. Deployment and implementation of advanced DFT/DFD(design for test/design for debug) techniques for low power, high performance and highly integrated SoCs including CODEC and high-speed PHY &amp; SerDes systems. Deployment of DFT methodologies that reduce test cost, increase production quality and enhance yield learning. Minimum Qualifications: - Strong fundamental knowledge of DFT/DFD techniques for high performance processors. – Understanding of core-based test methodology and scan isolation. - Knowledge in fault modeling Stuck-at, Transition, Path Delay, Gate-Exhaustive, IDDQ, and other advanced DFT models. - Knowledge in JTAG, MBIST, Scan Compression, ATPG, Fault Simulation and at-speed testing. - Experience with industry ATPG tools Synopsys Tetramax, Cadence Encounter Test or Mentor Fastscan ATPG tools. – Synopsys DFTC scan insertion. Experience in Logic Design, VHDL, Verilog RTL, verification, and static timing analysis. Working knowledge in one or more of the following; C, C++, TCL or Perl. –Experience with industry simulation tools such as VCS, Modelsim, or others. Direct experience in silicon bring-up, debug, and validation of DFT features on ATE. Detail oriented with strong organizational, problem solving and communication skills. Desired Experience: Experience in design and verification of the above; layout, SPICE simulation, etc. Experience with formal verification tools such Verplex, Formality, etc. Knowledge and experience of timing closure and industry tools like PrimeTime and PTSI. Experience with other industry tools such as Vera, Spyglass, 0-in, Jasper, RedHawk, PrimePower.</t>
  </si>
  <si>
    <t xml:space="preserve">Calsoft Labs Job Application For Dft Engineers | Monster.Com Var Mons_Log_Vars = {"Jobid":</t>
  </si>
  <si>
    <t xml:space="preserve">Phone (404)433-8802</t>
  </si>
  <si>
    <t xml:space="preserve">Defense-Aero Search Group</t>
  </si>
  <si>
    <t xml:space="preserve">Aerospace and Defense; Government and Military</t>
  </si>
  <si>
    <t xml:space="preserve">Account Admin Rep Job In San Diego</t>
  </si>
  <si>
    <t xml:space="preserve">Account Manager- Advertising &amp; Marketing Representative (Entry Level With Salary) Job In Hagerstown</t>
  </si>
  <si>
    <t xml:space="preserve">Reno, NV 89509</t>
  </si>
  <si>
    <t xml:space="preserve">Entry Level Direct Advertising Representative Job In Reno</t>
  </si>
  <si>
    <t xml:space="preserve">Biofuel Manufacturing Research Engineer Job In San Diego</t>
  </si>
  <si>
    <t xml:space="preserve">Assistant Marketing &amp; Advertising Manager - Entry Level Job In Dallas</t>
  </si>
  <si>
    <t xml:space="preserve">**Technical Editor and Writer 2****Requisition ID: 16021715****Location\(s\): United States\-Florida\-Saint Augustine****US Citizenship Required for this Position: No****Relocation Assistance: No relocation assistance available****Travel: No**Northrop Grumman Technology Services has a job opportunity for a full\-time Technical Editor and Writer II in St\. Augustine, FL\.Job Summary:Researches, writes, edits, and proofreads engineering technical data to develop aircraft technical manuals for the U\.S\. Navy and Foreign Military Sales\. Analyses and develops detailed descriptions of aircraft components and procedures to include operator, maintenance, troubleshooting, fault isolation, checklists, technical directives, aircraft change directives, engineering change proposal, and other reports\.Job Responsibilities:Work with BroadVision’s QuickSilver, Microsoft Office Suite, Adobe 10\.x, and other applications to support desktop publishing\.Comprehensively research and scrutinize technical data leveraged from source data, engineering drawings, software description documents, test plans, design specifications/documentation, maintenance plans and design or engineering specifications\.Oversees preparation of illustrative materials, selecting drawings, sketches, diagrams and charts\. Conducts quality review of materials\.Develop operational procedures, corrective maintenance, and diagnostics \(troubleshooting\) procedures for Organizational \(O\-Level\) and Intermediate \(I\-Level\) and Depot \(D\-Level\) and participate in joint Government In\-Process Reviews \(IPRs\) and Combined Validation/Verification \(CVV\) efforts as required\.**Basic Qualifications:**Bachelor's degree in Technical Writing or Professional Aeronautics with 3 or more years' related work experience\.6 years’ of maintenance experience with C\-2A Greyhound, and/or E\-2C Hawkeye, and E\-2D Advanced Hawkeye aircraft\.5 years’ of maintenance experience with Rolls\-Royce T56\-A\-425/427/427A Turboprop engines\.Able to obtain DoD Secret Clearance\.**Preferred Qualifications:**Certified U\.S\.Navy Master Training Specialist \(MTS\) on aviation turboprop systems\.Proficiently familiar with NAVAIR 00\-25\-604\.Northrop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www\.northropgrumman\.com/EEO \. U\.S\. Citizenship is required for most positions\.**Title:** _Technical Editor and Writer 2_**Location:** _Florida\-Saint Augustine_**Requisition ID:** _16021715_</t>
  </si>
  <si>
    <t xml:space="preserve">Technical Editor And Writer  Job In Saint Augustine</t>
  </si>
  <si>
    <t xml:space="preserve">Retail Sales Representative Job In San Diego</t>
  </si>
  <si>
    <t xml:space="preserve">Fax 619-698-7701</t>
  </si>
  <si>
    <t xml:space="preserve">Rsm Contractors</t>
  </si>
  <si>
    <t xml:space="preserve">San Diego, CA 92117</t>
  </si>
  <si>
    <t xml:space="preserve">Bookkeeper Job In San Diego - Construction Job In San Diego</t>
  </si>
  <si>
    <t xml:space="preserve">Device Engineer and Senior Staff Device EngineerLocation:  California Job Description and ResponsibilitiesAs a Device Engineer you will support projects in semiconductor process integration and new device development, and process qualification. Duties will include the following: Process flow development.o Direct Foundry site(s) for technology process flow development.o Generate relevant test structures to ensure process capability and variabilityo Develop electrical test specificationo Develop PDK and PCEL or new technologyo Design experiments to improve process window or device performanceo Analyze split results and determine path forwardo Generate and maintain design manualo Drive to root cause on fab issues and implement fixeso Execute DC, AC and reliability device characterizationo Develop design rules and support design team and CAD Handle process integration and process qualification such as:o Support process and product qualificationo Interact with design, product, modeling and characterization engineers regarding device issueso Help to automate repetitive characterization and data processing tasks Acceptable candidates must be self-motivated, disciplined and be able to follow established engineering practices and willing to perform work and learn new skills with limited supervision. Required Skills and Experienceo   BS, MSEE, MS in Device Physics, or Solid State Electronics, or equivalento   Knowledge of semiconductor process integrationo   Hands-on experience with semiconductor device characterization and data processingo   Strong knowledge of semiconductor device physicso   Attention to detail and ability to multi-tasko   Some knowledge of device modelso   Experience with power device development and device characterization preferredo   Experience with Cadence layouts preferredo   Experience with TCAD process and device modeling preferredo   Automation script writing skills (Perl, Python, IC-CAP, Lab-View, JMP, etc.) preferredo   Experience with SOI preferred  Lynne CorriganSr. RecruiterAnalog Group Inc.800-770-7166 x-29www.analoggroup.comhttp://www.linkedin.com/pub/lynne-corrigan/0/686/b5b</t>
  </si>
  <si>
    <t xml:space="preserve">Analog Group</t>
  </si>
  <si>
    <t xml:space="preserve">HEICO Corporation LPI Corporation Manufacturing Engineer Location: US-FL-Hollywood Status: Full Time, Employee Education Level: Bachelor’s Degree Preferred LPI Corporation is a very successful, fast-paced subsidiary of HEICO Corporation, a NYSE-traded company (NYSE: HEI, HEI.A). For over 50 years, HEICO has thrived by serving niche segments of the aerospace, defense, and electronics industries by providing innovative and cost-saving products and services. HEICO Aerospace’s high-energy culture focuses our Team Members’ on providing high quality products and services to our customer base, which is made up of most of the world’s airlines. Our “work hard, play hard” approach creates a dynamic environment that continually challenges our team members to perform their best. Forbes Magazine recently ranked HEICO as one of the 200 “Best Small Companies” and 200 “Hot Shot Stocks”. HEICO has an opening at our LPI Corporation facility in Hollywood for a highly motivated Manufacturing Engineer. LPI Corporation manufactures jet engine components and assemblies for the Aerospace and Defense markets. They specialize in machining, turning, sheet metal fabrication of components and welded assemblies.  In this position, the Manufacturing Engineer: Must have experience working with draw Forming of parts in aerospace sheet metals Must have experience in designing out of Forming dies Must have the capability to troubleshoot tooling and processes Possess theoretical and hands on knowledge of the processing of parts made from cobalt based alloys Must be capable of using Cad/Cam systems (Pro/E Wildfire 4.0 preferred) to design tooling and create manufacturing processes and associated documentation Possess theoretical and hands on knowledge of the processing of nickel and cobalt based alloys Must have the capability to troubleshoot tooling and processes Work with other members of the engineering staff to ensure that processing packages are completed in a timely manner to facilitate manufacture Must be familiar with sheet metal concepts, standard practices, and procedures Should rely on experience and judgment to plan and accomplish goals Knowledge of CNC programming of Lasers, wires, EDM and conventional machinist an advantage A wide degree of creativity and latitude is expected Job Requirements:  High School Diploma or GED Equivalent; BS degree in Engineering preferred Experience in aerospace manufacturing environment Minimum of 10 years work related experience in an aerospace environment Strong work ethic (willingness to work long hours, when needed) Highly responsive with a high attention for detail Must work well with others and be flexible in handling multiple tasks HEICO Corporation offers competitive compensation, an excellent 401K plan, and medical, dental, life, and disability insurance. HEICO Corporation is an Equal Employment Opportunity/ Vets/ Disability/ Affirmative Action employer and will consider all job applications without regard to race, color, national origin, ancestry, religion, sex, sexual orientation, pregnancy, age, veteran status, disability, genetic information or any other status protected under federal, state or local law. For information on requesting a reasonable accommodation to apply for a job or to perform your job, please contact the Human Resources Manager at this location during regular business hours. For additional information on HEICO Careers, please visit us online atWWW.HEICO.COM  Req. Code : 1597 Division/Department : LPI % of Travel Required : None Skills : Engineering -&gt; Mechanical, Aerospace, Aeronautical Click Here To Applyhttps://heico.tms.hrdepartment.com/cgi-bin/pm/click.cgi?job_id=1597&amp;site_id=123</t>
  </si>
  <si>
    <t xml:space="preserve">Heico Corporation Job Application For Manufacturing Engineer | Monster.Com Var Mons_Log_Vars = {"Jobid":</t>
  </si>
  <si>
    <t xml:space="preserve">HE</t>
  </si>
  <si>
    <t xml:space="preserve">Promotional Advertising Assistant - Entry Level Job In Anaheim</t>
  </si>
  <si>
    <t xml:space="preserve">Ups Regional Director Of Sales Job In San Diego</t>
  </si>
  <si>
    <t xml:space="preserve">Instrumentation Engineer Job In Mountain View</t>
  </si>
  <si>
    <t xml:space="preserve">Fort Worth, TX 76011</t>
  </si>
  <si>
    <t xml:space="preserve">Retail Advertising and PR Services Management Consulting Services</t>
  </si>
  <si>
    <t xml:space="preserve">Toledo, OH 43612</t>
  </si>
  <si>
    <t xml:space="preserve">Compressor Design Engineer Job In Toledo</t>
  </si>
  <si>
    <t xml:space="preserve">Lancaster, PA 17602</t>
  </si>
  <si>
    <t xml:space="preserve">Advertising Sales Account Executive Job In Lancaster</t>
  </si>
  <si>
    <t xml:space="preserve">Oklahoma City, OK 73116</t>
  </si>
  <si>
    <t xml:space="preserve">Event Marketing And Promotional Advertising: Assistant Manager Job In Oklahoma City</t>
  </si>
  <si>
    <t xml:space="preserve">Printing and Publishing Internet ServicesAdvertising and PR Services</t>
  </si>
  <si>
    <t xml:space="preserve">Jackson, MS 39202</t>
  </si>
  <si>
    <t xml:space="preserve">Advertising Sales Account Executive Job In Jackson</t>
  </si>
  <si>
    <t xml:space="preserve">Macon, GA 31202</t>
  </si>
  <si>
    <t xml:space="preserve">Account Manager- Advertising &amp; Marketing Representative (Entry Level With Salary) Job In Macon</t>
  </si>
  <si>
    <t xml:space="preserve">Independent Digital Advertising Sales Consultant Job In Dallas</t>
  </si>
  <si>
    <t xml:space="preserve">Customer Service - Event / Retail Marketing &amp; Advertising Firm Job In Atlanta</t>
  </si>
  <si>
    <t xml:space="preserve">Computer System Technician Job In Mountain View</t>
  </si>
  <si>
    <t xml:space="preserve">We rank among America’s top independent advertising agencies and are in growth mode, as well—adding strategic new business wins, acquisitions and partnerships in the past year. What’s it like to work here? We describe ourselves as “Optimistic. Humble. Magnetic.” We work hard in a creative, collaborative, open environment and we play hard too. We also have a strong sense of community—both inside the agency and out. Our one guiding principle is, do the right thing, for each other, for our clients and for the world. To learn more about our business—and why we say “it’s a good time to be at Moroch”—visit our site at www.moroch.com. Moroch Partners, headquartered in Dallas, TX, is a division of Moroch Holdings Inc. (MHI), a privately owned family of integrated marketing and communication companies with over 35 U.S. offices and 500+ employees. MHI Family of Companies include Moroch Partners, Inc., Inspire, Sly Fox, LimeGreen Moroch, Side Chops, Bond Moroch, NEXTMedia, and other strategic partners. Location:  Dallas, TX Job Title:  Account Coordinator-McComJob Type: Direct Successful candidate will have: 2+ year advertising/marketing experienceInternship at advertising or marketing agency, preferredExpert skills in PowerPoint and social media Excellent written and verbal communication skills Job Summary:The primary responsibilities of the Account Coordinator will include administrative support for the account team and coordination of McDonald’s co-op related programs. Essential Duties &amp; Responsibilities: Manage P.O. vendor invoicesManage client meeting expenses within approved client budgetDevelop strong relationships with all Co-op O/O and regional staff according to McDonald’s Agency StandardsEstablish and build strong personal and working relationships with designated client contacts to insure Moroch maintains a Relationships Map contact (refer to McDonald’s Agency Standards)Establish the clients respect and confidence as a trusted member of the account service teamRespond to client requests in a timely mannerEnsure client commitments are fulfilled on timeFollow through on all commitments to clientsSolicit approval from the account team on all communication and presentation documentsPublish error free and timely monthly communication to clients and restaurants Provide clear, thorough written materialEnsure concise, accurate and actionable accounts of meetings and discussions are being recorded as outlined in the Agency StandardsRead, understand, and adhere to McDonald’s Golden Arches CodeAssist with all print, broadcast, digital projects on time and on budget, including:Opening jobs in ADVManaging all communication on BaseCampPosting information on SharePointProviding internal teams with conference reports (within 24-48 hours)Working with project manager, producer, other agency partners, and creative team to ensure timely delivery of all creative elements Maintaining and updating creative gridsAssisting with reports; including quarterly cable, communication guidesAssisting with talent implications, including cycle noticesGain completely knowledge of projects – be able to answer questions related to the creative project and schedule meetings (ex: status)Bring ideas and provide recommendations on improvement of current Moroch/client processesAssist with requests from Senior and Managing Partners as neededAssist with new business pitches as needed Education &amp;/or Experience:Bachelor’s Degree or equivalent, or 2+ years’ related experience and/or training Language Skills:  Ability to read, analyze, develop and interpret marketing material. Ability to effectively present information to management, co-workers and clients.  Ability to fluently read, write and speak English.  Applications Required: Microsoft Office including Word, Excel, PowerPoint, Outlook, as well as Advantage, SharePoint, Basecamp, METS, and Halogen Reasoning Ability:  Ability to define marketing needs, develop ideas, collect data, establish facts, plan meetings and meet deadlines   Moroch is an Equal Employment Opportunity employer. This job description reflects the general details considered necessary to describe the principal functions of the job as it exists today. It shall not be construed as a detailed description of all of the work requirements inherent in the job nor is it intended to be an exhaustive list of responsibilities, duties, &amp; skills necessary to perform the job.  Primary and secondary duties may be revised at any time due to business needs.  Rev. 2/21/12                                                                                                                                                                                                                                                                                        Page 1 of 2</t>
  </si>
  <si>
    <t xml:space="preserve">Moroch Partners Job Application For Advertising Account Coordinator | Monster.Com Var Mons_Log_Vars = {"Jobid":</t>
  </si>
  <si>
    <t xml:space="preserve">Instrumentation Technician Job In Mountain View</t>
  </si>
  <si>
    <t xml:space="preserve">**Engineer Systems Architect 4****Requisition ID: 16020978****Location\(s\): United States\-Florida\-Melbourne****US Citizenship Required for this Position: Yes****Relocation Assistance: Relocation assistance may be available****Travel: Yes, 10 % of the Time**Northrop Grumman’s Manned Aircraft Design Center of Excellence has an immediate opening for a Bachelor of Science degreed engineer having aircraft experience related to Environmental Control Systems \(ECS\)\.The successful candidate will have familiarity with aircraft systems for air conditioning \(Vapor Cycle and Air Cycle systems\); bleed air and pressurization; liquid cooling; LOX systems; and oxygen distribution\.Familiarity with large passenger/cargo aircraft, and/or military aircraft is preferred\.As a member of the E\-8 Joint STARS TSSR Vehicle Engineering team, the successful candidate will provide technical expertise relative to troubleshooting, repairing, and designing ECS subsystems\.They will coordinate efforts with other engineering disciplines and with other departments such as Quality, Manufacturing, and Avionics\. Some travel may be required\.Specific tasking may include the following:Review and disposition of non\-conforming material or system performance issues; creation and review of system and component level requirements including test requirements; conceptual component and system design; review and interpretation of drawings, system schematics, wiring diagrams, and other technical data; drawing creation and revision, pressure drop and thermal analyses\.Skills: 3D Modeling \(CATIA V5 a plus\), Microsoft Office Suite, basic pressure drop and thermal analysis\. Knowledge of CFD a plus, knowledge of system modeling tools such as AMESim a plus\.Active DOD secret clearance a plus, interim secret clearance is required to start\.Basic Qualifications:BS in Mechanical or Aeronautical Engineering,aircraft engineering experience related to Environmental Control Systems \(ECS\)\. Ability to obtain Interim secret DOD clearance\. Experience with3D Modeling and drawing generation or basic pressure drop and thermal analysis\.Preferred Qualifications:Includes basic qualifications plus familiarity with Catia V5, large passenger/cargo aircraft, and/or military aircraft, knowledge of CFD, knowledge of system modeling tools such as AMESim and anactive DOD secret clearance\.Northrop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www\.northropgrumman\.com/EEO \. U\.S\. Citizenship is required for most positions\.**Title:** _Engineer Systems Architect 4_**Location:** _Florida\-Melbourne_**Requisition ID:** _16020978_#jobBodyContent h2, #jobBodyContent h1 { display:inline !important; }</t>
  </si>
  <si>
    <t xml:space="preserve">Engineer Systems Architect  Job In Melbourne</t>
  </si>
  <si>
    <t xml:space="preserve">Farmington Hills, MI 48331</t>
  </si>
  <si>
    <t xml:space="preserve">Sports Minded - Marketing / Advertising - Competitive Positions! Job In Farmington Hills</t>
  </si>
  <si>
    <t xml:space="preserve">Advertising and PR Services Sports and Physical Recreation Business Services - Other</t>
  </si>
  <si>
    <t xml:space="preserve">Promotional Advertising Assistant - Entry Level Job In Paramus</t>
  </si>
  <si>
    <t xml:space="preserve">St. Louis, MO 63141</t>
  </si>
  <si>
    <t xml:space="preserve">Sales / Marketing / Advertising - Entry Level Reps Wanted Job In St. Louis</t>
  </si>
  <si>
    <t xml:space="preserve">Marketing</t>
  </si>
  <si>
    <t xml:space="preserve">Advertising and PR ServicesRestaurant/Food ServicesOther/Not Classified</t>
  </si>
  <si>
    <t xml:space="preserve">Fort Worth, TX 76101</t>
  </si>
  <si>
    <t xml:space="preserve">Composite Engineers - Fort Worth</t>
  </si>
  <si>
    <t xml:space="preserve">Job Code: #3686Title: EPASS SOF PR Systems Integration Engineer (Senior) *Date Posted: 09/23/2016Job Location: Dayton Ohio Job Description:RESPONSIBILITIES AND DUTIESSpecific Responsibilities include but are not limited to:Assist in performing technical planning, system integration, risk analysis, and supportability and effectiveness analyses for the SOF Training System (includes full Weapons System Trainers, Operational Flight Trainers, Avionics Desktop Trainer, Courseware and Maintenance Training Devices).Assist with providing engineering leadership and technical direction in the development of training systems using large-scale distributed and virtualized environment.Possess experience in the development of training systems utilizing networking principles and implementation (TCP/IP, UDP, HTTP, SSL, etc.).Be experienced with development on Windows, Sun, Linux or Unix platforms (C/C++, Java, etc.).Be knowledgeable in and assist with providing guidance for Information Assurance (IA) accreditation and implementation of IA controls for individual projects up to and including ACAT 1 Platform Information Technology (PIT) system.Possess an understanding of the MIL-STD-1553 serial data bus standard and RS-232 communication standard and their implementation in large scale military training systems.Possess an understanding of Aeronautical Radio, Incorporated 610 suite of standards for design, integration and use of Avionics Equipment, Aircraft Equipment and Software in military simulators.Assist the Government by providing knowledge and guidance and producing artifacts to support Systems Integration; OSS&amp;amp;E; Airworthiness Certification, per the latest version of MIL-HDBK-516; Safety, per Mil-Std-882; and Life Cycle Systems Engineering, per AFI 63-1201.MINIMUM QUALIFICATIONSSenior:Bachelor&amp;rsquo;s Degree in Electrical Engineering, Computer Engineering or Computer Science from an ABET accredited educational programMinimum of fifteen (15) years engineering experience in a relevant functional area with a minimum of eight (8) of those years working in the specialty task areas of avionics, software or test for the DoDOther ABET professional engineering degrees are acceptable with a minimum of ten (10) years of the fifteen (15) years engineering experience requirement in the specialty task areas of avionics, software or test for the DoD.Secret clearance requiredPREFERRED QUALIFICATIONSSenior:Capable of working on high-visibility or mission critical aspects of a given program and shall be able to independently perform the most complicated and technical support tasks relevant to all the tasks identified in the assigned functional discipline sectionMust have the experience and capability to support the assigned tasks and lead journeyman level support personnel, assigned programs and teamsWORKING LOCATIONS &amp;amp; ADDITIONAL INFOWright Patterson AFB, Dayton, OH&amp;nbsp;#LI-POST</t>
  </si>
  <si>
    <t xml:space="preserve">Odyssey Systems Job Application For Epass Sof Pr Systems Integration Engineer (Senior) * | Monster.Com Var Mons_Log_Vars = {"Jobid":</t>
  </si>
  <si>
    <t xml:space="preserve">UD</t>
  </si>
  <si>
    <t xml:space="preserve">Design Validation Engineer Iii Job Job In Rancho Cucamonga</t>
  </si>
  <si>
    <t xml:space="preserve">KeyLogic is seeking outstanding candidates with industry experience to join our expanding team!Subcontracts AdministratorLocation:Morgantown, WVJob Code:963DescriptionSubcontracts Administrator Responsibilities:Preparing, administering/managing requests for proposals (RFP), requests for quotes (RFQ) in support of the contractPerform ongoing contract managementPerform contract management support to the Mission Execution and Strategic Analysis ContractOversee evaluation of suppliers for technical, financial, production, quality and overall compliance to specifications, statements of work (SOW), terms and conditions, and other business requirements identified in the RFP/RFQ packagesPlace purchase orders/subcontracts and manage the subcontractor/supplier to ensure compliance to quality, schedule, cost and all performance requirements of the SOW/specification as defined in the purchase order/subcontractPosition Requirements:Bachelor’s Degree with 5+ years of relative experienceStrong negotiation skills with attention to detail and a high level of organizationDemonstrated experience with Microsoft Excel – Microsoft Access experience is preferredDemonstrated experience with Department of Energy (DOE) contracting and Department of Energy Acquisitions Regulations (DEAR) and the Federal Acquisition Regulations (FAR) is preferredAbout KeyLogic:KeyLogic is a highly successful provider of professional and engineering services. We specialize in solutions that enable our customers to make better decisions for their organization. KeyLogic’s  performance has earned the company a solid reputation for high standards, proactive solutions, and an outstanding commitment to the customer, best exemplified by the fact we have never had a one-time federal customer — all of our customers have provided repeat business. KeyLogic has achieved sixteen consecutive years of growth since its founding in 1999. KeyLogic serves as the prime contractor on nearly 75% of its contracts, with work split almost evenly between the defense and civilian sectors. Our client list includes the Department of Defense (DoD), where we provide services for the Defense Information Systems Agency (DISA) and the U.S. Army and Navy, Environmental Protection Agency (EPA), Departments of Labor (DOL), Energy (DOE), Transportation (DOT) and Treasury (including the Internal Revenue Service (IRS)), General Services Administration (GSA), and the National Aeronautics and Space Administration (NASA).KeyLogic has successfully attained a Capability Maturity Model Integration for Development (CMMI-DEV) Maturity Level 3 Rating. CMMI-DEV is a process improvement approach for software engineering and organizational development that provides organizations with the essential best practices needed to meet business goals. Only three-percent of small and medium federal contractors have achieved CMMI Maturity Level 3. KeyLogic joins this distinguished group. KeyLogic Systems is an Equal Opportunity/Affirmative Action Employer - Minorities/Females/Protected Veterans/Disabled.</t>
  </si>
  <si>
    <t xml:space="preserve">Keylogic Systems</t>
  </si>
  <si>
    <t xml:space="preserve">Energy and Utilities; Aerospace and Defense; Engineering Services</t>
  </si>
  <si>
    <t xml:space="preserve">Entry Level Junior Marketing Associates - Entry Level Public Relations And Advertising Job In Louisville</t>
  </si>
  <si>
    <t xml:space="preserve">Fort Wayne, IN 46802</t>
  </si>
  <si>
    <t xml:space="preserve">Account Manager- Advertising &amp; Marketing Representative (Entry Level With Salary) Job In Fort Wayne</t>
  </si>
  <si>
    <t xml:space="preserve">KeyLogic is seeking outstanding candidates with industry experience to join our expanding team!Business AnalystLocation:Pittsburgh, PA or Morgantown, WVJob Code:968DescriptionThe Business Analyst  supports KeyLogic and National Energy Technology Laboratory (NETL) Financial Analysts, Administrators, and Project Managers. The position requires an ability to take initiative and a willingness to work in a flexible, fast-paced environment directly with the client and with other members of our team.  The person will support the process for executing Funding Opportunity Announcement (FOA), selection efforts, and award processes. The Business Analyst will provide cost tracking, project-document tracking and review, data input and analysis, and report preparation for business processes and various stages of program and project life cycles. The Business Analyst will assist with program and project oversight and management administrative support.  Occasional interstate travel to other KeyLogic or client offices may be required.Position Requirements:Bachelor's degreeU.S. CitizenshipStrong experience with Microsoft Word, Excel,m PowerPointExperience with database and web design Experience with document editing and technical writingExperience with Department of Energy's (DOE) Business Intelligence system and solicitation process is preferredAbility to work closely with the customer to develop briefings and reportsAbility to provide high-level data analysis is a plusPosition Responsibilities: Track and analyze financial data within DOE and KeyLogic databasesInterface with customers, engineers and Project ManagersManage and track cost schedules, milestones, and project deliverablesDevelop regular and ad hoc reports and presentationMaintain, amend and update files and recordsSupport client Funding Opportunity Announcements, selection and processesAbout KeyLogic:KeyLogic is a highly successful provider of professional and engineering services. We specialize in solutions that enable our customers to make better decisions for their organization. KeyLogic’s  performance has earned the company a solid reputation for high standards, proactive solutions, and an outstanding commitment to the customer, best exemplified by the fact we have never had a one-time federal customer — all of our customers have provided repeat business. KeyLogic has achieved sixteen consecutive years of growth since its founding in 1999. KeyLogic serves as the prime contractor on nearly 75% of its contracts, with work split almost evenly between the defense and civilian sectors. Our client list includes the Department of Defense (DoD), where we provide services for the Defense Information Systems Agency (DISA) and the U.S. Army and Navy, Environmental Protection Agency (EPA), Departments of Labor (DOL), Energy (DOE), Transportation (DOT) and Treasury (including the Internal Revenue Service (IRS)), General Services Administration (GSA), and the National Aeronautics and Space Administration (NASA).KeyLogic has successfully attained a Capability Maturity Model Integration for Development (CMMI-DEV) Maturity Level 3 Rating. CMMI-DEV is a process improvement approach for software engineering and organizational development that provides organizations with the essential best practices needed to meet business goals. Only three-percent of small and medium federal contractors have achieved CMMI Maturity Level 3. KeyLogic joins this distinguished group. KeyLogic Systems is an Equal Opportunity/Affirmative Action Employer - Minorities/Females/Protected Veterans/Disabled.</t>
  </si>
  <si>
    <t xml:space="preserve">Account Manager- Advertising &amp; Marketing Representative (Entry Level With Salary) Job In Peoria</t>
  </si>
  <si>
    <t xml:space="preserve">Account Manager- Advertising &amp; Marketing Representative (Entry Level With Salary) Job In Lancaster</t>
  </si>
  <si>
    <t xml:space="preserve">Pittsburgh, PA 15237</t>
  </si>
  <si>
    <t xml:space="preserve">Junior Marketing Assistant: Entry Level Marketing And Advertising Job In Pittsburgh</t>
  </si>
  <si>
    <t xml:space="preserve">**Systems Engineer 3****Requisition ID: 16021636****Location\(s\): United States\-New York\-Buffalo****US Citizenship Required for this Position: Yes****Relocation Assistance: Relocation assistance may be available****Travel: Yes, 10 % of the Time**Northrop Grumman Mission Systems sector is seeking a Systems Engineer 3\. In the Mission Systems' sector, you’ll join our experts in developing systems and solutions that keep our world safe\. The qualified applicant will work in our Buffalo, New York office, where we focus on the development and production of state\-of\-the\-art Simulation Systems solutions\.The Systems Engineer will lead technical teams during proposal efforts, provide technical guidance and support during customer requirement analysis, generate internal system requirements, and system design definition\. Will also lead functional engineering teams; and perform Cost Account Management activities to satisfy technical aspects of the program to be within cost and schedule\.Additionally, the Systems Engineer performs or leads technical planning, system integration, verification and validation, cost and risk; and supportability and effectiveness analyses for total systems\. Analyses are performed at all levels of total system product to include: concept, design, fabrication, test, installation, operation, maintenance and disposal\. The Systems Engineer also ensures the logical and systematic conversion of customer or product requirements into total systems solutions that acknowledge technical, schedule, and cost constraints, as well as performs functional analysis, timeline analysis, detail trade studies, requirements allocation and interface definition studies to translate customer requirements into hardware and software specifications\.The successful candidate must have excellent communication skills to interact with internal management, customers, and vendors\. Candidate must also be able to conduct presentations to large groups\.**Basic Qualifications:**+ Bachelor of Science degree in Electrical, Aeronautical, Software Engineering, or related STEM discipline plus 5 years of progressive engineering experience, which includes at least 3 years of systems engineering experience; or Master of Science degree plus 3 years of relevant systems engineering experience; or PhD plus 0 years of experience\.+ Effective communication skills+ Ability to compute, analyze, and interpret numerical data for reporting purposes+ Ability to comprehend and analyze complex problems and develop solutions+ Ability to perform work in an approved environment during specified work hours+ Ability to change physical locations based upon need \(including physical ability to travel\)+ U\.S\. citizenship with the ability to obtain and maintain a Department of Defense \(DoD\) security clearance\.Preferred Qualifications:+ Electronic Warfare \(EW\), or EW Threat experience+ Experience with DOORS requirements management tool\.+ Experience with design reviews\.+ Cost account management experience\.Northrop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www\.northropgrumman\.com/EEO \. U\.S\. Citizenship is required for most positions\.**Title:** _Systems Engineer 3_**Location:** _New York\-Buffalo_**Requisition ID:** _16021636_#jobBodyContent h2, #jobBodyContent h1 { display:inline !important; }</t>
  </si>
  <si>
    <t xml:space="preserve">Systems Engineer  Job In Buffalo</t>
  </si>
  <si>
    <t xml:space="preserve">Sr Manager Programmatic Advertising Job In New York</t>
  </si>
  <si>
    <t xml:space="preserve">Palm Desert, CA 92211</t>
  </si>
  <si>
    <t xml:space="preserve">Entry Level Marketing And Advertising Associate Job In Palm Desert</t>
  </si>
  <si>
    <t xml:space="preserve">**Mgr Engineering 3 – Air Vehicle Product Development Lead – Manned C2/ISR****Requisition ID: 16007111****Location\(s\): United States\-Florida\-Melbourne****US Citizenship Required for this Position: Yes****Relocation Assistance: Relocation assistance may be available****Travel: Yes, 10 % of the Time**Description: Northrop Grumman Aerospace Systems Sector is seeking an Air Vehicle Product Development Lead for the Manned C2/ISR IPT\. This position is located in Melbourne Fl\. and reports to the Director of Engineering for Manned C2/ISRRoles and Responsibilities:As the Joint STARS Air Vehicle Product Development Lead \(A/V PDL\), you will have responsibility for leading a team of Structural Designers and Analysts supporting the Joint STARS Sustainment and Program Depot Maintenance tasks\. As the Technical Point of Contact the A/V PDL is responsible for program execution of Joint STARS activities across all new and existing designs having to do with Vehicle Engineering related sub\-systems, proposal / capture efforts related to the TSSR Aircraft Systems IPT and supporting Suppliers \(e\.g\. LCMMC\) and RAFB Engineering on site teams with related dispositions\.The A/V PDL provides leadership and management of a team of air vehicle engineers and supporting functions; provides direction and communication to ensure that managers and individual team members understand their roles and responsibilities and those expectations are clearly set; execute tasks in accordance with program budget and schedule allocations\. The A/V PDL will manage priorities to support activities for multiple Program Managers; will utilize the support of and interface with personnel from other disciplines both within and outside of E&amp;GPD; and will collaborate with other leads \(SEIT, Mission Systems, etc\.\) in a team\-oriented environment to achieve program goals\.The A/V PDL ensures that technical, cost, and schedule performance measures are being met with particular focus on affordability and aircraft availability\. The A/V PDL will ensure that detail design approaches comply with sector &amp; program processes, procedures and best design approaches and drives reuse of design concepts from across the sector; meets first time engineering quality and affordability objectives; and plans staffing requirements and interfaces with Director Engineering and functional homerooms to ensure staffing needs are met; leads preparation of, and approves, air vehicle technical and cost inputs for proposals and ECPs\.QualificationsBasic Qualifications:+ BS in an Engineering Discipline \(Aeronautical, Mechanical, Civil, Aerospace\) or equivalent\.+ 16 or more years of experience in Aerospace Structural Design/Analysis and Development+ Leadership/Management Experience+ Ability to obtain a Secret ClearancePreferred Qualifications:+ Joint STARS Air Vehicle Service Life Analysis+ Experience in 707 Military Aircraft Programmed Depot Maintenance+ Experience in 707 Military Aircraft Structural Integrity Program \(ASIP\)+ MS in an Engineering Discipline+ Holds a current Secret ClearanceNorthrop Grumman is committed to hiring and retaining a diverse workforce\. We are proud to be an Equal Opportunity/Affirmative Action\-Employer, making decisions without regard to race, color, religion, creed, sex, sexual orientation, gender identity, marital status, national origin, age, veteran status, disability, or any other protected class\. For our complete EEO/AA statement, please visit www\.northropgrumman\.com/EEO \. U\.S\. Citizenship is required for most positions\.**Title:** _Mgr Engineering 3 – Air Vehicle Product Development Lead – Manned C2/ISR_**Location:** _Florida\-Melbourne_**Requisition ID:** _16007111_</t>
  </si>
  <si>
    <t xml:space="preserve">Mgr Engineering  – Air Vehicle Product Development Lead – Manned C/Isr Job In Melbourne</t>
  </si>
  <si>
    <t xml:space="preserve">Advertising Sales Account Executive Job In Macon</t>
  </si>
  <si>
    <t xml:space="preserve">Account Manager- Advertising &amp; Marketing Representative (Entry Level With Salary) Job In Jackson</t>
  </si>
  <si>
    <t xml:space="preserve">Digital Campaign Executive (Online Advertising) Job In New York</t>
  </si>
  <si>
    <t xml:space="preserve">**Systems Engineer 4****Requisition ID: 16021637****Location\(s\): United States\-New York\-Buffalo****US Citizenship Required for this Position: Yes****Relocation Assistance: Relocation assistance may be available****Travel: Yes, 10 % of the Time**Northrop Grumman Mission Systems sector is seeking a Systems Engineer 4\. In the Mission Systems' sector, you’ll join our experts in developing systems and solutions that keep our world safe\. The qualified applicant will work in our Buffalo, New York office, where we focus on the development and production of state\-of\-the\-art Simulation Systems solutions\.The Systems Engineer will lead technical teams during proposal efforts, provide technical guidance and support during customer requirement analysis, generate internal system requirements, and system design definition\. Will also lead functional engineering teams; and perform Cost Account Management activities to satisfy technical aspects of the program to be within cost and schedule\.Additionally, the Systems Engineer performs or leads technical planning, system integration, verification and validation, cost and risk; and supportability and effectiveness analyses for total systems\. Analyses are performed at all levels of total system product to include: concept, design, fabrication, test, installation, operation, maintenance and disposal\. The Systems Engineer also ensures the logical and systematic conversion of customer or product requirements into total systems solutions that acknowledge technical, schedule, and cost constraints, as well as performs functional analysis, timeline analysis, detail trade studies, requirements allocation and interface definition studies to translate customer requirements into hardware and software specifications\.The successful candidate must have excellent communication skills to interact with internal management, customers, and vendors\. Candidate must also be able to conduct presentations to large groups\.Basic Qualifications:+ Bachelor of Science degree in Electrical, Aeronautical, Software Engineering, or related STEM discipline plus 9 years \(or Master of Science degree plus 7 years\) of progressive engineering experience, which includes at least 5 years of experience in systems engineering; or a PhD plus 4 years of systems engineering experience\.+ Effective communication skills+ Ability to compute, analyze, and interpret numerical data for reporting purposes+ Ability to comprehend and analyze complex problems and develop solutions+ Ability to change physical locations based upon need \(including physical ability to travel\)+ U\.S\. citizenship with the ability to obtain and maintain a Department of Defense \(DoD\) security clearance\.Preferred Qualifications:+ Electronic Warfare \(EW\), or EW Threat experience+ Experience with DOORS requirements management tool\.+ Experience with design reviews\.+ Cost account management experience\.Northrop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www\.northropgrumman\.com/EEO \. U\.S\. Citizenship is required for most positions\.**Title:** _Systems Engineer 4_**Location:** _New York\-Buffalo_**Requisition ID:** _16021637_#jobBodyContent h2, #jobBodyContent h1 { display:inline !important; }</t>
  </si>
  <si>
    <t xml:space="preserve">**Satellite Launch &amp; Operations Engineer****Requisition ID: 16022041****Location\(s\): United States\-California\-Redondo Beach****US Citizenship Required for this Position:****Relocation Assistance: Relocation assistance may be available****Travel:**At Northrop Grumman we develop cutting\-edge technology that preserves freedom and advances human discovery\. Our pioneering and inventive spirit has enabled us to be at the forefront of major technological advancements throughout our nation’s history \- from the first flight across the Atlantic Ocean, to stealth bombers, to landing on the moon\. We continue to innovate with developments from launching the first commercial flight to space, to discovering the early beginnings of the universe\. Our employees are not only part of history, they’re making history\.The Systems Engineering Organization within the Aerospace Systems Engineering and Global Product Development \(E&amp;GPD\) organization has multiple openings for qualified applicants in the area of Satellite Launch &amp; Operations\.The Orbit Design and Mission Engineer designs and analyzes the mission launch profile, including launch vehicle performance, orbit insertion envelope and launch loads\. The Launch Systems Integration \(LSI\) Engineer designs and verifies the launch vehicle to satellite interfaces, including vehicle ground processing and mating, launch countdown, lift\-off, satellite orbit insertion, on\-orbit deployments, satellite turn\-on and payload activation\. The transition to normal operations and early\-orbit calibration may also be included in this phase of operations\.Launch and Operations seeks candidates with a broad range of space systems experience and training in all areas of space launch and operations\. Engineers with experience in launch vehicle design, mechanical design analysis \(loads, thermal, etc…\) and space vehicle integration, including systems integration ground processing, interface requirements development and verification, count\-down timeline, polling experience and launch training and rehearsal experience are highly preferred\.Launch and Operations also seeks engineers with broad experience in on\-orbit operations and system analysis, including: bus and payload state\-of\-health, systems operations design and integration, systems operations requirements &amp; verification, command &amp; telemetry and constraints data base development and system control, end\-to\-end systems test and space vehicle simulators\. Experience in various software tools including MatLab, Doors, STK, etc\., are highly desired\. Proficiency with the latest programming tools including C, C , Perl, etc\., are desired\.Basic Qualifications:+ Bachelor’s Degree in a STEM field from an accredited University, \(preferred majors include: Aerospace/Aeronautical Engineering, Systems Engineering, Mechanical Engineering and Electrical Engineering, Physics, Computer Engineering and Applied Mathematics\)+ 1\-6 years of Launch and Operations experience+ U\.S\. Citizenship is Required+ Ability to attain and keep a U\.S\. Department of Defense \(DoD\) Security Clearance+ Ability to attain and keep an SSBI and/or SCIPreferred Qualifications:+ Master’s Degree in a STEM field from an accredited University, \(preferred majors include: Aerospace/Aeronautical Engineering, Systems Engineering, Mechanical Engineering and Electrical Engineering, Physics, Computer Engineering and Applied Mathematics\)+ Domain expertise in one or more areas of space vehicle or launch vehicle design, analysis, integration or operation+ Strong People and Technical Leadership Skills; Experience leading a technical team of &gt;5 employeesNorthrop Grumman is committed to hiring and retaining a diverse workforce\. We are proud to be an Equal Opportunity/Affirmative Action\-Employer, making decisions without regard to race, color, religion, creed, sex, sexual orientation, gender identity, marital status, national origin, age, veteran status, disability, or any other protected class\. For a complete EEO/AA and Pay Transparency statement, please visit www\.northropgrumman\.com/EEO U\.S\. Citizenship is required for most positions\.**Title:** _Satellite Launch &amp; Operations Engineer_**Location:** _California\-Redondo Beach_**Requisition ID:** _16022041_</t>
  </si>
  <si>
    <t xml:space="preserve">Satellite Launch &amp; Operations Engineer Job In Redondo Beach</t>
  </si>
  <si>
    <t xml:space="preserve">94Y Integrated Family of Test Equipment Operator Job ID: 774410 Job Views: 7 Location: CAMP SHELBY, Mississippi, United States ZIP Code: 39407 Job Category: Mechanic and Maintenance Posted: 09.30.2016 Job DescriptionThe Army National Guard is wired and it's the Integrated Family of Test Equipment (IFTE) Operator/Maintainer that helps keep it that way. Electronic instruments touch every aspect of Army life, from health care and weather forecasting to flight control and combat. This requires a dedicated team of experts to repair and maintain these instruments.The IFTE Operator/Maintainer is primarily responsible for maintaining the base shop test facility. Specific duties may include: performing electronic maintenance, adjustments, and tests; operating and performing preventive maintenance checks and services on assigned vehicles and power generators; performing march order and emplacement of the base shop test facility; installing supported weapon system test program sets; replacing defective components and performing base shop test facility alignments; reading technical diagrams and manuals; and replacing equipment parts, such as resistors, switches, and circuit boards.Plus, you'll be building a better future. The skills you learn as an IFTE Operator/Maintainer will help you in a civilian career at manufacturing companies, medical research facilities, satellite communications firms, or commercial airline companies. The same skills may also prepare you for a future with the Federal Aviation Administration, the National Aeronautics and Space Administration, or the National Weather Service. Through your training, experience, and some additional study, you may be able to qualify for the Electronics Technician Association (ETA) certification.Earn while you learnGet paid to learn! In the Army National Guard, you will learn valuable job skills while earning a regular paycheck and qualifying for tuition assistance.Job training for an IFTE Operator/Maintainer consists of 10 weeks of Basic Training, where you'll learn basic Soldiering skills, and 34 weeks of classroom instruction, including practice in repairing and replacing equipment parts.Requires military enlistment. Applicants must meet minimum qualifications. Actual MOS assignment may depend on MOS availability. Benefits subject to change.Benefits/RequirementsBenefitsPaid trainingA monthly paycheckMontgomery GI BillRetirement benefits for part-time serviceLow-cost life insurance (up to $400,000 in coverage)401(k)-type savings planStudent Loan Repayment Program (up to $50,000, for existing loans)Healthcare Benefits AvailableRequirementsHigh School Diploma or GEDMust be between the ages of 17 and 35Must be able to pass a physical exam and meet legal and moral standardsMust meet citizenship requirements (see NATIONALGUARD.com for details)Most non-prior service candidates will earn between $196.26 and $254.91 per drill weekend.Programs and benefits are subject to change.This position may qualify for a bonus, ask your National Guard recruiter for the most up-to-date information.stLight.options({publisher:'dc1d43a6-e554-4b53-8d4f-9e82edc64815',embeds:true});</t>
  </si>
  <si>
    <t xml:space="preserve">Y Integrated Family Of Test Equipment Operator Job In Camp Shelby</t>
  </si>
  <si>
    <t xml:space="preserve">Farmers Brranch, TX 75234</t>
  </si>
  <si>
    <t xml:space="preserve">Assistant Event Manager: Event Marketing &amp; Promotional Advertising Job In Farmers Brranch</t>
  </si>
  <si>
    <t xml:space="preserve">Promotions &amp; Advertising - Marketing Coordinator - Taking Branding To A New Level! Job In Irving</t>
  </si>
  <si>
    <t xml:space="preserve">Albuquerque, NM 87109</t>
  </si>
  <si>
    <t xml:space="preserve">Hagerstown, MD 21741</t>
  </si>
  <si>
    <t xml:space="preserve">Advertising Sales Account Executive Job In Hagerstown</t>
  </si>
  <si>
    <t xml:space="preserve">Job Title:     Ground School InstructorLocation: Anchorage (ANC) Job Description:     The Ground Training Instructor is responsible for the classroom and FBS (Fixed Base Simulator) instruction of UPS aircraft systems and procedures.  Excellent writing skills for publication of aircraft operating manuals and training publications. Responsible for course development of initial, upgrade, and annual recurrent programs.Ideal candidate will possess the following:Knowledge of Part 121 or 135 carrier operationsPart 121 or Part 135 instructing experienceLong Range aeronautical navigation experience (Class II airspace)Ability to communicate complex issues in a concise manner (verbally and written)Basic Qualifications:Minimum of 3 years of transport category aircraft experience or military aircraft experience.Experience teaching in a classroom, flight simulator, or aircraft environment.Experience in Flight Management System operationsBasic knowledge of Microsoft Office products  UPS is an equal opportunity employer – race/color/religion/sex/national origin/veteran/disability/sexual orientation/gender identity</t>
  </si>
  <si>
    <t xml:space="preserve">Ups Ground School Instructor Job In Anchorage</t>
  </si>
  <si>
    <t xml:space="preserve">Austin, TX 78752</t>
  </si>
  <si>
    <t xml:space="preserve">Account Manager- Advertising &amp; Marketing Representative (Entry Level With Salary) Job In Bloomington</t>
  </si>
  <si>
    <t xml:space="preserve">KeyLogic is seeking outstanding candidates with industry experience to join our expanding team!Executive AssistantLocation:Morgantown, WVJob Code:958DescriptionThe Executive Assistant will manage vital business priorities and provide high-level administrative support to the President. A Career Assistant who will provide this business leader with detailed research, statistical reporting, information requests, perform clerical functions, prepare correspondence, receive visitors, arrange conference calls, and schedule meetings for executives. This professional position is an integral part of the successful operations of Senior Leadership in a growing organization.Essential Job Functions:Manage and maintain Executive's appointment schedule by planning and scheduling meetings, conferences, teleconferences, travel and itinerariesEnhances Executive's effectiveness by providing information management support; representing the Executive to othersConserves Executive's time by reading, researching, and routing correspondenceIndependently conducts assigned work and determining the method of completionAttend and document meetings, notate action items, delegate tasks accordingly and ensure completion by delegated staffCollaborate with Senior Leadership on bi-weekly and quarterly postings for meetingsCompile and develop presentations for meetingsCoordinate office and company-wide meetings and events during and after office hoursEssential Job Requirements:Bachelor's Degree concentration in Business is preferred, not requiredMinimum of seven years administrative experience to include two years' experience supporting senior level managementStrong organizational skills and a proven ability to anticipate needs and stay one step ahead of changing prioritiesStrong proficiency with Microsoft Office products including MS Word, Excel, and PowerPointProfessionalism and respect for confidentiality; discretion is essentialAn interest in working as an Executive Assistant long termFinesse in planning all details for meetings to company-wide impressive, turn-key eventsStrong project management skills, including the ability to produce high-quality work and meet strict deadlines Reasonable accommodations may be made to enable individuals with disabilities to perform the essential functions.Competencies1.    Communication Proficiency.2.    Time Management.3.    Collaboration Skills.4.    Personal Effectiveness/Credibility.5.    Flexibility.6.    Technical Capacity.7.    Stress Management/ComposureAbout KeyLogic:KeyLogic is a highly successful provider of professional and engineering services. We specialize in solutions that enable our customers to make better decisions for their organization. KeyLogic’s  performance has earned the company a solid reputation for high standards, proactive solutions, and an outstanding commitment to the customer, best exemplified by the fact we have never had a one-time federal customer — all of our customers have provided repeat business. KeyLogic has achieved sixteen consecutive years of growth since its founding in 1999. KeyLogic serves as the prime contractor on nearly 75% of its contracts, with work split almost evenly between the defense and civilian sectors. Our client list includes the Department of Defense (DoD), where we provide services for the Defense Information Systems Agency (DISA) and the U.S. Army and Navy, Environmental Protection Agency (EPA), Departments of Labor (DOL), Energy (DOE), Transportation (DOT) and Treasury (including the Internal Revenue Service (IRS)), General Services Administration (GSA), and the National Aeronautics and Space Administration (NASA).KeyLogic has successfully attained a Capability Maturity Model Integration for Development (CMMI-DEV) Maturity Level 3 Rating. CMMI-DEV is a process improvement approach for software engineering and organizational development that provides organizations with the essential best practices needed to meet business goals. Only three-percent of small and medium federal contractors have achieved CMMI Maturity Level 3. KeyLogic joins this distinguished group. KeyLogic Systems is an Equal Opportunity/Affirmative Action Employer - Minorities/Females/Protected Veterans/Disabled.</t>
  </si>
  <si>
    <t xml:space="preserve">Jacksonville, FL 32204</t>
  </si>
  <si>
    <t xml:space="preserve">Independent Digital Advertising Sales Consultant Job In Jacksonville</t>
  </si>
  <si>
    <t xml:space="preserve">Advertising Sales Account Executive Job In Saint Louis</t>
  </si>
  <si>
    <t xml:space="preserve">Job Description:Position title: Manufacturing EngineerSummary of Duties:? Review Customers P.Os &amp; Engineering documents.? Establish manufacturing plan (traveler) for new products for optimal production with respect to time and cost.? Improve manufacturing design for ease of manufacturing, optimization of cost, and time to manufacture product.? Act as shop liaison between planning/engineering and production/quality to ensure products are built to specifications and engineering documents.? Prepare engineering RFIs / SIRs as required to support manufacturing and QC.? Identify and, if necessary, design and deploy tooling to aid in production processes.? Ensure standardization and compliance to engineering, customer and company specification for processes employed in the production of parts.? Provide assistance to production personal for all facets related to manufacturing of product.Qualifications:? Education: BS in Industrial, Aeronautical, Mechanical Engineering or Manufacturing Engineering? Experience: 3+ years.? Computer Skills: Proficient with Windows Operating System?, Office XP?.,? AutoCAD.? Solid Works.? CATIA is a plus.Fresh graduates with no experience are welcome to apply***Salary will be determined based on experienceJob Type: Full-timeJob Location:? Fullerton, CARequired education:? Bachelor's We are an equal employment opportunity employer and will consider all qualified candidates without regard to disability or protected veteran status. You can view all of our jobs online at http://www.appleone.com/?sc=11&amp;id=1075647 Job Experience:,Years of Experience Required:</t>
  </si>
  <si>
    <t xml:space="preserve">Manufacturing Engineer For Aerospace Industry! Pay Doe! - Fullerton</t>
  </si>
  <si>
    <t xml:space="preserve">Group Engineer Job In Detroit</t>
  </si>
  <si>
    <t xml:space="preserve">Arapahoe, CO</t>
  </si>
  <si>
    <t xml:space="preserve">Navigation Information Analyst  Job In Arapahoe</t>
  </si>
  <si>
    <t xml:space="preserve">**Engineer Systems Architect 4****Requisition ID: 16021202****Location\(s\): United States\-Maryland\-Linthicum****US Citizenship Required for this Position: Yes****Relocation Assistance: Relocation assistance may be available****Travel: No**Designs and develops system architectures, and defines key capabilities and performance requirements\. Defines design and technology maturity constraints of the system in accordance with customer specifications\. Develops thorough definition of system external interfaces\. Defines system implementation approach and operational concept\. Ensures requirements are met and evaluates performance with customer\.Basic Qualifications:Bachelor of Science Degree or higher in Electrical Engineering,Aeronautics, Aerospace, Physics, Systems Engineering or related curriculum\. 9 years relevant experience \(7 years with Master of Science Degree\)\. The candidate should be knowledgeable in system\-of\-systems engineering, space vehicle design and operations, ground segments, payloads, and mission operations\.Must have active Top Secret clearance\.Preferred Qualifications:Strong analytical skills in orbital dynamics, flight and trajectory optimization, mission design, and control systems to support modeling, design, analysis, and implementation of mission and attitude control systems\. Knowledge of spacecraft bus design and analysis\.Experience in the following areas are required:·Modeling and simulation in MATLAB environment·Systems Toolkit \(STK\) for mission analysis &amp; planning·Mission design and analysis·Control systems design and analysis·Systems engineering development lifecycle including requirement decomposition, developing system state transitions diagrams, mission use cases, sequence diagrams, activity diagrams, mission threads, network node diagramsActive SCI clearance is preferred\.Northrop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www\.northropgrumman\.com/EEO \. U\.S\. Citizenship is required for most positions\.**Title:** _Engineer Systems Architect 4_**Location:** _Maryland\-Linthicum_**Requisition ID:** _16021202_#jobBodyContent h2, #jobBodyContent h1 { display:inline !important; }</t>
  </si>
  <si>
    <t xml:space="preserve">Engineer Systems Architect  Job In Linthicum</t>
  </si>
  <si>
    <t xml:space="preserve">Saint Louis, MO 63104</t>
  </si>
  <si>
    <t xml:space="preserve">Account Manager- Advertising &amp; Marketing Representative (Entry Level With Salary) Job In Saint Louis</t>
  </si>
  <si>
    <t xml:space="preserve">Riverside, CA 92504</t>
  </si>
  <si>
    <t xml:space="preserve">Marketing &amp; Advertising Coordinator - Entry Level Job In Riverside</t>
  </si>
  <si>
    <t xml:space="preserve">Canoga Park, CA 91304</t>
  </si>
  <si>
    <t xml:space="preserve">Senior Test Engineer - Space Electronics Test Operations Job In Canoga Park</t>
  </si>
  <si>
    <t xml:space="preserve">Technical Director</t>
  </si>
  <si>
    <t xml:space="preserve">Job Code: #3692Title: EPASS SOF PR Senior Engineer, Communications/Navigation*Date Posted: 09/26/2016Job Location: Wright Patterson AFB Ohio Job Description:PRIMARY FUNCTION(S)Assist with providing avionics integration support and technical direction in the areas of: &amp;nbsp;requirements generation, systems design and integration, development, modification, test, production, sustainment, deployment, operations, and disposal as required in regards to Communication, Navigation, Surveillance Air Traffic Management (CNS/ATM) systems.RESPONSIBILITIES AND DUTIESSpecific Responsibilities include but are not limited to: Assist with providing avionics integration support and technical direction in the areas of: requirements generation, systems design and integration, development, modification, test, production, sustainment, deployment, operations, and disposal as required in regards to Communication, Navigation, Surveillance Air Traffic Management (CNS/ATM) systems.Provide Communication, Navigation, Identification (CNI) expertise and assist as a focal point and technical manager on Navigation system developments. Required to work closely with USAF CNS/ATM agencies, i.e., AFLCMC/HBA Air Traffic Services (ATS), to assist in the generation of performance matrices, verification methodologies, data collection and performance assessment (PA) generation in order to certify required capabilities for civil airspace (National Airspace System (NAS) and Federal Aviation Administration (FAA) requirements).Assist with providing navigation databases expertise and development technical management, to include (at minimum): World Wide Navigation Database, Terrain Avoidance Databases, and loading/mission planning equipment.Possess knowledge of the development, testing, and certification process as well as the external suppliers/agencies and products involved, i.e., Flight Management System suppliers, National Geospatial-intelligence Agency (NGA), AFLCMC/HBM Air Mission Planning Division, Digital Aeronautical Flight Information File, JEPPESEN and Avionics Weapon Electronics.Assist the Government by providing knowledge and guidance and producing artifacts to support Systems Integration; OSS&amp;amp;E; Airworthiness Certification, per the latest version of MIL-HDBK-516; Safety, per Mil-Std-882; and Life Cycle Systems Engineering, per AFI 63-1201.MINIMUM QUALIFICATIONSBachelor&amp;rsquo;s Degree in a professional engineering discipline from an ABET accredited educational programMinimum ten (10) years of the fifteen (15) years engineering experience requirement in the specialty task areas of avionics, software or test for the DoDSecret clearance requiredPREFERRED QUALIFICATIONSCapable of working on high-visibility or mission critical aspects of a given program and shall be able to independently perform the most complicated and technical support tasks relevant to all the tasks identified in the assigned functional discipline sectionMust have the experience and capability to support the assigned tasks and lead journeyman level support personnel, assigned programs and teamsWORKING LOCATIONS &amp;amp; ADDITIONAL INFOWright Patterson AFB, Dayton, OHAll qualified candidates will receive consideration for employment without regard to race, color, religion, sex, national origin, disability or status as a Vietnam era or special disabled veteran.&amp;nbsp;#LI-POST</t>
  </si>
  <si>
    <t xml:space="preserve">Odyssey Systems Job Application For Epass Sof Pr Senior Engineer</t>
  </si>
  <si>
    <t xml:space="preserve">AF</t>
  </si>
  <si>
    <t xml:space="preserve">Advertising Sales Operations Analyst Job In New York</t>
  </si>
  <si>
    <t xml:space="preserve">Marketing &amp; Advertising Representative : Entry Level Openings Job In Whippany</t>
  </si>
  <si>
    <t xml:space="preserve">Shelby, NC 28151</t>
  </si>
  <si>
    <t xml:space="preserve">Mechanical Engineer Job In Shelby</t>
  </si>
  <si>
    <t xml:space="preserve">Automotive and Parts MfgManufacturing - OtherEngineering Services</t>
  </si>
  <si>
    <t xml:space="preserve">Phone 305 263-6969 Address 6303 Blue Lagoon Drive, Suite 400Miami, FL 33126</t>
  </si>
  <si>
    <t xml:space="preserve">All In One Employment Services Job Application For Advertising Sales Executive | Monster.Com Var Mons_Log_Vars = {"Jobid":</t>
  </si>
  <si>
    <t xml:space="preserve">**Engineer Systems Architect 2 with Secret****Requisition ID: 16012071****Location\(s\): United States\-California\-Palmdale****US Citizenship Required for this Position: Yes****Relocation Assistance: Relocation assistance may be available****Travel: Yes, 10 % of the Time**Northrop Grumman is currently looking for a B\-2 ECS Engineer 2 with analysis responsibilities for ECS equipment\.Incumbent must have demonstrated expertise in ECS requirements definition, specification development, thermalanalysis, procurement and source selection, integration, and test for advanced aircraft\. Experience required within a team conducting trade studies; conducting system design and analysis \(conceptual through detailed\); generatingspecifications and procuring hardware; and developmental, integration, and verification and validation testing in bothlaboratory and flight test environments\. Experience with design and analysis of air\-cycle ECS as well as ram air andbleed air ducting and associated heat exchangers for fuel/thermal management interface required\. Must have excellentcommunication skills and a proven track record of being able to interface effectively with customers, suppliers, andmanagement as well as other IPTs and functional organizations\.Basic Qualifications:+ Bachelor’s Degree in Aerospace/Aeronautics with 2 yearsdesign or analysis experience with fluid or ECS subsystems+ Ability to obtain and maintain Secret Clearance and acquire clearance to Special Access Programs required\.Preferred Qualifications:+ MS in Mechanical or Aerospace Engineering with design experience with Fuel and ECS subsystems using design tools\.+ Familiar with govt\. and military programs+ Familiar with ICD's, requirements, and specificationsNorthrop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www\.northropgrumman\.com/EEO \. U\.S\. Citizenship is required for most positions\.**Title:** _Engineer Systems Architect 2 with Secret_**Location:** _California\-Palmdale_**Requisition ID:** _16012071_</t>
  </si>
  <si>
    <t xml:space="preserve">Engineer Systems Architect  With Secret Job In Palmdale</t>
  </si>
  <si>
    <t xml:space="preserve">Project Manager - Portfolio Management Process Job In Minneapolis</t>
  </si>
  <si>
    <t xml:space="preserve">Senior Project Manager</t>
  </si>
  <si>
    <t xml:space="preserve">Senior Project Manager Job In Minnetonka</t>
  </si>
  <si>
    <t xml:space="preserve">Minnetonka, MN 55343</t>
  </si>
  <si>
    <t xml:space="preserve">·         Role:                                  Embedded software/Firmware Developer·         Location:                            Milwaukee, WI, 53202·         Contract Duration:            6+ Months with possible extension·         Shift Timings:                    8:00 AM – 5:00 PM (EST)·         Visa:                                  US Citizen &amp; GC onlyJob Description Job Title - Embedded software/Firmware Developer: ·         This contract position is responsible for the development of software for control systems products within our Building Efficiency business.·         As part of our Firmware Engineering team, the candidate will work with the engineering staff in the development, test, and deployment of state of the art embedded software-based products for the building automation system industry.·         This person must have software design and programming skills in C/C++. Must have knowledge of real-time design and embedded operating systems, and communications protocols such as Modbus and BACnet.·         Experience with object oriented development methodology and familiarity with development tools for these languages is desired. The candidate must have the ability to work well in a team environment and the ability to multi-task.·         We require a Bachelor's degree in Computer Engineering (highly preferred), Software Engineering, Electrical Engineering, or Computer Science.·         Experience: 3+ years of Linux embedded development experience.·         Good written and oral communication skills, along with the proven ability to interact with other disciplines outside of engineering are a must. Regards,Rajneet SinghRecruiterCompunnel Software Group, Inc.103 Morgan Lane, Suite 102Plainsboro, NJ 08536609-606-9010 x 1404E-  rsingh@compunnel.comFax: (240) 414 0343www.Compunnel.com</t>
  </si>
  <si>
    <t xml:space="preserve">Compunnel Software Group Job Application For Embedded Developer ( C Or C++/Linux) | Monster.Com Var Mons_Log_Vars = {"Jobid":</t>
  </si>
  <si>
    <t xml:space="preserve">Address 1080 Montreal AvenueMilwaukee, WI 53218</t>
  </si>
  <si>
    <t xml:space="preserve">Commonbond Communities Job Application For Maintenance Technician | Monster.Com Var Mons_Log_Vars = {"Jobid":</t>
  </si>
  <si>
    <t xml:space="preserve">National Seal Lead Job In Bridgewater</t>
  </si>
  <si>
    <t xml:space="preserve">Milwaukee, WI 53212</t>
  </si>
  <si>
    <t xml:space="preserve">C Utilities Equipment Repairer Job In Milwaukee</t>
  </si>
  <si>
    <t xml:space="preserve">Forklift Operator Job In Milwaukee</t>
  </si>
  <si>
    <t xml:space="preserve">Registered Nurse (Rn) - Labor &amp; Delivery - Local &amp; Travel  Week Contracts! Job In Milwaukee</t>
  </si>
  <si>
    <t xml:space="preserve">Machine Operator &amp; Assemblers And Welders Job In Menomonee Falls</t>
  </si>
  <si>
    <t xml:space="preserve">Lpn ($</t>
  </si>
  <si>
    <t xml:space="preserve">Saint Joseph, MO 64506</t>
  </si>
  <si>
    <t xml:space="preserve">Account Manager Job In Saint Joseph</t>
  </si>
  <si>
    <t xml:space="preserve">Harrisonburg, VA 22801</t>
  </si>
  <si>
    <t xml:space="preserve">Marketing &amp; Sales Manager - Entry Level | Harrisonburg</t>
  </si>
  <si>
    <t xml:space="preserve">Sales Representative Entry Level Job In Bridgewater</t>
  </si>
  <si>
    <t xml:space="preserve">Mundelein, IL</t>
  </si>
  <si>
    <t xml:space="preserve">Estimator - Mundelein</t>
  </si>
  <si>
    <t xml:space="preserve">Marketing AssistantFull-Time position Location: Bellevue, Washington In your role as the Marketing Assistant, at The North West Company International (NWCI), you’re responsible for providing support to the Marketing Manager to ensure the company and company brand is represented correctly in all applicable markets. Joining NWCI gives you the opportunity for growth and development throughout the company, a competitive salary and benefits package, and to be part of a dynamic and diverse culture. The North West Company International, Inc. (NWCI or North West) is a leading community retailer to rural communities and urban neighborhood markets in the following regions: rural Alaska, the South Pacific, and the Caribbean. Our stores offer a broad range of retail products and services with an emphasis on food. North West owns a rich enterprising legacy as one of the longest continuing retail enterprises in the world, with many of our stores in Alaska having continuously served their communities for over 140 years. Today these northern stores operate in communities with populations from 500 to 7000. A typical store is 7500 square feet in size and offers food, family apparel, housewares, appliances, outdoor products, and services such as quick-service prepared food, special ordering, money transfers, and check cashing. Check out northwest.ca for more information.  Your Role: •Work with graphics team on ad development, proofing, and production;•Adhere to internal deadlines regarding layout design and ensure deadlines are met;•Coordinate printing and shipping deadlines for ads;•Proof themes, ad dates, store hours, method of payments, etc.;•Create and maintain calendars, including advertising, merchandising, logistics, and production;•Provide support for all advertising/marketing meetings;•Print and publish all task tracking documents sent to Category Managers and VP’s of Procurement and Marketing - both Food and General Merchandise;•Maintain company website, branding, and integrity of all banners;•Produce internal documents to support the selling and development of marketing events;•Provide (or produce) all in-store marketing, including entry forms, signs, and banners; and•Verify and code all invoices for payment for Marketing Manager’s approval. Desired Skills &amp; Experience: •Marketing, Public Relations, Communications or Graphic Design degree, or equivalent experience;•2-3 years of previous Marketing Assistant job experience is an asset;•Strong attention to details is a must;•Strong organizational skills and ability to multi-task is a must;•Basic knowledge of website maintenance, printing and/or flyer distribution, and advertising principles; and•Ability to work at a fast pace. A competitive salary is being offered along with opportunities to learn, develop and advance throughout the organization. We thank all applicants for their interest; however only those selected for an interview will be contacted.</t>
  </si>
  <si>
    <t xml:space="preserve">The North West Company Inc. Job Application For Marketing Assistant | Monster.Com Var Mons_Log_Vars = {"Jobid":</t>
  </si>
  <si>
    <t xml:space="preserve">Project Manager Job In Peoria</t>
  </si>
  <si>
    <t xml:space="preserve">Sales Representative Entry Level Job In Gurnee</t>
  </si>
  <si>
    <t xml:space="preserve">Description Position Title:Global Product Manager- Materials Position Location: Milwaukee, WI Position Summary: As the Global Product Manager, you will be required to develop and executethe strategic plan and management of a specific business and productportfolio in close cooperation with Marketing, Field Sales, R&amp;D andManufacturing teams. Position Duties and Responsibilities: Develop and implement a long term product Roadmap with a strong focus onProduct Concepts and Product Strategy that manages the long term health ofthe portfolio driven by the Voice of The Customer and Market Research Assist in gathering and analysing customer insights via VOC workresulting in better meeting the diverse customer needs and more accuratebusiness cases that you develop Foster development of needed technologies to enable the Roadmap and toposition the product line for market share gain Product category profitability Knowledge about the competitive environment that drives action to Sales,Marketing and R&amp;D Initiation and Coordination of the marketing/PR and business activitiesin close cooperation with Marketing Communication and Sales Develop product pricing and positioning strategies to maximize share andor profit as needed Must have sufficient technical depth to fully understand productdevelopment trade-offs and next best alternatives Owns product pricing and market positioning Success is measured by organic growth, increasing gross margins and IFO,and a strong pipeline of new products Position Requirements: Bachelors Degree in Engineering, Sciences or relevant field 5+ years of product management experience in a manufacturing environment,including developing and driving product roadmaps Experience managing a minimum of $50M product category Up to 30% travel, international and domestic Desired Skills, Knowledge and Abilities: Sufficient technical depth to fully understand product developmenttrade-offs and next best alternatives Lead multiple product development projects from concept throughdevelopment and launch Sufficient analytical abilities to quantify opportunities from both anexternal market and internal P&amp;L viewpoint Decision making skills to determine the most important initiatives andthe drive to push them to completion Demonstrated excellence in communication and influencing others Experience managing materials Master's degree Company Overview: Brady Corporation is aninternational manufacturer and marketer of complete solutions that identify andprotect people, products and places. Brady’s products help customersincrease safety, security, productivity and performance and include high-performancelabels, signs, safety devices, printing systems and software. Founded in1914, the Company has a diverse customer base in electronics,telecommunications, manufacturing, electrical, construction, medical, aerospaceand a variety of other industries. Brady is headquartered in Milwaukee,Wisconsin and as of August 1, 2015, employed approximately 6,400 people in itsworldwide businesses. Brady’s fiscal 2015 sales were approximately $1.17billion. Brady stock trades on the New York Stock Exchange under thesymbol BRC. More information is available on the Internet at [ http://www.bradycorp.com/ ]www.bradycorp.com. Our company is an equal opportunity/affirmativeaction employer. Applicants can learn more about the company's status as anequal opportunity employer by viewing the federal "EEO is the Law"poster atEEOPost.pdf</t>
  </si>
  <si>
    <t xml:space="preserve">Global Product Manager- Materials Job In Milwaukee</t>
  </si>
  <si>
    <t xml:space="preserve">New Berlin, WI 53151</t>
  </si>
  <si>
    <t xml:space="preserve">Semi Delivery Driver Job In New Berlin</t>
  </si>
  <si>
    <t xml:space="preserve">Planner Media Amp Job In New York</t>
  </si>
  <si>
    <t xml:space="preserve">Welcome to Sherwin-WilliamsSherwin-Williams is the largest coatings company in North America, and the third largest in the world. With $11 billion in sales, 4,000+ stores, and 90+ manufacturing and technical centers, we proudly serve customers in over 120 countries. Our 45,000+ employees across the globe are diverse, innovative and passionate. With a variety of rewarding and challenging opportunities, Sherwin-Williams is a great place to launch and grow a career. Find yours and join us today. The Sherwin-Williams Company is seeking a candidate with proven success in sales of high performance industrial flooring systems.  This candidate  will  be responsible for building brand awareness with engineers and owners, and negotiating sales and closing the deal with  flooring application contractors by positioning our industry leading technologies as solutions to the problems and challenges encountered for their corrosion protection and asset management needs. The candidate shall have knowledge of industry standards and product systems, a curiosity for learning and a proven track record of  prospecting for new opportunities. This role will engage with customers in the  food and beverage, pharmaceutical, general industrial,  water and waste water,  military, healthcare and education industries. Responsibilities include:- Prospecting new business and making sales calls to existing accounts.- Develop a strategy to grow business with customers by identifying  product solutions and service capabilities to meet customer needs.- Develop weekly selling plan and conduct sales calls accordingly.- Determine where customer is in the overall selling process and what steps are necessary to  advance the process towards closing the sale. - Conduct product demos to support the selling process.- Coordinate Technical Service needed to  support customers' application requirements.- Identify sources of sales leads and follow through on leads provided by store/facility personnel as appropriate- Manage customer complaints within lines of authority and manage process to resolutionServicing Area: Milwaukee District &amp; Green Bay Area Servicing Store Location: Milwaukee, WITravel: 20% Minimal Overnight Basic Qualifications:- Must be at least 18 years of age.- Must have a valid state issued driver's license.- Must be legally authorized to work in country of employment without sponsorship for employment visa status.- Must be able to retrieve material from shelves and floor stacks and carry up to 50 lbs.- Must have a high school diploma or equivalent. Minimum Qualifications:- 1-3 years business to business sales experience in industrial flooring systems.- Knowledge and proficient user of using selling tools in sales calls and strong time management skills.- Ability to travel (occasionally overnight) as needed.- Ability to evaluate growth and improvement opportunities and establish a viable territory business plan. - Experience and proven success in conducting outside sales calls on industrial flooring accounts to build new business and increase existing business.- Excellent wholesale customer service skills, including problem solving and handling customer complaints within lines of authority and manage process to resolution.- Demonstrated leadership qualities, including professional presence and exhibiting confidence with customers.- Ability to perform the essential duties of the job with/without reasonable accommodation. Preferred Qualifications:- 3+ years of business to business sales experience in the  industrial flooring industry.- Demonstrated knowledge and proficiency of multiple corrosion prevention solutions- SSPC, ICRI, ACI or other industry certifications.- Excellent verbal and written communication skills required to effectively communicate and influence specifiers and asset owners.- Strong demonstrated knowledge in  application equipment.- Bachelor’s degree in a technical/business fieldPlease note, there is an additional opportunity for a Sales Representative - Flooring in Detroit, MIWho we areAt Sherwin-Williams, we're proud of the company we keep — our family of loyal employees. To learn about our company and our culture go to Sherwin.com/careers. Equal Opportunity Employer. All qualified applicants will receive consideration for employment and will not be discriminated against based on race. color, religion, sex, sexual orientation, gender identity, national origin, protected veteran status, disability, age, pregnancy, genetic information or any other consideration prohibited by law or contract. VEVRAA Federal Contractor requesting appropriate employment service delivery systems, such as state workforceagencies and local employment delivery systems, to provide priority referrals of protected veterans.</t>
  </si>
  <si>
    <t xml:space="preserve">Sherwin-Williams Job Application For Sales Representative - Flooring | Monster.Com Var Mons_Log_Vars = {"Jobid":</t>
  </si>
  <si>
    <t xml:space="preserve">Project Manager - Icp Job In Springfield</t>
  </si>
  <si>
    <t xml:space="preserve">Contact name Lori Tabit Phone 304-574-0006 Address P.o. Box 403Fayetteville, WV 25840</t>
  </si>
  <si>
    <t xml:space="preserve">Tudor'S Biscuit World Job Application For General Manager | Monster.Com Var Mons_Log_Vars = {"Jobid":</t>
  </si>
  <si>
    <t xml:space="preserve">South Lyon, MI 60031</t>
  </si>
  <si>
    <t xml:space="preserve">Sales Representative Entry Level Job In South Lyon</t>
  </si>
  <si>
    <t xml:space="preserve">Milwaukee, WI 53204</t>
  </si>
  <si>
    <t xml:space="preserve">Maintenance Technician Ii Job In Milwaukee</t>
  </si>
  <si>
    <t xml:space="preserve">Greenbelt, MD 20770</t>
  </si>
  <si>
    <t xml:space="preserve">Sales Representative Job In Greenbelt</t>
  </si>
  <si>
    <t xml:space="preserve">Human Resource Specialist Job In Milwaukee</t>
  </si>
  <si>
    <t xml:space="preserve">Cost Accountant Job In Waukesha</t>
  </si>
  <si>
    <t xml:space="preserve">Contact name Erika Slouber</t>
  </si>
  <si>
    <t xml:space="preserve">Cybercoders Job Application For Account Director -(Work Remote) | Monster.Com Var Mons_Log_Vars = {"Jobid":</t>
  </si>
  <si>
    <t xml:space="preserve">Owners Representative- Watermark Job In Indianapolis</t>
  </si>
  <si>
    <t xml:space="preserve">Entry Level Category Analyst-Ia Job In Des Moines</t>
  </si>
  <si>
    <t xml:space="preserve">Saint Louis, MO 63108</t>
  </si>
  <si>
    <t xml:space="preserve">College Student - Admin/Analyst Entry Level Part Time Job In Saint Louis</t>
  </si>
  <si>
    <t xml:space="preserve">Grill Cook- Johnson Controls Inc - Milwaukee Job In Milwaukee</t>
  </si>
  <si>
    <t xml:space="preserve">Director Of Financial Reporting Job In Milwaukee</t>
  </si>
  <si>
    <t xml:space="preserve">Food Prep Worker- Johnson Controls Inc - Milwaukee Job In Milwaukee</t>
  </si>
  <si>
    <t xml:space="preserve">Rn - Woc Nurse Job In Milwaukee</t>
  </si>
  <si>
    <t xml:space="preserve">Alterations Customer Service Representative [Part-Time] Job In Greenfield</t>
  </si>
  <si>
    <t xml:space="preserve">Warehouse General Laborer/Picker/Packer - Brady Corp - Nd Shift Job In Milwaukee</t>
  </si>
  <si>
    <t xml:space="preserve">Physical Therapist - Part-Time Weekends Job In Milwaukee</t>
  </si>
  <si>
    <t xml:space="preserve">Project Manager Job In Menomonee Falls</t>
  </si>
  <si>
    <t xml:space="preserve">Contact name Jason Tofte Phone 262-408-5633 Address 331 RIVERFRONT PLZWAUKESHA, WI 53186</t>
  </si>
  <si>
    <t xml:space="preserve">Tofte'S Table Job Application For Server | Monster.Com Var Mons_Log_Vars = {"Jobid":</t>
  </si>
  <si>
    <t xml:space="preserve">Cybercoders Job Application For Remodeling Project Manager | Monster.Com Var Mons_Log_Vars = {"Jobid":</t>
  </si>
  <si>
    <t xml:space="preserve">Service Manager Oak Creek- Job In Oak Creek</t>
  </si>
  <si>
    <t xml:space="preserve">Data Analyst Job In Mequon</t>
  </si>
  <si>
    <t xml:space="preserve">Accounting Assistant Job In Milwaukee</t>
  </si>
  <si>
    <t xml:space="preserve">Data Coordinator - Part Time - Up To $ Per Hour Job In Milwaukee</t>
  </si>
  <si>
    <t xml:space="preserve">Mechanical Engineer - Multi-Axis CNC Machinery - Oak Creek, WIExcellent opportunity for an innovative engineer to join a world-class company providing equipment to industries such as automotive, aerospace, railroad, and oil refining.   Industry leading manufacturer and provider of Multi-Axis CNC Machinery seeking Mechanical Engineer with strong background in equipment design to join a top team of individuals designing, prototyping, testing and validating new or improved products.   Requirements:   *** BSME or equivalent.   *** 5+ years experience mechanical equipment design.   *** Familiarity with Mills, Lathes, Drills, and other Multi-Axis CNC Machinery.   *** Knowledge of various 3D modeling software platforms.   *** Ability to read and develop mechanical drawings.   This global organization offers significant career advancement opportunities through local engineering divisions and manufacturing operations across the United States. Enjoy top compensation to $85,000, full company paid medical, dental, vision, matched 401(k), education reimbursement, company paid training and certification while working with some of the top engineers in the world.   For complete details contact James Franco at: (609) 584-9000 ext 283   Or submit resume online at:  http://dmc9.com/jef/app.asp    Or email to:   1000025748_10007335@jobbank301.com    Please reference #37005497 when responding.Education Requirements: Bachelor DegreeMinimum Experience Requirements: 0-2 yearsJob City Location: Oak CreekJob State Location: WIJob Country Location: USASalary Range: $60,000 to $85,000WE ARE AN EQUAL OPPORTUNITY EMPLOYER and our employment decisions are made without regard to race, color, religion, age, sex, national origin, handicap, disability or marital status. We reasonably accommodate individuals with handicaps, disabilities and bona fide religious beliefs. Jobs Career Position Hiring. CONSIDERED EXPERIENCE INCLUDES: CNC Machine Tools CNC Machining Center CNC Router CNC Drill Mill Lathe Boring Drilling Drill Vertical Horizontal Edge Polisher Work Cell Industrial Manufacturing Equipment Optimization Rework Retrofit Reengineer Build Upgrade Modify Enhance Custom Tailored Equipment Automation Software CATIA CAD CAM DISCLAIMER: We will make every effort to consider applications for all available positions and shall use one or more of the contact methods and addresses indicated in resume or online application. Indicated location may be proximate or may be desirable point of embarkation for paid or unpaid relocation to another venue. Job descriptions may fit single or multiple presently available or anticipated positions and are NOT an offer of employment or contract implied or otherwise. Described compensation is not definite nor precise and may be estimated and approximate and is negotiable depending on market conditions and candidate availability and other factors and is solely at the discretion of employers. Linguistics used herein may use First Person Singular and First Person Plural grammatical person construction for and with the meaning of Third Person Singular and Third Person Plural references. We reserves the right to amend and change responsibilities to meet business and organizational needs as necessary. Response to a specific posting or advertisement may result in consideration for other opportunities and not necessarily the incentive or basis of the response. Nothing herein is or may be considered a promise, guarantee, offer, pledge, agreement, contract, or oath.  If you submit an application or resume which contains your email address, we will use that email address to communicate with you about this and other positions. We use an email quality control service to maintain security and a remove and dead address filter. To cancel receiving email communications, simply send an email from your address with the word "remove" in the subject line to pleaseremove@candseek4.com Or, visit the website at jobbankremove dot com. If you have further concern regarding email received from us, call (609) 584-5499.</t>
  </si>
  <si>
    <t xml:space="preserve">Diedre Moire Corp. Job Application For Mechanical Engineer - Multi-Axis Cnc Machinery - Oak Creek</t>
  </si>
  <si>
    <t xml:space="preserve">Contact name Mecca Benitez</t>
  </si>
  <si>
    <t xml:space="preserve">Cybercoders Job Application For Lead Php Software Developer - E-Commerce Development | Monster.Com Var Mons_Log_Vars = {"Jobid":</t>
  </si>
  <si>
    <t xml:space="preserve">Rn - Home Care Clinical Supervisor - Oak Creek Office Job In Milwaukee</t>
  </si>
  <si>
    <t xml:space="preserve">Phlebotomist - Part-Time</t>
  </si>
  <si>
    <t xml:space="preserve">Job Description Job #:  702354Apex Systems is Hiring an Order Management Specialist II!For immediate consideration please call 804 292 7101 or email your updated resume and best method and time to contact to dsubkhangulova@apexsystemsinc.com!Job Title: Order Management Specialist IILocation: Milwaukee, WILength of Contract: 1 yearCompensation: Based on experienceATTN: *Looking for a candidate who is willing to split their time between the two locations: Waukesha and Tower Ave in Milwaukee *Essential Responsibilities:1. Plan and pro-actively manage the entire process of fulfilling a customer contract from Order Entry to Collection to ensure that customer requirements are met.2. Establish and maintain communication with the appropriate individuals throughout the process (OTR Regional Mgr, Install Specialist, OTR Logistics, Installation coordinator, application coordinator, Finance, 6 Sigma...).3. Order Entry and backlog quality. Implement changes as required for each project.4. Optimize Sales transfers. Fulfillment grounded on SCOT optimization.5. Ensure orders validation, compliance and approvals before Order Entry.7. Own and update timely key dates using local operating mechanisms and reports.9. Set up contract review with Finance/OTR Regional Manager.10. Daily follow up of customer credit documentation and inventory.12. Follow shipment, installation, application via reports.13. Follow up on collections issues due to OTR.14. Provide root cause on defect analysis.Qualifications/Requirements *Bachelor s degree OR Associates degree and 5 years related experience OR high school diploma &amp; 15 years related experience.Desired Characteristics:*Strong verbal and written communication skills*Ability to work in a fast-paced environment*Need to be able to prioritize*Proactively follow up on open issues*Basic accounting skills*Previous GE Healthcare experience a plus*Current or previous experience in a project management, customer relations or order management role*Previous experience supporting Sales or Service teams*Proven ability to build relationships with remote colleagues*Demonstrated aptitude and success in fostering solid, value-based relationships with internal and external customers*Ability to work extended hours &amp; weekends during peak times of the yearEEO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844-463-6178.</t>
  </si>
  <si>
    <t xml:space="preserve">Gehc - Order Management Specialist Ii Job In West Milwaukee</t>
  </si>
  <si>
    <t xml:space="preserve">Cybercoders Job Application For Senior E-Commerce Software Developer - E-Commerce Software Devel | Monster.Com Var Mons_Log_Vars = {"Jobid":</t>
  </si>
  <si>
    <t xml:space="preserve">Event Specialist Part Time Sales _Pss Job In Milwaukee</t>
  </si>
  <si>
    <t xml:space="preserve">Van Drivers Wanted In Butler</t>
  </si>
  <si>
    <t xml:space="preserve">Phlebotomist - Full-Time</t>
  </si>
  <si>
    <t xml:space="preserve">Outdoor Sales High Volume Recruiter Virtual</t>
  </si>
  <si>
    <t xml:space="preserve">Job Description Job #:  708663Apex Systems is Hiring an Environmental, Health and Safety (EHS) ContractorFor immediate consideration please call Diana at 804 292 7101 and email me your updates resume. Thanks!JOB TITLE: Environmental, Health and Safety (EHS) ContractorLocation: 4855 W Electric Ave, West Milwaukee, WI 53219Key responsibilities/essential functions include:* Work effectively and efficiently with 3 EHS department team members.* Support the EA EHS risk reduction plan by evaluating facility EHS conditions, assessing risk, identifying appropriate corrective actions and leading key projects.* Support the delivery of regulatory / non-regulatory EHS training to site employees.* Provide concern reporting response for site employees that includes escalating to appropriate owners such as Facilities Team Members or Leadership.* Participate on or support key EHS specific teams such as Accident Investigation, Medical Response, Ergonomics, Inspection and Emergency Response.* Primarily supporting second shift work hours between 1pm - 10pm;Initial onboarding of approx. 2 weeks during first shift hours between 8am - 5pm.Qualifications / Needs:* 2-3 years of applying regulatory knowledge and experience working under U.S. federal and state and /or equivalents regulations.* Ability to manage multiple tasks and other responsibilities.* General computer proficiency experience approx. 2-3 years.EEO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844-463-6178.</t>
  </si>
  <si>
    <t xml:space="preserve">Gehc - Ehs Specialist Ii Job In West Milwaukee</t>
  </si>
  <si>
    <t xml:space="preserve">Seasonal Csr [Part-Time] Job In Greenfield</t>
  </si>
  <si>
    <t xml:space="preserve">Retail Sales Merchandiser Full Time Job In Milwaukee</t>
  </si>
  <si>
    <t xml:space="preserve">Milwaukee, WI 53209</t>
  </si>
  <si>
    <t xml:space="preserve">Warehouse Associate Job In Milwaukee</t>
  </si>
  <si>
    <t xml:space="preserve">Address 6023 S HOWELL AVEMilwaukee, WI 53207</t>
  </si>
  <si>
    <t xml:space="preserve">Taylor Made Express Job Application For Operations | Monster.Com Var Mons_Log_Vars = {"Jobid":</t>
  </si>
  <si>
    <t xml:space="preserve">Cna And Rn/Lpn Job In Brookfield</t>
  </si>
  <si>
    <t xml:space="preserve">Rn - Telehealth Coordinator - $</t>
  </si>
  <si>
    <t xml:space="preserve">National Account Manager Job In Racine</t>
  </si>
  <si>
    <t xml:space="preserve">Job Description : Want more than just a job? Join Forever 21’s Retail Operations Team and showcase your fashion retail skills while working with our exceptional retail staff!Position: Associate, VisualDepartment: Remote - Store OperationsReports to: Visual ManagerFLSA Classification: Non-ExemptDirect Reports: NoLocation: U.S. Stores Department Summary:  Forever 21 is seeking an analytical, energetic, and passionate team leader to add to our dynamic Retail Operations team!Job Purpose: The Visual Associate is responsible for assisting the merchandising team by processing and staging all merchandise in store. The Visual Associate will ensure that all merchandise is aesthetically pleasing and set accordingly to brand standards and guidelines.  Deliverables: Support daily merchandising, styling, floor set planning and execution, replenishment, launches, updates, planning and execution, shipment, zero selling reports, loss prevention, and service.Partner with the merchandising team to make product placement adjustments based on selling, inventory ownership, and field merchandising reportsFollow the floor set guidelines to ensure the sales floor is replenished in accordance to company standardsMaintain visual displays, presentation and conditions of sales floor at all timeEnsure service, mannequin maintenance and styling, merchandising, and operational standards are met through company-defined practices and processesSupport all management, visuals, and sales team at all timesAssist in receiving and processing all new merchandise shipmentsEnsure all merchandise in stock rooms and on store shelves meet company standardsAssist in daily store recovery, before, during or after store opening hoursAdhere to company policies, procedures, and loss prevention practicesComplete sales transactions and maintain proper accountability at registersKnowledge, Skills, and Qualifications: Must be at least 18 years oldA High School diploma or equivalent preferredMust have at least 1 – 2 years of retail merchandising or styling experienceMust have a demonstrated passion for customer service and visual merchandising skillsMust be able to work under close supervision and comprehend detailed instructionMust have excellent interpersonal skills and be able to act with integrity and business maturity to ensure that all business is conducted without bias or prejudice.Must be able to lift and carry up to 50 lbs., perform frequent standing, walking, repetitive finger, hand and wrist motions, as well as bending, stooping, reaching, squatting, kneeling, pushing, pulling, climbing ladders, and work with cleaning chemicalsMust be able to spend up to 100% of the working time standing and walkingMust be available to work a flexible schedule to meet the needs of the business, which may include closing and weekend shiftsAt Forever 21, style isn’t dictated…It’s inspired. Forever 21 is the leading fashion retailer of the latest trends and the season’s hottest styles at can’t-resist-prices. U.S. and international locations stay true to the fast-fashion destination’s iconic store aesthetic giving fashion fans all over the globe the unforgettable shopping experience that is the one and only Forever 21. Joining the Forever 21 family means joining an incredible team of talented, passionate and innovative people who work together to bring fashion to everyone, everywhere.  We’re always on the lookout for talented individuals eager to thrive in our fast-paced, dynamic environment filled with vast opportunities for career growth and development. This is a place where your ideas become actualized, creativity is encouraged and the possibilities are endless.Be part of something epic. Be part of Forever 21. Apply today!  Job Code : 23418 Division : Field - Region : Central Location : 0250 - F21 - Bayshore Town Center, Glendale WI US 53217 Job Type : Part Time</t>
  </si>
  <si>
    <t xml:space="preserve">Visual Associate - Bayshore Town Center # Job In Glendale</t>
  </si>
  <si>
    <t xml:space="preserve">Outside Sales Representative Job In Menomonee Falls</t>
  </si>
  <si>
    <t xml:space="preserve">Certified Surgery Tech Job In San Antonio</t>
  </si>
  <si>
    <t xml:space="preserve">Cna Job In San Antonio</t>
  </si>
  <si>
    <t xml:space="preserve">Full Charge Bookkeeper needed. Accounts Payable, Accounts Receivable, Payroll, Human Resource experience a must. 30-40 hours weekly once trained and comfortable with position. Monthly statements, daily sales reports, bill paying, payroll processing, bank deposits, account balancing, budgeting are among the duties required. Must have first-hand knowledge of ADP payroll services, PeachTree accounting software, Excel, Texas State Employment laws, cash handling procedures. Health insurance regulations and HSA knowledge. Hourly wage based on experience and company standards. Possible health insurance benefits available. Fun and active working environment. North Central San Antonio, 1604 and 281 in the Northwood's shopping area. Please include cover letter with resume.Requirements * Must have Full Charge Bookkeeping experience * Must have knowledge of ADP Payroll software and processing * Must have experience in A/R and A/P * Human Resource and Texas Employment laws experience * Cash handling and bank deposit experience * Knowledge of health insurance and Health Savings Account coverageSan Antonio, TX 78232Industry : Entertainment, Exercise – Fitness, Recreation Manages Others : NoJob Type : Accounting, General Business, Human Resources Education : 2 Year DegreeExperience : at least 3 year(s)Job Location:San Antonio, TX 78232Required education:Associate</t>
  </si>
  <si>
    <t xml:space="preserve">Part Time Registered Nurse Or Job In San Antonio</t>
  </si>
  <si>
    <t xml:space="preserve">Lvn - Clinic Job In San Antonio</t>
  </si>
  <si>
    <t xml:space="preserve">Project Manager - Scrum Master Job In San Antonio</t>
  </si>
  <si>
    <t xml:space="preserve">Manpower is currently recruiting for a Mailroom Clerk to work for our client in San Antonio, TX!Job Responsibilities:* Timely processing of all incoming mail, including opening, sorting, batching, scanning, lien confirmation, data entry into VIN App system, and Indexing.* Process includes validating VIN numbers, lien holder and owner information.* Ability to perform entry level research to determine appropriate action taken on incoming titles/liens.* Track and maintain productivity accurately.* Adhere to all service level goals and personnel policies and procedures.Job Requirements:* High school diploma or equivalent.* Minimum of 2 years of mailroom or related experience.* Excellent ten key and data entry skillsAdditional Details:Location: San Antonio, TX 76155Length of Contract: 6 months contractPay Rate: $19/hrIf you are interested in this position please apply and go to www.manpowerjobs.com and create a profile with us! Should your qualifications match that of the position, the recruiter will contact you.When emailing or calling, please reference Advert ID# 307053NOTE: Please DO NOT contact your local manpower office directly, as this position is not being serviced out of that office, please reach out to the recruiter listed above.Manpower is an Equal Employment Opportunity (EEO) Employer!</t>
  </si>
  <si>
    <t xml:space="preserve">Mailroom Clerk Job In San Antonio</t>
  </si>
  <si>
    <t xml:space="preserve">Quality Assurance Iii Job In San Antonio</t>
  </si>
  <si>
    <t xml:space="preserve">Phoenix, TX</t>
  </si>
  <si>
    <t xml:space="preserve">Phlebotomist - Prn Job In Phoenix</t>
  </si>
  <si>
    <t xml:space="preserve">Store Manager Job In San Antonio</t>
  </si>
  <si>
    <t xml:space="preserve">San Antonio, TX 78234</t>
  </si>
  <si>
    <t xml:space="preserve">Sales Representative - Entry Level Job In San Antonio</t>
  </si>
  <si>
    <t xml:space="preserve">Job Description : Want more than just a job? Join Forever 21’s Retail Operations Team and showcase your fashion retail skills while working with our exceptional retail staff!Position: Co-ManagerDepartment: Remote – Store OperationsReports to: Store ManagerDirect Reports: YesFLSA Status: Non-ExemptLocation: U.S. Stores Department Summary:  Forever 21 is seeking an analytical, energetic, and passionate team leader to add to our dynamic Retail Operations team!Job Purpose: The Co-Manager will provide leadership and direction to the store service and operations team. By creating long-term strategies and leading company initiatives, the Co-Manager will ensure maximum productivity, profitability, operational excellence, and compliance with company procedures.  Deliverables: Actively participate in store walkthroughs with the Store Manager and District leaders to ensure consistency in the quality of service, operation and visual executionTrain and monitor Associates on company policies and expectations, cashier training, loss prevention policies and procedures, and product standards informationResponsible for overall store maintenance by overseeing facility, safety, loss prevention, and inventory issuesManage and measure progress and results against key targets, and also be responsible for the email capture programOversee activity and execution of service, loss prevention, event marketing, cash handling and managing return to vendor and suppliesLead overall store earnings by driving top line sales and managing controllable contribution. This includes educating Associates on ways to drive sales through promoting service standards, product knowledge, etc.Collaborate with merchandising leaders to ensure the execution of markdowns/signage/marketing to align with merchandise placementAccountable for supply and maintenance expenses and to follow up with Facility Services on all maintenance issuesEvaluate customer surveys to assist with the execution of any action plan to enhance the customer’s in-store experienceMonitor daily payroll planner, adjusting schedules accordingly, and completing register audits as necessaryEnsure all delivery information is accurately reported to verify all shipment‐related paperwork meet audit requirementsPartner with the Store Manager with talent selection, recruiting, onboarding, networking, administrative work and service, new hire documents, training, coaching, engagement, retention, and recognition initiatives for the storeSpend at least 60% of the shift performing Leader On Duty tasksKnowledge, Skills, and Qualifications: Must have at least 2 to 4 years of retail management experience. Prior retail store leadership experience preferred.College degree or relevant technical or vocational training preferredMust be skilled in leadership, coaching, and training, sales generation, strategic planning, authentic customer service, communication, conflict resolution, business acumen, time management, POS terminals, and general retail software proficiencyMust be able to provide feedback, develop others, embrace and lead change, and make decisions under ambiguityMust have excellent interpersonal skills and be able act with integrity and professionalism to ensure that all business is conducted without bias or prejudiceMust be able to lift and carry up to 50 lbs., perform frequent standing, walking, repetitive finger, hand and wrist motions, as well as bending, stooping, reaching, squatting, kneeling, pushing, pulling, climbing ladders, and work with cleaning chemicals.Must be available to work a flexible schedule to meet the needs of the business, which may include closing and weekend shifts.At Forever 21, style isn’t dictated…It’s inspired. Forever 21 is the leading fashion retailer of the latest trends and the season’s hottest styles at can’t-resist-prices. U.S. and international locations stay true to the fast-fashion destination’s iconic store aesthetic giving fashion fans all over the globe the unforgettable shopping experience that is the one and only Forever 21. Joining the Forever 21 family means joining an incredible team of talented, passionate and innovative people who work together to bring fashion to everyone, everywhere.  We’re always on the lookout for talented individuals eager to thrive in our fast-paced, dynamic environment filled with vast opportunities for career growth and development. This is a place where your ideas become actualized, creativity is encouraged and the possibilities are endless.Be part of something epic. Be part of Forever 21. Apply today!  Job Code : 22247 Division : Field - Region : Southwest Location : 0195 - F21 - The Shops at La Cantera, San Antonio TX US 78256 Job Type : Full Time</t>
  </si>
  <si>
    <t xml:space="preserve">Co-Manager - The Shops At La Cantera # Job In San Antonio</t>
  </si>
  <si>
    <t xml:space="preserve">PO</t>
  </si>
  <si>
    <t xml:space="preserve">Paving Laborer Job In San Antonio</t>
  </si>
  <si>
    <t xml:space="preserve">Tax Accountant Job In San Antonio</t>
  </si>
  <si>
    <t xml:space="preserve">San Antonio, TX 78250</t>
  </si>
  <si>
    <t xml:space="preserve">Rn – Nurse Manager – Psych – Psychiatric Nurse Manager - Rn Job In San Antonio</t>
  </si>
  <si>
    <t xml:space="preserve">Ct Tech Prn - Baptist M&amp;S Imaging Medical Center Job In San Antonio</t>
  </si>
  <si>
    <t xml:space="preserve">Sales Representative / Project Manager - Office # Job In San Antonio</t>
  </si>
  <si>
    <t xml:space="preserve">Lvn-Lpn Job In San Antonio</t>
  </si>
  <si>
    <t xml:space="preserve">Branch Office Supervisor</t>
  </si>
  <si>
    <t xml:space="preserve">Pedi Cardio Echo Tech-Non-Invasive Cardiology Job In San Antonio</t>
  </si>
  <si>
    <t xml:space="preserve">Experienced Standing Seam Metal Roofing Crews Wanted For The San Antonio Area. Job In San Antonio</t>
  </si>
  <si>
    <t xml:space="preserve">Care Transition Manager Job In San Antonio</t>
  </si>
  <si>
    <t xml:space="preserve">Laboratory Supervisor Job In San Antonio</t>
  </si>
  <si>
    <t xml:space="preserve">Hollywood Park, TX</t>
  </si>
  <si>
    <t xml:space="preserve">High Volume Recruiter Job In Hollywood Park</t>
  </si>
  <si>
    <t xml:space="preserve">San Antonio, TX 78247</t>
  </si>
  <si>
    <t xml:space="preserve">Analytical Accountant Job In San Antonio</t>
  </si>
  <si>
    <t xml:space="preserve">Patient Access Rep Ll (Full Time) Job In San Antonio</t>
  </si>
  <si>
    <t xml:space="preserve">Certified Hand Therapist (Ot Or Pt) - Part Time Job In San Antonio</t>
  </si>
  <si>
    <t xml:space="preserve">It Systems Engineer Ii - Federal Job In San Antonio</t>
  </si>
  <si>
    <t xml:space="preserve">Python Developer Ii Job In San Antonio</t>
  </si>
  <si>
    <t xml:space="preserve">Customer Service Representatives (Se San Antonio) Job In San Antonio</t>
  </si>
  <si>
    <t xml:space="preserve">Company DescriptionTAVHealth, a fast-growing and innovative healthcare services and software company is currently seeking a smart, dynamic, and motivated Software Engineer in our San Antonio office. At TAVHealth, we're committed to improving the lives of patients by establishing meaningful connections to valuable community resources and creating real conversations between providers, caregivers, families and friends. Our clients include major hospitals and medical systems with multiple facilities in several states throughout the U.S.Job DescriptionWe’re looking for a talented and dependable engineer with Java development skills and experience to help create innovative new tools and applications. We're building a web-based platform using Groovy, Grails, JavaScript, and various Amazon services. You will be responsible for defining requirements, creating mockups, documenting implementation details, testing, and getting user feedback as part of our iterative development cycle. Our focus is on a great user experience, elimination of repetitive data entry, and encouraging new ways to visualize healthcare information.You’ll be joining a small team of skilled engineers in the Austin office and will have the opportunity to contribute to many different parts of the system, including creating brand new product lines as we expand our footprint. We are committed to our customers and employees, and we're looking for special individuals to come join our team.RequirementsLocation:San Antonio, Texas Primary Duties and Responsibilities Build highly functional and reliable web-based user interfaces with a database backend Work independently or as part of a small team to define requirements and identify solutions Produce storyboards of new features and gather feedback Create solutions that solve real problems for our customers, based on data analysis, user interviews, and feedback loops Effectively apply the concepts of iterative design and development Share your skills and expertise with the rest of the Engineering team Experience and Educational Requirements 2+ years of experience developing Java web applications Proven experience with HTML and CSS Experience with Groovy and Grails is a major bonus Experience with JavaScript (jQuery) and related front-end frameworks preferred Experience with cloud-based solutions, in particular Amazon Web Services Excellent verbal and written communication skills Experience with git and agile development concepts Environment Working on a regular basis in the San Antonio office Occasional travel to Austin and other cities nationwide Frequent remote collaboration with colleagues in other cities Benefits Excellent medical benefits and vacation policy Profit sharing for all employees</t>
  </si>
  <si>
    <t xml:space="preserve">Hospital Collector Job In San Antonio</t>
  </si>
  <si>
    <t xml:space="preserve">San Antonio, TX 78240</t>
  </si>
  <si>
    <t xml:space="preserve">Occupational Therapist Job In San Antonio</t>
  </si>
  <si>
    <t xml:space="preserve">Entry Level Sales Representative Job In San Antonio</t>
  </si>
  <si>
    <t xml:space="preserve">District Manager-Texas Job In San Antonio</t>
  </si>
  <si>
    <t xml:space="preserve">Or Attendant Job In San Antonio</t>
  </si>
  <si>
    <t xml:space="preserve">TRAINING, REHABILITATION, &amp;DEVELOPMENT INSTITUTE (TRDI)(IMMEDIATE) EMPLOYMENT OPPORTUNITIESin San Antonio, TX ! Locations/Open Positions (#)@ Hourly rate Randolph AFB/Cooks (22) @ $13.30/hourRandolph AFB/Cashiers (5) @ $11.75/hour; RandolphAFB/Dining Room Attendants (12) @ $11.50/hour CampBullis SATX /Grounds Maintenance Workers (4)@ $11.41/hour TRDI Job Fair: 7/20/2016 (9:30 AM to4 PM) at Hilton Inn Live Oak, 8101 Pat Booker Road LiveOak, Texas 78233 Additional positions at: http://www.trdi.org/employment.asp Additional Inquiries: Jose Garcia 210-572-0408Click here to see Newspaper ad</t>
  </si>
  <si>
    <t xml:space="preserve">RE</t>
  </si>
  <si>
    <t xml:space="preserve">Rn - Cath Lab - Flex Pool Job In San Antonio</t>
  </si>
  <si>
    <t xml:space="preserve">Rn - Dialysis - Flex Pool Job In San Antonio</t>
  </si>
  <si>
    <t xml:space="preserve">Must have RN license and 3 yrs. clinical practice Assess, plan, implement, coordinate, monitor, and evaluate case management activities across the continuum of care, within the scope of the case manager's licenseCoordination and service delivery, Physical and psychological factors, Benefit systems and cost benefit, Case management concepts and Community resources.Understand and maintain confidentiality of legal and ethical issues at all times.Check eligibility as per procedure/ client specificationsAssess initial clinical information and develop a treatment plan and goals that meet the individual patient's client's present needsHave good communication skills and customer service skills.The Hours 8-5, training hours 8-5. Location is hospital base.Clinical practice: Minimum 3 years of experienceRequired license or certification: RNCase Management Certification Preferred</t>
  </si>
  <si>
    <t xml:space="preserve">Case Manager Job In San Antonio</t>
  </si>
  <si>
    <t xml:space="preserve">Cyber Intelligence Analyst (Government) Job In San Antonio</t>
  </si>
  <si>
    <t xml:space="preserve">Administrative Assistant- Clinical Pastoral Education Job In San Antonio</t>
  </si>
  <si>
    <t xml:space="preserve">Registered Nurse M/S Full Time Days- Kindred hospital San Antonio ( Job Number: 267815 ) Description IT'S SIMPLE. You want to work in a healthcare setting where you are valued and appreciated - where you receive respect from your superiors and co-workers as well as the patients/residents you treat. You want to be challenged by your job without being overwhelmed by it.  You want to play an instrumental role in helping a patient recover, sometimes against strong odds, and go home. What you want is Kindred Healthcare.  Our mission is to promote healing, provide hope, preserve dignity and produce value for each patient, resident, family member, customer, employee and shareholder we serve.  Join us! Registered Nurse / RN The Registered Nurse / RN provides planning and delivery of direct and indirect patient care through the nursing process of Assessment, Planning, Intervention, and Evaluation.  The Registered Nurse / RN develops nursing care plan in coordination with patient, family, and interdisciplinary staff as necessary. The RN / Registered Nurse will communicate changes in patient's clinical condition with Physicians, Nursing Supervisor/Manager, and co-workers as appropriate. the Registered Nurse / RN will also participate in discharge planning process. Registered Nurse / RN CareerBuilder Key Words: RN, R.N., Registered Nurse, Med Surg, Med Surge, Medical Surgical, Medical/Surgical, Med/Surg, Med/Surge, ICU, CC, CCU, Critical Care, telemetry, acute care, intensive care unit, post-acute, emergency room, E.R., ER, step down, transitional care, nurse, nursing Qualifications Registered Nurse / RN Requirements:   Education: Graduation from an accredited Bachelors of Science in Nursing as Registered Nurse / RN or Associate Degree in Nursing or Nursing Diploma program as a Registered Nurse / RN. Licenses/Certification: Current state licensure as Registered Nurse / RN. BCLS certification is required. ACLS preferred.   Experience: A Minimum six months as a Registered nurse / RN with Medical/Surgical experience in an acute care setting preferred. If you are a current Kindred/RehabCare employee . Job : RN Primary Location : TX-San Antonio-Kindred Hospital - San Antonio Organization : 4635 - Kindred Hospital - San Antonio Shift : Day</t>
  </si>
  <si>
    <t xml:space="preserve">Registered Nurse M/S Full Time Days- Kindred Hospital San Antonio Job In San Antonio</t>
  </si>
  <si>
    <t xml:space="preserve">Digital Service Technician Job In San Antonio</t>
  </si>
  <si>
    <t xml:space="preserve">Wholesale Trade/Import-ExportAdvertising and PR ServicesBusiness Services - Other</t>
  </si>
  <si>
    <t xml:space="preserve">Operating Room Nurse Manager - Rn – Nurse - $K+ Job In San Antonio</t>
  </si>
  <si>
    <t xml:space="preserve">Patient Access Rep Job In San Antonio</t>
  </si>
  <si>
    <t xml:space="preserve">P/T Accounts Receivable Clerk Job In San Diego</t>
  </si>
  <si>
    <t xml:space="preserve">Senior Accountant Job In San Diego</t>
  </si>
  <si>
    <t xml:space="preserve">Administrative Assistant Job In San Diego</t>
  </si>
  <si>
    <t xml:space="preserve">San Diego, CA 92104</t>
  </si>
  <si>
    <t xml:space="preserve">Senior/Staff Accountant Jobs In San Diego</t>
  </si>
  <si>
    <t xml:space="preserve">Technical Support Analyst Job In San Diego</t>
  </si>
  <si>
    <t xml:space="preserve">Milford, CT</t>
  </si>
  <si>
    <t xml:space="preserve">Advertising Technical Consultant Job In Milford</t>
  </si>
  <si>
    <t xml:space="preserve">Clinical Trials Manager Job In San Diego</t>
  </si>
  <si>
    <t xml:space="preserve">Retail Marketing Specialist Job In San Diego</t>
  </si>
  <si>
    <t xml:space="preserve">Lamesa, CA 91942</t>
  </si>
  <si>
    <t xml:space="preserve">Alterations Specialist [Part-Time] Job In Lamesa</t>
  </si>
  <si>
    <t xml:space="preserve">Retail Sales Consultant Bilingual Tagalog Required Job In El Cajon</t>
  </si>
  <si>
    <t xml:space="preserve">Field Service Foreman Cbpp Job In San Antonio</t>
  </si>
  <si>
    <t xml:space="preserve">Windows/Linux Systems Administrator/Network Support Tech 2 (clearable to Secret)Requisition ID:16011673Location:United States-California-San DiegoUS Citizenship Required for this Position:YesShift:1st ShiftTravel:Yes, 25 % of the TimeDescriptionNorthrop Grumman Mission Systems Sector's Mission Services and Advanced GEOINT Systems Operating Unit is searching for a junior/mid-level Systems Administrator/Network Support Tech with experience providing technical support for computers and associated networks. Working with senior systems administrators and team leads, the incumbent installs, troubleshoots, services, maintains, and repairs workstations, network equipment such as servers, modems, multiplexers, and related PC software, cables, and connectors, and determines storage solutions and enterprise management solutions in support of business processing requirements. Connects workstations to existing data networks, and maintains network diagrams and configurations. Maintains trouble logs. Instructs users in the use of personal computers and networks. Investigates information, network, and communications needs of users, and makes recommendations regarding software and hardware purchases. Performs basic PC, PBX, and network software programming. Familiarity with Windows/Linux operating systems is desired, along with knowledge of developer tools such as XML Spy, ACE, Beyond Compare, ClearCase, ClearQuest, ClearTeam, Hex Workshop, MS Office, Visual Studio 2010, OpenFire, Spark, Maven, and/or others. Strong oral, written, and presentation communication skills are a must, as the incumbent may interact with internal and external customers. The Systems Administrator/Network Support Tech will work under supervision to monitor and tune systems to achieve optimum performance levels, and to ensure data/media recoverability by implementing a schedule of system backups and database archive operations. The position is located in Rancho Bernardo, CA.QualificationsBasic Qualifications:• Associate’s Degree or other 2-year technical degree in a related discipline and 1 year of related experience (2 additional years of related technical experience can be substituted in lieu of an Associate’s Degree)• Must be clearable to and be able to maintain DoD Secret clearance• Experience with Windows systems• Exposure to UNIX and/or LINUX systems.• Ability to troubleshoot system issues• Ability to work independently with minimal oversight• Ability to take and follow technical direction to provide prompt and accurate results• Superior oral, written, and presentation communications skills to provide customer support• Ability to respond to crises objectively and with composure• Experience resolving routine situations for operational mission critical systems• Familiarity with agile software development• US Citizenship requiredPreferred Qualifications:• Knowledge of systems administration in a mixed platform environment• Knowledge of Aviation Logistics and Aviation maintenance schedules and flight operations• Experience with Intelligence, Surveillance, and Reconnaissance systems• Experience with 3-Tiered Architecture• Experience working with subcontractors and US Government customersNorthrop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www.northropgrumman.com/EEO. U.S. Citizenship is required for most positions.#jobBodyContent h2, #jobBodyContent h1 { display:inline !important; }</t>
  </si>
  <si>
    <t xml:space="preserve">Windows/Linux Systems Administrator/Network Support Tech  (Clearable To Secret) Job In San Diego</t>
  </si>
  <si>
    <t xml:space="preserve">PB</t>
  </si>
  <si>
    <t xml:space="preserve">Advertising Sales/Account Executive/Sales &amp; Marketing Representative Job In Louisville</t>
  </si>
  <si>
    <t xml:space="preserve">Real Estate Sales Associate / Sales Representative Job In San Antonio</t>
  </si>
  <si>
    <t xml:space="preserve">Branch Manager Trainee Job In National City</t>
  </si>
  <si>
    <t xml:space="preserve">Denton, TX</t>
  </si>
  <si>
    <t xml:space="preserve">Advertising And Promotion Specialist Job In Denton</t>
  </si>
  <si>
    <t xml:space="preserve">Data Center/Storage Administrator - Top Secret Cleared Job In San Diego</t>
  </si>
  <si>
    <t xml:space="preserve">User Experience Researcher / Ux Design Job In Madison</t>
  </si>
  <si>
    <t xml:space="preserve">Lead Teacher Job In Madison</t>
  </si>
  <si>
    <t xml:space="preserve">53532</t>
  </si>
  <si>
    <t xml:space="preserve">Bartender/Grill Cook Job In  Function Wrap(El</t>
  </si>
  <si>
    <t xml:space="preserve">53703</t>
  </si>
  <si>
    <t xml:space="preserve">Customer Support Technician Project Manager Customer Support Technician Job In  Function Wrap(El</t>
  </si>
  <si>
    <t xml:space="preserve">Ups Package Handler - Part-Time - Entry Level Warehouse Support Job In Middleton</t>
  </si>
  <si>
    <t xml:space="preserve">Chief Maintenance Engineer Job In Middleton</t>
  </si>
  <si>
    <t xml:space="preserve">Hotels and LodgingRestaurant/Food Services</t>
  </si>
  <si>
    <t xml:space="preserve">State College, PA 16804</t>
  </si>
  <si>
    <t xml:space="preserve">Truck Driver Trainee - Consider A Full Time Transportation Career As An Entry Level Truck Driver Job In State College</t>
  </si>
  <si>
    <t xml:space="preserve">West Valley City, UT</t>
  </si>
  <si>
    <t xml:space="preserve">Class A Cdl Truck Driver Job In West Valley City</t>
  </si>
  <si>
    <t xml:space="preserve">Fremont, CA</t>
  </si>
  <si>
    <t xml:space="preserve">Shipping And Receiving Clerk - Fremont</t>
  </si>
  <si>
    <t xml:space="preserve">American Canyon, CA 94503</t>
  </si>
  <si>
    <t xml:space="preserve">Truck Driver - Local Job In American Canyon</t>
  </si>
  <si>
    <t xml:space="preserve">Gresham, OR 97030</t>
  </si>
  <si>
    <t xml:space="preserve">Resident Care Provider Job In Gresham</t>
  </si>
  <si>
    <t xml:space="preserve">Part Time Service Agent (Car Detailer)- Moore Job In Oklahoma City</t>
  </si>
  <si>
    <t xml:space="preserve">Residential Lawn Specialist Job In Sacramento</t>
  </si>
  <si>
    <t xml:space="preserve">Regional Truck Driver - Cdl - A Company Port Truck Driver Positions Job In San Jose</t>
  </si>
  <si>
    <t xml:space="preserve">Lead Production Tech Job In Saint Paul</t>
  </si>
  <si>
    <t xml:space="preserve">Truck Driver - Cdl - A Regional Company Truck Driver Associate Job In Little Rock</t>
  </si>
  <si>
    <t xml:space="preserve">Sandusky, OH</t>
  </si>
  <si>
    <t xml:space="preserve">Class-A Cdl Truck Driver Job In Sandusky</t>
  </si>
  <si>
    <t xml:space="preserve">Milpitas, CA</t>
  </si>
  <si>
    <t xml:space="preserve">Residential Lawn Specialist Job In Milpitas</t>
  </si>
  <si>
    <t xml:space="preserve">Waterloo, IA</t>
  </si>
  <si>
    <t xml:space="preserve">Class A Cdl Truck Driver Job In Waterloo</t>
  </si>
  <si>
    <t xml:space="preserve">Ups Pt Operations Supervisor Job In San Leandro</t>
  </si>
  <si>
    <t xml:space="preserve">Drivers Job In Columbus</t>
  </si>
  <si>
    <t xml:space="preserve">Moreland, GA 30259</t>
  </si>
  <si>
    <t xml:space="preserve">Aflac - Benefits Sales Consultant Job In Moreland</t>
  </si>
  <si>
    <t xml:space="preserve">Sales Associate Job In Roseville</t>
  </si>
  <si>
    <t xml:space="preserve">North Charleston, SC 29418</t>
  </si>
  <si>
    <t xml:space="preserve">Contact Center Agent Job In North Charleston</t>
  </si>
  <si>
    <t xml:space="preserve">Westlake, LA 70669</t>
  </si>
  <si>
    <t xml:space="preserve">Aflac - Benefits Sales Consultant Job In Westlake</t>
  </si>
  <si>
    <t xml:space="preserve">Phlebotomist Job In Columbus</t>
  </si>
  <si>
    <t xml:space="preserve">Sales Associate Job In Stillwater</t>
  </si>
  <si>
    <t xml:space="preserve">Software Developer Job In Columbus</t>
  </si>
  <si>
    <t xml:space="preserve">Pelahatchie, MS 39145</t>
  </si>
  <si>
    <t xml:space="preserve">Aflac - Benefits Sales Consultant Job In Pelahatchie</t>
  </si>
  <si>
    <t xml:space="preserve">Lansing, MI</t>
  </si>
  <si>
    <t xml:space="preserve">Sales Associate Job In Lansing</t>
  </si>
  <si>
    <t xml:space="preserve">Grapevine, TX</t>
  </si>
  <si>
    <t xml:space="preserve">Marketing And Sales Support Coordinator Job In Grapevine</t>
  </si>
  <si>
    <t xml:space="preserve">Murrells Inlet, SC</t>
  </si>
  <si>
    <t xml:space="preserve">(Phlebotomist) Patient Services Technician Specialist Job In Murrells Inlet</t>
  </si>
  <si>
    <t xml:space="preserve">Production Job In Columbus</t>
  </si>
  <si>
    <t xml:space="preserve">PPG Industries</t>
  </si>
  <si>
    <t xml:space="preserve">Systems Engineer Job In Columbus</t>
  </si>
  <si>
    <t xml:space="preserve">Customer Service Representative Job In Sacramento</t>
  </si>
  <si>
    <t xml:space="preserve">Manayunk, PA</t>
  </si>
  <si>
    <t xml:space="preserve">Customer Service And Sales Job In Manayunk</t>
  </si>
  <si>
    <t xml:space="preserve">Federal Way, WA 98063</t>
  </si>
  <si>
    <t xml:space="preserve">Client Relations Customer Service Associate Job In Federal Way</t>
  </si>
  <si>
    <t xml:space="preserve">Qa Automation Developer</t>
  </si>
  <si>
    <t xml:space="preserve">Springfield, OH 45505</t>
  </si>
  <si>
    <t xml:space="preserve">Customer Care Specialist - Full Time Job In Springfield</t>
  </si>
  <si>
    <t xml:space="preserve">Krown Employment Services is currently accepting applications for Customer Service Representatives.Successful applicant will have excellent verbal and written communication skills.  Must have the ability to serve customers by providing product and service information; resolving product and service problems. Job requirements:Attract potential customers by answering product and service questions; suggesting information about other products and services.  Open customer accounts by recording account information. Maintain customer records by updating account information. Resolves product service problems by clarifying the customer’s complaint; determining the cause of the problem, selecting  and explaining the best solution to solve the problem, expediting correction or adjustment and following up to ensure resolution. Maintains financial accounts by processing customer adjustments. Recommends potential products or services to management by collecting customer information and analyzing customer needs.  Prepares product or service reports by collecting and analyzing customer information.Perform basic administrative tasks as required. Contribute to office team efforts to meet desire company goals. Skills/Qualifications:Customer Service, Product Knowledge, Quality Focus, Problem Solving, Market Knowledge, Documentation Skills, Listening, Phone Skills, Resolving Conflict, Analyzing Information, Multi-tasking Testing required for position include: Microsoft Word Microsoft ExcelFilingSpelling MathJob Details:         Full time, Overtime occasionallyShift:                   1st shiftPay Rate:            $10-13.00 per hourLocation:            Pittsburgh and Eastern suburbs of Pittsburgh Duration:            Temporary-to-hire and temporaryApplicants must be at least 18 years of age, have reliable transportation and a phone. Positions available in the Allegheny, Beaver, Butler and Westmoreland counties.  Full-time/ Part-time daylight positions avail.  Interested candidates should forward resume (please submit in MS Word format) to jobs@krownempsvc.com or contact our office at 412.567.7101.  Pre-employment drug test and background check  NEVER A FEE. EOE</t>
  </si>
  <si>
    <t xml:space="preserve">Director Of Sales - Uhc International - Miami</t>
  </si>
  <si>
    <t xml:space="preserve">Union, NJ 07083</t>
  </si>
  <si>
    <t xml:space="preserve">Full Time Sales And Marketing Pro Job In Union</t>
  </si>
  <si>
    <t xml:space="preserve">Gas Accountant  Job In Dallas</t>
  </si>
  <si>
    <t xml:space="preserve">Customer Service Representative Job In West Palm Beach</t>
  </si>
  <si>
    <t xml:space="preserve">Category Space Analyst-Irving Job In Irving</t>
  </si>
  <si>
    <t xml:space="preserve">Entry Level Openings: Customer Service Job In Joliet</t>
  </si>
  <si>
    <t xml:space="preserve">Business Project Manager -  Openings! Job In Columbus  Body { Margin:Px; Overflow: Visible !Important; } #Ejb_Header { Color: #; Font-Family: Verdana</t>
  </si>
  <si>
    <t xml:space="preserve">Ux Researcher Job In Plano</t>
  </si>
  <si>
    <t xml:space="preserve">Receiving/Stock Associate Job In Stillwater</t>
  </si>
  <si>
    <t xml:space="preserve">Usher Job In Mc Lean</t>
  </si>
  <si>
    <t xml:space="preserve">Bellingham, WA 98226</t>
  </si>
  <si>
    <t xml:space="preserve">Sr. Accountant Consultant Job In Columbus</t>
  </si>
  <si>
    <t xml:space="preserve">State Director - Recovery Choices Job In Columbus</t>
  </si>
  <si>
    <t xml:space="preserve">Indianapolis, IN 46290</t>
  </si>
  <si>
    <t xml:space="preserve">Customer Service / Entry Level Dispatch Job In Indianapolis</t>
  </si>
  <si>
    <t xml:space="preserve">AllInsurance</t>
  </si>
  <si>
    <t xml:space="preserve">Burlingame, CA</t>
  </si>
  <si>
    <t xml:space="preserve">Call Center Representative Job In Burlingame</t>
  </si>
  <si>
    <t xml:space="preserve">Aflac - Benefits Sales Consultant Job In Salt Lake City</t>
  </si>
  <si>
    <t xml:space="preserve">Information Technology Manager Job In Columbus</t>
  </si>
  <si>
    <t xml:space="preserve">Charleston, SC 29420</t>
  </si>
  <si>
    <t xml:space="preserve">Call Center Agent - North Charleston</t>
  </si>
  <si>
    <t xml:space="preserve">Medical Assistant Job In Dallas</t>
  </si>
  <si>
    <t xml:space="preserve">North Charleston, SC</t>
  </si>
  <si>
    <t xml:space="preserve">Project Specialist Interior (Psi) North Charleston</t>
  </si>
  <si>
    <t xml:space="preserve">Baker (Full Time) - Upper Arlington Giant Eagle Job In Columbus</t>
  </si>
  <si>
    <t xml:space="preserve">Provider Engagement Rep- Beaumont Area Job In Beaumont</t>
  </si>
  <si>
    <t xml:space="preserve">Insurance Healthcare Services Nonprofit Charitable Organizations</t>
  </si>
  <si>
    <t xml:space="preserve">Hadoop Architect Job In Dallas</t>
  </si>
  <si>
    <t xml:space="preserve">Phlebotomist - Houston</t>
  </si>
  <si>
    <t xml:space="preserve">Albuquerque, NM 87105</t>
  </si>
  <si>
    <t xml:space="preserve">Aflac - Benefits Sales Consultant Job In Albuquerque</t>
  </si>
  <si>
    <t xml:space="preserve">Driver Training Leader Job In Columbus</t>
  </si>
  <si>
    <t xml:space="preserve">Customer Service Supervisor (Call Center-Hospital Accounts) Job In Houston</t>
  </si>
  <si>
    <t xml:space="preserve">Accounting and Auditing ServicesHealthcare ServicesFinancial Services</t>
  </si>
  <si>
    <t xml:space="preserve">Aflac - Benefits Sales Consultant Job In South Bend</t>
  </si>
  <si>
    <t xml:space="preserve">Entry Level Direct Customer Service Representative Job In Dallas</t>
  </si>
  <si>
    <t xml:space="preserve">Front Desk Supervisor Job In Dallas</t>
  </si>
  <si>
    <t xml:space="preserve">Bilingual Customer Service Rep Permanent Position With Benefits Job In Minnetonka</t>
  </si>
  <si>
    <t xml:space="preserve">Java/Angular Js Developer Job In Columbus</t>
  </si>
  <si>
    <t xml:space="preserve">Lascassas, TN 37085</t>
  </si>
  <si>
    <t xml:space="preserve">Aflac - Benefits Sales Consultant Job In Lascassas</t>
  </si>
  <si>
    <t xml:space="preserve">Anniston, AL</t>
  </si>
  <si>
    <t xml:space="preserve">Phlebotomist Job In Anniston</t>
  </si>
  <si>
    <t xml:space="preserve">Information Technology Manager Job In Dallas</t>
  </si>
  <si>
    <t xml:space="preserve">Product Analyst Job In Columbus</t>
  </si>
  <si>
    <t xml:space="preserve">Madison, AL</t>
  </si>
  <si>
    <t xml:space="preserve">Project Specialist Interior (Psi) Madison Al Job In Madison</t>
  </si>
  <si>
    <t xml:space="preserve">Kitchen Manager Job In Columbus</t>
  </si>
  <si>
    <t xml:space="preserve">Sandy Ut, UT 84093</t>
  </si>
  <si>
    <t xml:space="preserve">Representative - Credit &amp; Collections Job In Sandy Ut</t>
  </si>
  <si>
    <t xml:space="preserve">Telecommunications ServicesOther/Not Classified</t>
  </si>
  <si>
    <t xml:space="preserve">Solutions Architect Job In Coppell</t>
  </si>
  <si>
    <t xml:space="preserve">Breinigsville, PA 18031</t>
  </si>
  <si>
    <t xml:space="preserve">Customer Service Representative - Up To $ Per Hour Job In Breinigsville</t>
  </si>
  <si>
    <t xml:space="preserve">Windows Architect Job In Columbus</t>
  </si>
  <si>
    <t xml:space="preserve">Las Cruces, NM 88005</t>
  </si>
  <si>
    <t xml:space="preserve">Aflac - Benefits Sales Consultant Job In Las Cruces</t>
  </si>
  <si>
    <t xml:space="preserve">Claim Specialist (Ltd All Products) - Multiple Positions Job In Omaha</t>
  </si>
  <si>
    <t xml:space="preserve">Sr Oracle Dba Job In Columbus</t>
  </si>
  <si>
    <t xml:space="preserve">Bilingual Customer Service Rep Permanent Position With Benefits Job In Eden Prairie</t>
  </si>
  <si>
    <t xml:space="preserve">Credit Analyst- Dallas</t>
  </si>
  <si>
    <t xml:space="preserve">Collumbus, OH 43215</t>
  </si>
  <si>
    <t xml:space="preserve">Parking Attendant Job In Collumbus</t>
  </si>
  <si>
    <t xml:space="preserve">Wilkes Barre, PA 18711</t>
  </si>
  <si>
    <t xml:space="preserve">Associate Customer Service Representative Job In Wilkes Barre</t>
  </si>
  <si>
    <t xml:space="preserve">Field Service Drivers Job In Dallas</t>
  </si>
  <si>
    <t xml:space="preserve">Mount Vernon, WA</t>
  </si>
  <si>
    <t xml:space="preserve">Enrollment Agent I Part-Time (-) Job In Mount Vernon</t>
  </si>
  <si>
    <t xml:space="preserve">Entry Level Retail Customer Service - Full Time Position Job In Las Vegas</t>
  </si>
  <si>
    <t xml:space="preserve">Lancaster, TX 75134</t>
  </si>
  <si>
    <t xml:space="preserve">Emt Job In Lancaster</t>
  </si>
  <si>
    <t xml:space="preserve">Hudson, WI 54016</t>
  </si>
  <si>
    <t xml:space="preserve">Customer Service Representative - Up To $ Per Hour Job In Hudson</t>
  </si>
  <si>
    <t xml:space="preserve">Retail Sales Consultant Columbus Oh (Columbus North) Job In Columbus</t>
  </si>
  <si>
    <t xml:space="preserve">Information Systems Intern Job In Columbus</t>
  </si>
  <si>
    <t xml:space="preserve">Automation Qa With Cucumber Experience Job In Columbus</t>
  </si>
  <si>
    <t xml:space="preserve">Administrative Assistant Ii Opportunity In San Ramon Job In San Ramon</t>
  </si>
  <si>
    <t xml:space="preserve">Niagara Falls, NY 14304</t>
  </si>
  <si>
    <t xml:space="preserve">Customer Service Representative Job In Niagara Falls</t>
  </si>
  <si>
    <t xml:space="preserve">Java Angular Js Developer Job In Columbus</t>
  </si>
  <si>
    <t xml:space="preserve">Specimen Processing Specialist Job In Poland</t>
  </si>
  <si>
    <t xml:space="preserve">Sandy, UT 84070</t>
  </si>
  <si>
    <t xml:space="preserve">Customer Service Agent Job In Sandy</t>
  </si>
  <si>
    <t xml:space="preserve">Commercial Sales Representative Job In Columbus</t>
  </si>
  <si>
    <t xml:space="preserve">Aflac - Benefits Sales Consultant Job In Vandalia</t>
  </si>
  <si>
    <t xml:space="preserve">Valley Falls, NY 12185</t>
  </si>
  <si>
    <t xml:space="preserve">Aflac - Benefits Sales Consultant Job In Valley Falls</t>
  </si>
  <si>
    <t xml:space="preserve">West Burlington, IA</t>
  </si>
  <si>
    <t xml:space="preserve">Sales Associate Job In West Burlington</t>
  </si>
  <si>
    <t xml:space="preserve">Independence, MO 64050</t>
  </si>
  <si>
    <t xml:space="preserve">Aflac - Benefits Sales Consultant Job In Independence</t>
  </si>
  <si>
    <t xml:space="preserve">Okemos, MI</t>
  </si>
  <si>
    <t xml:space="preserve">Sales Associate Job In Okemos</t>
  </si>
  <si>
    <t xml:space="preserve">Towson, MD</t>
  </si>
  <si>
    <t xml:space="preserve">Industrial Designer Job In Towson</t>
  </si>
  <si>
    <t xml:space="preserve">Industrial Design</t>
  </si>
  <si>
    <t xml:space="preserve">Receptionist Job In Dallas</t>
  </si>
  <si>
    <t xml:space="preserve">Dispatcher I Job In Richmond</t>
  </si>
  <si>
    <t xml:space="preserve">Customer Quality Representative Job In Rosemount</t>
  </si>
  <si>
    <t xml:space="preserve">Warehouse Positions Job In Columbus</t>
  </si>
  <si>
    <t xml:space="preserve">Aflac - Benefits Sales Consultant Job In Agency</t>
  </si>
  <si>
    <t xml:space="preserve">Receiving/Stock Associate Job In Greendale</t>
  </si>
  <si>
    <t xml:space="preserve">Mesquite, TX 75150</t>
  </si>
  <si>
    <t xml:space="preserve">Alterations Specialist [Part-Time] Job In Mesquite</t>
  </si>
  <si>
    <t xml:space="preserve">Customer Service Representative Permanent Position With Benefits Job In Minnetonka</t>
  </si>
  <si>
    <t xml:space="preserve">New York, NY 10035</t>
  </si>
  <si>
    <t xml:space="preserve">Customer Service Representative Job In New York</t>
  </si>
  <si>
    <t xml:space="preserve">Kenansville, FL 34739</t>
  </si>
  <si>
    <t xml:space="preserve">Aflac - Benefits Sales Consultant Job In Kenansville</t>
  </si>
  <si>
    <t xml:space="preserve">Industrial Designer/Product Manager Job in Austin 78701, Texas US CyberCoders Search. Apply. Done. Learn more about CyberCoders Industrial Designer/Product Manager Apply Austin, TX Unspecified Job Details Industrial Designer/Product ManagerLocation: Austin, TXWe are an an outdoor lifestyle brand. We design our products to be versatile, lightweight, and rugged; while maintaining classic styling and using the finest natural materials. Our products range from clothing, accessories, and bags, to tools, and sleeping systems. This is a great opportunity to have some creative freedom, create high quality and cutting edge goods.Top Reasons to Work with Us-Creative freedom -Great Culture -Great pay -Healthy work balance-Great OpportunityWhat You Will Be DoingYou will work with the design team in the design and development of new products and prototypes. Some of the projects you would be responsible for are: soft goods products ranging from bags to sleeping systems and smaller cut and sew accessories. You will create mood boards, design sketches, renderings and specification/technical drawings for prototype production.With the guidance and supervision of our Design Director and the creative team as well as the support and direction of the development and the marketing team, you will walk each project from concept through to production and become familiar with the entire product development process. Future projects will include working on research and concept ideation as well as starting to manage your own projects.What You Need for this PositionPreferred experience in the outdoor market including one or more of the following: sleeping bags, backpacks, tents, RF welded bags and packs, sewn outdoor accessories. Additionally the ideal candidate would also have proficiency in the following:-Soft goods experience (cut and sew) A MUST-3D computer software a plus (Solidworks, Rhino, Alias Studio, etc)-2D computer software (Illustrator, Photoshop, keynote, etc)-Strong aesthetic sensibility and able to visually and verbally communicate through sketches, renderings and presentations-Understanding of materialsreviewing resumes Now! Send yours to jonny.hill@cybercoders.com Applicants must be authorized to work in the U.S. Are you a good fit for this position? Jonny Hill is recruiting for this position. Apply Job ID: JH4-1290196 Clicking the green apply button is the best way to apply, but you may also email me your resume in Word: Jonny.Hill@CyberCoders.com **Please do NOT change the email subject line in any way. You must keep the JobID: CC MonsterAp: JH4-1290196 -- in the email subject line for your application to be considered.** Thank you, Jonny Hill | Executive Recruiter | CyberCoders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 In compliance with federal law, all persons hired will be required to verify identity and eligibility to work in the United States and to complete the required employment eligibility verification document form upon hire. Copyright © 1999 - 2016. CyberCoders, Inc. All rights reserved.</t>
  </si>
  <si>
    <t xml:space="preserve">Industrial Designer/Product Manager</t>
  </si>
  <si>
    <t xml:space="preserve">Nail Technician Job In Wauwatosa</t>
  </si>
  <si>
    <t xml:space="preserve">Staff Accountant Job In Plano</t>
  </si>
  <si>
    <t xml:space="preserve">Developer</t>
  </si>
  <si>
    <t xml:space="preserve">Osp/Isp Field Engineering Specialist  Job In Dallas</t>
  </si>
  <si>
    <t xml:space="preserve">Customer Service Representative Job In Draper</t>
  </si>
  <si>
    <t xml:space="preserve">RetailBusiness Services - OtherComputer/IT Services</t>
  </si>
  <si>
    <t xml:space="preserve">Degreed Ap Analyst Job In Dallas</t>
  </si>
  <si>
    <t xml:space="preserve">Accounting and Auditing Services Healthcare Services Hotels and Lodging</t>
  </si>
  <si>
    <t xml:space="preserve">Customer Service Representative Job In Waukesha</t>
  </si>
  <si>
    <t xml:space="preserve">District Operations Manager Job in Salt Lake City 84101, Utah US</t>
  </si>
  <si>
    <t xml:space="preserve">District Operations Manager Job In Salt Lake City</t>
  </si>
  <si>
    <t xml:space="preserve">Entry Level Customer Relations &amp; Customer Service (Telecommunications) Job In Columbus</t>
  </si>
  <si>
    <t xml:space="preserve">Desoto, TX 75115</t>
  </si>
  <si>
    <t xml:space="preserve">Registered Nurse Or Licensed Therapist P-P Job In Desoto</t>
  </si>
  <si>
    <t xml:space="preserve">A/R Specialist Job In Irving</t>
  </si>
  <si>
    <t xml:space="preserve">Aflac - Benefits Sales Consultant Job In Staatsburg</t>
  </si>
  <si>
    <t xml:space="preserve">Sql Developer Job In Columbus</t>
  </si>
  <si>
    <t xml:space="preserve">Revenue Cycle Analyst I Job In Irving</t>
  </si>
  <si>
    <t xml:space="preserve">Call Center Customer Service Representative Tmx (Permanent) Job In Memphis</t>
  </si>
  <si>
    <t xml:space="preserve">Technical Sales Consultant  Job In Richardson</t>
  </si>
  <si>
    <t xml:space="preserve">Inspired Customer Focused Operations Driver   Location: Anywhere office USA CSS Business Operations Director, GL10 Do you challenge the status quo? Do you like being challenged? We should talk. Does leading global CSS operations’ activities that are the table stakes for the success of a global organization’s business get your attention? A focus on driving global consistency for policies and procedures, contributing to the achievement of financial objectives AND ensuring focus on customer satisfaction is something that you brag to your friends about?  You will learn from the consistent exchange of ideas with global Services Directors / VPs, Channel Sales Leaders, Sales Operations, Legal and Finance teams. We will tap into your knowledge on creating objectives and key initiatives that ensure the successful adoption and growth of Juniper services while you utilize communication best practices in a highly distracted, information overloaded global culture. Sound like a dream job? Sounds intriguing? We want to hear from you. At Juniper Networks, our goal is to solve the unsolvable and we do so by challenging conventions to define what’s possible, not simply what’s next. Do you want to connect the world’s leading stock exchanges, telecoms, commercial, government agencies, and other critical businesses? If yes, keep reading. Does your work today matter? Are you changing the way people in our world work, play and live their lives? We have: Cutting edge technology that makes us a market leader Our CSS team has a standard of excellence like no other A transformation objective that will change the way people build networks Worldwide People who leave their mark on the world and have the desire to connect everything and empower everyone We have a leadership team that is focused on having fun, driving change and recognizing contributions A workforce that allows for flexibility and fosters a strong environment that is authentic, trustworthy, delivers excellence, allows you to pursue bold aspirations and make a meaningful difference. We are A TEAM ! Of course, competitive compensation and benefits as well as an open/unstructured time-off practice You have: Expert communication and interpersonal skills, this means you like talking to people...yes in person, too! A growth mindset with the ability to quickly obtain and maintain the highest level of expertise and knowledge in CSS strategy, financials, operations and programs as well as corporate and CEO initiatives that include M&amp;A activity and software transformation. The mature “customer first” focus so that you personally can close out operational challenges on both sales and delivery with CSS, Sales, Partners or other Juniper players Taken the operational responsibility for driving required actions within a corporation in conjunction with sales utilizing the custom deals desk management:  Supported a global governance model for non-standard business requests, e.g. account and area reviews/approvals, FY planning model, corporate reviews. Understand the value in showing the health of the business, in collaboration with finance on a digital engaging platform We assume you also have the: Strong business finance acumen Extensive negotiation experience Excellent interpersonal, communication, presentation, problem solving and planning skills. Experience in managing complex customer services operational/delivery issues to resolution Proven autonomy in decision making in line with given level of authority Extensive knowledge of the end to end operations of a Customer Services business Track record of operational and financial success in a Customer Services environment Ability to operate and influence in a matrix organization Experience in operating in an indirect sales and service delivery model Proven successful experience in program and initiative implementation More than 10 years of experience in Customer Services positions ideally in the high technology vertical Commitment to delivering a remarkable customer experience A-Typical day: You’ll be working side by side with finance and sales talking about a critical deal renewal for a China based customer at 1am your time. The next morning you’re in with your sleeves rolled up, taking breaks for caffeine, white-boarding and re-white-boarding in a 100% collaborative environment to solve an operations dilemma that will impact CSS globally.  Or you may be in your home office or local Juniper office with an inbox overflowing with email messages and a calendar full of meetings that include a strategy presentation to the EVP, a 1:1 with 3 of your direct reports, a meeting to discuss why we missed the last deal you approved, and finally a three hour meeting on strategy planning for 2017. During these meetings you may spend time convincing the Sales team that we can’t give away services for free and the value of services led selling, talking about our staff development and influencing your vision for the team in the next year. You will educate those that want to listen and those that don’t, about issues that impact future programs, deals and processes. All of this will be happening at one of Inc.com’s recognized happiest companies in the world, with the most passionate team and engaging value led leadership you’ve ever experienced. Other stuff you may want to know: This is an office environment that likes to have fun This is an individual contributor role, but it may not feel like it, as you’ll be influencing others for mutual success every waking moment This role reports to the Corporate VP of CSS Business and Portfolio Operations who has a casual, high energy, direct, “let’s get it done” flare Limited travel would be required We want a successful individual who understands the critical nature of relationship building.  It’s always about the people. The End. But wait… If you got this far…this job may not be for you, we expected you would have applied by now and closed your browser.  BUT just in case you didn’t get enough and want to hear it again – you’ll be responsible for envisioning and driving the success of our global business operations at one of the happiest companies. This will include being part of a transformation strategy with a 20 year young company and working for an organization that spends part of their business day stuffing balloons into the oversized pajamas that your global peer is wearing. Remember FUN. You will think it’s awesome to be in the details, convince folks that they benefit from process driven disciplines and selling the value of “selling” services.</t>
  </si>
  <si>
    <t xml:space="preserve">Customer Service Director Job In Sunnyvale</t>
  </si>
  <si>
    <t xml:space="preserve">GL</t>
  </si>
  <si>
    <t xml:space="preserve">Sr. Sftw Dvloprs Job In Irving</t>
  </si>
  <si>
    <t xml:space="preserve">Bedford Hills, NY 10507</t>
  </si>
  <si>
    <t xml:space="preserve">Customer Service - Arborist Assistant Job In Bedford Hills</t>
  </si>
  <si>
    <t xml:space="preserve">Champaign, IL 61822</t>
  </si>
  <si>
    <t xml:space="preserve">Aflac - Benefits Sales Consultant Job In Champaign</t>
  </si>
  <si>
    <t xml:space="preserve">Store Manager - Renaissance At Colony Park Job In Jackson</t>
  </si>
  <si>
    <t xml:space="preserve">Minneapolis, MN 55437</t>
  </si>
  <si>
    <t xml:space="preserve">Washington , DC</t>
  </si>
  <si>
    <t xml:space="preserve">Unified Communication Architect Job In Washington</t>
  </si>
  <si>
    <t xml:space="preserve">Shandaken, NY 12480</t>
  </si>
  <si>
    <t xml:space="preserve">Aflac - Benefits Sales Consultant Job In Shandaken</t>
  </si>
  <si>
    <t xml:space="preserve">Ar Accounting Analyst Job In Dallas</t>
  </si>
  <si>
    <t xml:space="preserve">Location: Midwest/REMOTE with travel                                                                                       National Account Manager – Finally- - the one you’ve been looking for!True professionals perform with skill, hard work, and lead by example.   To them – successfully prospecting, developing, proposing and closing are the things that reward them with a real sense of accomplishment and true financial reward.Are you looking for an opportunity to control your destiny?   Consider the following:A Major Manufacturer (OEM), known for their office equipment, has an immediate need for a National Account Manager to develop and close opportunities, from beginning to end, in the Fortune 1000 space.   This is a “hunting” position in a named account environment.  You will cover the states of Michigan, Ohio, Indiana, and Kentucky.  It’s a rare opportunity to work out of your home office, to set your own appointments, and then travel there in your company provided car.  Develop C-level relationships and understand what they require.  Use your business acumen to synthesize their needs into actionable solutions and close them.   Use the field resources available to support your efforts and then move on to your next opportunity.If you have a successful record selling in the copier and printer solutions marketplace, but have been under-valued and under-paid, consider having a conversation with me, Steve Spencer.   Good jobs are hard to find.  Great ones are even rarer.  This job will pay you in the $125k range the first year, with a salary and guarantee that will support most of it.  But in the second year, most people begin to earn much more.  Many earn $200k plus.This is a serious opportunity with great benefits and is a wonderful long-term career opportunity.  Most stay ten years or more, unlike where you might be now!  This requires self-motivation, persistence and a successful solid track record to-date.  For immediate response, call Steve Spencer at (239) 963-4295 .</t>
  </si>
  <si>
    <t xml:space="preserve">Orlando, FL 32812</t>
  </si>
  <si>
    <t xml:space="preserve">Aflac - Benefits Sales Consultant Job In Orlando</t>
  </si>
  <si>
    <t xml:space="preserve">Curriculum Coordinator Job In Columbus</t>
  </si>
  <si>
    <t xml:space="preserve">Stand-Up Forklift Job In Columbus</t>
  </si>
  <si>
    <t xml:space="preserve">Loan Officer Job In Edison</t>
  </si>
  <si>
    <t xml:space="preserve">Highland, IL 62249</t>
  </si>
  <si>
    <t xml:space="preserve">Digital Strategist Job In Highland</t>
  </si>
  <si>
    <t xml:space="preserve">Jr. Infosec Audit Analyst Job In Dallas</t>
  </si>
  <si>
    <t xml:space="preserve">Accounting and Auditing ServicesComputer/IT Services</t>
  </si>
  <si>
    <t xml:space="preserve">Carroll, IA 51401</t>
  </si>
  <si>
    <t xml:space="preserve">Aflac - Benefits Sales Consultant Job In Carroll</t>
  </si>
  <si>
    <t xml:space="preserve">Presentations and Communications Manager</t>
  </si>
  <si>
    <t xml:space="preserve">Presentations And Communications Manager Job In Dallas</t>
  </si>
  <si>
    <t xml:space="preserve">Lead Developer - Jee And .Net Job In Dallas</t>
  </si>
  <si>
    <t xml:space="preserve">Entry Level Openings-Immediate Hire / Full Paid Training!!! Job In Tulsa</t>
  </si>
  <si>
    <t xml:space="preserve">Desktop Technical Analyst Job In Boca Raton</t>
  </si>
  <si>
    <t xml:space="preserve">Aflac - Benefits Sales Consultant Job In Wurtsboro</t>
  </si>
  <si>
    <t xml:space="preserve">Technical Recruiter Job In Plano</t>
  </si>
  <si>
    <t xml:space="preserve">Applications Development Job In Columbus</t>
  </si>
  <si>
    <t xml:space="preserve">Saint Petersburg, FL 33716</t>
  </si>
  <si>
    <t xml:space="preserve">Medical Customer Service Specialist Jobs In St. Petersburg</t>
  </si>
  <si>
    <t xml:space="preserve">Customer Care Analyst</t>
  </si>
  <si>
    <t xml:space="preserve">Customer Care Analyst Job In Santa Clara</t>
  </si>
  <si>
    <t xml:space="preserve">Job Fair At Texas Instruments - Saturday // Job In Dallas</t>
  </si>
  <si>
    <t xml:space="preserve">Assistant Underwriter – Excess &amp; Surplus</t>
  </si>
  <si>
    <t xml:space="preserve">Des Moines, IA 50311</t>
  </si>
  <si>
    <t xml:space="preserve">Senior Commercial Account Executive Job In Des Moines</t>
  </si>
  <si>
    <t xml:space="preserve">Contact name Pete Bakey</t>
  </si>
  <si>
    <t xml:space="preserve">Cybercoders Job Application For Tax Manager - Top Regional Cpa Firm - Path To Partner! | Monster.Com Var Mons_Log_Vars = {"Jobid":</t>
  </si>
  <si>
    <t xml:space="preserve">Funds Transfer Wire Processor Ii Job In Jacksonville</t>
  </si>
  <si>
    <t xml:space="preserve">Annondale, VA 22003</t>
  </si>
  <si>
    <t xml:space="preserve">Benefits Advisor Professional Job In Annondale</t>
  </si>
  <si>
    <t xml:space="preserve">Boynton Beach, FL 33424</t>
  </si>
  <si>
    <t xml:space="preserve">Front Desk Receptionist - Weekends Only! Job In Boynton Beach</t>
  </si>
  <si>
    <t xml:space="preserve">Jacksonville- Florida, FL 32202</t>
  </si>
  <si>
    <t xml:space="preserve">Commercial Loan Review Analyst Job In Jacksonville- Florida</t>
  </si>
  <si>
    <t xml:space="preserve">Monroe, LA 71201</t>
  </si>
  <si>
    <t xml:space="preserve">Registrar Job In Monroe</t>
  </si>
  <si>
    <t xml:space="preserve">Account Executive - Outside B2B Sales Job in Canfield 44406, Ohio US</t>
  </si>
  <si>
    <t xml:space="preserve">Account Executive - Outside Bb Sales Job In Canfield</t>
  </si>
  <si>
    <t xml:space="preserve">DMC INSURANCE, INC. Job Title:    Claim Manager - Workers CompensationLocation:    Indianapolis, INReports to: Vice President - Claims About DMC Insurance DMC Insurance, Inc. is based in Indianapolis and is a customer focusedhighly specialized managing general agency (MGA) and program administrator serving the transportation industry.  We uniquely combine the customer focused service of a mid-sized company with the resources of a large corporation through our affiliated relationship with Crum &amp; Forster®, a member of the Fairfax Group.  Job PurposeThe Claim Manager is responsible for providing superior customer service to policyholders, agents, claimants and others encountered during general claims handling. The Claim Manager is responsible for the handling of medical and indemnity of Workers Compensation claims to ensure timely and accurate processing and top notch customer service.  The Claim Manager is accountable for the accurate determination of the proper amount due the insured or claimant within assigned authority limits and for the compliance with company policies and procedures. Responsibilities:Verify coverage and compensability issues.Conduct timely investigations to include obtainingrelated medical/wage records.Identify subrogation, second injury fund and fraud situations, and develop information to pursue.Properly document the claim file on all relevant activities/issues and maintain a current diary.Provide case management on the files with ongoing treatment, using authorized outside resources where needed.Timely prepare and submit appropriate state and agency forms.Assist with account coordination and claims reviews.Timely process bills and other benefit payments.Work closely and communicate regularly with Underwriting, Risk Engineering, and Sales Executives.Provide superior customer service to agents, insured's and others during the claims handling process.When appropriate and necessary, consults with manager or director of claims to obtain authority for activities and settlements that exceed assigned authority.  Requirements:College degree is preferred but prior WC claims or business experience will be considered in place of a college degree.Minimum of 10 years of multi-state WC experience.Excellent written and verbal communication skills.Strong working knowledge of the Microsoft Office suite of programs and an aptitude to learn new programs.Will abide by departmental policies and procedures, including authority levels, to comply with DMC risk management controls.Obtain/maintain non-resident adjuster licenses for mandatory states.Take continuing education courses to maintain licenses.</t>
  </si>
  <si>
    <t xml:space="preserve">Dmc Insurance</t>
  </si>
  <si>
    <t xml:space="preserve">Senior Contract Recruiter $-/Hr Job In Newark</t>
  </si>
  <si>
    <t xml:space="preserve">BankingStaffing/Employment AgenciesFinancial Services</t>
  </si>
  <si>
    <t xml:space="preserve">Sturtevant, WI 53177</t>
  </si>
  <si>
    <t xml:space="preserve">Plant Human Resources Manager Job In Sturtevant</t>
  </si>
  <si>
    <t xml:space="preserve">Barnesville, OH 43713</t>
  </si>
  <si>
    <t xml:space="preserve">Business Office Supervisor Job In Barnesville</t>
  </si>
  <si>
    <t xml:space="preserve">Buyer/Planner I</t>
  </si>
  <si>
    <t xml:space="preserve">Buyer/Planner I Job In San Jose</t>
  </si>
  <si>
    <t xml:space="preserve">Financial Manager Job In Washington</t>
  </si>
  <si>
    <t xml:space="preserve">Contact name Louis Swintelski</t>
  </si>
  <si>
    <t xml:space="preserve">Cybercoders Job Application For Tax Manager | Monster.Com Var Mons_Log_Vars = {"Jobid":</t>
  </si>
  <si>
    <t xml:space="preserve">Accounts Payable Job In Memphis</t>
  </si>
  <si>
    <t xml:space="preserve">Director of HR Risk, Policy and ProcessCategory: Human ResourcesLocation: Jersey City, NJJob ID: IRC126813 THE COMPANYE*TRADE is a leading financial services company and a pioneer in the online brokerage industry. Having executed the first-ever electronic trade by an individual investor more than 30 years ago, the company has long been at the forefront of the digital revolution, offering easy-to-use solutions for individual investors and stock participants. Founded on the principle of innovation and determined to level the playing field for individual investors, E*TRADE delivers digital platforms, tools, and professional assistance to help investors and traders meet their near-and long-term investing goals. The Company provides these services both online and through its network of customer service representatives and financial consultants – over the phone at two national branches and in-person at 30 E*TRADE branches.SUMMARYThis position is responsible for development and administration of company-wide human resources risk management, policies and procedures in accordance with corporate objectives and federal and state legal requirements.RESPONSIBILITIES● Lead proactive and systematic improvement of existing procedures (e.g. procedural documents, process maps, checklists/forms, responsibilities alignment).● Establish close working relationships with In-house Corporate Employment Law Counsel and members of the Compliance Department to understand, implement and ensure compliance with all employment laws, regulations and other requirements.● Oversee all HR policies, practices and processes and coordinating with managers of the other HR areas (i.e. Talent Acquisition, Talent Management, Payroll, Compensation and Benefits) to support delivery of excellent HR services.● Develop and/or maintain ownership over higher-risk HR processes, including but not limited to employee on-boarding and off-boarding.● Work with the HR Team leaders to plan, prioritize and establish roadmaps to manage vendors and policies.● Establish a Vendor Governance framework to support the HR Points of Contact for third party vendors.● Oversee HR risk management initiatives, internal and external audits, business continuity, and records management.● Develop the expertise of direct reports to raise the overall HR team’s capabilities.● Oversee the Policy and Process Work stream for all HR Projects.● Provide HR support and assist in the facilitation of HR initiatives aligned with E*TRADE FINANCIAL’s strategic and business objectives.REQUIREMENTSMUST HAVE EXPERIENCE● 10 plus years of work experience, including 5-7 years HR generalist or business partner experience, preferably working with a Financial Services or Sales organization.● Working knowledge of all HR-related and employment laws and regulations.● Strong organizational, problem-solving, and analytical skills.● Strong Project Management Experience.● Occasional travel required● Ability to manage priorities and workflow● Ability to work independently and as a member of various teams and committees● Proven ability to work effectively in an unstructured environment● Proven ability to handle multiple projects and meet deadlines● Strong interpersonal skills* Ability to prepare reports and business correspondence● Ability to deal effectively with a diversity of individuals at all organizational levels● Strong consulting Skills● Proficient in Microsoft Office● Excellent written and verbal communication skills● Versatility, flexibility, and a willingness to work within constantly changing priorities with enthusiasmEDUCATION, CERTIFICATION, TRAINING● Bachelor’s degree in related field of study or equivalent HR work experience</t>
  </si>
  <si>
    <t xml:space="preserve">E*Trade Job Application For Director Of Hr Risk</t>
  </si>
  <si>
    <t xml:space="preserve">Sr. Human Resources Generalist / Benefits Specialist Job In Centennial</t>
  </si>
  <si>
    <t xml:space="preserve">Contact name Gina Bounds Address 6100 Channingway Blvd. Suite 406Columbus, OH 43232</t>
  </si>
  <si>
    <t xml:space="preserve">Life Style Staffing Job Application For Human Resources Recruiting Coordinator | Monster.Com Var Mons_Log_Vars = {"Jobid":</t>
  </si>
  <si>
    <t xml:space="preserve">Quality Control Underwriter Ii- Direct Endorsement (De) Job In Jacksonville</t>
  </si>
  <si>
    <t xml:space="preserve">Contact name Stephen Niedringhaus</t>
  </si>
  <si>
    <t xml:space="preserve">Cybercoders Job Application For National Underwriting Manager - De/Sar | Monster.Com Var Mons_Log_Vars = {"Jobid":</t>
  </si>
  <si>
    <t xml:space="preserve">Accounting / Finance Associate Job In Arlington</t>
  </si>
  <si>
    <t xml:space="preserve">Fort Worth, TX 76177</t>
  </si>
  <si>
    <t xml:space="preserve">Senior Financial Analyst Job In Fort Worth</t>
  </si>
  <si>
    <t xml:space="preserve">Lignum, VA 22726</t>
  </si>
  <si>
    <t xml:space="preserve">Benefits Freelancer Job In Lignum</t>
  </si>
  <si>
    <t xml:space="preserve">Customer Service Representative Job In Charlotte</t>
  </si>
  <si>
    <t xml:space="preserve">Warren, MI 48092</t>
  </si>
  <si>
    <t xml:space="preserve">Management Analyst Job In Warren</t>
  </si>
  <si>
    <t xml:space="preserve">Contact name Kristina Ensslen</t>
  </si>
  <si>
    <t xml:space="preserve">Cybercoders Job Application For M&amp;A Tax Senior Associate | Monster.Com Var Mons_Log_Vars = {"Jobid":</t>
  </si>
  <si>
    <t xml:space="preserve">Trussville, AL</t>
  </si>
  <si>
    <t xml:space="preserve">Sales Rep / Outside Sales / Territory Sales Job In Trussville</t>
  </si>
  <si>
    <t xml:space="preserve">Colorado Springs, CO 80908</t>
  </si>
  <si>
    <t xml:space="preserve">Tax Preparer Needed! Pay Up $/Hour Job In Colorado Springs</t>
  </si>
  <si>
    <t xml:space="preserve">Savannah, GA 31401</t>
  </si>
  <si>
    <t xml:space="preserve">Director Of Sales And Marketing Job In Savannah</t>
  </si>
  <si>
    <t xml:space="preserve">Contact name Laney Lund</t>
  </si>
  <si>
    <t xml:space="preserve">Cybercoders Job Application For Audit Supervisor - Audit Engagement</t>
  </si>
  <si>
    <t xml:space="preserve">Bethesda, MD 20705</t>
  </si>
  <si>
    <t xml:space="preserve">Accounts Payable Clerk Job In Bethesda</t>
  </si>
  <si>
    <t xml:space="preserve">Pooler, GA</t>
  </si>
  <si>
    <t xml:space="preserve">Business Development Rep / Bb Sales / Outside Sales Job In Pooler</t>
  </si>
  <si>
    <t xml:space="preserve">Paladin Consulting is currently hiring a ­­­­­­­­­­­­­­­­­­­­Sr. Accounting Manager to join our team working onsite at our client's office located in West Sacramento, CA.We work with companies that offer environments for our employees to contribute, learn, and advance their career. We treat you like you are part of the family.Job Title: Sr. Accounting ManagerWork Location: West Sacramento, CADuration: Long-term contract with option to hireEducation/Experience Required: Accounting degree required; CPA preferredJob Description: Senior Accountant will be responsible for preparing various journal entries, account reconciliations, intercompany transactions, and analysis of operating results. This position will also perform other accounting and operational support analysis as needed. This position will work closely with accounting management to ensure the integrity of the financial balances and that SOX controls are appropriately followed. Strong communication skills and attention to detail are very important for this role.Responsibilities: Prepare expense related journal entries, account reconciliations and perform balance sheet review Perform the Sub Contract accrual process, including analysis of expenses Review intercompany charges and research as needed with other support organizations Review coding of invoices and update as needed Work with management to enhance the efficiency of existing processes and make recommendations for improvement Ad-hoc analysis as required Contract review as neededSkills &amp; Qualifications: 4+ years in progressive accounting roles Accounting degree required; CPA preferred Excel power-user an absolute must Strong problem solving skills, documentation skills, and research and resolution skills Ability to multi task and prioritize Detail oriented, professional attitude, reliable JD Edwards experience is a strong plusFor more information or to view other opportunities, visit us at www.paladininc.com.Paladin is an EEOC employer. We drug test and background check!</t>
  </si>
  <si>
    <t xml:space="preserve">Paladin Consulting</t>
  </si>
  <si>
    <t xml:space="preserve">Attleboro, MA 02703</t>
  </si>
  <si>
    <t xml:space="preserve">Staff Accountant Job In Attleboro</t>
  </si>
  <si>
    <t xml:space="preserve">St. Paul, MN 55101</t>
  </si>
  <si>
    <t xml:space="preserve">.Net Developer Job In St. Paul</t>
  </si>
  <si>
    <t xml:space="preserve">San Antonio, TX 78221</t>
  </si>
  <si>
    <t xml:space="preserve">Manager Financial Accounting (Contract) Job In San Antonio</t>
  </si>
  <si>
    <t xml:space="preserve">Columbia, SC 29203</t>
  </si>
  <si>
    <t xml:space="preserve">Benefits Freelancer Job In Columbia</t>
  </si>
  <si>
    <t xml:space="preserve">Reedley, CA 93654</t>
  </si>
  <si>
    <t xml:space="preserve">Accounts Payable &amp; Grower Accounting Support Clerical Job In Reedley</t>
  </si>
  <si>
    <t xml:space="preserve">Benefits Freelancer Job In Oak Lawn</t>
  </si>
  <si>
    <t xml:space="preserve">Muncie, IN 47303</t>
  </si>
  <si>
    <t xml:space="preserve">Ed Patient Registration (Muncie/Hartford City) Job In Muncie</t>
  </si>
  <si>
    <t xml:space="preserve">Canonsburg, PA 15317</t>
  </si>
  <si>
    <t xml:space="preserve">Revenue Accountant Job In Canonsburg</t>
  </si>
  <si>
    <t xml:space="preserve">Internal Field Auditor - Operational Assurance Analyst - Columbus</t>
  </si>
  <si>
    <t xml:space="preserve">Treasury Supervisor - $80 to $85K Plus BonusTop of FormJob Title Treasury Supervisor - Location: North ShoreCategory Accounting/Finance/Insurance Education Bachelor's Degree Job Type Full-time Career Level Experienced (Supervisor) Shift Type Job Description The Treasury Supervisor position will be responsible for a range of duties related to the Company’s cash management, accounting, and associated AR.  This position works closely with other groups within the Company such as Accounts Receivable, Accounts Payable, Payroll, Tax, Audit and external bank partners as well as Company facilities located throughout the US and Canada. With the assistance of a support staff, the Treasury Supervisor is responsible for overseeing a range of Treasury functions, including, but not limited to:Supervise and develop staff of four.Review reconciliations and journal entries for Corporate Treasury and related bank accounts.Ensure that the accounting for the Company’s banking activity is consistent with the Company policy and controls.Analyze and review bank fees and bank accounts to ensure our bank partners are assessing the proper fees based on negotiated terms.Work with department staff, other corporate personnel as well as internal customers from the Company’s locations to address AR and banking questions and give guidance on issues.Monitor daily, weekly and monthly systematic (AR, AP, or Payroll) banking interface processes.  Research issues as needed.Analyze and review wire and ACH payments as well as ensure timely approvals.Support monthly and quarterly close processes, serve as a backup for various department functions.Assist internal and external auditors in the completion of quarterly reviews and the annual financial audit.Prepare or review reports for internal use or as required by internal and external audit.Maintain and update departmental policies and procedures.  Recommend any updates to Management related to Company’s overall Treasury policies.Complete other ad hoc duties as requested. Job Requirements Bachelor’s Degree in Accounting or Finance with 5 - 7 years relevant experience Proficient in MS Office, strong Excel skills.  Knowledge of PeopleSoft a plus Strong analytical and organizational skills; must possess ability to multitask Ability to effectively interact with all levels of associates Knowledge of US GAAP Prior supervisory experienceSend Resumes toGerald P. SudatiKensington Professional Placement978-535-1102  GPSudatiAssoc@Gmail.ComBottom of Form</t>
  </si>
  <si>
    <t xml:space="preserve">Kensington Professional Placement Job Application For Treasury Supervisor/ $ To $ Plus Bonus | Monster.Com Var Mons_Log_Vars = {"Jobid":</t>
  </si>
  <si>
    <t xml:space="preserve">Benefits Advisor Professional Job In Seabeck</t>
  </si>
  <si>
    <t xml:space="preserve">Claim Representative - Casualty Adjuster Job In Charlotte</t>
  </si>
  <si>
    <t xml:space="preserve">Clarkston, WA 99403</t>
  </si>
  <si>
    <t xml:space="preserve">Hearing Claims Developer Job In Clarkston</t>
  </si>
  <si>
    <t xml:space="preserve">Tax Senior Job In Jacksonville</t>
  </si>
  <si>
    <t xml:space="preserve">Tipton, IN 46072</t>
  </si>
  <si>
    <t xml:space="preserve">Patient Registration Specialist (Nd Shift) Job In Tipton</t>
  </si>
  <si>
    <t xml:space="preserve">Accounting Manager ? Pe Backed Startup Job In Boston</t>
  </si>
  <si>
    <t xml:space="preserve">Computer SoftwareHealthcare ServicesBusiness Services - Other</t>
  </si>
  <si>
    <t xml:space="preserve">Dansville, NY 14437</t>
  </si>
  <si>
    <t xml:space="preserve">Medical Coder / Patient Account Rep. Tri-County Family Medicine Prog.</t>
  </si>
  <si>
    <t xml:space="preserve">Tax Preparer - Salary Up To $</t>
  </si>
  <si>
    <t xml:space="preserve">Senior Technical Accountant Job In Chelmsford</t>
  </si>
  <si>
    <t xml:space="preserve">Tampa, FL 33637</t>
  </si>
  <si>
    <t xml:space="preserve">Benefits Freelancer Job In Tampa</t>
  </si>
  <si>
    <t xml:space="preserve">Sales Rep / Outside Sales / Territory Sales Job In Indianapolis</t>
  </si>
  <si>
    <t xml:space="preserve">Project Associate Ii/Workshop Specialist Job In Saint Louis</t>
  </si>
  <si>
    <t xml:space="preserve">Weston, CT 06883</t>
  </si>
  <si>
    <t xml:space="preserve">Benefits Freelancer Job In Weston</t>
  </si>
  <si>
    <t xml:space="preserve">West Fargo, ND</t>
  </si>
  <si>
    <t xml:space="preserve">Human Resources Specialist Job In West Fargo</t>
  </si>
  <si>
    <t xml:space="preserve">Spring House, PA</t>
  </si>
  <si>
    <t xml:space="preserve">Hr Leader</t>
  </si>
  <si>
    <t xml:space="preserve">Contact name Greg Larson</t>
  </si>
  <si>
    <t xml:space="preserve">Cybercoders Job Application For Tax Manager - Growth Opportunity - Partner Track | Monster.Com Var Mons_Log_Vars = {"Jobid":</t>
  </si>
  <si>
    <t xml:space="preserve">Dade City, FL 33523</t>
  </si>
  <si>
    <t xml:space="preserve">Benefits Freelancer Job In Dade City</t>
  </si>
  <si>
    <t xml:space="preserve">Staff Accountant - Established Company With Casual Environment Seeks Job In Herndon</t>
  </si>
  <si>
    <t xml:space="preserve">Benefits Freelancer Job In Lockport</t>
  </si>
  <si>
    <t xml:space="preserve">Corporate Tax Analyst Job In Jacksonville</t>
  </si>
  <si>
    <t xml:space="preserve">Plant Controller - The Cheesecake Factory Bakery Job In Rocky Mount</t>
  </si>
  <si>
    <t xml:space="preserve">Customer Development Manager Convenience Channel Job In Salt Lake City</t>
  </si>
  <si>
    <t xml:space="preserve">Woonsocket, RI 02895</t>
  </si>
  <si>
    <t xml:space="preserve">Senior Internal Auditor Job In Woonsocket</t>
  </si>
  <si>
    <t xml:space="preserve">Specialty Insurance Underwriter Job In Minneapolis</t>
  </si>
  <si>
    <t xml:space="preserve">Onsite Contract Engineer Recruiter - Austin</t>
  </si>
  <si>
    <t xml:space="preserve">Durham, CA 95938</t>
  </si>
  <si>
    <t xml:space="preserve">Benefits Freelancer Job In Durham</t>
  </si>
  <si>
    <t xml:space="preserve">Investment Operations Analyst Job In Boston</t>
  </si>
  <si>
    <t xml:space="preserve">Staff Accountant Job In Fort Lauderdale</t>
  </si>
  <si>
    <t xml:space="preserve">Redwood City, CA</t>
  </si>
  <si>
    <t xml:space="preserve">Human Resources Manager Job In Redwood City</t>
  </si>
  <si>
    <t xml:space="preserve">Internal Recruiter*Base + Uncapped Commission (Total Comp Over $K First Year!) Job In Newport News</t>
  </si>
  <si>
    <t xml:space="preserve">Sr. Underwriting Assistant Job In San Francisco</t>
  </si>
  <si>
    <t xml:space="preserve">Benefits Advisor Professional Job In Fairfax</t>
  </si>
  <si>
    <t xml:space="preserve">Hr Shared Services Payroll Coordinator - Part Time Job In Milwaukee</t>
  </si>
  <si>
    <t xml:space="preserve">Administrative Professional - Growth Opportunity Job In Bellevue</t>
  </si>
  <si>
    <t xml:space="preserve">Sales Representative (Advertising &amp; Marketing) Job In Knoxville</t>
  </si>
  <si>
    <t xml:space="preserve">Retail Sales Consultant Job In Tukwila</t>
  </si>
  <si>
    <t xml:space="preserve">Territory Manager Job In Gurnee</t>
  </si>
  <si>
    <t xml:space="preserve">Assistant Manager Job In Warsaw</t>
  </si>
  <si>
    <t xml:space="preserve">Saint Cloud, MN 56301</t>
  </si>
  <si>
    <t xml:space="preserve">Retail Sales Associate Job In Saint Cloud</t>
  </si>
  <si>
    <t xml:space="preserve">Scottsville, NY 14546</t>
  </si>
  <si>
    <t xml:space="preserve">Aflac Insurance Sales Agent Job In Scottsville</t>
  </si>
  <si>
    <t xml:space="preserve">Retail Shift Manager Â€“ Retail Shift Lead Â€“ Retail Assistant Manager Job In Ogden</t>
  </si>
  <si>
    <t xml:space="preserve">Champaign, IL 61824</t>
  </si>
  <si>
    <t xml:space="preserve">Sales Representative (Advertising &amp; Marketing) Job In Champaign</t>
  </si>
  <si>
    <t xml:space="preserve">Boardman, OH 44511</t>
  </si>
  <si>
    <t xml:space="preserve">Management Training / Entry Level Sales / Entry Level Marketing - Paid Training Job In Boardman</t>
  </si>
  <si>
    <t xml:space="preserve">Temecula, CA</t>
  </si>
  <si>
    <t xml:space="preserve">Sales Agent Job In Temecula</t>
  </si>
  <si>
    <t xml:space="preserve">Sales Agent Job In West Seneca</t>
  </si>
  <si>
    <t xml:space="preserve">South Vienna, OH 45369</t>
  </si>
  <si>
    <t xml:space="preserve">Regional Sales Manager Job In South Vienna</t>
  </si>
  <si>
    <t xml:space="preserve">Locations available for this position include:- Noblesville- IndianapolisJob Summary:Responsible for the promotion and sale of Comcast products and services to include video, high-speed internet, voice and XFINITY Home. This role focuses on both individual sales to single family units and sales to multiple dwelling units through relationships with property management. Develops a foundation knowledge of Comcast’s products and services, improves sales skills and learns how to maximize sales through effectively working assigned turf.Core Responsibilities:- Demonstrate a strong understanding of Comcast products, promoting and selling offerings to individual customers by knocking every door within assigned territory.- Displays familiarity with features, benefits, product differences, pricing, and campaigns for video, high-speed internet, voice, and XFINITY Home.- Communicates and develops rapport with customers.- Evaluates individual customers' existing and potential product needs and makes recommendations.- Increases customer understanding of Comcast products and pricing models as well as competitive advantages over other service providers.- Evaluates competitive offers and frames response to show the benefits of Comcast.- Possesses basic knowledge of selling techniques and turf management; shows confidence in selling ability.- Creates and executes basic sales plans with minimal assistance.- Displays basic time management and organizational skills.- Meets and exceeds sales goals as established by local market.- Under minimal supervision, establishes and organizes daily sales activities.- Generates business through established and approved methods of lead generation.- Implements effective sales closing techniques to ensure product installation goal is achieved.- Develops and demonstrates record of success in residential canvassing sales environment with emphasis on business to consumer sales.- Displays thorough understanding of video, high-speed internet, voice services and XFINITY Home.- Possesses strong communication, organizational, people and customer service skills.- Establishes strong technical capability (computer knowledge, billing system, databases).- Must meet the physical requirements of the job including, but not limited to, the ability to walk and/or travel door-to-door for considerable distances in all types of weather conditions.- Where applicable, obtain and maintain any credentials and/or licenses necessary to sell and/or design alarm systems as required by law.- Other duties and responsibilities as assigned.- Consistent exercise of independent judgment and discretion in matters of significance.- Regular, consistent and punctual attendance.- Must be able to work nights and weekends, variable schedule(s) as necessary.Comcast is an EOE/Veterans/Disabled/LGBT employer</t>
  </si>
  <si>
    <t xml:space="preserve">COMPANY OVERVIEW:Founded in 2007, Club Pilates is the nation's largest and fastest-growing Pilates franchise, offering several signature class formats in order to fit the needs of all clients - from young to more senior, and from beginner to advanced.  Club Pilates is a well-established nation-wide brand committed to providing affordable and accessible Pilates to the community.The first studio to create a 500 hour Teacher Training Program designed to thoroughly and safely teach group Pilates apparatus classes that flow.  Club Pilates currently has more than 100 territories sold, approximately 40,000 members, 100+ instructors and 75,000 monthly workouts throughout the United States and Australia.   Club Pilates offers group (12) reformer classes in various formats and levels to accommodate everyone seeking to learn Pilates or hone their expertise.  For more information, please visit www.clubpilates.com POSITION:The ideal Studio/Sales Manager will oversee all Studio functionality from Sales to Instructors.  REQUIREMENTS:Excellent communication and strong interpersonal skills in person, on the telephone and via email.An affinity and passion for fitness.2+ years of retail sales or fitness sales experience preferred.Solid writing and grammar skills.Highly organized, proficient in data management, ability to prioritize and meet deadlines.Professional, punctual, reliable and neat.Strong attention to detail and accuracy.Trustworthy and ability to handle confidential information.Ability to create and streamline new procedures in a fast changing, diverse environment.Ability to recognize areas of improvement and make changes using good judgement.Ability to work harmoniously with co-workers, clients and the general public.Proficiency with computers and Studio software.The ability to be adaptable and evolve in an ever changing, fast paced, diverse environment.DUTIESManage all class schedules for all instructors of the studio in a consistent, on-going and timely fashionHire/Manage all instructors at the studioProduce/Manage/Oversee all ClubReady related reports, to include revenue reports, attendance reports, etc.Training of newly hired office staff, as neededManage instructor scheduling changes and requestsReview instructor evaluations performed by Master TrainersDirectly coordinate with all vendors, ensuring that studio retail/products are stocked with accurate inventory countsSupervise the studio’s Front Desk AssociateAssist the Corporate office in creating standard operating procedures for business operations as needed.Ensure that HR always has up to date studio passwords   Responsible for ensuring excellent customer service responses, to include ensuring that all calls and emails are timely and professionally answered in compliance with Company policiesIndependently make decisions related to high level customer serviceContact all prospects/leads to schedule Pilates classes and enroll them into a membershipEnsure all customers have paid and are billed for “late-cancel” or “no-show” and instructors are adhering to the late-cancel policy.Maintain cleanliness and organization of the Pilates StudioEnforce Club Pilates policies and proceduresEnsure all forms, administrative supplies, and studio literature is stocked and visibleSchedule and participate in networking/community events and studio promotionsStrategically manage marketing campaigns to generate leads for the studioTeach classes and sub for instructors as needed at your specific locationAny other duties as assigned RESPONSIBILITIES:Manage customer service phone calls and emails.  This includes always answering the phone, returning calls the same day, responding to email the same day whenever possible and escalating issues to the owner as necessary.Provide excellent customer service to all clients of the studio, whether in person, over the phone or via email.Support owner with various duties and meeting various studio needs, including monitoring the Studio Facebook page.Take charge of studio needs in the absence of the owner.Contribute to team effort as needed and be open to team work and deadlines.Drive the sales of memberships to clients, marketing support, community events, and any other task deemed beneficial in generating revenue.Retain current clients and following up on client concerns and needs.Exercise strong reasoning ability and be able to apply common sense, as well as carry out detailed, written or oral instructions.   COMPENSATION &amp; BENEFITS:This position offers a very competitive base salary; based on Experience &amp; Performance.($15-$20 hourly)Plus 10% Commission Paid on Sales!!Bonus’s also paid on Location Performance as well!!Unlimited Growth Potential as well within the company.</t>
  </si>
  <si>
    <t xml:space="preserve">Manager Job In Carmel</t>
  </si>
  <si>
    <t xml:space="preserve">West Springfield, MA 01089</t>
  </si>
  <si>
    <t xml:space="preserve">Aflac Insurance Sales Agent Job In West Springfield</t>
  </si>
  <si>
    <t xml:space="preserve">Ft. Washington, PA 19034</t>
  </si>
  <si>
    <t xml:space="preserve">Locations include:- Bloomington- Greenwood- Richmond- ShelbyvilleJob Summary:Responsible for the promotion and sale of Comcast products and services to include video, high-speed internet, voice and XFINITY Home. This role focuses on both individual sales to single family units and sales to multiple dwelling units through relationships with property management. Develops a foundation knowledge of Comcast’s products and services, improves sales skills and learns how to maximize sales through effectively working assigned turf.Core Responsibilities:- Demonstrate a strong understanding of Comcast products, promoting and selling offerings to individual customers by knocking every door within assigned territory.- Displays familiarity with features, benefits, product differences, pricing, and campaigns for video, high-speed internet, voice, and XFINITY Home.- Communicates and develops rapport with customers.- Evaluates individual customers' existing and potential product needs and makes recommendations.- Increases customer understanding of Comcast products and pricing models as well as competitive advantages over other service providers.- Evaluates competitive offers and frames response to show the benefits of Comcast.- Possesses basic knowledge of selling techniques and turf management; shows confidence in selling ability.- Creates and executes basic sales plans with minimal assistance.- Displays basic time management and organizational skills.- Meets and exceeds sales goals as established by local market.- Under minimal supervision, establishes and organizes daily sales activities.- Generates business through established and approved methods of lead generation.- Implements effective sales closing techniques to ensure product installation goal is achieved.- Develops and demonstrates record of success in residential canvassing sales environment with emphasis on business to consumer sales.- Displays thorough understanding of video, high-speed internet, voice services and XFINITY Home.- Possesses strong communication, organizational, people and customer service skills.- Establishes strong technical capability (computer knowledge, billing system, databases).- Must meet the physical requirements of the job including, but not limited to, the ability to walk and/or travel door-to-door for considerable distances in all types of weather conditions.- Where applicable, obtain and maintain any credentials and/or licenses necessary to sell and/or design alarm systems as required by law.- Other duties and responsibilities as assigned.- Consistent exercise of independent judgment and discretion in matters of significance.- Regular, consistent and punctual attendance.- Must be able to work nights and weekends, variable schedule(s) as necessary.Comcast is an EOE/Veterans/Disabled/LGBT employer</t>
  </si>
  <si>
    <t xml:space="preserve">Marketing &amp; Advertising Coordinator - Entry Level Job In Cincinnati</t>
  </si>
  <si>
    <t xml:space="preserve">At&amp;T Retail Sales Hiring Event July Th Carmel In Area (Details On Job Description) Job In Carmel</t>
  </si>
  <si>
    <t xml:space="preserve">Coconut Grove, FL 33134</t>
  </si>
  <si>
    <t xml:space="preserve">Retail Sales Manager In Training Job In Coconut Grove</t>
  </si>
  <si>
    <t xml:space="preserve">Elk Grove, CA 95758</t>
  </si>
  <si>
    <t xml:space="preserve">Marketing &amp; Advertising Coordinator - Entry Level Job In Elk Grove</t>
  </si>
  <si>
    <t xml:space="preserve">Territory Manager Job In Buffalo</t>
  </si>
  <si>
    <t xml:space="preserve">Territory Manager Job In Gaithersburg</t>
  </si>
  <si>
    <t xml:space="preserve">Assistant Store Manager Bellingham</t>
  </si>
  <si>
    <t xml:space="preserve">Cheektowaga, NY</t>
  </si>
  <si>
    <t xml:space="preserve">Sales Agent Job In Cheektowaga</t>
  </si>
  <si>
    <t xml:space="preserve">Retail Customer Service Sales Associate International Speedway Job In Daytona Beach</t>
  </si>
  <si>
    <t xml:space="preserve">Largo, FL</t>
  </si>
  <si>
    <t xml:space="preserve">Service Manager Job In Largo</t>
  </si>
  <si>
    <t xml:space="preserve">Territory Manager Job In Frederick</t>
  </si>
  <si>
    <t xml:space="preserve">Springfield, TN 37172</t>
  </si>
  <si>
    <t xml:space="preserve">Assistant Manager - Sales Job In Springfield</t>
  </si>
  <si>
    <t xml:space="preserve">Retail Sales Consultant Fishers In (Indy North) Job In Fishers</t>
  </si>
  <si>
    <t xml:space="preserve">Director Level: Government Sales Solutions Integrator - Optum Technology Job In Baltimore</t>
  </si>
  <si>
    <t xml:space="preserve">External Audit Accountants (Baton Rouge) Job In Baton Rouge</t>
  </si>
  <si>
    <t xml:space="preserve">Financial Analyst  () Job In Burlington</t>
  </si>
  <si>
    <t xml:space="preserve">Indianapolis, IN 46220</t>
  </si>
  <si>
    <t xml:space="preserve">Property Bookkeeper Job In Indianapolis</t>
  </si>
  <si>
    <t xml:space="preserve">Bloomfield, CT</t>
  </si>
  <si>
    <t xml:space="preserve">Senior Manager Employee Shared Services Job In Bloomfield</t>
  </si>
  <si>
    <t xml:space="preserve">Methuen, MA</t>
  </si>
  <si>
    <t xml:space="preserve">Supplier Quality Engineer Job In Methuen</t>
  </si>
  <si>
    <t xml:space="preserve">Rockledge, FL 32955</t>
  </si>
  <si>
    <t xml:space="preserve">Finance– Consider A Career Change To Sales With Aflac – Sales Experience Desired Job In Rockledge</t>
  </si>
  <si>
    <t xml:space="preserve">Boston, MA 02134</t>
  </si>
  <si>
    <t xml:space="preserve">Accounts Payable W/Office Support Job In Boston</t>
  </si>
  <si>
    <t xml:space="preserve">DePuy Synthes is a Johnson &amp; Johnson company that is one of the leaders in the medical device industry.  Our implants and instruments are used by orthopaedic surgeons to treat patients with conditions resulting from traumatic injuries, degenerative diseases, deformities, and sports related injuries. Our environment is entrepreneurial, learning-driven, and is as challenging as it is rewarding. DePuy Synthes Companies of Johnson &amp; Johnson is the largest, most innovative and comprehensive orthopaedic and neurological business in the world. DePuy Synthes Companies will offer an unparalleled breadth and depth of products, services and programs in the areas of joint reconstruction, trauma, spine, sports medicine, neurological, craniomaxillofacial, power tools and biomaterials. Building on the legacy and strengths of two great companies, we are creating one organization that will be agile and better equipped in today's evolving health care environment. With a focus on activating insights to develop innovative, comprehensive solutions, we are inspired to advance patient care in greater ways than either company could accomplish on its own.The CNC Machinist sets up and operates various types of machinery (i.e. CNC, Chemical Finishing, Packaging, Vibratory, Pneumatic, Manual and/or automatic) in assigned cell, in order to produce various types of Medical instruments and implants. Equipment used depends on product being manufactured or operation being performed and may vary from cell to cell or department. Ensures production requirements are met, product quality is maintained, machine maintenance schedules are adhered to, and safety rules are followed. • The CNC Machinist sets up and operates diverse types of equipment used to manufacture various types of Medical devices/implants (establish products and/or testing new products) within established manufacturing processes and quality requirements. • The operations performed depend on cell assignment and product that is being manufactured but may include minor machine programming. • The CNC Machinist is responsible for the following activities, assembly, chemical finishing, laser etching, packaging/labeling, vibratory finishing, cutting raw material, drilling, milling, bending, deburring, buffing, as well as some work on other types of machines and tools within the manufacturing environment. • Other equipment used may be CNC, Hydraulic, Pneumatic, Manual, or automatic and includes, but is not limited to various types of lathes, mills, grinders, hex, roll flows, vibratory machines, drill presses, jack rabbits, bead blaster, grinding wheels, buffer, bench presses, etc.  • All operators use various types of measuring instruments including, numerous types of gauges, micrometers, calipers, comparators, pH meters, conductivity meters, and digital titrators for chemical analysis. • All operators use diverse types of hand tools (i.e. wrenches, screwdrivers, etc.) to adjust or change tooling or fixtures for set up changes or quality adjustments.• The CNC Machinist is also responsible for following process sheets and using individual judgment, performs first piece inspection and in process quality checks. • This is done both visually and mechanically, Adjusts set up or changes tooling/chemistry as necessary to maintain quality levels.• Performs scheduled and unscheduled preventive maintenance on a regular basis such as, but not limited to, checking and replacing coolant, checking fluid oils, emptying metal chips, maintenance regarding equipment breakdowns, and process chemical maintenance, • Completes rework, as necessary, on products rejected by inspection, • Works with other production areas and cell leaders, as necessary, to resolve quality problems, Provides input to cell leader or supervisor for more efficient cell operations, tooling, fixture design, layout, and cell organization, and works following appropriate safety practices in order to prevent accidents to self or co-workers. • The CNC Machinist knows and follows all laws and policies that apply to one's job, and maintains the highest levels of professionalism, ethics and compliance at all times. • Diligently participates in our compliance program-related activities as denoted by your supervisor or our Chief Compliance Officer. • May perform other related duties, as required.Qualifications• A minimum of a High School Diploma, GED, or equivalent is required.  • A minimum of six months of job experience that would demonstrate mechanical aptitude, such as machine operator, maintenance work, etc. is required. Strong math skills and the ability to learn metrics is required. • Must have the ability to work in conditions that may be hot, cold, and/or noisy on a daily basis. Exposure to fumes from chemicals, oil, coolants, etc. is regular with appropriate PPE.• Must be able to be on your feet for the duration of the shift. • Lifting 5 to 20 pounds is required on a regular basis and heavy lifting (i.e. 50 pounds and over) is also required on occasion. This position requires daily commute to West Chester, PA for the 2nd shift position.Primary LocationUnited States-Pennsylvania-West ChesterOrganizationSynthes USA Products, LLC (6317)Job FunctionProduction</t>
  </si>
  <si>
    <t xml:space="preserve">Johnson &amp; Johnson Family Of Companies Job Application For Cnc Machinist | Monster.Com Var Mons_Log_Vars = {"Jobid":</t>
  </si>
  <si>
    <t xml:space="preserve">Dallas, TX 80011</t>
  </si>
  <si>
    <t xml:space="preserve">Sales Representative Entry Level Job In Dallas</t>
  </si>
  <si>
    <t xml:space="preserve">Construction Supervisor - Commercial/Field/Trades Job In Salt Lake City</t>
  </si>
  <si>
    <t xml:space="preserve">Java Application DeveloperJob number: 171001Location:  San Diego, CAPosition Type: Full-Time  https://home.eease.adp.com/recruit/?id=15517091  Trowbridge &amp; Trowbridge is seeking a Java Application Developer to join our outstanding T&amp;T team in San Diego, CA.Position Description:In this position, you will be actively engaged the development of web applications using modern web technologies with a Microservices architecture using Agile development for a DOD customer.The developer will possess a strong problem solving skill set and the ability to learn new technologies quickly to meet dynamic, fast paced development cycles. The developer will be strong in Java development and who believes software engineering “process” is as important as technology. The developer will be a member of an Agile development team involved in the entire software development lifecycle, interfacing refactored capabilities with existing legacy system. Responsibilities of the developer will include: Design and develop technology solutions that are capable of integrating with other components. Participating in detailed object-oriented analysis and design. Work with team members to review use cases for development Using JUnit to validate code. Supporting a range of “legacy” and modern browsers. Participating in resolving technical issues that arise during development.Communicating and coordinating with members of development team.  The Ideal Candidate:  The successful candidate will have a minimum of:2+years of recent experience with object-oriented programming. 2+ years of recent experience developing and implementing web based applications with Java. 2+ years of recent experience writing unit tests and Junit.2+ years of recent experience with source control, work item management, automated builds, and continuous integration. 2+ years of recent experience working on a team with 4 or more developers. Desired experience: 2+ years of recent experience developing within microservice architecture patterns. Recent experience using HTTPs, RESTful web services, AngularJS, Bootstrap, JQuery, XML and JSON constructs, and Tomcat. Recent experience with Scrum. Knowledge of interfacing with SQL databases such as PostgreSQL and NoSQL databases such as Accumulo on a Hadoop infrastructure. Recent experience with source control (SVN or Maven/Git), work item management, automated builds, continuous integration. Recent experience working on government funded programs.Education and/or CertificationsBachelor's degree in computer science or a related major. Four additional years of experience may be considered in lieu of a degree. Additional Requirements:Top Secret DoD Clearance is required. About Trowbridge &amp; TrowbridgeTrowbridge &amp; Trowbridge, LLC is an award-winning woman-owned and managed small business providing premier IT, cloud computing, cyber security, and unified communications services to the Federal Government in the civilian, defense, and health markets. We sustain vital systems and respond to emerging requirements for IT modernization, with broad experience supporting the mission-critical, performance-driven demands of our clients. Our success has capitalized upon our commitment to an employee-centric corporate culture with a conscience. Please visit www.tt-llc.com for more information.Trowbridge &amp; Trowbridge, LLC is an Equal Opportunity Employer/Affirmative Action employer and all qualified applicants will receive consideration for employment without regard to race, color, religion, sex, national origin, disability status, protected Veteran status, or any other characteristics protected by law. We are an eVerify participating employer.</t>
  </si>
  <si>
    <t xml:space="preserve">Java Application Developer Job In San Diego</t>
  </si>
  <si>
    <t xml:space="preserve">Pasadena, TX 60031</t>
  </si>
  <si>
    <t xml:space="preserve">Sales Representative Entry Level Job In Pasadena</t>
  </si>
  <si>
    <t xml:space="preserve">Cleveland, OH 44142</t>
  </si>
  <si>
    <t xml:space="preserve">Automotive Assistant Service Manager Job In Cleveland</t>
  </si>
  <si>
    <t xml:space="preserve">Annapolis, MD</t>
  </si>
  <si>
    <t xml:space="preserve">Automotive Service Technician Job In Annapolis</t>
  </si>
  <si>
    <t xml:space="preserve">Automotive Service Technician Job In Wilmington</t>
  </si>
  <si>
    <t xml:space="preserve">Big Rapids, MI 49307</t>
  </si>
  <si>
    <t xml:space="preserve">Assistant Professor Of Automotive Service (Month</t>
  </si>
  <si>
    <t xml:space="preserve">Excel Truck Group is a member of a family of Truck dealerships that support six very distinct markets in Virginia, North Carolina and South Carolina. We are the supplier of choice for new and used truck sales, service, parts and lease or financing support.  Please send all resume’s and correspondence to: Careers@exceltg.comJob Title:HD Truck TechnicianDate:  June 14, 2016Job Description:1 | SUMMARY OF FUNCTIONS: Responsible for performing a variety of duties primarily supporting our Service Department and our customers in the area of truck and fleet maintenance repairs. 2 | MAJOR DUTIES AND RESPONSIBILITIES:Diagnoses mechanical problems; able to handle regular maintenance, light and heavy repairs for Trucks. To include repairs brakes, transmissions, rear-ends, clutches, hydraulic systems, valves, pumps and electrical problems and engine repairs. ·         Performs scheduled maintenance·         Ideally certified to perform State Inspections and is G2 qualified as a Technician. ·         Welds equipment as needed. ·         Prepares shop work orders on equipment repair. ·         Computer experience with a working knowledge of ADP ideal but not required.·         Cleans shop and surrounding work areas. ·         Performs other related duties as assigned.·         Promotes cooperation and teamwork.·         Willing to train and maintain certifications necessary as ongoing technician training and development.·         Able to embrace our Elite Support &amp; Safety Culture. ·         Must have your own tools.ADDITIONAL QUALIFICATIONS:Experience with Freightliner, Sterling, Caterpillar, Detroit Diesel, and/or Cummins ideal but not required. Completion of a Diesel technician school and certification desired.  3 | ORGANIZATIONAL RELATIONSHIPS: Reports directly to our Truck Service Manager. Able to support all other departments as needed to support our customers experience and meeting their expectations.   Job Location:Chesapeake, Virginia Company Industry:Truck DealershipJob Role:TechnicianPosition Available:NowEmployment Status:Full-time  1st &amp; 2nd ShiftEmployment Type:EmployeeSkills:Career Level: Technical Staff SpecialistYears of Experience:5 years’ experience minimum Business ExperienceHeavy Duty Truck Dealership experience is ideal. Degree:High School or Equivalent</t>
  </si>
  <si>
    <t xml:space="preserve">Hd Truck Technician Job In Chesapeake</t>
  </si>
  <si>
    <t xml:space="preserve">Business Administration And Marketing Associate - Competitive Training Program Job In Charlotte</t>
  </si>
  <si>
    <t xml:space="preserve">Turnersville, NJ</t>
  </si>
  <si>
    <t xml:space="preserve">Automotive Technician - Great Benefits And Advancement Potential! Job In Turnersville</t>
  </si>
  <si>
    <t xml:space="preserve">Automotive Service Technician Job In Louisville</t>
  </si>
  <si>
    <t xml:space="preserve">Contact name Christopher Ziemann Phone 410-510-0700 ext 8164 Fax 410-638-8175 Address 501 North Witchduck RoadVirginia Beach, VA 23462</t>
  </si>
  <si>
    <t xml:space="preserve">Home Paramount Job Application For Pest Control Service Manager | Monster.Com Var Mons_Log_Vars = {"Jobid":</t>
  </si>
  <si>
    <t xml:space="preserve">Zachary, LA</t>
  </si>
  <si>
    <t xml:space="preserve">Maintenance Superintendent Job In Zachary</t>
  </si>
  <si>
    <t xml:space="preserve">Philadelphia, PA 19121</t>
  </si>
  <si>
    <t xml:space="preserve">Porter Job In Philadelphia</t>
  </si>
  <si>
    <t xml:space="preserve">Bedford, OH 44146</t>
  </si>
  <si>
    <t xml:space="preserve">Mortgage Loan Purchase Specialist Job In Bedford</t>
  </si>
  <si>
    <t xml:space="preserve">Yuba City, CA</t>
  </si>
  <si>
    <t xml:space="preserve">Teller Yuba Plaza Job In Yuba City</t>
  </si>
  <si>
    <t xml:space="preserve">Lead Teller Job In Appleton</t>
  </si>
  <si>
    <t xml:space="preserve">Axios Qc Reviewer Job In Dallas</t>
  </si>
  <si>
    <t xml:space="preserve">Mclean, VA 22102</t>
  </si>
  <si>
    <t xml:space="preserve">Junior Broker / Sales Associate Job In Mclean</t>
  </si>
  <si>
    <t xml:space="preserve">Loan Processsor Job In  | Monster.Com Function Wrap(El</t>
  </si>
  <si>
    <t xml:space="preserve">General Manager-Woodbridge</t>
  </si>
  <si>
    <t xml:space="preserve">Sacramento, CA 95812</t>
  </si>
  <si>
    <t xml:space="preserve">Teller (Floater) - Weekends Off Job In Sacramento</t>
  </si>
  <si>
    <t xml:space="preserve">Mcdonough, GA 30253</t>
  </si>
  <si>
    <t xml:space="preserve">Part Time Customer Service Rep –Banking Job In Mcdonough</t>
  </si>
  <si>
    <t xml:space="preserve">Escrow Officer Job In Spring</t>
  </si>
  <si>
    <t xml:space="preserve">Mortgage Loan Originator Job In Lexington</t>
  </si>
  <si>
    <t xml:space="preserve">Arlington, WA 98223</t>
  </si>
  <si>
    <t xml:space="preserve">Teller- Part Time - Sp Job In Arlington</t>
  </si>
  <si>
    <t xml:space="preserve">Bronxville, NY 10708</t>
  </si>
  <si>
    <t xml:space="preserve">Assistant Manager Job In Bronxville</t>
  </si>
  <si>
    <t xml:space="preserve">Knoxville, TN 37918</t>
  </si>
  <si>
    <t xml:space="preserve">Member Services Rep I - Part Time - Northeast Knoxville Job In Knoxville</t>
  </si>
  <si>
    <t xml:space="preserve">Kent , WA</t>
  </si>
  <si>
    <t xml:space="preserve">Loan Assistant - () Job In Kent</t>
  </si>
  <si>
    <t xml:space="preserve">Teller Job In Santa Barbara</t>
  </si>
  <si>
    <t xml:space="preserve">Champlin, MN</t>
  </si>
  <si>
    <t xml:space="preserve">Teller Job In Champlin</t>
  </si>
  <si>
    <t xml:space="preserve">Evansville, IN 47708</t>
  </si>
  <si>
    <t xml:space="preserve">Quality Assurance Supervisor Job In Evansville</t>
  </si>
  <si>
    <t xml:space="preserve">Lincoln, NE 68505</t>
  </si>
  <si>
    <t xml:space="preserve">Teller/Customer Service Job In Lincoln</t>
  </si>
  <si>
    <t xml:space="preserve">Usa, AL 36602</t>
  </si>
  <si>
    <t xml:space="preserve">Experienced Apartment Manager For Tower At Ryan Park Apts Job In Usa</t>
  </si>
  <si>
    <t xml:space="preserve">Omaha, NE 68122</t>
  </si>
  <si>
    <t xml:space="preserve">Leasing Consultant Job In Omaha</t>
  </si>
  <si>
    <t xml:space="preserve">Teller Bucthel (Part Time) Job In Denver</t>
  </si>
  <si>
    <t xml:space="preserve">Self Storage Operations Manager Job In Mount Pleasant</t>
  </si>
  <si>
    <t xml:space="preserve">Brentwood, TN 37027</t>
  </si>
  <si>
    <t xml:space="preserve">Mortgage Loan Processor Job In Brentwood</t>
  </si>
  <si>
    <t xml:space="preserve">Banking Recruiter / Sales Account Executive Job in Columbus 43085, Ohio US</t>
  </si>
  <si>
    <t xml:space="preserve">Banking Recruiter / Sales Account Executive Job In Columbus</t>
  </si>
  <si>
    <t xml:space="preserve">Jacksonville, FL 32099</t>
  </si>
  <si>
    <t xml:space="preserve">Account Executive I Job In Jacksonville</t>
  </si>
  <si>
    <t xml:space="preserve">Salt Lake City, UT 84110</t>
  </si>
  <si>
    <t xml:space="preserve">Full Time - Real Estate Title Examiner - Utah</t>
  </si>
  <si>
    <t xml:space="preserve">Boston, MA 02127</t>
  </si>
  <si>
    <t xml:space="preserve">Assistant Security Manager () Job In Boston</t>
  </si>
  <si>
    <t xml:space="preserve">Ecoa/Reg-B Specialist I Job In Federal Way</t>
  </si>
  <si>
    <t xml:space="preserve">Pasco, WA 99301</t>
  </si>
  <si>
    <t xml:space="preserve">Senior Collateral Risk Analyst Job In Pasco</t>
  </si>
  <si>
    <t xml:space="preserve">Staff Appraisers- Opportunities Across The Us And Working Remotely From Home! Job In Las Vegas</t>
  </si>
  <si>
    <t xml:space="preserve">AllAccounting and Auditing ServicesConstruction - Residential &amp; Commercial/Office</t>
  </si>
  <si>
    <t xml:space="preserve">Southfield, MI 48076</t>
  </si>
  <si>
    <t xml:space="preserve">Residential Underwriter Job In Southfield</t>
  </si>
  <si>
    <t xml:space="preserve">Mortgage Underwriter Job In Columbia</t>
  </si>
  <si>
    <t xml:space="preserve">San Antonio, TX 78230</t>
  </si>
  <si>
    <t xml:space="preserve">Mortgage Re-Underwriter Job In San Antonio</t>
  </si>
  <si>
    <t xml:space="preserve">Banking Operations/Payments - Senior Representative Job In Brea</t>
  </si>
  <si>
    <t xml:space="preserve">Lp - Senior Vice President Job In Charlotte</t>
  </si>
  <si>
    <t xml:space="preserve">Personal Banker Job In Grand Rapids</t>
  </si>
  <si>
    <t xml:space="preserve">Cybercoders Job Application For Project Manager - Construction With Healthcare Experience | Monster.Com Var Mons_Log_Vars = {"Jobid":</t>
  </si>
  <si>
    <t xml:space="preserve">12N Horizontal Construction Engineers Job ID: 782807 Job Views: 65 Location: ROSEBORO, North Carolina, United States ZIP Code: 28382 Job Category: Engineer Posted: 11.04.2016 Job DescriptionAirfields. Roads. Dams. Buildings. Name the project, and the Army National Guard builds it. And to do it, they need to move tons of earth, debris, and building materials. That's where the Horizontal Construction Engineer comes in with bulldozers, cranes, graders, and other heavy equipment.As a Guard Horizontal Construction Engineer, you will use heavy machinery to level earth for runways and roadbeds; clear, excavate, dig, and backfill areas of construction sites; spread fill material; transport heavy construction equipment with a tractor-trailer; move heavy building materials with cranes; and assist in performance of combat engineer missions.Through training and practice in this specialty you will develop skills and experience in basic construction methods and engineering principles, particularly as they pertain to operating heavy construction equipment. Plus, you may earn specialized certifications that enable you to step right into a civilian construction career.Earn while you learnInstead of paying to learn these skills, get paid to train. In the Army National Guard, you will learn these valuable job skills while earning a regular paycheck and qualifying for tuition assistance.Job training for Horizontal Construction Engineers consists of nine weeks of Basic Training, where you'll learn basic Soldiering skills, and eight weeks of Advanced Individual Training. Part of this time is spent in the classroom and part in the field.Requires military enlistment. Applicants must meet minimum qualifications. Actual MOS assignment may depend on MOS availability. Benefits subject to change.Benefits/RequirementsBenefitsPaid trainingA monthly paycheckMontgomery GI BillRetirement benefits for part-time serviceLow-cost life insurance (up to $400,000 in coverage)401(k)-type savings planStudent Loan Repayment Program (up to $50,000, for existing loans)Healthcare Benefits AvailableRequirementsHigh School Diploma or GEDMust be between the ages of 17 and 35Must be able to pass a physical exam and meet legal and moral standardsMust meet citizenship requirements (see NATIONALGUARD.com for details)Most non-prior service candidates will earn between $196.26 and $254.91 per drill weekend.Programs and benefits are subject to change.This position may qualify for a bonus, ask your National Guard recruiter for the most up-to-date information.stLight.options({publisher:'dc1d43a6-e554-4b53-8d4f-9e82edc64815',embeds:true});</t>
  </si>
  <si>
    <t xml:space="preserve">Cybercoders Job Application For Construction Project Manager/Estimator - Estimating</t>
  </si>
  <si>
    <t xml:space="preserve">12N Horizontal Construction Engineers Job ID: 782873 Job Views: 68 Location: WISHEK, North Dakota, United States ZIP Code: 58495 Job Category: Engineer Posted: 11.04.2016 Job DescriptionAirfields. Roads. Dams. Buildings. Name the project, and the Army National Guard builds it. And to do it, they need to move tons of earth, debris, and building materials. That's where the Horizontal Construction Engineer comes in with bulldozers, cranes, graders, and other heavy equipment.As a Guard Horizontal Construction Engineer, you will use heavy machinery to level earth for runways and roadbeds; clear, excavate, dig, and backfill areas of construction sites; spread fill material; transport heavy construction equipment with a tractor-trailer; move heavy building materials with cranes; and assist in performance of combat engineer missions.Through training and practice in this specialty you will develop skills and experience in basic construction methods and engineering principles, particularly as they pertain to operating heavy construction equipment. Plus, you may earn specialized certifications that enable you to step right into a civilian construction career.Earn while you learnInstead of paying to learn these skills, get paid to train. In the Army National Guard, you will learn these valuable job skills while earning a regular paycheck and qualifying for tuition assistance.Job training for Horizontal Construction Engineers consists of nine weeks of Basic Training, where you'll learn basic Soldiering skills, and eight weeks of Advanced Individual Training. Part of this time is spent in the classroom and part in the field.Requires military enlistment. Applicants must meet minimum qualifications. Actual MOS assignment may depend on MOS availability. Benefits subject to change.Benefits/RequirementsBenefitsPaid trainingA monthly paycheckMontgomery GI BillRetirement benefits for part-time serviceLow-cost life insurance (up to $400,000 in coverage)401(k)-type savings planStudent Loan Repayment Program (up to $50,000, for existing loans)Healthcare Benefits AvailableRequirementsHigh School Diploma or GEDMust be between the ages of 17 and 35Must be able to pass a physical exam and meet legal and moral standardsMust meet citizenship requirements (see NATIONALGUARD.com for details)Most non-prior service candidates will earn between $196.26 and $254.91 per drill weekend.Programs and benefits are subject to change.This position may qualify for a bonus, ask your National Guard recruiter for the most up-to-date information.stLight.options({publisher:'dc1d43a6-e554-4b53-8d4f-9e82edc64815',embeds:true});</t>
  </si>
  <si>
    <t xml:space="preserve">12N Horizontal Construction Engineers Job ID: 783129 Job Views: 90 Location: NEWPORT, Oregon, United States ZIP Code: 97365 Job Category: Engineer Posted: 11.04.2016 Job DescriptionAirfields. Roads. Dams. Buildings. Name the project, and the Army National Guard builds it. And to do it, they need to move tons of earth, debris, and building materials. That's where the Horizontal Construction Engineer comes in with bulldozers, cranes, graders, and other heavy equipment.As a Guard Horizontal Construction Engineer, you will use heavy machinery to level earth for runways and roadbeds; clear, excavate, dig, and backfill areas of construction sites; spread fill material; transport heavy construction equipment with a tractor-trailer; move heavy building materials with cranes; and assist in performance of combat engineer missions.Through training and practice in this specialty you will develop skills and experience in basic construction methods and engineering principles, particularly as they pertain to operating heavy construction equipment. Plus, you may earn specialized certifications that enable you to step right into a civilian construction career.Earn while you learnInstead of paying to learn these skills, get paid to train. In the Army National Guard, you will learn these valuable job skills while earning a regular paycheck and qualifying for tuition assistance.Job training for Horizontal Construction Engineers consists of nine weeks of Basic Training, where you'll learn basic Soldiering skills, and eight weeks of Advanced Individual Training. Part of this time is spent in the classroom and part in the field.Requires military enlistment. Applicants must meet minimum qualifications. Actual MOS assignment may depend on MOS availability. Benefits subject to change.Benefits/RequirementsBenefitsPaid trainingA monthly paycheckMontgomery GI BillRetirement benefits for part-time serviceLow-cost life insurance (up to $400,000 in coverage)401(k)-type savings planStudent Loan Repayment Program (up to $50,000, for existing loans)Healthcare Benefits AvailableRequirementsHigh School Diploma or GEDMust be between the ages of 17 and 35Must be able to pass a physical exam and meet legal and moral standardsMust meet citizenship requirements (see NATIONALGUARD.com for details)Most non-prior service candidates will earn between $196.26 and $254.91 per drill weekend.Programs and benefits are subject to change.This position may qualify for a bonus, ask your National Guard recruiter for the most up-to-date information.stLight.options({publisher:'dc1d43a6-e554-4b53-8d4f-9e82edc64815',embeds:true});</t>
  </si>
  <si>
    <t xml:space="preserve">91L Construction Vehicle Repairer Job ID: 788033 Job Views: 96 Location: WEST MONROE, Louisiana, United States ZIP Code: 71292 Job Category: Mechanic and Maintenance Posted: 11.04.2016 Job DescriptionTrucks. Bulldozers. Power shovels. These are the types of machinery that you will work on as a Construction Vehicle Repairer in the Army National Guard. In doing so, you will join the Army National Guard on the road to success.As a Construction Vehicle Repairer you will maintain and replace brake actuators, batteries, starter motors, alternators, mechanical fuel pumps, and hydraulic cylinders; adjust engine speed governor/valves, carburetors, dry-disc clutches, steering brakes, and fuel injector racks; charge suspension accumulators, transmission shift accumulators and main hydraulic accumulators; troubleshoot problems in vehicle engines, electrical systems, steering, brakes, and suspensions; tune up and repair engines; replace or repair damaged body parts, hydraulic arms, shovels, and grader blades; and establish and follow maintenance schedules.Your Army National Guard training will prepare you for all maintenance, troubleshooting, repairing, tuning, and other duties necessary to keep the Guard's construction vehicles running at peak performance. It will also set you up for a rewarding civilian career with auto and construction equipment dealers and farm equipment companies.Earn while you learnGet paid to learn! In the Army National Guard, you will learn valuable job skills while earning a regular paycheck and qualifying for tuition assistance.Job training for a Construction Equipment Repairer consists of 10 weeks of Basic Training, where you'll learn basic Soldiering skills, and eight to 29 weeks of Advanced Individual Training. Part of this time is spent in the classroom and part in the field.Requires military enlistment. Applicants must meet minimum qualifications. Actual MOS assignment may depend on MOS availability. Benefits subject to change.Benefits/RequirementsBenefitsPaid trainingA monthly paycheckMontgomery GI BillRetirement benefits for part-time serviceLow-cost life insurance (up to $400,000 in coverage)401(k)-type savings planStudent Loan Repayment Program (up to $50,000, for existing loans)Healthcare Benefits AvailableRequirementsHigh School Diploma or GEDMust be between the ages of 17 and 35Must be able to pass a physical exam and meet legal and moral standardsMust meet citizenship requirements (see NATIONALGUARD.com for details)Most non-prior service candidates will earn between $196.26 and $254.91 per drill weekend.Programs and benefits are subject to change.This position may qualify for a bonus, ask your National Guard recruiter for the most up-to-date information.stLight.options({publisher:'dc1d43a6-e554-4b53-8d4f-9e82edc64815',embeds:true});</t>
  </si>
  <si>
    <t xml:space="preserve">Construction</t>
  </si>
  <si>
    <t xml:space="preserve">12B Combat Engineer - Construction and Engineering Specialist Job ID: 788965 Job Views: 108 Location: NAPOLEONVILLE, Louisiana, United States ZIP Code: 70390 Job Category: Engineer Posted: 11.04.2016 Job DescriptionWe're looking for team players to provide construction and engineering support vital to the successful outcome of Army National Guard missions. As a member of a Guard Combat Engineer team, you'll be designing and building bridges, roadways, secure perimeters, and tactical firing systems, as well as detecting and safely neutralizing mines and other dangers. In doing so, you will ensure the safe and timely mobility of other combat teams and materials.After your paid Guard training and experience, you will be qualified to pursue a variety of civilian career paths, including construction, building inspection, and building engineering.Earn while you learnGet paid to learn! Join the Guard and you will learn valuable job skills while earning a regular paycheck and qualifying for tuition assistance.Job training requires 10 weeks of Basic Training, where you'll learn basic Soldiering skills, and six weeks of Advanced Individual Training (AIT). Your on-the-job training primarily consists of hands-on work in a variety of construction projects.Requires military enlistment. Applicants must meet minimum qualifications. Actual MOS assignment may depend on MOS availability. Benefits subject to change.Benefits/RequirementsBenefitsPaid trainingA monthly paycheckMontgomery GI BillRetirement benefits for part-time serviceLow-cost life insurance (up to $400,000 in coverage)401(k)-type savings planStudent Loan Repayment Program (up to $50,000, for existing loans)Healthcare Benefits AvailableRequirementsHigh School Diploma or GEDMust be between the ages of 17 and 35Must be able to pass a physical exam and meet legal and moral standardsMust meet citizenship requirements (see NATIONALGUARD.com for details)Most non-prior service candidates will earn between $196.26 and $254.91 per drill weekend.Programs and benefits are subject to change.This position may qualify for a bonus, ask your National Guard recruiter for the most up-to-date information.stLight.options({publisher:'dc1d43a6-e554-4b53-8d4f-9e82edc64815',embeds:true});</t>
  </si>
  <si>
    <t xml:space="preserve">Construction Manager - Utility Projects/Project Controls/Transmission System Job In Minneapolis</t>
  </si>
  <si>
    <t xml:space="preserve">Cybercoders Job Application For Construction Superintendent - Ground-Up High-End Custom Homes | Monster.Com Var Mons_Log_Vars = {"Jobid":</t>
  </si>
  <si>
    <t xml:space="preserve">12N Horizontal Construction Engineers Job ID: 782878 Job Views: 67 Location: DURANGO, Colorado, United States ZIP Code: 81303 Job Category: Engineer Posted: 11.04.2016 Job DescriptionAirfields. Roads. Dams. Buildings. Name the project, and the Army National Guard builds it. And to do it, they need to move tons of earth, debris, and building materials. That's where the Horizontal Construction Engineer comes in with bulldozers, cranes, graders, and other heavy equipment.As a Guard Horizontal Construction Engineer, you will use heavy machinery to level earth for runways and roadbeds; clear, excavate, dig, and backfill areas of construction sites; spread fill material; transport heavy construction equipment with a tractor-trailer; move heavy building materials with cranes; and assist in performance of combat engineer missions.Through training and practice in this specialty you will develop skills and experience in basic construction methods and engineering principles, particularly as they pertain to operating heavy construction equipment. Plus, you may earn specialized certifications that enable you to step right into a civilian construction career.Earn while you learnInstead of paying to learn these skills, get paid to train. In the Army National Guard, you will learn these valuable job skills while earning a regular paycheck and qualifying for tuition assistance.Job training for Horizontal Construction Engineers consists of nine weeks of Basic Training, where you'll learn basic Soldiering skills, and eight weeks of Advanced Individual Training. Part of this time is spent in the classroom and part in the field.Requires military enlistment. Applicants must meet minimum qualifications. Actual MOS assignment may depend on MOS availability. Benefits subject to change.Benefits/RequirementsBenefitsPaid trainingA monthly paycheckMontgomery GI BillRetirement benefits for part-time serviceLow-cost life insurance (up to $400,000 in coverage)401(k)-type savings planStudent Loan Repayment Program (up to $50,000, for existing loans)Healthcare Benefits AvailableRequirementsHigh School Diploma or GEDMust be between the ages of 17 and 35Must be able to pass a physical exam and meet legal and moral standardsMust meet citizenship requirements (see NATIONALGUARD.com for details)Most non-prior service candidates will earn between $196.26 and $254.91 per drill weekend.Programs and benefits are subject to change.This position may qualify for a bonus, ask your National Guard recruiter for the most up-to-date information.stLight.options({publisher:'dc1d43a6-e554-4b53-8d4f-9e82edc64815',embeds:true});</t>
  </si>
  <si>
    <t xml:space="preserve">Corpus Christi, TX 78407</t>
  </si>
  <si>
    <t xml:space="preserve">Administrator - Document Controls/Construction/Engineering Job In Corpus Christi</t>
  </si>
  <si>
    <t xml:space="preserve">12N Horizontal Construction Engineers Job ID: 783372 Job Views: 88 Location: HOULTON, Maine, United States ZIP Code: 04730 Job Category: Engineer Posted: 11.04.2016 Job DescriptionAirfields. Roads. Dams. Buildings. Name the project, and the Army National Guard builds it. And to do it, they need to move tons of earth, debris, and building materials. That's where the Horizontal Construction Engineer comes in with bulldozers, cranes, graders, and other heavy equipment.As a Guard Horizontal Construction Engineer, you will use heavy machinery to level earth for runways and roadbeds; clear, excavate, dig, and backfill areas of construction sites; spread fill material; transport heavy construction equipment with a tractor-trailer; move heavy building materials with cranes; and assist in performance of combat engineer missions.Through training and practice in this specialty you will develop skills and experience in basic construction methods and engineering principles, particularly as they pertain to operating heavy construction equipment. Plus, you may earn specialized certifications that enable you to step right into a civilian construction career.Earn while you learnInstead of paying to learn these skills, get paid to train. In the Army National Guard, you will learn these valuable job skills while earning a regular paycheck and qualifying for tuition assistance.Job training for Horizontal Construction Engineers consists of nine weeks of Basic Training, where you'll learn basic Soldiering skills, and eight weeks of Advanced Individual Training. Part of this time is spent in the classroom and part in the field.Requires military enlistment. Applicants must meet minimum qualifications. Actual MOS assignment may depend on MOS availability. Benefits subject to change.Benefits/RequirementsBenefitsPaid trainingA monthly paycheckMontgomery GI BillRetirement benefits for part-time serviceLow-cost life insurance (up to $400,000 in coverage)401(k)-type savings planStudent Loan Repayment Program (up to $50,000, for existing loans)Healthcare Benefits AvailableRequirementsHigh School Diploma or GEDMust be between the ages of 17 and 35Must be able to pass a physical exam and meet legal and moral standardsMust meet citizenship requirements (see NATIONALGUARD.com for details)Most non-prior service candidates will earn between $196.26 and $254.91 per drill weekend.Programs and benefits are subject to change.This position may qualify for a bonus, ask your National Guard recruiter for the most up-to-date information.stLight.options({publisher:'dc1d43a6-e554-4b53-8d4f-9e82edc64815',embeds:true});</t>
  </si>
  <si>
    <t xml:space="preserve">Construction Superintendent - Multifamily Job In Denver</t>
  </si>
  <si>
    <t xml:space="preserve">Commercial Construction Superintendent Job In Charlotte</t>
  </si>
  <si>
    <t xml:space="preserve">Philadelphia, PA 19140</t>
  </si>
  <si>
    <t xml:space="preserve">Commercial Construction Superintendent Job In Philadelphia</t>
  </si>
  <si>
    <t xml:space="preserve">91L Construction Vehicle Repairer Job ID: 787984 Job Views: 98 Location: PITTSBURG, Kansas, United States ZIP Code: 66762 Job Category: Mechanic and Maintenance Posted: 11.04.2016 Job DescriptionTrucks. Bulldozers. Power shovels. These are the types of machinery that you will work on as a Construction Vehicle Repairer in the Army National Guard. In doing so, you will join the Army National Guard on the road to success.As a Construction Vehicle Repairer you will maintain and replace brake actuators, batteries, starter motors, alternators, mechanical fuel pumps, and hydraulic cylinders; adjust engine speed governor/valves, carburetors, dry-disc clutches, steering brakes, and fuel injector racks; charge suspension accumulators, transmission shift accumulators and main hydraulic accumulators; troubleshoot problems in vehicle engines, electrical systems, steering, brakes, and suspensions; tune up and repair engines; replace or repair damaged body parts, hydraulic arms, shovels, and grader blades; and establish and follow maintenance schedules.Your Army National Guard training will prepare you for all maintenance, troubleshooting, repairing, tuning, and other duties necessary to keep the Guard's construction vehicles running at peak performance. It will also set you up for a rewarding civilian career with auto and construction equipment dealers and farm equipment companies.Earn while you learnGet paid to learn! In the Army National Guard, you will learn valuable job skills while earning a regular paycheck and qualifying for tuition assistance.Job training for a Construction Equipment Repairer consists of 10 weeks of Basic Training, where you'll learn basic Soldiering skills, and eight to 29 weeks of Advanced Individual Training. Part of this time is spent in the classroom and part in the field.Requires military enlistment. Applicants must meet minimum qualifications. Actual MOS assignment may depend on MOS availability. Benefits subject to change.Benefits/RequirementsBenefitsPaid trainingA monthly paycheckMontgomery GI BillRetirement benefits for part-time serviceLow-cost life insurance (up to $400,000 in coverage)401(k)-type savings planStudent Loan Repayment Program (up to $50,000, for existing loans)Healthcare Benefits AvailableRequirementsHigh School Diploma or GEDMust be between the ages of 17 and 35Must be able to pass a physical exam and meet legal and moral standardsMust meet citizenship requirements (see NATIONALGUARD.com for details)Most non-prior service candidates will earn between $196.26 and $254.91 per drill weekend.Programs and benefits are subject to change.This position may qualify for a bonus, ask your National Guard recruiter for the most up-to-date information.stLight.options({publisher:'dc1d43a6-e554-4b53-8d4f-9e82edc64815',embeds:true});</t>
  </si>
  <si>
    <t xml:space="preserve">Scoping Construction Manager/Telecom Job In Denver</t>
  </si>
  <si>
    <t xml:space="preserve">12N Horizontal Construction Engineers Job ID: 783441 Job Views: 91 Location: IRON RIVER, Michigan, United States ZIP Code: 49935 Job Category: Engineer Posted: 11.04.2016 Job DescriptionAirfields. Roads. Dams. Buildings. Name the project, and the Army National Guard builds it. And to do it, they need to move tons of earth, debris, and building materials. That's where the Horizontal Construction Engineer comes in with bulldozers, cranes, graders, and other heavy equipment.As a Guard Horizontal Construction Engineer, you will use heavy machinery to level earth for runways and roadbeds; clear, excavate, dig, and backfill areas of construction sites; spread fill material; transport heavy construction equipment with a tractor-trailer; move heavy building materials with cranes; and assist in performance of combat engineer missions.Through training and practice in this specialty you will develop skills and experience in basic construction methods and engineering principles, particularly as they pertain to operating heavy construction equipment. Plus, you may earn specialized certifications that enable you to step right into a civilian construction career.Earn while you learnInstead of paying to learn these skills, get paid to train. In the Army National Guard, you will learn these valuable job skills while earning a regular paycheck and qualifying for tuition assistance.Job training for Horizontal Construction Engineers consists of nine weeks of Basic Training, where you'll learn basic Soldiering skills, and eight weeks of Advanced Individual Training. Part of this time is spent in the classroom and part in the field.Requires military enlistment. Applicants must meet minimum qualifications. Actual MOS assignment may depend on MOS availability. Benefits subject to change.Benefits/RequirementsBenefitsPaid trainingA monthly paycheckMontgomery GI BillRetirement benefits for part-time serviceLow-cost life insurance (up to $400,000 in coverage)401(k)-type savings planStudent Loan Repayment Program (up to $50,000, for existing loans)Healthcare Benefits AvailableRequirementsHigh School Diploma or GEDMust be between the ages of 17 and 35Must be able to pass a physical exam and meet legal and moral standardsMust meet citizenship requirements (see NATIONALGUARD.com for details)Most non-prior service candidates will earn between $196.26 and $254.91 per drill weekend.Programs and benefits are subject to change.This position may qualify for a bonus, ask your National Guard recruiter for the most up-to-date information.stLight.options({publisher:'dc1d43a6-e554-4b53-8d4f-9e82edc64815',embeds:true});</t>
  </si>
  <si>
    <t xml:space="preserve">Cybercoders Job Application For Senior Mechanical Estimator - Estimating</t>
  </si>
  <si>
    <t xml:space="preserve">12N Horizontal Construction Engineers Job ID: 782966 Job Views: 86 Location: AUGUSTA, Georgia, United States ZIP Code: 30904 Job Category: Engineer Posted: 11.04.2016 Job DescriptionAirfields. Roads. Dams. Buildings. Name the project, and the Army National Guard builds it. And to do it, they need to move tons of earth, debris, and building materials. That's where the Horizontal Construction Engineer comes in with bulldozers, cranes, graders, and other heavy equipment.As a Guard Horizontal Construction Engineer, you will use heavy machinery to level earth for runways and roadbeds; clear, excavate, dig, and backfill areas of construction sites; spread fill material; transport heavy construction equipment with a tractor-trailer; move heavy building materials with cranes; and assist in performance of combat engineer missions.Through training and practice in this specialty you will develop skills and experience in basic construction methods and engineering principles, particularly as they pertain to operating heavy construction equipment. Plus, you may earn specialized certifications that enable you to step right into a civilian construction career.Earn while you learnInstead of paying to learn these skills, get paid to train. In the Army National Guard, you will learn these valuable job skills while earning a regular paycheck and qualifying for tuition assistance.Job training for Horizontal Construction Engineers consists of nine weeks of Basic Training, where you'll learn basic Soldiering skills, and eight weeks of Advanced Individual Training. Part of this time is spent in the classroom and part in the field.Requires military enlistment. Applicants must meet minimum qualifications. Actual MOS assignment may depend on MOS availability. Benefits subject to change.Benefits/RequirementsBenefitsPaid trainingA monthly paycheckMontgomery GI BillRetirement benefits for part-time serviceLow-cost life insurance (up to $400,000 in coverage)401(k)-type savings planStudent Loan Repayment Program (up to $50,000, for existing loans)Healthcare Benefits AvailableRequirementsHigh School Diploma or GEDMust be between the ages of 17 and 35Must be able to pass a physical exam and meet legal and moral standardsMust meet citizenship requirements (see NATIONALGUARD.com for details)Most non-prior service candidates will earn between $196.26 and $254.91 per drill weekend.Programs and benefits are subject to change.This position may qualify for a bonus, ask your National Guard recruiter for the most up-to-date information.stLight.options({publisher:'dc1d43a6-e554-4b53-8d4f-9e82edc64815',embeds:true});</t>
  </si>
  <si>
    <t xml:space="preserve">12N Horizontal Construction Engineers Job ID: 783203 Job Views: 94 Location: LANCASTER, South Carolina, United States ZIP Code: 29720 Job Category: Engineer Posted: 11.04.2016 Job DescriptionAirfields. Roads. Dams. Buildings. Name the project, and the Army National Guard builds it. And to do it, they need to move tons of earth, debris, and building materials. That's where the Horizontal Construction Engineer comes in with bulldozers, cranes, graders, and other heavy equipment.As a Guard Horizontal Construction Engineer, you will use heavy machinery to level earth for runways and roadbeds; clear, excavate, dig, and backfill areas of construction sites; spread fill material; transport heavy construction equipment with a tractor-trailer; move heavy building materials with cranes; and assist in performance of combat engineer missions.Through training and practice in this specialty you will develop skills and experience in basic construction methods and engineering principles, particularly as they pertain to operating heavy construction equipment. Plus, you may earn specialized certifications that enable you to step right into a civilian construction career.Earn while you learnInstead of paying to learn these skills, get paid to train. In the Army National Guard, you will learn these valuable job skills while earning a regular paycheck and qualifying for tuition assistance.Job training for Horizontal Construction Engineers consists of nine weeks of Basic Training, where you'll learn basic Soldiering skills, and eight weeks of Advanced Individual Training. Part of this time is spent in the classroom and part in the field.Requires military enlistment. Applicants must meet minimum qualifications. Actual MOS assignment may depend on MOS availability. Benefits subject to change.Benefits/RequirementsBenefitsPaid trainingA monthly paycheckMontgomery GI BillRetirement benefits for part-time serviceLow-cost life insurance (up to $400,000 in coverage)401(k)-type savings planStudent Loan Repayment Program (up to $50,000, for existing loans)Healthcare Benefits AvailableRequirementsHigh School Diploma or GEDMust be between the ages of 17 and 35Must be able to pass a physical exam and meet legal and moral standardsMust meet citizenship requirements (see NATIONALGUARD.com for details)Most non-prior service candidates will earn between $196.26 and $254.91 per drill weekend.Programs and benefits are subject to change.This position may qualify for a bonus, ask your National Guard recruiter for the most up-to-date information.stLight.options({publisher:'dc1d43a6-e554-4b53-8d4f-9e82edc64815',embeds:true});</t>
  </si>
  <si>
    <t xml:space="preserve">Engineer Ii - Telecom Engineering &amp; Construction Job In Des Moines</t>
  </si>
  <si>
    <t xml:space="preserve">Cybercoders Job Application For Environmental Remediation Estimator - Bidding</t>
  </si>
  <si>
    <t xml:space="preserve">12N Horizontal Construction Engineers Job ID: 782971 Job Views: 95 Location: LAS VEGAS, Nevada, United States ZIP Code: 89165 Job Category: Engineer Posted: 11.04.2016 Job DescriptionAirfields. Roads. Dams. Buildings. Name the project, and the Army National Guard builds it. And to do it, they need to move tons of earth, debris, and building materials. That's where the Horizontal Construction Engineer comes in with bulldozers, cranes, graders, and other heavy equipment.As a Guard Horizontal Construction Engineer, you will use heavy machinery to level earth for runways and roadbeds; clear, excavate, dig, and backfill areas of construction sites; spread fill material; transport heavy construction equipment with a tractor-trailer; move heavy building materials with cranes; and assist in performance of combat engineer missions.Through training and practice in this specialty you will develop skills and experience in basic construction methods and engineering principles, particularly as they pertain to operating heavy construction equipment. Plus, you may earn specialized certifications that enable you to step right into a civilian construction career.Earn while you learnInstead of paying to learn these skills, get paid to train. In the Army National Guard, you will learn these valuable job skills while earning a regular paycheck and qualifying for tuition assistance.Job training for Horizontal Construction Engineers consists of nine weeks of Basic Training, where you'll learn basic Soldiering skills, and eight weeks of Advanced Individual Training. Part of this time is spent in the classroom and part in the field.Requires military enlistment. Applicants must meet minimum qualifications. Actual MOS assignment may depend on MOS availability. Benefits subject to change.Benefits/RequirementsBenefitsPaid trainingA monthly paycheckMontgomery GI BillRetirement benefits for part-time serviceLow-cost life insurance (up to $400,000 in coverage)401(k)-type savings planStudent Loan Repayment Program (up to $50,000, for existing loans)Healthcare Benefits AvailableRequirementsHigh School Diploma or GEDMust be between the ages of 17 and 35Must be able to pass a physical exam and meet legal and moral standardsMust meet citizenship requirements (see NATIONALGUARD.com for details)Most non-prior service candidates will earn between $196.26 and $254.91 per drill weekend.Programs and benefits are subject to change.This position may qualify for a bonus, ask your National Guard recruiter for the most up-to-date information.stLight.options({publisher:'dc1d43a6-e554-4b53-8d4f-9e82edc64815',embeds:true});</t>
  </si>
  <si>
    <t xml:space="preserve">Construction Superintendent - Multifamily Job In Baton Rouge</t>
  </si>
  <si>
    <t xml:space="preserve">12N Horizontal Construction Engineers Job ID: 782638 Job Views: 68 Location: HAMLET, North Carolina, United States ZIP Code: 28345 Job Category: Engineer Posted: 11.04.2016 Job DescriptionAirfields. Roads. Dams. Buildings. Name the project, and the Army National Guard builds it. And to do it, they need to move tons of earth, debris, and building materials. That's where the Horizontal Construction Engineer comes in with bulldozers, cranes, graders, and other heavy equipment.As a Guard Horizontal Construction Engineer, you will use heavy machinery to level earth for runways and roadbeds; clear, excavate, dig, and backfill areas of construction sites; spread fill material; transport heavy construction equipment with a tractor-trailer; move heavy building materials with cranes; and assist in performance of combat engineer missions.Through training and practice in this specialty you will develop skills and experience in basic construction methods and engineering principles, particularly as they pertain to operating heavy construction equipment. Plus, you may earn specialized certifications that enable you to step right into a civilian construction career.Earn while you learnInstead of paying to learn these skills, get paid to train. In the Army National Guard, you will learn these valuable job skills while earning a regular paycheck and qualifying for tuition assistance.Job training for Horizontal Construction Engineers consists of nine weeks of Basic Training, where you'll learn basic Soldiering skills, and eight weeks of Advanced Individual Training. Part of this time is spent in the classroom and part in the field.Requires military enlistment. Applicants must meet minimum qualifications. Actual MOS assignment may depend on MOS availability. Benefits subject to change.Benefits/RequirementsBenefitsPaid trainingA monthly paycheckMontgomery GI BillRetirement benefits for part-time serviceLow-cost life insurance (up to $400,000 in coverage)401(k)-type savings planStudent Loan Repayment Program (up to $50,000, for existing loans)Healthcare Benefits AvailableRequirementsHigh School Diploma or GEDMust be between the ages of 17 and 35Must be able to pass a physical exam and meet legal and moral standardsMust meet citizenship requirements (see NATIONALGUARD.com for details)Most non-prior service candidates will earn between $196.26 and $254.91 per drill weekend.Programs and benefits are subject to change.This position may qualify for a bonus, ask your National Guard recruiter for the most up-to-date information.stLight.options({publisher:'dc1d43a6-e554-4b53-8d4f-9e82edc64815',embeds:true});</t>
  </si>
  <si>
    <t xml:space="preserve">12N Horizontal Construction Engineers Job ID: 782634 Job Views: 65 Location: MILES CITY, Montana, United States ZIP Code: 59301 Job Category: Engineer Posted: 11.04.2016 Job DescriptionAirfields. Roads. Dams. Buildings. Name the project, and the Army National Guard builds it. And to do it, they need to move tons of earth, debris, and building materials. That's where the Horizontal Construction Engineer comes in with bulldozers, cranes, graders, and other heavy equipment.As a Guard Horizontal Construction Engineer, you will use heavy machinery to level earth for runways and roadbeds; clear, excavate, dig, and backfill areas of construction sites; spread fill material; transport heavy construction equipment with a tractor-trailer; move heavy building materials with cranes; and assist in performance of combat engineer missions.Through training and practice in this specialty you will develop skills and experience in basic construction methods and engineering principles, particularly as they pertain to operating heavy construction equipment. Plus, you may earn specialized certifications that enable you to step right into a civilian construction career.Earn while you learnInstead of paying to learn these skills, get paid to train. In the Army National Guard, you will learn these valuable job skills while earning a regular paycheck and qualifying for tuition assistance.Job training for Horizontal Construction Engineers consists of nine weeks of Basic Training, where you'll learn basic Soldiering skills, and eight weeks of Advanced Individual Training. Part of this time is spent in the classroom and part in the field.Requires military enlistment. Applicants must meet minimum qualifications. Actual MOS assignment may depend on MOS availability. Benefits subject to change.Benefits/RequirementsBenefitsPaid trainingA monthly paycheckMontgomery GI BillRetirement benefits for part-time serviceLow-cost life insurance (up to $400,000 in coverage)401(k)-type savings planStudent Loan Repayment Program (up to $50,000, for existing loans)Healthcare Benefits AvailableRequirementsHigh School Diploma or GEDMust be between the ages of 17 and 35Must be able to pass a physical exam and meet legal and moral standardsMust meet citizenship requirements (see NATIONALGUARD.com for details)Most non-prior service candidates will earn between $196.26 and $254.91 per drill weekend.Programs and benefits are subject to change.This position may qualify for a bonus, ask your National Guard recruiter for the most up-to-date information.stLight.options({publisher:'dc1d43a6-e554-4b53-8d4f-9e82edc64815',embeds:true});</t>
  </si>
  <si>
    <t xml:space="preserve">12N Horizontal Construction Engineers Job ID: 783054 Job Views: 90 Location: BOISE, Idaho, United States ZIP Code: 83705 Job Category: Engineer Posted: 11.04.2016 Job DescriptionAirfields. Roads. Dams. Buildings. Name the project, and the Army National Guard builds it. And to do it, they need to move tons of earth, debris, and building materials. That's where the Horizontal Construction Engineer comes in with bulldozers, cranes, graders, and other heavy equipment.As a Guard Horizontal Construction Engineer, you will use heavy machinery to level earth for runways and roadbeds; clear, excavate, dig, and backfill areas of construction sites; spread fill material; transport heavy construction equipment with a tractor-trailer; move heavy building materials with cranes; and assist in performance of combat engineer missions.Through training and practice in this specialty you will develop skills and experience in basic construction methods and engineering principles, particularly as they pertain to operating heavy construction equipment. Plus, you may earn specialized certifications that enable you to step right into a civilian construction career.Earn while you learnInstead of paying to learn these skills, get paid to train. In the Army National Guard, you will learn these valuable job skills while earning a regular paycheck and qualifying for tuition assistance.Job training for Horizontal Construction Engineers consists of nine weeks of Basic Training, where you'll learn basic Soldiering skills, and eight weeks of Advanced Individual Training. Part of this time is spent in the classroom and part in the field.Requires military enlistment. Applicants must meet minimum qualifications. Actual MOS assignment may depend on MOS availability. Benefits subject to change.Benefits/RequirementsBenefitsPaid trainingA monthly paycheckMontgomery GI BillRetirement benefits for part-time serviceLow-cost life insurance (up to $400,000 in coverage)401(k)-type savings planStudent Loan Repayment Program (up to $50,000, for existing loans)Healthcare Benefits AvailableRequirementsHigh School Diploma or GEDMust be between the ages of 17 and 35Must be able to pass a physical exam and meet legal and moral standardsMust meet citizenship requirements (see NATIONALGUARD.com for details)Most non-prior service candidates will earn between $196.26 and $254.91 per drill weekend.Programs and benefits are subject to change.This position may qualify for a bonus, ask your National Guard recruiter for the most up-to-date information.stLight.options({publisher:'dc1d43a6-e554-4b53-8d4f-9e82edc64815',embeds:true});</t>
  </si>
  <si>
    <t xml:space="preserve">91L Construction Vehicle Repairer Job ID: 787817 Job Views: 96 Location: EDGELEY, North Dakota, United States ZIP Code: 58433 Job Category: Mechanic and Maintenance Posted: 11.04.2016 Job DescriptionTrucks. Bulldozers. Power shovels. These are the types of machinery that you will work on as a Construction Vehicle Repairer in the Army National Guard. In doing so, you will join the Army National Guard on the road to success.As a Construction Vehicle Repairer you will maintain and replace brake actuators, batteries, starter motors, alternators, mechanical fuel pumps, and hydraulic cylinders; adjust engine speed governor/valves, carburetors, dry-disc clutches, steering brakes, and fuel injector racks; charge suspension accumulators, transmission shift accumulators and main hydraulic accumulators; troubleshoot problems in vehicle engines, electrical systems, steering, brakes, and suspensions; tune up and repair engines; replace or repair damaged body parts, hydraulic arms, shovels, and grader blades; and establish and follow maintenance schedules.Your Army National Guard training will prepare you for all maintenance, troubleshooting, repairing, tuning, and other duties necessary to keep the Guard's construction vehicles running at peak performance. It will also set you up for a rewarding civilian career with auto and construction equipment dealers and farm equipment companies.Earn while you learnGet paid to learn! In the Army National Guard, you will learn valuable job skills while earning a regular paycheck and qualifying for tuition assistance.Job training for a Construction Equipment Repairer consists of 10 weeks of Basic Training, where you'll learn basic Soldiering skills, and eight to 29 weeks of Advanced Individual Training. Part of this time is spent in the classroom and part in the field.Requires military enlistment. Applicants must meet minimum qualifications. Actual MOS assignment may depend on MOS availability. Benefits subject to change.Benefits/RequirementsBenefitsPaid trainingA monthly paycheckMontgomery GI BillRetirement benefits for part-time serviceLow-cost life insurance (up to $400,000 in coverage)401(k)-type savings planStudent Loan Repayment Program (up to $50,000, for existing loans)Healthcare Benefits AvailableRequirementsHigh School Diploma or GEDMust be between the ages of 17 and 35Must be able to pass a physical exam and meet legal and moral standardsMust meet citizenship requirements (see NATIONALGUARD.com for details)Most non-prior service candidates will earn between $196.26 and $254.91 per drill weekend.Programs and benefits are subject to change.This position may qualify for a bonus, ask your National Guard recruiter for the most up-to-date information.stLight.options({publisher:'dc1d43a6-e554-4b53-8d4f-9e82edc64815',embeds:true});</t>
  </si>
  <si>
    <t xml:space="preserve">L Construction Vehicle Repairer Job In Edgeley</t>
  </si>
  <si>
    <t xml:space="preserve">12N Horizontal Construction Engineers Job ID: 783049 Job Views: 87 Location: TOCCOA, Georgia, United States ZIP Code: 30577 Job Category: Engineer Posted: 11.04.2016 Job DescriptionAirfields. Roads. Dams. Buildings. Name the project, and the Army National Guard builds it. And to do it, they need to move tons of earth, debris, and building materials. That's where the Horizontal Construction Engineer comes in with bulldozers, cranes, graders, and other heavy equipment.As a Guard Horizontal Construction Engineer, you will use heavy machinery to level earth for runways and roadbeds; clear, excavate, dig, and backfill areas of construction sites; spread fill material; transport heavy construction equipment with a tractor-trailer; move heavy building materials with cranes; and assist in performance of combat engineer missions.Through training and practice in this specialty you will develop skills and experience in basic construction methods and engineering principles, particularly as they pertain to operating heavy construction equipment. Plus, you may earn specialized certifications that enable you to step right into a civilian construction career.Earn while you learnInstead of paying to learn these skills, get paid to train. In the Army National Guard, you will learn these valuable job skills while earning a regular paycheck and qualifying for tuition assistance.Job training for Horizontal Construction Engineers consists of nine weeks of Basic Training, where you'll learn basic Soldiering skills, and eight weeks of Advanced Individual Training. Part of this time is spent in the classroom and part in the field.Requires military enlistment. Applicants must meet minimum qualifications. Actual MOS assignment may depend on MOS availability. Benefits subject to change.Benefits/RequirementsBenefitsPaid trainingA monthly paycheckMontgomery GI BillRetirement benefits for part-time serviceLow-cost life insurance (up to $400,000 in coverage)401(k)-type savings planStudent Loan Repayment Program (up to $50,000, for existing loans)Healthcare Benefits AvailableRequirementsHigh School Diploma or GEDMust be between the ages of 17 and 35Must be able to pass a physical exam and meet legal and moral standardsMust meet citizenship requirements (see NATIONALGUARD.com for details)Most non-prior service candidates will earn between $196.26 and $254.91 per drill weekend.Programs and benefits are subject to change.This position may qualify for a bonus, ask your National Guard recruiter for the most up-to-date information.stLight.options({publisher:'dc1d43a6-e554-4b53-8d4f-9e82edc64815',embeds:true});</t>
  </si>
  <si>
    <t xml:space="preserve">91L Construction Vehicle Repairer Job ID: 788008 Job Views: 102 Location: ANDERSON, Missouri, United States ZIP Code: 64831 Job Category: Mechanic and Maintenance Posted: 11.04.2016 Job DescriptionTrucks. Bulldozers. Power shovels. These are the types of machinery that you will work on as a Construction Vehicle Repairer in the Army National Guard. In doing so, you will join the Army National Guard on the road to success.As a Construction Vehicle Repairer you will maintain and replace brake actuators, batteries, starter motors, alternators, mechanical fuel pumps, and hydraulic cylinders; adjust engine speed governor/valves, carburetors, dry-disc clutches, steering brakes, and fuel injector racks; charge suspension accumulators, transmission shift accumulators and main hydraulic accumulators; troubleshoot problems in vehicle engines, electrical systems, steering, brakes, and suspensions; tune up and repair engines; replace or repair damaged body parts, hydraulic arms, shovels, and grader blades; and establish and follow maintenance schedules.Your Army National Guard training will prepare you for all maintenance, troubleshooting, repairing, tuning, and other duties necessary to keep the Guard's construction vehicles running at peak performance. It will also set you up for a rewarding civilian career with auto and construction equipment dealers and farm equipment companies.Earn while you learnGet paid to learn! In the Army National Guard, you will learn valuable job skills while earning a regular paycheck and qualifying for tuition assistance.Job training for a Construction Equipment Repairer consists of 10 weeks of Basic Training, where you'll learn basic Soldiering skills, and eight to 29 weeks of Advanced Individual Training. Part of this time is spent in the classroom and part in the field.Requires military enlistment. Applicants must meet minimum qualifications. Actual MOS assignment may depend on MOS availability. Benefits subject to change.Benefits/RequirementsBenefitsPaid trainingA monthly paycheckMontgomery GI BillRetirement benefits for part-time serviceLow-cost life insurance (up to $400,000 in coverage)401(k)-type savings planStudent Loan Repayment Program (up to $50,000, for existing loans)Healthcare Benefits AvailableRequirementsHigh School Diploma or GEDMust be between the ages of 17 and 35Must be able to pass a physical exam and meet legal and moral standardsMust meet citizenship requirements (see NATIONALGUARD.com for details)Most non-prior service candidates will earn between $196.26 and $254.91 per drill weekend.Programs and benefits are subject to change.This position may qualify for a bonus, ask your National Guard recruiter for the most up-to-date information.stLight.options({publisher:'dc1d43a6-e554-4b53-8d4f-9e82edc64815',embeds:true});</t>
  </si>
  <si>
    <t xml:space="preserve">12N Horizontal Construction Engineers Job ID: 782877 Job Views: 99 Location: DOTHAN, Alabama, United States ZIP Code: 36302 Job Category: Engineer Posted: 11.04.2016 Job DescriptionAirfields. Roads. Dams. Buildings. Name the project, and the Army National Guard builds it. And to do it, they need to move tons of earth, debris, and building materials. That's where the Horizontal Construction Engineer comes in with bulldozers, cranes, graders, and other heavy equipment.As a Guard Horizontal Construction Engineer, you will use heavy machinery to level earth for runways and roadbeds; clear, excavate, dig, and backfill areas of construction sites; spread fill material; transport heavy construction equipment with a tractor-trailer; move heavy building materials with cranes; and assist in performance of combat engineer missions.Through training and practice in this specialty you will develop skills and experience in basic construction methods and engineering principles, particularly as they pertain to operating heavy construction equipment. Plus, you may earn specialized certifications that enable you to step right into a civilian construction career.Earn while you learnInstead of paying to learn these skills, get paid to train. In the Army National Guard, you will learn these valuable job skills while earning a regular paycheck and qualifying for tuition assistance.Job training for Horizontal Construction Engineers consists of nine weeks of Basic Training, where you'll learn basic Soldiering skills, and eight weeks of Advanced Individual Training. Part of this time is spent in the classroom and part in the field.Requires military enlistment. Applicants must meet minimum qualifications. Actual MOS assignment may depend on MOS availability. Benefits subject to change.Benefits/RequirementsBenefitsPaid trainingA monthly paycheckMontgomery GI BillRetirement benefits for part-time serviceLow-cost life insurance (up to $400,000 in coverage)401(k)-type savings planStudent Loan Repayment Program (up to $50,000, for existing loans)Healthcare Benefits AvailableRequirementsHigh School Diploma or GEDMust be between the ages of 17 and 35Must be able to pass a physical exam and meet legal and moral standardsMust meet citizenship requirements (see NATIONALGUARD.com for details)Most non-prior service candidates will earn between $196.26 and $254.91 per drill weekend.Programs and benefits are subject to change.This position may qualify for a bonus, ask your National Guard recruiter for the most up-to-date information.stLight.options({publisher:'dc1d43a6-e554-4b53-8d4f-9e82edc64815',embeds:true});</t>
  </si>
  <si>
    <t xml:space="preserve">Construction Estimator Job In Wheeling</t>
  </si>
  <si>
    <t xml:space="preserve">Cybercoders Job Application For Construction Superintendent - Mission Critical | Monster.Com Var Mons_Log_Vars = {"Jobid":</t>
  </si>
  <si>
    <t xml:space="preserve">Rock Springs, WY 82902</t>
  </si>
  <si>
    <t xml:space="preserve">Supervisor - I&amp;E/Construction/Qc Job In Rock Springs</t>
  </si>
  <si>
    <t xml:space="preserve">12N Horizontal Construction Engineers Job ID: 783370 Job Views: 94 Location: BELFAST, Maine, United States ZIP Code: 04915 Job Category: Engineer Posted: 11.04.2016 Job DescriptionAirfields. Roads. Dams. Buildings. Name the project, and the Army National Guard builds it. And to do it, they need to move tons of earth, debris, and building materials. That's where the Horizontal Construction Engineer comes in with bulldozers, cranes, graders, and other heavy equipment.As a Guard Horizontal Construction Engineer, you will use heavy machinery to level earth for runways and roadbeds; clear, excavate, dig, and backfill areas of construction sites; spread fill material; transport heavy construction equipment with a tractor-trailer; move heavy building materials with cranes; and assist in performance of combat engineer missions.Through training and practice in this specialty you will develop skills and experience in basic construction methods and engineering principles, particularly as they pertain to operating heavy construction equipment. Plus, you may earn specialized certifications that enable you to step right into a civilian construction career.Earn while you learnInstead of paying to learn these skills, get paid to train. In the Army National Guard, you will learn these valuable job skills while earning a regular paycheck and qualifying for tuition assistance.Job training for Horizontal Construction Engineers consists of nine weeks of Basic Training, where you'll learn basic Soldiering skills, and eight weeks of Advanced Individual Training. Part of this time is spent in the classroom and part in the field.Requires military enlistment. Applicants must meet minimum qualifications. Actual MOS assignment may depend on MOS availability. Benefits subject to change.Benefits/RequirementsBenefitsPaid trainingA monthly paycheckMontgomery GI BillRetirement benefits for part-time serviceLow-cost life insurance (up to $400,000 in coverage)401(k)-type savings planStudent Loan Repayment Program (up to $50,000, for existing loans)Healthcare Benefits AvailableRequirementsHigh School Diploma or GEDMust be between the ages of 17 and 35Must be able to pass a physical exam and meet legal and moral standardsMust meet citizenship requirements (see NATIONALGUARD.com for details)Most non-prior service candidates will earn between $196.26 and $254.91 per drill weekend.Programs and benefits are subject to change.This position may qualify for a bonus, ask your National Guard recruiter for the most up-to-date information.stLight.options({publisher:'dc1d43a6-e554-4b53-8d4f-9e82edc64815',embeds:true});</t>
  </si>
  <si>
    <t xml:space="preserve">12N Horizontal Construction Engineers Job ID: 782629 Job Views: 65 Location: GREENVILLE, Mississippi, United States ZIP Code: 38701 Job Category: Engineer Posted: 11.04.2016 Job DescriptionAirfields. Roads. Dams. Buildings. Name the project, and the Army National Guard builds it. And to do it, they need to move tons of earth, debris, and building materials. That's where the Horizontal Construction Engineer comes in with bulldozers, cranes, graders, and other heavy equipment.As a Guard Horizontal Construction Engineer, you will use heavy machinery to level earth for runways and roadbeds; clear, excavate, dig, and backfill areas of construction sites; spread fill material; transport heavy construction equipment with a tractor-trailer; move heavy building materials with cranes; and assist in performance of combat engineer missions.Through training and practice in this specialty you will develop skills and experience in basic construction methods and engineering principles, particularly as they pertain to operating heavy construction equipment. Plus, you may earn specialized certifications that enable you to step right into a civilian construction career.Earn while you learnInstead of paying to learn these skills, get paid to train. In the Army National Guard, you will learn these valuable job skills while earning a regular paycheck and qualifying for tuition assistance.Job training for Horizontal Construction Engineers consists of nine weeks of Basic Training, where you'll learn basic Soldiering skills, and eight weeks of Advanced Individual Training. Part of this time is spent in the classroom and part in the field.Requires military enlistment. Applicants must meet minimum qualifications. Actual MOS assignment may depend on MOS availability. Benefits subject to change.Benefits/RequirementsBenefitsPaid trainingA monthly paycheckMontgomery GI BillRetirement benefits for part-time serviceLow-cost life insurance (up to $400,000 in coverage)401(k)-type savings planStudent Loan Repayment Program (up to $50,000, for existing loans)Healthcare Benefits AvailableRequirementsHigh School Diploma or GEDMust be between the ages of 17 and 35Must be able to pass a physical exam and meet legal and moral standardsMust meet citizenship requirements (see NATIONALGUARD.com for details)Most non-prior service candidates will earn between $196.26 and $254.91 per drill weekend.Programs and benefits are subject to change.This position may qualify for a bonus, ask your National Guard recruiter for the most up-to-date information.stLight.options({publisher:'dc1d43a6-e554-4b53-8d4f-9e82edc64815',embeds:true});</t>
  </si>
  <si>
    <t xml:space="preserve">12N Horizontal Construction Engineers Job ID: 782968 Job Views: 86 Location: GLENNVILLE, Georgia, United States ZIP Code: 30427 Job Category: Engineer Posted: 11.04.2016 Job DescriptionAirfields. Roads. Dams. Buildings. Name the project, and the Army National Guard builds it. And to do it, they need to move tons of earth, debris, and building materials. That's where the Horizontal Construction Engineer comes in with bulldozers, cranes, graders, and other heavy equipment.As a Guard Horizontal Construction Engineer, you will use heavy machinery to level earth for runways and roadbeds; clear, excavate, dig, and backfill areas of construction sites; spread fill material; transport heavy construction equipment with a tractor-trailer; move heavy building materials with cranes; and assist in performance of combat engineer missions.Through training and practice in this specialty you will develop skills and experience in basic construction methods and engineering principles, particularly as they pertain to operating heavy construction equipment. Plus, you may earn specialized certifications that enable you to step right into a civilian construction career.Earn while you learnInstead of paying to learn these skills, get paid to train. In the Army National Guard, you will learn these valuable job skills while earning a regular paycheck and qualifying for tuition assistance.Job training for Horizontal Construction Engineers consists of nine weeks of Basic Training, where you'll learn basic Soldiering skills, and eight weeks of Advanced Individual Training. Part of this time is spent in the classroom and part in the field.Requires military enlistment. Applicants must meet minimum qualifications. Actual MOS assignment may depend on MOS availability. Benefits subject to change.Benefits/RequirementsBenefitsPaid trainingA monthly paycheckMontgomery GI BillRetirement benefits for part-time serviceLow-cost life insurance (up to $400,000 in coverage)401(k)-type savings planStudent Loan Repayment Program (up to $50,000, for existing loans)Healthcare Benefits AvailableRequirementsHigh School Diploma or GEDMust be between the ages of 17 and 35Must be able to pass a physical exam and meet legal and moral standardsMust meet citizenship requirements (see NATIONALGUARD.com for details)Most non-prior service candidates will earn between $196.26 and $254.91 per drill weekend.Programs and benefits are subject to change.This position may qualify for a bonus, ask your National Guard recruiter for the most up-to-date information.stLight.options({publisher:'dc1d43a6-e554-4b53-8d4f-9e82edc64815',embeds:true});</t>
  </si>
  <si>
    <t xml:space="preserve">Commercial Construction Superintendent Job In Seattle</t>
  </si>
  <si>
    <t xml:space="preserve">Project Manager - Commercial Construction Job In Philadelphia</t>
  </si>
  <si>
    <t xml:space="preserve">Cybercoders Job Application For Senior Estimator - Construction - Relocation Provided! | Monster.Com Var Mons_Log_Vars = {"Jobid":</t>
  </si>
  <si>
    <t xml:space="preserve">System One is currently seeking a Sr Construction Manager on a direct hire position located in Chicago, IL.  Responsibilities:Responsible for implementing and ensuring adherence with the strategies and execution of business plans for all capital construction projects.Establish and maintain effective relationships across the Gas Operations leadership team, between Gas Operations personnel and other support organizations to facilitate an environment of cooperation, transparency and mutual interest.Implement procedures and appropriate operational key performance indicators to monitor the status and effectiveness of overall capital construction with a focus on safety, compliance and customer satisfaction.  Requirements:5+ years leadership experience10+ years experience in utility or operations in gas, electric or customer relationsMust maintain and possess a valid driver's license.10-15 years experience in a safety role Preferred Requirements:Bachelor's degree in Business, Engineering or related fieldsMBA with emphasis on Construction ManagementExtensive (20+ years) of Subcontract management experienceExtensive (20+ years) of union labor experienceHistory of success in a leadership position(s)   Direct HireLocation: Chicago, ILSalary: $160,000-175,000/yrRelocation paid     #LI-NP1</t>
  </si>
  <si>
    <t xml:space="preserve">Sr Construction Manager Job In Chicago</t>
  </si>
  <si>
    <t xml:space="preserve">12B Combat Engineer - Construction and Engineering Specialist Job ID: 788964 Job Views: 96 Location: MONROE, Louisiana, United States ZIP Code: 71203 Job Category: Engineer Posted: 11.04.2016 Job DescriptionWe're looking for team players to provide construction and engineering support vital to the successful outcome of Army National Guard missions. As a member of a Guard Combat Engineer team, you'll be designing and building bridges, roadways, secure perimeters, and tactical firing systems, as well as detecting and safely neutralizing mines and other dangers. In doing so, you will ensure the safe and timely mobility of other combat teams and materials.After your paid Guard training and experience, you will be qualified to pursue a variety of civilian career paths, including construction, building inspection, and building engineering.Earn while you learnGet paid to learn! Join the Guard and you will learn valuable job skills while earning a regular paycheck and qualifying for tuition assistance.Job training requires 10 weeks of Basic Training, where you'll learn basic Soldiering skills, and six weeks of Advanced Individual Training (AIT). Your on-the-job training primarily consists of hands-on work in a variety of construction projects.Requires military enlistment. Applicants must meet minimum qualifications. Actual MOS assignment may depend on MOS availability. Benefits subject to change.Benefits/RequirementsBenefitsPaid trainingA monthly paycheckMontgomery GI BillRetirement benefits for part-time serviceLow-cost life insurance (up to $400,000 in coverage)401(k)-type savings planStudent Loan Repayment Program (up to $50,000, for existing loans)Healthcare Benefits AvailableRequirementsHigh School Diploma or GEDMust be between the ages of 17 and 35Must be able to pass a physical exam and meet legal and moral standardsMust meet citizenship requirements (see NATIONALGUARD.com for details)Most non-prior service candidates will earn between $196.26 and $254.91 per drill weekend.Programs and benefits are subject to change.This position may qualify for a bonus, ask your National Guard recruiter for the most up-to-date information.stLight.options({publisher:'dc1d43a6-e554-4b53-8d4f-9e82edc64815',embeds:true});</t>
  </si>
  <si>
    <t xml:space="preserve">12N Horizontal Construction Engineers Job ID: 783135 Job Views: 89 Location: COFFEYVILLE, Kansas, United States ZIP Code: 67337 Job Category: Engineer Posted: 11.04.2016 Job DescriptionAirfields. Roads. Dams. Buildings. Name the project, and the Army National Guard builds it. And to do it, they need to move tons of earth, debris, and building materials. That's where the Horizontal Construction Engineer comes in with bulldozers, cranes, graders, and other heavy equipment.As a Guard Horizontal Construction Engineer, you will use heavy machinery to level earth for runways and roadbeds; clear, excavate, dig, and backfill areas of construction sites; spread fill material; transport heavy construction equipment with a tractor-trailer; move heavy building materials with cranes; and assist in performance of combat engineer missions.Through training and practice in this specialty you will develop skills and experience in basic construction methods and engineering principles, particularly as they pertain to operating heavy construction equipment. Plus, you may earn specialized certifications that enable you to step right into a civilian construction career.Earn while you learnInstead of paying to learn these skills, get paid to train. In the Army National Guard, you will learn these valuable job skills while earning a regular paycheck and qualifying for tuition assistance.Job training for Horizontal Construction Engineers consists of nine weeks of Basic Training, where you'll learn basic Soldiering skills, and eight weeks of Advanced Individual Training. Part of this time is spent in the classroom and part in the field.Requires military enlistment. Applicants must meet minimum qualifications. Actual MOS assignment may depend on MOS availability. Benefits subject to change.Benefits/RequirementsBenefitsPaid trainingA monthly paycheckMontgomery GI BillRetirement benefits for part-time serviceLow-cost life insurance (up to $400,000 in coverage)401(k)-type savings planStudent Loan Repayment Program (up to $50,000, for existing loans)Healthcare Benefits AvailableRequirementsHigh School Diploma or GEDMust be between the ages of 17 and 35Must be able to pass a physical exam and meet legal and moral standardsMust meet citizenship requirements (see NATIONALGUARD.com for details)Most non-prior service candidates will earn between $196.26 and $254.91 per drill weekend.Programs and benefits are subject to change.This position may qualify for a bonus, ask your National Guard recruiter for the most up-to-date information.stLight.options({publisher:'dc1d43a6-e554-4b53-8d4f-9e82edc64815',embeds:true});</t>
  </si>
  <si>
    <t xml:space="preserve">12N Horizontal Construction Engineers Job ID: 783058 Job Views: 92 Location: GALESBURG, Illinois, United States ZIP Code: 61401 Job Category: Engineer Posted: 11.04.2016 Job DescriptionAirfields. Roads. Dams. Buildings. Name the project, and the Army National Guard builds it. And to do it, they need to move tons of earth, debris, and building materials. That's where the Horizontal Construction Engineer comes in with bulldozers, cranes, graders, and other heavy equipment.As a Guard Horizontal Construction Engineer, you will use heavy machinery to level earth for runways and roadbeds; clear, excavate, dig, and backfill areas of construction sites; spread fill material; transport heavy construction equipment with a tractor-trailer; move heavy building materials with cranes; and assist in performance of combat engineer missions.Through training and practice in this specialty you will develop skills and experience in basic construction methods and engineering principles, particularly as they pertain to operating heavy construction equipment. Plus, you may earn specialized certifications that enable you to step right into a civilian construction career.Earn while you learnInstead of paying to learn these skills, get paid to train. In the Army National Guard, you will learn these valuable job skills while earning a regular paycheck and qualifying for tuition assistance.Job training for Horizontal Construction Engineers consists of nine weeks of Basic Training, where you'll learn basic Soldiering skills, and eight weeks of Advanced Individual Training. Part of this time is spent in the classroom and part in the field.Requires military enlistment. Applicants must meet minimum qualifications. Actual MOS assignment may depend on MOS availability. Benefits subject to change.Benefits/RequirementsBenefitsPaid trainingA monthly paycheckMontgomery GI BillRetirement benefits for part-time serviceLow-cost life insurance (up to $400,000 in coverage)401(k)-type savings planStudent Loan Repayment Program (up to $50,000, for existing loans)Healthcare Benefits AvailableRequirementsHigh School Diploma or GEDMust be between the ages of 17 and 35Must be able to pass a physical exam and meet legal and moral standardsMust meet citizenship requirements (see NATIONALGUARD.com for details)Most non-prior service candidates will earn between $196.26 and $254.91 per drill weekend.Programs and benefits are subject to change.This position may qualify for a bonus, ask your National Guard recruiter for the most up-to-date information.stLight.options({publisher:'dc1d43a6-e554-4b53-8d4f-9e82edc64815',embeds:true});</t>
  </si>
  <si>
    <t xml:space="preserve">Estimator - Commercial Construction Job In Albany  Body { Margin:Px; Overflow: Visible !Important; } #Ejb_Header { Color: #; Font-Family: Verdana</t>
  </si>
  <si>
    <t xml:space="preserve">Cybercoders Job Application For Construction Estimator - Fast Growing Company! | Monster.Com Var Mons_Log_Vars = {"Jobid":</t>
  </si>
  <si>
    <t xml:space="preserve">Denver, CO 80209</t>
  </si>
  <si>
    <t xml:space="preserve">Foreman</t>
  </si>
  <si>
    <t xml:space="preserve">Construction Project Manager Job In San Jose</t>
  </si>
  <si>
    <t xml:space="preserve">Address 4555 MIDDLE RDCOLUMBUS, IN 47203</t>
  </si>
  <si>
    <t xml:space="preserve">Taylor Bros Construction Job Application For Taylor Bros. Construction Co.</t>
  </si>
  <si>
    <t xml:space="preserve">Downers Grove, IL 60515</t>
  </si>
  <si>
    <t xml:space="preserve">Civil Engineer - Road Design /Construction Project Management/Railway Facility Job In Downers Grove</t>
  </si>
  <si>
    <t xml:space="preserve">Engineer I - Telecom Engineering &amp; Construction Job In Decatur</t>
  </si>
  <si>
    <t xml:space="preserve">Contact name Ryan Kelly</t>
  </si>
  <si>
    <t xml:space="preserve">Cybercoders Job Application For Superintendent (Commercial Construction) | Monster.Com Var Mons_Log_Vars = {"Jobid":</t>
  </si>
  <si>
    <t xml:space="preserve">12N Horizontal Construction Engineers Job ID: 783132 Job Views: 98 Location: JOHNSTOWN, Pennsylvania, United States ZIP Code: 15904 Job Category: Engineer Posted: 11.04.2016 Job DescriptionAirfields. Roads. Dams. Buildings. Name the project, and the Army National Guard builds it. And to do it, they need to move tons of earth, debris, and building materials. That's where the Horizontal Construction Engineer comes in with bulldozers, cranes, graders, and other heavy equipment.As a Guard Horizontal Construction Engineer, you will use heavy machinery to level earth for runways and roadbeds; clear, excavate, dig, and backfill areas of construction sites; spread fill material; transport heavy construction equipment with a tractor-trailer; move heavy building materials with cranes; and assist in performance of combat engineer missions.Through training and practice in this specialty you will develop skills and experience in basic construction methods and engineering principles, particularly as they pertain to operating heavy construction equipment. Plus, you may earn specialized certifications that enable you to step right into a civilian construction career.Earn while you learnInstead of paying to learn these skills, get paid to train. In the Army National Guard, you will learn these valuable job skills while earning a regular paycheck and qualifying for tuition assistance.Job training for Horizontal Construction Engineers consists of nine weeks of Basic Training, where you'll learn basic Soldiering skills, and eight weeks of Advanced Individual Training. Part of this time is spent in the classroom and part in the field.Requires military enlistment. Applicants must meet minimum qualifications. Actual MOS assignment may depend on MOS availability. Benefits subject to change.Benefits/RequirementsBenefitsPaid trainingA monthly paycheckMontgomery GI BillRetirement benefits for part-time serviceLow-cost life insurance (up to $400,000 in coverage)401(k)-type savings planStudent Loan Repayment Program (up to $50,000, for existing loans)Healthcare Benefits AvailableRequirementsHigh School Diploma or GEDMust be between the ages of 17 and 35Must be able to pass a physical exam and meet legal and moral standardsMust meet citizenship requirements (see NATIONALGUARD.com for details)Most non-prior service candidates will earn between $196.26 and $254.91 per drill weekend.Programs and benefits are subject to change.This position may qualify for a bonus, ask your National Guard recruiter for the most up-to-date information.stLight.options({publisher:'dc1d43a6-e554-4b53-8d4f-9e82edc64815',embeds:true});</t>
  </si>
  <si>
    <t xml:space="preserve">Accounting And Human Resources Manager - Construction Job In Quincy</t>
  </si>
  <si>
    <t xml:space="preserve">Cybercoders Job Application For Facilities Project Manager - Construction Experience Required | Monster.Com Var Mons_Log_Vars = {"Jobid":</t>
  </si>
  <si>
    <t xml:space="preserve">Cybercoders Job Application For Construction Estimator | Monster.Com Var Mons_Log_Vars = {"Jobid":</t>
  </si>
  <si>
    <t xml:space="preserve">Cybercoders Job Application For Superintendent - Commercial Construction</t>
  </si>
  <si>
    <t xml:space="preserve">Safety Manager - Construction/T&amp;D/Substation Job In Newark</t>
  </si>
  <si>
    <t xml:space="preserve">Cybercoders Job Application For Construction Project Manager - Heavy Civil</t>
  </si>
  <si>
    <t xml:space="preserve">12N Horizontal Construction Engineers Job ID: 783200 Job Views: 94 Location: CHESTER, South Carolina, United States ZIP Code: 29706 Job Category: Engineer Posted: 11.04.2016 Job DescriptionAirfields. Roads. Dams. Buildings. Name the project, and the Army National Guard builds it. And to do it, they need to move tons of earth, debris, and building materials. That's where the Horizontal Construction Engineer comes in with bulldozers, cranes, graders, and other heavy equipment.As a Guard Horizontal Construction Engineer, you will use heavy machinery to level earth for runways and roadbeds; clear, excavate, dig, and backfill areas of construction sites; spread fill material; transport heavy construction equipment with a tractor-trailer; move heavy building materials with cranes; and assist in performance of combat engineer missions.Through training and practice in this specialty you will develop skills and experience in basic construction methods and engineering principles, particularly as they pertain to operating heavy construction equipment. Plus, you may earn specialized certifications that enable you to step right into a civilian construction career.Earn while you learnInstead of paying to learn these skills, get paid to train. In the Army National Guard, you will learn these valuable job skills while earning a regular paycheck and qualifying for tuition assistance.Job training for Horizontal Construction Engineers consists of nine weeks of Basic Training, where you'll learn basic Soldiering skills, and eight weeks of Advanced Individual Training. Part of this time is spent in the classroom and part in the field.Requires military enlistment. Applicants must meet minimum qualifications. Actual MOS assignment may depend on MOS availability. Benefits subject to change.Benefits/RequirementsBenefitsPaid trainingA monthly paycheckMontgomery GI BillRetirement benefits for part-time serviceLow-cost life insurance (up to $400,000 in coverage)401(k)-type savings planStudent Loan Repayment Program (up to $50,000, for existing loans)Healthcare Benefits AvailableRequirementsHigh School Diploma or GEDMust be between the ages of 17 and 35Must be able to pass a physical exam and meet legal and moral standardsMust meet citizenship requirements (see NATIONALGUARD.com for details)Most non-prior service candidates will earn between $196.26 and $254.91 per drill weekend.Programs and benefits are subject to change.This position may qualify for a bonus, ask your National Guard recruiter for the most up-to-date information.stLight.options({publisher:'dc1d43a6-e554-4b53-8d4f-9e82edc64815',embeds:true});</t>
  </si>
  <si>
    <t xml:space="preserve">91L Construction Vehicle Repairer Job ID: 788047 Job Views: 97 Location: GRAYLING, Michigan, United States ZIP Code: 49739 Job Category: Mechanic and Maintenance Posted: 11.04.2016 Job DescriptionTrucks. Bulldozers. Power shovels. These are the types of machinery that you will work on as a Construction Vehicle Repairer in the Army National Guard. In doing so, you will join the Army National Guard on the road to success.As a Construction Vehicle Repairer you will maintain and replace brake actuators, batteries, starter motors, alternators, mechanical fuel pumps, and hydraulic cylinders; adjust engine speed governor/valves, carburetors, dry-disc clutches, steering brakes, and fuel injector racks; charge suspension accumulators, transmission shift accumulators and main hydraulic accumulators; troubleshoot problems in vehicle engines, electrical systems, steering, brakes, and suspensions; tune up and repair engines; replace or repair damaged body parts, hydraulic arms, shovels, and grader blades; and establish and follow maintenance schedules.Your Army National Guard training will prepare you for all maintenance, troubleshooting, repairing, tuning, and other duties necessary to keep the Guard's construction vehicles running at peak performance. It will also set you up for a rewarding civilian career with auto and construction equipment dealers and farm equipment companies.Earn while you learnGet paid to learn! In the Army National Guard, you will learn valuable job skills while earning a regular paycheck and qualifying for tuition assistance.Job training for a Construction Equipment Repairer consists of 10 weeks of Basic Training, where you'll learn basic Soldiering skills, and eight to 29 weeks of Advanced Individual Training. Part of this time is spent in the classroom and part in the field.Requires military enlistment. Applicants must meet minimum qualifications. Actual MOS assignment may depend on MOS availability. Benefits subject to change.Benefits/RequirementsBenefitsPaid trainingA monthly paycheckMontgomery GI BillRetirement benefits for part-time serviceLow-cost life insurance (up to $400,000 in coverage)401(k)-type savings planStudent Loan Repayment Program (up to $50,000, for existing loans)Healthcare Benefits AvailableRequirementsHigh School Diploma or GEDMust be between the ages of 17 and 35Must be able to pass a physical exam and meet legal and moral standardsMust meet citizenship requirements (see NATIONALGUARD.com for details)Most non-prior service candidates will earn between $196.26 and $254.91 per drill weekend.Programs and benefits are subject to change.This position may qualify for a bonus, ask your National Guard recruiter for the most up-to-date information.stLight.options({publisher:'dc1d43a6-e554-4b53-8d4f-9e82edc64815',embeds:true});</t>
  </si>
  <si>
    <t xml:space="preserve">Aiken, SC 29802</t>
  </si>
  <si>
    <t xml:space="preserve">Custodial Service Worker - Aiken Regional Medical Center - Evs Job In Aiken</t>
  </si>
  <si>
    <t xml:space="preserve">Quality Specialist Job In Edison</t>
  </si>
  <si>
    <t xml:space="preserve">Hillsboro, FL</t>
  </si>
  <si>
    <t xml:space="preserve">Truck Driver - Local Cdl A Driver (Transportation) Job In Hillsboro</t>
  </si>
  <si>
    <t xml:space="preserve">Alexander City, AL 35010</t>
  </si>
  <si>
    <t xml:space="preserve">Ups Otr Cdl A Tractor-Trailer Truckload Driver Dedicated Job In Alexander City</t>
  </si>
  <si>
    <t xml:space="preserve">Attorney - Patent Prosecution Job In New York</t>
  </si>
  <si>
    <t xml:space="preserve">Mesa, AZ 85202</t>
  </si>
  <si>
    <t xml:space="preserve">Human Resource Job In Mesa</t>
  </si>
  <si>
    <t xml:space="preserve">Sr Full Stack Developer Job In Monroe</t>
  </si>
  <si>
    <t xml:space="preserve">Senior Site Acquisition Specialist Job In San Francisco</t>
  </si>
  <si>
    <t xml:space="preserve">Telecommunications ServicesReal Estate/Property Management</t>
  </si>
  <si>
    <t xml:space="preserve">Sales &amp; Product Specialist - Burlingame</t>
  </si>
  <si>
    <t xml:space="preserve">Construction - Industrial Facilities and InfrastructureRetailConstruction - Residential &amp; Commercial/Office</t>
  </si>
  <si>
    <t xml:space="preserve">Administrative Assistant Job In San Mateo</t>
  </si>
  <si>
    <t xml:space="preserve">Field Service Technician Job In Austin</t>
  </si>
  <si>
    <t xml:space="preserve">Application Engineer Iii Job In San Francisco</t>
  </si>
  <si>
    <t xml:space="preserve">San Francisco, CA 94133</t>
  </si>
  <si>
    <t xml:space="preserve">Skilled Assistant Engineer Job In San Francisco</t>
  </si>
  <si>
    <t xml:space="preserve">Inpatient Utilization Management Nurse Job In San Francisco</t>
  </si>
  <si>
    <t xml:space="preserve">Marketing &amp; Advertising Sales Coordinator - Entry Level Job In San Francisco</t>
  </si>
  <si>
    <t xml:space="preserve">Head Of User Experience / Design Competency Manager Job In San Francisco</t>
  </si>
  <si>
    <t xml:space="preserve">San Francisco, CA 94132</t>
  </si>
  <si>
    <t xml:space="preserve">Sloat Petco #-Now Hiring Pet Stylists (Groomer) And Dog Trainer Apprentice Job In San Francisco</t>
  </si>
  <si>
    <t xml:space="preserve">Ups Part Time Plant Engineering Supervisor Job In Oakland</t>
  </si>
  <si>
    <t xml:space="preserve">Corte Madera, CA</t>
  </si>
  <si>
    <t xml:space="preserve">Retail Cosmetics Sales - Beauty Advisor Chanel</t>
  </si>
  <si>
    <t xml:space="preserve">Administrative Assistant Job In San Francisco</t>
  </si>
  <si>
    <t xml:space="preserve">Contract Benefits Associate Job In Chicago</t>
  </si>
  <si>
    <t xml:space="preserve">Marketing Consultant - $ Per Hour Job In Burlingame</t>
  </si>
  <si>
    <t xml:space="preserve">Aep Technician Job In Oakland</t>
  </si>
  <si>
    <t xml:space="preserve">Payroll Specialist Job In Oakland</t>
  </si>
  <si>
    <t xml:space="preserve">Richmond, CA</t>
  </si>
  <si>
    <t xml:space="preserve">Class A Cdl Driver -Kagw Job In Richmond</t>
  </si>
  <si>
    <t xml:space="preserve">Research Assistant Job In Richmond</t>
  </si>
  <si>
    <t xml:space="preserve">Facilities Coordinator Job In San Francisco</t>
  </si>
  <si>
    <t xml:space="preserve">Marina Maintenance Worker Job In San Francisco</t>
  </si>
  <si>
    <t xml:space="preserve">Business Development Supervisor - Fig - San Francisco Job In San Francisco</t>
  </si>
  <si>
    <t xml:space="preserve">Hoboken, NJ</t>
  </si>
  <si>
    <t xml:space="preserve">Entry-Level Coordinator Job In Hoboken</t>
  </si>
  <si>
    <t xml:space="preserve">Office Manager - Great Benefits Job In South San Francisco</t>
  </si>
  <si>
    <t xml:space="preserve">Tukwila, WA 98168</t>
  </si>
  <si>
    <t xml:space="preserve">Epic Pb Resolute Analyst Job In Tukwila</t>
  </si>
  <si>
    <t xml:space="preserve">Buffalo, NY 14201</t>
  </si>
  <si>
    <t xml:space="preserve">District Hr Mgr- Buffalo</t>
  </si>
  <si>
    <t xml:space="preserve">New Hire Experience Specialist! Perfect Job for a New Grad!</t>
  </si>
  <si>
    <t xml:space="preserve">New Hire Experience Specialist! Perfect Job For A New Grad! Job In San Francisco</t>
  </si>
  <si>
    <t xml:space="preserve">Fixed Equipment Coatings Inspector Job In Richmond</t>
  </si>
  <si>
    <t xml:space="preserve">Sales Representative Job In Hayward</t>
  </si>
  <si>
    <t xml:space="preserve">Supervisor - Operations Job In San Francisco</t>
  </si>
  <si>
    <t xml:space="preserve">Human Resources Generalist Job In North Las Vegas</t>
  </si>
  <si>
    <t xml:space="preserve">San Rafael, CA 94903</t>
  </si>
  <si>
    <t xml:space="preserve">Build/Release Engineer Job In San Rafael</t>
  </si>
  <si>
    <t xml:space="preserve">Seymour, CT 06483</t>
  </si>
  <si>
    <t xml:space="preserve">Hr Assistant Job In Seymour</t>
  </si>
  <si>
    <t xml:space="preserve">Audit Letter Analyst Job In San Francisco</t>
  </si>
  <si>
    <t xml:space="preserve">Regional Recruiter Job In Washington</t>
  </si>
  <si>
    <t xml:space="preserve">« back Learn More Helpdesk Support Job #:  650329Help Desk Technician Job Type: Long term contractLocation: San Antonio, TXPay: $18-22/hr; based on experience  If you fit the below qualifications, please send your resume in Word format to kespinoza@apexsystemsinc.com   ESSENTIAL JOB FUNCTIONS 1. Provides support for users requiring assistance with information technology issues and problems.2. Respond to requests by phone, email and/or using a help desk management system3. Track issues to resolution updating the internal knowledgebase and/or communicating updates with relevant business units4. Escalate more involved problems to the appropriate Tier 2 and Tier 3 support teams.5. Act as a liaison between customers and technical escalation teams.6. Assists the Trainers in the creation of Technical procedures for new enhancements or new application implementations.7. Assists in the performance of System Test for any and all enhancements or new application implementations.8. Provide a single view to the organization for information technology related problems. JOB SPECIFICATIONS 1. Requires high school diploma or equivalent and 2 years college in a technology or financial related field or comparable work experience.2. Preferred 3 years of experience in the use or support of branch automation applications.3. Preferred 3 years minimum experience in Service Center, Member Contact Center, or La Cantera Corporate offices.4. Requires excellent understanding of financial products and services.5. Ability to lift up to 40 pounds with or without assistance from either lifting equipment or other personnel.6. Requires the ability to reach above head, stoop and bend for majority of day7. Ability to provide seven day a week twenty-four hour a day on call support. Learn More</t>
  </si>
  <si>
    <t xml:space="preserve">Controls Specialist Job In  Body { Margin:Px; Overflow: Visible !Important; } #Ejb_Header { Color: #; Font-Family: Verdana</t>
  </si>
  <si>
    <t xml:space="preserve">Corte Madera, CA 94925</t>
  </si>
  <si>
    <t xml:space="preserve">Sales &amp; Operations Trainee Job In Corte Madera</t>
  </si>
  <si>
    <t xml:space="preserve">Field Engineer Job In St. Louis</t>
  </si>
  <si>
    <t xml:space="preserve">Oconomowoc, WI 53066</t>
  </si>
  <si>
    <t xml:space="preserve">Payroll Supervisor Job In Oconomowoc</t>
  </si>
  <si>
    <t xml:space="preserve">Recruiter / Staffing Associate - Great Opportunity!!! Job In Huntington Beach</t>
  </si>
  <si>
    <t xml:space="preserve">Benefits Administrator Job In Boston</t>
  </si>
  <si>
    <t xml:space="preserve">Security Analyst Job In Houston</t>
  </si>
  <si>
    <t xml:space="preserve">Job Description : Position: Assistant Store Manager, Service and OperationsDepartment: Remote – Store OperationsReports to: Store ManagerDirect Reports: YesFLSA Status: Non-ExemptLocation: U.S. Stores Department Summary:  Forever 21 is seeking an analytical, energetic, and passionate team leader to add to our dynamic Retail Operations team!Job Purpose:The Assistant Store Manager of Service and Operations provides leadership and direction to the store service and operations team. Through creating long-term strategies and leading company initiatives, the Assistant Store Manager, Service and Operations ensures maximum productivity, profitability, operational excellence, and compliance with company procedures.Deliverables: Oversees markdowns, activity and execution of service, loss prevention, event marketing, hiring, administrative work, cash handling, and managing return to vendor and supplies.Actively participates in store walkthroughs with Store Manager and District Manager to ensure the consistency and quality of service and operational execution.Educates and provides feedback to Associates on driving sales through service standards, product knowledge, store presentation, promotion, and suggestive selling skills in the fitting rooms and at the cash wrap.Leads overall store earnings by driving top line sales while managing controllable contribution.Trains and monitors Associates on company policies and expectations, cashier training, loss prevention policies and procedures, and product standards information.Drives results through creating short-term plans and long-term strategies, processes, and events that create a positive in-store experience for both our store team and our customers.Generates and analyzes the customer survey and serves as a partner in the execution of any action plans to enhance the customer’s in-store experience.Manages and measures progress and results against key targets.Ensures service, merchandising, and operational standards are met through company-defined practices and processes.Spends at least 60% of the shift performing Manager On Duty tasks.Knowledge, Skills, and Qualifications: Must have at least 2 to 4 years of retail management experience.  Prior retail store leadership experience preferred.College degree or relevant technical or vocational training preferred.Must be skilled in leadership, coaching, and training, sales generation, strategic planning, authentic customer service, communication, conflict resolution, business acumen, time management, and POS and other retail software proficiency.Must be able to provide feedback, develop others, embrace and lead change, and make decisions under ambiguity.Must have excellent interpersonal skills and be able act with integrity and professionalism to ensure that all business is conducted without bias or prejudice.Must be able to maneuver around sales floor and stock rooms, work with cleaning chemicals, and lift and carry up to 50 lbs.Must be available to work a flexible schedule to meet the needs of the business, including 2 closing shifts per week and 2 full weekends per month. At Forever 21, style isn’t dictated…It’s inspired. Forever 21 is the leading fashion retailer of the latest trends and the season’s hottest styles at can’t-resist-prices. U.S. and international locations stay true to the fast-fashion destination’s iconic store aesthetic giving fashion fans all over the globe the unforgettable shopping experience that is the one and only Forever 21. Joining the Forever 21 family means joining an incredible team of talented, passionate and innovative people who work together to bring fashion to everyone, everywhere.  We’re always on the lookout for talented individuals eager to thrive in our fast-paced, dynamic environment filled with vast opportunities for career growth and development. This is a place where your ideas become actualized, creativity is encouraged and the possibilities are endless. Be part of something epic. Be part of Forever 21. Apply today!  Job Code : 21542 Division : Field - Region : Northwest Location : 0722 - XXI - Serramonte Center, Daly City CA US 94015 Job Type : Full Time</t>
  </si>
  <si>
    <t xml:space="preserve">Business Manager/Contracts Logistics Coordinator Job Job In South San Francisco</t>
  </si>
  <si>
    <t xml:space="preserve">DIRECTOR, GLOBAL CLIENT DEVELOPMENT Flexible Location  A leading Global RMC organization is seeking a talented leader for the opening created by growth within the organization for a Director, Global Client Development responsible for driving client satisfaction of a portfolio of global clients, majority of them having multiple product lines and accountable for overseeing a profitable client portfolio and driving revenue.  This position can be a remote position or depending upon the candidate’s location as long as the candidate resides in a location close to a major airport to facilitate ease with travel.  Domestic / International / Global Account Management experience (5-7 years of managing global account relationships), excellent presentation skills/presence and professionalism are a must for success in being considered for this key position with our client’s organization.  PRINCIPAL/ESSENTIAL DUTIES AND RESPONSIBILITIES:  Ownership and accountability for a portfolio of clients. Client facing strategic management of a portfolio of clients, majority of them having multiple product lines (domestic, international, household goods).  Coordinates periodic business reviews with clients, work with client to provide value added solutions to their identified goals. Drive financial health of assigned clients. Identify and help drive incremental revenue/growth opportunities, including but not limited to regional expansion of services delivered, manage receivables, and client related travel cost.Monitor and review service delivery escalations and works with appropriate parties to resolve issues to the client's satisfaction. Partner with stakeholders to agree on root cause, develop solutions to prevent reoccurrence and determine any timely client communication.Maintain timely and accurate client requirements and profile information. Using best practices, documenting details for all applicable teams and systems. In addition, may be required to drive implementation of a new client or new services for an existing client.  REQUIREMENTS:International Relocation Management experience is preferredDomestic Relocation Management experience is requiredClient Relations/Account Management experience 5 – 7 yearsProven track record of managing client relationships with multifaceted product lines and/or growing the relationship to provide multiple product lines during the tenure of the client relationshipExcellent communication (verbal and written) skills and professional presentation abilityExperience in presenting to C-Suite level contacts Education: Bachelor’s Degree in Accounting, Business or related field or equivalent relevant experience. Experience:5 - 7 years real estate and relocation experience. Experience with clients or customers in account management. Understanding of relocation business. Must understand the terminology of real estate and appraisal process. If you have the experience, and skill requirements outlined to fill this critical position, please update/input your resume in www.signature-source.com. You may also send us a resume (Word Document preferred) to contactus@signature-source.com. After our review of your qualifications, if your experience meets the needs of our client, we will be in touch with you to schedule a screening call. If not, please know that we will keep your information confidential and notify you when an opportunity does become available that is a better match for your experience.</t>
  </si>
  <si>
    <t xml:space="preserve">ENGINEERING MANAGERCompany: AnyPerkLocation: San Francisco, CAPosition Type: Full TimeExperience: 2 yearsEducation: UnspecifiedDuties: Plan &amp; coordinate creation, quality assurance, &amp; testing of software. Determine specifications. Analyze &amp; improve development processes. Provide technical guidance regarding PHP, Javascript, CSS, &amp; Ruby on Rails. Req: 2 years of exp in the job offered or as Software Engineer. Exp in agile development, Ruby on Rails, PHP, Javascript, CSS, &amp; MySQLSend resume to: nicole@anyperk.com</t>
  </si>
  <si>
    <t xml:space="preserve">Job Title:                                  Human Resources and Administration ManagerDivision/Department:                 Human ResourcesReports to:                               Regional Executive (primary) and HR ManagerFSLA:                                       ExemptLocation:                                  Durham, NCSUMMARYThe Human Resources and Administration Manager will complete a combination of administrative, HR, EEO, and DBE tasks throughout the region of NC.  PRIMARY RESPONSIBILITIESResponsible for supervisor and project EEO meeting orientations and maintaining training logs.Responsible for all EEO and AAP paperworkAudits and supports Files maintenance of all subcontractor required monthly, quarterly and annual EEO paperwork form each site.Responsible for new subcontractor orientation; a step by step of what is the required paperwork from the DOT.Coordination with DOT of subcontractor workshops.Responsible for complete packages to DOT in event of Compliance Review and preparing and reviewing correct paperwork with subcontractors’ packages in the Compliance Review.Coordination with Quarterly Audits performed on Dragados USA and Subcontractor files.Communication with all Subcontractors and their tiers while on project to ensure compliance.Presents issues, formulates recommended actions &amp; escalates issues &amp; non-compliance to HR Manager.Responsible for sending deficiency letters as need for incomplete EEO Paperwork.Collects, compiles, analyzes, &amp; prepares management reports for all HR compliance related data.Responsible for the research, coordination and implementation of all applicable prevailing wages and associated reporting and communication, both internally and externally.Stay current and maintains compliance on recent federal, state and local laws and monitors labor law updates for changes that affect HR.Recruitment and new hire orientationAdminister the EEO/AA program for job site.Filter through and select potential applicants for the different projects making the first assessment about their capabilities and setting up the interviews with the appropriate managers of each site as needed.Recruitment of interns in the summer season for the NC State universities as well as postings for those positions.Overview that certified payroll submittals and DBE payments are being performed correctly and reported to the Owner of each Project.Assist Document Control Coordinator with specific documentationSupport Cost tracking and reporting for Regional Accounting Department.Performs other related duties as required and assigned.REQUIREMENTSBachelor’s degree in related field.Three (3) to five (5) years of Human Resources/EEO compliance experience.Strong computer skills: Word, Excel, PowerPoint, Outlook and familiarity with HRIS systems.Well developed written presentation, organization, and editing skills.Ability to multi-task and work in high pressure environment.Knowledge of DOT/FHWA requirements and implementation of processes.Strong organizational skills and very detail oriented.Proactive and solution oriented.Must demonstrate exceptional judgment, discretion and professional courtesy.Effective oral and written communication skills, excellent interpersonal skills, and a high degree of confidentiality.Must be able to travel and have valid drivers license.  Please apply to http://chp.tbe.taleo.net/chp03/ats/careers/requisition.jsp?org=DRAGADOS&amp;cws=1&amp;rid=851 Dragados USA, Inc., is an Equal Opportunity Employer</t>
  </si>
  <si>
    <t xml:space="preserve">Telehealth Nurse Educator (Pst) Job In San Francisco</t>
  </si>
  <si>
    <t xml:space="preserve">Mesa, AZ 85210</t>
  </si>
  <si>
    <t xml:space="preserve">Payroll Job In Gilbert</t>
  </si>
  <si>
    <t xml:space="preserve">Sr Epic Clindoc - Perm Job In Virginia Beach</t>
  </si>
  <si>
    <t xml:space="preserve">Retail Project Merchandiser Part Time Job In San Francisco</t>
  </si>
  <si>
    <t xml:space="preserve">CyberData Technologies, Inc., an established technology solution provider based in Herndon, Virginia, is looking to expand its growing team. We are an industry leader in delivering enterprise class solutions for our federal clients.CyberData ranked 30th Fastest Growing Federal Contractors in Washington Technology 2008 Fast 50, and is an Inc. 500 company.  Our employees are our greatest asset and we are committed to their professional development and growth. We provide competitive salaries, bonuses, generous benefit packages, and paid time off to balance work and personal commitments. We are currently seeking a for a Senior System Specialist position with our Federal client in Rockville, MD. Job Location: Rockville, MD Job Duties (include but not limited to):·            Serve as level 1 reviewers for the Infrastructure Architecture Team in the RQST-IT provisioning approval workflow; review and ensure the architecture and specifications in provision requests are technically correct, appropriately scaled to meet requirements, and consistent with Customer standards before approving and passing to the Infrastructure Implementation Team (level 2 reviewers)·            Develop and maintain a centralized system in SharePoint to track server, storage, CPU, and memory inventory·            Track, report, and coordinate across Customer teams the availability of server, storage, CPU, and memory inventory; ensure inventory is adequate for provision requests in the pipeline; work with RQST-IT Team and Infrastructure Implementation Team to create reports to view and project the total server, storage, CPU, and memory requirements in the pipeline·            Establish guidelines/standard operating procedures (SOPs)/formulas on scaling back customer specifications in scenarios of server, storage, CPU, and memory shortage·            Handle the Cloud Architecture Review of 45-55 Cloud Provision Requests per month during the option yearPlease submit your resume in Word format with salary requirement to career@cyberdatainc.com. Principals only: NO 3rd PARTY, no employment agencies. No telephone calls please. CyberData is an equal opportunity employer and all qualified applicants will receive consideration for employment without regard to race, color, religion, sex, national origin, disability status, protected veteran status, or any other characteristic protected by law.                         CyberData Technologies, Inc.career@cyberdatainc.comCyberData TechnologiesWeb: http://www.cyberdatainc.com</t>
  </si>
  <si>
    <t xml:space="preserve">Cyber Systems Administrator 2/3Requisition ID:16010872Location:United States-West Virginia-ClarksburgUS Citizenship Required for this Position:YesShift:MultipleTravel:Yes, 10 % of the TimeDescriptionNorthrop Grumman Mission Systems sector is seeking a Systems Administrator to join our team of qualified, diverse individuals. This position will be located in Clarksburg, WV.Put your years of experience into a future of excellence. The qualified applicant will become part of Northrop Grumman's biometric identification program supporting a 24x7x365 operational environment. The ideal candidate will be a flexible and energetic individual in the Information Technology field. The candidate will work on-site at a U. S. Government facility and will interface directly with various government and contracting personnel in a fast-based customer service-oriented technical environment. This is a shift work position including nights/weekends; on-call may also be required. Must be able to work independently and as part of a team. Must have current vendor operating system (e.g. MCSA or MSCE) certification and current DoD 8570.01M certification (e.g. CISSP or Security+) or must be willing to obtain within 6 months of hire. There are no provisions for relocation. All candidates must be within the Clarksburg, WV commuting area or be willing to relocate at his/her expense. Must be a US Citizen.Roles and Responsibilities:Administration and maintenance of workstation and server hardwareAdministration and maintenance of Windows operating systems including scripting and debuggingDetect, diagnose and resolve or escalate system issues arising within the entire system architecture including server, workstation, network, or storage hardware, as well as commercial-off-the-shelf (COTS) or custom softwareClearly document and track system problems as well as produce system data and observations for engineering as requiredMonitor and report system security, performance and events utilizing system monitoring toolsApply patches and updates to infrastructure components during maintenance releases as requiredDevelop, document and implement operating policies and procedures and participate in training as requiredHelp support 24x7x365 Tier 1 and 2 staff including designated shift work and on-call rotationsOther duties as assignedThis position can be filled at a level 2 or level 3.QualificationsThis position can be filled as a Level 2 or Level 3 based on the following qualificationsBasic Qualifications for a Level 2:BS in Computer Science, Information Technology, Information Science, or related field and a minimum of three (3) years of directly related work experience; or, an additional seven (7) years of work experience will be accepted in lieu of a degreeExperience with Windows Server 2008R2/2012R2 and Windows 7 in an enterprise domain environmentExperience with Active Directory Domain Services (AD DS)Experience with AD Group PoliciesExperience with VMware vSphereMust currently possess or meet the training certification requirements of at least DoD 8570.01 IAT Level appropriate for the position (Security+CE, GSEC, CCNA-Security, SSCP, CISSP) or be willing and capable of obtaining within 6 months of hire and must maintain the appropriate levels of certification throughout employmentMust be a US Citizen with the ability to obtain a Top Secret Clearance (pass an extensive background check prior to hire)Basic Qualifications for a Level 3:BS in Computer Science, Information Technology, Information Science, or related field and a minimum of six (6) years of directly related work experience; or, an additional ten (10) years of work experience will be accepted in lieu of a degreeExperience with Windows Server 2008R2/2012R2 and Windows 7 in an enterprise domain environmentExperience with Active Directory Domain Services (AD DS)Experience with AD Group PoliciesExperience with VMware vSphereMust currently possess or meet the training certification requirements of at least DoD 8570.01 IAT Level appropriate for the position (Security+CE, GSEC, CCNA-Security, SSCP, CISSP) or be willing and capable of obtaining within 6 months of hire and must maintain the appropriate levels of certification throughout employmentMust be a US Citizen with the ability to obtain a Top Secret Clearance (pass an extensive background check prior to hire)Preferred Qualifications:Direct experience with Windows Powershell both at the command prompt and writing scriptsDirect experience with developing, administering, and troubleshooting AD Group PoliciesHands-on development, administration, and troubleshooting experience with VMware virtualization products (ESXi, vSphere, View)Experience with Microsoft Exchange Server administrationA relevant, current technical certification (MCSA Windows Server 2008/2012, VMware VCP5/VCDX6)A relevant, current security certification (CompTIA Security+, ICS2 CISSP)A current Secret ClearanceNorthrop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www.northropgrumman.com/EEO. U.S. Citizenship is required for most positions.#jobBodyContent h2, #jobBodyContent h1 { display:inline !important; }</t>
  </si>
  <si>
    <t xml:space="preserve">Cyber Systems Administrator / Job In Clarksburg</t>
  </si>
  <si>
    <t xml:space="preserve">Manufacturing Technician—Pharmaceutical Commercial Fill Job In South San Francisco</t>
  </si>
  <si>
    <t xml:space="preserve">Systems Designer</t>
  </si>
  <si>
    <t xml:space="preserve">Systems Designer Job In Northbrook</t>
  </si>
  <si>
    <t xml:space="preserve">Per Diem Home Health Occupational Therapist-Kah Job In Emeryville</t>
  </si>
  <si>
    <t xml:space="preserve">Creative Technical Writer Job In San Francisco</t>
  </si>
  <si>
    <t xml:space="preserve">Accounts Payable/Payroll Specialist Job In San Francisco</t>
  </si>
  <si>
    <t xml:space="preserve">Database Architect 4Requisition ID:16009497Location:United States-California-SeasideUS Citizenship Required for this Position:YesShift:1st ShiftTravel:NoDescriptionAre you interested in the opportunity to work for an industry-leading company whose work with cutting-edge technology is driven by something human: the lives our technology protects? If so, Northrop Grumman may be the place for you. It’s not the systems that drive us: it’s the soldier our systems bring home. It’s not just the equipment that motivates us: it’s the people our equipment protects. It’s not the innovation that gets us up in the morning: it’s whom those innovations serve. We’re united by our work to help people and protect the world. And that mission makes our team even stronger.When you join Northrop Grumman, you’ll have the opportunity to connect with coworkers in an environment that’s uniquely caring, diverse and respectful. Northrop Grumman is looking to hire a Database Architect to work with our DMDC contract. Since 1974, DMDC has evolved into a world leader in Department of Defense identity management, serving uniformed service members and their families across the globe. Among its many roles, DMDC is:The leader in joint information sharing and support on DoD human resource issuesThe central source for identifying, authenticating, authorizing, and providing information on personnel during and after their affiliation with DoDThe one, central access point for information and assistance on DoD entitlements, benefits, and medical readiness for uniformed service members, veterans, and their families.The database architect will :·Design, model, document, and guide the logical and conceptual relationship of data and database changes for complex applications.·Analyze needs and requirements of existing and proposed systems, and develop technical, structural, and organizational specifications.·May create standards and/or do modeling to monitor and enhance capacity and performance.QualificationsBasic Qualifications:BS Degree in Computer Science or Information Systems or equivalent degreeMinimum of 9 years of experience in creating relational databases, schemas and data warehousing• Expert in developing and debugging complex SQL scripts, T-SQL and PL/SQL packages and procedures•    Experience with Oracle 10 or above required•    Experience with database performance tuning•    Ability to multi-task and prioritize multiple projects, deadlines and responsibilities•    Experience with the entire Software Development Life Cycle (SDLC)•    Experience in testing software products and interacting with end users•    Must be a U.S. CitizenPreferred Qualifications:•    Experience with database design applications•    Experience in performing System's DBA activities•    Experience migration to Oracle 12cNorthrop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www.northropgrumman.com/EEO. U.S. Citizenship is required for most positions.#jobBodyContent h2, #jobBodyContent h1 { display:inline !important; }</t>
  </si>
  <si>
    <t xml:space="preserve">Database Architect  Job In Seaside</t>
  </si>
  <si>
    <t xml:space="preserve">Web Developer Job In Overland Park</t>
  </si>
  <si>
    <t xml:space="preserve">Field Nurse Case Manager (Rn) /  Job In Oakland</t>
  </si>
  <si>
    <t xml:space="preserve">Tech Analyst-Omni-COBOL/Sr</t>
  </si>
  <si>
    <t xml:space="preserve">Tech Analyst-Omni-Cobol/Sr Job In Harrisburg</t>
  </si>
  <si>
    <t xml:space="preserve">Harrisburg, NC 28262</t>
  </si>
  <si>
    <t xml:space="preserve">Financial Analyst Job In San Francisco</t>
  </si>
  <si>
    <t xml:space="preserve">Principal Member Of Technical Staff Access Transport Architecture Job In Redmond</t>
  </si>
  <si>
    <t xml:space="preserve">Restaurant Servers Job In Emeryville</t>
  </si>
  <si>
    <t xml:space="preserve">Professional - Change Management Consultant Job In Charlotte</t>
  </si>
  <si>
    <t xml:space="preserve">Queens, NY 11356</t>
  </si>
  <si>
    <t xml:space="preserve">It Technician Job In Queens</t>
  </si>
  <si>
    <t xml:space="preserve">Properties Project Mgr  Job In San Francisco</t>
  </si>
  <si>
    <t xml:space="preserve">Project Manager - Agile Job In Indianapolis</t>
  </si>
  <si>
    <t xml:space="preserve">Illustrator Job In San Francisco</t>
  </si>
  <si>
    <t xml:space="preserve">Engineer Job In San Francisco</t>
  </si>
  <si>
    <t xml:space="preserve">Security Analyst</t>
  </si>
  <si>
    <t xml:space="preserve">Security Analyst Job In Overland Park</t>
  </si>
  <si>
    <t xml:space="preserve">SVP Mobile Advertising Sales</t>
  </si>
  <si>
    <t xml:space="preserve">Svp Mobile Advertising Sales Job In San Francisco</t>
  </si>
  <si>
    <t xml:space="preserve">Hyperion Lead Job In Irvine</t>
  </si>
  <si>
    <t xml:space="preserve">Customer Success Manager Job in San Mateo 94402, California US CyberCoders Search. Apply. Done. Learn more about CyberCoders Customer Success Manager Apply San Mateo, CA Full-Time $100,000 - $150,000 Job Details If you are a Customer Success Manager with experience in successful project management , please read on!Job Title: Customer Success ManagerLocation: San Mateo, CASalary: $100-150k + Equity optionsThe Company: We are a Mid-Stage start up that has created a cognitive platform that brings advanced insights to health care. Our platform provides solutions that provide more accurate risk adjustments by creating digitized medical records. We are looking to add the best and brightest to our team!!What You Will Be Doing- Serve as a lead with our customer relationships- Manage coordination, tracking and reporting for all things related to customer projects- Lead collaboration among internal teams for customer operations projects - Provide regular reporting and info sharing with internal stakeholders- Own customer operations project management processes, tools, references materials, and dysfunctional usage- Partner with engineering team to identify, prevent, and resolve, software issues affecting customer projectsWhat You Need for this PositionRequirements:Bachelors in Computer ScienceAt Least 5 Years of experience and knowledge of:- Customer Success Project Management - Customer Relationship Management- Vendor Management-SQL-Software Documentation- Process ImprovementPluses:- Healthcare Information Technology- Healthcare data systems, data formats, and processes - Prior Startup ExperienceWhat's In It for You- Competitive Salary- Full Benefits- Great Work Environment- Immediate Hire- Equity Options- Lunch 4 times a week+ fully stocked fridge!!So, if you are a Customer Success Manager with experience, please apply today! Applicants must be authorized to work in the U.S. Are you a good fit for this position? Amanda Wilson is recruiting for this position. Apply Job ID: AW2-1287624 Clicking the green apply button is the best way to apply, but you may also email me your resume in Word: Amanda.Wilson@CyberCoders.com **Please do NOT change the email subject line in any way. You must keep the JobID: CC MonsterAp: AW2-1287624 -- in the email subject line for your application to be considered.** Thank you, Amanda Wilson | Executive Recruiter | CyberCoders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 In compliance with federal law, all persons hired will be required to verify identity and eligibility to work in the United States and to complete the required employment eligibility verification document form upon hire. Copyright © 1999 - 2016. CyberCoders, Inc. All rights reserved.</t>
  </si>
  <si>
    <t xml:space="preserve">Customer Success Manager</t>
  </si>
  <si>
    <t xml:space="preserve">Imagery Analyst 3Requisition ID:16010506Location:United States-Maryland-Patuxent RiverUS Citizenship Required for this Position:YesShift:1st ShiftTravel:NoDescriptionJob Description:Seeking dependable SO/IA (sensor operator/ imagery analyst) professional knowledgeable in image processing and in the integration/operation of sensor systems and peripheral equipment on the BAMS-D UAV platform.Individual will be responsible for monitoring the sensor payload system; regularly check setup parameters of sensor equipment; responds to ad hoc and dynamic re-tasking as required by mission objectives based on customer requirementsCoordinates directly with pilot during tactical imaging portions of flight; provides assistance to pilot in performing communications duties and emergency proceduresCoordinates with external users as required; maintains data logs collected during mission; and disseminates information as needed.Must have strong interpersonal skills to interact with various contractors, government civilians, and military members during technical training and product briefings.QualificationsBasic Qualifications:Bachelor’s Degree in Science with six (6) to ten (10) years of related experience with a military background as a sensor operator/imagery analyst (10 years experience in lieu of degree will be considered).Strong avionics and computer background preferred.Secret Level Security Clearance required.FAA Class III Flight Physical required.Preferred Qualifications:Military Aircrew with UAV Sensor Operator or Mission Payload Operator experience.  Previous Global Hawk experience a plus.Northrop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www.northropgrumman.com/EEO. U.S. Citizenship is required for most positions.#jobBodyContent h2, #jobBodyContent h1 { display:inline !important; }</t>
  </si>
  <si>
    <t xml:space="preserve">Imagery Analyst  Job In Patuxent River</t>
  </si>
  <si>
    <t xml:space="preserve">« back Learn More IT - Information Technology Manager Job #:  665496IT ManagerLocation: Eden Prairie, MNLength: Contract to HirePositions open: 1 Job DescriptionWhat are the top 5-10 responsibilities for this position? The Service Manager is accountable for ensuring excellence in providing IT services to external customers through service development, transition, and support. They assure that service warranty objectives, IT metrics and operational outcomes are achieved and they drive ongoing improvements in service operations and support performance. The Service Manager works with a cross functional team of managers, delivery team, performance management, vendor management and external service provider(s) to achieve service and contractual requirements and to execute, maintain, and improve the underlying services through use of IT best practices in ITSM and ITIL. They are a trusted advisor working in close collaboration with the M&amp;O COE to ensure performance in alignment with expectations. Occasional travel will be required Key Responsibilities: Managing and maintaining the IT Service Management function and roadmap. Providing a single point of contact for IT service management across all IT functions for a client. Engages with cross-functional teams to prioritize and integrate process development and maturation, ensuring that the right talent is engaged and utilized at the appropriate level in order to achieve successful service delivery outcomes. Ensuring that service management policies, processes and procedures documentation is created, updated and maintained Leading and facilitating implementation of IT service management framework components/processes Training IT staff on service management processes and procedures Producing regular and accurate service management reports and dashboards for IT leadership team Ensuring that ITSM team and IT goals are accomplished in a timely and cost effective basis Assuming responsibility and accountability for IT satisfactorily meeting customer expectations Education &amp; Experience Requirements: Minimum 5 years ITIL process management/process maturity experience across ITIL processes. Minimum 3 years demonstrated experience in an IT service management senior manager role Experience must include least 5 years in a supervisory or management role within an Information Systems department. Experience of ServiceNow and/or HPSM. Understands how IT service management supports and enables the business Possesses a services and solution orientated approach Very strong organizing, time management and priority setting skills Attention to quality and an eye for detail Driven by a desire for continuous improvement Must be enthusiastic, communicative and eager to learn Must demonstrate excellent written or oral communication skills Open to flexible work conditions to ensure the availability of services and the timely delivery of solutions Ability to share knowledge and collaborate by developing content and documentation for distribution to other team members, managers and customers Ability to handle pressure situations with clarity, focus and professionalism Has worked in large global environments ITIL v.3 Foundation certified (highly preferred); ITIL Intermediate or Expert (preferred) Bachelor's Degree in Computer Science or Management Information Systems OR equivalent education and training.  Eden Prairie, MN with some travel. What are the work hours? (ex. 9am-5pm, day/night shifts, rotating shifts, etc) 9AM- 5PM with after hour support for urgent issues What type of interview process is preferred? (Face to face, phone, Skype, or a combination of the three) Face to Face Or Skype  Please send resumes to jballou@apexsystemsinc.com      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866-612-2739.        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866-612-2739.Learn More</t>
  </si>
  <si>
    <t xml:space="preserve">It - Information Technology Manager Job In Eden Prairie</t>
  </si>
  <si>
    <t xml:space="preserve">Employee Benefits Systems Specialist Job In Windsor</t>
  </si>
  <si>
    <t xml:space="preserve">IT - Applications Development Consultant</t>
  </si>
  <si>
    <t xml:space="preserve">It - Applications Development Consultant Job In Eden Prairie</t>
  </si>
  <si>
    <t xml:space="preserve">Senior Software Engineer - DevOps - We offer RELO! Job in Charleston 29492, South Carolina US CyberCoders Search. Apply. Done. Learn more about CyberCoders Senior Software Engineer - DevOps - We offer RELO! Apply Charleston, SC Full-Time $100,000 - $150,000 Job Details We combine technology solutions and expertise to help organizations achieve their missions. Come join our talented team and help create impactful tools for some of the world's most successful and socially responsible organizations. Do you want your work to have real meaning? Please read on! Senior Software EngineerAlternate titles: DevOps Engineer - WindowsLocation: Charleston, SC -- we offer excellent relocation package!Salary: $100k - $135k + BONUSTop Reasons to Work with Us- Work alongside some of the best engineers in the world- Learn from the best!- Cutting Edge Technologies- Reward of knowing you are part of a community that is enabling meaningful change- Location, location, location- Large room for advancementWhat You Will Be DoingIn this role you’ll work as a member of the technology team to create, manage, and monitor our application infrastructure, release pipeline, and continuous deployments that power nonprofits across the globe.You’ll work with engineering team members to develop, maintain, and optimize scripting that creates multiple levels of infrastructure, lead conversations around application infrastructure, and help make engineering pipe-dreams possible. In this role you’ll help build an agile operations model to support our entire product line while maintaining the high level of reliable services our non-profit clients need. This is a highly visible and challenging opportunity that will bring you to the next step in your career. Your hard work will be recognized and you will make a difference.If you’re a savvy technical interpreter that can translate a challenge into an opportunity for improvement, you’ve come to the right place. In this role, you’ll design, build and maintain the core code that allow us to build the repeatable application and infrastructure that powers our continuous deployments and heterogeneous data centers. As a developer you’ll get an understanding of what it really takes to scale our services and reduce costs in both public and private cloud environments. You’ll help build the system that make it possible for an agile team to easily operate and maintain these environments while handling complex tasks like disaster recovery, security compliance, and backup processes.What You Need for this Position-Windows- Public/Private cloud environments: VMWare, HyperV, Azure and AWS (AWS Preferred)-PostgresQL- MS SQL- Server database Webservers: apache, nginx, IIS, AD, DNS servers, firewalls and AD/LDAP servers- Developing Scripts: Powershell, Python, shell, perl, RubyWhat's In It for You- Office by the beach in beautiful Charleston, SC! You'll never want to leave!- Amazing Health Benefits- Stock Options- Aggressive Bonuses- Strong Salary Packages- 401k matching- Paid Time OffSo, if you are a socially conscious SoftwareEngineer with experience, please apply today! Or simply send your resume to Madeline@cybercoders.comI look forward to hearing from you! Applicants must be authorized to work in the U.S. Are you a good fit for this position? Madeline Lazarus is recruiting for this position. Apply Job ID: ML2-1291498 Clicking the green apply button is the best way to apply, but you may also email me your resume in Word: Madeline.Lazarus@CyberCoders.com **Please do NOT change the email subject line in any way. You must keep the JobID: CC MonsterAp: ML2-1291498 -- in the email subject line for your application to be considered.** Thank you, Madeline Lazarus | Executive Recruiter | CyberCoders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 In compliance with federal law, all persons hired will be required to verify identity and eligibility to work in the United States and to complete the required employment eligibility verification document form upon hire. Copyright © 1999 - 2016. CyberCoders, Inc. All rights reserved.</t>
  </si>
  <si>
    <t xml:space="preserve">Senior Software Engineer - Devops - We Offer Relo! Job In Charleston</t>
  </si>
  <si>
    <t xml:space="preserve">94103</t>
  </si>
  <si>
    <t xml:space="preserve">Legal Technical Writer Job In  Function Wrap(El</t>
  </si>
  <si>
    <t xml:space="preserve">Maintenance Supervisor Job In San Francisco</t>
  </si>
  <si>
    <t xml:space="preserve">ATR International, Inc. is a leader in the staffing industry and places a wide range of professionals at many of the most innovative companies. We are currently recruiting for the following position for one of our clients. If this position is not a fit for you, click here to send us your resume and our recruiters will find one that is. Position Information: Position title: Digital Content Master Scheduler Location: San Mateo, CA Compensation: DOEContact Information: Ricardo Rocha: ricardor@atr1.com Job Requirements:We are seeking a Digital Content Master Scheduler for a very important client From extreme to mainstream, the company's line of wearable and gear-mountable capture devices are transforming the way consumers, professional athletes, and video production professionals capture, manage and share meaningful photo and video content.Help define the future of digital video in the company's new entertainment division. We’re looking for a successful digital content scheduler who has lead scheduling efforts for a leading digital media outlet and/or established media network.The Digital Content Scheduler will be responsible for scheduling all the company video assets across our owned and operated channels in coordination with marketing, editorial and production.   The person in this role will apply the principles of media planning, marketing and advertising along with audience data to create a schedule to maximize audience and impact of the company's digital content. What You Will Do: -Responsible for the scheduling and maximizing viewer ship of the company's digital content across owned and operated platforms including: thecompany.com, company Apps, You Tube, Face book, Instagram, Television, and/or other media outlets.-Collaborate and develop trusted relationships with all stake holders across production, editorial/programming, marketing and product.-Supports editorial/programming team to ensure that schedule is complete, on time and meets all the requirements of distribution.-Identifying tactical cross promotion opportunities to navigate viewers to the company services/events.-Extract, analyze and apply media research to provide audience focus to the whole scheduling process.-Provide research data and analysis to predict future audience levels, enabling optimal use of promotional resources. The ideal candidate will possess the following skills: -A passion for digital video and for defining the future of entertainment on the web, mobile and in the living room.-5+ years of experience in digital content distribution / media scheduling.-Understanding of the editorial and transmission requirements of a broadcast or media schedule.-Excellent time management and able to work to deadlines. -Excellent communication skills, assertive and tactful.-Highly motivated with the ability to work independently and as part of a team.  To be considered for this position, please click the "Apply Now" button.Visit our website at www.atrinternational.com for an up-to-date listing of opportunities.</t>
  </si>
  <si>
    <t xml:space="preserve">Atr International Job Application For Digital Content Master Scheduler | Monster.Com Requirejs.Config({ Baseurl: 'Http://Jobview.Monster.Com/V/Assets/Release/Js' }); Var Dynamic_S_Account = 'Newjobsprodseekerus'; Var Dynamic_S_Currencycode = 'Usd'; Requirejs.Config({ Paths: { 'Amc': '//Media.Monster.Com/Js/Sc/Sitecatalystll' } }); Require(['At']</t>
  </si>
  <si>
    <t xml:space="preserve">Philadelphia (Conshohocken)</t>
  </si>
  <si>
    <t xml:space="preserve">Us Compensation Specialist / Analyst Job In Philadelphia (Conshohocken) Function Wrap(El</t>
  </si>
  <si>
    <t xml:space="preserve">Iot Analytics Sme Job In Jupiter</t>
  </si>
  <si>
    <t xml:space="preserve">Payroll Services Representative Job In Houston</t>
  </si>
  <si>
    <t xml:space="preserve">Office Coordinator Job In San Francisco</t>
  </si>
  <si>
    <t xml:space="preserve">Office Manager Job In Oakland</t>
  </si>
  <si>
    <t xml:space="preserve">Lafayette, CA 94549</t>
  </si>
  <si>
    <t xml:space="preserve">Import Logistics &amp; Production Manager For A Great Handbag Company Job In Lafayette</t>
  </si>
  <si>
    <t xml:space="preserve">Technical Support Specialist (Call Center)</t>
  </si>
  <si>
    <t xml:space="preserve">Technical Support Specialist (Call Center) Job In San Antonio</t>
  </si>
  <si>
    <t xml:space="preserve">Consultant Services Representative Job In Houston</t>
  </si>
  <si>
    <t xml:space="preserve">Senior DevOps Engineer - Windows We offer RELO! Job in Charleston 29492, South Carolina US CyberCoders Search. Apply. Done. Learn more about CyberCoders Senior DevOps Engineer - Windows We offer RELO! Apply Charleston, SC Full-Time $100,000 - $150,000 Job Details We combine technology solutions and expertise to help organizations achieve their missions. Come join our talented team and help create impactful tools for some of the world's most successful and socially responsible organizations. Do you want your work to have real meaning? Please read on! Senior DevOps EngineerAlternate titles: Senior Software Engineer- DevOpsLocation: Charleston, SC -- we offer excellent relocation package!Salary: $100k - $135k + BONUSTop Reasons to Work with Us- Work alongside some of the best engineers in the world- Learn from the best!- Cutting Edge Technologies- Reward of knowing you are part of a community that is enabling meaningful change- Location, location, location- Large room for advancementWhat You Will Be DoingIn this role you’ll work as a member of the technology team to create, manage, and monitor our application infrastructure, release pipeline, and continuous deployments that power nonprofits across the globe.You’ll work with engineering team members to develop, maintain, and optimize scripting that creates multiple levels of infrastructure, lead conversations around application infrastructure, and help make engineering pipe-dreams possible. In this role you’ll help build an agile operations model to support our entire product line while maintaining the high level of reliable services our non-profit clients need. This is a highly visible and challenging opportunity that will bring you to the next step in your career. Your hard work will be recognized and you will make a difference.If you’re a savvy technical interpreter that can translate a challenge into an opportunity for improvement, you’ve come to the right place. In this role, you’ll design, build and maintain the core code that allow us to build the repeatable application and infrastructure that powers our continuous deployments and heterogeneous data centers. As a developer you’ll get an understanding of what it really takes to scale our services and reduce costs in both public and private cloud environments. You’ll help build the system that make it possible for an agile team to easily operate and maintain these environments while handling complex tasks like disaster recovery, security compliance, and backup processes.What You Need for this Position-Windows- Public/Private cloud environments: VMWare, HyperV, Azure and AWS (AWS Preferred)-PostgresQL- MS SQL- Server database Webservers: apache, nginx, IIS, AD, DNS servers, firewalls and AD/LDAP servers- Developing Scripts: Powershell, Python, shell, perl, RubyWhat's In It for You- Office by the beach in beautiful Charleston, SC! You'll never want to leave!- Amazing Health Benefits- Stock Options- Aggressive Bonuses- Strong Salary Packages- 401k matching- Paid Time OffSo, if you are a socially conscious DevOps Engineer with Windows experience, please apply today! Or simply send your resume to Madeline@cybercoders.comI look forward to hearing from you! Applicants must be authorized to work in the U.S. Are you a good fit for this position? Madeline Lazarus is recruiting for this position. Apply Job ID: ML2-1291532 Clicking the green apply button is the best way to apply, but you may also email me your resume in Word: Madeline.Lazarus@CyberCoders.com **Please do NOT change the email subject line in any way. You must keep the JobID: CC MonsterAp: ML2-1291532 -- in the email subject line for your application to be considered.** Thank you, Madeline Lazarus | Executive Recruiter | CyberCoders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 In compliance with federal law, all persons hired will be required to verify identity and eligibility to work in the United States and to complete the required employment eligibility verification document form upon hire. Copyright © 1999 - 2016. CyberCoders, Inc. All rights reserved.</t>
  </si>
  <si>
    <t xml:space="preserve">Senior Devops Engineer - Windows We Offer Relo! Job In Charleston</t>
  </si>
  <si>
    <t xml:space="preserve">Dear Consultants,Hope You are doing great!!Please go through the job description given below and if interested revert me with your latest resume. Position- Cloud Foundry Expert/ Developer/ ArchitectLocation- West Chester, PA/ Denver, COJob Type- Full Time(Permanent)Core Technologies:·        Pivotal Cloud Foundry·        Springboot·        Java/J2EE, Spring·        Oracle DatabaseJob brief:We are looking for Cloud Foundry Exper/Developer with experience in building high-performing, scalable, enterprise-grade applications. You will be part of a talented software team that works on mission-critical applications. You will be responsible for Java/Java EE application development while providing expertise in Cloud Foundry migration with the full software development lifecycle, from concept and design to testing.Requirements:·        Proven hands-on Software Development experience·        Proven working experience in Cloud development·        Hands on experience in designing and developing applications using Clould Foundry platform·        Excellent knowledge of Restful webservice and Spring Framework      ·        Experience in the migrating existing applications to Cloud.                ·        Experience with test-driven developmentJob Responsibilities·        Design and develop applications for mission-critical systems, delivering high-availability and performance.    ·        Write well designed, testable, efficient code.·        Ensure designs are in compliance with specifications.·        Prepare and produce releases of software components.·        Contribute in all phases of the Agile development.·        Monitoring all technology systems and applications within the Comcast eBusiness ecosystem.·        Collaborating with Platform Architects, Systems Engineers, DevOps Engineers, Application Developers, internal and external support teams, both onshore and offshore, to determine requirements for filters, events, alerts, and dashboards and reporting within SCOM.platform as it relates to the use of Sitecore features.·        Stay aware and share current and future trends, analysis and information·        Mentor team members in relevant implementation architecture.  Educate other teams on results and outcomes.·        Collaborate with other members of a Scrum team that adopts Agile best practices.·        Help ensure work products are delivered on-schedule while complying with best practices and standards.·        Perform other related duties and responsibilities as assigned. Best Regards,Anuj kuriyal || Technical RecruiterMAMSYS Consulting Services Ltd.ISO 9001:2008 Certified CompanyDirect Line : +1 (440)-394-2468Email: anuj.kuriyal@mamsys.com || G.Talk- kuriyal135@gmail.com Web: http://www.mamsys.com Solon, OH, USA 44139</t>
  </si>
  <si>
    <t xml:space="preserve">Informatica Developer Job In Charlotte</t>
  </si>
  <si>
    <t xml:space="preserve">Data Rating And Labeling Contractor Job In Menlo Park</t>
  </si>
  <si>
    <t xml:space="preserve">Technical Program Manager - Agile Development Job In San Jose</t>
  </si>
  <si>
    <t xml:space="preserve">JavaScript Developer - Worldwide eCommerce Retailer Job in Cincinnati 45202, Ohio US CyberCoders Search. Apply. Done. Learn more about CyberCoders JavaScript Developer Apply Cincinnati, OH Full-Time $70,000 - $90,000 Job Details If you are a Front End Developer with experience, please read on!Location: Relocate to ColumbusWe are a niche eCommerce retailer operating out of Columbus, Ohio to cater to the vision needs of our customers. For over 20 years we have been delivering quality eye care all over the world, from Europe to South America, and the Far East. Our commitment to maintaining cheaper prices, faster delivery times, and better customer service has propelled us to a top spot amongst our competitors and we remain one of the fastest growing companies in the industry.We are located a short 10 minute drive from thriving downtown Columbus where there is always something happening. Wander the streets of our local farmers market, bring the whole family along to enjoy our nightly summer concerts, and splash in the fountains along the riverfront.What You Will Be DoingYou will join a team of 7 talented designers and developers in the planning and creation of large-scale projects for 16 of our eCommerce websites. Responsibilities include:- Site development, maintenance, and platform enhancement- Develop JavaScript applications for web- Write HTML/CSS/JS code in a non-WYSIWYG environment- CSS preprocessor and JavaScript architecture planning and implementationWhat You Need for this PositionAssociates or Bachelors degree required and 4+ years' experience in:- HTML and CSS- JavaScript EXPERT- JavaScript frameworks (Knockout, Angular)- JavaScript build tools (Gulp/Grunt, Bower, Npm/Node, Karma)- Responsive web designWhat's In It for YouA competitive base salary between $70K and $90K, with a comprehensive benefits package.So, if you are a Front End Developer and open to relocating to Columbus, please apply today! Applicants must be authorized to work in the U.S. Are you a good fit for this position? Emma Goulden is recruiting for this position. Apply Job ID: EG1-1287385 Clicking the green apply button is the best way to apply, but you may also email me your resume in Word: Emma.Goulden@CyberCoders.com **Please do NOT change the email subject line in any way. You must keep the JobID: CC MonsterAp: EG1-1287385 -- in the email subject line for your application to be considered.** Thank you, Emma Goulden | Executive Recruiter | CyberCoders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 In compliance with federal law, all persons hired will be required to verify identity and eligibility to work in the United States and to complete the required employment eligibility verification document form upon hire. Copyright © 1999 - 2016. CyberCoders, Inc. All rights reserved.</t>
  </si>
  <si>
    <t xml:space="preserve">Javascript Developer</t>
  </si>
  <si>
    <t xml:space="preserve">Grand Island, NE 68803</t>
  </si>
  <si>
    <t xml:space="preserve">Network Technician Installation And Repair Job In Grand Island</t>
  </si>
  <si>
    <t xml:space="preserve">Experienced Cdl-A Driver Needed In California Job In San Francisco</t>
  </si>
  <si>
    <t xml:space="preserve">Technical Sales Specialist (Northern Ca) Job In San Francisco</t>
  </si>
  <si>
    <t xml:space="preserve">Position: DevOps Release AdministratorLocation: Cincinnati, OHDuration: 3 month, Contract to HireJob Description:Responsibilities:Ø  Reviews, analyzes, and modifies Infrastructure systems including configuration, testing, debugging, monitoring, fault resolution and installing products to support development release pipeline: Ø  Consults with personnel to identify needs and clarify objectives as related to source code, build process, versioning, code quality and artifact repositoryØ  Writes documentation to describe application, system, release, configuration and processØ  Provides server support for software (operating systems, products, etc.).Ø  Serves as source code manager and build engineer administering all systems and processes related to source code control, software builds, and work with operations teams to do deployments to appropriate environments, Responsible for implementation and administration of applications supporting source control, code quality, continuous integration, artifact repository and continuous delivery applications (TFS 2010, SONAR, NexusPro)Ø  Works with Release manager to coordinate and gate development, and test application/environmental tiersØ  Maintains data files and monitors system configuration to ensure data integrityØ  Responsible for Configuration Management, including (but not limited to) Version Control, Software Builds, Baseline Management, Change Management and Release Management and / or coordinating, scheduling and communicating environment activities and deployments.Ø  Automates procedures in the areas of Version and Change Control and Build and Release Management. May be responsible for implementing Environment Management procedures and gathering/reporting on associated metrics.Ø  Works with other members of the ITSM to develop Configuration, Release, Environment and Change Management proceduresØ  Other duties as assignedQualifications:Ø  3 to 5 years of related experience. Previous System Administration and Development experience required.Ø  IIs often assigned high profile or critical project or maintenance initiatives. In-depth knowledge of tools and scripting is essential. Performs work under moderate supervision.</t>
  </si>
  <si>
    <t xml:space="preserve">Devops Release Administrator Job In Cincinnati</t>
  </si>
  <si>
    <t xml:space="preserve">Network Lead Job In Greenville</t>
  </si>
  <si>
    <t xml:space="preserve">Network Supervisor Job In La Crosse</t>
  </si>
  <si>
    <t xml:space="preserve">HR Specialist</t>
  </si>
  <si>
    <t xml:space="preserve">Hr Specialist Job In Southlake</t>
  </si>
  <si>
    <t xml:space="preserve">Mgr Network Communications 2Requisition ID:16009318Location:United States-California-Redondo BeachUS Citizenship Required for this Position:YesShift:1st ShiftTravel:Yes, 10 % of the TimeDescriptionThe Telephony Service Western Region Operations Manager will be responsible for the day-to-day activity associatedwith supporting voice services for Northrop Grumman. Responsibilities will primarily focused on, but not limited to sitesin the western portion of the US. Activities will include oversight and management of voice move/add/change (VMAC)and voice problem resolution. Team members will also routinely called upon to support migration refresh project activitiesas we continue to standardize voice technologies across the enterprise. Supported technologies will include Cisco VoIP,Microsoft Lync Enterprise Voice, legacy TDM PBX systems and Centrex services. This position requires frequent directinterface with end customers, Facilities and management. Candidate will be responsible managing customer service,process improvement, process standardization and metrics reporting.QualificationsBasic Qualifications:People and leadership skills are essential. Candidate should have some background with voice and/or networkingtechnologies. Must have ability to analyze complex process models, recommend efficiency improvements and projectmanage implementations. Applicant must be detail oriented and possess good organizational and analytical skills. Skills required include the following: ability to directly manage technical and administrative personnel and projects; Goodwritten and verbal communication skills; Presentation and customer interface skills; Good working knowledge of Microsoftoffice suite tools; Ability to directly address personnel issues and performance reviews. Bachelor’s degree and (10) years applicable experience are required. Prefer Stem Related Degree.Preferred Qualifications:Good working knowledge of voice technologies including VoIP and TDM PBX systems; working knowledge of networksand desktop and server technologies; familiarity with CAT5 cable plant wiring systemsNorthrop Grumman is committed to hiring and retaining a diverse workforce. We are proud to be an Equal Opportunity/Affirmative Action-Employer, making decisions without regard to race, color, religion, creed, sex, sexual orientation, gender identity, marital status, national origin, age, veteran status, disability, or any other protected class. For our complete EEO/AA statement, please visit www.northropgrumman.com/EEO U.S. Citizenship is required for this position. #jobBodyContent h2, #jobBodyContent h1 { display:inline !important; }</t>
  </si>
  <si>
    <t xml:space="preserve">Mgr Network Communications  Job In Redondo Beach</t>
  </si>
  <si>
    <t xml:space="preserve">Manufacturing Associate Ii Job In Hayward</t>
  </si>
  <si>
    <t xml:space="preserve">Production Systems Technician Job In San Jose</t>
  </si>
  <si>
    <t xml:space="preserve">Woodland Hills, CA 91367</t>
  </si>
  <si>
    <t xml:space="preserve">Data And Business Intelligence Engineer - . Job In Woodland Hills</t>
  </si>
  <si>
    <t xml:space="preserve">Tulsa, OK 74103</t>
  </si>
  <si>
    <t xml:space="preserve">Software Developer Job In Tulsa</t>
  </si>
  <si>
    <t xml:space="preserve">Oracle Pl/Sql Developer Job In Boston</t>
  </si>
  <si>
    <t xml:space="preserve">Assistant Restaurant Manager Job In Natick</t>
  </si>
  <si>
    <t xml:space="preserve">« back Learn More Scrum Master/Agile Coach Job #:  656274**Apex Systems, the 2nd largest IT staffing company is currently seeking to identify a highly motivated and qualified candidate for an Agile Coach/Scrum Master**Length: Contract (1 year minimum w/ extension)Location: Boston, MAApex Systems, the 2nd largest IT staffing company, is seeking an Agile Coach/Scrum Master to further the use of agile practices at a large Financial Services company. The ideal Coach will be a strong practitioner who with the skills to educate and help mature Agile teams. The coach will also work with Project and PMO senior leadership to increase team effectiveness. The organization is a Fortune 50 Company that has been voted “One of the Best Companies to Work For”. In addition, there will be appropriate salary compensation as well as additional perks such as: technical training, certification training, career development, benefits, weekly pay, and growth potential.** All interested candidates please contact Paul Baber and send your resumes at pbaber@apexsystemsinc.com**Responsibilities of the Agile Coach/Scrum Master:•   Coach agile teams and Product Owners on Agile practices, techniques, and semantics ensuring that all team-related ceremonies take place and those who attend understand their purposes while teaching all to keep within the time-boxes.•   Provide support for the development of a sustainable Enterprise Agile Framework.•   Identify and coach internal agile champions, in order to remove reliance on external mentors.•   Ensure agile metrics are being tracked, monitor them for indications of current or potential problems, and assist team implement solutions to those problems.•   Help resolve impediments that prevent agile teams from completing sprint commitments.•   Assist in Agile Iteration and Release Planning •   Provide Program Manager guidance in creating artifacts•   Capture team capacity hours for the planned upcoming release and for each sprint therein•   Facilitate team breakout sessions with an eye on process and related best practices; provide coaching where needed•   Help update Release/Program Plan with Features and Dependencies •   Facilitate backlog grooming, sprint planning, daily stand up, sprint reviews and retrospectives (capture retrospective results with an eye on process and practice improvement)Requirements of the Agile Coach/Scrum Master:•   Experience executing Agile projects in large, complex environments•   Extremely deep knowledge of Agile principles and practices•   World-class facilitation and communication skills•   Candidates need to be able to take a pragmatic approach in coaching the teams with the ability to adapt based on the agile `readiness` of the team they are working with.•   Strong Interpersonal and conflict resolution skills•   5 years in Project Management roles (using Agile and Traditional methods)•   2 years Agile Coach / Management consulting experience with teams that are new to Agile practices•   2 years delivering Agile projects utilizing a variety of methods including Scrum, XP, and Kanban using collocated and offshore distributed delivery models•   Financial Services background•   Agile/Scrum master certifications•   Proficiency with multiple Agile Lifecycle Management tools (e.g. HP Agile Manager, Rally, Version1)Pluses of the Agile Coach/Scrum Master:•   Insurance or Financial industry experience a big plus.•   Some background as a developer, tester, business analyst•   Experience developing training materials and conducting training         EEO EmployerApex Systems LLC, a division of On Assignment, is an IT staffing and services firm specializing in providing IT professionals for contract, contract-to-hire, and direct placements. Apex also offers recruitment solutions for other select professional skills and workforce needs. On Assignment divisions include: Oxford Global Resources (IT and Engineering), CyberCoders, Valesta Clinical Research Solutions, and Lab Support US, UK, The Netherlands and Belgium.Apex Systems LLC is an Equal Employment Opportunity/Affirmative Action Employer. We evaluate qualified applicants without regard to race, color, religion, sex, national origin, disability, veteran status, sexual orientation, gender identity,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866-612-2739.Learn More</t>
  </si>
  <si>
    <t xml:space="preserve">Scrum Master/Agile Coach Job In Boston</t>
  </si>
  <si>
    <t xml:space="preserve">Temporary Operations Project - Working In Excel - Boston Job In Boston</t>
  </si>
  <si>
    <t xml:space="preserve">Internet Services Other/Not Classified</t>
  </si>
  <si>
    <t xml:space="preserve">Newborn Photographer/Sales Representative (Full-Time)- Boston</t>
  </si>
  <si>
    <t xml:space="preserve">Senior Research Analyst - Boston</t>
  </si>
  <si>
    <t xml:space="preserve">Talent Acquisition Professional Job In Chattanooga</t>
  </si>
  <si>
    <t xml:space="preserve">.Net Developer Job In Durham</t>
  </si>
  <si>
    <t xml:space="preserve">Field Service Engineer Job In Boston</t>
  </si>
  <si>
    <t xml:space="preserve">Lexington, MA</t>
  </si>
  <si>
    <t xml:space="preserve">Senior Financial Analyst- Food &amp; Beverage Job In Lexington</t>
  </si>
  <si>
    <t xml:space="preserve">Reading, MA 01867</t>
  </si>
  <si>
    <t xml:space="preserve">Director Of Finance And Operations/Business Manager Job In Reading</t>
  </si>
  <si>
    <t xml:space="preserve">Global Account Manager Job In Boston</t>
  </si>
  <si>
    <t xml:space="preserve">Ba / Project Coordinator Job In Princeton</t>
  </si>
  <si>
    <t xml:space="preserve">Registered Nurse Ft Pm-P Or P-Am Job In Natick</t>
  </si>
  <si>
    <t xml:space="preserve">Software Developer - Html/ Javascript/ Css Job In Bellevue</t>
  </si>
  <si>
    <t xml:space="preserve">Job Description : Position: Accessory SpecialistDepartment: Remote - Store OperationsReports to: Visual ManagerFLSA Classification: Non-ExemptDirect Reports: NoLocation:  Job Purpose: The Accessory Specialist will assist the merchandising team in overseeing the processing and placement of accessories. Through the creation of long-term strategies and leading company initiatives, the Accessory Specialist will ensure that all merchandise is aesthetically pleasing and set according to brand standards and guidelines.  Deliverables:   Train, coach and direct Associates on accessories handling, shipment processing, accessories presentation, and visual techniques as neededVerify stockroom and stockroom activities meet safety requirements which consists of reporting any employee accidentsPartner with the leadership team to make product placement adjustments based on selling, inventory ownership, and merchandising reportsEnsure the sales floor is replenished per company guidelines. This includes following up with team members to ensure accuracyEnsure all delivery information is accurately reported to verify all shipment‐related paperwork meet audit requirementsManage damaged or defective jewelry and re-ticket per company guidelineUphold all company policies as outlined in the Policy and Procedure Manual, including the Field Employee Policy Guide and Code of Business ConductReview and respond to all emails and corporate visual communications dailyFollow company practices by maintaining the standard of the stock room by ensuring a neat, clean and organized roomAssist in receiving and processing all new merchandise shipmentsEnsure all merchandise in stock rooms and on store shelves meet company standardsEnsure service, merchandising, and operational standards are met through company-defined practices and processesPerforms Leader on Duty tasks as needed  Knowledge, Skills, and Qualifications:   Must be at least 18 years old with a high school diploma or equivalent. College degree preferred.Must have at least 1 to 2 years of retail merchandising experience. Prior supervisory experience preferredMust have superior communication, organizational and time management skillsMust be able to develop and train others, including delegating tasks and following-upMust be able to lift and carry up to 50 lbs., perform frequent standing, walking, repetitive finger, hand and wrist motions, as well as bending, stooping, reaching, squatting, kneeling, pushing, pulling, climbing ladders, and work with cleaning chemicalsMust be available to work a flexible schedule to meet the needs of the business, which may include closing and weekend shifts Job Code : 20182 Division : Field - Region : Northeast Location : 0632 - F21 - Washington Street, Boston MA US 19086 449 Washington Street Job Type : Part Time</t>
  </si>
  <si>
    <t xml:space="preserve">Accessory Specialist - Washington Street</t>
  </si>
  <si>
    <t xml:space="preserve">Qa Engineer Job In Boston</t>
  </si>
  <si>
    <t xml:space="preserve">Plant Accountant Job In Chattanooga</t>
  </si>
  <si>
    <t xml:space="preserve">Job Type: Legal AssistantLocation:  Daytona Beach Florida Education Level:High School Diploma Bachelor's Degree is a plus Compensation:Hourly Experience:3-5 years of Legal Assistant experience A large personal injury law firm is looking for an articulate professional to work as a Legal Assistant to a Case Manager. This is an exciting career opportunity with a fast paced personal injury law firm. This person will be responsible for talking to clients and health care providers. This person will also be responsible for file organization, filing, sending letters, and setting up new files for the case manager. This is a fast paced environment with ample growth opportunities. We are looking for an individual with the following skills:• Ability to work in a faced paced environment • Strong interpersonal skills with the ability to take direction from a Case Manager• Must have strong multi-tasking skills • The ability to meet new people and quickly establish trust• The ability to understand legal contracts and legal documents• A general knowledge of the legal process• Excellent phone skills • Excellent typing skills • Strong Computer knowledge with Microsoft Word, Outlook, and Client Profiles• Is on time every day • Can start working immediately. • Professionalism is a must for this position. • Excellent verbal and written skills • Legal background is a plusPlease send Resumes to HR@farahandfarah.com     Reference Daytona Beach, Florida.</t>
  </si>
  <si>
    <t xml:space="preserve">Pega Developer Job In Boston</t>
  </si>
  <si>
    <t xml:space="preserve">Risk Manager - Pt  Hours Job In Boston</t>
  </si>
  <si>
    <t xml:space="preserve">In-House Paralegal Job In Orlando</t>
  </si>
  <si>
    <t xml:space="preserve">Business Systems/ Data Analyst- Asset Management Job In Boston</t>
  </si>
  <si>
    <t xml:space="preserve">Virginia Beach, VA 23450</t>
  </si>
  <si>
    <t xml:space="preserve">Trust Officer Job In Virginia Beach</t>
  </si>
  <si>
    <t xml:space="preserve">Information Security</t>
  </si>
  <si>
    <t xml:space="preserve">Payroll Specialist Job In Boston</t>
  </si>
  <si>
    <t xml:space="preserve">Sr. Diesel Mechanic - $</t>
  </si>
  <si>
    <t xml:space="preserve">Job Description:-Client is seeking a Program Manager III. Summary:-Title: Localization Vendor Program Manager -Location: MTV -The team is the central organization responsible for Translating, Validating and Regionalizing all content to support the client's products in 117 languages, covering 189 countries. -Content ranges from marketing materials, help, UI, to legal and ads. The Localization team supports the client's extreme pace of innovation and feature launches, working across multiple internal departments around the world. -This means that the Localization team members need to be proactive, motivated, organized, responsible, and able to work independently in a fast-paced, multi-cultural and team-oriented environment. -As Localization Vendor Manager, you will manage the overall relationships with our Localization service providers, including translation, review and other language-related services, as well as technology and workflow aspects. -You will manage the day-to-day relationships with the service providers, contribute to the Vendors strategy and build all necessary internal and external relationships to make sure that the client has the best Vendors' portfolio delivering translations that create a truly genuine local experience for our users. -Successful Localization Vendor managers have the ability to build strong relationships with internal teams to understand the needs of the business. -Also, they are capable of building long-lasting relationships with Vendors, assessing their strengths and weaknesses, measuring their performance, and supporting them so they can deliver the best quality the client's users are expecting. Responsibilities: -Supervise Localization Vendors to make sure they are compliant with SLAs and KPIs. This means, leading weekly meetings with Vendors and the client's Localization team members to address issues, project action items, quality concerns, operational tasks etc.-Set up Project Plans and serve as Project manager for all necessary initiatives where Localization Vendors are required to participate and deliver results. -Clearly understand Localization workflows to make sure Vendors follow them. Thoroughly document the operational steps required to roll out initiatives/programs that involve the client's Localization teams and Vendors. -Manage, document and resolve escalations involving Vendors. -Create, publish and manage Vendor communications and Internal communications to make sure all team members are aware of status of projects, initiatives, contract changes etc. -Manage the Localization Vendors website -Collect and analyze internal feedback about each Vendor and create an action plan and recommendations. -Maintain the Vendor Profile and Scorecard for each Localization Vendor -Collect all necessary information from the client's Localization team for an RFI/RFP from existing or potential vendors -Incubate new Vendors for the Localization team, create, implement, measure and report on Vendor pilots -Capture feedback/best practices from Vendors to share with the client's team. -Collaborate in Vendors training curriculums and implementation. -Create strong relationships with Internal Localization teams to capture feedback around Vendor performance and overall initiatives. -Develop a strong relationship with the client's gTech Contracts team to provide all necessary information to create/update/renew/negotiate contracts with existing or potential Vendors. Qualifications: -BA/BS degree or equivalent practical experience. -5 years of work experience in an entrepreneurial environment, or working for a Fortune 100 company with international commercial operations serving consumers 5 years' experience working with vendors and managing relationships with clients/suppliers. -5 years of proven experience managing WW Programs with cross-functional scope and clearly defined KPIs. -Experience setting up Program/Project metrics and reporting to senior management -Experience creating/updating contracts and SOW with vendors -Strong written and verbal communications -MBA or other graduate degree. -3+ years managing people (FTE or external) -Localization industry expertise -Fluency in other languages and experience living in other countries</t>
  </si>
  <si>
    <t xml:space="preserve">Program Manager Iii Job In Mountain View</t>
  </si>
  <si>
    <t xml:space="preserve">It Hr/Finance Specialist Job In Chattanooga</t>
  </si>
  <si>
    <t xml:space="preserve">Kenner, LA 70062</t>
  </si>
  <si>
    <t xml:space="preserve">Full-Time General Dentist (-) Job In Kenner</t>
  </si>
  <si>
    <t xml:space="preserve">Portland, OR 97232</t>
  </si>
  <si>
    <t xml:space="preserve">In-Store Sales Rep/ Advancement Opportunities Job In Portland</t>
  </si>
  <si>
    <t xml:space="preserve">Retail Telecommunications Services</t>
  </si>
  <si>
    <t xml:space="preserve">Hvac Technician Job In Austin</t>
  </si>
  <si>
    <t xml:space="preserve">Job Title: Downstream Research ScientistLocation: East Syracuse NY, 13057Duration: 06 months  Description:·         The role of the Research Scientist in Manufacturing Sciences &amp; Technology, Downstream is to conduct experiments for the purposes of commercial manufacturing support for biopharmaceutical purification and bulk drug substance handling processes consisting of chromatography, viral inactivation, ultrafiltration/diafiltration, filtration and bulk scale cryogenics unit operations. ·         Responsibilities include the operation, cleaning and maintenance of laboratory equipment, the preparation of buffers and reagents, documentation of experimental data and results, data verification and the preparation of study protocols and final reports. ·         Appropriate GLP/GMP procedures must be followed. ·         This position also involves troubleshooting and problem solving of process related problems observed at manufacturing scale through the effective design of scale-down studies and the evaluation of data from manufacturing lots. ·         The successful candidate will work effectively in cross-functional project teams and also work independently to accomplish project goals. ·         The position offers the opportunity to interface with Process Development, Pilot Plant, Manufacturing, Manufacturing Support, Quality Assurance, Analytical, Supply Chain and Global Regulatory Sciences groups. ·         Strong communication and technical writing skills are required. Qualifications:·         B. S or M.S. degree in Biological or Chemical Sciences/Engineering preferred. ·         Knowledge of protein purification, protein stability, protein formulation and demonstrated experimental skills for lab work are required. ·         Applied knowledge of AKTA purification, preparative chromatography systems, and ultrafiltration/diafiltration operations are helpful. ·         Candidates must possess good organizational skills and strong attention to details, excellent experimental/troubleshooting aptitude, and be self motivated. ·         The candidate should also possess good verbal and written communication skills, as well as excellent interpersonal skills with the ability to work in a team environment. Referrals are appreciated and welcomed!</t>
  </si>
  <si>
    <t xml:space="preserve">Duration: 06/20/2016 to 12/23/2016Location: Cambridge, MA,02142Associate Scientist I, Research Job Description: We are seeking a highly motivated Associate Scientist to join the blood-brain barrier research group in the Neuroimmunology Department at Biogen. The successful candidate will execute experiments in cell-based models to support the development of therapeutics for the treatment of neurodegenerative diseases. A key responsibility herein is maintenance of cell lines and setting up in vitro BBB devices. Precise documentation of procedures and results is essential. This position is integrated in a cross disciplinary Biogen initiative creating a collaborative team environment which requires excellent communication skills from the candidate. Qualifications: • Basic laboratory experience is mandatory, primarily in in vitro settings. • Hands-on experience with cell culture techniques is essential. • Being comfortable to set up and handle complex in vitro BBB devices, including 3D cell cultures and microfluidic platforms, is necessary. The candidate will be adequately trained to become familiar with these devices. • Experience in immunostaining techniques and confocal microscopy, image acquisition and analysis (including video data) is desirable. • Desire and ability to learn and assist in state-of-the-art microscopy techniques is required. • Previous experience in molecular biology and proteomics techniques is a plus. • The candidate is expected to independently execute and troubleshoot experiments and to analyze results. Over time, the candidate will participate in experimental design. • The candidate must be highly self-motivated and work collaboratively in teams through excellent oral and written communication skills. • This position requires strong interpersonal and organizational skills, as well as patience and a steady commitment towards achievement of goals. Education: This position requires a BS/MS degree in biological science. At least 2 years of relevant experience in academia or industry is desired.Kindly email resume to poonam.mundhra@fortira.com or call at 6097243092.</t>
  </si>
  <si>
    <t xml:space="preserve">Contracts Analyst Job In Columbia</t>
  </si>
  <si>
    <t xml:space="preserve">Fort Worth, TX 76134</t>
  </si>
  <si>
    <t xml:space="preserve">Biology Or Chemistry Graduate Job In Fort Worth</t>
  </si>
  <si>
    <t xml:space="preserve">We have an immediate position for a “Microbiologist” with our top pharmaceutical client, if you are interested please send your updated resume to greg @ collabinfo.com or call me at 732-788-3483. Title: Microbiologist/ Molecular Scientist Duration: 6+ MonthsLocation: Raritan, NJ Description:The successful candidate will perform molecular biology and biochemical experiments to evaluate and characterize Client vaccines targeting bacterial pathogens.The primary responsibilities include the genetic manipulation and characterization of bacterial pathogens, as well as the expression and purification of proteins and the conduct of various immunological assays. These responsibilities require skills in basic molecular biology, including nucleic acid purification, PCR, qPCR, protein purification and characterization, ELISAs, Luminex and other immunological assays. Experience in the culture and maintenance of mammalian tissue culture cells would be advantageous. The candidate will be responsible for data analysis and interpretation using various computer applications, such as Excel, GraphPad and statistical programs. Maintaining a clear written record of experimental design and results is a requisite, as is the ability to participate in writing reports, protocols and manuscripts. The candidate will also be responsible for maintaining laboratory equipment and supplies, as well as ensuring a safe laboratory environment. The candidate must demonstrate good oral and written skills, strong organizational skills, and the ability to work in a team environment. Qualifications BS, BA or MS in molecular biology, microbiology, immunology or related discipline required, with a minimum of two years relevant experience Experience in basic microbiology and molecular biology is required Experience in basic immunology and tissue culture is a plus Experience with vaccine development, including immunological assays, preferred but not essential Excellent verbal and written communication skills Works well in a team environment Works well in a regulated (GCLP compliant) laboratory environmentThanks &amp;RegardsGreg Miller | Collab InfoTechPrinceton | NJ | 08540Contact : 732-788-3483Email:greg@collabinfo.com | Website www.collabinfo.com</t>
  </si>
  <si>
    <t xml:space="preserve">Lawrence, MA 01840</t>
  </si>
  <si>
    <t xml:space="preserve">Scientist &amp; Statistician - Diagnostic Imaging Agent Manufacturing Job In Lawrence</t>
  </si>
  <si>
    <t xml:space="preserve">R&amp;D Technician II</t>
  </si>
  <si>
    <t xml:space="preserve">R&amp;D Technician Ii Job In Warren</t>
  </si>
  <si>
    <t xml:space="preserve">Sas/Statistician/Remote</t>
  </si>
  <si>
    <t xml:space="preserve">Payment Processor Job In Miami</t>
  </si>
  <si>
    <t xml:space="preserve">Portsmouth, VA 23708</t>
  </si>
  <si>
    <t xml:space="preserve">Epidemiologist - Health Analysis Job In Portsmouth</t>
  </si>
  <si>
    <t xml:space="preserve">Chairman Assistant  St. Paul Plant Salt High-Tech USA Group LLC is looking for a Chairman Assistant to help the Chairman in both day-to-day personal and business related tasks. Responsibilities:·         Draft correspondences and other formal documents·         Plan and schedule appointments and events·         Greet and assist onsite guests·         Answer inbound telephone calls·         Develop and implement organized filing systems·         Communicate with government and corporation. ·         Perform all other office tasksRequirements:·         Strong computer skills &amp; Microsoft programs (Word, Excel, Outlook.) ·         Excellent written and verbal communication skills in both English and Chinese Mandarin·         Flexible work hours &amp; able to travel to China and/or Other States. ·         A minimum of 3 year in office assistant roles in United States.·         Import Logistics experience is a plus.Job Type: Part-timeJob Location:·         Imperial County, California.Required education:·         Bachelor degree or equivalent in United States. ·         4 years Bachelor degree in China.·         3 years plus formal university education in China.</t>
  </si>
  <si>
    <t xml:space="preserve">Westwood, NJ 07677</t>
  </si>
  <si>
    <t xml:space="preserve">Sas/Statistician</t>
  </si>
  <si>
    <t xml:space="preserve">Regulatory Affairs Specialist Job In Durham</t>
  </si>
  <si>
    <t xml:space="preserve">Fort Sam Houston, TX</t>
  </si>
  <si>
    <t xml:space="preserve">Biomedical Research Scientist Job In Fort Sam Houston</t>
  </si>
  <si>
    <t xml:space="preserve">Seattle GeneticsSeattle Genetics is an equal opportunity employer. All qualified applications will receive consideration for employment without regard to race, color, religion, sex, national origin, protected veteran status, or disability status.Job ID 1763Location: Bothell, WashingtonJob Code: 1606SN-01 #LI-JW1# of Openings: 1Description: Summary:We are seeking an experienced professional with a broad background in pharmaceutical quality to manage small molecule projects within Quality Control. This position is responsible for overseeing the quality of small molecules manufactured by contract facilities and will report to the Director of Quality Control.Responsibilities:The ideal candidate will be responsible for representing Quality Control at Seattle Genetics and contract facilities to support early phase development to commercial management of novel small molecule materials and products. This position will require experience in several quality areas such as analytical testing and review, developing specifications, authoring stability documents, using quality systems (change request, deviations, CAPA, OOS, document management) and interpreting regulations, and guidance documents. The position will require outstanding collaboration skills in order to work through projects and issues internally and with contract facilities. The candidate must have strong familiarity with small molecule synthetic and analytical chemistry as investigations, study design and report-writing will require this. This position will manage several projects which require excellent time management. Qualifications: BS in science (chemistry or biology focus preferred) Experience reviewing analytical data Knowledge of synthetic chemistry Ability to keep order of multiple projects/tasks Familiarity with regulatory filings like IND and BLA Familiarity with Quality guidance documents (ICH, CFR, USP, general guidance) Excellent verbal communication skills Excellent written communication skills (SOPs, professional reports, emails) Broad experience with Microsoft Office products Desired: Stability study experience (drafting/reviewing/managing) Project management experience Experience testing in a pharmaceutical QC lab (small molecule testing) Notes: Some domestic and international travel is expected. PI94765280Apply Here</t>
  </si>
  <si>
    <t xml:space="preserve">Qc Scientist Job In Bothell</t>
  </si>
  <si>
    <t xml:space="preserve">Scientific Associate</t>
  </si>
  <si>
    <t xml:space="preserve">Scientific Associate Job In Raleigh</t>
  </si>
  <si>
    <t xml:space="preserve">Frederick, MD 21702</t>
  </si>
  <si>
    <t xml:space="preserve">Iacuc Coordinator Job In Frederick</t>
  </si>
  <si>
    <t xml:space="preserve">Ithaca, NY 14850</t>
  </si>
  <si>
    <t xml:space="preserve">Senior Scientist</t>
  </si>
  <si>
    <t xml:space="preserve">Scientist - Tech Services</t>
  </si>
  <si>
    <t xml:space="preserve">Scientist - Tech Services Job In Plymouth</t>
  </si>
  <si>
    <t xml:space="preserve">Plymouth, MN 55447</t>
  </si>
  <si>
    <t xml:space="preserve">Associate Scientist</t>
  </si>
  <si>
    <t xml:space="preserve">Associate Scientist Job In Warren</t>
  </si>
  <si>
    <t xml:space="preserve">Controls Engineer - Controls Engineer/Hmi/Plc Job In San Francisco</t>
  </si>
  <si>
    <t xml:space="preserve">Clinical Research Coordinator - Multi-Location Medical Facility Job In Shreveport</t>
  </si>
  <si>
    <t xml:space="preserve">Research Technician Job In South San Francisco</t>
  </si>
  <si>
    <t xml:space="preserve">Chemist III</t>
  </si>
  <si>
    <t xml:space="preserve">Chemist Iii Job In Redwood City</t>
  </si>
  <si>
    <t xml:space="preserve">Claims Analyst Job In Pittsburgh</t>
  </si>
  <si>
    <t xml:space="preserve">Pflugerville, TX 78660</t>
  </si>
  <si>
    <t xml:space="preserve">Payroll &amp; A/P Clerk Job In Pflugerville</t>
  </si>
  <si>
    <t xml:space="preserve">Austin, TX 78717</t>
  </si>
  <si>
    <t xml:space="preserve">Retail Sales Associate Job In Austin</t>
  </si>
  <si>
    <t xml:space="preserve">Human Resources Benefits Manager And Emplyee Relations Job In Eden Prairie</t>
  </si>
  <si>
    <t xml:space="preserve">Villa Park, IL</t>
  </si>
  <si>
    <t xml:space="preserve">Service Management Trainee Job In Villa Park</t>
  </si>
  <si>
    <t xml:space="preserve">Sales Consultant Job In Pflugerville</t>
  </si>
  <si>
    <t xml:space="preserve">Human Resoures Director Job In Westlake</t>
  </si>
  <si>
    <t xml:space="preserve">Management Consulting Services Healthcare Services</t>
  </si>
  <si>
    <t xml:space="preserve">Human Resources Assistant Job In Jacksonville</t>
  </si>
  <si>
    <t xml:space="preserve">Computer SoftwareHealthcare ServicesFinancial Services</t>
  </si>
  <si>
    <t xml:space="preserve">Recruiter Job In Monroeville</t>
  </si>
  <si>
    <t xml:space="preserve">Austin, TX 78753</t>
  </si>
  <si>
    <t xml:space="preserve">Assistant Store Manager  - Austin</t>
  </si>
  <si>
    <t xml:space="preserve">Nashville, TN 37205</t>
  </si>
  <si>
    <t xml:space="preserve">Payroll Manager - Healthcare Job In Nashville</t>
  </si>
  <si>
    <t xml:space="preserve">Villa Park, IL 60181</t>
  </si>
  <si>
    <t xml:space="preserve">Payroll Specialist (Union Experience) - Oak Brook</t>
  </si>
  <si>
    <t xml:space="preserve">Receptionist - North Austin Job In Austin</t>
  </si>
  <si>
    <t xml:space="preserve">Winnebago, NE 68071</t>
  </si>
  <si>
    <t xml:space="preserve">Payroll Specialist Job In Winnebago</t>
  </si>
  <si>
    <t xml:space="preserve">Rialto, CA</t>
  </si>
  <si>
    <t xml:space="preserve">Staffing Specialist - High Volume Hiring Job In Rialto</t>
  </si>
  <si>
    <t xml:space="preserve">« back Learn More Productivity Engineer Job #:  660424Apex Systems is looking for a Lead Productivity Engineer for one of our major financial clients. They are looking to interview and hire ASAP.Description: FS Productivity Engineer:FS Productivity Engineering is a newly created function for the Financial Services Division of our client. We are on the search for a Lead Productivity Engineer to join a dynamic, quirky, disruptive team dedicated to delivering innovative, customer friendly, and enabling solutions to increase productivity to over 7000 end points. The right person selected will partner with the Enterprise Engineering team for the strategy and direction of the Windows, Print, Desktop, Mobility and collaboration tool platforms for the client.  Your days will be full of researching, designing, developing, testing, delivering and setting the direction for Capital One’s FS Division platform; as well as, coming up with INNOVATIVE solutions to deliver our products within days of their release by our vendors and to resolve nagging issues that only the brightest can solve.  There will be ample opportunity to learn new approaches, methods, and technologies; and to work as part of a team that is made up of passionate, energetic, quirky, and team first individuals that want to make our products better.Responsibilities:• Architect, design, and develop capabilities, frameworks, tools, and roadmaps for the Microsoft Windows, Linux, Virtual Desktop, Mobility, Collaboration tools and Print products• Find ways to automate and expedite the delivery of our products in what will become a complex cloud service infrastructure.• Active participation in initiatives to support strategic business objectives• Remove Tech Goo from our environment no matter where it is found.• Adopt, embrace, and promote agile and rapid innovation practices with your peers.• Ensure all products conform to the highest architectural and engineering standards.• Champion ways to improve reusability, refine existing work-products for modularity, risk mitigation, and delivery.• Mentor, advise, and guide others, for the appropriate use of technologies, tools, and processes.Qualifications:• Innovator who loves technology and wants to apply it for the collective good of others.• Ability to deliver high quality solutions in a dynamic environment.• Understanding of DevOps practices and methods.• Ability to mentor a team of Platform and Software Engineers to help them adopt new practices and methods.• Understanding of agile/scrum/rapid innovation methods.• Possess strong analytical and problem solving skills; understanding how to mitigate an issue and then resolve it at a later point.• Excellent written and verbal communications with outstanding attention to details.RequirementsCommunication skills!!! Innovation ideas!!! SCCM Desktop Images AD Group Policy Windows 7 10 Desktop as a service/Amazon Workspace Microsoft Office 365/One Drive/Sites Mobility - iOS/Andriod/Apps Software Telephony PrintPositions: 1Location: Dallas\Plano, TXLength: 6 months, contract-to-hireEEO EmployerApex Systems LLC, a division of On Assignment, is an IT staffing and services firm specializing in providing IT professionals for contract, contract-to-hire, and direct placements. Apex also offers recruitment solutions for other select professional skills and workforce needs. On Assignment divisions include: Oxford Global Resources (IT and Engineering), CyberCoders, Valesta Clinical Research Solutions, and Lab Support US, UK, The Netherlands and Belgium.Apex Systems LLC is an Equal Employment Opportunity/Affirmative Action Employer. We evaluate qualified applicants without regard to race, color, religion, sex, national origin, disability, veteran status, sexual orientation, gender identity,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866-612-2739.Learn More</t>
  </si>
  <si>
    <t xml:space="preserve">Productivity Engineer Job In Dallas</t>
  </si>
  <si>
    <t xml:space="preserve">Migration Project Manager Job In Cleveland</t>
  </si>
  <si>
    <t xml:space="preserve">It Systems Analyst  Job In Monroe</t>
  </si>
  <si>
    <t xml:space="preserve">Business Systems Analyst Job In Philadelphia</t>
  </si>
  <si>
    <t xml:space="preserve">Colorado Springs, CO 80901</t>
  </si>
  <si>
    <t xml:space="preserve">It Help Desk Job In Colorado Springs</t>
  </si>
  <si>
    <t xml:space="preserve">Job Title:RecruiterJob DescriptionThe Recruiter ensures that staffing requirements are met to identify, attract and onboard top talent to efficiently and effectively meet dynamic business needs. This position is responsible for working with various clients to assess hiring needs and interview candidates for positions.Essential Functions/Core Responsibilities  • Responsible for assisting with implementation and administration of recruitment programs    • Receive, screen, and file incoming resumes, background, and reference checks    • Conduct initial screening interviews, telephone interviews, and/or face-to-face interviews with prospective applicants    • Assist with recommendations to hiring manager on candidate hire, and partner with appropriate stakeholders to offer competitive compensation packages and facilitate negotiation with candidates    • Leverage various resources - internet, community organizations, print media, formal/informal networks, colleges, trade associations - to directly and indirectly source qualified candidates    • Ensure the maintenance of accurate and concise records and reports concerning all phases of the recruitment process, working within the Applicant Tracking System (ATS) and HRIS tools    • Maintain consistent standards for all applicants and ensure compliance with all local rules and regulations related to hiring and recruiting    • Promote the Company image to candidates and external service providers    Candidate Profile  • Bachelor's degree in related field and less than two years of relevant experience preferred   • Strong communication skills, both written and verbal    • Ability to multi-task, prioritize, and meet timelines on deliverables    • Proficient in Microsoft Office    • Self-starter, sense of urgency, works well under pressure, ability to work in high-velocity environment    • Sense of professionalism and ability to develop relationships    • Strong attention to detail    • Ability to handle and maintain confidential information    Careel Level Description  ● Performs routine assignments in the entry level of the Professional Career Band● Uses existing procedures to solve routine or standard problems● Typically requires a college or university degree or the equivalent work experience that provides knowledge and exposure to fundamental theories, principles and concepts● Develops competence by performing structured work assignments● Receives instruction, guidance and direction from others    Disclaimer   The above statements are intended to describe the general nature and level of work being performed by people assigned to this job. They are not intended to be an exhaustive list of all responsibilities, duties, and skills required of personnel working within this job title. Location:USA, Eagan, MNLanguage Requirements:Education:Work Experience:Time Type:Full time Additional Information:</t>
  </si>
  <si>
    <t xml:space="preserve">Recruiter Job In Eagan</t>
  </si>
  <si>
    <t xml:space="preserve">Graphic Designer In Chicago</t>
  </si>
  <si>
    <t xml:space="preserve">Paralegal - Financial Services Litigation Job In Princeton</t>
  </si>
  <si>
    <t xml:space="preserve">Seeking: IBM Mainframe Application Support AdvisorDuration: 3+ month contract (possible CTH)Location: Plano, TXRole Responsibilities: CH PositionAbility to code new programs, unit test and do effective analysis and debugging on codes.Possess effective communication skill to communicate with customers and other team members.Prepares flow charts and systems diagrams to assist in problem analysis.Helps build up knowledge baseApplies knowledge and understanding of customer needs and other internal/external contactsDesigns, specifies, implements, and maintains systems.Designs, codes, tests and Documents software programs for systems of moderate to high complexity as per the requirements specifications.Understands customer requirements, develops and evaluates alternative systems solutions.Involved with resolution of complex software development issues that may arise in a production environment.Participates in the investigation of system requirements and assists in preparation of systems specifications including revising manuals, design of forms and computer output, and documenting user procedures.Analyzes problems, conducts root cause analysis and help in resolution of problems using defined problem management procedure and help in application support and maintenance of customer applicationsMUST HAVES: Must have good working knowledge and hands on experience with IDMS &amp; ADSOMust have mainframe experience &amp; Application Trouble shooting expertise.ITIL V3 certified.Technology: IBM Mainframe Network Database IDMS and Online region ADSO and CICS. COBOL, JCL, CA7, CA11, Endevor, VSAMMaterial management, Inventory management, Order supply chain Financial and Account Payable experience is a plus.6+ years of relevant experience or equivalent combination of education and work experience.About Experis: Experis is the global leader in professional resourcing and project-based workforce solutions. We accelerate organizations' growth by intensely attracting, assessing, and placing specialized expertise in IT, Finance, Engineering, and Healthcare to precisely deliver in-demand talent for mission critical positions, enhancing the competitiveness of the organizations and people we serve. | Visit www.experis.com to learn more.Experis is an Equal Opportunity Employer (EOE/AA)</t>
  </si>
  <si>
    <t xml:space="preserve">Ibm Mainframe App Support Advisor Job In Plano</t>
  </si>
  <si>
    <t xml:space="preserve">Rosemont, IL 60018</t>
  </si>
  <si>
    <t xml:space="preserve">Human Resources Assistant Job In Rosemont</t>
  </si>
  <si>
    <t xml:space="preserve">Belmont, CA 94002</t>
  </si>
  <si>
    <t xml:space="preserve">Human Resources Business Partner Job In Belmont</t>
  </si>
  <si>
    <t xml:space="preserve">Benefits Analyst Job In Downers Grove</t>
  </si>
  <si>
    <t xml:space="preserve">Sds - Linux Administrator Job In Elk Grove</t>
  </si>
  <si>
    <t xml:space="preserve">Labor And Employment Associate Job In Philadelphia</t>
  </si>
  <si>
    <t xml:space="preserve">Attorney Job In Philadelphia</t>
  </si>
  <si>
    <t xml:space="preserve">Fayetteville, NC 28304</t>
  </si>
  <si>
    <t xml:space="preserve">Foster Care Recruiter-Trainer Job In Fayetteville</t>
  </si>
  <si>
    <t xml:space="preserve">Java Developer Job In Roseville</t>
  </si>
  <si>
    <t xml:space="preserve">Human Resources Director - Detroit Athletic Club Job In Detroit</t>
  </si>
  <si>
    <t xml:space="preserve">Hotels and LodgingRestaurant/Food ServicesFood and Beverage Production</t>
  </si>
  <si>
    <t xml:space="preserve">Penns Park, PA 18943</t>
  </si>
  <si>
    <t xml:space="preserve">Project Manager Job In Penn'S Park</t>
  </si>
  <si>
    <t xml:space="preserve">Digital Marketing Consultant Job In San Francisco</t>
  </si>
  <si>
    <t xml:space="preserve">Application Developer Job In Toronto Body { Margin:Px; Overflow: Visible !Important; } #Ejb_Header { Color: #; Font-Family: Verdana</t>
  </si>
  <si>
    <t xml:space="preserve">Asbury Park, NJ 07712</t>
  </si>
  <si>
    <t xml:space="preserve">Personal Injury Attorney Job In Asbury Park</t>
  </si>
  <si>
    <t xml:space="preserve">Corporate Associate Attorney Job In Salt Lake City</t>
  </si>
  <si>
    <t xml:space="preserve">Data Center Technician Job In San Antonio</t>
  </si>
  <si>
    <t xml:space="preserve">Sault Sainte Marie, MI 49783</t>
  </si>
  <si>
    <t xml:space="preserve">Hr Generalist Job In Sault Sainte Marie</t>
  </si>
  <si>
    <t xml:space="preserve">Automation Engineer/Qa Job In Jersey City</t>
  </si>
  <si>
    <t xml:space="preserve">Staffing Associate - Earn $K In This Exciting Career! Job In San Marcos</t>
  </si>
  <si>
    <t xml:space="preserve">Sr. Solution Architect - Cloudera Architect Job In Jersey City</t>
  </si>
  <si>
    <t xml:space="preserve">Mobility Architect Job In Greenville</t>
  </si>
  <si>
    <t xml:space="preserve">Associate Attorney Job In Fort Wayne</t>
  </si>
  <si>
    <t xml:space="preserve">Citation And Criminal Traffic Clerk Job In Black River Falls</t>
  </si>
  <si>
    <t xml:space="preserve">Stamford, CT 06905</t>
  </si>
  <si>
    <t xml:space="preserve">Desktop Support Specialist - Special Delivery Job In Stamford</t>
  </si>
  <si>
    <t xml:space="preserve">Android Developer Job In Overland Park</t>
  </si>
  <si>
    <t xml:space="preserve">Next Gen Platform System Architect System Engineer (Ngp) Job In Los Angeles</t>
  </si>
  <si>
    <t xml:space="preserve">Data Center-Shift Supervisor Job In Manhattan</t>
  </si>
  <si>
    <t xml:space="preserve">Compliance Director-Sports Medicine (Medical Device) Job In Andover</t>
  </si>
  <si>
    <t xml:space="preserve">Biotechnology/PharmaceuticalsLegal ServicesMedical Devices and Supplies</t>
  </si>
  <si>
    <t xml:space="preserve">Supply Chain Analyst Intern Job In Fenton</t>
  </si>
  <si>
    <t xml:space="preserve">Human Resources Assistant Job In Madison</t>
  </si>
  <si>
    <t xml:space="preserve">Silver Spring, MD 20901</t>
  </si>
  <si>
    <t xml:space="preserve">Citrix / Ad System Engineer Job In Silver Spring</t>
  </si>
  <si>
    <t xml:space="preserve">Sharepoint Administrator () Job In White Plains</t>
  </si>
  <si>
    <t xml:space="preserve">Training And Development Manager Job In Canton</t>
  </si>
  <si>
    <t xml:space="preserve">Senior Instructional Designer Job In Durham</t>
  </si>
  <si>
    <t xml:space="preserve">Greenville, NC 27858</t>
  </si>
  <si>
    <t xml:space="preserve">Research Associate / Recruiter Job In Greenville</t>
  </si>
  <si>
    <t xml:space="preserve">Paralegal - Commercial Litigation Job In Dallas</t>
  </si>
  <si>
    <t xml:space="preserve">Cyber Security Project / Program Manager Job In Jersey City</t>
  </si>
  <si>
    <t xml:space="preserve">Litigation Paralegal Job In Belleville</t>
  </si>
  <si>
    <t xml:space="preserve">Admin Assistant Job In Philadelphia</t>
  </si>
  <si>
    <t xml:space="preserve">Colorado Springs, CO</t>
  </si>
  <si>
    <t xml:space="preserve">Service Desk Technician With Ts/Sci Job In Colorado Springs</t>
  </si>
  <si>
    <t xml:space="preserve">Digital Content Specialist Job In Atlanta</t>
  </si>
  <si>
    <t xml:space="preserve">Payroll Specialist Job In San Leandro</t>
  </si>
  <si>
    <t xml:space="preserve">Front End Developer</t>
  </si>
  <si>
    <t xml:space="preserve">Front End Developer Job In Sweetwater</t>
  </si>
  <si>
    <t xml:space="preserve">Sweetwater, FL 33172</t>
  </si>
  <si>
    <t xml:space="preserve">New Albany, OH 43054</t>
  </si>
  <si>
    <t xml:space="preserve">Construction Resident Project Representative Job In New Albany</t>
  </si>
  <si>
    <t xml:space="preserve">Folsom, CA</t>
  </si>
  <si>
    <t xml:space="preserve">Sr. Peoplesoft Systems Developer Job In Folsom</t>
  </si>
  <si>
    <t xml:space="preserve">Camden, NJ 08101</t>
  </si>
  <si>
    <t xml:space="preserve">Idx Legacy Support Analyst Job In Camden</t>
  </si>
  <si>
    <t xml:space="preserve">Minneapolis, MN 55420</t>
  </si>
  <si>
    <t xml:space="preserve">General Counsel Job In Minneapolis</t>
  </si>
  <si>
    <t xml:space="preserve">Payroll Processor Job Job In Pittsburgh</t>
  </si>
  <si>
    <t xml:space="preserve">Algorithm Developer Job In Palo Alto</t>
  </si>
  <si>
    <t xml:space="preserve">Portland, ME</t>
  </si>
  <si>
    <t xml:space="preserve">Tandem Tester Job In Portland</t>
  </si>
  <si>
    <t xml:space="preserve">Gpo Administrator Job In San Antonio</t>
  </si>
  <si>
    <t xml:space="preserve">Lexington Park, MD 20653</t>
  </si>
  <si>
    <t xml:space="preserve">Human Resources Manager Job In Lexington Park</t>
  </si>
  <si>
    <t xml:space="preserve">Entry Level - Part Time Weekend It Data Center Support Job In Menomonee Falls</t>
  </si>
  <si>
    <t xml:space="preserve">Mes Project Manager Job In Raleigh</t>
  </si>
  <si>
    <t xml:space="preserve">Legal Secretary And Attorney Job In Madison Heights</t>
  </si>
  <si>
    <t xml:space="preserve">Hr Coordinator Job In Downtown Chicago!!! Job In Chicago</t>
  </si>
  <si>
    <t xml:space="preserve">Cloud &amp; Rest Architect Job In Greer</t>
  </si>
  <si>
    <t xml:space="preserve">Bi Developer Job In Redmond</t>
  </si>
  <si>
    <t xml:space="preserve">It - Voice / Data Network Consultant Job In Plymouth</t>
  </si>
  <si>
    <t xml:space="preserve">Insurance Business Analyst Job In Conshohocken</t>
  </si>
  <si>
    <t xml:space="preserve">Document Review Attorneys Needed - Downtown Minneapolis Job In Minneapolis</t>
  </si>
  <si>
    <t xml:space="preserve">Lake Success, NY</t>
  </si>
  <si>
    <t xml:space="preserve">Payroll Specialist Job In Lake Success</t>
  </si>
  <si>
    <t xml:space="preserve">Paralegal/Legal Assistant Job In Farmington Hills</t>
  </si>
  <si>
    <t xml:space="preserve">Facilities Service Center Coordinator Job In Santa Clara</t>
  </si>
  <si>
    <t xml:space="preserve">Content Writer</t>
  </si>
  <si>
    <t xml:space="preserve">Trenton, NJ 08601</t>
  </si>
  <si>
    <t xml:space="preserve">Help Desk Support Job In Trenton</t>
  </si>
  <si>
    <t xml:space="preserve">Real Estate/Land Use Attorney Job In Princeton</t>
  </si>
  <si>
    <t xml:space="preserve">« back Learn More IT - Security Consultant Job #:  660011Apex Systems Inc. is seeking a Project Resource Coordinator for a role in Golden Valley, MN! The ideal candidate will have good follow-up skills, is detail oriented, and possesses some knowledge of Project Management skills.Position: Project Resource CoordinatorLocation: Golden Valley, MN 55427Contract: 6 Month ContractPay: Competitive Hourly RateHours: M-F 8AM to 4PM CSTWorking with the IRM Vendor Risk Assessment team to successfully manage resources and schedulesWork with management to schedule onsite resources based on region (arrange travel details)Various forecasting, staffing, scheduling of Onsite Risk AssessmentsCommunicate, escalate, and track resources’ progress on assessmentsReport periodic operational and risk metrics to leadershipJob RequirementsNeed advanced level experience in MS Word, MS Excel, and MS PowerPoint.Good follow-up skills and detail orientedStrong Communication and Presentation SkillsOrganization skillsExperience working with senior levels of managementPossess project management skills             EEO EmployerApex Systems LLC, a division of On Assignment, is an IT staffing and services firm specializing in providing IT professionals for contract, contract-to-hire, and direct placements. Apex also offers recruitment solutions for other select professional skills and workforce needs. On Assignment divisions include: Oxford Global Resources (IT and Engineering), CyberCoders, Valesta Clinical Research Solutions, and Lab Support US, UK, The Netherlands and Belgium.Apex Systems LLC is an Equal Employment Opportunity/Affirmative Action Employer. We evaluate qualified applicants without regard to race, color, religion, sex, national origin, disability, veteran status, sexual orientation, gender identity,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866-612-2739.Learn More</t>
  </si>
  <si>
    <t xml:space="preserve">It - Security Consultant Job In Eagan</t>
  </si>
  <si>
    <t xml:space="preserve">Cloud Devops Developer Job In Bellevue</t>
  </si>
  <si>
    <t xml:space="preserve">Ps Functional Analyst Job In St. Louis</t>
  </si>
  <si>
    <t xml:space="preserve">Oklahoma City, OK 73069</t>
  </si>
  <si>
    <t xml:space="preserve">Database Administrator Job In Oklahoma City</t>
  </si>
  <si>
    <t xml:space="preserve">Chickasaw Nation Industries Aviation</t>
  </si>
  <si>
    <t xml:space="preserve">Documentum D Architect Job In Greenville</t>
  </si>
  <si>
    <t xml:space="preserve">Ux Designer Job In Chicago</t>
  </si>
  <si>
    <t xml:space="preserve">Chantilly, VA 20151</t>
  </si>
  <si>
    <t xml:space="preserve">Human Resources Assistant Job In Chantilly</t>
  </si>
  <si>
    <t xml:space="preserve">Temporary Labor &amp; Employment Attorneys Needed For Potential Upcoming Assignments Job In New York City</t>
  </si>
  <si>
    <t xml:space="preserve">Information Technology Sr. Mobil Application Developer San Francisco Job Requisition Number 7763BR Locations where job may be based El Dorado Hills, San Francisco Work Schedule Full Time Employment Type Regular Term Employee There's never been a better time to join Blue Shield! Looking for a chance to do meaningful work that touches millions? Come join the hardest working, nonprofit health plan in California and help us shape the future of health care. Blue Shield of California is focused on transforming health care by making it more accessible, affordable and customer-centric. Being a mission-driven organization means we do much more than serve our 3.5 million members: we were the first health plan in the nation to limit our annual net income to 2 percent of revenue and return the difference to our customers and the community, and since 2005 we have contributed more than $325 million to the Blue Shield of California Foundation to improve community health and end domestic violence. We also believe that a healthier California begins with our employees, so we provide them with resources to develop and maintain a healthy lifestyle through our award-winning wellness program, Wellvolution. We're hiring smart thinkers and doers who want to work for a leader and innovator in the challenging, ever-changing healthcare space. Come and help us make health care better for everyone. Job Details We are looking for a Sr. Mobile Developer to support Blue Shield of California’s iOS apps that integrate with our services platform. This person will report to the Senior Manager of Web and Mobile Application Support. The Mobile support team is responsible for application solution development to support consumer mobile apps for BSC Online Mobil business. The ideal candidate will have extensive experience in iOS design and development, with one or more apps in the Apple iTunes AppStore.    A Sr. Mobile Developer will have hands experience also overseeing the daily work of the Managed service Mobil  team. This includes providing the ongoing direction application and who can take diverse and changing requirements and turn them into actionable plans. The ideal candidate will have had experience in the high paced energy of startups as well as experience in the structured world of a large company. The successful applicant will work closely with Mobil Application Development team and Business teams, and Quality Assurance Engineers in a collaborative environment to provide quality software and solutions to solve Mobil support issues.   Job Required Education/Experience Leads the analysis and application of engineering patterns  and methodologies (REST, Soap, etc.) used P rovide technical guidance to less experienced staff and managed service team Monitors software configuration changes to anticipate and address the impact of data reliability and customer satisfaction issues Experienced in managing SLA performance in a 24x7 support cycle Expert level understanding and experience with Software Debugging and integration techniques.(API, Services, SOA) Performs code review Development and unit testing complex code for new enhancements and to fix defects  based on detailed specifications and conducts unit testing. Bachelor’s degree in Computer Science/Engineering or equivalent work experience. 3+ years as a technical lead with deep understanding of iOS UX and UI design paradigms, and ability to implement and design iOS apps 5+ years of broad knowledge of Objective-C, XCode, UIKit, and Interface Builder Experience working with and tuning high volume mobile application Experience integrating with RESTful API backends Desire to work in a fast paced, agile, collaborative environment Understanding of other technologies such as Oracle, Java, .NET etc Extensive technical leadership skills including management of sustaining support for complex, enterprise level software portfolios of applications. Experience developing and delivering communications to key stakeholders Experience in managing on and offshore teams Job Additional Education/Experience Familiar with Health Industry ITIL v3 certification (advanced certification preferred) PMP certification is a plus . Blue Shield of California is committed to remaining a drug-free work place. All positions require a pre-employment background investigation and drug screen. Blue Shield of California is an Equal Opportunity Employer - EEO/MF/disabled/veteran. Sourcer #LI-PS1</t>
  </si>
  <si>
    <t xml:space="preserve">Sr. Mobil Application Developer Job In El Dorado Hills</t>
  </si>
  <si>
    <t xml:space="preserve">Technical Writer (Junior)</t>
  </si>
  <si>
    <t xml:space="preserve">Technical Writer (Junior) Job In North Bend</t>
  </si>
  <si>
    <t xml:space="preserve">North Bend, WA 98160</t>
  </si>
  <si>
    <t xml:space="preserve">It Project Coordinator Job In Minneapolis</t>
  </si>
  <si>
    <t xml:space="preserve">Director Of Corporate Development &amp; Training - Biotech / Pharmaceutical Job In Bridgewater</t>
  </si>
  <si>
    <t xml:space="preserve">Hr Manager Job In Cincinnati</t>
  </si>
  <si>
    <t xml:space="preserve">Enterprise Architect Manager Job In Miami</t>
  </si>
  <si>
    <t xml:space="preserve">Servicenow Administrator Job In St. Louis</t>
  </si>
  <si>
    <t xml:space="preserve">Payroll Administrator Job In Parsippany</t>
  </si>
  <si>
    <t xml:space="preserve">95134</t>
  </si>
  <si>
    <t xml:space="preserve">Intellectual Property In-House Legal Specialist Job In  | Monster.Com Function Wrap(El</t>
  </si>
  <si>
    <t xml:space="preserve">Platform Deployment Runtime Refactorization - Summer Intern Job In Natick</t>
  </si>
  <si>
    <t xml:space="preserve">Project Manager (Qa/Automation) Job In Princeton Township</t>
  </si>
  <si>
    <t xml:space="preserve">Infrastructure Managed Services Governance Coord. Job In Torrance</t>
  </si>
  <si>
    <t xml:space="preserve">It Specialist</t>
  </si>
  <si>
    <t xml:space="preserve">Mountain View, CA 94041</t>
  </si>
  <si>
    <t xml:space="preserve">Aural Designer Job In Mountain View</t>
  </si>
  <si>
    <t xml:space="preserve">Legal Office Manager Job In Princeton</t>
  </si>
  <si>
    <t xml:space="preserve">Permanent Trusts &amp; Estates Paralegal Job In New York</t>
  </si>
  <si>
    <t xml:space="preserve">Human Resources Director Business Partner / It Job In Chicago</t>
  </si>
  <si>
    <t xml:space="preserve">Vtc Technician Job In Frederick</t>
  </si>
  <si>
    <t xml:space="preserve">Peoria, IL 61601</t>
  </si>
  <si>
    <t xml:space="preserve">.Net Developer Job In Peoria</t>
  </si>
  <si>
    <t xml:space="preserve">Idm / Java Developer Job In Coppell</t>
  </si>
  <si>
    <t xml:space="preserve">Human Resources Manager Job In Marlborough</t>
  </si>
  <si>
    <t xml:space="preserve">Legal Secretary - Litigation Job In Seattle</t>
  </si>
  <si>
    <t xml:space="preserve">« back Learn More IT - Senior IT Security Analyst Job #:  660030Excellent Security opportunity in the Charlotte, NC market. If you are interested in being considered for submittal, please send your resume to RMorris@ApexSystemsinc.com .Location: Charlotte, NCRate: Let’s DiscussLength: 12 monthsThe Critical Infrastructure and Operations (CIOPS) - Security Team member: Individuals will members of the team responsible for the performance of IT Security tasks associated with Energy Management Systems and associated support infrastructure including Cyber Vulnerability Assessments, Security Controls Testing and Baseline validation, security alert monitoring/response.Individuals will use security tools to perform and interpret port scan data, monitor and respond to security alerts, conduct security controls testing as well as monitor security systems for unauthorized changes.This position will require the incumbent to be well rounded in all aspects of IT security in a complex and layered environment and possess the ability to quickly assess and take ownership of security or compliance related issues or findings with a commitment to work until a proper resolution is foundDesired Skills/Certifications: Tripwire Log Center Tripwire Enterprise Tenable Security Center IP 360 Nessus NMAP Arcsight Palo Alto Threat Monitoring CISSP  EEO EmployerApex Systems LLC, a division of On Assignment, is an IT staffing and services firm specializing in providing IT professionals for contract, contract-to-hire, and direct placements. Apex also offers recruitment solutions for other select professional skills and workforce needs. On Assignment divisions include: Oxford Global Resources (IT and Engineering), CyberCoders, Valesta Clinical Research Solutions, and Lab Support US, UK, The Netherlands and Belgium.Apex Systems LLC is an Equal Employment Opportunity/Affirmative Action Employer. We evaluate qualified applicants without regard to race, color, religion, sex, national origin, disability, veteran status, sexual orientation, gender identity,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866-612-2739.        EEO EmployerApex Systems LLC, a division of On Assignment, is an IT staffing and services firm specializing in providing IT professionals for contract, contract-to-hire, and direct placements. Apex also offers recruitment solutions for other select professional skills and workforce needs. On Assignment divisions include: Oxford Global Resources (IT and Engineering), CyberCoders, Valesta Clinical Research Solutions, and Lab Support US, UK, The Netherlands and Belgium.Apex Systems LLC is an Equal Employment Opportunity/Affirmative Action Employer. We evaluate qualified applicants without regard to race, color, religion, sex, national origin, disability, veteran status, sexual orientation, gender identity,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866-612-2739.Learn More</t>
  </si>
  <si>
    <t xml:space="preserve">It - Senior It Security Analyst Job In Charlotte</t>
  </si>
  <si>
    <t xml:space="preserve">« back Learn More System Support Analyst Job #:  660318 Position: System Support AnalystLocation: Minneapolis, MN Requirements:Basic Qualifications5 years systems support analysis experience.Minimum Qualifications • 5 years’ experience performing network set up, device functionality and configurations.Demonstrated experience serving as the subject matter expert in software configurations and management tools. Demonstrated experience creating and maintaining configuration documentation for printing devices.Advanced knowledge of printers monitoring tools: Markvision and Webjet Admin or similar toolExperience writing queries using one or more of the following tools: Phyton, Pearl, VBScript, or Powershell.Experience in leading/ addressing patching, vulnerability reviews, security and compliance requirements on enterprise printing optimization programs or similar initiatives.Strong knowledge of printing environments and printer hardware manufacturers.Preferred SkillsExperience working within a Risk and Compliance Printing Environment.Knowledge of Ricoh DMNX monitoring tool. Flexible schedule will be necessary. Since, some weeks resource will have to work in the evenings   Please send resumes to Reegan at RLloyd@apexsystemsinc.com        EEO EmployerApex Systems LLC, a division of On Assignment, is an IT staffing and services firm specializing in providing IT professionals for contract, contract-to-hire, and direct placements. Apex also offers recruitment solutions for other select professional skills and workforce needs. On Assignment divisions include: Oxford Global Resources (IT and Engineering), CyberCoders, Valesta Clinical Research Solutions, and Lab Support US, UK, The Netherlands and Belgium.Apex Systems LLC is an Equal Employment Opportunity/Affirmative Action Employer. We evaluate qualified applicants without regard to race, color, religion, sex, national origin, disability, veteran status, sexual orientation, gender identity,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866-612-2739.Learn More</t>
  </si>
  <si>
    <t xml:space="preserve">System Support Analyst Job In Minneapolis</t>
  </si>
  <si>
    <t xml:space="preserve">Blue Springs, MO</t>
  </si>
  <si>
    <t xml:space="preserve">Software Engineer Ii # Job In Blue Springs</t>
  </si>
  <si>
    <t xml:space="preserve">R Programmer Job In Seattle</t>
  </si>
  <si>
    <t xml:space="preserve">Sql Server Database Administrator Job In New York</t>
  </si>
  <si>
    <t xml:space="preserve">Implementation Project Manager - Vulnerability Job In Charlotte</t>
  </si>
  <si>
    <t xml:space="preserve">Applications Systems Administrator Job In Hackensack</t>
  </si>
  <si>
    <t xml:space="preserve">It - Enterprise Resource Planning Consultant Job In Eden Prairie</t>
  </si>
  <si>
    <t xml:space="preserve">Satcom Support Specialist Job In Colorado Springs</t>
  </si>
  <si>
    <t xml:space="preserve">Legal Secretary/Paralegal Job In Marshall</t>
  </si>
  <si>
    <t xml:space="preserve">Harvey, IL 60426</t>
  </si>
  <si>
    <t xml:space="preserve">Service Desk Technician Ii Job In Harvey</t>
  </si>
  <si>
    <t xml:space="preserve">Salt Lake City, UT 84123</t>
  </si>
  <si>
    <t xml:space="preserve">Test-Drive Development (Tdd) Coach - () Job In Salt Lake City</t>
  </si>
  <si>
    <t xml:space="preserve">Is/It Support Technician Job In Mount Vernon</t>
  </si>
  <si>
    <t xml:space="preserve">Military</t>
  </si>
  <si>
    <t xml:space="preserve">Military Job In Frisco</t>
  </si>
  <si>
    <t xml:space="preserve">Basking Ridge, NJ 07920</t>
  </si>
  <si>
    <t xml:space="preserve">Messaging System Administrator Job In Basking Ridge</t>
  </si>
  <si>
    <t xml:space="preserve">Arlington, VA 22207</t>
  </si>
  <si>
    <t xml:space="preserve">Recruiting Account Manager Job In Arlington</t>
  </si>
  <si>
    <t xml:space="preserve">Agile Business Analyst (Capital Market) Job In Washington</t>
  </si>
  <si>
    <t xml:space="preserve">Billing Specialist Job In Buffalo</t>
  </si>
  <si>
    <t xml:space="preserve">Position: Senior Linux Systems AdministratorLocation: Midtown NYCIndustry: FinTechType: Full Time PermanentWe are a prominent Financial Technology firm specializing in various trading systems. Partnered with a number of the country's primary financial institutions, our firm continues to expand at a rapid pace. With the recent expansion, we are seeking to grow our primary infrastructure team with a Senior Linux Systems Administrator.The individual in this role will be a key point of contact for all Linux-related matters. This is the chance to become highly visible among our primary technology teams and senior management at deep technical level.Essential Duties &amp; Responsibilities:Maintain, manage, configure and deploy relevant Linux servers.Administer and configure a range of VMWare environments.Investigate, escalate and troubleshoot Linux- and Virtualization-related issues.Configure a variety of storage devices.Create and execute scripts to perform essential systems functions.Qualifications &amp; Skills Required:5+ years of System Administration experience.Extensive experience with Linux Administration (CentOS, Red Hat, Fedora).Deep knowledge of VMWare vSphere.Strong scripting skills (Perl, Bash, Python).Thorough knowledge of Linux (network stack, file systems, etc.).Strong understanding of application and server monitoring tools.Experience working within a Data Center and an understanding of Data Center Operations.Strong communication skills and the ability to coordinate well with team members.If you're interested, please Apply to Alex at Huxley.</t>
  </si>
  <si>
    <t xml:space="preserve">Senior Linux Systems Administrator Job In New York</t>
  </si>
  <si>
    <t xml:space="preserve">Help Desk Technician Job In Falls Church</t>
  </si>
  <si>
    <t xml:space="preserve">Lead Ad Operations Strategist Job In Menlo Park</t>
  </si>
  <si>
    <t xml:space="preserve">Tech Writer Job In Houston</t>
  </si>
  <si>
    <t xml:space="preserve">Recruiting Coordinator Job In Chicago</t>
  </si>
  <si>
    <t xml:space="preserve">Telephony And Systems Administrator Job In Milwaukee</t>
  </si>
  <si>
    <t xml:space="preserve">Broadband Technician Job In Omaha</t>
  </si>
  <si>
    <t xml:space="preserve">Customer Service Representative In Warren</t>
  </si>
  <si>
    <t xml:space="preserve">21204</t>
  </si>
  <si>
    <t xml:space="preserve">Legal Secretary Job In  Function Wrap(El</t>
  </si>
  <si>
    <t xml:space="preserve">System Administrator Job In Folsom</t>
  </si>
  <si>
    <t xml:space="preserve">Omaha, NE 68137</t>
  </si>
  <si>
    <t xml:space="preserve">Sharepoint/.Net Developer Job In Omaha</t>
  </si>
  <si>
    <t xml:space="preserve">Java Developer Job In Tampa</t>
  </si>
  <si>
    <t xml:space="preserve">Legal Secretary/Paralegal Job In Houston</t>
  </si>
  <si>
    <t xml:space="preserve">Alexandria, KY 41001</t>
  </si>
  <si>
    <t xml:space="preserve">Payroll Specialist Job In Alexandria</t>
  </si>
  <si>
    <t xml:space="preserve">Mount Laurel, NJ</t>
  </si>
  <si>
    <t xml:space="preserve">Technical Security Analyst Job In Mount Laurel</t>
  </si>
  <si>
    <t xml:space="preserve">Internet ServicesTelecommunications ServicesComputer/IT Services</t>
  </si>
  <si>
    <t xml:space="preserve">Oakland, CA 94612</t>
  </si>
  <si>
    <t xml:space="preserve">Senior Bidw Sas Developer Job In Oakland</t>
  </si>
  <si>
    <t xml:space="preserve">Salt Lake City, UT 84107</t>
  </si>
  <si>
    <t xml:space="preserve">Broadband Technician Job In Salt Lake City</t>
  </si>
  <si>
    <t xml:space="preserve">English/Spanish Technical Customer Support Specialist Ii Job In Milwaukee</t>
  </si>
  <si>
    <t xml:space="preserve">Sql Dba Job In Charlotte</t>
  </si>
  <si>
    <t xml:space="preserve">Denver, CO 80127</t>
  </si>
  <si>
    <t xml:space="preserve">Contracts Negotiator/Paralegal Or Attorney Job In Denver</t>
  </si>
  <si>
    <t xml:space="preserve">Senior Compensation Analyst Job In Detroit</t>
  </si>
  <si>
    <t xml:space="preserve">Shibboleth Dev-Must Have Version  Experience-Work Remotely Job In Philadelphia</t>
  </si>
  <si>
    <t xml:space="preserve">San Jose, CA 95112</t>
  </si>
  <si>
    <t xml:space="preserve">Corporate Paralegal Job In San Jose</t>
  </si>
  <si>
    <t xml:space="preserve">Senior Web Developer Job In Spartanburg</t>
  </si>
  <si>
    <t xml:space="preserve">Planner Job In Tulsa</t>
  </si>
  <si>
    <t xml:space="preserve">New York - Jfk Airport, AL</t>
  </si>
  <si>
    <t xml:space="preserve">Temporary Junior Contracts Paralegal/Attorney Job In New York</t>
  </si>
  <si>
    <t xml:space="preserve">Director Of Digital Merchandising And Support Systems (It) Job In Saint Paul</t>
  </si>
  <si>
    <t xml:space="preserve">Computer Operator Job In Moorestown</t>
  </si>
  <si>
    <t xml:space="preserve">Hr Business Partner Job In Orlando</t>
  </si>
  <si>
    <t xml:space="preserve">Chesterbrook, PA 19087</t>
  </si>
  <si>
    <t xml:space="preserve">Payroll Coordinator Job In Chesterbrook</t>
  </si>
  <si>
    <t xml:space="preserve">Sr. Cloudera Architect</t>
  </si>
  <si>
    <t xml:space="preserve">Sr. Cloudera Architect Job In Raritan</t>
  </si>
  <si>
    <t xml:space="preserve">Raritan, NJ</t>
  </si>
  <si>
    <t xml:space="preserve">Helpdesk Support Analyst Job In San Antonio</t>
  </si>
  <si>
    <t xml:space="preserve">Akron, OH</t>
  </si>
  <si>
    <t xml:space="preserve">Computer Operator Job In Akron</t>
  </si>
  <si>
    <t xml:space="preserve">Transactional Attorney Job In Denver</t>
  </si>
  <si>
    <t xml:space="preserve">Job Title:Specialist Talent AcquisitionJob DescriptionThe Talent Acquisition Specialist plays a crucial role in the growth and success of Convergys, a global leader in Customer Management. This individual will be responsible for leading and implementing various Talent Acquisition initiatives including day to day full life cycle recruiting, updating key recruitment metrics reporting, and establishing strong relationships with functional operations and training groups.Principal Duties and Responsibilities:Perform full-cycle, high volume recruiting for non-exempt positionsGuide candidates through each step of the selection process in a timely manner based on established processes.Create and update local recruiting reports.Partner with training and operations to optimize the new hire onboarding experience.Attend and/or implement job fairs.Work with internal account managers to enhance the level of service that the recruiter provides.Work with internal HRIS and Applicant Tracking systems.Post internal job openings.Education &amp; Professional Certifications:Bachelor's degree in Human Resources from a four-year college or university.Candidate Profile:One to three years related experience or equivalent combination of education and experience.High volume recruiting experience strongly preferredMust have proficiency with various software applications programs including Microsoft Outlook, Word, and Excel.Must be able to work independent of direct supervision.Solid communication skills, both oral and written.Demonstrated ability to communicate effectively and professionally with internal and external associates.Demonstrated ability to work with and lead a team. Ability to organize and prioritize projects in a fast-paced, deadline-oriented and rapidly changing business environment.Decision-making skills for problem identification and solution recommendation and implementation.Analysis and problem solving skills to determine effects on existing systems and/or business processes.Environment, Physical &amp; Other Requirements: The above statements are intended to describe the general nature and level of work being performed by people assigned to this job. They are not intended to be an exhaustive list of all responsibilities, duties and skills required of personnel so classified.EEO Employer/Vet/DisabledLocation:USA, Orlando, FLLanguage Requirements:Education:Work Experience:Call Center ExperienceTime Type:Full time Additional Information:</t>
  </si>
  <si>
    <t xml:space="preserve">Specialist Talent Acquisition Job In Lake Mary</t>
  </si>
  <si>
    <t xml:space="preserve">Data Manager - Sql</t>
  </si>
  <si>
    <t xml:space="preserve">Nuance Ivr O&amp;M Job In San Francisco</t>
  </si>
  <si>
    <t xml:space="preserve">New York, NY 10014</t>
  </si>
  <si>
    <t xml:space="preserve">Service Desk Analyst Job In New York</t>
  </si>
  <si>
    <t xml:space="preserve">Mifflintown, PA 17059</t>
  </si>
  <si>
    <t xml:space="preserve">Cust Service Tech Ii Job In Mifflintown</t>
  </si>
  <si>
    <t xml:space="preserve">New York, 10019</t>
  </si>
  <si>
    <t xml:space="preserve">Oracle Database Administrator (Security) Job In New York</t>
  </si>
  <si>
    <t xml:space="preserve">IT Security Program Coordinator (JB)</t>
  </si>
  <si>
    <t xml:space="preserve">It Security Program Coordinator (Jb) Job In Sacramento</t>
  </si>
  <si>
    <t xml:space="preserve">UX Architect</t>
  </si>
  <si>
    <t xml:space="preserve">Ux Architect Job In Northbrook</t>
  </si>
  <si>
    <t xml:space="preserve">Sacramento, CA 95826</t>
  </si>
  <si>
    <t xml:space="preserve">Facets Developer Job In Sacramento</t>
  </si>
  <si>
    <t xml:space="preserve">Edi Specialist Job In Cleveland</t>
  </si>
  <si>
    <t xml:space="preserve">Independence, OH 44131</t>
  </si>
  <si>
    <t xml:space="preserve">Payroll Specialist Job In Independence</t>
  </si>
  <si>
    <t xml:space="preserve">Client Service Rep Ii Job In Vernon Hills</t>
  </si>
  <si>
    <t xml:space="preserve">Windows/Linux Security Sme Job In Charleston</t>
  </si>
  <si>
    <t xml:space="preserve">It Security Lead Job In Milwaukee</t>
  </si>
  <si>
    <t xml:space="preserve">Cleveland, OH 44139</t>
  </si>
  <si>
    <t xml:space="preserve">Associate Attorney Job In Cleveland</t>
  </si>
  <si>
    <t xml:space="preserve">Cincinnati, OH 45236</t>
  </si>
  <si>
    <t xml:space="preserve">Technical Recruiter Job In Blue Ash</t>
  </si>
  <si>
    <t xml:space="preserve">Associate Attorney - Work Comp Job In Fort Lauderdale</t>
  </si>
  <si>
    <t xml:space="preserve">Sap Bw Hana Architect Job In Dallas</t>
  </si>
  <si>
    <t xml:space="preserve">« back Learn More Developer - SSIS Job #:  656200Role: SSIS DeveloperIndustry: Healthcare ITLocation: Eden Prairie, MNTerms: ContractSalary: Competative SSIS – Heads down work.  But they will be working relatively independent (or with another SSIS dev).  What is the specific title of the position? Senior SSIS Developer What are the top 5-10 responsibilities for this position? (Please be detailed as to what the candidate is expected to do or complete on a daily basis) (i) Strong Experience with SSIS Task Factory (ii) Data Mapping and Migration, schema, tables (ii) Database Development utilizing SQL Server (iv) Developing and deploying stored procedures, tables, views, and functions (v) Support software integration (vi) Deliver software in two week sprint cycles What software tools/skills are needed to perform these daily responsibilities? Strong Experience with SSIS Task Factory Experience with Data migration Experience in Database Development utilizing SQL Server Strong communication skills Demonstrated knowledge of systems development life cycle and project management life cycle required What skills/attributes are a must have? SSRS, MS SQL, SDLC processes, Agile processes, good communication skills What skills/attributes are nice to have? Job automation, healthcare IT experience Please contact: bzielinski@apexsystemsinc.com         EEO EmployerApex Systems LLC, a division of On Assignment, is an IT staffing and services firm specializing in providing IT professionals for contract, contract-to-hire, and direct placements. Apex also offers recruitment solutions for other select professional skills and workforce needs. On Assignment divisions include: Oxford Global Resources (IT and Engineering), CyberCoders, Valesta Clinical Research Solutions, and Lab Support US, UK, The Netherlands and Belgium.Apex Systems LLC is an Equal Employment Opportunity/Affirmative Action Employer. We evaluate qualified applicants without regard to race, color, religion, sex, national origin, disability, veteran status, sexual orientation, gender identity,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866-612-2739.Learn More</t>
  </si>
  <si>
    <t xml:space="preserve">Developer - Ssis Job In Eden Prairie</t>
  </si>
  <si>
    <t xml:space="preserve">San Mateo, CA 94402</t>
  </si>
  <si>
    <t xml:space="preserve">Family Law Paralegal Job In San Mateo</t>
  </si>
  <si>
    <t xml:space="preserve">Philadelphia, PA 19401</t>
  </si>
  <si>
    <t xml:space="preserve">Project Manager (Web And App Dev Projects) Job In Philadelphia</t>
  </si>
  <si>
    <t xml:space="preserve">System Administrator/Engineer (Windows</t>
  </si>
  <si>
    <t xml:space="preserve">Staffing Consultant Job In Dallas</t>
  </si>
  <si>
    <t xml:space="preserve">Regional Hr Director () Job In Costa Mesa</t>
  </si>
  <si>
    <t xml:space="preserve">Jamison 18929</t>
  </si>
  <si>
    <t xml:space="preserve">Contract Manager Job In Jamison  Body { Margin:Px; Overflow: Visible !Important; } #Ejb_Header { Color: #; Font-Family: Verdana</t>
  </si>
  <si>
    <t xml:space="preserve">Hr Data Analyst Job In Seattle</t>
  </si>
  <si>
    <t xml:space="preserve">Trenton , NJ</t>
  </si>
  <si>
    <t xml:space="preserve">Mechanical Designer Job In Trenton</t>
  </si>
  <si>
    <t xml:space="preserve">Human Resources Manager In San Diego</t>
  </si>
  <si>
    <t xml:space="preserve">Rossford, OH</t>
  </si>
  <si>
    <t xml:space="preserve">Human Resources Manager Job In Rossford</t>
  </si>
  <si>
    <t xml:space="preserve">Paralegal - Worker'S Compensation Job In Greenville</t>
  </si>
  <si>
    <t xml:space="preserve">Mc Lean, VA 22101</t>
  </si>
  <si>
    <t xml:space="preserve">Oracle Soa Weblogic Admin Job In Mc Lean</t>
  </si>
  <si>
    <t xml:space="preserve">Attorney - Managing Attorney'S Office Job In New York</t>
  </si>
  <si>
    <t xml:space="preserve">Legal Assistant Job In Houston</t>
  </si>
  <si>
    <t xml:space="preserve">Business Litigation Attorney (Business/Real Estate/Trust &amp; Estate) Job In Santa Rosa</t>
  </si>
  <si>
    <t xml:space="preserve">Reading, PA 19601</t>
  </si>
  <si>
    <t xml:space="preserve">Traveling Administrative Assistant Job In Reading</t>
  </si>
  <si>
    <t xml:space="preserve">Mcb Quantico, VA 22134</t>
  </si>
  <si>
    <t xml:space="preserve">Central Office Services Manager - Quantico</t>
  </si>
  <si>
    <t xml:space="preserve">Dsp System Architect Job In Mountain View</t>
  </si>
  <si>
    <t xml:space="preserve">Point Mugu Nawc, CA 93041</t>
  </si>
  <si>
    <t xml:space="preserve">Systems Engineer (Pma-) Job In Point Mugu Nawc</t>
  </si>
  <si>
    <t xml:space="preserve">Patient Account Representative Job In Nashville</t>
  </si>
  <si>
    <t xml:space="preserve">Legal Assistant Job In Dublin</t>
  </si>
  <si>
    <t xml:space="preserve">Java Lead Developer Job In West Chester</t>
  </si>
  <si>
    <t xml:space="preserve">Contracts Paralegal (Temp-To-Perm) Job In Manhattan</t>
  </si>
  <si>
    <t xml:space="preserve">Field Operations Technician  Job In Chicago</t>
  </si>
  <si>
    <t xml:space="preserve">Senior It Project Manager Job In Redwood City</t>
  </si>
  <si>
    <t xml:space="preserve">Desktop Support Job In Arlington</t>
  </si>
  <si>
    <t xml:space="preserve">VMware Operations Engineer</t>
  </si>
  <si>
    <t xml:space="preserve">Vmware Operations Engineer Job In Elk Grove Village</t>
  </si>
  <si>
    <t xml:space="preserve">Elk Grove Village, IL 60016</t>
  </si>
  <si>
    <t xml:space="preserve">It Job In Fort Wayne</t>
  </si>
  <si>
    <t xml:space="preserve">Seeking: IT Project Manager for Business IntelligenceDuration: 6 month contractLocation: Round Rock, TXResponsibilities: Drives all aspects of IT Project, Program, including collaborating and coordinating across all IT and business segments. Defines project value proposition, scope, work plan, resource needs, timeline and budget for IT projects. Manages resources (i.e., capital requirements and human capital, etc.) to complete project/program on time and within budget. Keeps team and leadership updated on project status and risk factors. Ensures adherence to quality standards and reviews project deliverables. Provides technical and process guidance to project team. Skills/Requirements: Mid Level IT Project Manager minimum 8 years experience. Familiarity with both SDLC and Agile required. Ability to manage complex projects across multiple technologies a must. Good understanding of IT Project Management principles and techniques. Good ability to manage change and engage team members. Good ability to provide direction and leadership to others. Strong facilitation and communication skills. Experience with managing projects relating to Business Intelligence and Big Data is required Experience with BI related projects including some of ETL, Teradata, Informatica, Hadoop is requiredAbout Experis: Experis is the global leader in professional resourcing and project-based workforce solutions. We accelerate organizations' growth by intensely attracting, assessing, and placing specialized expertise in IT, Finance, Engineering, and Healthcare to precisely deliver in-demand talent for mission critical positions, enhancing the competitiveness of the organizations and people we serve. | Visit www.experis.com to learn more.Experis is an Equal Opportunity Employer (EOE/AA)Experis is an Equal Opportunity Employer (EOE/AA)</t>
  </si>
  <si>
    <t xml:space="preserve">Bi Project Manager Job In Round Rock</t>
  </si>
  <si>
    <t xml:space="preserve">Saint Paul, MN 55123</t>
  </si>
  <si>
    <t xml:space="preserve">Ups Part Time St Paul Human Resources Intern Job In Saint Paul</t>
  </si>
  <si>
    <t xml:space="preserve">Paralegal - Long-Established Law Firm Job In Shreveport</t>
  </si>
  <si>
    <t xml:space="preserve">Edi / Cxml E-Commerce Analyst Job In Boca Raton</t>
  </si>
  <si>
    <t xml:space="preserve">Shawnee Mission, KS 66202</t>
  </si>
  <si>
    <t xml:space="preserve">Qa Engineer Job In Shawnee Mission</t>
  </si>
  <si>
    <t xml:space="preserve">Zeeland, MI 49464</t>
  </si>
  <si>
    <t xml:space="preserve">Human Resources Specialist Job In Zeeland</t>
  </si>
  <si>
    <t xml:space="preserve">Employee Engagement Specialist Job In Boston</t>
  </si>
  <si>
    <t xml:space="preserve">Legal Secretary Job In Palo Alto</t>
  </si>
  <si>
    <t xml:space="preserve">Asheville, NC 28801</t>
  </si>
  <si>
    <t xml:space="preserve">Scientific Programmer/Developer Job In Asheville</t>
  </si>
  <si>
    <t xml:space="preserve">Washington   DC</t>
  </si>
  <si>
    <t xml:space="preserve">Director Of Enterprise Data Management Job In Washington</t>
  </si>
  <si>
    <t xml:space="preserve">Farmington Hills, Mi, MI 48331</t>
  </si>
  <si>
    <t xml:space="preserve">Sr. Hr Partner Job In Farmington Hills</t>
  </si>
  <si>
    <t xml:space="preserve">Paralegal - Job In Columbia</t>
  </si>
  <si>
    <t xml:space="preserve">Test Analyst Lead Job In Charlotte</t>
  </si>
  <si>
    <t xml:space="preserve">Salt Lake City, UT 84121</t>
  </si>
  <si>
    <t xml:space="preserve">Senior Systems Engineer Job In Salt Lake City</t>
  </si>
  <si>
    <t xml:space="preserve">Salesforce Developer Job In Sunnyvale</t>
  </si>
  <si>
    <t xml:space="preserve">Security Analyst Job In Coral Gables</t>
  </si>
  <si>
    <t xml:space="preserve">Recruiting Specialist - Great Company! Job In Orlando</t>
  </si>
  <si>
    <t xml:space="preserve">Mover / Driver / General Labor Job In Woodinville</t>
  </si>
  <si>
    <t xml:space="preserve">73067</t>
  </si>
  <si>
    <t xml:space="preserve">School Bus Driver Job In  Function Wrap(El</t>
  </si>
  <si>
    <t xml:space="preserve">Experienced Supply Associate Job In Chicago</t>
  </si>
  <si>
    <t xml:space="preserve">Redmond, WA 98073</t>
  </si>
  <si>
    <t xml:space="preserve">Augusta, ME 04333</t>
  </si>
  <si>
    <t xml:space="preserve">Paralegal Job In Augusta</t>
  </si>
  <si>
    <t xml:space="preserve">Patent Secretary Job In Boston</t>
  </si>
  <si>
    <t xml:space="preserve">Closing Coordinator Job In Charleston</t>
  </si>
  <si>
    <t xml:space="preserve">Los Angeles Metro AreaCA</t>
  </si>
  <si>
    <t xml:space="preserve">Law Firm Associate - Nonprofit Law Specialty Job In Los Angeles Metro Area</t>
  </si>
  <si>
    <t xml:space="preserve">Legal Counsel Job In New York</t>
  </si>
  <si>
    <t xml:space="preserve">Paralegal I At Usao (  Vacancies ) Job In Pittsburgh</t>
  </si>
  <si>
    <t xml:space="preserve">Legal Services Government and Military</t>
  </si>
  <si>
    <t xml:space="preserve">Manhattan, NY 10166</t>
  </si>
  <si>
    <t xml:space="preserve">Senior Paralegal- Litigation Job In Manhattan</t>
  </si>
  <si>
    <t xml:space="preserve">Project Coordinator /  Job In Seattle</t>
  </si>
  <si>
    <t xml:space="preserve">Providence, RI 2903</t>
  </si>
  <si>
    <t xml:space="preserve">Fact-Witness Coordinator / Legal Assistant Ii At Usao Job In Providence</t>
  </si>
  <si>
    <t xml:space="preserve">Manhattan, NY 10017</t>
  </si>
  <si>
    <t xml:space="preserve">Floater Legal Secretary - Major U.S. Law Firm Nyc Job In Manhattan</t>
  </si>
  <si>
    <t xml:space="preserve">Syracuse, NY 13261</t>
  </si>
  <si>
    <t xml:space="preserve">Legal Assistant Ii At Usao Job In Syracuse</t>
  </si>
  <si>
    <t xml:space="preserve">Fact-Witness Coordinator / Legal Assistant Ii At Usao Job In Spokane</t>
  </si>
  <si>
    <t xml:space="preserve">Legal Secretary Job In Detroit</t>
  </si>
  <si>
    <t xml:space="preserve">Estate Administrator Job In Boston</t>
  </si>
  <si>
    <t xml:space="preserve">Litigation Paralegal Clerk Job In Dallas</t>
  </si>
  <si>
    <t xml:space="preserve">Rye Brook, NY 10573</t>
  </si>
  <si>
    <t xml:space="preserve">Legal Secretary Job In Rye Brook</t>
  </si>
  <si>
    <t xml:space="preserve">Portland, ME 4102</t>
  </si>
  <si>
    <t xml:space="preserve">Paralegal At Us Attorneys Office Job In Portland</t>
  </si>
  <si>
    <t xml:space="preserve">Patent Quality Control Coordinator Job In Boston</t>
  </si>
  <si>
    <t xml:space="preserve">Sr. Project Manager Ediscovery Legal Solutions /  Job In Atlanta</t>
  </si>
  <si>
    <t xml:space="preserve">Charleston, WV 25301</t>
  </si>
  <si>
    <t xml:space="preserve">Legal Assistant-Workers' Compensation-Charleston</t>
  </si>
  <si>
    <t xml:space="preserve">Legal Counsel Job In Las Vegas</t>
  </si>
  <si>
    <t xml:space="preserve">Project Manager Legal Services /  Job In Seattle</t>
  </si>
  <si>
    <t xml:space="preserve">Litigation Legal Secretary - Indianapolis Job In Indianapolis</t>
  </si>
  <si>
    <t xml:space="preserve">Franchise Paralegal Job In Dallas</t>
  </si>
  <si>
    <t xml:space="preserve">Job Title: Paralegal Location: Redmond, WA Contract Length: 4 months Responsible for providing specialized legal assistance to the Global Migration group. Perform intake activities for high volume case load, troubleshooting and establishing case strategies. Analyze case documents and confidential information, ensuring cases can proceed to draft for timely filing with appropriate government agency. Communicate regularly with team lead regarding case processing issues. Independently monitor high volume workload and production in order to meet weekly and monthly processing goals. Full time 8:30-5:30 PM 40 hrs/week No OT, flexibility with hours Typical Day: Not a lot of variety, high volume expectation, setting initial case strategy, review of documents and background information on the employee and setting case strategy, data entry into software we use to track and manage cases. This type of work is all day/everyday Daily sync 15-30 minutes Interaction level with team: Not too much interaction works independently; expectation set of daily amount they produce (weekly quota) Interaction level w/sponsor daily sync and weekly sync to review quota and will be available for questions, may interact with an attorney but not very likely Gain exposure working at one of the biggest teams in a high volume function in house experience vs law firm setting Unique way of processing high volume transaction process oriented Type of work conducting is non-traditional paralegal work very analytical vs more production based, legal strategy Qualifications: Overall years of years experience Immigration law experience is the most important, at least 3-4 years of paralegal experience Bachelor Degree Required Paralegal certificate is a plus Best Vs Average: Very well written resume, grammar, sentence structure, strong attention to detail, alignment of page, etc, description of the past work with good writing skills and can relay what theyve done, good command of immigration law (not data entry in immigration law) Strong written and verbal communication skills and ability to work effectively with internal / external stakeholders. Ability to maintain confidentiality and work effectively under pressure. Strong attention to detailExperis is an Equal Opportunity Employer (EOE/AA)</t>
  </si>
  <si>
    <t xml:space="preserve">Paralegal  Job In Redmond</t>
  </si>
  <si>
    <t xml:space="preserve">Agoura Hills, CA</t>
  </si>
  <si>
    <t xml:space="preserve">Ffs Sr. Regional Compliance Examiner Job In Agoura Hills</t>
  </si>
  <si>
    <t xml:space="preserve">Ups Part Time Preload Supervisor Job In Greenville</t>
  </si>
  <si>
    <t xml:space="preserve">Road Warrior - Field Service Injection Molding Job In Knoxville</t>
  </si>
  <si>
    <t xml:space="preserve">Houston, TX 77077</t>
  </si>
  <si>
    <t xml:space="preserve">Civil Engineer Graduate Eit Job In Houston</t>
  </si>
  <si>
    <t xml:space="preserve">Mgr Cargo Claims Job In Fenton</t>
  </si>
  <si>
    <t xml:space="preserve">Administrative Assistant To $K-Prestigious Firm! Job In Boston</t>
  </si>
  <si>
    <t xml:space="preserve">Editorial Assistant/Assistant Editor</t>
  </si>
  <si>
    <t xml:space="preserve">Grant Writer/Institutional Advancement Associate Job In Yonkers</t>
  </si>
  <si>
    <t xml:space="preserve">CUSTOM FACILITIES JOB TITLE Commercial Project Manager Location US-projects will be across the US for 10-13 months at a time. Must live near a major airport. About Custom Facilities Custom Facilities, the national leader in automotive Design/Build and dealership construction for over 40 years, has immediate opening for a full-time Project Manager. ABOUT THIS JOB * Manages multiple projects as assigned by the Vice President to diverse lines of business. * Acts as intermediary for the Vice President of Construction for inquiries and requests. * Manages submittals of project documents including customer approval drawings, technical queries, variation orders, project management actions, and engineering actions. * Manages job reconciliation and some accounting items. * Reviews architectural design plans for image compliant brand specifications. * Coordinates travel, meetings and schedules. Initiating contact and securing appointments. * Prepares documentation, presentations, proposals, and reports. * Provides support for office and project technology services and administration. * Responsible for scheduling and cost controls. * Identifies issues early and works to develop solutions. * Prepares all required information for presentation at project reviews. * Reads and understands project drawings and specifications. * And other duties assigned. * Must be willing to travel Desired Skills and Experience: * Qualified candidates should have at least 6 years of construction experience * Construction management or engineering degree or equivalent combination of technical training and/or related experience. * Knowledgeable in the management, technological, economic, and environmental aspects of commercial construction. * Some AutoCAD experience is beneficial. * Demonstrated ability to exercise independent judgment and employ advanced reasoning skills. * Work at fast pace and high volume. * Efficient and effective oral and written communication skills. * Electronic Bidding Construction budgets and cost accounting. * Strong prioritization and organizational skills; detail oriented a must. * Must be willing to multi-task and switch focus in short notice. * Passion for the work and industry. Full-time, Benefits package includes Health Insurance, Dental, Vision, and 401K.</t>
  </si>
  <si>
    <t xml:space="preserve">Orland Park, IL 60642</t>
  </si>
  <si>
    <t xml:space="preserve">Benefits Professional Job In Orland Park</t>
  </si>
  <si>
    <t xml:space="preserve">Evergreen Park, IL 60805</t>
  </si>
  <si>
    <t xml:space="preserve">Field Service Technician Job In Evergreen Park</t>
  </si>
  <si>
    <t xml:space="preserve">Genpact Headstrong is urgently looking for a strong Automation Tester for one of our precious clients in Woonsocket, RI. If you are interested kindly share profile at   manohar.swamy@genpact.com Position- 2Title:  Automation Tester (Selenium)Location: Chicago, ILDuration: Full TimeJob Description:•At least 5-7 year of Strong expertise on Selenium.•At least 2 year Hands-On good programming skill on Java..•Ability to perform hands on work to support the team•Good communication, presentation and stakeholder management skills.About Genpact-Headstrong (www.genpact.com/headstrong) :Headstrong Capital Markets is a global consulting and IT services company with a specialized focus in capital markets. With more than 20 years of experience consulting with 9 of the world’s top 10 investment banks, we are the world’s leading technology services provider for the financial services and securities industries. This experience enables us to help transform capital markets business operations using a unique combination of our proprietary SEPSM performance benchmarks, process focus and technology expertise. In 2011, Headstrong was acquired by Genpact Limited (NYSE: G), a global leader in business process management and technology services, leverages the power of smarter processes, smarter analytics and smarter technology to help its clients drive intelligence across their enterprise. Driven by a passion for process innovation and operational excellence built on its Lean and Six Sigma DNA and the legacy of serving GE for more than 15 years, the company’s 60,000+ professionals around the globe deliver services to its more than 700 clients from a network of 70+ delivery centers across 18 countries supporting more than 30 languages.Please share your updated resume or email us if you have any question. Regards,Manohar SwamyITO Hiring Team,  Manohar.swamy@genpact.com</t>
  </si>
  <si>
    <t xml:space="preserve">Genpact Headstrong Capital Markets Job Application For Automation Tester - Il | Monster.Com Var Mons_Log_Vars = {"Jobid":</t>
  </si>
  <si>
    <t xml:space="preserve">Benefits Advisor Job In Oak Lawn</t>
  </si>
  <si>
    <t xml:space="preserve">Cer-Billing/Repair Job In Oak Brook</t>
  </si>
  <si>
    <t xml:space="preserve">Front End Ui Developer Job In Chicago</t>
  </si>
  <si>
    <t xml:space="preserve">Chicago, IL 60607</t>
  </si>
  <si>
    <t xml:space="preserve">Ups Package Handler - Part-Time - Entry Level Warehouse Support Job In Chicago</t>
  </si>
  <si>
    <t xml:space="preserve">Apple &amp; Pc Desktop Support Technician Job In Chicago</t>
  </si>
  <si>
    <t xml:space="preserve">Job Description : Want more than just a job? Join Forever 21’s Retail Operations Team and showcase your fashion retail skills while working with our exceptional retail staff!Position: Maintenance Associate (House Keeping Associate)Department: Remote-Store OperationsReports to: Store ManagerDirect Reports: NoFLSA Status: Non-ExemptLocation:U.S. Stores Department Summary:  Forever 21 is seeking an analytical, energetic, and passionate team leader to add to our dynamic Retail Operations team!Job Purpose: The Maintenance Associate will be responsible for interior and exterior cleanliness, maintenance, and light repair of the store. The Associate will also be responsible for ensuring the store’s cleaning and maintenance standards are consistently met and in compliance with corporate and regulatory guidelines.  Deliverables: Perform maintenance and custodial duties in all store areas in order to maintain a clean and orderly conditionMaintain the Store Front Area which includes: clean windows, store signs, walls, and mannequinsMaintain the Sales Area which includes: clean exposed ducts, light fixtures, floors, and furnitureMaintain the Fitting Rooms which includes dust removal and cleaning the floor as neededClean and polish floors, equipment, windows, mirrors, walls, countertops, tables and other store furniture using cleaning solutions and items approved by corporateSanitize and restock restroom facilitiesClear waste materials from trash containers and wastebaskets in all work areasPerform minor maintenance and repairs on equipment, machinery, and systems such as: lubricating, cleaning, replacing filters and bulbs in lighting fixturesAssist in the relocation of equipment, furniture, and machineryResponsible for following operational standards as directedKnowledge, Skills, and Qualifications: Must be 18 years of age. A high school diploma or equivalent desired.Prior experience of 6+ months in the maintenance or facilities field is preferred.Must be able to multi-task, work well under pressure, and follow directionMust be able to lift and carry up to 50 lbs., perform frequent standing, walking, repetitive finger, hand and wrist motions, as well as bending, stooping, reaching, squatting, kneeling, pushing, pulling, climbing ladders, and work with cleaning solutionsMust be reliable and trustworthyMust be able to pass Criminal Background CheckMust be able to spend up to 100% of the working time standing and walkingMust be available to work a flexible schedule to meet the needs of the businessAt Forever 21, style isn’t dictated…It’s inspired. Forever 21 is the leading fashion retailer of the latest trends and the season’s hottest styles at can’t-resist-prices. U.S. and international locations stay true to the fast-fashion destination’s iconic store aesthetic giving fashion fans all over the globe the unforgettable shopping experience that is the one and only Forever 21. Joining the Forever 21 family means joining an incredible team of talented, passionate and innovative people who work together to bring fashion to everyone, everywhere.  We’re always on the lookout for talented individuals eager to thrive in our fast-paced, dynamic environment filled with vast opportunities for career growth and development. This is a place where your ideas become actualized, creativity is encouraged and the possibilities are endless.Be part of something epic. Be part of Forever 21. Apply today!  Job Code : 22798 Division : Field - Region : Central Location : 0474 - F21 - State Street, Chicago IL US 60603 10 South State Street Job Type : Part Time</t>
  </si>
  <si>
    <t xml:space="preserve">Maintenance Associate - State Street # Job In Chicago</t>
  </si>
  <si>
    <t xml:space="preserve">Cybercoders Job Application For Tax Partner | Monster.Com Var Mons_Log_Vars = {"Jobid":</t>
  </si>
  <si>
    <t xml:space="preserve">We seek a Help Desk Technician for a contract to hire assignment located in downtown Chicago, IL. You will join a team that performs 100% phone/email support to over 4000 corporate users worldwide. Technologies include MS Office, XP, Basic AD and connectivity, and VPN. This is a great opportunity to get exposure in a highly respected organization leading to potential long term career. Oh…if you happen to speak Mandarin, German, or French you’ll get to support users in those languages as well!Hours:Monday - Friday10:00 AM – 7:00 PMYou’ll earn an hourly rate in the 20-25hr range with a weekly pay cycle/This is an urgent position requiring immediate availability - Need to be able to start quickly! If you are ready to go please apply with your resume attached and we will be in touch with you.Local candidates only, no third parties please.Job Type: Full-timeJob Location:Chicago, IL 60606Required experience:IT Support: 1 year</t>
  </si>
  <si>
    <t xml:space="preserve">Sierra Its Job Application For Help Desk Technician | Monster.Com Var Mons_Log_Vars = {"Jobid":</t>
  </si>
  <si>
    <t xml:space="preserve">Pharmaceutical Sales Specialist Job In Chicago</t>
  </si>
  <si>
    <t xml:space="preserve">Job Description Job #:  710524If interested, please email resume to hfromang@apexsystemsinc.com Job Title: Delivery Lead TechnicianLocation: Chicago, ILLength: 3-6 month Contract to hirePay: 25-30/hr.The successful candidate must have experience working in a matrix team environment with the following duties:Provide strategic leadership and planning for technical support of Client end user devices Utilizes ITIL standards for Incident, request, configuration, change and problem managementWorks with the service management and delivery manger team for continuous improvementKnowledge to provide support and training for core software( MS Windows, Windows 7, MS Office, and Enterprise Anti-Virus) and hardware support and training for desktop, laptop, printers, and tablets. Accessible 24/7 for support services for other Dell team members and/or customer in the event of a high severity ticket. Participates in IT bridge class when necessary for troubleshooting technical issues that Dell supportsNecessary to provide timely customer support to Clinical and Business users.Able to utilize established tools sets for network account creations, workstation and laptop standard managed configurations.Provide Handheld and project support as assigned and, when required, works autonomously typically dealing with 'tickets' independently. Handles escalations from Dell team members and Intermediates brought to lead technician for resolutionProvide mentoring, training and guidance in regards to troubleshooting and diagnosis to all other field service techniciansAnalyzes moderately complex to complex problems and takes corrective action at the service area levelParticipate in all compatibility testing prior to rollout of any new imageProvide cross training and knowledge transfer amongst team membersAssist in creating support procedures, installation guidelines and disposal procedures and confirm all following all documented processesImplement and utilize remote tools Prioritize assigned day-to-day desktop support requirements via ITSM Tool in order to meet established service level agreements.Basic Qualifications:Strong customer focused communication skills4 to 6 years of desktop support including both PC and Apple hardware, Apple and MS Windows operating systems.Experience with remote access and client workstation support.Experience with IT Field Services tools.Knowledgeable and the ability to support MS Windows 7 and 8 operating systems.Knowledgeable in supporting MS Office Suite and Outlook.Basic network troubleshooting skills and understanding of TCP/IP.Network printer configuration and troubleshooting skills.Familiarity with Active Directory services.Strong customer service, written and verbal communication, documentation, and telephone skills.Must be able to mentor and lead a team of 10 to 14 techniciansMust be able to communicate ideas and potential solutions to the teamPrefer someone with ITIL certification or previous ITIL training Ability to communicate complex issues or strategic information in a customer friendly manner. 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844-463-6178.</t>
  </si>
  <si>
    <t xml:space="preserve">Delivery Lead Job In Chicago</t>
  </si>
  <si>
    <t xml:space="preserve">AngularJS Developer Location: Chicago, IL 60603 Job Summary: Tired of looking at the same jobs in the high-tech industry? Are you interested in working in the wine, beer &amp; spirits industry? Now you have a chance to use your technology skills within a fantastic company that produces many of worlds most popular alcohol brands. When you join this team, you can take advantage of many perks in joining this exciting business! We are looking for an AngularJS Developer that will focus on new product development. This new member of the family will be given leadership opportunities to work with the business to define solutions as well as design and deliver technology solutions on both web and mobile devices. It is a great opportunity to demonstrate your leadership and software development skills while gaining in-depth knowledge of the industry. Key Responsibilities: Collaborate with the business / marketing teams to determine how technology can be applied to solve business problems Participate in software design reviews, code reviews, etc. to ensure solutions are designed to meet business needs HTML/JavaScript/CSS using AngularJS 2.0 is required Writing tested, idiomatic, asynchronous and documented JavaScript, HTML and CSS Create prototypes to help test new technologies / user interface patterns Cooperating with the back-end developer in the process of building the RESTful API Desire to work in an Agile / SCRUM based delivery models While not required on a daily basis, if you are willing and interested you can help to manage both internal as well as partners to ensure solutions deliver the intended business value Qualifications: Education Bachelors Degree Bachelors degree in Computer Science or commensurate experience 4+ years of experience software development (Technical Skills: JavaScript, HTML5, CSS, AJAX, etc.). Working knowledge of libraries/frameworks such AngularJS, node.js, D3, etc.. Experience with similar JS frameworks other than Angular may be sufficient. Creating self-contained, reusable, and testable modules and components A strong affinity / interest for being on the cutting edge of technology Qualities of flexibility; a good team player, high attention to detail are essential Extremely strong analytical and problem solving skills Solid written and verbal communication; strong interest and ability to collaborate with business stakeholders If you would like to be considered, or have any questions regarding the role, please contact me directly Jason.starck@experis.com Experis is an Equal Opportunity Employer (EOE/AA)</t>
  </si>
  <si>
    <t xml:space="preserve">Angularjs Developer - Direct Hire Job In Chicago</t>
  </si>
  <si>
    <t xml:space="preserve">Recruiter- Engineering Chicago</t>
  </si>
  <si>
    <t xml:space="preserve">Bus Mechanic Job In Chicago</t>
  </si>
  <si>
    <t xml:space="preserve">Class A Cdl Tank Truck Driver Job In Chicago</t>
  </si>
  <si>
    <t xml:space="preserve">Sr. Cyber Security Engineer Job In Chicago</t>
  </si>
  <si>
    <t xml:space="preserve">Ups Auto Fleet Supervisor Job In Chicago</t>
  </si>
  <si>
    <t xml:space="preserve">Flight Attendant - Chi - Ts Job In Chicago</t>
  </si>
  <si>
    <t xml:space="preserve">Chicago, IL 60629</t>
  </si>
  <si>
    <t xml:space="preserve">Cicero, IL</t>
  </si>
  <si>
    <t xml:space="preserve">Event Specialist Part Time Sales Job In Cicero</t>
  </si>
  <si>
    <t xml:space="preserve">Sales Account Manager Job In Chicago</t>
  </si>
  <si>
    <t xml:space="preserve">Cybercoders Job Application For Superintendent - Superintendent</t>
  </si>
  <si>
    <t xml:space="preserve">Event Specialist Part Time Sales Aco Job In Chicago</t>
  </si>
  <si>
    <t xml:space="preserve">Mobile Equipment Mechanic Job In Chicago</t>
  </si>
  <si>
    <t xml:space="preserve">Benefits Freelancer Job In Orland Park</t>
  </si>
  <si>
    <t xml:space="preserve">Contact name Alex Grandes</t>
  </si>
  <si>
    <t xml:space="preserve">Cybercoders Job Application For Devops Contractor - Urgent Need! Accommodations Paid | Monster.Com Var Mons_Log_Vars = {"Jobid":</t>
  </si>
  <si>
    <t xml:space="preserve">Melrose Park, IL 60160</t>
  </si>
  <si>
    <t xml:space="preserve">Forklift Operator - Warehouse Job In Melrose Park</t>
  </si>
  <si>
    <t xml:space="preserve">Legal Document Specialist Job In Chicago</t>
  </si>
  <si>
    <t xml:space="preserve">We are excited that you are interested in employment opportunities at Birch! Our preferred format for expressing interest in our open positions is via our online profile submission portal. Submitting a profile along with your resume helps to speed the hiring process and places you in our system so that we can consider you for future opportunities as well Please review our current openings for a full listing of available opportunities. You can search for current openings by title and location and submit a profile to express an interest in these opportunities. Job Description: Education and/or Experience Requirements:Technology (i.e., telecommunications, IT-services, or software) sales experience is a strong plus.A demonstrated interest in technology and working knowledge of computers and networking.A Bachelor's degree is preferred. Essential Duties and Responsibilities include the following: (Other duties may be assigned.)Responsible for generating leads and developing a client base by marketing our products in a defined territory.Be a trusted advisor to prospective customers.Use business savvy and problem solving skills to help customers understand opportunities to serve their own customers, save resources, secure information, and sustain systems.Manage contact records and customer relationships by utilizing tools and resources, offer suggestions for driving efficiency and productive interactions with customers, and develop one's own sales technique within our consultative, solutions-focused sales model.Uphold Birch Communications' Company Virtues Knowledge and Skill Requirements:A high-energy, dynamic personality with a sense of urgency, and a strong commitment to working within a team-oriented environment.Self-motivation and strong goal-orientation, with a disciplined work ethic.Ability to perform in a high activity sales model.A demonstrated ability to quickly form business relationships with executive level professionals.A "hunter's mentality" - a strong desire and ability to seek, generate, and acquire new sales opportunities.Superior follow-up skills with the ability to respond and negotiate under pressure.Effective communication skills via phone, email, and in-person. Strong listening skills are a must.An ability to learn complex technical products and solutions and identify how these products and services align with a customer's needs.Strong presentation skills.Experience with Salesforce.com is a plus.Valid U.S. driver's license with no major violations within the past three years, and reliable transportation.Must be willing to drive daily in the field.Physical Requirements: Indoor climate-controlled work environment with mild to moderate ambient noise.Majority of time is spent sitting at a desk or driving to and from sales appointments or prospecting buildings, industrial parks, and other SMB-rich environments.Ability to sit for extended periods of time and manipulate a computer keyboard, mouse and telephone.Occasionally may be required to lift from 10 to 15lbs.The above declarations are not intended to be an "all-inclusive" list of duties and responsibilities of the job described, nor are they intended to be such a listing of the skills and abilities required to do the job. Rather, they are intended only to describe the general nature of the job and be a reasonable representation of its activities. Job Title: Cloud Solutions Executive 2 Employment Type: Full time Location: Chicago Sales Office</t>
  </si>
  <si>
    <t xml:space="preserve">Birch Communications Job Application For Cloud Solutions Executive | Monster.Com Var Mons_Log_Vars = {"Jobid":</t>
  </si>
  <si>
    <t xml:space="preserve">Telecommunications Services; Computer/IT Services</t>
  </si>
  <si>
    <t xml:space="preserve">IT</t>
  </si>
  <si>
    <t xml:space="preserve">Address 1299 Ocean Ave Ste 700Santa Monica, CA 90401</t>
  </si>
  <si>
    <t xml:space="preserve">Wilshire Associates Incorporated Job Application For Vp Business Development (Vpbsdvfmgch-Mk) | Monster.Com Var Mons_Log_Vars = {"Jobid":</t>
  </si>
  <si>
    <t xml:space="preserve">Professional Maintenance Services</t>
  </si>
  <si>
    <t xml:space="preserve">Contact name Talent Acquisition, ACG Address Evergreen Park, IL 60805</t>
  </si>
  <si>
    <t xml:space="preserve">Auto Club Group Job Application For Valet | Monster.Com Var Mons_Log_Vars = {"Jobid":</t>
  </si>
  <si>
    <t xml:space="preserve">Nurse Practitioner Job In Chicago</t>
  </si>
  <si>
    <t xml:space="preserve">Estimator Job In Chicago</t>
  </si>
  <si>
    <t xml:space="preserve">Corporate Project Engineer Job In Chicago</t>
  </si>
  <si>
    <t xml:space="preserve">Av Technician Job In Evanston</t>
  </si>
  <si>
    <t xml:space="preserve">Benefits Advisor Professional Job In Chicago</t>
  </si>
  <si>
    <t xml:space="preserve">Contact name Colby Yoshimura</t>
  </si>
  <si>
    <t xml:space="preserve">Cybercoders Job Application For Quality Manager | Monster.Com Var Mons_Log_Vars = {"Jobid":</t>
  </si>
  <si>
    <t xml:space="preserve">Contact name Kesh Shah</t>
  </si>
  <si>
    <t xml:space="preserve">Cybercoders Job Application For Global Regulatory Affairs Manager | Monster.Com Var Mons_Log_Vars = {"Jobid":</t>
  </si>
  <si>
    <t xml:space="preserve">Auto Club Group Job Application For Sr Service Advisor | Monster.Com Var Mons_Log_Vars = {"Jobid":</t>
  </si>
  <si>
    <t xml:space="preserve">Robbins, IL 60472</t>
  </si>
  <si>
    <t xml:space="preserve">M Truck Driver Job In Robbins</t>
  </si>
  <si>
    <t xml:space="preserve">Buyer Job In Chicago</t>
  </si>
  <si>
    <t xml:space="preserve">Melrose Park, IL</t>
  </si>
  <si>
    <t xml:space="preserve">Event Specialist Part Time Sales Aco Job In Melrose Park</t>
  </si>
  <si>
    <t xml:space="preserve">If you are a Senior User Experience Designer with experience, please read on!Title: Senior User Experience DesignerLocation: Chicago, ILSalary: $80k - $120kWant to develop cool technology that helps our clients make smarter decisions? The team's focus is on delivering compelling physical product design solutions and, performance-based user experiences and software solutions for the enterprise market.As part of this team, designers are challenged to envision new products that solve highly complex problems and have the ability to carry these solutions into high-volume production. We are looking for someone who will approach each project as part of a greater strategy.We collectively work together to drive our business forward and need collaborative individuals to join our family and contribute to our success. Inspired? Motivated? Think you can do it? Come join us!Top Reasons to Work with Us- Work for a well-known company who's product is used by billions across the world- Cutting Edge Technologies- Work on large scalable enterprise applications- Large room for advancement within the companyWhat You Will Be Doing- You will be working as an integral part of a growing team that is involved in strategic and tactical projects.- You will be responsible for creating and guiding the development of an appropriate behavior model, user journeys and information flow across diverse areas. - You will be responsible for delivering all necessary material required to bring a project to life and into production. - You will work with internal and external stakeholders to identify requirements, craft a vision, produce and implement an execution plan.What You Need for this Position- Responsible for building wireframes, mind maps, flow charts, prototypes, etc. with team.- Responsible for getting feedback from internal and external groups and A/B testing prototypes.- Toolset will include Adobe Creative Suite, wireframing platforms and project management tools.Pluses- B2B web applicationsSo, if you are a Senior User Experience Designer with a portfolio to share, please apply today! or simply e-mail y our resume to Madeline@cybercoders.com I look forward to hearing from you!</t>
  </si>
  <si>
    <t xml:space="preserve">Cybercoders Job Application For Senior Ux Designer | Monster.Com Var Mons_Log_Vars = {"Jobid":</t>
  </si>
  <si>
    <t xml:space="preserve">Desktop Support Technician Job In Chicago</t>
  </si>
  <si>
    <t xml:space="preserve">Benefits Counselor Job In Oak Lawn</t>
  </si>
  <si>
    <t xml:space="preserve">Systems Engineer (Portage</t>
  </si>
  <si>
    <t xml:space="preserve">Contact name Steve Nash</t>
  </si>
  <si>
    <t xml:space="preserve">Cybercoders Job Application For Electrical Engineer | Monster.Com Var Mons_Log_Vars = {"Jobid":</t>
  </si>
  <si>
    <t xml:space="preserve">Contact name Danielle Anderson</t>
  </si>
  <si>
    <t xml:space="preserve">Cybercoders Job Application For Product Development Engineer | Monster.Com Var Mons_Log_Vars = {"Jobid":</t>
  </si>
  <si>
    <t xml:space="preserve">Alsip, IL 60803</t>
  </si>
  <si>
    <t xml:space="preserve">Quality Technician Job In Alsip</t>
  </si>
  <si>
    <t xml:space="preserve">Regional Marketing Manager Job In Chicago</t>
  </si>
  <si>
    <t xml:space="preserve">Flight Attendant - Chi - Gj Job In Chicago</t>
  </si>
  <si>
    <t xml:space="preserve">Sales Manager - Chicago</t>
  </si>
  <si>
    <t xml:space="preserve">Auto Club Group Job Application For Service Advisor | Monster.Com Var Mons_Log_Vars = {"Jobid":</t>
  </si>
  <si>
    <t xml:space="preserve">Cybercoders Job Application For Senior Pre-Construction Manager | Monster.Com Var Mons_Log_Vars = {"Jobid":</t>
  </si>
  <si>
    <t xml:space="preserve">Maintenance Supervisor Job In Chicago</t>
  </si>
  <si>
    <t xml:space="preserve">Wedding Sales Stylist [Part-Time] Job In Oak Lawn</t>
  </si>
  <si>
    <t xml:space="preserve">Burbank, IL 60459</t>
  </si>
  <si>
    <t xml:space="preserve">Entry Level Retail Marketing &amp; Sales- Positions Available Job In Burbank</t>
  </si>
  <si>
    <t xml:space="preserve">Retail Telecommunications Services Business Services - Other</t>
  </si>
  <si>
    <t xml:space="preserve">Administrative Receptionist Job In Chicago</t>
  </si>
  <si>
    <t xml:space="preserve">Cybercoders Job Application For Salt Manager With A  Hour Cap | Monster.Com Var Mons_Log_Vars = {"Jobid":</t>
  </si>
  <si>
    <t xml:space="preserve">Commercial Drywall Estimator/Project Manager Job In Chicago</t>
  </si>
  <si>
    <t xml:space="preserve">Web Application Developer (Rich Internet Applications) Job In Chicago</t>
  </si>
  <si>
    <t xml:space="preserve">Civil Engineer -Highway Design Job In Chicago</t>
  </si>
  <si>
    <t xml:space="preserve">Warehouse Associate - Part-Time Job In Chicago</t>
  </si>
  <si>
    <t xml:space="preserve">B Cannon Crewmember - Weapons Systems Technician Job In Robbins</t>
  </si>
  <si>
    <t xml:space="preserve">Voice Engineer Job In Chicago</t>
  </si>
  <si>
    <t xml:space="preserve">Edi Analyst Job In Chicago</t>
  </si>
  <si>
    <t xml:space="preserve">Cybercoders Job Application For Data Scientist - Work % Remote</t>
  </si>
  <si>
    <t xml:space="preserve">Cybercoders Job Application For Master Plumber - Regional Manager (% Work From Home) | Monster.Com Var Mons_Log_Vars = {"Jobid":</t>
  </si>
  <si>
    <t xml:space="preserve">Program Director - Automation and Integration</t>
  </si>
  <si>
    <t xml:space="preserve">Program Director - Automation And Integration Job In Chicago</t>
  </si>
  <si>
    <t xml:space="preserve">Contact name Hired by Matrix, Inc</t>
  </si>
  <si>
    <t xml:space="preserve">Hired By Matrix</t>
  </si>
  <si>
    <t xml:space="preserve">Journeyman/Mechanic A Job In Chicago</t>
  </si>
  <si>
    <t xml:space="preserve">Cybercoders Job Application For Tax Senior | Monster.Com Var Mons_Log_Vars = {"Jobid":</t>
  </si>
  <si>
    <t xml:space="preserve">Benefits Counselor Job In Orland Park</t>
  </si>
  <si>
    <t xml:space="preserve">Senior Deskside Support Specialist - Long Term Role - Win/Osx - Chi Job In Chicago</t>
  </si>
  <si>
    <t xml:space="preserve">Contact name Brian Quinn</t>
  </si>
  <si>
    <t xml:space="preserve">Find Your Engineer Job Application For Structural Engineer - Unique Product | Monster.Com Var Mons_Log_Vars = {"Jobid":</t>
  </si>
  <si>
    <t xml:space="preserve">Benefits Advisor Job In Chicago</t>
  </si>
  <si>
    <t xml:space="preserve">Sales Professional Job In Chicago</t>
  </si>
  <si>
    <t xml:space="preserve">Chicago, IL 60637</t>
  </si>
  <si>
    <t xml:space="preserve">Executive Support Desk Technician Job In Chicago</t>
  </si>
  <si>
    <t xml:space="preserve">Healthcare ServicesComputer/IT Services</t>
  </si>
  <si>
    <t xml:space="preserve">Chicago, IL 60647</t>
  </si>
  <si>
    <t xml:space="preserve">General Manager Hospitality Job In Chicago</t>
  </si>
  <si>
    <t xml:space="preserve">Job Summary</t>
  </si>
  <si>
    <t xml:space="preserve">Commercial Hvac Service Technician Job In Chicago</t>
  </si>
  <si>
    <t xml:space="preserve">Mobile Software Engineer Job In Chicago</t>
  </si>
  <si>
    <t xml:space="preserve">Benefits Advisor Professional Job In Orland Park</t>
  </si>
  <si>
    <t xml:space="preserve">Contact name James Hagedorn Phone 847-864-1700 Fax 847-864-0205 Address 1021 DAVIS STEVANSTON, IL 60201</t>
  </si>
  <si>
    <t xml:space="preserve">Bramer Animal Hospital Job Application For Veterinary Technician/Assistant | Monster.Com Var Mons_Log_Vars = {"Jobid":</t>
  </si>
  <si>
    <t xml:space="preserve">Material Handler Job In Dolton</t>
  </si>
  <si>
    <t xml:space="preserve">Project Manager Job In Chicago</t>
  </si>
  <si>
    <t xml:space="preserve">Circulation Analyst Job In Chicago</t>
  </si>
  <si>
    <t xml:space="preserve">Lamp Tech</t>
  </si>
  <si>
    <t xml:space="preserve">Senior It Technical Writer $K Job In Chicago</t>
  </si>
  <si>
    <t xml:space="preserve">Senior Project Manager Job In Chicago</t>
  </si>
  <si>
    <t xml:space="preserve">Phone 630-684-0503</t>
  </si>
  <si>
    <t xml:space="preserve">Behavioral Staffing Job Application For Registered Nurse (Rn) $K *** Licensed Practical Nurse (Lpn) $K *** Full And Part Time *** | Monster.Com Var Mons_Log_Vars = {"Jobid":</t>
  </si>
  <si>
    <t xml:space="preserve">Healthcare Services; Nonprofit Charitable Organizations; Personal and Household Services</t>
  </si>
  <si>
    <t xml:space="preserve">Contact name Alexis Engel Phone 8479433671</t>
  </si>
  <si>
    <t xml:space="preserve">Culturefit Technology Staffing Job Application For Executive It Support Specialist | Monster.Com Var Mons_Log_Vars = {"Jobid":</t>
  </si>
  <si>
    <t xml:space="preserve">Contact name Talent Acquisition, ACG Address North Riverside, IllinoisNorth Riverside, IL 60546</t>
  </si>
  <si>
    <t xml:space="preserve">Overview: "Staying active is an important aspect of this role for me and I genuinely feel like the company supports our health by providing great wellness resources. They want information from the staff members actually doing the jobs and use it to shape the infrastructure and processes." – Travis Gordon, Southern CaliforniaFind Your Life’s Work. Room &amp; Board – Home furnishings that offer the best of modern design and American craftsmanship with a focus on sustainability.Room &amp; Board is a wonderful place to find your life’s work. Since opening our doors in 1980, our focus has been on the customer.  At Room &amp; Board, we offer the best of modern design and American craftsmanship.  We value our customers and consider it a privilege to help them create homes they love.  Filled with positive people who enjoy what they do, Delivery Center staff members treat teammates respectfully and focus on building a sense of community. About our Delivery Associates:Room &amp; Board Delivery Associates are confident professionals who take pride in engaging our customers and serving as strong brand ambassadors. They approach each unique customer with care and agility and feel a great sense of satisfaction in creating an exceptional delivery experience. They are effective communicators and innovative problem solvers that are trusted to work independently with their delivery partner and in collaboration with their delivery peers and retail team.  Our Delivery Associates are athletic, work at an energized pace and have a great deal of stamina. They enjoy the freedom of working outside the confines of an office and appreciate the challenge a variety of experiences each day brings while working with customers in their homes and businesses. They have a great sense of camaraderie and appreciate the close relationships they develop with their delivery partners. They use the utmost care working safely and handling product and their attention to detail is exceptional.  Qualifications: Our Delivery Associates’ strengths includeBuilding collaborative and meaningful relationships with others throughout our organizationCreating an extraordinary delivery experience that exceeds customers’ expectationsRepresenting our brand with pride and professionalismBalancing independence and working collaboratively with their Delivery partnerProblem solving a variety of situations with agility, confidence and enthusiasmWorking safely and productively in a fast-paced environment.Responsibilities:Position requirementsDelivering furniture requires a great deal of stamina; consequently our Delivery Associates take great pride in staying in shape and working safely. To successfully perform this role, Delivery Associates must be able to drive a 24-foot box truck (training provided) and carry heavy items with the assistance of their Delivery partner and/or proper lifting equipment.  For this role, a pre-employment physical is necessary along with a Department of Transportation drug screen and safe driving record.  Hours:Our Delivery Associates work a Tuesday - Saturday schedule from 6:30 a.m. – 3:00 p.m. with occasional paid overtime.We offer:A guaranteed salary + overtime. A comprehensive benefit package, including medical, dental, three weeks of paid vacation, a matching 401(k) and an annual health and wellness reimbursement up to $300 To view all benefits offered by Room &amp; Board, click here: http://www.roomandboard.com/room_board/careers/working_at_rnb/benefits_and_wellness.ftl .Throughout their career, our Delivery Associates enjoy the ability to explore additional opportunities to grow in their roles and support our teams and communities.  About our Oakbrook, Illinois Delivery Center:Our Oakbrook Delivery Center serves our customers in the Chicago metro area. Location of Delivery Center: 2525 West 22nd Street, Oak Brook, IL 60523Our 62,000-square-foot facility is attached to our Oak Brook retail showroom, giving us the opportunity to see our product firsthand and build strong store partnerships.We're located midway between the Oak Brook Mall and Yorktown Mall, giving us quick access to many restaurants and retail establishments.We're committed to community involvement through our partnerships with Chicago House. To learn more about working at Room &amp; Board, visit www.roomandboard.com/careers. Room &amp; Board is an environment of inclusion.</t>
  </si>
  <si>
    <t xml:space="preserve">Furniture Delivery Associate Job In Oak Brook</t>
  </si>
  <si>
    <t xml:space="preserve">Project Manager - Commercial Construction Job In Chicago</t>
  </si>
  <si>
    <t xml:space="preserve">International Marketing Manager - Mexico Job In Chicago</t>
  </si>
  <si>
    <t xml:space="preserve">Elmwood Park, IL 60707</t>
  </si>
  <si>
    <t xml:space="preserve">Food Service Worker- Elmwood Park Job In Elmwood Park</t>
  </si>
  <si>
    <t xml:space="preserve">Superintendent Job In Chicago</t>
  </si>
  <si>
    <t xml:space="preserve">Commercial Maintenance Technician Job In Chicago</t>
  </si>
  <si>
    <t xml:space="preserve">Trailer Mechanic Job In Chicago</t>
  </si>
  <si>
    <t xml:space="preserve">Customer Service Training Manager Job In Chicago</t>
  </si>
  <si>
    <t xml:space="preserve">Hodgkins, IL</t>
  </si>
  <si>
    <t xml:space="preserve">Event Specialist Part Time Sales Job In Hodgkins</t>
  </si>
  <si>
    <t xml:space="preserve">Project Manager - Interiors Job In Chicago</t>
  </si>
  <si>
    <t xml:space="preserve">Contact name Dan Martinez</t>
  </si>
  <si>
    <t xml:space="preserve">Cybercoders Job Application For Integrations Test Engineer - + Years' Experience | Monster.Com Var Mons_Log_Vars = {"Jobid":</t>
  </si>
  <si>
    <t xml:space="preserve">Itasca, IL 60601</t>
  </si>
  <si>
    <t xml:space="preserve">It Specialist - Bilingual Job In Itasca</t>
  </si>
  <si>
    <t xml:space="preserve">Benefits Counselor Job In Chicago</t>
  </si>
  <si>
    <t xml:space="preserve">Senior Mechanical Engineer Job In Chicago</t>
  </si>
  <si>
    <t xml:space="preserve">Assistant Project Manager Job In Chicago</t>
  </si>
  <si>
    <t xml:space="preserve">Benefits Advisor Job In Orland Park</t>
  </si>
  <si>
    <t xml:space="preserve">Burr Ridge, IL</t>
  </si>
  <si>
    <t xml:space="preserve">Project Accountant Job In Burr Ridge</t>
  </si>
  <si>
    <t xml:space="preserve">!!! Immediate Hire</t>
  </si>
  <si>
    <t xml:space="preserve">Banking Business Services - Other</t>
  </si>
  <si>
    <t xml:space="preserve">Staff Appraiser Job In Chicago</t>
  </si>
  <si>
    <t xml:space="preserve">AllReal Estate/Property ManagementOther/Not Classified</t>
  </si>
  <si>
    <t xml:space="preserve">Ashburn Park, IL 60652</t>
  </si>
  <si>
    <t xml:space="preserve">Maintenance Supervisor - Maintenance /Continuous Improvement /Gmp Job In Ashburn Park</t>
  </si>
  <si>
    <t xml:space="preserve">Ssrs Report Writer Job In Chicago</t>
  </si>
  <si>
    <t xml:space="preserve">Contact name James Luce</t>
  </si>
  <si>
    <t xml:space="preserve">Cybercoders Job Application For Jde Enterpriseone Manufacturing Consultant | Monster.Com Var Mons_Log_Vars = {"Jobid":</t>
  </si>
  <si>
    <t xml:space="preserve">Product Managers &amp; Senior Product Managers Job In Chicago</t>
  </si>
  <si>
    <t xml:space="preserve">Benefits Professional Job In Chicago</t>
  </si>
  <si>
    <t xml:space="preserve">Sales Professional Job In Orland Park</t>
  </si>
  <si>
    <t xml:space="preserve">Benefits Professional Job In Oak Lawn</t>
  </si>
  <si>
    <t xml:space="preserve">Imaging/Coding Associate Job In Chicago</t>
  </si>
  <si>
    <t xml:space="preserve">Mep Estimator Job In Chicago</t>
  </si>
  <si>
    <t xml:space="preserve">Benefits Advisor Professional Job In Oak Lawn</t>
  </si>
  <si>
    <t xml:space="preserve">Planner -Freight/Rail Job In Chicago</t>
  </si>
  <si>
    <t xml:space="preserve">Cybercoders Job Application For Front End Developer - Html</t>
  </si>
  <si>
    <t xml:space="preserve">Site Manager Job In Chicago</t>
  </si>
  <si>
    <t xml:space="preserve">Integrated Marketing Manager - New Stores Job In Oak Brook</t>
  </si>
  <si>
    <t xml:space="preserve">Contact name Charles Swarts Phone 847-706-9000 x3004</t>
  </si>
  <si>
    <t xml:space="preserve">Harvest Consulting Group Job Application For Controller | Monster.Com Var Mons_Log_Vars = {"Jobid":</t>
  </si>
  <si>
    <t xml:space="preserve">Insurance; Accounting and Auditing Services; Financial Services</t>
  </si>
  <si>
    <t xml:space="preserve">Retail Project Merchandiser Full Time Rb Job In Chicago</t>
  </si>
  <si>
    <t xml:space="preserve">River Forest, IL</t>
  </si>
  <si>
    <t xml:space="preserve">Event Specialist Part Time Sales Aco Job In River Forest</t>
  </si>
  <si>
    <t xml:space="preserve">Planner -Freight/Rail Leader Job In Chicago</t>
  </si>
  <si>
    <t xml:space="preserve">Lincolnwood, IL</t>
  </si>
  <si>
    <t xml:space="preserve">Registered Nurse - Or Job In Lincolnwood</t>
  </si>
  <si>
    <t xml:space="preserve">Cybercoders Job Application For Sr Data Scientist - Work % Remote</t>
  </si>
  <si>
    <t xml:space="preserve">Delivery Driver / Courier Needed with Cargo Van or Minivan Partsfleet II is seekingprofessional, quality focused, independent contractors / owner operators in theChicago area for same day auto partsdeliveries. A solid and stable presence as an industry leader with 20+years of experience in the logistics planning and route optimization business. Partsfleet II is technology driven to help you bestmanage your business from services provided to reliable invoice payment.   ThePartsfleet II Advantage:Flexibility based on the contractor’savailability. No “over the road” routes – Home every day. Weekly settlement paid by direct deposit atno extra charge. Details:*Optimal Vehicle: Cargo Van or Minivan.*Contract(s) available in the Chicago area.  *Routes available Monday through Sunday.Monday through Friday routes run 8 hours. Saturday and Sunday routes run 4 hours. *Smart phone preferred to meet customerscanning requirements. Independent contractors are subject to background checks, drug screens,and/or motor vehicle checks as required by customer.  Respond online for more information today!  Respond online today.​ Location: Chicago, IL Type: Independent Contract Ad # : 27398 Vehicle Type: Minivan / SUV, Cargo Van Click here to view full ad with details and Apply Online. All responses are done online.​ CBDriver.​com - CourierboardDriver.​com - a free website with driver wanted ads for Drivers</t>
  </si>
  <si>
    <t xml:space="preserve">Cybercoders Job Application For Tax Director | Monster.Com Var Mons_Log_Vars = {"Jobid":</t>
  </si>
  <si>
    <t xml:space="preserve">Contact name Call Our Reps 24/7 Phone 877-895-9500</t>
  </si>
  <si>
    <t xml:space="preserve">Behavioral Staffing Job Application For Certified Nursing Assistant (Cna) *** To $./Hour *** Lots Of Opportunities To Help Others! | Monster.Com Var Mons_Log_Vars = {"Jobid":</t>
  </si>
  <si>
    <t xml:space="preserve">Healthcare Services; Nonprofit Charitable Organizations; Other/Not Classified</t>
  </si>
  <si>
    <t xml:space="preserve">Administrative Support Staff Job In Chicago</t>
  </si>
  <si>
    <t xml:space="preserve">Chicago, IL 60605</t>
  </si>
  <si>
    <t xml:space="preserve">Tax Manager (Chicago) Job In Chicago</t>
  </si>
  <si>
    <t xml:space="preserve">Cybercoders Job Application For Devops Engineer</t>
  </si>
  <si>
    <t xml:space="preserve">Shipping Clerk Job In Chicago</t>
  </si>
  <si>
    <t xml:space="preserve">Aircraft Maintenance Technician - Chi - Ts Job In Chicago</t>
  </si>
  <si>
    <t xml:space="preserve">Immediate: Full-Time Tutoring &amp; Mentoring Position In Chicago Public Schools Job In Chicago</t>
  </si>
  <si>
    <t xml:space="preserve">Associate Demand Planner Job In Chicago</t>
  </si>
  <si>
    <t xml:space="preserve">Benefits Freelancer Job In Chicago</t>
  </si>
  <si>
    <t xml:space="preserve">Principal</t>
  </si>
  <si>
    <t xml:space="preserve">Cybercoders Job Application For Senior Electrical Engineer | Monster.Com Var Mons_Log_Vars = {"Jobid":</t>
  </si>
  <si>
    <t xml:space="preserve">Sales Professional Job In Oak Lawn</t>
  </si>
  <si>
    <t xml:space="preserve">Preconstruction Manager Job In Chicago</t>
  </si>
  <si>
    <t xml:space="preserve">Administrative Assistant Job In Chicago</t>
  </si>
  <si>
    <t xml:space="preserve">**Seasonal Holiday Signature Kitchen - Prep Cook** Part Time: Macy’S Oakbrook Center Job In Oak Brook</t>
  </si>
  <si>
    <t xml:space="preserve">North Riverside, IL 60546</t>
  </si>
  <si>
    <t xml:space="preserve">E Machinist Job In North Riverside</t>
  </si>
  <si>
    <t xml:space="preserve">Cincinnati, OH 45209</t>
  </si>
  <si>
    <t xml:space="preserve">Sales / Design Consultant Job In Cincinnati</t>
  </si>
  <si>
    <t xml:space="preserve">Milford, OH</t>
  </si>
  <si>
    <t xml:space="preserve">Event Specialist Part Time Sales _Pss Job In Milford</t>
  </si>
  <si>
    <t xml:space="preserve">Netezza Database Administrator Location: Cincinnati, OHDuration: 12Mos +Hire Method: SkypeRate: 60.00-65.00/hr C2C or W2 (Health, Dental, Vision, 401k Benefits) Principle Solutions Group is searching for a Netezza DBA in Cincinnati, OH to help with the design, development, installation and performance of our Netezza appliances. Ideal candidates will have experience with Multi-Rack Netezza Administration.   The successful candidate will be part of a team responsible for all appliance support, monitoring, performance, and documentation of all Netezza databases. Data management tasks including:  User/Group/Permissions maintenance; Work Load Management; Database/Schema/Table design and maintenance; monitoring and performance; installs and upgrades of all related appliance software; collaboration with IBM Netezza support.   Requirements:4-5+ years of experience in NetezzaExtensive experience with different backup/restore and disaster recovery solutions.Must have Netezza Hardware and Network component knowledge.Develop and define administrative and operational standard practices using Netezza utilities (Groom, Distribution, statistics, Zone Maps).Solid experience in Netezza system configuration and setup with its utilities and tool sets.Strong knowledge and experience with computer hardware including Servers, Network, SAN technologies, I/O subsystems. For immediate consideration, please send updated MS Word resume to John.Pearce@principlesolutions.com  Related Terms: Netezza, database, SQL, data mart, Linux, application, development</t>
  </si>
  <si>
    <t xml:space="preserve">Principle Solutions Group Job Application For Netezza Database Administrator | Monster.Com Var Mons_Log_Vars = {"Jobid":</t>
  </si>
  <si>
    <t xml:space="preserve">Cincinnati, OH 45231</t>
  </si>
  <si>
    <t xml:space="preserve">Sales Manager Trainee Job In Cincinnati</t>
  </si>
  <si>
    <t xml:space="preserve">AllInsuranceOther/Not Classified</t>
  </si>
  <si>
    <t xml:space="preserve">Oral Surgeon (-) Job In Cincinnati</t>
  </si>
  <si>
    <t xml:space="preserve">Job Description Job #:  710219Position: Java DeveloperDuration: 12 monthsLocation: Cincinnati, OHApex Systems is looking for three Sr. Java Developers for long term contracts in Cincinnati, OH.Position Summary:The Senior Software Engineer works as both a senior technical thought leader as well as a hands-on developer to design, develop and deliver a Kafka-based lambda architecture.Essential Job Functions:•  Works closely with other senior technical leaders to design, build and test the software.•  Capable of working on an agile software development team both on individual efforts as well in pairs at shared programming terminals.•  Utilizes modern programming technologies including Messaging, Streaming, Test Driven Development, and Functional Programming to accomplish tasks.  Can accomplish the above without reliance on popular frameworks like Spring.•  Serves as an active participant in steering the overall architecture and design of the solution in collaboration with other senior architectsMinimum Position Qualifications:Must possess the following:•  BS or BA degree in a related field OR significant relevant work experience•  5+ years in software development serving a variety of roles•  Excellent  Java programming skills including the functional components of Java 8 as well as utilizing a modern open-source stack to build enterprise-grade Java applications (JUnit, Gradle, EasyMock, Git, Jenkins, IntelliJ)•  Experience in Kafka in a HA enterprise environment including experience in utilizing Kafka to solve asynchronous task management and orchestration problems.•  Capable of utilizing libraries other than Spring for Dependency Injection and unit test management•  Proficient using Linux as a primary development environment•  Proficient in full lifecycle development on multiple platforms / solution types•  Proficient in Linux shell scripting including standard GNU tools•  Ability to change priorities quickly and capacity to handle multiple tasks•  Ability to learn new tools and technologies•  Ability to work independently and in a team•  Ability to delegate tasks and review the work of others• Excellent hands-on technical skills are a MUSTAdditional Desirable Skills•  Proficient in Clojure, Haskell or Erlang•  Full stack development including HTML5, CSS and popular JS libraries•  Candidates are strongly encouraged to provide a link to their personal GitHub account.If interested, please contact Anna Murphy, Development Recruiter, at amurphy@apexsystemsinc.com 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844-463-6178.EEO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844-463-6178.</t>
  </si>
  <si>
    <t xml:space="preserve">Sr. Java Developer Job In Blue Ash</t>
  </si>
  <si>
    <t xml:space="preserve">Description At Toys“R”Us, Inc.,we’re on a mission to be the best toy and baby retail company in the world! Andthat means we are laser-focused on delivering joy to kids of all ages, whileproviding our customers outstanding value and service whenever, wherever andhowever they choose to shop with us. But we can’t do italone. We need everyday “superheroes” to help us succeed.  Whether you’re anenthusiastic toy collector, gaming guru, grandparent (or mom, dad, aunt, uncle,godparent) of some pretty awesome kids, student or someone looking for a funplace to work, then we’re looking for you!  Join more than a team –become part of the “R”Us family and help bring huge smiles to the faces of kidseverywhere. To learn more about who we are and what we’re all about, visit Toysrusinc.com or check out our YouTube channel to hearstraight from the source – our valued Team Members themselves! Job Summary: The Off Hour Stock Clerkis responsible for maintaining a well-stocked appearance in the store whichhelps ensure the best customer experience is achieved.  This individualwill work closely with the Store Management team to ensure company standardsare met during the stocking process.  The hours for this shift are commonlyearly morning, however in certain locations or during holiday seasons,overnight shifts may be available. Responsibilities:Replenish a shelf, bin or pegged area with stock and transporting merchandise by hand/pulling. This also includes picking up loose pieces of merchandise from the floor.The physical removal of goods from a truck and putting empty pallets, security cages, and transfers back on the truck. Requires the use of various material-handling equipment.Re-merchandise any selling space, to regroup items, or to make space for new merchandise.To read both written and numerical verbiage, comprehend spatial relationships, and have the ability to set merchandise according to the layout.Take empty cardboard cases from the sales floor to the baling machine.Safe operation of a blade-type instrument designed for opening cased merchandise, as well as returning the blade to its non-operational position when not in use.Returning merchandise to its proper location on the sales floor as designated by aisle layouts. This requires knowledge of sales floor locations and proper merchandising techniques, and can be accomplished either by hand or pushing a sales cart.Manually placing price shelf labels on lip below merchandise or on scanner peg hooks.Moving merchandise to and from the perimeter and gondola overstock areas and requires climbing a ladder up to 12 feet.May also be assigned other duties within the store at the direction of the store management team. Qualifications Knowledge of shipping and receiving process in a Retail environmentAbility to lift up to 25 poundsAbility to climb ladders, up to 12 feetAbility to multi task and prioritize projects **Please note that werecruit for this position on an on-going basis in order to build a talent poolof potential candidates. When a position becomes available, we will reviewapplicants at that time. Dueto the volume of resumes that we receive, only those candidates selected forinterviews will be contacted. Thank you for your interest inToys"R"Us, Inc.! Stay connected with us on Facebook, LinkedIn,Instagram, Twitter &amp; YouTube @ToysRUsCareers.  Job Function: Store Team MemberPrimary Location: USA-OH-CincinnatiWork Locations: Western Hills, OH TRU 6251 Glenway Ave  Cincinnati 45211-6313 Schedule: Flexible</t>
  </si>
  <si>
    <t xml:space="preserve">Electrical Technician - (#18828) Salary: DOELocation: Cincinnati, OH TOP Group is one of the largest Japanese/English recruiting agencies in the country. Our Chicago office works with many global manufacturing companies in the Midwest United States. If you feel you are good fit for this position, please apply immediately! Duties/Responsibilities: - Provide service and customer support (both in-house and to clients location)- Install, assemble, test, and maintain electrical components or electrical equipment- Inspect electrical systems, equipment, and components to identify hazards, defects, and need for repair- Operate equipment safely and advise management when it is not- Plan layouts and installation for electrical equipment and fixturesRequirements:- Ability to read, write, and speak English fluently- Japanese language skill is a huge plus- Authorized to work in the US without visa sponsorship- Technical degree or certification is a huge plus  - 3-5 years of experience in a technical related field (electrical, PLC programming, robotics)- Ability to troubleshoot, repair, and service electrical equipment - Familiarity with tools and applications with electrical knowledgeIf you feel you can make positive contributions to our company, and think this is the position for you, please don’t hesitate to send us your resume right away!This company will not support visa sponsorships. Direct applicants only. We do not accept any resumes from any third party organizations or other recruiters.</t>
  </si>
  <si>
    <t xml:space="preserve">Top Chicago Job Application For Entry-Mid Level Electrical Technician | Monster.Com Var Mons_Log_Vars = {"Jobid":</t>
  </si>
  <si>
    <t xml:space="preserve">Contact name Emily Blose</t>
  </si>
  <si>
    <t xml:space="preserve">Expo Experts Job Application For Engineering And Technology Career Expo | Monster.Com Var Mons_Log_Vars = {"Jobid":</t>
  </si>
  <si>
    <t xml:space="preserve">Business Analyst Ii(Peoplesoft Hr Modules) Job In Cincinnati</t>
  </si>
  <si>
    <t xml:space="preserve">Blue Ash, OH</t>
  </si>
  <si>
    <t xml:space="preserve">.Net Developer Job In Blue Ash</t>
  </si>
  <si>
    <t xml:space="preserve">C#.Net Developer Job In Cincinnati</t>
  </si>
  <si>
    <t xml:space="preserve">Lead Application Developer In Cincinnati</t>
  </si>
  <si>
    <t xml:space="preserve">Apple And Pc Desktop Support Job In Cincinnati</t>
  </si>
  <si>
    <t xml:space="preserve">Idlewild, OH</t>
  </si>
  <si>
    <t xml:space="preserve">Business Development Manager- Refreshment Services Job In Cincinnati</t>
  </si>
  <si>
    <t xml:space="preserve">Newport, KY</t>
  </si>
  <si>
    <t xml:space="preserve">Retail Project Merchandiser Part Time Job In Newport</t>
  </si>
  <si>
    <t xml:space="preserve">Sr. Project Manager Job In Cincinnati</t>
  </si>
  <si>
    <t xml:space="preserve">Cybercoders Job Application For Commodity &amp; Supplier Management Specialist - Medical Devices | Monster.Com Var Mons_Log_Vars = {"Jobid":</t>
  </si>
  <si>
    <t xml:space="preserve">Contact name Melessia Walker</t>
  </si>
  <si>
    <t xml:space="preserve">Coca-Cola Bottling Company Job Application For Full Time Merchandiser / Stocker | Monster.Com Var Mons_Log_Vars = {"Jobid":</t>
  </si>
  <si>
    <t xml:space="preserve">Fundraising Support Temp Job In Cincinnati</t>
  </si>
  <si>
    <t xml:space="preserve">Sales Representative- Cincinnati</t>
  </si>
  <si>
    <t xml:space="preserve">Automotive and Parts Mfg Manufacturing - Other Automotive Sales and Repair Services</t>
  </si>
  <si>
    <t xml:space="preserve">Customer Service Representative [Part-Time] Job In Cincinnati</t>
  </si>
  <si>
    <t xml:space="preserve">Custodian Job In Cincinnati</t>
  </si>
  <si>
    <t xml:space="preserve">Dock Worker (Full-Time) Job In Cincinnati</t>
  </si>
  <si>
    <t xml:space="preserve">E Learning Developer In Cincinnati</t>
  </si>
  <si>
    <t xml:space="preserve">Sales Manager – Industrial Sales Job In Cincinnati</t>
  </si>
  <si>
    <t xml:space="preserve">Construction - Industrial Facilities and InfrastructureInternet ServicesBusiness Services - Other</t>
  </si>
  <si>
    <t xml:space="preserve">Senior Office 365 ConsultantLocation:  Cincinnati, OHEmployment Type:  Full TimeAbout KiZAN:KiZAN Technologies, a Microsoft Gold Partner for twenty years, is always on the lookout for the best and brightest talent. We provide consulting services to solve business needs primarily in the Central Region centered on Microsoft-based technologies, and we have been recognized as Microsoft’s partner of the year in the Heartland District for two years running. Our organization was listed as one of Business First's Fast Fifty, showing that KiZAN is one of the fastest growing private companies headquartered in Louisville, KY. Combining world-class products with our commitment to excellence has enabled us to be the local and regional technology solution provider of choice. As a company, we exist to enable everyone to pursue what they love. We succeed by attracting, developing, empowering, and promoting quality people; we embrace, kaizen, and evangelize processes; and place high value on continuous learning, creativity and an entrepreneurial spirit. As a team, we strive to create Raving Fans with our clients, as well as our employees. KiZAN provides a family culture, has received the Alfred P. Sloan Award for Workplace Flexibility multiple years, and encourages a fun environment by providing "just because" events for our family to get together outside of the workplace. KiZAN Technologies has an immediate need for an exceptional individual to join our family as a Senior Office 365 Consultant. This opportunity will be based out of our office in Cincinnati, OH and will report to the Cloud Messaging Practice Lead.  The Infrastructure Consultant provides consultation and direction in the use of technology to meet strategic and tactical business goals for assigned customers and assists with the development and delivery of the proposed solution. The ideal candidate will have strong communication skills, is a true team player with a commitment to success, has leadership skills, and will be able to thrive in a fast paced, rapidly-changing environment. Responsibilities:Responsibilities may include, but are not limited to:Manage the successful completion of project initiatives on-time and within budget; completing project plans and maintaining project schedulesProvide pre-sales technical support, including completing technical aspects of the proposal/statement of workAs the client's trusted advisor, identify and pursue additional opportunitiesTransfer knowledge to customers as part of the delivery of services and through classroom instructionMentor less experienced consultants and/or students/internsPrioritize tasks to meet deadlinesWorks with Principal Consultant to provide adequate opportunity for on-going skills training for members of Project Team(s)Ability to understand customers' business and the impacts of technology on the business.Conducts assessments from a business perspectiveWrites detailed project plans, assesses customer needs, and determines appropriate resourcesRegularly updates key client contacts as to status of projectHandles serious customer concerns, involves Principal Consultant for critical issuesManages quality assurance by reviewing team's work and providing feedback in a positive and constructive mannerMinimum Requirements:BA/BS degree or equivalent experience/knowledgeMCSE and/or MCITP certificationMust have experience with the current releases of Microsoft Windows server, Windows workstation products, and experience with other Microsoft server-based productsMust have experience with Office 365 deployment4+ years of experience in ExchangeSolid Understanding of mail flow, SMTP, TLS, DNS, Certificates, and PowerShell, and OutlookConceptual understanding of Lync, SharePoint, Federation Services, Forefront Online Protection for ExchangeSkills and Abilities:Ability to work independently/self-reliant and show initiative with minimum supervisionAbility to quickly learn new technology and apply to appropriate business situationsAbility to balance team and individual responsibilitiesA true team player with commitment to successAbility to work under pressure and meet strict time deadlinesAbility to listen effectively and seek clarificationAbility to thrive in a fast paced, rapidly-changing environment.Excellent written and oral communication skills in English. Must be able to effectively and comfortably communicate with all types of individuals from the customer technical expert to the customer executive management.Working knowledge of Outlook, Excel, Word, and PowerPointSpeaks clearly and persuasively in both negative and positive situationsResponds well to questionsAbility to present complex data effectivelyReact well under pressureAccept responsibility for own actionsApproach others in a tactful mannerFollow through on commitmentsContribute to building a positive team spiritExhibit objectivity and openness to others’ viewsProvide and welcome feedbackPut success of team above own interestsTreat others with respect and consideration regardless of statusStrong analytical, design and problem solving skillsEEO/AA Employer</t>
  </si>
  <si>
    <t xml:space="preserve">Kizan Technologies Job Application For Senior Office  Consultant | Monster.Com Var Mons_Log_Vars = {"Jobid":</t>
  </si>
  <si>
    <t xml:space="preserve">Car Cleaner - Hebron</t>
  </si>
  <si>
    <t xml:space="preserve">Job SummaryCompanyAPCLocationCincinnati, OH 45202Job TypeFull Time Temporary/Contract/ProjectJob Category:Project/Program ManagementOccupations:General/Other: Project/Program ManagementIndustriesEnergy and UtilitiesJob Reference CodeBHJOB_23074_SMAddress:8200 Brownleigh DriveRaleigh, NC 27617Contact:Shannon Mahaffey</t>
  </si>
  <si>
    <t xml:space="preserve">Evaluation And Test Engineer Job In Cincinnati</t>
  </si>
  <si>
    <t xml:space="preserve">Restaurant Manager - Retail Food Service Management Job In Cincinnati</t>
  </si>
  <si>
    <t xml:space="preserve">System Engineer / Devops Job In Cincinnati</t>
  </si>
  <si>
    <t xml:space="preserve">Controls Engineer - Plc/Allen Bradley /Conveyor Job In Cincinnati</t>
  </si>
  <si>
    <t xml:space="preserve">Sales Representative Job In Cincinnati</t>
  </si>
  <si>
    <t xml:space="preserve">Cybercoders Job Application For Vice President Of Engineering - Medical Devices | Monster.Com Var Mons_Log_Vars = {"Jobid":</t>
  </si>
  <si>
    <t xml:space="preserve">Fleet Manager Job In Cincinnati</t>
  </si>
  <si>
    <t xml:space="preserve">C# .Net Developer-Direct Hire Job In Cincinnati</t>
  </si>
  <si>
    <t xml:space="preserve">Data Entry/ Peoplesoft Job In Covington</t>
  </si>
  <si>
    <t xml:space="preserve">Contact name Select Staffing</t>
  </si>
  <si>
    <t xml:space="preserve">Select Staffing Job Application For Bilingual Administrative Assistant | Monster.Com Var Mons_Log_Vars = {"Jobid":</t>
  </si>
  <si>
    <t xml:space="preserve">JOB DETAILSJob Title: Desktop Support AnalystLocation: Toronto, ONDuration: Full-TimeJOB DESCRIPTION• Installation and maintenance of Windows OS• Installation/updating of desktop software• Desktop / Laptop / other End User device Management.• Asset management.• Remote desktop connections• Anti virus support• Ensure backup and recovery is done as per policy• Desktop performance monitoring and optimization.RegardsJaganTata Consultancy ServicesMail: jaganaathan.r @tcs.comWeb site: www.tcs.com Tata Consultancy Services Canada Inc. is committed to meeting the accessibility needs of all individuals in accordance with the Accessibility for Ontarians with Disabilities Act (AODA) and the Ontario Human Rights Code (OHRC). Should you require accommodations during the recruitment and selection process, please inform Human Resource.Thank you for your interest in TCS. Candidates that meet the qualification for this position will be contacted within a 2 week period. We invite you to continue to apply for other opportunities that match your profile.</t>
  </si>
  <si>
    <t xml:space="preserve">Tata Consultancy Services Job Application For Desktop Support Analyst @ Toronto</t>
  </si>
  <si>
    <t xml:space="preserve">ON</t>
  </si>
  <si>
    <t xml:space="preserve">Position:Identity Access Management Developer Location:Cincinnati, OH Type:Perm role No third partied please. We are looking for for a candidate who produces or modifies computer programs of all sizes and complexity. Solves systems and program problems. Recommends courses of action on new application jobs, while considering the total system spectrum, from source document origination to final systems output and handling. Handles extensive research, analysis, definition and documentation on all facets of the job. Recommends the appropriate hardware solution (Personal Computer, LAN, Mainframe, Client Server, etc for the application. Provides mentoring support for less experienced programming staff. Works with minimal supervision and is responsible for making an established range of decisions, escalating to Manager when necessary and updating Manager on a regular basis. Position Responsibilities: Researches, designs, defines, develops, tests, documents and implements new computer applications or changes to existing applications following Western &amp; Southern Financial Group (W&amp;SFG) standards. Installs software packages and/or personal computer software. Assures that hardware and software operate efficiently. Utilizes programming tools effectively to ensure accuracy and enhance productivity. Assembles and analyzes data relating to processing problems, soliciting help as needed from IT and business unit associates. Consults and/or advises business unit associates by written and/or oral communication on inquiries concerning existing or proposed systems. Participates in committee meetings on developmental projects, large-scale improvement projects and internal Information Technology technical committees. May chair committees and/or subcommittees. Provides training and mentoring to other programming staff, systems managers, business unit management or business unit associates on technical topics or systems definition. Handles multiple assignments with multiple deadlines simultaneously. Performs other duties as assigned by management. Requirement: Proven experience in developing reusable services, libraries and frameworks to support Identity and Access Management (IAM) infrastructure. Experience with one or more Identity and Access Management (IAM) tools such as NetIQ Identity Vault, Oracle Identity Manager, and SailPoint Identity Governance etc. Familiarity with federated identity and web services, and security concepts such as SAML, LDIFF, WS-Federation, OpenID, OAuth and WS-Security. Experience with one or more databases such as Oracle, IBM and MS SQL etc. Proven experience in Identity &amp; Access Governance including Role based access control, access request and certification. Experience with MVC, C#, .NET, JavaScript/jQuery, NHibernate, Unity/Spring.Net, and NUnit. Proven significant programming experience (e.g., research, design, gathering requirements, working with business units, developing programs, testing, documentation, and production support Cite examples demonstrating this experience. Proven experience in advising programming associates on both technical (e.g., writing programs, testing standards) and application (e.g., business knowledge, system definition) facets of the job. Cite examples of advising programming associates. Proven strong analytical skills, including demonstrated experience identifying, defining and quantifying problems; collecting or interpreting data, establishing facts, and providing effective solutions. Cite examples of good decision-making skills when dealing with multiple alternatives. Demonstrated ability to document procedures and activities in a manner that is understandable to others and prepared using a prescribed format, demonstrating use of the English language to include exemplary knowledge, in verbal and written format, of the elements of grammar, punctuation, diction and spelling proficiency. Demonstrated experience working effectively within a team. Provide examples of motivating co-workers in difficult situations. Demonstrated excellent verbal and written communication skills; occasionally conveys information to internal and external customers in a clear, accurate, focused and concise manner. Proven examples of working under multiple deadlines with minimal supervision. Cite examples of successfully organizing and effectively completing projects where given little or no direction. Continually performs an activity such as transcribing, viewing a computer terminal and extensive reading. Visual acuity is required to determine accuracy, neatness and thoroughness of work assigned.</t>
  </si>
  <si>
    <t xml:space="preserve">Identity Access Management Developer Job In Cincinnati</t>
  </si>
  <si>
    <t xml:space="preserve">The Strategic Customer Groupwithin Johnson &amp; Johnson’s One MD, is recruiting for a Price Load Specialist.The position will be based in Somerville, NJ; Raynham, MA; Cincinnati, OH; WestChester, PA; OR Warsaw, IN. Contracting is responsiblefor the development and execution of contract strategy and execution forcustomers within the JJMD Strategic Customer Group (SCG). Contracting includesthe development and delivery of Contracting Strategies (contracting options /parameters by customer segment), Deal Desk (single point of contact, rapidresponse hub for developing contracts), Customer Analytics (preparation ofcustomer-ready analytics and materials for the field to support customerupdates and negotiations), Contract Administration (Contract executing, loadingand tracking compliance) and CPC governance (rules and processes for approvingdeal exceptions). The Contracting group works in close collaboration with thefield to put together the most appropriate offering (products, pricing,solutions and T&amp;Cs) for the customer as possible while still supporting theobjectives and strategies of the business. The Price Load Specialistwill: •         Responsible for accurately and efficiently loading a Customer’s contractpricing into appropriate ERP and contracting systems.•         Responsible for performing peer audits to ensure the accuracy of all priceloads. •         Loading Customer’s contract and pricing into the ERP systems•         Auditing peer’s loads to ensure accuracy•         Understand and follow all governing processes, procedures, SOP &amp; WI •         Partner with Compliance team to ensure that any contract with variable pricingis properly managed•         Partner with Lead Contract Administrator to ensure that contracts aretranslated properly to price in the systemQualifications•A BS/BA is preferred. A degree in Business, Finance, or Sales &amp; Marketingis preferred. • A minimum of 2 years of work experience withat least 1 year in Contract Management, Finance, Pricing or other related fieldrequired.• Strong organizational skills, time managementskills and ability to self-manage in a complex / time sensitive environment isrequired.• Ability to work well in a cross-functionalenvironment and build support across a complex set of stakeholders is required.• Ability to form strong, trust-basedrelationships with Account Management, Franchises, Deal Managers and ContractStrategy is required.• Ability to influence and align complex groupsof stakeholders towards overall business objectives is required.• Experience with adherence to protocols andworking within business rules is required.• Experience with sales teams, contracting needsand leadership mindset is preferred.• Experience with quoting systems and supporttools are preferred.• This position is located in Somerville, NJ;Raynham, MA; Cincinnati, OH; West Chester, PA; OR Warsaw, IN, and may requireup to 10-20% travel. BE VITAL in your Career; be seen for the talentyou bring to your work. Explore opportunities within the Johnson &amp; JohnsonFamily of Companies.Primary LocationUnited States-Massachusetts-RaynhamOther LocationsNorth America-United States-Pennsylvania-West Chester, North America-United States-Indiana-Warsaw, North America-United States-Ohio-Cincinnati, North America-United States-New Jersey-SomervilleOrganizationDePuy Synthes Sales, Inc. (6032)Job FunctionContract Administration</t>
  </si>
  <si>
    <t xml:space="preserve">Johnson &amp; Johnson Family Of Companies Job Application For Price Load Specialist ( Of ) | Monster.Com Var Mons_Log_Vars = {"Jobid":</t>
  </si>
  <si>
    <t xml:space="preserve">Norwood, OH 45212</t>
  </si>
  <si>
    <t xml:space="preserve">Human Resources Assistant Job In Norwood</t>
  </si>
  <si>
    <t xml:space="preserve">Mortgage Closing Specialist Job In Cincinnati</t>
  </si>
  <si>
    <t xml:space="preserve">Union Payroll Specialist Job In Downtown Cincinnati</t>
  </si>
  <si>
    <t xml:space="preserve">Financial Analyst Job In Cincinnati</t>
  </si>
  <si>
    <t xml:space="preserve">Contact name Recruiter, Rain Address Cincinnatti, OH 45201</t>
  </si>
  <si>
    <t xml:space="preserve">Rain For Rent Job Application For Cdl Driver (Class A) / Installer | Monster.Com Var Mons_Log_Vars = {"Jobid":</t>
  </si>
  <si>
    <t xml:space="preserve">**Seasonal Holiday Retail Cosmetics Cashier** Part Time: Macy'S Northgate Oh Job In Cincinnati</t>
  </si>
  <si>
    <t xml:space="preserve">Industrial – Manufacturing Engineers Job In Cincinnati</t>
  </si>
  <si>
    <t xml:space="preserve">Electrical/Electronics EngineeringIndustrial/Manufacturing EngineeringMechanical Engineering</t>
  </si>
  <si>
    <t xml:space="preserve">Cincinnati, OH 45208</t>
  </si>
  <si>
    <t xml:space="preserve">Manager - Cincinnati Job In Cincinnati</t>
  </si>
  <si>
    <t xml:space="preserve">Peoplesoft Developer Job In Cincinnati</t>
  </si>
  <si>
    <t xml:space="preserve">Regional Business Director Great Lakes Job In Cincinnati</t>
  </si>
  <si>
    <t xml:space="preserve">Implementation Project Manager Job In Cincinnati</t>
  </si>
  <si>
    <t xml:space="preserve">Drivers - Owner Operators Wanted with 26' Box Trucks COMPANY: Now Courier Inc. Courier company is in need of current owner operators with 26' Box Truck.Dedicated route M-F nights starting at 9 PM in Florence Ky, with stops at Sharonville, OH, Indianapolis IN and a return to Sharonville OH. Must have clean driving record, able to pass drug screen, and B/G Check.    Respond online for more information.  Respond online today.​ Location: Cincinnati, OH Type: Independent Contract Ad # : 19386 Vehicle Type: 26 ft. Box Truck Click here to view full ad with details and Apply Online. All responses are done online.​ CBDriver.​com - CourierboardDriver.​com - a free website with driver wanted ads for Drivers</t>
  </si>
  <si>
    <t xml:space="preserve">Licensed Practical Nurse Lpn Job In Cincinnati</t>
  </si>
  <si>
    <t xml:space="preserve">Restaurant Manager / Hospitality Manager Job In Cincinnati</t>
  </si>
  <si>
    <t xml:space="preserve">Address Cincinnati, OH 45201</t>
  </si>
  <si>
    <t xml:space="preserve">Teva Pharmaceuticals Job Application For It Business Analyst Iii</t>
  </si>
  <si>
    <t xml:space="preserve">Cincinnati, OH 45249</t>
  </si>
  <si>
    <t xml:space="preserve">Full Cycle Accounts Payable Specialist Job In North Cincinnati</t>
  </si>
  <si>
    <t xml:space="preserve">Contact name Maureen Solon Phone 513-605-1481</t>
  </si>
  <si>
    <t xml:space="preserve">Midwest Executive Search Group Job Application For Staff Tax Accountant-Transactional | Monster.Com Var Mons_Log_Vars = {"Jobid":</t>
  </si>
  <si>
    <t xml:space="preserve">Sales Assistant Job In Cincinnati</t>
  </si>
  <si>
    <t xml:space="preserve">Nurse Healthcare Manager Rn Job In Cincinnati</t>
  </si>
  <si>
    <t xml:space="preserve">Presser [Part-Time] Job In Cincinnati</t>
  </si>
  <si>
    <t xml:space="preserve">Buyer - Ts /Automotive/Purchasing Job In Cincinnati</t>
  </si>
  <si>
    <t xml:space="preserve">Fax (513) 598-3420 Address 10123 Alliance Rd.Cincinnati, OH 45242</t>
  </si>
  <si>
    <t xml:space="preserve">Cti Clinical Trial And Consulting Services Job Application For Data Architect | Monster.Com Var Mons_Log_Vars = {"Jobid":</t>
  </si>
  <si>
    <t xml:space="preserve">Cincinnati 45209</t>
  </si>
  <si>
    <t xml:space="preserve">Packaging Operator - Third Shift Job In Cincinnati  Body { Margin:Px; Overflow: Visible !Important; } #Ejb_Header { Color: #; Font-Family: Verdana</t>
  </si>
  <si>
    <t xml:space="preserve">Evendale, OH</t>
  </si>
  <si>
    <t xml:space="preserve">Technical Associate Job Job In Evendale</t>
  </si>
  <si>
    <t xml:space="preserve">Cold Spring, KY</t>
  </si>
  <si>
    <t xml:space="preserve">Event Specialist Part Time Sales _Pss Job In Cold Spring</t>
  </si>
  <si>
    <t xml:space="preserve">Macy'S **Seasonal Holiday Asset Protection / Loss Prevention Security Guard** Part Time: Northgate O Job In Cincinnati</t>
  </si>
  <si>
    <t xml:space="preserve">Ups Full-Time City Driver Job In Sharonville</t>
  </si>
  <si>
    <t xml:space="preserve">Account Manager Job In Cincinnati</t>
  </si>
  <si>
    <t xml:space="preserve">Alterations Customer Service Representative [Part-Time] Job In Cincinnati</t>
  </si>
  <si>
    <t xml:space="preserve">Macy'S Seasonal Holiday Retail Sales Part Time: Fountain Place Job In Cincinnati</t>
  </si>
  <si>
    <t xml:space="preserve">Business Intelligence Analyst Job In Cincinnati</t>
  </si>
  <si>
    <t xml:space="preserve">Engineering Test Technician Job In Cincinnati</t>
  </si>
  <si>
    <t xml:space="preserve">Description At Toys“R”Us, Inc.,we’re on a mission to be the best toy and baby retail company in the world! Andthat means we are laser-focused on delivering joy to kids of all ages, whileproviding our customers outstanding value and service whenever, wherever andhowever they choose to shop with us. But we can’t do italone. We need everyday “superheroes” to help us succeed.  Whether you’re anenthusiastic toy collector, gaming guru, grandparent (or mom, dad, aunt, uncle,godparent) of some pretty awesome kids, student or someone looking for a funplace to work, then we’re looking for you!  Join more than a team –become part of the “R”Us family and help bring huge smiles to the faces of kidseverywhere. To learn more about who we are and what we’re all about, visit Toysrusinc.com or check out our YouTube channel to hearstraight from the source – our valued Team Members themselves! Job Summary:Store Team Members willwork regularly with customers to find and sell products that match theirneeds. In this position, Team Members will be responsible for greeting andengaging Customers to determine the type of Customer they are assisting: firsttime expectant parents creating a registry, a returning registrant or agift-giver purchasing items.Responsibilities:             Demonstrate the use ofselling skills by becoming familiar with all of the product offerings:Assist the Customer with product choices and suggest add-on items to increase items per transactions and average sale, as well as Buy Protection Plan, Loyalty and Instant Credit programsUse acquired knowledge to suggest additional products to complement Customer's purchaseCommunicate product safety requirements to CustomersInteract heavily with customers on sales floor and cash registerUtilize company selling approaches to create an enriched customer experienceAssist in maintaining a well-stocked and neat store appearanceAct quickly to address customer concerns and provide resolutionsMay be assigned to work in multiple departments to help customers and the store team to achieve daily results Qualifications Passion for excellenceAbility to multi-task and prioritize projectsSuperior customer service skillsPositive attitudeHigh degree of interpersonal skills with an outgoing, friendly, pleasant personality that represents the “R”Us brandAbility to lift and carry merchandise weighing up to 40 pounds and to climb/descend ladders **Please note that we recruit for this position on an on-going basis inorder to build a talent pool of potential candidates. When a position becomesavailable, we will review applicants at that time. Due to the volume ofresumes that we receive, only those candidates selected for interviews will becontacted. Thank you for your interest in Toys"R"Us, Inc.! Stayconnected with us on Facebook, LinkedIn, Instagram, Twitter &amp; YouTube@ToysRUsCareers.  Job Function: Store Team MemberPrimary Location: USA-OH-CincinnatiWork Locations: Western Hills, OH TRU 6251 Glenway Ave  Cincinnati 45211-6313 Schedule: Flexible</t>
  </si>
  <si>
    <t xml:space="preserve">Toys R Us Seasonal Sales Team Member Job In Cincinnati</t>
  </si>
  <si>
    <t xml:space="preserve">Covington, KY</t>
  </si>
  <si>
    <t xml:space="preserve">Project Manager In Covington</t>
  </si>
  <si>
    <t xml:space="preserve">Holiday Hiring Event - Dec</t>
  </si>
  <si>
    <t xml:space="preserve">VB.NET DeveloperLocation: Cincinnati, OHDuration: 12 months+ Long Term Contract OR 6 Months Contract to HireRate: $55.00 - $70.00/hr C2C or W2 (Health, Dental, Vision, 401k Benefits)*Sponsorship Unavailable at this time**Onsite interview required in Cincinnati, OH* Principle Solutions Group is searching for an experienced VB.Net Developer for an exciting career opportunity in Cincinnati, OH. Ideal candidates will have strong VB.Net, VB Script, Web Services, and XML / XSLT backgrounds. You will be creating high transaction financial applications that are improving customer retention, growth, and product delivery in an enterprise environment that was ranked one of the best places to work in Cincinnati.  Required Skills:5+ years' experience in VB.NETStrong experience with SSISSQL Server platformOracle experience a plusWeb servicesWCF ( Windows Communication Foundation) a plusPractical experience in any of ORM technologies for .NET (LINQ, Entity Framework, N-Hibernate).Knowledge of N-Layer architecturePractical experience in developing ASP.NET applicationsCandidate must be an energetic, self-motivated problem solver who works well in a team.   For immediate consideration please send updated MS Word Resume to: john.pearce@principlesolutions.com     Keywords: VB.Net, C#, ASP, Scrum, Software Engineer, MVC, WPF, WCF, 3.5, 4.0, SQL Server</t>
  </si>
  <si>
    <t xml:space="preserve">Principle Solutions Group Job Application For Sr. Vb Developer | Monster.Com Var Mons_Log_Vars = {"Jobid":</t>
  </si>
  <si>
    <t xml:space="preserve">Fort Mitchell, KY</t>
  </si>
  <si>
    <t xml:space="preserve">Full Time Home Health Registered Nurse Job In Fort Mitchell</t>
  </si>
  <si>
    <t xml:space="preserve">Cybercoders Job Application For Senior Product Manager - Medical Devices | Monster.Com Var Mons_Log_Vars = {"Jobid":</t>
  </si>
  <si>
    <t xml:space="preserve">Cinncinati 45236</t>
  </si>
  <si>
    <t xml:space="preserve">Desktop Support Technician Job In Cinncinati  Body { Margin:Px; Overflow: Visible !Important; } #Ejb_Header { Color: #; Font-Family: Verdana</t>
  </si>
  <si>
    <t xml:space="preserve">For those who want to invent the future of health care, here is your opportunity. We're going beyond basic care to health programs integrated across the entire continuum of care. Join us and help people live healthier lives while doing your life's best work (sm) as a telephonic Case Manager.          The Case Manager performs general and high risk, complex Case Management activities across the continuum of care to drive and support proactive quality, cost efficient outcomes and minimize fragmentation of health care delivery. The Complex Case Manager works with consumers, caregivers, and providers focusing on preventing avoidable admission/readmission to hospitals, emergency departments, other facilities and high cost services. The Complex Case Manager leads a collaborative process of assessment, planning, facilitation, and advocacy to meet individual and population health needs.         The Complex Case Manager functions across the continuum of telephonic Case Management, with the overall goal of activating the consumer to enhance quality of care, to facilitate change in consumer behavior and to promote optimal outcomes for all parties involved.         This is a telecommute position where you must live within a commutable distance to one of our offices. Preferably in one of the following city and states: Richardson TX, Greensboro NC, Lisle IL, St. Louis MO, West Chester OH, Cincinnati OH, Phoenix AZ, &amp; Eden Prairie MN or others will be considered.     Primary Responsibilities:    Conduct initial and follow-up assessments within designated timeframes on patients identified as having highest risk complex case management needs (assessment areas include clinical, behavioral, social, environmental and financial)Assess the patient's current medical and social circumstances to identify any gaps or barriers that would impact compliance with the prescribed treatment planEngage patient, family, caregivers, and healthcare providers to assure that a well-coordinated treatment plan is establishedUtilize holistic approaches to patient care and integrates patient's life and motivational goals into the treatment planPrioritize care needs, set goals and develop a treatment plan (or plan of care) that also addresses gaps and/or barriers to care and uses evidence-based practice as the foundationTrack the patient's health status and progress in achieving clinical and personal goalsProvide education, information, direction, and support related to care goals of patientsCommunicate with patients, families, caregivers, physicians, and other service providers to coordinate the care needs for the patientWork to facilitate patient compliance and to ensure continuity of careMonitor and evaluate the patient's response to treatment(s)Collaborates with internal Medical Directors to attain optimal outcomes and cost efficient servicesDocument assessments, interventions, and follow-up on Case Management activitiesRegularly assess the effectiveness and quality of services provided to patients by analyzing outcomes (clinical, functional, and financial)Maintain a focus on timely, quality customer serviceMaintain a focus on the customer service through policy and program decisions and consider impact of these activities on the membersFacilitate problem resolution with members, providers, and other agencies or entities as neededPromotes cost efficient health care consistent with adding value for consumers, customers and businessServes as consumer advocate and maintains consumer's privacy, confidentiality and safety Adheres to ethical, legal/regulatory and accreditation standardsParticipates in special projects, initiatives, and other job duties as assignedRequired Qualifications:       Registered Nurse (RN) with current active and unrestricted license in the State of residenceWilling and able to obtain additional State RN licensures, if necessary3+ years of hands-on clinical experience in a hospital, acute care, inpatient, home health/hospice or direct care environmentApplicable certifications: NCQA approved Case Management certification within 30 months of assuming the position for those RN’s performing Complex Case Management who are not currently CCM certifiedComputer/typing proficiency to enter/retrieve data in electronic clinical records; experience with email, internet research, use of online calendars and other software applicationsProblem solving skills; the ability to systematically analyze problems, draw relevant conclusions and devise appropriate courses of actionAbility to communicate complex or technical information in a manner that others can understand, as well as ability to understand and interpret complex information from others    Preferred Qualifications:      Experience in Managed Care Bachelor’s Degree or higher strongly preferredCase Management experience including Certification in Case Management (CCM)Utilization Management experienceTransplant Case Management or Transplant nursing experienceOncology experiencePreferably live within a commutable distance to one of the following city and states: Richardson TX, Greensboro NC, Lisle IL, St. Louis MO, West Chester OH, Cincinnati OH, Phoenix AZ, &amp; Eden Prairie MN Careers with Optum. Here's the idea. We built an entire organization around one giant objective; make the health system work better for everyone. So when it comes to how we use the world's large accumulation of health-related information, or guide health and lifestyle choices or manage pharmacy benefits for millions, our first goal is to leap beyond the status quo and uncover new ways to serve. Optum, part of the UnitedHealth Group family of businesses, brings together some of the greatest minds and most advanced ideas on where health care has to go in order to reach its fullest potential. For you, that means working on high performance teams against sophisticated challenges that matter. Optum, incredible ideas in one incredible company and a singular opportunity to do your life's best work.(sm)Diversity creates a healthier atmosphere: UnitedHealth Group is an Equal Employment Opportunity/Affirmative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law.UnitedHealth Group is a drug-free workplace. Candidates are required to pass a drug test before beginning employment.  Job Keywords: RN, registered nurse, CCM, case management, NCQA, Richardson TX, Texas, Greensboro, NC, North Carolina, Lisle, IL, Illinois, St. Louis, MO, Missouri, West Chester, OH, Ohio, Cincinnati, Phoenix, AZ, Arizona, Eden Prairie, MN, Minnesota</t>
  </si>
  <si>
    <t xml:space="preserve">Complex Case Manager</t>
  </si>
  <si>
    <t xml:space="preserve">Lead Database Administrator Job In Cincinnati</t>
  </si>
  <si>
    <t xml:space="preserve">Waste ManagementComputer/IT Services</t>
  </si>
  <si>
    <t xml:space="preserve">Event Specialist Part Time Sales Job In Cincinnati</t>
  </si>
  <si>
    <t xml:space="preserve">Contract Payroll Processor Job In Downtown Cincinnati Job In Cincinnati</t>
  </si>
  <si>
    <t xml:space="preserve">Cincinnati, OH 45238</t>
  </si>
  <si>
    <t xml:space="preserve">Membership Sales Advisor Job In Cincinnati</t>
  </si>
  <si>
    <t xml:space="preserve">Environmental Fieldx Chemist - Cincinnati</t>
  </si>
  <si>
    <t xml:space="preserve">Controller Job In Cincinnati</t>
  </si>
  <si>
    <t xml:space="preserve">Diesel Mechanic Level  Job In Cincinnati</t>
  </si>
  <si>
    <t xml:space="preserve">Cincinnati 45237</t>
  </si>
  <si>
    <t xml:space="preserve">Part Time Accounts Payable Job In Cincinnati  Body { Margin:Px; Overflow: Visible !Important; } #Ejb_Header { Color: #; Font-Family: Verdana</t>
  </si>
  <si>
    <t xml:space="preserve">Ups Package Handler - Part-Time - Entry Level Warehouse Support Job In Sharonville</t>
  </si>
  <si>
    <t xml:space="preserve">Seeking solid experience with pipeline mechanics, metallurgy and welding engineering for this technical leadership position with national engineering firm conducting subsurface pipeline and flowline systems work who can provide engineering support and leadership to downstream, midstream and upstream pipeline projects involving failure analysis, integrity management assessments, materials selection, fabrication, welding, full-scale testing, and pipeline repair and retrofits.   Requires knowledge of: API, NACE, ASTM, NBIC and ASME Codes, Standards and Regulatory Requirements; Current welding and weld inspection techniques; Material degradation mechanisms; Corrosion control and prevention; Failure root cause analysis; Fitness for service assessments; Risk based inspection and work selection; and General reliability integrity management.   Enjoy the career path opportunities that only a growing company can provide while earning a top salary plus bonuses, and full company paid benefits - Medical, dental and a vision plan, prescription drug plan, flexible spending account, short and long-term disability coverage, 401(k) plan with dollar-for-dollar company match, discount stock purchase plan, tuition assistance, employee assistance program, life and accidental death &amp; disability insurance, and company sponsored and paid "certification" training programs.   For complete details contact James A. Lockley, LT USN (Ret) at: (609) 584-9000 ext 278   Or submit resume online at: http://dmc9.com/jal/app.asp   Or email to: 1000025546_10007183@jobbank301.com     Please reference #37091395 when responding.Education Requirements: Bachelor DegreeMinimum Experience Requirements: 10-15 yearsJob City Location: CincinnatiJob State Location: OHJob Country Location: USASalary Range: $120,000 to $175,000WE ARE AN EQUAL OPPORTUNITY EMPLOYER and our employment decisions are made without regard to race, color, religion, age, sex, national origin, handicap, disability or marital status. We reasonably accommodate individuals with handicaps, disabilities and bona fide religious beliefs. Jobs Career Position Hiring. CONSIDERED EXPERIENCE INCLUDES: Natural Gas Pipeline Corrosion Engineering Pipeline Engineer Project Engineer Welding EngineerDISCLAIMER: We will make every effort to consider applications for all available positions and shall use one or more of the contact methods and addresses indicated in resume or online application. Indicated location may be proximate or may be desirable point of embarkation for paid or unpaid relocation to another venue. Job descriptions may fit single or multiple presently available or anticipated positions and are NOT an offer of employment or contract implied or otherwise. Described compensation is not definite nor precise and may be estimated and approximate and is negotiable depending on market conditions and candidate availability and other factors and is solely at the discretion of employers. Linguistics used herein may use First Person Singular and First Person Plural grammatical person construction for and with the meaning of Third Person Singular and Third Person Plural references. We reserves the right to amend and change responsibilities to meet business and organizational needs as necessary. Response to a specific posting or advertisement may result in consideration for other opportunities and not necessarily the incentive or basis of the response. Nothing herein is or may be considered a promise, guarantee, offer, pledge, agreement, contract, or oath.  If you submit an application or resume which contains your email address, we will use that email address to communicate with you about this and other positions. We use an email quality control service to maintain security and a remove and dead address filter. To cancel receiving email communications, simply send an email from your address with the word "remove" in the subject line to pleaseremove@candseek4.com. If you have further concern regarding email received from us, call (609) 584-5499.</t>
  </si>
  <si>
    <t xml:space="preserve">Diedre Moire Corp. Job Application For Pipeline Failure Analysis And Mitigation Engineer | Monster.Com Var Mons_Log_Vars = {"Jobid":</t>
  </si>
  <si>
    <t xml:space="preserve">Position: Talend BI ConsultantLocation: Cincinnati, OHDuration: Permanent/ Full TimeDescription:Minimum 3-4 years of experience in Talend BI Developer. TO contribute to a project on a given technology or domain and remain abreast WITH developments IN that technology or domain. Basis the expertise, support the evaluation of the impact of technology on existing technology and systems Be involved IN designing systems. Assess the effectiveness of technology resources already IN use or of NEW systems that are being implemented. Work on the impact of changes and modification of systems. Ensure the optimization, validation, and approval of technology application to customer products. Fully understand ALL relevant customer technical requirements, processes, procedures, limitations and Constraints AS well AS Tech-M's technology, resources, capabilities, limitations and constraints. Work WITH the project team to identify and harness technical resources and capabilities required TO deliver production and quality metrics AS defined BY customers Guide technical team through project implementation phase. Perform ALL activities related to maintaining successful knowledge management including re-usage, accuracy and efficiency. Promote team Work, motivate, mentor and develop subordinates. Provide application production support AS per process/RACI (Responsible, Accountable, Consulted and Informed) Matrix.Thank you.!</t>
  </si>
  <si>
    <t xml:space="preserve">Caprus It Job Application For Talend Bi Consultant | Monster.Com Var Mons_Log_Vars = {"Jobid":</t>
  </si>
  <si>
    <t xml:space="preserve">Fort Thomas, KY</t>
  </si>
  <si>
    <t xml:space="preserve">Full Time Home Health Registered Nurse Job In Fort Thomas</t>
  </si>
  <si>
    <t xml:space="preserve">Cincinnati, OH 45267</t>
  </si>
  <si>
    <t xml:space="preserve">Customer Service Associate - Tech Clients Job In Cincinnati</t>
  </si>
  <si>
    <t xml:space="preserve">Contact name David Lipps Phone 5137611900 Fax 5137616401 Address 423 WORTHINGTON AVECINCINNATI, OH 45215</t>
  </si>
  <si>
    <t xml:space="preserve">Dr. David Lipps</t>
  </si>
  <si>
    <t xml:space="preserve">Contact name Adam Ylinen</t>
  </si>
  <si>
    <t xml:space="preserve">Cybercoders Job Application For Sr. Php Application Developer - Javascript Experience! | Monster.Com Var Mons_Log_Vars = {"Jobid":</t>
  </si>
  <si>
    <t xml:space="preserve">General Laborer (Flooring) Job In Cincinnati</t>
  </si>
  <si>
    <t xml:space="preserve">Brand Marketing Representative Job In Cincinnati</t>
  </si>
  <si>
    <t xml:space="preserve">Conventional Underwriters Job In Cincinnati</t>
  </si>
  <si>
    <t xml:space="preserve">Sr Software Engineer In Cincinnati</t>
  </si>
  <si>
    <t xml:space="preserve">Retail Sales Merchandiser Development Full Time Job In Cincinnati</t>
  </si>
  <si>
    <t xml:space="preserve">Account Manager - Sales &amp; Marketing Job In Cincinnati</t>
  </si>
  <si>
    <t xml:space="preserve">Field Technician Job In Blue Ash</t>
  </si>
  <si>
    <t xml:space="preserve">Full Stack Web Developer Job In Cincinnati</t>
  </si>
  <si>
    <t xml:space="preserve">Resident Care Provider Job In Springdale</t>
  </si>
  <si>
    <t xml:space="preserve">Account Executive - Outside B2B Sales Job in Cincinnati 45241, Ohio US</t>
  </si>
  <si>
    <t xml:space="preserve">Account Executive - Outside Bb Sales Job In Cincinnati</t>
  </si>
  <si>
    <t xml:space="preserve">Tool Maker / Tool And Die Maker Job In Cincinnati</t>
  </si>
  <si>
    <t xml:space="preserve">Restaurant Manager / Kitchen Manager Job In Cincinnati</t>
  </si>
  <si>
    <t xml:space="preserve">Footwear Retail Sales Associate Job In Cincinnati</t>
  </si>
  <si>
    <t xml:space="preserve">Care Team Coordinator / Scheduler Job In Fort Thomas</t>
  </si>
  <si>
    <t xml:space="preserve">Property Manager Job In Cincinnati</t>
  </si>
  <si>
    <t xml:space="preserve">Cybercoders Job Application For Php Developer | Monster.Com Var Mons_Log_Vars = {"Jobid":</t>
  </si>
  <si>
    <t xml:space="preserve">Marketing Representative Job In Cincinnati</t>
  </si>
  <si>
    <t xml:space="preserve">Ethicon, a member of Johnson &amp; Johnson's Family of Companies, is recruiting for a Senior Manufacturing Development Engineer in the Plastics Center of Excellence, supporting the Medical Device Group to be based in Cincinnati, OH.The Ethicon Surgical Care business offers a broad range of products, platforms and technologies—including sutures, surgical staplers, clip appliers, trocars and synthetic mesh devices—that are used in a wide variety of minimally invasive and open surgical procedures. Specialties include support for treatment of colorectal and thoracic conditions, women’s health conditions, hernias, cancer and obesity. The Ethicon Surgical Care business combines products and services of two market leading legacy companies, both with long histories of medical innovation. Ethicon, Inc. based in Somerville, New Jersey, was founded more than 80 years ago as a pioneer in suture development and manufacturing, helping to transform the safety and electiveness of open surgery. Ethicon Endo-Surgery, Inc. was created 20 years ago in Cincinnati, Ohio, developing innovative devices that have driven the revolutionary shift from open to minimally invasive surgery that continues to lead the industry today.Duties and Responsibilities:Our team of engineers, designers and technical experts are in the forefront of technology in the medical device industry. You will be making a vital contribution to the New Product Development (NPD) pipeline and transforming patient care through innovation. Our Development Engineering staff works with NPD teams and Suppliers to develop robust component designs and manufacturing processes that meet or exceed all product requirements at the lowest possible manufacturing cost.The Senior Engineer will operate in a matrix global organization and lead/support New Product Development (NPD) projects to plan, design, develop, qualify, validate and stabilize plastic component development and qualification process solutions. Responsibility will include process development, qualification, and control for component and assembly solutions. Provide input to NPD teams on Design for Manufacturing, Assembly &amp; Cost and drive product development to enable robust product and process development that meets business commitments and stabilization metrics. Responsible for designing and developing robust equipment, tooling and manufacturing processes to meet product requirements in compliance to Quality, Lean, Safety and Ergo requirements. Incorporates risk mitigation methodology to drive process stability and capability.QualificationsA minimum of a Bachelor’s degree is required, preferably in Engineering, combined with a minimum of 5 years work related engineering experience.A minimum of 3 years manufacturing process development or operations experience is required.Prior experience in Plastic processing is required.  Prior experience in New Product Development is preferred. Experience within a medical device production environment or other regulated environment preferred.Prior Project Management experience preferred. Previous experience in the areas of Design for Manufacturing or Assembly (DFM &amp; A) is preferred.Process Excellence Six Sigma knowledge is preferred.Risk Management is preferred. Measurement Systems Analysis preferred (G&amp;RR).Statistical Analysis knowledge is preferred, (i.e. Design of Experiments (DOE), Process Stability/Control/Capability.Knowledge of GD&amp;T (ASME Y14.5) is preferred.Experience working closely with external suppliers is preferred.Excellent communication and interpersonal skills required. This position is located in Cincinnati, Ohio and may require up to 30% travel domestic and internationally (including Juarez, Mexico). BE VITAL in your career, Be seen for the talent you bring to your work. Explore opportunities within the Johnson &amp; Johnson Family of Companies.Primary LocationUnited States-Ohio-CincinnatiOrganizationEthicon Endo Surgery Inc (6041)Job FunctionR&amp;D Engineering (R&amp;D)</t>
  </si>
  <si>
    <t xml:space="preserve">Johnson &amp; Johnson Family Of Companies Job Application For Senior Engineer -Plastics Manufacturing Development | Monster.Com Var Mons_Log_Vars = {"Jobid":</t>
  </si>
  <si>
    <t xml:space="preserve">Vehicle Service Attendant Job In Cincinnati</t>
  </si>
  <si>
    <t xml:space="preserve">Brand Ambassador Part Time Sales_Ty Job In Cincinnati</t>
  </si>
  <si>
    <t xml:space="preserve">Android Mobile Developer</t>
  </si>
  <si>
    <t xml:space="preserve">Android Mobile Developer Job In Montgomery</t>
  </si>
  <si>
    <t xml:space="preserve">Montgomery, OH 45242</t>
  </si>
  <si>
    <t xml:space="preserve">Warehouse Job In Cincinnati</t>
  </si>
  <si>
    <t xml:space="preserve">Construction - Industrial Facilities and InfrastructureConstruction - Residential &amp; Commercial/OfficeOther/Not Classified</t>
  </si>
  <si>
    <t xml:space="preserve">Warehouse Associate - Part-Time Job In Sharonville</t>
  </si>
  <si>
    <t xml:space="preserve">Idlewood, OH</t>
  </si>
  <si>
    <t xml:space="preserve">Store Designer Job In Cincinnati</t>
  </si>
  <si>
    <t xml:space="preserve">Cincinnati, OH 45230</t>
  </si>
  <si>
    <t xml:space="preserve">U Signal Support Systems Specialist Job In Cincinnati</t>
  </si>
  <si>
    <t xml:space="preserve">Professional - Research Support Specialist I Job In Cincinnati</t>
  </si>
  <si>
    <t xml:space="preserve">Public Relations Assistant Job In Cincinnati</t>
  </si>
  <si>
    <t xml:space="preserve">Software Architect In Cincinnati</t>
  </si>
  <si>
    <t xml:space="preserve">Symmes Township, OH 45249</t>
  </si>
  <si>
    <t xml:space="preserve">Fraud Specialist Job In Symmes Township</t>
  </si>
  <si>
    <t xml:space="preserve">Cincinnati, OH 45255</t>
  </si>
  <si>
    <t xml:space="preserve">Medical Director Job In Cincinnati</t>
  </si>
  <si>
    <t xml:space="preserve">Retail Support Team</t>
  </si>
  <si>
    <t xml:space="preserve">Wellness Nurse - Lpn Job In Cincinnati</t>
  </si>
  <si>
    <t xml:space="preserve">Cash Logistics Processor Job In Cincinnati</t>
  </si>
  <si>
    <t xml:space="preserve">Cincinnati, OH 45205</t>
  </si>
  <si>
    <t xml:space="preserve">Airpouch Field Service Technician Job In Cincinnati</t>
  </si>
  <si>
    <t xml:space="preserve">Regional Sales Manager Job In Cincinnati</t>
  </si>
  <si>
    <t xml:space="preserve">The Johnson &amp; Johnson Medical Devices organization is currently recruiting for an Associate Industrial Designer located at our Ethicon campus in Cincinnati, OH.With worldwide sales of over $27 billion, Johnson &amp; Johnson Medical Devices is one of the world’s largest, most innovative surgical companies. The businesses represented in the J&amp;J Medical Device sector are Acclarent, Advanced Sterilization Products, Biosense Webster, DePuy/Synthes, Ethicon, Mentor, and Sterilmed.  The Associate Industrial Designer will: Be an integral part of the Industrial Design|Human Factors Team contributing to multiple programs at various stages in the product development process.   Capture, communicate and refine ideas generated by you and others on the team.   Determine the appropriate design approach, deliverables and level of detail based on the project scope and workload.   Make informed design judgments as the project evolves, present a range of options and facilitate meaningful evaluation leading to concept selection.Strike a balance between aesthetics, manufacturability and usability as you generate and develop ideas.  QualificationsA minimum of a Bachelor’s Degree in Industrial Design.A minimum of 2 years of relevant professional experience. Medical Device or clinical experience is a strong plus.  Highly capable 3D modeling and advanced surfacing skills using Alias and/or SolidWorks and/or Unigraphics NX.Proficiency with Adobe Creative Suite, specifically Photoshop and Illustrator.  Animation, Graphic Design, Video or other Multi-Media software skills is a strong plus.  Superior verbal, written and visual presentation skills.A self-directed, organized and priority driven work ethic.This position is located in Cincinnati, Ohio and may require up to 10% travel.   In order to be considered for this position, please send access to your portfolio.  BE VITAL in your career, Be seen for the talent you bring to your work. Explore opportunities within the Johnson &amp; Johnson Family of Companies.Primary LocationUnited States-Ohio-CincinnatiOrganizationEthicon Endo Surgery Inc (6041)Job FunctionEngineering (Generalist)</t>
  </si>
  <si>
    <t xml:space="preserve">Johnson &amp; Johnson Family Of Companies Job Application For Industrial Designer | Monster.Com Var Mons_Log_Vars = {"Jobid":</t>
  </si>
  <si>
    <t xml:space="preserve">Ouside Sales Representative Job In Cincinnati</t>
  </si>
  <si>
    <t xml:space="preserve">Global Strategic Marketing Manager - Chemicals Job In Cincinnati</t>
  </si>
  <si>
    <t xml:space="preserve">**Seasonal Holiday Retail Sales** Part Time: Macy'S Tri-County Job In Cincinnati</t>
  </si>
  <si>
    <t xml:space="preserve">West Alexandria, OH 45224</t>
  </si>
  <si>
    <t xml:space="preserve">Janitorial Job In West Alexandria</t>
  </si>
  <si>
    <t xml:space="preserve">Dedicated Services Clerk Job In Cincinnati</t>
  </si>
  <si>
    <t xml:space="preserve">Job Description Job #:  710363Position: Java DeveloperLocation: Cincinnati, OHDuration: Long term contract or contract-to-hireApex Systems is looking for multiple Java Developers in the Cincinnati, OH area for a long term contract opportunity. If you are interested in learning more about the position, please contact Dave Dziak at ddziak@apexsystemsinc.com or call 513-657-7100.Additional Technology Information: Agile environment building new experiences and enhancing current sites/applications. Work closely with user experience designers, product management, and QA to define and implement a next generation UI framework ( HTML, CSS, UI, JavaScript ) while ensuring continued functionality of the existing system.True full stack development position working to enhance the UI while continuing to develop backend systemsDeveloper is also responsible for leading the design, development, testing, debugging, maintaining and documenting software components in accordance to Software Development Life Cycle (SDLC) best practices.Developer has overall responsibility in the technical design process. Leads and participates in the application technical design process and completes estimates and work plans for design, development, implementation, and rollout tasks.Communicates with the appropriate teams to ensure that assignments are delivered with the highest of quality and in accordance to standards.Developer strives to continuously improve the software delivery processes and practices. Role model and demonstrate the company's core values of respect, honesty, integrity, diversity, inclusion and safety of others.This is a highly innovative team situated in our own newly remodeled Digital Customer Innovation Center in beautiful Blue Ash, Ohio. The team consists of Mobile, e-commerce and Customer facing Banner site solutions that will provide customers with a world class digital and mobile shopping experience. This is a new and exciting environment with a 'start-up', innovative culture and the opportunity to have a major impact on the future of digital shopping.Key skills include:5+ years of Java development3+ Years with Spring Core and (1+ with Spring MVC)3+ Years using HTML/CSS3+ years of JavaScript OO development3+ Years developing RESTful web services with JSON2+ Years using some kind of advanced JS framework such as JQueryNice to havesReactBackbonejsNode.jsMongoDBEssential Job Functions:Lead and participate in the design and implementation of large and/or architecturally significant applications.Champion company standards and best practices. Work to continuously improve software delivery processes and practices.Build partnerships across the application, business and infrastructure teams.Develop programming specifications. Design, code and unit test application code using Software Development Life Cycle (SDLC) best practices.Complete estimates and work plans independently as appropriate for design, development, implementation and rollout tasks.Create technical system documentation and ensure that this documentation remains current throughout all phases of the SDLC.Communicate with the appropriate teams to ensure that assignments are managed appropriately and that completed assignments are of the highest quality.Support and maintain applications utilizing required tools and technologies. Provide support for applications, including involvement with the Support Center, NOC, Infrastructure teams, and vendors as appropriate. Provide off-hours support (24 x 7) as required.Assist other personnel on assignments including mentoring or providing on-the-job training to more junior associates. Mentor team members in software development principles, patterns, processes and practices.Direct the day-to-day work activities of other team members.Must be able to perform the essential functions of this position with or without reasonable accommodation.Minimum Position Qualifications:7 or more years’ experience in systems analysis, design or programming and the associated development methodologies.Extensive experience with Project planning.Proven communication and presentation skills to effectively communicate information to customers and to all levels within the organization.Ability to interact well in a team environment.Extensive experience with technical task estimation.Desired Previous Job ExperienceBachelor's degree in IS or related equivalent work experience in an Information Systems position.7 - 10 or more years’ experience in systems analysis, design or programming and the associated development methodologies with large size or highly complex projects.Prior experience with project planning with large size or highly complex projects; or projects where technical standards need to be establishedEEO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844-463-6178.</t>
  </si>
  <si>
    <t xml:space="preserve">Java Developer Job In Blue Ash</t>
  </si>
  <si>
    <t xml:space="preserve">House Keeping Attendant Job In Cincinnati  Body { Margin:Px; Overflow: Visible !Important; } #Ejb_Header { Color: #; Font-Family: Verdana</t>
  </si>
  <si>
    <t xml:space="preserve">Cybercoders Job Application For Embedded Software Engineer - C/C++/C# - Work Remote | Monster.Com Var Mons_Log_Vars = {"Jobid":</t>
  </si>
  <si>
    <t xml:space="preserve">Social Worker - Behavioral Health Job In Cincinnati</t>
  </si>
  <si>
    <t xml:space="preserve">Job Title: Recruiter Job Description The Recruiter ensures that staffing requirements are met to identify, attract and onboard top talent to efficiently and effectively meet dynamic business needs. This position is responsible for working with various clients to assess hiring needs and interview candidates for positions. Essential Functions/Core Responsibilities   • Responsible for assisting with implementation and administration of recruitment programs      • Receive, screen, and file incoming resumes, background, and reference checks      • Conduct initial screening interviews, telephone interviews, and/or face-to-face interviews with prospective applicants      • Assist with recommendations to hiring manager on candidate hire, and partner with appropriate stakeholders to offer competitive compensation packages and facilitate negotiation with candidates      • Leverage various resources - internet, community organizations, print media, formal/informal networks, colleges, trade associations - to directly and indirectly source qualified candidates      • Ensure the maintenance of accurate and concise records and reports concerning all phases of the recruitment process, working within the Applicant Tracking System (ATS) and HRIS tools      • Maintain consistent standards for all applicants and ensure compliance with all local rules and regulations related to hiring and recruiting      • Responsible for developing and applying an in-depth knowledge of the job specifications to include experience, skills, and behavioral competencies needed for success in each role       • Promote the Company image to candidates and external service providers and ensures that the Company is represented in the most accurate and appropriate way to all candidates and personally drives the highest standards of ethical behavior for all involved in the recruiting processs      Candidate Profile   • Less than two years of relevant experience      • Bachelor's Degree preferred     • Strong communication skills, both written and verbal      • Ability to multi-task, prioritize, and meet timelines on deliverables      • Proficient in Microsoft Office      • Self-starter, sense of urgency, works well under pressure, ability to work in high-velocity environment      • Sense of professionalism and ability to develop relationships      • Strong attention to detail      • Ability to handle and maintain confidential information      Careel Level Description   Performs routine assignments in the entry level of the Professional Career Band.  Uses existing procedures to solve routine or standard problems.  Typically requires a college or university degree or the equivalent work experience that provides knowledge and exposure to fundamental theories, principles and concepts.  Develops competence by performing structured work assignments.  Receives instruction, guidance and direction from others.      Disclaimer    The above statements are intended to describe the general nature and level of work being performed by people assigned to this job. They are not intended to be an exhaustive list of all responsibilities, duties, and skills required of personnel working within this job title.  Location: USA, Cincinnati, OH Language Requirements: Time Type: Full time</t>
  </si>
  <si>
    <t xml:space="preserve">Recruiter Job In Cincinnati</t>
  </si>
  <si>
    <t xml:space="preserve">Marketing Coordinator Job In Cincinnati</t>
  </si>
  <si>
    <t xml:space="preserve">Director Of Global It Security Job In Cincinnati</t>
  </si>
  <si>
    <t xml:space="preserve">Pc And Mac Field Technicians Job In Cincinnati</t>
  </si>
  <si>
    <t xml:space="preserve">Cybercoders Job Application For Vave Engineering Project Manager - Medical Devices | Monster.Com Var Mons_Log_Vars = {"Jobid":</t>
  </si>
  <si>
    <t xml:space="preserve">Landscape Architect Job In Cincinnati</t>
  </si>
  <si>
    <t xml:space="preserve">Assistant Marketing Management Trainee Job In Cincinnati</t>
  </si>
  <si>
    <t xml:space="preserve">Promotional Marketing-Brand Ambassador Job In Cincinnati</t>
  </si>
  <si>
    <t xml:space="preserve">Account Executive - Cincinnati Job In Cincinnati</t>
  </si>
  <si>
    <t xml:space="preserve">Advertising Sales Representative With Salary Job In Indianapolis</t>
  </si>
  <si>
    <t xml:space="preserve">Front End Developer - Java Job In Grapevine</t>
  </si>
  <si>
    <t xml:space="preserve">Bus Equipment Installation Technician Job In Dallas</t>
  </si>
  <si>
    <t xml:space="preserve">Store Manager In Columbus Oh Job In Columbus</t>
  </si>
  <si>
    <t xml:space="preserve">Administrative Assistant - Account Transitions Job In Dallas</t>
  </si>
  <si>
    <t xml:space="preserve">Real Estate/Property ManagementManagement Consulting Services</t>
  </si>
  <si>
    <t xml:space="preserve">Basic QualificationsExperience with one of more: alarm surveillance, fault management, configuration management, LAN maintenance, performance management.Experience in remotely configuring networking or transport devices.Ability to map IP addresses and subnets for networking devices or ability to establish in-band/out of band management connections on transport devices.Expertise in one or more of the following: IP routing, QoS, traffic engineering, DNS; ATM switching; TDM switching; Optical; Crypto; Network appliances (WAN acceleration, etc).Ability to work in a team focused, dynamic environment.Requires expertise in one or more of the following devices/vendors: CISCO, Juniper, Promina, Safenet, Ciena, Sycamore, Ericsson.Ability to interpret network topology diagrams and proposed device configuration changes.CompTIA Security + RequiredJob Description-Provides engineering and technical expertise on selected issues relating to the specified telecommunications networks/information systems within the DISN. -This discipline engages in a broad range of specialized network/system functional areas, such as network systems engineering, network topology planning, network route planning, management of network configurations, and modeling and simulation of the networks/systems. -Applies specialized knowledge of military unique features, specifically built into the network and its subtending hardware and software, to ensure appropriate support to the warfighter's requirements. -Based on the needs of the specific telecommunications network/information system supported, responsibilities may include, but are not limited to: Provides technical expertise on the operation, maintenance and management of the hardware, software and/or transmission facilities comprising the network/system. -Responsible for engineering support to existing and emerging technological enhancements in the specific network/system. -Applies engineering expertise to interface the network with other Host Nation, or tactical networks/systems. -May be required to have knowledge of the operations and management of tactical systems the extent required to ensure interoperability with the strategic systems. -Performs network modeling and simulation using commercial or Government-unique modeling and simulation tools. -Performs installation test and acceptance (IT&amp;A) of network components. -Interfaces with other technical experts on network performance, based on Department of Defense criteria, and recommends additions/deletions/reconfigurations. -Researches, analyzes and/or develops reports of network/system operations, functions, or performance; network topology plans/changes; network route plans/changes; configurations, etc. -Coordinates with other technical experts to formulate implementation plans for the insertion of new technologies into the network/system, support evolving Government requirements. -Implements or extends advanced intelligent network features into the network/system. -Applies systems engineering disciplines to the provisioning of new service offerings over the network/system, often specifically tailored with military unique features. -Applies knowledge of the functions, interface criteria and special handling requirements of cryptographic systems used in the network.*Leidos is a global leader in the integration and application of information, technology and systems working to solve the world's toughest challenges in the civil, health, defense, intelligence and homeland security markets. The company's 33,000 diverse employees support vital missions for government and commercial customers in 30 countries. Headquartered in Reston, Virginia, Leidos reported annual revenues of approximately $10 billion for the fiscal year ended January 1, 2016 after giving effect to the recently completed combination of Leidos with Lockheed Martin's Information Systems &amp; Global Solutions business (IS&amp;GS). For more information, visit www.Leidos.com The company's diverse employees support vital missions for government and commercial customers. Qualified women, minorities, individuals with disabilities and protected veterans are encouraged to apply. Leidos is an Equal Opportunity Employer.Job Location(s): Columbus Ohio</t>
  </si>
  <si>
    <t xml:space="preserve">Asst Store Mgr Job In Columbus</t>
  </si>
  <si>
    <t xml:space="preserve">Job Description Job #:  690763Title: Security/Infrastructure Project ManagerLocation: Columbus, OHLength: 6 months open endedApex Systems is currently seeking a Project Managers for 6 months open ended contract in Columbus, OH.Roles &amp; Responsibilities:- Ability to manage both large (10,000+ hours) and smaller projects- Manages all project communication and reporting- Coordinates efforts across multiple IT and Line of Business organizations- Establishes and maintains project schedules and reports progress against the schedules- Manages all project issues and risks- Facilitates project meetings and associated logistics (scheduling, agendas, minutes, action items)- Assigns tasks and performs follow-up with project team members- Facilitates the review and approval of all project deliverablesRequirements:- 7+ years of Project Management experience. Background must include leading a full project from scoping through implementation to support.- In depth experience managing multiple projects within an application development technology environment- Leadership and relationship building skills- PMP certification is preferred, but not required.- Previous experience with Clarity or PPM will be a huge plus.- Banking/Financial experience is ideal- Infrastructure/security background is required- Proven ability to manage multiple projects at one time.- Any background in development is highly preferred.If you are interested in applying please contact Brittany Mullen: Bmullen@apexsystemsinc.com 614-467-4200EEO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t>
  </si>
  <si>
    <t xml:space="preserve">Cook (Mars Petcare) Job In Columbus</t>
  </si>
  <si>
    <t xml:space="preserve">Customer Support Engineer - Healthcare It Job In Dallas</t>
  </si>
  <si>
    <t xml:space="preserve">Automation Engineer  Job In Columbus</t>
  </si>
  <si>
    <t xml:space="preserve">Insurance Agent Job In Columbus</t>
  </si>
  <si>
    <t xml:space="preserve">Lead Sales Associate-Ft Job In Columbus</t>
  </si>
  <si>
    <t xml:space="preserve">Addison, TX 75001</t>
  </si>
  <si>
    <t xml:space="preserve">Quotes Manager Job In Addison</t>
  </si>
  <si>
    <t xml:space="preserve">Food Service Shift Supervisor - Doctors Hospitals Job In Columbus</t>
  </si>
  <si>
    <t xml:space="preserve">Senior Digital Product Manager Job In Dallas</t>
  </si>
  <si>
    <t xml:space="preserve">Collector / Patient Account Representative Job In Irving</t>
  </si>
  <si>
    <t xml:space="preserve">Address 559 W. Uwchlan AveExton, PA 19341</t>
  </si>
  <si>
    <t xml:space="preserve">We have the below CLOUD Architect with our client in Plano, TX! Location: Plano, TXStart Date: Sep 1Duration: 2-6 MonthsRate: $ 65/Hr Basic:•      At least 8-10 years of overall technical architecture experience in defining high security, high availability solutions.•      Experience of designing and delivering secure cloud solutions on Azure or AWS with extensive knowledge about various cloud services.•      Hands-on experience in designing deployment strategies for cloud/virtualization and implementation best practices.•      Experience of designing solutions using SaaS, PaaS•      AWS or Azure Cloud Architect certification. Preferred:•      Experience in doing comparative study between various technology options through market research, competitive analysis, pricing, in alignment with the project requirements.•      Experience in agile development•      Excellent Analytical, interpersonal and Communication skills •      Talent management and thought leadership</t>
  </si>
  <si>
    <t xml:space="preserve">Powell, OH</t>
  </si>
  <si>
    <t xml:space="preserve">Kitchen/Bath Designer Job In Powell</t>
  </si>
  <si>
    <t xml:space="preserve">Jefferson, OH</t>
  </si>
  <si>
    <t xml:space="preserve">Lead Sales Associate-Pt Job In Jefferson</t>
  </si>
  <si>
    <t xml:space="preserve">Cybercoders Job Application For Salt Manager | Monster.Com Var Mons_Log_Vars = {"Jobid":</t>
  </si>
  <si>
    <t xml:space="preserve">Pulp &amp; Paper Mill Jobs Job In Charlotte</t>
  </si>
  <si>
    <t xml:space="preserve">Consumer Packaged Goods ManufacturingManufacturing - Other</t>
  </si>
  <si>
    <t xml:space="preserve">Hillsboro, TX 76645</t>
  </si>
  <si>
    <t xml:space="preserve">Personal Banker /</t>
  </si>
  <si>
    <t xml:space="preserve">Documentation Control Specialist - Bom/Labeling Changes/Purchasing Orders Job In Somerville</t>
  </si>
  <si>
    <t xml:space="preserve">Apollo Beach, FL 33572</t>
  </si>
  <si>
    <t xml:space="preserve">Retail Relationship Banker (Personal Banker) -- South Shore Branch- Job In Apollo Beach</t>
  </si>
  <si>
    <t xml:space="preserve">Salt Lake City, UT 84103</t>
  </si>
  <si>
    <t xml:space="preserve">Corporate Trust Office Support Job In Salt Lake City</t>
  </si>
  <si>
    <t xml:space="preserve">Panel Coordinator Job In Portland</t>
  </si>
  <si>
    <t xml:space="preserve">Development Specialist Job In Wichita</t>
  </si>
  <si>
    <t xml:space="preserve">Project Manager - Iv&amp;V Job In Chicago</t>
  </si>
  <si>
    <t xml:space="preserve">Project Coordinator Job In Plano</t>
  </si>
  <si>
    <t xml:space="preserve">Brooklyn Park, MN 55429</t>
  </si>
  <si>
    <t xml:space="preserve">Quality Engineer - Medical Device/Quality System /Software Job In Brooklyn Park</t>
  </si>
  <si>
    <t xml:space="preserve">Mission, TX 78572</t>
  </si>
  <si>
    <t xml:space="preserve">Program Associate Job In Mission</t>
  </si>
  <si>
    <t xml:space="preserve">Business Analyst/Project Manager Job In Montgomery</t>
  </si>
  <si>
    <t xml:space="preserve">Project Manager Job In Norwalk</t>
  </si>
  <si>
    <t xml:space="preserve">Functional Automation Tester(Qtp) Job In Cincinnati</t>
  </si>
  <si>
    <t xml:space="preserve">Product Portfolio Management Intern</t>
  </si>
  <si>
    <t xml:space="preserve">Position:     Team LeaderLocation:    Member Info Center / Lunenburg   Schedule:    Fulltime / Monday through Friday: 8am-5pmWorkers’ Credit Union is seeking qualified candidates for the position of Team Leader to join our established team at our Lunenburg location.  Qualifications:Qualified candidates will have a minimum 5 years of needs-based selling experience in a banking environment and at least three years of effectively supervising a staff. Knowledge of products, services, procedures, and all State &amp; Federal regulations related to financial services industry is a plus.  Prior Call Center experience, including an understanding of ACD telephone system and call recording systems, Cisco phones and related operation of software and reporting functions is desired.  Candidates must have effective communication and organizational skills, and present a professional image. Ability to demonstrate a high level of problem solving and attentive listening skills to positively resolve employee and member concerns is required.  Bilingual skills, specifically in Spanish, Portuguese and/or Hmong, are a plus. We offer a bilingual bonus payout. Associate’s Degree or equivalent required; Bachelor’s degree preferred. General Responsibilities:Monitor the Member Service Representative’s overall ACD performance and address behaviors that negatively impact service levels, at least 3 times a month for each associate. Coaching staff to achieve a productive, efficient, and profitable business center in accordance with established sales and service goals; ensuring member satisfaction in delivery of products and services; oversee the operations and training processes with the MIC Assistant Manager to ensure a positive member experience and employee satisfaction; coordinate and lead monthly department and individual dialog meetings, and ensure department procedures are compliant with regulatory requirements.Workers’ Credit Union is an Equal Opportunity Employer.</t>
  </si>
  <si>
    <t xml:space="preserve">Call Center Supervisor /Team Leader Job In Lunenburg</t>
  </si>
  <si>
    <t xml:space="preserve">Iowa, IA 50301</t>
  </si>
  <si>
    <t xml:space="preserve">Software Implementation Consultant Job In Iowa</t>
  </si>
  <si>
    <t xml:space="preserve">Sr. Project Manager Job In Mclean</t>
  </si>
  <si>
    <t xml:space="preserve">Columbia, SC 29227</t>
  </si>
  <si>
    <t xml:space="preserve">Project Engineer - Manufacturing/Capital Projects/Lean Job In Columbia</t>
  </si>
  <si>
    <t xml:space="preserve">Washington, DC 20520</t>
  </si>
  <si>
    <t xml:space="preserve">Exbs Advisor For Kenya Job In Washington</t>
  </si>
  <si>
    <t xml:space="preserve">Daytona Beach, FL 32117</t>
  </si>
  <si>
    <t xml:space="preserve">Qc Lab Manager Job In Daytona Beach</t>
  </si>
  <si>
    <t xml:space="preserve">Spartanburg</t>
  </si>
  <si>
    <t xml:space="preserve">Plant Safety And Environmental Manager Job In Spartanburg Body { Margin:Px; Overflow: Visible !Important; } #Ejb_Header { Color: #; Font-Family: Verdana</t>
  </si>
  <si>
    <t xml:space="preserve">Electrical Project Manager Job In Fort Wayne</t>
  </si>
  <si>
    <t xml:space="preserve">Senior Project Program Manager Job In Redmond</t>
  </si>
  <si>
    <t xml:space="preserve">Asphalt Qc Tech Job In Draper</t>
  </si>
  <si>
    <t xml:space="preserve">Bowling Green, KY 42102</t>
  </si>
  <si>
    <t xml:space="preserve">Project Manager - Automotive /Conveyor /General Assembly Job In Bowling Green</t>
  </si>
  <si>
    <t xml:space="preserve">Marketing Assistant - Entry Level To Management Job In Indianapolis</t>
  </si>
  <si>
    <t xml:space="preserve">Agile Coach Job In Columbus</t>
  </si>
  <si>
    <t xml:space="preserve">Rockville, MD</t>
  </si>
  <si>
    <t xml:space="preserve">Qa Specialist Job Job In Rockville</t>
  </si>
  <si>
    <t xml:space="preserve">Bowling Green, KY 42101</t>
  </si>
  <si>
    <t xml:space="preserve">Program Manager Job In Bowling Green</t>
  </si>
  <si>
    <t xml:space="preserve">Everett, WA</t>
  </si>
  <si>
    <t xml:space="preserve">Quality Inspector Job In Everett</t>
  </si>
  <si>
    <t xml:space="preserve">Ann Arbor, MI 48104</t>
  </si>
  <si>
    <t xml:space="preserve">Program Area Manager</t>
  </si>
  <si>
    <t xml:space="preserve">Program Analyst W/Clearance Job In Arlington</t>
  </si>
  <si>
    <t xml:space="preserve">Redstone Arsenal, AL 35808</t>
  </si>
  <si>
    <t xml:space="preserve">Regulatory Quality Assurance Specialist Job Job In Creve Coeur</t>
  </si>
  <si>
    <t xml:space="preserve">Terre Haute, IN 47807</t>
  </si>
  <si>
    <t xml:space="preserve">Program Manager Non Profit Job In Terre Haute</t>
  </si>
  <si>
    <t xml:space="preserve">Lead Project Manager Job In Cleveland</t>
  </si>
  <si>
    <t xml:space="preserve">Terryville, CT 06786</t>
  </si>
  <si>
    <t xml:space="preserve">Electrical Project Manager Job In Terryville</t>
  </si>
  <si>
    <t xml:space="preserve">Position: Project Lead Location: Foster City Assignment Duration: 6 Months The Project Lead/Coordinator is responsible for: -Scheduling interviews and onboarding new resources. -Supporting portfolio sourcing/contract needs. -Compiling portfolio or project reports and documents. -Tracking portfolio metrics. -Ensuring compliance with PMO and Finance requests and deadlines. -Providing assistance to project managers to create purchase requisitions, process invoices, and forecast and track project spending. -Coordinating meetings with senior management. -General project admin support. Requirements: -Must have excellent written and verbal communication skills, organizational skills, and attention to details. -Must be proactive and be able to follow through. -Must be skilled with Microsoft Office.Experis is an Equal Opportunity Employer (EOE/AA)</t>
  </si>
  <si>
    <t xml:space="preserve">Project Lead/Coordinator Job In Foster City</t>
  </si>
  <si>
    <t xml:space="preserve">Piscataway, NY</t>
  </si>
  <si>
    <t xml:space="preserve">Sap Successfactors Senior Managing Consultant – Go To Market Job In Piscataway</t>
  </si>
  <si>
    <t xml:space="preserve">Assistant Manager *Full Training* Job In Columbia</t>
  </si>
  <si>
    <t xml:space="preserve">Wichita Falls, TX 76302</t>
  </si>
  <si>
    <t xml:space="preserve">Quality Technician Job In Wichita Falls</t>
  </si>
  <si>
    <t xml:space="preserve">Project Engineer Job In Corona</t>
  </si>
  <si>
    <t xml:space="preserve">Project Manager Job In Washington</t>
  </si>
  <si>
    <t xml:space="preserve">Client Services Project Manager - Southern Nh Job In Salem</t>
  </si>
  <si>
    <t xml:space="preserve">Apqp Quality Engineering Manager Job In Marlborough</t>
  </si>
  <si>
    <t xml:space="preserve">Salt Lake City, UT 84115</t>
  </si>
  <si>
    <t xml:space="preserve">Landscape Project Manager Job In Salt Lake City</t>
  </si>
  <si>
    <t xml:space="preserve">Project Manager – External Manufacturing</t>
  </si>
  <si>
    <t xml:space="preserve">Washington, DC 20535</t>
  </si>
  <si>
    <t xml:space="preserve">Management Program Analyst Job In Washington</t>
  </si>
  <si>
    <t xml:space="preserve">Quality Assurance Analyst Senior Job In Jacksonville</t>
  </si>
  <si>
    <t xml:space="preserve">Broussard, LA</t>
  </si>
  <si>
    <t xml:space="preserve">Quality Assurance Specialist Ii Job In Broussard</t>
  </si>
  <si>
    <t xml:space="preserve">Quality Manager Job In Menomonee Falls</t>
  </si>
  <si>
    <t xml:space="preserve">Project Coordinator – Tropical Forests And Agriculture Job In Washington</t>
  </si>
  <si>
    <t xml:space="preserve">Ellicott City, MD 21043</t>
  </si>
  <si>
    <t xml:space="preserve">Project Manager (Federal Grants Management) Job In Ellicott City</t>
  </si>
  <si>
    <t xml:space="preserve">High Ridge, MO 63049</t>
  </si>
  <si>
    <t xml:space="preserve">Quality Inspector (Rd Shift) Job In High Ridge</t>
  </si>
  <si>
    <t xml:space="preserve">Anaheim, CA 92802</t>
  </si>
  <si>
    <t xml:space="preserve">Project Coordinator Job In Anaheim</t>
  </si>
  <si>
    <t xml:space="preserve">Project Manager Job In Cleveland</t>
  </si>
  <si>
    <t xml:space="preserve">C++ / Javascript / Matlab - Software Engineer In Test Job In Natick</t>
  </si>
  <si>
    <t xml:space="preserve">Schaumburg, IL 60137</t>
  </si>
  <si>
    <t xml:space="preserve">Account Manager - Customer Service &amp; Sales Job In Schaumburg</t>
  </si>
  <si>
    <t xml:space="preserve">Event Assistant - Sales / Marketing / Account Management Job In Nashville</t>
  </si>
  <si>
    <t xml:space="preserve">Operations/Project Coordinator Job In Redmond</t>
  </si>
  <si>
    <t xml:space="preserve">Birmingham, AL 35210</t>
  </si>
  <si>
    <t xml:space="preserve">Project Manager Job In Birmingham</t>
  </si>
  <si>
    <t xml:space="preserve">Toledo, OH</t>
  </si>
  <si>
    <t xml:space="preserve">Development Specialist Job In Toledo</t>
  </si>
  <si>
    <t xml:space="preserve">Project Manager Job In King Of Prussia</t>
  </si>
  <si>
    <t xml:space="preserve">Hillsdale, MI 49242</t>
  </si>
  <si>
    <t xml:space="preserve">Program Manager - Tier  Automotive/Product Launch/Apqp Job In Hillsdale</t>
  </si>
  <si>
    <t xml:space="preserve">Systems Quality Specialist Ii</t>
  </si>
  <si>
    <t xml:space="preserve">Head Of Project Management Job In New York</t>
  </si>
  <si>
    <t xml:space="preserve">Fort Wayne, IN 46807</t>
  </si>
  <si>
    <t xml:space="preserve">Quality Manager - Ts /Automotive/Tier  Job In Fort Wayne</t>
  </si>
  <si>
    <t xml:space="preserve">Materials Program Manager Job In Hauppauge</t>
  </si>
  <si>
    <t xml:space="preserve">Quality Engineer Job In Council Bluffs</t>
  </si>
  <si>
    <t xml:space="preserve">Watertown, MA 02472</t>
  </si>
  <si>
    <t xml:space="preserve">Sqa Automation Engineer Job In Watertown</t>
  </si>
  <si>
    <t xml:space="preserve">Corporate Accreditation Regulatory Quality For Acute Care Job In King Of Prussia</t>
  </si>
  <si>
    <t xml:space="preserve">Project Manager Job In Rochester</t>
  </si>
  <si>
    <t xml:space="preserve">Software Engineer In Test - Component Based Modeling Job In Natick</t>
  </si>
  <si>
    <t xml:space="preserve">Opelika, AL 36801</t>
  </si>
  <si>
    <t xml:space="preserve">Environmental Tech / Ecf Job In Opelika</t>
  </si>
  <si>
    <t xml:space="preserve">Fremont, CA 94539</t>
  </si>
  <si>
    <t xml:space="preserve">Project Manager - Medical Products/New Product Intro / Vendor Qualification/Ncr / Capa Closure / Job In Fremont</t>
  </si>
  <si>
    <t xml:space="preserve">Bothell, WA 98021</t>
  </si>
  <si>
    <t xml:space="preserve">Project Manager - Pmp/Wireless/Nokia Job In Bothell</t>
  </si>
  <si>
    <t xml:space="preserve">Rapid City, SD 57701</t>
  </si>
  <si>
    <t xml:space="preserve">Collaboration And Training Coordinator Job In Rapid City</t>
  </si>
  <si>
    <t xml:space="preserve">Sr Enterprise Relationship Manager Job In Denver</t>
  </si>
  <si>
    <t xml:space="preserve">Sr. Construction Inspector Job In Colorado Springs</t>
  </si>
  <si>
    <t xml:space="preserve">Software Engineer In Test - Matlab Math And Data Analytics Job In Natick</t>
  </si>
  <si>
    <t xml:space="preserve">Sun Prairie, WI 53596</t>
  </si>
  <si>
    <t xml:space="preserve">Project Manager - Insurance Job In Sun Prairie</t>
  </si>
  <si>
    <t xml:space="preserve">Yonkers, NY 10705</t>
  </si>
  <si>
    <t xml:space="preserve">Mecahnical Inspector/Quality Control Inspection Technician Job In Yonkers</t>
  </si>
  <si>
    <t xml:space="preserve">Reedsburg, WI</t>
  </si>
  <si>
    <t xml:space="preserve">Qa Technician Job In Reedsburg</t>
  </si>
  <si>
    <t xml:space="preserve">Service Delivery Manager – Application Production Support Job In Pittsburgh</t>
  </si>
  <si>
    <t xml:space="preserve">Qc Leader Job In Secaucus</t>
  </si>
  <si>
    <t xml:space="preserve">Jericho, NY 11853</t>
  </si>
  <si>
    <t xml:space="preserve">Payroll Support And Hris Implementation Client Specialist Job In Jericho</t>
  </si>
  <si>
    <t xml:space="preserve">Albion, MI 49224</t>
  </si>
  <si>
    <t xml:space="preserve">Project Engineer Job In Albion</t>
  </si>
  <si>
    <t xml:space="preserve">Pmo Manager (Pasadena</t>
  </si>
  <si>
    <t xml:space="preserve">Quality Control Manager Job In Fort Lauderdale</t>
  </si>
  <si>
    <t xml:space="preserve">Quality Technician Associate Job In Swiftwater</t>
  </si>
  <si>
    <t xml:space="preserve">Santa Clara, CA 95051</t>
  </si>
  <si>
    <t xml:space="preserve">Cmm Programmer Job In Santa Clara</t>
  </si>
  <si>
    <t xml:space="preserve">Hollywood, FL 33021</t>
  </si>
  <si>
    <t xml:space="preserve">Quality Control Inspector Job In Hollywood</t>
  </si>
  <si>
    <t xml:space="preserve">Promotions &amp; Special Events Manager Job In Buffalo</t>
  </si>
  <si>
    <t xml:space="preserve">Restaurant/Food ServicesEntertainment Venues and Theaters</t>
  </si>
  <si>
    <t xml:space="preserve">Development Manager Job In Savannah</t>
  </si>
  <si>
    <t xml:space="preserve">Cedar Grove, NJ 07009</t>
  </si>
  <si>
    <t xml:space="preserve">Quality Control Supervisor / Manager Job In Cedar Grove</t>
  </si>
  <si>
    <t xml:space="preserve">Auto Damage Field Inspector Job In Nashville</t>
  </si>
  <si>
    <t xml:space="preserve">AllAutomotive and Parts MfgTravel, Transportation and Tourism</t>
  </si>
  <si>
    <t xml:space="preserve">North Reading, MA</t>
  </si>
  <si>
    <t xml:space="preserve">Soc Business Group Manager Job In North Reading</t>
  </si>
  <si>
    <t xml:space="preserve">Part Time Shift Supervisor Job In Camphill</t>
  </si>
  <si>
    <t xml:space="preserve">Collegeville 19426</t>
  </si>
  <si>
    <t xml:space="preserve">Project Coordinator - Collegeville</t>
  </si>
  <si>
    <t xml:space="preserve">Waycross, GA</t>
  </si>
  <si>
    <t xml:space="preserve">Plant Quality Engineer- Waycross</t>
  </si>
  <si>
    <t xml:space="preserve">Cts Product Developer</t>
  </si>
  <si>
    <t xml:space="preserve">Omaha, NE 68118</t>
  </si>
  <si>
    <t xml:space="preserve">Quality Assurance In Omaha</t>
  </si>
  <si>
    <t xml:space="preserve">Joint Tactical Ground Station (Jtags) Sustainment Program Manager  Job In Colorado Springs</t>
  </si>
  <si>
    <t xml:space="preserve">Tallmadge, OH 44278</t>
  </si>
  <si>
    <t xml:space="preserve">Quality Control Manager Job In Tallmadge</t>
  </si>
  <si>
    <t xml:space="preserve">Framingham, MA 01701</t>
  </si>
  <si>
    <t xml:space="preserve">Field Project Manager Job In Framingham</t>
  </si>
  <si>
    <t xml:space="preserve">Troy, MI</t>
  </si>
  <si>
    <t xml:space="preserve">Project Manager (Agile/Scrum Master) Job In Troy</t>
  </si>
  <si>
    <t xml:space="preserve">Csp - Construction Safety Consultant Job In New York City</t>
  </si>
  <si>
    <t xml:space="preserve">Qc/Qa Inspectors (All Shifts) Job In Sunnyvale</t>
  </si>
  <si>
    <t xml:space="preserve">R&amp;D Project Manager Job In Palatine  Function Wrap(El</t>
  </si>
  <si>
    <t xml:space="preserve">Project Manager Job In Gainesville</t>
  </si>
  <si>
    <t xml:space="preserve">Seattle GeneticsSeattle Genetics is an equal opportunity employer. All qualified applications will receive consideration for employment without regard to race, color, religion, sex, national origin, protected veteran status, or disability status.Job ID 1711Location: Bothell, WashingtonJob Code: 1603MC-01 #LI-CB1# of Openings: 1Description: Responsibilities: Act as a key resource for the CMC project team leader (for product and technology based projects). Provide backup for the project team leader occasionally on the Project Core Team and other forums Act as project manager for 2 - 3 product and/or technology projects concurrently (at various stages of development) Facilitate excellent cross-functional integration and alignment between all functions represented on the CMC project team In partnership with the CMC team leader, create the CMC project plan. Actively manage the plan, timelines and deliverables Track project milestones and drive near-term team decision-making to ensure successful execution Develop and execute project risk management exercises such that project risks are systematically defined, quantified, assessed and appropriately mitigated Develop staffing resource models and track expenditure of project resources against project plan assumptions Create and manage project budgets and track expenditure of resources Organize project team activities such as meeting logistics In conjunction with the team leader, develop and track project performance metrics (i.e. schedule versus baseline plan, earned value, etc.) Create and maintain knowledge management solutions for the team Prepare for and facilitate project stage gate reviews at project governance forums On occasion, interact with outside collaborators and partners to ensure alignment, reach consensus and drive timely decision making Qualifications: Bachelor or Master degree in physical or natural science, engineering or business administration 7 - 10 relevant work experience in biotechnology, medical device or pharmaceutical industries Previous professional role in Project Management Previous professional position in Operations (manufacturing, QA, QC, Regulatory, Development, Research or Supply Chain) Previous Biologic, Pharmaceutical or Medical Device product development experience is preferred PMP certification is highly desired Additional Skills: Outstanding interpersonal skills. Ability to work collaboratively with a wide variety of technical, scientific, medical and operations staff members Ability to work well with external collaborators with professionalism and discretion A thorough understanding of the science and technology associated with biopharmaceutical product development, manufacturing and clinical use Outstanding organizational skills. Ability to prioritize work and take initiative when necessary Strong systems and process thinking The ability to look ahead and anticipate issues Leadership skills resulting in the ability to drive team performance to achieve team objectives on time, with high quality Excellent verbal and written communication skills The ability and willingness to research industry best practices and adapt SGEN processes to achieve highly efficient and impactful project management performance Ability to create and delivery impactful and persuasive group presentations Outstanding software skills, particularly Microsoft Project, Microsoft Visio and the Microsoft Office suite The ability and willingness to travel occasionally PI93361287Apply Here</t>
  </si>
  <si>
    <t xml:space="preserve">Sr. Cmc Project Manager Job In Bothell</t>
  </si>
  <si>
    <t xml:space="preserve">QA</t>
  </si>
  <si>
    <t xml:space="preserve">Morrisville, NC 27560</t>
  </si>
  <si>
    <t xml:space="preserve">Quality Assurance Auditor/Senior Qa Auditor Job In Morrisville</t>
  </si>
  <si>
    <t xml:space="preserve">Taylor, MI 48180</t>
  </si>
  <si>
    <t xml:space="preserve">Senior Quality Control Technician Job In Taylor</t>
  </si>
  <si>
    <t xml:space="preserve">Salesforce Pm/Ba Job In New York City</t>
  </si>
  <si>
    <t xml:space="preserve">Botkins, OH 45306</t>
  </si>
  <si>
    <t xml:space="preserve">Project Manager Job In Botkins</t>
  </si>
  <si>
    <t xml:space="preserve">Campaign Coordinator Job In Boston</t>
  </si>
  <si>
    <t xml:space="preserve">Program Office Support Job In Chantilly</t>
  </si>
  <si>
    <t xml:space="preserve">Golden, CO 80401</t>
  </si>
  <si>
    <t xml:space="preserve">Project/Program Manager Job In Golden</t>
  </si>
  <si>
    <t xml:space="preserve">Project Resource Supervisor Job In Oak Brook</t>
  </si>
  <si>
    <t xml:space="preserve">Holland, OH 43528</t>
  </si>
  <si>
    <t xml:space="preserve">Construction Project Manager Job In Holland</t>
  </si>
  <si>
    <t xml:space="preserve">Assistant Manager / Account Management - Full Training Job In Charlotte</t>
  </si>
  <si>
    <t xml:space="preserve">Government Positions Or Sarasota County Government Positions Job In Sarasota</t>
  </si>
  <si>
    <t xml:space="preserve">Qa Lead (Must Have Data Conversion Experience) Job In Cincinnati</t>
  </si>
  <si>
    <t xml:space="preserve">Project Manager # Job In Twin Falls</t>
  </si>
  <si>
    <t xml:space="preserve">Quality Auditor Job In Raleigh</t>
  </si>
  <si>
    <t xml:space="preserve">Tucson, AZ 85706</t>
  </si>
  <si>
    <t xml:space="preserve">Software Qa Engineer Job In Tucson</t>
  </si>
  <si>
    <t xml:space="preserve">Agile Scrum Masters Job In Mount Laurel</t>
  </si>
  <si>
    <t xml:space="preserve">Pine Grove, PA 17963</t>
  </si>
  <si>
    <t xml:space="preserve">Project Manager Job In Pine Grove</t>
  </si>
  <si>
    <t xml:space="preserve">Mankato, MN</t>
  </si>
  <si>
    <t xml:space="preserve">Development Manager Job In Mankato</t>
  </si>
  <si>
    <t xml:space="preserve">Bellevue, WA 98008</t>
  </si>
  <si>
    <t xml:space="preserve">Program Supervisor Job In Bellevue</t>
  </si>
  <si>
    <t xml:space="preserve">Highland Heights, OH 44143</t>
  </si>
  <si>
    <t xml:space="preserve">Director Of Quality Assurance Job In Highland Heights</t>
  </si>
  <si>
    <t xml:space="preserve">Eagle, CO 81631</t>
  </si>
  <si>
    <t xml:space="preserve">Sr Enterprise Relationship Manager Job In Eagle</t>
  </si>
  <si>
    <t xml:space="preserve">Quality Assurance Manager Job In San Jose</t>
  </si>
  <si>
    <t xml:space="preserve">Sr Global Relationship Manager Job In Charlotte</t>
  </si>
  <si>
    <t xml:space="preserve">Sap Successfactors Senior Managing Consultant – Go To Market Job In Chicago</t>
  </si>
  <si>
    <t xml:space="preserve">Project Engineer Job in Mcpherson 67460, Kansas US</t>
  </si>
  <si>
    <t xml:space="preserve">Project Engineer Job In Mcpherson</t>
  </si>
  <si>
    <t xml:space="preserve">Program Manager Job In Greenville</t>
  </si>
  <si>
    <t xml:space="preserve">Safety Manager Job In Sioux City</t>
  </si>
  <si>
    <t xml:space="preserve">East Rutherford, NJ 07073</t>
  </si>
  <si>
    <t xml:space="preserve">Project Manager Job In East Rutherford</t>
  </si>
  <si>
    <t xml:space="preserve">Location:  Monterey, CAOverview:The QA Automation Analyst serves an important role in the Company by creating automated scripts to test windows, web, and mobile applications, reporting defects and validating the resolution of those defects.  The QA Automation Analyst is also responsible for creating a testing framework, shared object repository, and function library. They will be responsible for the design, maintenance and documentation of test plans and test cases, as well as assisting with training other QA Analysts on test automation procedures.The ideal candidate for this position should have exceptional knowledge of the automated testing process.  They should be able to setup a complete testing project which includes: creating a testing framework, shared object repository, and functional library. The candidate should be able to create a testing framework using Visio Studio’s Test Manager or another comparable automation tools. This person must be effectively fluent in English, both orally and in writing, and be able to interact at all levels of the organization; be capable of establishing effective working relationships with business partners; demonstrate sound organizational skills; have a penchant for providing a highly detailed and accurate work product. Qualifications:Must have at least five years’ experience working with automation testing tools. Must be able to record and modify automation scripts using VB script language.  Candidates should be able to work in a Microsoft Windows environment and be knowledgeable in the use of MS Office components; be familiar with automated and manual testing.  Have an understanding of SQL (Structured Query Language); Relational Database Management Systems, Client/Server Technology, Web and Mobile Development and/or programming experience is desirable. Experience using Microsoft Team Foundation Server and Test Manager.  A demonstrated proficiency in the use of personal computers and the ability to train others within a project development environment is imperative. Education &amp; Experience:We also desire an individual with an Associate Degree or equivalent experience (five or more years) in Quality Assurance – automated testing.Send Resume with salary requirements to: https://ciginsurance.recruiterbox.com/jobs/fk0h8bu EEO/M/F/V/H</t>
  </si>
  <si>
    <t xml:space="preserve">Qa Analyst – Automation Job In Monterey</t>
  </si>
  <si>
    <t xml:space="preserve">Planner - Production/Materials/Work Orders Job In Irvine</t>
  </si>
  <si>
    <t xml:space="preserve">Special Events Manager Job In Bloomington</t>
  </si>
  <si>
    <t xml:space="preserve">Saint Louis, MO 63131</t>
  </si>
  <si>
    <t xml:space="preserve">Public Sector Senior Associate</t>
  </si>
  <si>
    <t xml:space="preserve">Taunton, MA 02780</t>
  </si>
  <si>
    <t xml:space="preserve">Qa / Qc Supervisor Job In Taunton</t>
  </si>
  <si>
    <t xml:space="preserve">Evansville, IN 47710</t>
  </si>
  <si>
    <t xml:space="preserve">Safety Manager Job In Evansville</t>
  </si>
  <si>
    <t xml:space="preserve">It Project Manager Job In St. Louis</t>
  </si>
  <si>
    <t xml:space="preserve">Dsp/Communications Engineering Summer Intern Job In Natick</t>
  </si>
  <si>
    <t xml:space="preserve">Philadelphia, PA 19154</t>
  </si>
  <si>
    <t xml:space="preserve">Quality Engineer Job In Philadelphia</t>
  </si>
  <si>
    <t xml:space="preserve">Project Manager - Client Services Job In Costa Mesa</t>
  </si>
  <si>
    <t xml:space="preserve">Assistant Quality Assurance Manager - Food Job Function Wrap(El</t>
  </si>
  <si>
    <t xml:space="preserve">Canton, MA</t>
  </si>
  <si>
    <t xml:space="preserve">Manager Quality Assurance Job In Canton</t>
  </si>
  <si>
    <t xml:space="preserve">Quality And Document Control Specialist Job In Durham</t>
  </si>
  <si>
    <t xml:space="preserve">Linthicum, MD</t>
  </si>
  <si>
    <t xml:space="preserve">Calibration Manager  Job In Linthicum</t>
  </si>
  <si>
    <t xml:space="preserve">Mchenry, IL 60051</t>
  </si>
  <si>
    <t xml:space="preserve">Quality Assurance Manager Job In Mchenry</t>
  </si>
  <si>
    <t xml:space="preserve">Athens, GA 30606</t>
  </si>
  <si>
    <t xml:space="preserve">Project Coordinator Job In Athens</t>
  </si>
  <si>
    <t xml:space="preserve">New York City, NY 10023</t>
  </si>
  <si>
    <t xml:space="preserve">Administrator Of Flushing Meadows Corona Park Intern Job In New York City</t>
  </si>
  <si>
    <t xml:space="preserve">Aws Migration Project Manager Job In Addison</t>
  </si>
  <si>
    <t xml:space="preserve">Maumee, OH 43537</t>
  </si>
  <si>
    <t xml:space="preserve">Application Consultant-Acumatica Job In Maumee</t>
  </si>
  <si>
    <t xml:space="preserve">Willowbrook, IL 60527</t>
  </si>
  <si>
    <t xml:space="preserve">Safety &amp; Health Professional Job In Willowbrook</t>
  </si>
  <si>
    <t xml:space="preserve">Saint Paul, MN 55116</t>
  </si>
  <si>
    <t xml:space="preserve">Youth Program Manager Job In Saint Paul</t>
  </si>
  <si>
    <t xml:space="preserve">Greenfield Manor, PA 19601</t>
  </si>
  <si>
    <t xml:space="preserve">Assistant Operations Manager Job In Greenfield Manor</t>
  </si>
  <si>
    <t xml:space="preserve">Quality Director Job In Lansdale</t>
  </si>
  <si>
    <t xml:space="preserve">Product Solutions Engineer Job In Arlington</t>
  </si>
  <si>
    <t xml:space="preserve">Technical Project Manager Job In Seattle</t>
  </si>
  <si>
    <t xml:space="preserve">Oak Forest, IL 60452</t>
  </si>
  <si>
    <t xml:space="preserve">Food Safety Specialist Job In Oak Forest</t>
  </si>
  <si>
    <t xml:space="preserve">Environmental And Safety Supervisor (Manufacturing) Job In Portland</t>
  </si>
  <si>
    <t xml:space="preserve">Test Technician Job In San Jose</t>
  </si>
  <si>
    <t xml:space="preserve">Warren, MI</t>
  </si>
  <si>
    <t xml:space="preserve">General Administration - Project Manager Job In Warren</t>
  </si>
  <si>
    <t xml:space="preserve">Estimating Analyst Job In Minneapolis</t>
  </si>
  <si>
    <t xml:space="preserve">Project Manager - Installation Job In Philadelphia</t>
  </si>
  <si>
    <t xml:space="preserve">Analytics Specialist Job In White Plains</t>
  </si>
  <si>
    <t xml:space="preserve">Santa Ana, CA 92706</t>
  </si>
  <si>
    <t xml:space="preserve">Project Manager Job In Santa Ana</t>
  </si>
  <si>
    <t xml:space="preserve">Des Moines, IA 50266</t>
  </si>
  <si>
    <t xml:space="preserve">Project Coordinator  Job In Des Moines</t>
  </si>
  <si>
    <t xml:space="preserve">Operations Coordinator Job In Westbury</t>
  </si>
  <si>
    <t xml:space="preserve">Lake Forest, IL</t>
  </si>
  <si>
    <t xml:space="preserve">Compliance Specialist Job In Lake Forest</t>
  </si>
  <si>
    <t xml:space="preserve">Business Analysts Ii Job In Jacksonville</t>
  </si>
  <si>
    <t xml:space="preserve">Senior Quality Engineer Job In Cambridge</t>
  </si>
  <si>
    <t xml:space="preserve">Phoenix, AZ</t>
  </si>
  <si>
    <t xml:space="preserve">Quality Inspector / Quality Assurance / Qa / Manufacturing Job In Phoenix</t>
  </si>
  <si>
    <t xml:space="preserve">Senior Qa Associate/ Pharmaceutical Quality Assurance Job In Fort Lauderdale</t>
  </si>
  <si>
    <t xml:space="preserve">Bloomfield, NY</t>
  </si>
  <si>
    <t xml:space="preserve">Quality Engineer Job In Bloomfield</t>
  </si>
  <si>
    <t xml:space="preserve">Entry Level Team Leader / Team Manager Job In Hendersonville</t>
  </si>
  <si>
    <t xml:space="preserve">Quality Assurance Specialist Job In Huntington Beach</t>
  </si>
  <si>
    <t xml:space="preserve">Quality Manager Job In Moorestown</t>
  </si>
  <si>
    <t xml:space="preserve">Information Systems Security Manager Job In Dayton</t>
  </si>
  <si>
    <t xml:space="preserve">Embedded Software Test Engineer Job In Natick</t>
  </si>
  <si>
    <t xml:space="preserve">Quality Engineer Job In Lansdale</t>
  </si>
  <si>
    <t xml:space="preserve">Little Rock, AR 72203</t>
  </si>
  <si>
    <t xml:space="preserve">Sap Manufacturing Process Engineer Job In Little Rock</t>
  </si>
  <si>
    <t xml:space="preserve">Telecommunications Project Manager (Job Id ) Job In Charlotte</t>
  </si>
  <si>
    <t xml:space="preserve">Bradenton, FL 34205</t>
  </si>
  <si>
    <t xml:space="preserve">Quality Review Nurse Job In Bradenton</t>
  </si>
  <si>
    <t xml:space="preserve">Quality Inspector Job In Bensalem</t>
  </si>
  <si>
    <t xml:space="preserve">Bedford Heights, OH</t>
  </si>
  <si>
    <t xml:space="preserve">Store Leader Development Program Job In Bedford Heights</t>
  </si>
  <si>
    <t xml:space="preserve">Quality Manager Job In Cleveland</t>
  </si>
  <si>
    <t xml:space="preserve">Scrum Master Job In Dallas</t>
  </si>
  <si>
    <t xml:space="preserve">Travel, Transportation and TourismComputer/IT Services</t>
  </si>
  <si>
    <t xml:space="preserve">Chicago, IL 60137</t>
  </si>
  <si>
    <t xml:space="preserve">Entry Level Management - Marketing Job In Chicago</t>
  </si>
  <si>
    <t xml:space="preserve">El Monte, CA 91733</t>
  </si>
  <si>
    <t xml:space="preserve">Project Engineer Job In El Monte</t>
  </si>
  <si>
    <t xml:space="preserve">Software Intern In Test - Hdl &amp; Fpga Targeting Job In Natick</t>
  </si>
  <si>
    <t xml:space="preserve">Thomasville, PA 17364</t>
  </si>
  <si>
    <t xml:space="preserve">Quality Assurance Manager Job In Thomasville</t>
  </si>
  <si>
    <t xml:space="preserve">Project Manager Job In Lanham</t>
  </si>
  <si>
    <t xml:space="preserve">Springville, UT 84663</t>
  </si>
  <si>
    <t xml:space="preserve">Project Manager Job In Springville</t>
  </si>
  <si>
    <t xml:space="preserve">Ann Arbor, MI 48106</t>
  </si>
  <si>
    <t xml:space="preserve">Program Manager Job In Ann Arbor</t>
  </si>
  <si>
    <t xml:space="preserve">Project Coordinator - Construction/Telecommunication/Ericsson Job In Irvine</t>
  </si>
  <si>
    <t xml:space="preserve">Project Manager (Senior/Principal) Job In Livermore</t>
  </si>
  <si>
    <t xml:space="preserve">Senior Project Manager Job In Los Angeles</t>
  </si>
  <si>
    <t xml:space="preserve">Global Relationship Manager Job In Woburn</t>
  </si>
  <si>
    <t xml:space="preserve">Evansville, IN 47712</t>
  </si>
  <si>
    <t xml:space="preserve">Regional Safety Manager Job In Evansville</t>
  </si>
  <si>
    <t xml:space="preserve">Project Engineer - Automotive/Process Engineer/Paint Job In Lexington</t>
  </si>
  <si>
    <t xml:space="preserve">Senior Project Manager Of Decisioning Execution Retention Job In El Segundo</t>
  </si>
  <si>
    <t xml:space="preserve">Stow, MA 01775</t>
  </si>
  <si>
    <t xml:space="preserve">Saphran Project Manager Job In Stow</t>
  </si>
  <si>
    <t xml:space="preserve">Automotive and Parts MfgAutomotive Sales and Repair ServicesComputer/IT Services</t>
  </si>
  <si>
    <t xml:space="preserve">Construction Project Management Co-Op ( Fall  - Toledo) Job In Holland</t>
  </si>
  <si>
    <t xml:space="preserve">Nashua, NH</t>
  </si>
  <si>
    <t xml:space="preserve">Director Of Programs – Military Electro-Optical Infrared (Eo/Ir) Systems Programs Job In Nashua</t>
  </si>
  <si>
    <t xml:space="preserve">Quality Systems Specialist Job In Lakewood</t>
  </si>
  <si>
    <t xml:space="preserve">Auto Damage Field Inspector Job In Baton Rouge</t>
  </si>
  <si>
    <t xml:space="preserve">Fredericksburg, PA 17026</t>
  </si>
  <si>
    <t xml:space="preserve">Quality Assurance Supervisor Job In Fredericksburg</t>
  </si>
  <si>
    <t xml:space="preserve">Manufacturing Quality Inspector Job In San Dimas</t>
  </si>
  <si>
    <t xml:space="preserve">Project Manager- Commercial Construction Job In Linthicum</t>
  </si>
  <si>
    <t xml:space="preserve">Quality Control Manager Job In San Diego</t>
  </si>
  <si>
    <t xml:space="preserve">Abingdon, VA</t>
  </si>
  <si>
    <t xml:space="preserve">Quality Engineer Job In Abingdon</t>
  </si>
  <si>
    <t xml:space="preserve">Fall River, MA 02720</t>
  </si>
  <si>
    <t xml:space="preserve">Quality Assurance Specialist - Fall River Job In Fall River</t>
  </si>
  <si>
    <t xml:space="preserve">Safety Engineer Job In State College</t>
  </si>
  <si>
    <t xml:space="preserve">Menlo Park, CA</t>
  </si>
  <si>
    <t xml:space="preserve">Staff Quality Engineer- Npd/Sw Job In Menlo Park</t>
  </si>
  <si>
    <t xml:space="preserve">Irving, TX 75061</t>
  </si>
  <si>
    <t xml:space="preserve">Construction Project Manager Job In Irving</t>
  </si>
  <si>
    <t xml:space="preserve">Associate Eh&amp;S Analyst Job In Canton</t>
  </si>
  <si>
    <t xml:space="preserve">Technical Project Manager - New Media Job In Las Vegas</t>
  </si>
  <si>
    <t xml:space="preserve">Project Coordinator - Installed Sales Solutions Job In Solon</t>
  </si>
  <si>
    <t xml:space="preserve">Qa Batch Record Review Job In Norristown</t>
  </si>
  <si>
    <t xml:space="preserve">Lafayette, IN</t>
  </si>
  <si>
    <t xml:space="preserve">Development Manager Job In Lafayette</t>
  </si>
  <si>
    <t xml:space="preserve">Program Manager Job In Washington</t>
  </si>
  <si>
    <t xml:space="preserve">Sr It Project Manager Job In Los Angeles</t>
  </si>
  <si>
    <t xml:space="preserve">Engineer In Test - Multibody Simulation Job In Natick</t>
  </si>
  <si>
    <t xml:space="preserve">Field Sales Implementation Manager Job In Minneapolis</t>
  </si>
  <si>
    <t xml:space="preserve">Quality Manager Job In Indianapolis</t>
  </si>
  <si>
    <t xml:space="preserve">Greenville, SC 29673</t>
  </si>
  <si>
    <t xml:space="preserve">Richardson, TX 75080</t>
  </si>
  <si>
    <t xml:space="preserve">Project Manager Job In Richardson</t>
  </si>
  <si>
    <t xml:space="preserve">March Air Reserve Base, CA 92518</t>
  </si>
  <si>
    <t xml:space="preserve">Property Management Associate Job In March Air Reserve Base</t>
  </si>
  <si>
    <t xml:space="preserve">Senior Estimator Job In Portland</t>
  </si>
  <si>
    <t xml:space="preserve">Data Warehouse Developer Job In Plano</t>
  </si>
  <si>
    <t xml:space="preserve">Herlong, CA 96113</t>
  </si>
  <si>
    <t xml:space="preserve">Hemtt Project Manager (Sign-On Bonus) Job In Herlong</t>
  </si>
  <si>
    <t xml:space="preserve">Arlington, VA 22204</t>
  </si>
  <si>
    <t xml:space="preserve">Project Coordinator / Manager Job In Arlington</t>
  </si>
  <si>
    <t xml:space="preserve">Keller, TX 76248</t>
  </si>
  <si>
    <t xml:space="preserve">Inspector - Quality Assurance/Sap/Electronics Job In Keller</t>
  </si>
  <si>
    <t xml:space="preserve">Project Engineer Job In Chicago</t>
  </si>
  <si>
    <t xml:space="preserve">Horn LakeMS</t>
  </si>
  <si>
    <t xml:space="preserve">Procurement Analyst I Job In Horn Lake</t>
  </si>
  <si>
    <t xml:space="preserve">Chemicals/Petro-Chemicals Electronics, Components, and Semiconductor Mfg Healthcare Services</t>
  </si>
  <si>
    <t xml:space="preserve">Quality Manager- Andover</t>
  </si>
  <si>
    <t xml:space="preserve">Yonkers, NY 10710</t>
  </si>
  <si>
    <t xml:space="preserve">Quality Assurance Inspector Job In Yonkers</t>
  </si>
  <si>
    <t xml:space="preserve">On-Call Publications Analyst  Job In Melbourne</t>
  </si>
  <si>
    <t xml:space="preserve">Quality Manager Job In Springfield</t>
  </si>
  <si>
    <t xml:space="preserve">Project Coordinator Job In Santa Clara</t>
  </si>
  <si>
    <t xml:space="preserve">Company: MassHousing</t>
  </si>
  <si>
    <t xml:space="preserve">Community Services Program Assistant Job In Boston</t>
  </si>
  <si>
    <t xml:space="preserve">BankingReal Estate/Property ManagementGovernment and Military</t>
  </si>
  <si>
    <t xml:space="preserve">Troy, NY 12180</t>
  </si>
  <si>
    <t xml:space="preserve">Sr. Program Administrator (Soaps) Job In Troy</t>
  </si>
  <si>
    <t xml:space="preserve">Software Quality Assurance Analyst Job In Romeoville</t>
  </si>
  <si>
    <t xml:space="preserve">Semiconductor Process Integration Manager  Job In Baltimore</t>
  </si>
  <si>
    <t xml:space="preserve">Project Manager (Transmission &amp; Substation) Job In Cincinnati</t>
  </si>
  <si>
    <t xml:space="preserve">Quality Control Technician Job In Lenexa</t>
  </si>
  <si>
    <t xml:space="preserve">Project Manager 2</t>
  </si>
  <si>
    <t xml:space="preserve">Project Manager  Job In Redmond</t>
  </si>
  <si>
    <t xml:space="preserve">Energy Efficiency Program Manager Job In Worcester</t>
  </si>
  <si>
    <t xml:space="preserve">Pursuit Management Specialist Job In New York</t>
  </si>
  <si>
    <t xml:space="preserve">Director Of Field Services Job In Charleston</t>
  </si>
  <si>
    <t xml:space="preserve">Project Manager Job In Westminster</t>
  </si>
  <si>
    <t xml:space="preserve">Philadelphia, PA 19130</t>
  </si>
  <si>
    <t xml:space="preserve">Assistant Project Manager Job In Philadelphia</t>
  </si>
  <si>
    <t xml:space="preserve">Mcgehee, AR 71654</t>
  </si>
  <si>
    <t xml:space="preserve">Quality Assurance Manager Job In Mcgehee</t>
  </si>
  <si>
    <t xml:space="preserve">Silver Spring, MD 20910</t>
  </si>
  <si>
    <t xml:space="preserve">Superintendent / Field Supervisor Job In Silver Spring</t>
  </si>
  <si>
    <t xml:space="preserve">Business Process Manager Job In Pleasanton</t>
  </si>
  <si>
    <t xml:space="preserve">Construction Project Manager Job In Deerfield Beach</t>
  </si>
  <si>
    <t xml:space="preserve">Grand Rapids, MI 49544</t>
  </si>
  <si>
    <t xml:space="preserve">Program Manager Job In Grand Rapids</t>
  </si>
  <si>
    <t xml:space="preserve">15501</t>
  </si>
  <si>
    <t xml:space="preserve">Commerical Solar Project Manager Job In Piscataway</t>
  </si>
  <si>
    <t xml:space="preserve">Special Event Management Job In Louisville</t>
  </si>
  <si>
    <t xml:space="preserve">Facilities Manager Job In La Crosse</t>
  </si>
  <si>
    <t xml:space="preserve">Maple Grove, MN 55311</t>
  </si>
  <si>
    <t xml:space="preserve">Qa/Qc Technician - Medical Device /Complaints /Microsoft Office Job In Maple Grove</t>
  </si>
  <si>
    <t xml:space="preserve">Willow Grove, PA 19090</t>
  </si>
  <si>
    <t xml:space="preserve">Management Trainees : Entry Level Job In Willow Grove</t>
  </si>
  <si>
    <t xml:space="preserve">Psra Regulatory Manager Job In Plainsboro</t>
  </si>
  <si>
    <t xml:space="preserve">Agile Project Manager Job In Philadelphia</t>
  </si>
  <si>
    <t xml:space="preserve">Fort WorthTX</t>
  </si>
  <si>
    <t xml:space="preserve">Team Leader Job In Fort Worth</t>
  </si>
  <si>
    <t xml:space="preserve">Hazlet, NJ 07730</t>
  </si>
  <si>
    <t xml:space="preserve">Quality Assurance Automation Expert Job In Hazlet</t>
  </si>
  <si>
    <t xml:space="preserve">Program Manager (Manufacturing - Dod) Job In Orlando</t>
  </si>
  <si>
    <t xml:space="preserve">Part-Time Shift Supervisor Job In Camphill</t>
  </si>
  <si>
    <t xml:space="preserve">Quality / Qc Manager - Chemicals Job In Columbus</t>
  </si>
  <si>
    <t xml:space="preserve">Dallas, TX 75234</t>
  </si>
  <si>
    <t xml:space="preserve">Special Events Job In Dallas</t>
  </si>
  <si>
    <t xml:space="preserve">Telecommunications / Senior Project Manager Job In San Francisco</t>
  </si>
  <si>
    <t xml:space="preserve">Hyattsville, MD 20785</t>
  </si>
  <si>
    <t xml:space="preserve">Project Manager / Draftsman - Woodworking Commercial Job In Hyattsville</t>
  </si>
  <si>
    <t xml:space="preserve">Rensselaer, NY</t>
  </si>
  <si>
    <t xml:space="preserve">Project Coordinator / Sr. Project Coordinator (Cmc Pm) Job In Rensselaer</t>
  </si>
  <si>
    <t xml:space="preserve">Senior Project Manager Job In Washington</t>
  </si>
  <si>
    <t xml:space="preserve">Warren, OH 44481</t>
  </si>
  <si>
    <t xml:space="preserve">Quality Manager Job In Warren</t>
  </si>
  <si>
    <t xml:space="preserve">Solidworks Product And Portfolio Manager Job In Waltham</t>
  </si>
  <si>
    <t xml:space="preserve">Test Automation Engineer Job In Sunnyvale</t>
  </si>
  <si>
    <t xml:space="preserve">Aston 19014</t>
  </si>
  <si>
    <t xml:space="preserve">Project Manager Ii - Aston</t>
  </si>
  <si>
    <t xml:space="preserve">Auto Damage Field Inspector Job In Milwaukee</t>
  </si>
  <si>
    <t xml:space="preserve">Quality Auditor Job In Birmingham</t>
  </si>
  <si>
    <t xml:space="preserve">Redding, CA 96002</t>
  </si>
  <si>
    <t xml:space="preserve">General Manager- Water District Job In Redding</t>
  </si>
  <si>
    <t xml:space="preserve">Safety Coordinator</t>
  </si>
  <si>
    <t xml:space="preserve">Beatrice, NE 68310</t>
  </si>
  <si>
    <t xml:space="preserve">Quality Manager () Job In Beatrice</t>
  </si>
  <si>
    <t xml:space="preserve">Bourne, MA</t>
  </si>
  <si>
    <t xml:space="preserve">Master Scheduler Job In Bourne</t>
  </si>
  <si>
    <t xml:space="preserve">Dover, NH 03820</t>
  </si>
  <si>
    <t xml:space="preserve">Principal Statistical Analyst Job In Dover</t>
  </si>
  <si>
    <t xml:space="preserve">Troy, AL</t>
  </si>
  <si>
    <t xml:space="preserve">Quality Engineer Job In Troy</t>
  </si>
  <si>
    <t xml:space="preserve">Justin, TX 76247</t>
  </si>
  <si>
    <t xml:space="preserve">Superintendent Job In Justin</t>
  </si>
  <si>
    <t xml:space="preserve">Infrastructure</t>
  </si>
  <si>
    <t xml:space="preserve">Computer HardwareComputer/IT Services</t>
  </si>
  <si>
    <t xml:space="preserve">Provider Networks Manager* Job In Madison</t>
  </si>
  <si>
    <t xml:space="preserve">Holton, MI 49425</t>
  </si>
  <si>
    <t xml:space="preserve">Project Manager Job In Holton</t>
  </si>
  <si>
    <t xml:space="preserve">Waukesha, WI 53187</t>
  </si>
  <si>
    <t xml:space="preserve">Ehs Manager Job In Waukesha</t>
  </si>
  <si>
    <t xml:space="preserve">I.T. Project Manager- Property &amp; Casualty Insurance (Columbus</t>
  </si>
  <si>
    <t xml:space="preserve">Hw And Sw Support Engineer Job In Palo Alto</t>
  </si>
  <si>
    <t xml:space="preserve">Sr. It Project Manager Job In Las Vegas</t>
  </si>
  <si>
    <t xml:space="preserve">Greenville, SC 29608</t>
  </si>
  <si>
    <t xml:space="preserve">Melbourne, FL 32902</t>
  </si>
  <si>
    <t xml:space="preserve">Project Coordinator Job In Melbourne</t>
  </si>
  <si>
    <t xml:space="preserve">Allentown, PA 18101</t>
  </si>
  <si>
    <t xml:space="preserve">Utility Construction Project Manager Job In Allentown</t>
  </si>
  <si>
    <t xml:space="preserve">Houston, MN 55943</t>
  </si>
  <si>
    <t xml:space="preserve">It Network Technician Job In Houston</t>
  </si>
  <si>
    <t xml:space="preserve">Project Manager Ii Job In Plano</t>
  </si>
  <si>
    <t xml:space="preserve">Quality Engineer Job In Santa Clara</t>
  </si>
  <si>
    <t xml:space="preserve">El Toro, CA 92630</t>
  </si>
  <si>
    <t xml:space="preserve">Event Producer Job In El Toro</t>
  </si>
  <si>
    <t xml:space="preserve">Product Quality Evaluation Specialist Job In Horsham</t>
  </si>
  <si>
    <t xml:space="preserve">Grand Rapids, MI 49525</t>
  </si>
  <si>
    <t xml:space="preserve">Quality Engineer / Manager Job In Grand Rapids</t>
  </si>
  <si>
    <t xml:space="preserve">Shift Supervisor - Full Time/Part Time Job In Camphill</t>
  </si>
  <si>
    <t xml:space="preserve">Shift Supervisor - Full-Time Or Part-Time Job In Camphill</t>
  </si>
  <si>
    <t xml:space="preserve">Redding, CA</t>
  </si>
  <si>
    <t xml:space="preserve">Program Manager Job In Redding</t>
  </si>
  <si>
    <t xml:space="preserve">Jacksonville, FL 32217</t>
  </si>
  <si>
    <t xml:space="preserve">Promotions Assistant / Event Assistant-Entry Level Job In Jacksonville</t>
  </si>
  <si>
    <t xml:space="preserve">Shaker Heights, OH</t>
  </si>
  <si>
    <t xml:space="preserve">Surgical Systems Project Manager Job In Shaker Heights</t>
  </si>
  <si>
    <t xml:space="preserve">Healthcare ServicesComputer/IT ServicesMedical Devices and Supplies</t>
  </si>
  <si>
    <t xml:space="preserve">Programs Subcontracts Technical Liaison  Job In Sunnyvale</t>
  </si>
  <si>
    <t xml:space="preserve">Mita Project Manager () Job In Salt Lake City</t>
  </si>
  <si>
    <t xml:space="preserve">Store Manager Job In La Crosse</t>
  </si>
  <si>
    <t xml:space="preserve">Qa Product Release Associate Job Function Wrap(El</t>
  </si>
  <si>
    <t xml:space="preserve">Product Line Manager Job In Hauppauge</t>
  </si>
  <si>
    <t xml:space="preserve">Project Analyst Job In Chelmsford</t>
  </si>
  <si>
    <t xml:space="preserve">Development Specialist Job In Ann Arbor</t>
  </si>
  <si>
    <t xml:space="preserve">Project Manager-Construction Job In Farmington Hills</t>
  </si>
  <si>
    <t xml:space="preserve">Project Manager of Product Development</t>
  </si>
  <si>
    <t xml:space="preserve">Project Manager Of Product Development Job In Macungie</t>
  </si>
  <si>
    <t xml:space="preserve">Macungie, PA</t>
  </si>
  <si>
    <t xml:space="preserve">Sales Manager - Product Sales Job In Jersey City</t>
  </si>
  <si>
    <t xml:space="preserve">Lead Quality Inspector Job In Denver</t>
  </si>
  <si>
    <t xml:space="preserve">Allston, MA</t>
  </si>
  <si>
    <t xml:space="preserve">Compliance Specialist Job In Allston</t>
  </si>
  <si>
    <t xml:space="preserve">Decatur, IL 62523</t>
  </si>
  <si>
    <t xml:space="preserve">Events And Services Coordinator Job In Decatur</t>
  </si>
  <si>
    <t xml:space="preserve">Document Control Specialist Job In Fremont</t>
  </si>
  <si>
    <t xml:space="preserve">Client Account Manager / Project Manager Job In Mount Pleasant</t>
  </si>
  <si>
    <t xml:space="preserve">Project Engineer - Industrial Manufacturing /Process Equipment/Electrical / Controls Job In Ardmore</t>
  </si>
  <si>
    <t xml:space="preserve">Project Coordinator Job In Pleasanton</t>
  </si>
  <si>
    <t xml:space="preserve">Louisville, KY 40211</t>
  </si>
  <si>
    <t xml:space="preserve">Project Manager Job In Louisville</t>
  </si>
  <si>
    <t xml:space="preserve">Project Manager (Plastics) Job In Los Angeles</t>
  </si>
  <si>
    <t xml:space="preserve">Farmingdale, NY 11735</t>
  </si>
  <si>
    <t xml:space="preserve">Operations Manager Job In Farmingdale</t>
  </si>
  <si>
    <t xml:space="preserve">OK 74147</t>
  </si>
  <si>
    <t xml:space="preserve">Technical Account Manager Job In</t>
  </si>
  <si>
    <t xml:space="preserve">Sr Project Manager Job In New York</t>
  </si>
  <si>
    <t xml:space="preserve">The Public Relations Assistant Job In Jacksonville</t>
  </si>
  <si>
    <t xml:space="preserve">Project Manager Job In Souderton</t>
  </si>
  <si>
    <t xml:space="preserve">Quality Control Manager Job In Elk Grove Village</t>
  </si>
  <si>
    <t xml:space="preserve">Willoughby, OH 44094</t>
  </si>
  <si>
    <t xml:space="preserve">Quality Engineer Job In Willoughby</t>
  </si>
  <si>
    <t xml:space="preserve">Financial Systems Analyst</t>
  </si>
  <si>
    <t xml:space="preserve">Location: Foothill Ranch, CANATURE OF DUTIES:The Program Manager serves multiple roles including inside sales support for the Business Development Managers and also project manager for order fulfillment.These functions require the coordination of: sample requests, datasheet support, part number requests, sample fulfillment and status reporting, forecasting, price quoting, backlog management, pricing management, order fulfillment, engineering support, purchasing &amp; planning support, and other customer service items. The Program Manager often serves as a backlog expeditor, particularly for new products. The Program Manager must have strong interpersonal skills as this role requires frequent interaction, within Viking Technology and with customers, including providing order status updates and soliciting purchase orders. Additionally, this role requires a critical thinker and spreadsheet acumen to properly analyze territory metrics and to anticipate order fulfillment issues.REQUIRED SKILLS AND EXPERIENCE:5 years Sales or Support experience in a high tech industry.Experience with ERP Systems, Database Management preferred.Excellent Microsoft Office SkillsStrong presentation and relationship building skillsExcellent verbal and written communication skills.Ability to prioritize and manage multiple projects/deadlines and deliver high quality results.</t>
  </si>
  <si>
    <t xml:space="preserve">Program Manager Job In Foothill Ranch</t>
  </si>
  <si>
    <t xml:space="preserve">Shawnee Mission, KS</t>
  </si>
  <si>
    <t xml:space="preserve">Kaizen Promotion Officer Job In Shawnee Mission</t>
  </si>
  <si>
    <t xml:space="preserve">Auto Damage Field Inspector Job In Denver</t>
  </si>
  <si>
    <t xml:space="preserve">San Angelo, TX 76903</t>
  </si>
  <si>
    <t xml:space="preserve">Program/Volunteer Team Lead Job In San Angelo</t>
  </si>
  <si>
    <t xml:space="preserve">Division Quality Manager Job In Highland</t>
  </si>
  <si>
    <t xml:space="preserve">Manager Program Job In Maumee</t>
  </si>
  <si>
    <t xml:space="preserve">Alexandria, VA 22312</t>
  </si>
  <si>
    <t xml:space="preserve">Quality Control Technician Job In Alexandria</t>
  </si>
  <si>
    <t xml:space="preserve">Project And Document Control Coordinator (Utility) Job In South Plainfield</t>
  </si>
  <si>
    <t xml:space="preserve">Jamesburg, NJ 08831</t>
  </si>
  <si>
    <t xml:space="preserve">Senior Quality Manager</t>
  </si>
  <si>
    <t xml:space="preserve">Qc Laboratory Supervisor - Fort Myers</t>
  </si>
  <si>
    <t xml:space="preserve">Project Manager Job In Oconomowoc</t>
  </si>
  <si>
    <t xml:space="preserve">Senior Project Manager Job In Telecommute Function Wrap(El</t>
  </si>
  <si>
    <t xml:space="preserve">Stress Analyst Iii Job In Davenport</t>
  </si>
  <si>
    <t xml:space="preserve">Assistant Project Manager Job In Richardson</t>
  </si>
  <si>
    <t xml:space="preserve">Visalia, CA 93292</t>
  </si>
  <si>
    <t xml:space="preserve">Plant Hygienist Job In Visalia</t>
  </si>
  <si>
    <t xml:space="preserve">New York, NY 10001</t>
  </si>
  <si>
    <t xml:space="preserve">Marine Mechanic Assistant Job In New York</t>
  </si>
  <si>
    <t xml:space="preserve">24266</t>
  </si>
  <si>
    <t xml:space="preserve">Regional Power Grant Coordinator Job In  | Monster.Com Function Wrap(El</t>
  </si>
  <si>
    <t xml:space="preserve">Project Manager Ii Job In Franklin</t>
  </si>
  <si>
    <t xml:space="preserve">Project Manager With Ecommerce Exp Job In San Francisco</t>
  </si>
  <si>
    <t xml:space="preserve">Director Of Development Job In Rapid City</t>
  </si>
  <si>
    <t xml:space="preserve">Project Manager Job In Miami</t>
  </si>
  <si>
    <t xml:space="preserve">Software Test Engineer - Image Processing &amp; Computer Vision Job In Natick</t>
  </si>
  <si>
    <t xml:space="preserve">Port Washington, NY 11050</t>
  </si>
  <si>
    <t xml:space="preserve">Technical Agile Business Analyst Job In Port Washington</t>
  </si>
  <si>
    <t xml:space="preserve">Quality Inspector - Cmm Job In Cleveland</t>
  </si>
  <si>
    <t xml:space="preserve">San Juan, PR 00911</t>
  </si>
  <si>
    <t xml:space="preserve">Project Coordinator Job In San Juan</t>
  </si>
  <si>
    <t xml:space="preserve">Estherville, IA</t>
  </si>
  <si>
    <t xml:space="preserve">Quality Control Technician - Asphalt Job In Estherville</t>
  </si>
  <si>
    <t xml:space="preserve">Program Manager Job In Tempe</t>
  </si>
  <si>
    <t xml:space="preserve">Cattaraugus, NY 14719</t>
  </si>
  <si>
    <t xml:space="preserve">Quality Coordinator &amp; Buyer Job In Cattaraugus</t>
  </si>
  <si>
    <t xml:space="preserve">Program Manager Job In Piscataway</t>
  </si>
  <si>
    <t xml:space="preserve">Project Coordinator - Meetings/Reports/Schedules Job In Gainesville</t>
  </si>
  <si>
    <t xml:space="preserve">Quality Engineer Job In Redwood City</t>
  </si>
  <si>
    <t xml:space="preserve">Woodbridge, CT</t>
  </si>
  <si>
    <t xml:space="preserve">Director Of Development Job In Woodbridge</t>
  </si>
  <si>
    <t xml:space="preserve">Newton, MA 02458</t>
  </si>
  <si>
    <t xml:space="preserve">Project Manager Job In Newton</t>
  </si>
  <si>
    <t xml:space="preserve">Gainesville, FL 32611</t>
  </si>
  <si>
    <t xml:space="preserve">Systems Admin/Programmer Ii Job In Gainesville</t>
  </si>
  <si>
    <t xml:space="preserve">It Project Manager: Cyber Security Job In Detroit</t>
  </si>
  <si>
    <t xml:space="preserve">Therapist Ii Licensed Counselor (Lcpc</t>
  </si>
  <si>
    <t xml:space="preserve">Produce (Manager) Team Leader (Full Time-H) Akron/Canton Area Job In Bedford Heights</t>
  </si>
  <si>
    <t xml:space="preserve">North Waltham, MA 02452</t>
  </si>
  <si>
    <t xml:space="preserve">Program Manager Job In North Waltham</t>
  </si>
  <si>
    <t xml:space="preserve">Investigational Product Specialist Job In Bridgewater</t>
  </si>
  <si>
    <t xml:space="preserve">Birmingham, AL 35242</t>
  </si>
  <si>
    <t xml:space="preserve">Project Coordinator - Telecom / Wireless /Construction /Excel Job In Birmingham</t>
  </si>
  <si>
    <t xml:space="preserve">Project Manager Job In Los Angeles</t>
  </si>
  <si>
    <t xml:space="preserve">Project Manager Job In Newark</t>
  </si>
  <si>
    <t xml:space="preserve">Quality Inspector Ii Job In Lansdale</t>
  </si>
  <si>
    <t xml:space="preserve">Shenandoah, IA 51602</t>
  </si>
  <si>
    <t xml:space="preserve">Ehs Engineer Job In Shenandoah</t>
  </si>
  <si>
    <t xml:space="preserve">Document Specialist Lead Job In Allston</t>
  </si>
  <si>
    <t xml:space="preserve">Fort Dodge, IA</t>
  </si>
  <si>
    <t xml:space="preserve">Quality Assurance Technician Job In Fort Dodge</t>
  </si>
  <si>
    <t xml:space="preserve">San Antonio, TX 78222</t>
  </si>
  <si>
    <t xml:space="preserve">Project Manager / Project Coordniator Job In San Antonio</t>
  </si>
  <si>
    <t xml:space="preserve">Belton, MO 64012</t>
  </si>
  <si>
    <t xml:space="preserve">Quality Assurance Manager Job In Belton</t>
  </si>
  <si>
    <t xml:space="preserve">Experienced Property Manager For Palm Beach Condo Job In Palm Beach</t>
  </si>
  <si>
    <t xml:space="preserve">Wichita, KS 67214</t>
  </si>
  <si>
    <t xml:space="preserve">Quality Manager Job In Wichita</t>
  </si>
  <si>
    <t xml:space="preserve">Software Quality Assurance Analyst Job In Kansas City</t>
  </si>
  <si>
    <t xml:space="preserve">Snohomish, WA 98290</t>
  </si>
  <si>
    <t xml:space="preserve">Relocation Coordinator Job In Snohomish</t>
  </si>
  <si>
    <t xml:space="preserve">Qa Software Tester Job In Cincinnati</t>
  </si>
  <si>
    <t xml:space="preserve">Program Manager Job In Madison</t>
  </si>
  <si>
    <t xml:space="preserve">Quality Control Lead Job In Santa Cruz</t>
  </si>
  <si>
    <t xml:space="preserve">Manager Of Project Management Job In Kansas City</t>
  </si>
  <si>
    <t xml:space="preserve">Plain City, OH 43064</t>
  </si>
  <si>
    <t xml:space="preserve">Senior Project Manager - Rcdd - Structured Cabling Job In Plain City</t>
  </si>
  <si>
    <t xml:space="preserve">Fort Mill, SC</t>
  </si>
  <si>
    <t xml:space="preserve">Scrum Master Job In Roseland</t>
  </si>
  <si>
    <t xml:space="preserve">Labor Manager Job In Norcross</t>
  </si>
  <si>
    <t xml:space="preserve">Quality Assurance Coordinator Job In High Ridge</t>
  </si>
  <si>
    <t xml:space="preserve">It Program/Project Manager Contract (Code Msbg) Job In Redmond</t>
  </si>
  <si>
    <t xml:space="preserve">Quality Auditor Nd Shift Job In Kannapolis</t>
  </si>
  <si>
    <t xml:space="preserve">Vienna, VA 22180</t>
  </si>
  <si>
    <t xml:space="preserve">Estimator/Project Coordinator Job In Vienna</t>
  </si>
  <si>
    <t xml:space="preserve">Document Specialist Job In Wheeling</t>
  </si>
  <si>
    <t xml:space="preserve">Project Manager Job In New York</t>
  </si>
  <si>
    <t xml:space="preserve">West Berlin, NJ</t>
  </si>
  <si>
    <t xml:space="preserve">Metrologist / Quality Lab Technician Job In West Berlin</t>
  </si>
  <si>
    <t xml:space="preserve">Senior Program Manager - Software Products Job In Natick</t>
  </si>
  <si>
    <t xml:space="preserve">Manual Qa Tester Job In West Palm Beach</t>
  </si>
  <si>
    <t xml:space="preserve">Westside, GA 30501</t>
  </si>
  <si>
    <t xml:space="preserve">Public Relations Coordinator Job In Westside</t>
  </si>
  <si>
    <t xml:space="preserve">Senior Systems Deployment Manager Job In Plymouth</t>
  </si>
  <si>
    <t xml:space="preserve">Project Manager – Client Advocate CTG has an immediate employment opportunity for a Project Manager, with Enterprise wide hardware/software Roll Out experience in a Retail environment. You will be working for our Premier Customer remotely from Dallas most of the time. POS roll out experience is preferred.     Contract Location: Dallas,TX but you will work remote and travel 25% Contract Length: This is a long term Project for 12+ months with possible extensions.  We are seeking an individual who has blended skills to perform both Project Management and Client Advocacy functions to manage large Roll Out projects while maintaining Client relationships. Responsibilities of the Client Advocate include:     Advises others and takes a leadership role in support of Retail client satisfaction Develops positive relationships with Retail customer executive management and staff Delivers a high level of overall customer satisfaction in assigned Retail accounts  Develops and implements plans and solutions to address Retail client requirements and resolve problems Develop and uses processes to manager stages of the projects from beginning to end. Protect and grow the existing maintenance revenue base and generate new business by managing the maintenance/services contract with the Retail customer Compares and articulates alternative approaches to a maintenance delivery design, and implements technical solutions that meet Retail client requirements Standardizes delivery processes Protects install base, manages expense by finding ways to improve efficiency, reduces costs and grows profit year to year by convincing Retail customers to contract for additional maintenance and operational services Identifies root causes of problems, applies creativity and judgment to develop appropriate solutions, and implements services solutions within and across complex Retail customer environments Improves the maintenance and services delivery management processes and procedures across the Retail customer enterprises within the region or business unit Challenges the validity of given service delivery agreements and operational processes in order to enhance, improve and benefit the Retail client Takes a leadership role in the signature selling methodology (SSM) process, architecting hardware, software, and operational solutions  Responsibilities of the Project Manager include:     Manages team projects Works with diverse cross-functional teams Conducts project kick-off meeting with customer Communicates project status with customer Conducts project planning meetings Produces project documentation Establishes and maintains online project information database – QuickBase Manages all aspects of post-sale implementation of project (on-time, within budget, within expectations) Manages the work of Client resources and subcontractor personnel Maintains cost/schedule/resource variances Projects project status reviews with customer Ensures client expectations are met/exceeded Establishes client follow-up/monitor process  Required Skills and Experience:     Minimum Bachelors Degree preferred 5+ years experience IT Project management or general IT management experience 5+ years of experience managing projects with the full deployment life cycle – equipment procurement, staging, delivery, installation and installation support Expert delivery management skills Thorough understanding of the service business process based on past experiences Must have history of meeting challenging objectives Ability to work within a project team environment where results will be based on cooperation with and/or influence of others Experience working with diverse teams Excellent written and oral communication skills both up and down the organizational chain Strong work ethic Focus on results and success Strong sense of urgency and driving issues to closure Meets deadlines and produces high quality work Ability to multitask and prioritize assignments Optimizes use of available resources Strong relationship building skills Relates to people in an open, friendly, accepting manner Ability to work long hours as project needs dictate  TO APPLY: To be considered please immediately apply to this requisition using the link provided or go to www.ctg.com/careers and search on CTG Careers for 16202333. For additional information please contact Mary Nelson through email to mary.nelson@ctg.com       KEMN123   CTG is the most reliable IT services provider, built on 50 years of meeting our commitments to make technology work for clients and deliver real business value. CTG provides industry-specific IT strategy, services, and solutions throughout North America and Western Europe that address the business needs and staffing challenges of clients in high-growth markets, such as technology, healthcare and life sciences, financial services, industrials, and telecommunications. CTG's clients include large technology and energy companies, major health systems, and government entities.   CTG's greatest asset is our people, and as such we are committed to providing employees programs and processes to support their performance, hone their skills, and advance in their careers. This commitment is reflected by CTG being named a Best Places to Work Company by Modern Healthcare (since 2013) in North America, and a Best Places to Work Company in the United Kingdom (2013), Belgium (since 2007), and Luxembourg (since 2011).     CTG is an Equal Opportunity/Affirmative Action Employer and strong advocate of workforce diversity. Minority/Female/Sexual Orientation/Gender Identity/Disability/Veteran.   Additional Information:</t>
  </si>
  <si>
    <t xml:space="preserve">Project Manager – Client Advocate Job In Dallas</t>
  </si>
  <si>
    <t xml:space="preserve">Administrator/Customer Advisory Committee Director Job In Washington</t>
  </si>
  <si>
    <t xml:space="preserve">Shawnee Mission, KS 66212</t>
  </si>
  <si>
    <t xml:space="preserve">Supply Quality Engineer / Sqe Job In Shawnee Mission</t>
  </si>
  <si>
    <t xml:space="preserve">Quality Engineer - Entry Level Job In Fort Wayne</t>
  </si>
  <si>
    <t xml:space="preserve">Montgomery, AL 36112</t>
  </si>
  <si>
    <t xml:space="preserve">Performance Engineer Job In Montgomery</t>
  </si>
  <si>
    <t xml:space="preserve">Quality Assurance Technician - Manufacturing Job In Woburn</t>
  </si>
  <si>
    <t xml:space="preserve">When you choose Toll Brothers, you enjoy all the special advantages offered by "America's Luxury Home Builder™."Build Your Career with an Industry Leader Position: Project Manager Location: Center Valley, Pennsylvania Join the 2014 Builder of the Year!Toll Brothers, Inc., America’s Leading Luxury Home Builder, needs your help! We’re more than just a construction company, and we’re seeking a Project Manager who can do it all for one of our communities in Center Valley, Pennsylvania.Our Project Managers are key to Toll Brothers' being the most profitable homebuilder in the country. From making land deals and managing the approval processes, to running sales and marketing for your community, and handling P&amp;L responsibility, you will be in charge! Think of yourself as the builder of your community, backed by a well-established industry leader!Can you:Maintain excellent relationships with buyers and provide customer service after settlement? As a Project Manager, you’ll work with the buyers throughout the entire sales and construction process, and foster lasting relationships to promote homebuyer referrals.Assume Profit &amp; Loss responsibility? Our Project Managers act as the “owner” of their community from development to completion. Imagine “owning” your own community, while being backed by a $4.17 billion company!Negotiate and approve contracts for subcontractors and suppliers at or under budget? Toll Brothers gives autonomy to our Project Managers to choose their own subcontractors and suppliers. You get to choose!Attend to the details? Project Managers do it all, ensuring accurate and timely completion of all paperwork, in addition to taking responsibility for the construction schedule.Grow with your team? You hire, educate, train and manage your Construction Manager, Administrative Personnel and Sales Staff, forming a team that will work together and grow to become successful, contributing members of your community.Ensure the quality of production while remaining on or ahead of schedule? We are known for our high-end quality. We’re the only national homebuilder to win all three of the construction industry’s highest honors. Excellent opportunity to join one of the nation's most respected Fortune 1000 companies!2016 WORLD’S MOST ADMIRED COMPANIES LIST (#6)in Quality of Products/Services Offered(after Apple, Walt Disney, Amazon, Alphabet, and Nordstrom)- FortuneQualifications:If you answered “yes” to the questions above, we want to hear from you! Come build dream homes and state-of-the-art communities where people will live, work and play!Solid homebuilding experience and a highly developed business sense are required; experience in Sales/Marketing is a plus.This position offers great career growth opportunities! Over 95% of our executives were promoted from within the company. The start of your Toll Brothers career could be just a few clicks away!We offer an excellent benefits package that includes comprehensive medical/dental, 401(k) with a company match, discounted stock purchase, discounts on mortgages, homes, appliances, and much more!Come see why Toll Brothers has been attracting and retaining some of the best professionals in the industry! APPLY ONLINE TODAY!  As an innovative industry leader, we can offer you top benefits including:401(k) and discounted stock purchase plansCash bonuses paid for employee referrals; opportunity to win vacation tripsSignificant discounts on mortgages, homes, auto, life insurance and appliancesUse of Toll Brothers' luxury guesthouses located on our world-class golf coursesGreat team environmentPlus: Medical and dental insurance, paid vacation, holiday and sick leave, long-term disability, short-term disability, and educational assistanceVisit our award-winning web site for more information on our company at:Toll Brothers Career CenterTOLL BROTHERS AT A GLANCE With over 4,000 employees and FY 2015 revenues of $4.17 billion dollars, Toll Brothers is the nation's leading builder of luxury homes. Currently building in 19 states and 50 markets, we are the only national builder to focus primarily on the luxury move-up and empty-nester markets. We build custom and semi-custom single and attached homes, principally on land that we develop ourselves. Our homes have an average price in backlog of approximately $825,000. Toll Brothers builds luxury single-family and attached home communities and master-planned luxury multi-product residential golf course communities principally on land it develops and improves. The Company operates its own architectural, engineering, mortgage, title, land development and land sale, golf course development and management, home security, and landscape subsidiaries. The Company also operates its own lumber distribution, and house component assembly and manufacturing operations. ALL POSITIONS LISTED ARE CURRENT HIRING NEEDS!Unsolicited resumes sent by search agencies will be considered non-commissionable.</t>
  </si>
  <si>
    <t xml:space="preserve">Project Manager Job In Center Valley</t>
  </si>
  <si>
    <t xml:space="preserve">Bedminster, NJ</t>
  </si>
  <si>
    <t xml:space="preserve">Senior Project Program Manager Job In Bedminster</t>
  </si>
  <si>
    <t xml:space="preserve">Chicago, IL 60616</t>
  </si>
  <si>
    <t xml:space="preserve">Facilities Project Manager - Education K- - Chicago Public Schools Job In Chicago</t>
  </si>
  <si>
    <t xml:space="preserve">Qa Test Manager Job In Somerville</t>
  </si>
  <si>
    <t xml:space="preserve">Charlottesville, VA 22903</t>
  </si>
  <si>
    <t xml:space="preserve">Sr Enterprise Relationship Manager Job In Charlottesville</t>
  </si>
  <si>
    <t xml:space="preserve">Santa Ana, CA 92705</t>
  </si>
  <si>
    <t xml:space="preserve">Charlotte, NC 28204</t>
  </si>
  <si>
    <t xml:space="preserve">Project Manager - Fiber/Osp Isp/Communications Job In Charlotte</t>
  </si>
  <si>
    <t xml:space="preserve">Stockton, IL 61085</t>
  </si>
  <si>
    <t xml:space="preserve">Quality Control Technician Job In Stockton</t>
  </si>
  <si>
    <t xml:space="preserve">Quality Engineer Medical Job Function Wrap(El</t>
  </si>
  <si>
    <t xml:space="preserve">Quality Assurance Manager Job In Philadelphia</t>
  </si>
  <si>
    <t xml:space="preserve">Document Control Specialist Job In Newburyport</t>
  </si>
  <si>
    <t xml:space="preserve">Duluth, GA</t>
  </si>
  <si>
    <t xml:space="preserve">Government Affairs And Compliance Manager Job In Duluth</t>
  </si>
  <si>
    <t xml:space="preserve">AllComputer SoftwareBusiness Services - Other</t>
  </si>
  <si>
    <t xml:space="preserve">Sr. Planner / Scheduler Job In Cleveland</t>
  </si>
  <si>
    <t xml:space="preserve">Quality Manager Job In High Ridge</t>
  </si>
  <si>
    <t xml:space="preserve">New Britain, CT</t>
  </si>
  <si>
    <t xml:space="preserve">Director Of Investor Relations Job In New Britain</t>
  </si>
  <si>
    <t xml:space="preserve">When you choose Toll Brothers, you enjoy all the special advantages offered by "America's Luxury Home Builder™."Build Your Career with an Industry Leader Position: Assistant Project Manager Location: Upper Marlboro, Maryland Join the 2014 Builder of the Year!Toll Brothers, Inc., America’s leading luxury home builder, seeks an  Assistant Project Manager for one of our luxury home communities in Upper Marlboro, Maryland.We seek Assistant Project Managers whose background clearly demonstrates an ability to successfully direct all business and development facets in a production homebuilding community.In this role, you will gradually assume Profit &amp; Loss responsibility, participate in overseeing new home construction, and also participate in managing land acquisition, the approval process, and sales and marketing operations at our communities.This is an excellent opportunity to join one of the nation's most respected Fortune 1000 companies!2016 WORLD’S MOST ADMIRED COMPANIES LIST (#6)in Quality of Products/Services Offered - Fortune(after Apple, Walt Disney, Amazon, Alphabet, and Nordstrom)Qualifications:We seek candidates with graduate degrees (preferably in relevant fields, such as Real Estate Development, Land Development, etc.) and internship/work experience in homebuilding or construction. Candidates with Bachelor's degrees in relevant fields, as well as experience working for other national homebuilders, are also encouraged to apply. Business acumen is required; sales experience is a plus.This is an outstanding opportunity for a professional looking to grow his/her career with an industry leader!Come see why Toll Brothers has been attracting and retaining some of the best professionals in the industry! APPLY ONLINE TODAY! Over 95% of our executives were promoted from within the company. Take advantage of the tremendous growth potential Toll Brothers offers!  As an innovative industry leader, we can offer you top benefits including:401(k) and discounted stock purchase plansCash bonuses paid for employee referrals; opportunity to win vacation tripsSignificant discounts on mortgages, homes, auto, life insurance and appliancesUse of Toll Brothers' luxury guesthouses located on our world-class golf coursesGreat team environmentPlus: Medical and dental insurance, paid vacation, holiday and sick leave, long-term disability, short-term disability, and educational assistanceVisit our award-winning web site for more information on our company at:Toll Brothers Career CenterTOLL BROTHERS AT A GLANCE With over 4,000 employees and FY 2015 revenues of $4.17 billion dollars, Toll Brothers is the nation's leading builder of luxury homes. Currently building in 19 states and 50 markets, we are the only national builder to focus primarily on the luxury move-up and empty-nester markets. We build custom and semi-custom single and attached homes, principally on land that we develop ourselves. Our homes have an average price in backlog of approximately $825,000. Toll Brothers builds luxury single-family and attached home communities and master-planned luxury multi-product residential golf course communities principally on land it develops and improves. The Company operates its own architectural, engineering, mortgage, title, land development and land sale, golf course development and management, home security, and landscape subsidiaries. The Company also operates its own lumber distribution, and house component assembly and manufacturing operations. ALL POSITIONS LISTED ARE CURRENT HIRING NEEDS!Unsolicited resumes sent by search agencies will be considered non-commissionable.</t>
  </si>
  <si>
    <t xml:space="preserve">Assistant Project Manager Job In Upper Marlboro</t>
  </si>
  <si>
    <t xml:space="preserve">Entry Level Event Coordinator - Sales/ Marketing/ Account Management Job In Chicago</t>
  </si>
  <si>
    <t xml:space="preserve">Springdale, PA 15144</t>
  </si>
  <si>
    <t xml:space="preserve">Quality Assurance Director Job In Springdale</t>
  </si>
  <si>
    <t xml:space="preserve">Specialized Staffing &amp; Industry Recruiters</t>
  </si>
  <si>
    <t xml:space="preserve">Account Manager / Program Manager Job In Auburn Hills</t>
  </si>
  <si>
    <t xml:space="preserve">Management &amp; Program Analyst Job In Washington</t>
  </si>
  <si>
    <t xml:space="preserve">Qs &amp; Rc Technician I Job In Northborough</t>
  </si>
  <si>
    <t xml:space="preserve">Product Management Specialist - Chassis Job In Medina</t>
  </si>
  <si>
    <t xml:space="preserve">Omaha, NE 68117</t>
  </si>
  <si>
    <t xml:space="preserve">Quality Assurance Technician Job In Omaha</t>
  </si>
  <si>
    <t xml:space="preserve">Mita Senior Technical Analyst () Job In Salt Lake City</t>
  </si>
  <si>
    <t xml:space="preserve">Quality Assurance Analyst Job In Wilmington</t>
  </si>
  <si>
    <t xml:space="preserve">17901</t>
  </si>
  <si>
    <t xml:space="preserve">Materials Manager Job In  | Monster.Com Function Wrap(El</t>
  </si>
  <si>
    <t xml:space="preserve">Hickory, NC</t>
  </si>
  <si>
    <t xml:space="preserve">Quality Manager Job In Hickory</t>
  </si>
  <si>
    <t xml:space="preserve">Embedded Software Engineer In Test Job In Natick</t>
  </si>
  <si>
    <t xml:space="preserve">Quality Manager Job In Birmingham</t>
  </si>
  <si>
    <t xml:space="preserve">Supplier Quality Engineer Job In Salt Lake City</t>
  </si>
  <si>
    <t xml:space="preserve">Compliance Department Intern Job In New York City</t>
  </si>
  <si>
    <t xml:space="preserve">Planning Division Intern Job In New York City</t>
  </si>
  <si>
    <t xml:space="preserve">ID: 2015-16514 Required Clearance: No clearance Job Location: USA-PA-State College Posted Date: 4/4/2016 Opportunity Details:Company Overview:General Dynamics Mission Systems (GDMS) engineers a diverse portfolio of high technology solutions, products and services that enable customers to successfully execute missions across all domains of operation. With a global team of 13,000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If who we are and what we do resonates with you, we invite you to join our high performance team! General Dynamics is an Equal Opportunity/Affirmative Action Employer that is committed to hiring a diverse and talented workforce. EOE/Disability/Veteran.Responsibilities for this Position:General Dynamics Mission Systems (GDMS), a market leader and technology innovator, is seeking talented professionals to deliver cutting edge solutions to our customers. GDMS has an immediate opening for a Radio Frequency (RF) Electronics Deputy Project Manager to join our State College, PA team. The GDMS Facility in State College, Pennsylvania designs and manufactures leading edge electronics for the Satellite Communications industry throughout the world. Our products can be found in most commercial and government tele-ports. We specialize is very high performance/ high reliability devices and systems in the baseband, S, C, X, Ku and Ka bands for both up-link transmission and down-link receive systems. GDMS employees work closely with our clients to develop solutions that fit their needs. The selected candidate will work with collaborative project teams to create and manage various GDMS systems and client technologies. In addition to receiving a competitive salary and generous health and personal benefits, the Radio Frequency Electronics Deputy Project Manager will enhance their skill-set among a talented and technically accomplished group of colleagues. The employee will also enjoy a flexible work environment where contributions are recognized and rewarded. Key Responsibilities for this role:Develop program or task plans that meet level 1 and 2 program schedulesImplement a hierarchical review structure to status the work in processmonitor leading indicators, and develop work-around options within the given trade-space of programs/tasksMatch the technical approaches to the appropriate schedule methodsResponsible for the profit and loss of programsIdentify scope changes and develops program positions for equitable cost and schedule adjustmentsConduct reviews to drill down into issues on programs, identify risks, develop corrective actions, and communicate issuesDevelop customer relationships and develops new business within the program PoliciesExecute program within guidelines set by internal GDMS business policies The qualified candidate must possess the following: Knowledge of work estimating, allocation, scheduling and progress measurementAbility to understand and analyze a project's critical planAbility to recognize overall strategic and tactical objectives and set interim and overarching goals to achieve them Understanding of program office value propositions and ability to make effective trades within program trade spacesAbility to influence customer's expectations and develop win-win outcomesUnderstanding of the fundamentals of risk management and ability to apply them to programsAbility to identify issues, track progress, and follow through on actionsMust be able to track work accomplished to baseline plans to ensure rate of work completion is sufficient to meet schedulesEvaluate quality of work product to ensure satisfaction of customer requirementsCommunicate issues, impacts, and corrective actions on programs to leadershipWorking knowledge of Earned Value and Variance analysisProficient in Microsoft Tools (i.e Project, Word, Excel, and Power Point) Due to the nature of work performed in our facilities, U.S. Citizenship is required.Basic Qualifications:The Radio Frequency Electronics Deputy Project Manager position requires a bachelor's degree in Electrical, Electronics Engineering, or a related technical field or the equivalent experience. In addition, a minimum of 3 years of experience, and demonstrated results in leading development or production efforts is required. Qualifications (Preferred):A minimum of 5 years of directly related experience is preferredPI93384528Apply Here</t>
  </si>
  <si>
    <t xml:space="preserve">Radio Frequency Electronics Deputy Project Manager Job In State College</t>
  </si>
  <si>
    <t xml:space="preserve">Quality Engineer Job In Fall River</t>
  </si>
  <si>
    <t xml:space="preserve">San Antonio, TX 78212</t>
  </si>
  <si>
    <t xml:space="preserve">Part-Time Safety Manager - Commercial Construction Job In San Antonio</t>
  </si>
  <si>
    <t xml:space="preserve">Quality Assoc Ii - Capa Job In Marion</t>
  </si>
  <si>
    <t xml:space="preserve">Supv Project Management Job In Omaha</t>
  </si>
  <si>
    <t xml:space="preserve">Senior Program Manager For Quality Engineering Job In Natick</t>
  </si>
  <si>
    <t xml:space="preserve">Program Manager - Powertrain Division Job In Plymouth</t>
  </si>
  <si>
    <t xml:space="preserve">Field Operations Assistant Job In Hopkins</t>
  </si>
  <si>
    <t xml:space="preserve">Project Analyst - Fort Worth</t>
  </si>
  <si>
    <t xml:space="preserve">Director - Rd Party Studios Job In Las Vegas</t>
  </si>
  <si>
    <t xml:space="preserve">Quality Control Inspection Job In Warwick</t>
  </si>
  <si>
    <t xml:space="preserve">Tallahassee, FL</t>
  </si>
  <si>
    <t xml:space="preserve">Development Manager Job In Tallahassee</t>
  </si>
  <si>
    <t xml:space="preserve">Colorado ,</t>
  </si>
  <si>
    <t xml:space="preserve">Operations Manager - Localization/Translation Job In Colorado  Body { Margin:Px; Overflow: Visible !Important; } #Ejb_Header { Color: #; Font-Family: Verdana</t>
  </si>
  <si>
    <t xml:space="preserve">Qa Auditor Job In Lebanon</t>
  </si>
  <si>
    <t xml:space="preserve">Special Events Job In Louisville</t>
  </si>
  <si>
    <t xml:space="preserve">Senior Project Program Manager Job In Dallas</t>
  </si>
  <si>
    <t xml:space="preserve">Chester, VA 23836</t>
  </si>
  <si>
    <t xml:space="preserve">Data Analytics Program Manager Job In Chester</t>
  </si>
  <si>
    <t xml:space="preserve">Category Manager</t>
  </si>
  <si>
    <t xml:space="preserve">Thousand Oaks, CA 91320</t>
  </si>
  <si>
    <t xml:space="preserve">Clinical Data Manager / Project Manager () Job In Thousand Oaks</t>
  </si>
  <si>
    <t xml:space="preserve">Quality Engineer / Medical Devices Job In Redwood City</t>
  </si>
  <si>
    <t xml:space="preserve">Auto Damage Field Inspector Job In Newark</t>
  </si>
  <si>
    <t xml:space="preserve">Validation Engineer Job In Philadelphia</t>
  </si>
  <si>
    <t xml:space="preserve">Sr Global Relationship Manager  Job In Madison</t>
  </si>
  <si>
    <t xml:space="preserve">Project Manager Job In Piscataway</t>
  </si>
  <si>
    <t xml:space="preserve">Change Management Specialist Job In Pleasanton</t>
  </si>
  <si>
    <t xml:space="preserve">Associate Project Manager Job In Central</t>
  </si>
  <si>
    <t xml:space="preserve">Digital Marketing Project Manager Job In Middleton</t>
  </si>
  <si>
    <t xml:space="preserve">Clearwater, FL 33764</t>
  </si>
  <si>
    <t xml:space="preserve">Team Leader Job In Clearwater</t>
  </si>
  <si>
    <t xml:space="preserve">Rockfield, KY 42274</t>
  </si>
  <si>
    <t xml:space="preserve">Program Manager Job In Rockfield</t>
  </si>
  <si>
    <t xml:space="preserve">Warrensburg, MO</t>
  </si>
  <si>
    <t xml:space="preserve">Quality Engineer # Job In Warrensburg</t>
  </si>
  <si>
    <t xml:space="preserve">Company: Kimberly-Clark Corporation Location: Neenah, WI 54956 Job Status/Type: Full Time Employee Job Category: Quality Assurance/Safety Occupations: General/Other: Quality Assurance/SafetyProduction Quality AssuranceSix Sigma/Black Belt/TQM Career Level: Experienced (Non-Manager)</t>
  </si>
  <si>
    <t xml:space="preserve">Quality Management Consultant - Neenah</t>
  </si>
  <si>
    <t xml:space="preserve">Project Manager  Job In Charlotte</t>
  </si>
  <si>
    <t xml:space="preserve">St. Lucie/Martin County, FL</t>
  </si>
  <si>
    <t xml:space="preserve">Development Manager Job In St. Lucie/Martin County</t>
  </si>
  <si>
    <t xml:space="preserve">Detroit, MI 48025</t>
  </si>
  <si>
    <t xml:space="preserve">Promotions Assistant / Event Coordinator Job In Detroit</t>
  </si>
  <si>
    <t xml:space="preserve">Program Manager - Localization/Translation Job In Colorado  Body { Margin:Px; Overflow: Visible !Important; } #Ejb_Header { Color: #; Font-Family: Verdana</t>
  </si>
  <si>
    <t xml:space="preserve">Senior Product Manager Job In Seattle</t>
  </si>
  <si>
    <t xml:space="preserve">Hernando, FL 34442</t>
  </si>
  <si>
    <t xml:space="preserve">Restaurant Manager Job In Hernando</t>
  </si>
  <si>
    <t xml:space="preserve">Aerospace Quality Engineer/Manager Job In Marlborough</t>
  </si>
  <si>
    <t xml:space="preserve">Southfield, MI 48033</t>
  </si>
  <si>
    <t xml:space="preserve">Project Manager - Ams Job In Southfield</t>
  </si>
  <si>
    <t xml:space="preserve">Csr/Project Manager - Gift Cards Job In Romeoville</t>
  </si>
  <si>
    <t xml:space="preserve">Sr Director</t>
  </si>
  <si>
    <t xml:space="preserve">Williamsport, PA</t>
  </si>
  <si>
    <t xml:space="preserve">Bridge Inspector Job In Williamsport</t>
  </si>
  <si>
    <t xml:space="preserve">Project Manager Job In New Orleans</t>
  </si>
  <si>
    <t xml:space="preserve">Area Manager – Auto Auction Operations Job Body { Margin:Px; Overflow: Visible !Important; } #Ejb_Header { Color: #; Font-Family: Verdana</t>
  </si>
  <si>
    <t xml:space="preserve">When you choose Toll Brothers, you enjoy all the special advantages offered by "America's Luxury Home Builder™."Build Your Career with an Industry Leader Position: Project Management Trainee Location: San Ramon, California  Excellent Management Opportunity with an Industry Leader!Are you a United States Former Military Officer (FMO) looking to translate the management skills acquired in military service and training into an exceptional career with an industry leader?Toll Brothers, Inc., America’s leading luxury home builder, seeks Project Management Trainees to help manage our luxury residential communities in our Northern California Division.In this role, you will assist in managing all business and development facets at one of our luxury home communities, gradually assuming Profit &amp; Loss responsibility, overseeing new home construction, and assisting with management of the land acquisition and approval process, as well as sales and marketing operations at the community.This is an excellent opportunity to join one of the nation's most respected Fortune 1000 companies!2016 WORLD’S MOST ADMIRED COMPANIES LIST (#6)in Quality of Products/Services Offered - Fortune(after Apple, Walt Disney, Amazon, Alphabet, and Nordstrom)Qualifications:We seek candidates with Bachelor's degrees, as well as a minimum of three years of commissioned service. An excellent service record showing leadership experience is required.This is an outstanding opportunity for a Senior or Junior Military Officer (SMO or JMO) seeking a rewarding career with one of the nation’s most respected companies!We offer an excellent compensation and benefits package, including comprehensive medical/dental, 401(k) with a company match, discounted stock purchase, discounts on mortgages, homes, appliances, and much more!Come see why Toll Brothers has been attracting and retaining some of the best professionals in the industry! APPLY ONLINE TODAY! Over 95% of our executives were promoted from within the company. Take advantage of the tremendous growth potential Toll Brothers offers!  As an innovative industry leader, we can offer you top benefits including:401(k) and discounted stock purchase plansCash bonuses paid for employee referrals; opportunity to win vacation tripsSignificant discounts on mortgages, homes, auto, life insurance and appliancesUse of Toll Brothers' luxury guesthouses located on our world-class golf coursesGreat team environmentPlus: Medical and dental insurance, paid vacation, holiday and sick leave, long-term disability, short-term disability, and educational assistanceVisit our award-winning web site for more information on our company at:Toll Brothers Career CenterTOLL BROTHERS AT A GLANCE With over 4,000 employees and FY 2015 revenues of $4.17 billion dollars, Toll Brothers is the nation's leading builder of luxury homes. Currently building in 19 states and 50 markets, we are the only national builder to focus primarily on the luxury move-up and empty-nester markets. We build custom and semi-custom single and attached homes, principally on land that we develop ourselves. Our homes have an average price in backlog of approximately $825,000. Toll Brothers builds luxury single-family and attached home communities and master-planned luxury multi-product residential golf course communities principally on land it develops and improves. The Company operates its own architectural, engineering, mortgage, title, land development and land sale, golf course development and management, home security, and landscape subsidiaries. The Company also operates its own lumber distribution, and house component assembly and manufacturing operations. ALL POSITIONS LISTED ARE CURRENT HIRING NEEDS!Unsolicited resumes sent by search agencies will be considered non-commissionable.</t>
  </si>
  <si>
    <t xml:space="preserve">Project Management Trainee Job In San Ramon</t>
  </si>
  <si>
    <t xml:space="preserve">Reno, NV 89521</t>
  </si>
  <si>
    <t xml:space="preserve">Construction Project Manager (Reno) Job In Reno</t>
  </si>
  <si>
    <t xml:space="preserve">Columbus, GA</t>
  </si>
  <si>
    <t xml:space="preserve">Elearning Project Manager Job In New York</t>
  </si>
  <si>
    <t xml:space="preserve">Quality Engineer Job In Santa Rosa</t>
  </si>
  <si>
    <t xml:space="preserve">It R&amp;D Project Manager Job In Sunnyvale</t>
  </si>
  <si>
    <t xml:space="preserve">Project Manager Job In Wilmington</t>
  </si>
  <si>
    <t xml:space="preserve">Qa Supervisor Job In Des Moines</t>
  </si>
  <si>
    <t xml:space="preserve">Project Manager / Sr. Pm - Residential Energy Efficiency Job In Oakland</t>
  </si>
  <si>
    <t xml:space="preserve">Woodbine, NJ</t>
  </si>
  <si>
    <t xml:space="preserve">Fleet Manager (Relocation Assistance) Job In Woodbine</t>
  </si>
  <si>
    <t xml:space="preserve">Cmm Layout Technician  Job In Birmingham</t>
  </si>
  <si>
    <t xml:space="preserve">Tucson, AZ 85741</t>
  </si>
  <si>
    <t xml:space="preserve">Sr. Quality Assurance Specalist (Medical Devices) Job In Tucson</t>
  </si>
  <si>
    <t xml:space="preserve">Safety Manager Job In San Antonio</t>
  </si>
  <si>
    <t xml:space="preserve">Winter Garden, FL</t>
  </si>
  <si>
    <t xml:space="preserve">Lifestyle Manager / Activities Director Job In Winter Garden</t>
  </si>
  <si>
    <t xml:space="preserve">Project Manager Job In Watertown</t>
  </si>
  <si>
    <t xml:space="preserve">Ventura, CA 93002</t>
  </si>
  <si>
    <t xml:space="preserve">City Clerk Job In Ventura</t>
  </si>
  <si>
    <t xml:space="preserve">Mount Pleasant, SC 29466</t>
  </si>
  <si>
    <t xml:space="preserve">Project Coordinator Job In Mount Pleasant</t>
  </si>
  <si>
    <t xml:space="preserve">Cambridge City, IN 47327</t>
  </si>
  <si>
    <t xml:space="preserve">Iso Quality Assurance Administrator Job In Cambridge City</t>
  </si>
  <si>
    <t xml:space="preserve">Clearwater, FL 33756</t>
  </si>
  <si>
    <t xml:space="preserve">Senior Registered Architect Job In Clearwater</t>
  </si>
  <si>
    <t xml:space="preserve">Helena, MT 59601</t>
  </si>
  <si>
    <t xml:space="preserve">Executive Director Job In Helena</t>
  </si>
  <si>
    <t xml:space="preserve">Chief Operating Officer Job In Bangor</t>
  </si>
  <si>
    <t xml:space="preserve">New York City, NY 10173</t>
  </si>
  <si>
    <t xml:space="preserve">Business And Technology Consultant - Local Clients Job In New York City</t>
  </si>
  <si>
    <t xml:space="preserve">Program Manager-Aerospace And Defense Job In Westbury</t>
  </si>
  <si>
    <t xml:space="preserve">Arkwin Industries, Inc.</t>
  </si>
  <si>
    <t xml:space="preserve">Safety Manager - Health/Safety/Food Service Job In Greenville</t>
  </si>
  <si>
    <t xml:space="preserve">Independence, LA 70443</t>
  </si>
  <si>
    <t xml:space="preserve">Ehs Representative Job In Independence</t>
  </si>
  <si>
    <t xml:space="preserve">Brevard, NC 28712</t>
  </si>
  <si>
    <t xml:space="preserve">Facilities Project Manager Job In Brevard</t>
  </si>
  <si>
    <t xml:space="preserve">Assistant Program Manager Job In Redstone Arsenal</t>
  </si>
  <si>
    <t xml:space="preserve">President And Ceo Job In Laramie</t>
  </si>
  <si>
    <t xml:space="preserve">Software Quality Assurance Tester Job In Malvern</t>
  </si>
  <si>
    <t xml:space="preserve">Project Manager Job In Columbia</t>
  </si>
  <si>
    <t xml:space="preserve">Arizona State University, AZ 85287</t>
  </si>
  <si>
    <t xml:space="preserve">Project Manager It Job In Arizona State University</t>
  </si>
  <si>
    <t xml:space="preserve">New Castle, PA 16103</t>
  </si>
  <si>
    <t xml:space="preserve">Lean Manufacturing Engineer Job In New Castle</t>
  </si>
  <si>
    <t xml:space="preserve">Estimator - Rochester</t>
  </si>
  <si>
    <t xml:space="preserve">Networking Qa Engineer Job In Sunnyvale</t>
  </si>
  <si>
    <t xml:space="preserve">Process Safety Management Engineer</t>
  </si>
  <si>
    <t xml:space="preserve">Safety Specialist Job In Oklahoma City</t>
  </si>
  <si>
    <t xml:space="preserve">West Aliquippa, PA 15001</t>
  </si>
  <si>
    <t xml:space="preserve">Project Manager Job In Seattle</t>
  </si>
  <si>
    <t xml:space="preserve">Quality Engineer Job In Fuquay - Varina</t>
  </si>
  <si>
    <t xml:space="preserve">Dubin, OH 43016</t>
  </si>
  <si>
    <t xml:space="preserve">Chief External Relations Officer Job In Dubin</t>
  </si>
  <si>
    <t xml:space="preserve">Associate Manager Cmc Project Management Job In Rensselaer</t>
  </si>
  <si>
    <t xml:space="preserve">Windham, OH 44288</t>
  </si>
  <si>
    <t xml:space="preserve">Facility Qa Manager Ii Job In Windham</t>
  </si>
  <si>
    <t xml:space="preserve">Spencer, IA</t>
  </si>
  <si>
    <t xml:space="preserve">Quality Manager Job In Spencer</t>
  </si>
  <si>
    <t xml:space="preserve">Project Manager Job In Tempe</t>
  </si>
  <si>
    <t xml:space="preserve">Nashville, GA 31639</t>
  </si>
  <si>
    <t xml:space="preserve">Agronomy Operations Manager Job In Nashville</t>
  </si>
  <si>
    <t xml:space="preserve">Quality Control And Inspector Job In Michigan City</t>
  </si>
  <si>
    <t xml:space="preserve">Staff Quality Engineer Job In Menlo Park</t>
  </si>
  <si>
    <t xml:space="preserve">Project Manager Job Function Wrap(El</t>
  </si>
  <si>
    <t xml:space="preserve">Quality Assurance Analyst Job In San Antonio</t>
  </si>
  <si>
    <t xml:space="preserve">Manager Quality Assurance (Quality Compliance) Job In Canton</t>
  </si>
  <si>
    <t xml:space="preserve">Asean Practice Leader Job In Boise</t>
  </si>
  <si>
    <t xml:space="preserve">Training Project Manager Job In El Toro</t>
  </si>
  <si>
    <t xml:space="preserve">Quality Assurance Analyst Job In Salem</t>
  </si>
  <si>
    <t xml:space="preserve">Phoenix, AZ 85012</t>
  </si>
  <si>
    <t xml:space="preserve">Sr Enterprise Relationship Manager Job In Phoenix</t>
  </si>
  <si>
    <t xml:space="preserve">Prep Foods (Manager) Team Leader (Full Time-S) Youngstown/Warren Area Job In Bedford Heights</t>
  </si>
  <si>
    <t xml:space="preserve">Qa Test Analyst Ii Job In San Antonio</t>
  </si>
  <si>
    <t xml:space="preserve">Manual Quality Assurance Tester Job In Fort Lauderdale</t>
  </si>
  <si>
    <t xml:space="preserve">Bronx, NY 10457</t>
  </si>
  <si>
    <t xml:space="preserve">Adminisrative Manager Job In Bronx</t>
  </si>
  <si>
    <t xml:space="preserve">Pawtucket, RI 02861</t>
  </si>
  <si>
    <t xml:space="preserve">Quality Assurance Manager Job In Pawtucket</t>
  </si>
  <si>
    <t xml:space="preserve">Program Manager - Plastic/Project Manager/Automotive Job In Farmington</t>
  </si>
  <si>
    <t xml:space="preserve">Lead Proposal Manager Job In Denver</t>
  </si>
  <si>
    <t xml:space="preserve">Event Coordinator: Special Events And Promotions Job In Dallas</t>
  </si>
  <si>
    <t xml:space="preserve">Grantsville, UT 84029</t>
  </si>
  <si>
    <t xml:space="preserve">Quality Assurance Manager Job In Grantsville</t>
  </si>
  <si>
    <t xml:space="preserve">Project Control Scheduler Job In Seattle</t>
  </si>
  <si>
    <t xml:space="preserve">Time SolutionsCompany Job Title:Program ManagerChenega Job Title:Program ManagerClearance:Background CheckLocation:Rockville, MDReports To:SupervisorFLSA Status:Exempt, Full Time, RegularPrepared Date:4/4/2016Approved Date: 4/4/2016 ***POSITION CONTINGENT UPON CONTRACT AWARD***Summary:The Program Manager serves as the primary focal point within Time Solutions, LLC on all matters pertaining to assigned contracts and task orders. The Program Manager is responsible for organizing, directing, and managing all aspects of contract operational support functions involving multiple complex and inter-related project tasks. This often requires managing teams of personnel at multiple locations.Efforts may be in support of the FDA or other federal agencies and may encompass a wide range of administrative, professional, and technical services and solutions.Essential Duties and Responsibilities: (Reasonable accommodations may be made to enable individuals with disabilities to perform the essential functions of this position)Provides overall direction of program activities. Represents Time Solutions, LLC as point-of contact to help resolve issues and perform other functions that may arise relating to the contractManages and maintains interface with the senior levels of the customer's organizationConsults with customer and Time Solutions, LLC personnel to formulate and review task plans and deliverables, ensuring conformance with program and project task schedules and costs and contractual obligationsEstablishes and maintains technical and financial reports to show progress of projects to management and customersOrganizes and assigns responsibilities to subordinates and oversees the successful completion of all assigned tasksEducates and trains staff to ensure that they are able to effectively communicate with existing and potential customersNon-Essential Duties:Other duties as assignedSupervisory Responsibilities:May supervise a large group of professionals across multiple projects or task orders, to include staff in multiple physical locations Knowledge, Skills and Abilities: Demonstrated experience in maintaining good rapport and discretion in communicating with the public, stakeholders and employeeStrong organizational skillExperience creating, managing and tracking key project management deliverablesPrevious experience conducting detailed project scoping and planning, developing project management deliverables, tracking project variance, managing project changes and reporting on project status.Diversity:Shows respect and sensitivity for cultural differences; Educates others on the value of diversity; Promotes a harassment-free environment; Builds a diverse workforceEthics:Treats people with respect; Keeps commitments; Inspires the trust of others; Works with integrity and ethically; Upholds organizational values. Physical Demands:While performing the duties of this Job, the employee is regularly required to sit and talk or hear. The employee is frequently required to walk; use hands to finger, handle, or feel and reach with hands and arms. The employee is occasionally required to stand; climb or balance and stoop, kneel, crouch, or crawl. The employee must occasionally lift and/or move up to 25 pounds. Specific vision abilities required by this job include close vision.Chenega Corporation and family of companies is an EOE. Equal Opportunity Employer Minorities/Women/Veterans/Disabled Native preference under PL 93-638. We participate in the E-Verify Employment Verification Program.</t>
  </si>
  <si>
    <t xml:space="preserve">Program Manager Job In Rockville</t>
  </si>
  <si>
    <t xml:space="preserve">Hightstown, NJ 08520</t>
  </si>
  <si>
    <t xml:space="preserve">Salesforce Project Manager Job In Hightstown</t>
  </si>
  <si>
    <t xml:space="preserve">Project Coordinator Iii Job In Fort Mill</t>
  </si>
  <si>
    <t xml:space="preserve">Manchester, NH 03104</t>
  </si>
  <si>
    <t xml:space="preserve">Quality Engineer Job In Manchester</t>
  </si>
  <si>
    <t xml:space="preserve">Farmington, MI 48335</t>
  </si>
  <si>
    <t xml:space="preserve">Project Manager Job In Farmington</t>
  </si>
  <si>
    <t xml:space="preserve">Sacramento, CA 95827</t>
  </si>
  <si>
    <t xml:space="preserve">Special Event Management Job In Sacramento</t>
  </si>
  <si>
    <t xml:space="preserve">Effingham, IL 62401</t>
  </si>
  <si>
    <t xml:space="preserve">Workforce Innovation &amp; Opportunity Act Program Director Job In Effingham</t>
  </si>
  <si>
    <t xml:space="preserve">Alexandria, VA 22315</t>
  </si>
  <si>
    <t xml:space="preserve">Sigint Systems Analyst Job In Alexandria</t>
  </si>
  <si>
    <t xml:space="preserve">Auto Damage Field Inspector Job In Portland</t>
  </si>
  <si>
    <t xml:space="preserve">North Sioux City, SD 57049</t>
  </si>
  <si>
    <t xml:space="preserve">Quality Control/Laboratory Manager Job In North Sioux City</t>
  </si>
  <si>
    <t xml:space="preserve">Brookfield, CT 06804</t>
  </si>
  <si>
    <t xml:space="preserve">Project Engineer/Scheduler Job In Brookfield</t>
  </si>
  <si>
    <t xml:space="preserve">Rochester, MI 48309</t>
  </si>
  <si>
    <t xml:space="preserve">Program Manager Job In Rochester</t>
  </si>
  <si>
    <t xml:space="preserve">Printer/Inserter Operator - Document Management-Proj Supp Sr. Assistant Job In Chesapeake</t>
  </si>
  <si>
    <t xml:space="preserve">Customer Quality Engineer Job In Greenville</t>
  </si>
  <si>
    <t xml:space="preserve">Label And Packaging Operator Job In Fairfield</t>
  </si>
  <si>
    <t xml:space="preserve">Project Coordinator Job In New York</t>
  </si>
  <si>
    <t xml:space="preserve">Project Manager Job In Warren</t>
  </si>
  <si>
    <t xml:space="preserve">Special Events - Event Management Job In Schaumburg</t>
  </si>
  <si>
    <t xml:space="preserve">Senior/Principal Eh&amp;S Analyst Job In Canton</t>
  </si>
  <si>
    <t xml:space="preserve">Project Manager Non Tech 1</t>
  </si>
  <si>
    <t xml:space="preserve">Project Manager Non Tech  Job In Redmond</t>
  </si>
  <si>
    <t xml:space="preserve">Thief River Falls, MN 56701</t>
  </si>
  <si>
    <t xml:space="preserve">Insurance Claims Adjuster And Auto Appraiser Job In Thief River Falls</t>
  </si>
  <si>
    <t xml:space="preserve">Quality Assurance Test Analyst Ii Job In San Antonio</t>
  </si>
  <si>
    <t xml:space="preserve">Kearny, NJ 07032</t>
  </si>
  <si>
    <t xml:space="preserve">Lab Technician Job In Kearny</t>
  </si>
  <si>
    <t xml:space="preserve">Performance Engineer Lead Job In Pittsburgh</t>
  </si>
  <si>
    <t xml:space="preserve">Toledo, OH 43610</t>
  </si>
  <si>
    <t xml:space="preserve">Program Manager - Program Manager/Automotive /Program Launches Job In Toledo</t>
  </si>
  <si>
    <t xml:space="preserve">Linn Creek, MO 65052</t>
  </si>
  <si>
    <t xml:space="preserve">Project Coordinator Job In Linn Creek</t>
  </si>
  <si>
    <t xml:space="preserve">Project Manager Job In Arizona Us Body { Margin:Px; Overflow: Visible !Important; } #Ejb_Header { Color: #; Font-Family: Verdana</t>
  </si>
  <si>
    <t xml:space="preserve">Quality Analyst I Job In Round Lake</t>
  </si>
  <si>
    <t xml:space="preserve">West Nyack, NY</t>
  </si>
  <si>
    <t xml:space="preserve">Asphalt And Aggregate Quality Control Technician- Various Locations Job In West Nyack</t>
  </si>
  <si>
    <t xml:space="preserve">Systems Analyst Job In Farmington</t>
  </si>
  <si>
    <t xml:space="preserve">Saint Charles, MO 63304</t>
  </si>
  <si>
    <t xml:space="preserve">Senior Quality Engineer Job In Jackson</t>
  </si>
  <si>
    <t xml:space="preserve">Product Coordinator- Unlimited Vacation Club Job In Newtown Square</t>
  </si>
  <si>
    <t xml:space="preserve">Safety Professional (Refinery Or Power Gen) Job In Houston</t>
  </si>
  <si>
    <t xml:space="preserve">Newtown, PA 18940</t>
  </si>
  <si>
    <t xml:space="preserve">Operations Project Manager Job In Newtown</t>
  </si>
  <si>
    <t xml:space="preserve">Evanston, WY 82930</t>
  </si>
  <si>
    <t xml:space="preserve">Executive Director Job In Evanston</t>
  </si>
  <si>
    <t xml:space="preserve">Specialist Project Manager Job In New York</t>
  </si>
  <si>
    <t xml:space="preserve">Project Manager - Lis Job In Indianapolis</t>
  </si>
  <si>
    <t xml:space="preserve">Events And Promotions Coordinator Job In El Paso</t>
  </si>
  <si>
    <t xml:space="preserve">Portsmouth, NH 03801</t>
  </si>
  <si>
    <t xml:space="preserve">Project Manager - Consumer Packaged Goods Job In Portsmouth</t>
  </si>
  <si>
    <t xml:space="preserve">Software Engineer In Test - Matlab Hardware Job In Natick</t>
  </si>
  <si>
    <t xml:space="preserve">Engagement Manager – Risk &amp; Compliance Practice Job In Bridgewater</t>
  </si>
  <si>
    <t xml:space="preserve">Mayfield, KY 42066</t>
  </si>
  <si>
    <t xml:space="preserve">Planning And Community Development Director Job In Mayfield</t>
  </si>
  <si>
    <t xml:space="preserve">St Petersburg, FL 33710</t>
  </si>
  <si>
    <t xml:space="preserve">Quality Review Nurse Job In St Petersburg</t>
  </si>
  <si>
    <t xml:space="preserve">Director Of Quality Assurance Job In Everett</t>
  </si>
  <si>
    <t xml:space="preserve">When you choose Toll Brothers, you enjoy all the special advantages offered by "America's Luxury Home Builder™."Build Your Career with an Industry Leader Position: Commercial Project Manager Location: Orange, California Join the 2014 Builder of the Year!Toll Brothers, Inc., America's leading builder of luxury homes, seeks a Commercial Project Manager for the development of amenity centers and commercial facilities for our golf course country clubs and communities in Arizona, California, and Nevada. This position will report directly to the Vice President of Land Development and can be based in any of the following regional offices:Scottsdale, ArizonaOrange, CaliforniaPleasanton, CaliforniaLas Vegas, NevadaThis position entails some travel to regional offices. 100 FASTEST GROWING COMPANIES 2015- Fortune Qualifications:An understanding of commercial development from the ground up7-10 years of planning and design experienceA background in Architecture or Engineering is preferredWe offer an excellent compensation and benefits package, including comprehensive medical/dental, 401(k) with a company match, discounted stock purchase, discounts on mortgages, homes, appliances, and much more!Come see why Toll Brothers and Toll Land Development have been attracting and retaining some of the best professionals in the industry! APPLY ONLINE TODAY!  As an innovative industry leader, we can offer you top benefits including:401(k) and discounted stock purchase plansCash bonuses paid for employee referrals; opportunity to win vacation tripsSignificant discounts on mortgages, homes, auto, life insurance and appliancesUse of Toll Brothers' luxury guesthouses located on our world-class golf coursesGreat team environmentPlus: Medical and dental insurance, paid vacation, holiday and sick leave, long-term disability, short-term disability, and educational assistanceVisit our award winning web site for more information on our company at:Toll Brothers Career CenterTOLL BROTHERS AT A GLANCE With over 4,000 employees and FY 2015 revenues of $4.17 billion dollars, Toll Brothers is the nation's leading builder of luxury homes. Currently building in 19 states and 50 markets, we are the only national builder to focus primarily on the luxury move-up and empty-nester markets. We build custom and semi-custom single and attached homes, principally on land that we develop ourselves. Our homes have an average price in backlog of approximately $825,000. Toll Brothers builds luxury single-family and attached home communities and master-planned luxury multi-product residential golf course communities principally on land it develops and improves. The Company operates its own architectural, engineering, mortgage, title, land development and land sale, golf course development and management, home security, and landscape subsidiaries. The Company also operates its own lumber distribution, and house component assembly and manufacturing operations. ALL POSITIONS LISTED ARE CURRENT HIRING NEEDS!Unsolicited resumes sent by search agencies will be considered non-commissionable.</t>
  </si>
  <si>
    <t xml:space="preserve">Commercial Project Manager Job In Orange</t>
  </si>
  <si>
    <t xml:space="preserve">Real Estate/Property ManagementConstruction - Residential &amp; Commercial/OfficeEngineering Services</t>
  </si>
  <si>
    <t xml:space="preserve">Contract Software Qa Engineer Job In Wilmington</t>
  </si>
  <si>
    <t xml:space="preserve">Hris Project Manager Job In Columbus</t>
  </si>
  <si>
    <t xml:space="preserve">Hvac Project Manager-Anaheim</t>
  </si>
  <si>
    <t xml:space="preserve">Tilt Wall Project Manager Job In Miami</t>
  </si>
  <si>
    <t xml:space="preserve">Snow Hill, NC 28580</t>
  </si>
  <si>
    <t xml:space="preserve">Quality Improvment/Environment Of Care Coordinator Job In Snow Hill</t>
  </si>
  <si>
    <t xml:space="preserve">Canton, MA 02021</t>
  </si>
  <si>
    <t xml:space="preserve">Program Manager Job In Canton</t>
  </si>
  <si>
    <t xml:space="preserve">Regulatory Affairs/Quality Leader Job In Milford</t>
  </si>
  <si>
    <t xml:space="preserve">Director Product Technical Complaints</t>
  </si>
  <si>
    <t xml:space="preserve">Npd Quality Engineering Manager Job In Marlborough</t>
  </si>
  <si>
    <t xml:space="preserve">Apparel Quality Assurance Job In Eden Prairie</t>
  </si>
  <si>
    <t xml:space="preserve">Clothing and Textile ManufacturingRetailBroadcasting, Music, and Film</t>
  </si>
  <si>
    <t xml:space="preserve">Environmental Health Director Job In Albany</t>
  </si>
  <si>
    <t xml:space="preserve">New York, NY 10022</t>
  </si>
  <si>
    <t xml:space="preserve">Network Project Manager Job In New York</t>
  </si>
  <si>
    <t xml:space="preserve">Billingsport, NJ 08066</t>
  </si>
  <si>
    <t xml:space="preserve">Quality Assurance Manager Job In Billingsport</t>
  </si>
  <si>
    <t xml:space="preserve">Project Manager Job In Chesterbrook</t>
  </si>
  <si>
    <t xml:space="preserve">Project Manager Job In Brea</t>
  </si>
  <si>
    <t xml:space="preserve">North Platte, NE 69101</t>
  </si>
  <si>
    <t xml:space="preserve">Construction Project Administrator Job In North Platte</t>
  </si>
  <si>
    <t xml:space="preserve">Sunnyvale, CA</t>
  </si>
  <si>
    <t xml:space="preserve">Sofware Quality Assurance Engineer Ii Job In Sunnyvale</t>
  </si>
  <si>
    <t xml:space="preserve">Somerville, TN 38068</t>
  </si>
  <si>
    <t xml:space="preserve">Production Quality Control Supervisor Job In Somerville</t>
  </si>
  <si>
    <t xml:space="preserve">Spanish Flat, CA 94558</t>
  </si>
  <si>
    <t xml:space="preserve">Quality Control Inspector</t>
  </si>
  <si>
    <t xml:space="preserve">Bangor, ME</t>
  </si>
  <si>
    <t xml:space="preserve">Mdc Coordinator Job In Bangor</t>
  </si>
  <si>
    <t xml:space="preserve">Quality Assurance Technician Job In Taunton</t>
  </si>
  <si>
    <t xml:space="preserve">Senior Configuration Analyst Job In Bothell</t>
  </si>
  <si>
    <t xml:space="preserve">Safety Manager Job In Macedonia</t>
  </si>
  <si>
    <t xml:space="preserve">Overnight Shift Supervisor Job In Camphill</t>
  </si>
  <si>
    <t xml:space="preserve">Los Altos, CA</t>
  </si>
  <si>
    <t xml:space="preserve">Auto Inspector - Automotive Apprentice Job In Los Altos</t>
  </si>
  <si>
    <t xml:space="preserve">Rtc Services Program Manager Job In Redstone Arsenal</t>
  </si>
  <si>
    <t xml:space="preserve">Project Manager Job In Golden</t>
  </si>
  <si>
    <t xml:space="preserve">Project Manager Job In Fort Worth</t>
  </si>
  <si>
    <t xml:space="preserve">Quality Inspector Job In Norwood</t>
  </si>
  <si>
    <t xml:space="preserve">Quality Technician Job In Kansas City</t>
  </si>
  <si>
    <t xml:space="preserve">A &amp; E Network</t>
  </si>
  <si>
    <t xml:space="preserve">Crm Acquisition Manager Job In New York</t>
  </si>
  <si>
    <t xml:space="preserve">Program Manager Non Tech 2</t>
  </si>
  <si>
    <t xml:space="preserve">Program Manager Non Tech  Job In La-Fayette</t>
  </si>
  <si>
    <t xml:space="preserve">La-Fayette, KY</t>
  </si>
  <si>
    <t xml:space="preserve">Digital Project Manager - North Suburbs Job In Chicago</t>
  </si>
  <si>
    <t xml:space="preserve">Staten Island, NY 10309</t>
  </si>
  <si>
    <t xml:space="preserve">Electrical Estimator Job In Staten Island</t>
  </si>
  <si>
    <t xml:space="preserve">Office Manager Job In Bloomington</t>
  </si>
  <si>
    <t xml:space="preserve">Gulfstream Program Manager Job In Savannah</t>
  </si>
  <si>
    <t xml:space="preserve">Dennison, OH 44621</t>
  </si>
  <si>
    <t xml:space="preserve">Project Manager Job In Dennison</t>
  </si>
  <si>
    <t xml:space="preserve">St. Cloud, MN</t>
  </si>
  <si>
    <t xml:space="preserve">Fundraising Support Temp Job In St. Cloud</t>
  </si>
  <si>
    <t xml:space="preserve">Senior Quality Engineer Job In Bothell</t>
  </si>
  <si>
    <t xml:space="preserve">Bedford, MA 01730</t>
  </si>
  <si>
    <t xml:space="preserve">Quality Control Associate Job In Bedford</t>
  </si>
  <si>
    <t xml:space="preserve">Taunton, MA</t>
  </si>
  <si>
    <t xml:space="preserve">Sr. Quality Engineer Job In Taunton</t>
  </si>
  <si>
    <t xml:space="preserve">Junior Test Engineer Job In Arlington</t>
  </si>
  <si>
    <t xml:space="preserve">New York City, NY 10014</t>
  </si>
  <si>
    <t xml:space="preserve">Agile / Scrum Coach Job In New York City</t>
  </si>
  <si>
    <t xml:space="preserve">Kirksville, MO 63501</t>
  </si>
  <si>
    <t xml:space="preserve">Program Coordinator Job In Kirksville</t>
  </si>
  <si>
    <t xml:space="preserve">Hudson, MA 01749</t>
  </si>
  <si>
    <t xml:space="preserve">Cmm Programmer Job In Hudson</t>
  </si>
  <si>
    <t xml:space="preserve">West Miami, FL</t>
  </si>
  <si>
    <t xml:space="preserve">Quality And Regulatory Affairs Manager Job In West Miami</t>
  </si>
  <si>
    <t xml:space="preserve">Cambridge, MA 02140</t>
  </si>
  <si>
    <t xml:space="preserve">Automated Test Development Engineer Job In Cambridge</t>
  </si>
  <si>
    <t xml:space="preserve">Quality Specialist (Mechanical Inspector) Job In Hauppauge</t>
  </si>
  <si>
    <t xml:space="preserve">Program Cost Control Analyst  Job In Rolling Meadows</t>
  </si>
  <si>
    <t xml:space="preserve">Construction Observer (On-Call) Job In Collinsville</t>
  </si>
  <si>
    <t xml:space="preserve">Ehs Engineer Job In Opelika</t>
  </si>
  <si>
    <t xml:space="preserve">Project Manager Job In Plano</t>
  </si>
  <si>
    <t xml:space="preserve">Glen Ellyn, IL 60137</t>
  </si>
  <si>
    <t xml:space="preserve">Special Event Management Job In Glen Ellyn</t>
  </si>
  <si>
    <t xml:space="preserve">Peabody, MA 01960</t>
  </si>
  <si>
    <t xml:space="preserve">Quality Inspector (Weekends) Job In Peabody</t>
  </si>
  <si>
    <t xml:space="preserve">Construction Project Administrator Job In Vancouver</t>
  </si>
  <si>
    <t xml:space="preserve">Merrilville, IN 46410</t>
  </si>
  <si>
    <t xml:space="preserve">Electronic Recycling Supervisor Job In Merrilville</t>
  </si>
  <si>
    <t xml:space="preserve">Project/Program Manager</t>
  </si>
  <si>
    <t xml:space="preserve">Project/Program Manager Job In Wilmington</t>
  </si>
  <si>
    <t xml:space="preserve">Towson, MD 21204</t>
  </si>
  <si>
    <t xml:space="preserve">Association Coordinator Job In Towson</t>
  </si>
  <si>
    <t xml:space="preserve">Lincolnshire, IL 60069</t>
  </si>
  <si>
    <t xml:space="preserve">Housing Manager Job In Lincolnshire</t>
  </si>
  <si>
    <t xml:space="preserve">Millbury, MA 01527</t>
  </si>
  <si>
    <t xml:space="preserve">Quality Manager Job In Millbury</t>
  </si>
  <si>
    <t xml:space="preserve">Morrilton, AR 72110</t>
  </si>
  <si>
    <t xml:space="preserve">Quality Control Technician Job In Morrilton</t>
  </si>
  <si>
    <t xml:space="preserve">Baldwin Park, CA 91706</t>
  </si>
  <si>
    <t xml:space="preserve">Operations Manager For Alarm Co. Job In Baldwin Park</t>
  </si>
  <si>
    <t xml:space="preserve">Safety Manager'S Job In State College</t>
  </si>
  <si>
    <t xml:space="preserve">Braintree, MA 02184</t>
  </si>
  <si>
    <t xml:space="preserve">Healthcare Information Services Analyst Job In Braintree</t>
  </si>
  <si>
    <t xml:space="preserve">Beachwood, OH 44122</t>
  </si>
  <si>
    <t xml:space="preserve">Office Assistant Part Time Job In Beachwood</t>
  </si>
  <si>
    <t xml:space="preserve">Sr. Business Performance Analyst Job In Princeton</t>
  </si>
  <si>
    <t xml:space="preserve">Quality Manager Job In Columbia City</t>
  </si>
  <si>
    <t xml:space="preserve">Project Manager Job In North Chicago</t>
  </si>
  <si>
    <t xml:space="preserve">Product Manager - Lte And Wireless Mesh Job In Taunton</t>
  </si>
  <si>
    <t xml:space="preserve">Dunkirk, NY 14048</t>
  </si>
  <si>
    <t xml:space="preserve">Inside Sales Representative Job In Dunkirk</t>
  </si>
  <si>
    <t xml:space="preserve">Ehs Manager Job Body { Margin:Px; Overflow: Visible !Important; } #Ejb_Header { Color: #; Font-Family: Verdana</t>
  </si>
  <si>
    <t xml:space="preserve">Construction Project Manager Job In Cincinnati</t>
  </si>
  <si>
    <t xml:space="preserve">Director Of Tenant Services Job In Tewksbury</t>
  </si>
  <si>
    <t xml:space="preserve">Maximo Program Lead Job In Foster City</t>
  </si>
  <si>
    <t xml:space="preserve">Auto Damage Field Inspector Job In Sacramento</t>
  </si>
  <si>
    <t xml:space="preserve">Quality Chemist (Lansing</t>
  </si>
  <si>
    <t xml:space="preserve">Lafayette, IN 47901</t>
  </si>
  <si>
    <t xml:space="preserve">Marketing Manager/Customer Relationship Manager Job In Lafayette</t>
  </si>
  <si>
    <t xml:space="preserve">Jamaica, NY 11434</t>
  </si>
  <si>
    <t xml:space="preserve">Project Manager Job In Jamaica</t>
  </si>
  <si>
    <t xml:space="preserve">Raleigh, Nc Or Columbia, Sc, NC</t>
  </si>
  <si>
    <t xml:space="preserve">Dir Adv&amp;Govt Affairs Job In Raleigh</t>
  </si>
  <si>
    <t xml:space="preserve">Senior Project Manager - Commercial Construction Job In Cincinnati</t>
  </si>
  <si>
    <t xml:space="preserve">Mgr Regional Sales Job In Boston</t>
  </si>
  <si>
    <t xml:space="preserve">Quality Manager Job In Sioux City</t>
  </si>
  <si>
    <t xml:space="preserve">Technical Project Manager Job In Pittsburgh</t>
  </si>
  <si>
    <t xml:space="preserve">Sr Enterprise Relationship Manager Job In Madison</t>
  </si>
  <si>
    <t xml:space="preserve">Winder, GA 30680</t>
  </si>
  <si>
    <t xml:space="preserve">Project Engineer / Assistant Project Manager Job In Winder</t>
  </si>
  <si>
    <t xml:space="preserve">Flanders, NJ 07836</t>
  </si>
  <si>
    <t xml:space="preserve">Safety Engineer - Electrical/Mechanical/Product Safety Job In Flanders</t>
  </si>
  <si>
    <t xml:space="preserve">It Project Manager Job In Pleasanton</t>
  </si>
  <si>
    <t xml:space="preserve">Project Engineer - Project Controls/Construction / School/Budget / Cost Job In Los Angeles</t>
  </si>
  <si>
    <t xml:space="preserve">Dededo</t>
  </si>
  <si>
    <t xml:space="preserve">Quality Control Manager/Site Safety &amp; Health Officer Job In Dededo Body { Margin:Px; Overflow: Visible !Important; } #Ejb_Header { Color: #; Font-Family: Verdana</t>
  </si>
  <si>
    <t xml:space="preserve">Systems Quality Analyst Job In Charlotte</t>
  </si>
  <si>
    <t xml:space="preserve">Portsmouth, OH</t>
  </si>
  <si>
    <t xml:space="preserve">Work Control Planner Job In Portsmouth</t>
  </si>
  <si>
    <t xml:space="preserve">Lead Systems Group Project Manager - Water/Wastewater Treatment Design Job In Salt Lake City</t>
  </si>
  <si>
    <t xml:space="preserve">Annandale, NJ 08801</t>
  </si>
  <si>
    <t xml:space="preserve">Mgr Regional Sales Job In Annandale</t>
  </si>
  <si>
    <t xml:space="preserve">Corporate IT System Communications Project Manager</t>
  </si>
  <si>
    <t xml:space="preserve">Corporate It System Communications Project Manager Job In Chicago</t>
  </si>
  <si>
    <t xml:space="preserve">Project Control Analyst Job In Hampton</t>
  </si>
  <si>
    <t xml:space="preserve">Ms Project Scheduler / Consultant Job In Seattle</t>
  </si>
  <si>
    <t xml:space="preserve">Welding Inspection &amp; Management Job In Houston</t>
  </si>
  <si>
    <t xml:space="preserve">Midland, TX 79706</t>
  </si>
  <si>
    <t xml:space="preserve">Intensive Outpatient Program (Iop) Director Job In Midland</t>
  </si>
  <si>
    <t xml:space="preserve">Auto Damage Field Inspector Job In Phoenix</t>
  </si>
  <si>
    <t xml:space="preserve">Document Control Specialist Job In Monmouth Junction</t>
  </si>
  <si>
    <t xml:space="preserve">Orlando, FL 32810</t>
  </si>
  <si>
    <t xml:space="preserve">Project Manager / Network Infrastructure Job In Orlando</t>
  </si>
  <si>
    <t xml:space="preserve">Soa Tester (Contract To Hire Only) Job In Cincinnati</t>
  </si>
  <si>
    <t xml:space="preserve">Orange, CA 92865</t>
  </si>
  <si>
    <t xml:space="preserve">Project Coordinator Job In Orange</t>
  </si>
  <si>
    <t xml:space="preserve">Quality Manager Job In Tuscaloosa</t>
  </si>
  <si>
    <t xml:space="preserve">Structured Cabling Project Manager Job In Los Angeles</t>
  </si>
  <si>
    <t xml:space="preserve">Abilene, TX 79605</t>
  </si>
  <si>
    <t xml:space="preserve">Development Director Job In Abilene</t>
  </si>
  <si>
    <t xml:space="preserve">Piedmont, SC 29673</t>
  </si>
  <si>
    <t xml:space="preserve">Quality Engineer Job In Piedmont</t>
  </si>
  <si>
    <t xml:space="preserve">Automotive and Parts MfgEngineering Services</t>
  </si>
  <si>
    <t xml:space="preserve">Gilroy, CA</t>
  </si>
  <si>
    <t xml:space="preserve">Environmental Health And Safety Manager Job In Gilroy</t>
  </si>
  <si>
    <t xml:space="preserve">Quality Engineer / Manufacturing Job In Fremont</t>
  </si>
  <si>
    <t xml:space="preserve">Pompano Beach, FL 33073</t>
  </si>
  <si>
    <t xml:space="preserve">Sanitation Manager Job In Pompano Beach</t>
  </si>
  <si>
    <t xml:space="preserve">Cleveland, OH 44125</t>
  </si>
  <si>
    <t xml:space="preserve">Quality Engineer Job In Cleveland</t>
  </si>
  <si>
    <t xml:space="preserve">Charleston, IL 61920</t>
  </si>
  <si>
    <t xml:space="preserve">Communication &amp; Event Director Job In Charleston</t>
  </si>
  <si>
    <t xml:space="preserve">When you choose Toll Brothers, you enjoy all the special advantages offered by "America's Luxury Home Builder™."Build Your Career with an Industry Leader Position: Assistant Project Manager Location: Reno, Nevada Join the 2014 Builder of the Year!Toll Brothers, Inc., America’s leading luxury home builder, seeks an  Assistant Project Manager for one of our luxury home communities in Reno, Nevada.We seek Assistant Project Managers whose background clearly demonstrates an ability to successfully direct all business and development facets in a production homebuilding community.In this role, you will gradually assume Profit &amp; Loss responsibility, participate in overseeing new home construction, and also participate in managing land acquisition, the approval process, and sales and marketing operations at our communities.This is an excellent opportunity to join one of the nation's most respected Fortune 1000 companies!2016 WORLD’S MOST ADMIRED COMPANIES LIST (#6)in Quality of Products/Services Offered - Fortune(after Apple, Walt Disney, Amazon, Alphabet, and Nordstrom)Qualifications:We seek candidates with graduate degrees (preferably in relevant fields, such as Real Estate Development, Land Development, etc.) and internship/work experience in homebuilding or construction. Candidates with Bachelor's degrees in relevant fields, as well as experience working for other national homebuilders, are also encouraged to apply. Business acumen is required; sales experience is a plus.This is an outstanding opportunity for a professional looking to grow his/her career with an industry leader!Come see why Toll Brothers has been attracting and retaining some of the best professionals in the industry! APPLY ONLINE TODAY! Over 95% of our executives were promoted from within the company. Take advantage of the tremendous growth potential Toll Brothers offers!  As an innovative industry leader, we can offer you top benefits including:401(k) and discounted stock purchase plansCash bonuses paid for employee referrals; opportunity to win vacation tripsSignificant discounts on mortgages, homes, auto, life insurance and appliancesUse of Toll Brothers' luxury guesthouses located on our world-class golf coursesGreat team environmentPlus: Medical and dental insurance, paid vacation, holiday and sick leave, long-term disability, short-term disability, and educational assistanceVisit our award-winning web site for more information on our company at:Toll Brothers Career CenterTOLL BROTHERS AT A GLANCE With over 4,000 employees and FY 2015 revenues of $4.17 billion dollars, Toll Brothers is the nation's leading builder of luxury homes. Currently building in 19 states and 50 markets, we are the only national builder to focus primarily on the luxury move-up and empty-nester markets. We build custom and semi-custom single and attached homes, principally on land that we develop ourselves. Our homes have an average price in backlog of approximately $825,000. Toll Brothers builds luxury single-family and attached home communities and master-planned luxury multi-product residential golf course communities principally on land it develops and improves. The Company operates its own architectural, engineering, mortgage, title, land development and land sale, golf course development and management, home security, and landscape subsidiaries. The Company also operates its own lumber distribution, and house component assembly and manufacturing operations. ALL POSITIONS LISTED ARE CURRENT HIRING NEEDS!Unsolicited resumes sent by search agencies will be considered non-commissionable.</t>
  </si>
  <si>
    <t xml:space="preserve">Assistant Project Manager Job In Reno</t>
  </si>
  <si>
    <t xml:space="preserve">Cleveland, OH 44122</t>
  </si>
  <si>
    <t xml:space="preserve">Buyer - Furniture</t>
  </si>
  <si>
    <t xml:space="preserve">Washington, CA 20036</t>
  </si>
  <si>
    <t xml:space="preserve">Compensation And Benefits Specialist Job In Washington</t>
  </si>
  <si>
    <t xml:space="preserve">Work Control Manager Job In Silverdale</t>
  </si>
  <si>
    <t xml:space="preserve">Glastonbury, CT 06033</t>
  </si>
  <si>
    <t xml:space="preserve">Construction Management - Project Manager Job In Glastonbury</t>
  </si>
  <si>
    <t xml:space="preserve">Business Liaison Job In Columbus</t>
  </si>
  <si>
    <t xml:space="preserve">Quality Systems Analyst Ii Job In Allston</t>
  </si>
  <si>
    <t xml:space="preserve">Project Manager # Job In Cedar Rapids</t>
  </si>
  <si>
    <t xml:space="preserve">Clinical Project Manager Job In Newark</t>
  </si>
  <si>
    <t xml:space="preserve">Technical Program Manager - Bh Job In Redmond</t>
  </si>
  <si>
    <t xml:space="preserve">Policy Administrator Job In Tallahassee</t>
  </si>
  <si>
    <t xml:space="preserve">Japanese-Bilingual Cell-Phone Software Tester (Visa Support Possible) Job In Overland Park</t>
  </si>
  <si>
    <t xml:space="preserve">Mira Loma, CA 91752</t>
  </si>
  <si>
    <t xml:space="preserve">Project Manager Job In Mira Loma</t>
  </si>
  <si>
    <t xml:space="preserve">Wilmington, DE 19806</t>
  </si>
  <si>
    <t xml:space="preserve">Structural Project Engineer Job In Wilmington</t>
  </si>
  <si>
    <t xml:space="preserve">Project Manager Job In Middletown</t>
  </si>
  <si>
    <t xml:space="preserve">Murray, UT 84123</t>
  </si>
  <si>
    <t xml:space="preserve">Quality Assurance Engineer Job In Murray</t>
  </si>
  <si>
    <t xml:space="preserve">Lead Quality Engineer - Aerospace Job In Marlborough</t>
  </si>
  <si>
    <t xml:space="preserve">Nashua, NH 03060</t>
  </si>
  <si>
    <t xml:space="preserve">Lead Quality Engineer - Medical Device Job In Methuen</t>
  </si>
  <si>
    <t xml:space="preserve">Lab Technician - Quality Control And Assurance Job In Pittsburgh</t>
  </si>
  <si>
    <t xml:space="preserve">Configuration Management Manager  Job In Sunnyvale</t>
  </si>
  <si>
    <t xml:space="preserve">Title: Junior test engineerLocation:  Milwaukee, WITerms: full timeNo experience is required- we will train you to be the best testers!  Requirements:4 year technical degree (IT / engineering, etc.)Logical problem solving skills.Attention to details.Out of box thinking.Intrigued to find more about us?  Visit us atwww.infogain.com Warm Regards, Jai Balaji T | Assistant Manager – Resource Management Group Landline - 408-520-9122408-520-9122 FREE | Mobile: 520 -413-5405520 -413-5405 FREEjaibalaji.t@infogain.com | Skype ID: jaibalaji.twww.Infogain.com  | Global Business and IT Consulting LeaderCallSend SMSCall from mobileAdd to SkypeYou'll need Skype CreditFree via Skype</t>
  </si>
  <si>
    <t xml:space="preserve">Freshers/Junior Tester Job In Milwaukee</t>
  </si>
  <si>
    <t xml:space="preserve">Project Manager Job In Monterey Park</t>
  </si>
  <si>
    <t xml:space="preserve">Monterey Park, CA</t>
  </si>
  <si>
    <t xml:space="preserve">Vancouver, WA 98661</t>
  </si>
  <si>
    <t xml:space="preserve">Dimensional Management Engineer Job In Vancouver</t>
  </si>
  <si>
    <t xml:space="preserve">Automation Tester Job In Cambridge</t>
  </si>
  <si>
    <t xml:space="preserve">Quality/Supplier Quality Engineer Job In Andover</t>
  </si>
  <si>
    <t xml:space="preserve">Bridge Inspector Job In State College</t>
  </si>
  <si>
    <t xml:space="preserve">Dialight has an immediate opening for a Technical Project Manager. Our ideal candidate understands the fundamentals of project management and associated software related to executing challenging technical projects in the design, development and manufacture of sophisticated LED lighting products for use in the heavy industrial marketplace. Our customer base includes Petrochemical, waste water, food processing, pulp and paper, mining, heavy manufacturing, oil and gas, etc. and all hazardous and explosion proof lighting locations globally.This new position will report directly to the Director Project Management and will be responsible to manage the product development process for designated products within Dialight’s industry leading LED lighting fixture portfolio for Industrial and Hazardous Location applications. He or she will own the new product introduction process from concept through launch, including coordinating with various stakeholders spanning multiple departments, offices and geographic regions.PRIMARY RESPONSIBILITIES: Define and manage project schedules for all phases of new product introduction.Coordinate new product introduction launches with multiple manufacturing locations around the globe.Create, execute and manage project plans for new product development and sustaining projects including platform engineering projects. Manage cross-functional project actions to ensure schedule and cost commitments are successfully accomplished. Serve as internal interface for project status and deliverables. Utilize project management best practices and technology tools for the coordination of resources and product launch timing. Collaborate with multiple departments to anticipate project risks, resolve issues, consistently meet deadlines and achieve client satisfaction.Desired Skills &amp; ExperienceQUALIFICATIONS:    Education and Experience:   Bachelor’s degree in technical or engineering related field 4+ years’ experience of technical project management.  Experience with an electrical/electronic manufacturer a plus. MBA is a plus. KEY COMPETENCIES:      ·         Successful background in launching technical products·         Out-of-the-box thinker·         Organizational skills a must·         Good communication skills and ability to communicate with the sales team and     channel partners.·         Must have familiarity with project management tools such as MS Project.·         Presentation skills (written and verbal) MS Excel, Word and PowerPoint, Adobe      Acrobat. Some travel may be required.</t>
  </si>
  <si>
    <t xml:space="preserve">Technical Project Manager Job In Farmingdale</t>
  </si>
  <si>
    <t xml:space="preserve">Integrated Project Planner Job In Pasadena</t>
  </si>
  <si>
    <t xml:space="preserve">Fort Myers, FL 33905</t>
  </si>
  <si>
    <t xml:space="preserve">Safety Director Job In Fort Myers</t>
  </si>
  <si>
    <t xml:space="preserve">Raleigh-Durham, NC</t>
  </si>
  <si>
    <t xml:space="preserve">Sap Successfactors Senior Managing Consultant – Go To Market Job In Raleigh-Durham</t>
  </si>
  <si>
    <t xml:space="preserve">Investigative Manager Job In Austin</t>
  </si>
  <si>
    <t xml:space="preserve">Project Controller (Senior/Principal) Job In Livermore</t>
  </si>
  <si>
    <t xml:space="preserve">Technical Project Manager Job In Sunnyvale</t>
  </si>
  <si>
    <t xml:space="preserve">Fairfield, CT 06824</t>
  </si>
  <si>
    <t xml:space="preserve">Owner'S Project Manager Job In Fairfield</t>
  </si>
  <si>
    <t xml:space="preserve">Danbury, CT</t>
  </si>
  <si>
    <t xml:space="preserve">Director Channel Management Job In Danbury</t>
  </si>
  <si>
    <t xml:space="preserve">Sr Enterprise Relationship Manager Job In Tampa</t>
  </si>
  <si>
    <t xml:space="preserve">Quality Control Manager Job In Savannah</t>
  </si>
  <si>
    <t xml:space="preserve">Worcester, MA 01601</t>
  </si>
  <si>
    <t xml:space="preserve">Quality Leader</t>
  </si>
  <si>
    <t xml:space="preserve">Overland Park, KS 66204</t>
  </si>
  <si>
    <t xml:space="preserve">Business Process Analyst Job In Overland Park</t>
  </si>
  <si>
    <t xml:space="preserve">Quality Assurance Analyst (San Antonio</t>
  </si>
  <si>
    <t xml:space="preserve">San Clemente, CA 92673</t>
  </si>
  <si>
    <t xml:space="preserve">Project Engineer (Construction) Job In San Clemente</t>
  </si>
  <si>
    <t xml:space="preserve">Project Manager Job Job In Swiftwater</t>
  </si>
  <si>
    <t xml:space="preserve">Nd Shift Quality Inspector Job In Peabody</t>
  </si>
  <si>
    <t xml:space="preserve">Van Nuys, CA 91406</t>
  </si>
  <si>
    <t xml:space="preserve">Hvac Estimator Job In Van Nuys</t>
  </si>
  <si>
    <t xml:space="preserve">Lte- Project Controller Job In Livermore</t>
  </si>
  <si>
    <t xml:space="preserve">Quality Inspector Job In Buffalo Grove</t>
  </si>
  <si>
    <t xml:space="preserve">Harahan, LA 70123</t>
  </si>
  <si>
    <t xml:space="preserve">Estimating Manager Job In Harahan</t>
  </si>
  <si>
    <t xml:space="preserve">Franklin, MA 02038</t>
  </si>
  <si>
    <t xml:space="preserve">Qc Inspector - Perm Position Job In Franklin</t>
  </si>
  <si>
    <t xml:space="preserve">Quality Assurance Manager Job In Ogden</t>
  </si>
  <si>
    <t xml:space="preserve">Regulatory Affairs Associate Job In Riverton</t>
  </si>
  <si>
    <t xml:space="preserve">Travelers Rest, SC 29690</t>
  </si>
  <si>
    <t xml:space="preserve">Quality Assurance Engineer Job In Travelers Rest</t>
  </si>
  <si>
    <t xml:space="preserve">Construction Project Manager Job In Clearwater</t>
  </si>
  <si>
    <t xml:space="preserve">Garden Grove, CA 92840</t>
  </si>
  <si>
    <t xml:space="preserve">Technical Application Product Manager Job In Garden Grove</t>
  </si>
  <si>
    <t xml:space="preserve">Quality Inspector / Cmm Programmer Job In Little Falls</t>
  </si>
  <si>
    <t xml:space="preserve">Quality Assurance Supervisor Job In Dayton</t>
  </si>
  <si>
    <t xml:space="preserve">Is Project Manager (Operations</t>
  </si>
  <si>
    <t xml:space="preserve">Development Specialist Job In Savannah</t>
  </si>
  <si>
    <t xml:space="preserve">Mundelein, IL</t>
  </si>
  <si>
    <t xml:space="preserve">Sterile Fluid Manager Job In Mundelein</t>
  </si>
  <si>
    <t xml:space="preserve">Frederick, MD 21703</t>
  </si>
  <si>
    <t xml:space="preserve">Lead Auditor For Iso Standards Job In Frederick</t>
  </si>
  <si>
    <t xml:space="preserve">Sterling Heights, MI 48312</t>
  </si>
  <si>
    <t xml:space="preserve">Project Specialist Job In Sterling Heights</t>
  </si>
  <si>
    <t xml:space="preserve">Anchorage, AK 99518</t>
  </si>
  <si>
    <t xml:space="preserve">Construction Project Manager Job In Anchorage</t>
  </si>
  <si>
    <t xml:space="preserve">AK</t>
  </si>
  <si>
    <t xml:space="preserve">Warsaw, IN 46580</t>
  </si>
  <si>
    <t xml:space="preserve">Continuous Improvement Coordinator () Job In Warsaw</t>
  </si>
  <si>
    <t xml:space="preserve">Master Black Belt Job In Boston</t>
  </si>
  <si>
    <t xml:space="preserve">Hancocks Bridge, NJ 08038</t>
  </si>
  <si>
    <t xml:space="preserve">Project Engineer (Power Plant) Job In Hancocks Bridge</t>
  </si>
  <si>
    <t xml:space="preserve">Syracuse, NY 13203</t>
  </si>
  <si>
    <t xml:space="preserve">Business Analyst I - Restaurant Systems Job In Syracuse</t>
  </si>
  <si>
    <t xml:space="preserve">Ashland, OH 44805</t>
  </si>
  <si>
    <t xml:space="preserve">Project Manager Job In Ashland</t>
  </si>
  <si>
    <t xml:space="preserve">Senior Project Program Manager Job In Atlanta</t>
  </si>
  <si>
    <t xml:space="preserve">Assembly And Test Process Area Manager  Job In Sunnyvale</t>
  </si>
  <si>
    <t xml:space="preserve">Agile Plm Project Manager Job In Waltham</t>
  </si>
  <si>
    <t xml:space="preserve">Project Manager - Medical Device/Product Development/R&amp;D Job In Round Lake</t>
  </si>
  <si>
    <t xml:space="preserve">Quality Engineer-Direct Hire</t>
  </si>
  <si>
    <t xml:space="preserve">Quality Engineer-Direct Hire Job In Appleton</t>
  </si>
  <si>
    <t xml:space="preserve">Supplier Quality Engineer Job In Knoxville</t>
  </si>
  <si>
    <t xml:space="preserve">Sauk Rapids, MN 56379</t>
  </si>
  <si>
    <t xml:space="preserve">Architectural Hardware Manager (With Spec Writing Experience) Job In Sauk Rapids</t>
  </si>
  <si>
    <t xml:space="preserve">Saint Joseph, MO 64501</t>
  </si>
  <si>
    <t xml:space="preserve">Quality Assurance Manager Job In Saint Joseph</t>
  </si>
  <si>
    <t xml:space="preserve">Fall River, MA 02724</t>
  </si>
  <si>
    <t xml:space="preserve">Qa Inspectors St &amp; Nd Shift Job In Fall River</t>
  </si>
  <si>
    <t xml:space="preserve">Program Manager Job In Huntington Beach</t>
  </si>
  <si>
    <t xml:space="preserve">Cambridge, MA 02142</t>
  </si>
  <si>
    <t xml:space="preserve">It Project Manager Job In Cambridge</t>
  </si>
  <si>
    <t xml:space="preserve">Food Safety And Compliance Manager Job In Burlington</t>
  </si>
  <si>
    <t xml:space="preserve">Engineering Project Manager Job In Alexandria</t>
  </si>
  <si>
    <t xml:space="preserve">Assistant Project Manager Job In Boston</t>
  </si>
  <si>
    <t xml:space="preserve">Battle Creek, MI 49015</t>
  </si>
  <si>
    <t xml:space="preserve">Cmm Programmer With Pcdmis Job In Battle Creek</t>
  </si>
  <si>
    <t xml:space="preserve">Millville, NJ 08332</t>
  </si>
  <si>
    <t xml:space="preserve">Quality Engineer Job In Millville</t>
  </si>
  <si>
    <t xml:space="preserve">Associate Quality Technician Job In Swiftwater</t>
  </si>
  <si>
    <t xml:space="preserve">Press Room Tool &amp; Die Maker # Job In Birmingham</t>
  </si>
  <si>
    <t xml:space="preserve">Salem, OR 97305</t>
  </si>
  <si>
    <t xml:space="preserve">Environmental Services Division Manager Job In Salem</t>
  </si>
  <si>
    <t xml:space="preserve">Quality Engineer Job In Peabody</t>
  </si>
  <si>
    <t xml:space="preserve">Quality Documentation Specialist Job Job In Framingham</t>
  </si>
  <si>
    <t xml:space="preserve">Safety Director Job In  | Monster.Com Function Wrap(El</t>
  </si>
  <si>
    <t xml:space="preserve">Worcester, MA</t>
  </si>
  <si>
    <t xml:space="preserve">Quality Manager-Wcm Job In Worcester</t>
  </si>
  <si>
    <t xml:space="preserve">Content Manager – Public Equity Offerings And Private Placements (Pipes)</t>
  </si>
  <si>
    <t xml:space="preserve">Assoc Director Quality Job In Westborough</t>
  </si>
  <si>
    <t xml:space="preserve">McPherson, KS</t>
  </si>
  <si>
    <t xml:space="preserve">Documentation Supervisor - Pharmaceuticals Job In Mcpherson</t>
  </si>
  <si>
    <t xml:space="preserve">Family Advocate Job In Beatrice</t>
  </si>
  <si>
    <t xml:space="preserve">Quality &amp; Regulatory Affairs Job In Southampton</t>
  </si>
  <si>
    <t xml:space="preserve">South Plainfield, NJ 07080</t>
  </si>
  <si>
    <t xml:space="preserve">Scientist I</t>
  </si>
  <si>
    <t xml:space="preserve">Supplier Quality Engineer Job in Alexandria 56308, Minnesota US CyberCoders Search. Apply. Done. Learn more about CyberCoders Supplier Quality Engineer Apply Alexandria, MN Full-Time Up to $80,000 Job Details The supplier quality engineer will work with the supply base for all product divisions and commodities to include outsourcing, electrical, hydraulic, plastics, assembly, welding, steel / aluminum, casting, forging, machining, paint and general fabrication. The supplier quality engineer works collaboratively with purchasing, quality and design engineering to support product development and ongoing supplier management. Up to 25% travel is required to domestic and international suppliers and company facilities.Location is 20 minutes south of Alexandria.What You Will Be DoingParticipates in APQP activities with suppliers and internal company resources including design reviews, PFMEA, DMFEA and control plansCoordinates PPAP activities with suppliers and internal quality resourcesPlans and coordinates receiving inspection of purchased goods through quality resourcesPerforms / participates in supplier surveillance activities including initial site evaluations and auditsDirects and analyzes process capability analysisManages and directs corrective actions against supplier non conformance, including leadership on root cause analysis Coordinates responses to supplied product non conformanceLeads limited supplier development activitiesWhat You Need for this PositionAt Least 3 Years of experience and knowledge of:-BS/MS in related technical field- Supplier Quality experience- APQP- PPAP- ISO 9001 working knowledge- ASQ CQE desired but not required- Understanding of manufacturing methods- Functional understanding of GD&amp;TSo, if you are a Supplier Quality Engineer with experience, please apply today! Applicants must be authorized to work in the U.S. Are you a good fit for this position? Kyle Martin is recruiting for this position. Apply Job ID: KM3-1274412 Clicking the green apply button is the best way to apply, but you may also email me your resume in Word: Kyle.Martin@CyberCoders.com **Please do NOT change the email subject line in any way. You must keep the JobID: CC MonsterAp: KM3-1274412 -- in the email subject line for your application to be considered.** Thank you, Kyle Martin | Executive Recruiter | CyberCoders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 In compliance with federal law, all persons hired will be required to verify identity and eligibility to work in the United States and to complete the required employment eligibility verification document form upon hire. Copyright © 1999 - 2016. CyberCoders, Inc. All rights reserved.</t>
  </si>
  <si>
    <t xml:space="preserve">Junior Project Manager Job In Houston</t>
  </si>
  <si>
    <t xml:space="preserve">Operations Manager Job In Anniston</t>
  </si>
  <si>
    <t xml:space="preserve">North Huntingdon 15642</t>
  </si>
  <si>
    <t xml:space="preserve">Activity Leader Job In North Huntingdon  | Monster.Com Function Wrap(El</t>
  </si>
  <si>
    <t xml:space="preserve">Henderson, CO 80640</t>
  </si>
  <si>
    <t xml:space="preserve">Project Controls Job In Henderson</t>
  </si>
  <si>
    <t xml:space="preserve">Quality Control Manager Job In Waltham</t>
  </si>
  <si>
    <t xml:space="preserve">Project Coordinator Job In Purchase</t>
  </si>
  <si>
    <t xml:space="preserve">Naperville, IL 60564</t>
  </si>
  <si>
    <t xml:space="preserve">Technical Pm/Coordinator (Client Services) Job In Naperville</t>
  </si>
  <si>
    <t xml:space="preserve">Sr. New Product Quality Engineer - Consumer Goods Job In Framingham</t>
  </si>
  <si>
    <t xml:space="preserve">Construction Material Testing Technician / Mining – Heavy Civil Job In Sandy</t>
  </si>
  <si>
    <t xml:space="preserve">Kansas City, MO 64113</t>
  </si>
  <si>
    <t xml:space="preserve">Quality Engineer Job In Kansas City</t>
  </si>
  <si>
    <t xml:space="preserve">Aerospace and DefenseManufacturing - OtherEngineering Services</t>
  </si>
  <si>
    <t xml:space="preserve">Project Manger Job In Dallas</t>
  </si>
  <si>
    <t xml:space="preserve">Gaithersburg, MD 20878</t>
  </si>
  <si>
    <t xml:space="preserve">Construction Project Manager Job In Gaithersburg</t>
  </si>
  <si>
    <t xml:space="preserve">Project Manager (Crez) Job In Jersey City</t>
  </si>
  <si>
    <t xml:space="preserve">Organizational Change Management Lead (Change Agent) Job In San Jose</t>
  </si>
  <si>
    <t xml:space="preserve">Charlottesville, VA 22901</t>
  </si>
  <si>
    <t xml:space="preserve">Data Analyst Job In Charlottesville</t>
  </si>
  <si>
    <t xml:space="preserve">Quality Assurance Job In Grove City</t>
  </si>
  <si>
    <t xml:space="preserve">Service Coordinator Job In Dublin</t>
  </si>
  <si>
    <t xml:space="preserve">Muskogee, OK</t>
  </si>
  <si>
    <t xml:space="preserve">Quality Control Tech - Muskogee</t>
  </si>
  <si>
    <t xml:space="preserve">Batesville, IN 47006</t>
  </si>
  <si>
    <t xml:space="preserve">Complaint Analyst - Qa/Ra- Job In Batesville</t>
  </si>
  <si>
    <t xml:space="preserve">Sacramento, CA 95828</t>
  </si>
  <si>
    <t xml:space="preserve">Food Service Assistant ($. Per Hour) Job In Sacramento</t>
  </si>
  <si>
    <t xml:space="preserve">Project Manager/Business Analyst Job In Las Vegas</t>
  </si>
  <si>
    <t xml:space="preserve">Assistant Brand Manager Job In Chicago</t>
  </si>
  <si>
    <t xml:space="preserve">Construction Manager - Telecom / Wireless/Construction/Cell Site Job In Charlotte</t>
  </si>
  <si>
    <t xml:space="preserve">Quality Associate Job In Fall River</t>
  </si>
  <si>
    <t xml:space="preserve">Procurement &amp; Resource Management Coordinator Job In Torrance</t>
  </si>
  <si>
    <t xml:space="preserve">Chanhassen, MN</t>
  </si>
  <si>
    <t xml:space="preserve">Senior Project Manager Job In Chanhassen</t>
  </si>
  <si>
    <t xml:space="preserve">Hartford, CT 06106</t>
  </si>
  <si>
    <t xml:space="preserve">Project Manager Ii Job In Hartford</t>
  </si>
  <si>
    <t xml:space="preserve">Experis is a global leader in professional resourcing and project-based workforce solutions. We deliver in-demand talent for mission-critical positions, enhancing the competitiveness of the organizations and people we serve. Our goal is to maintain a positive candidate and client experience through fitting the best candidates with the best positions.Experis is seeking a Project Manager with in depth experience with Active Directory and ITIL Service management for our client in Austin, Texas. This is a long term contract opportunity with the potential for extension or to move into a perm role upon successful completion of the contract. Job Title: Project Manager - Active DirectoryLocation: RemoteWork Requirements: Must be eligible to work in the US, no visa sponsorships available at this time; ability to pass a drug and background Compensation: DOE medical and dental benefits availableExperience:8+ years of Project Management ExperienceRequires previous success managing infrastructure implementation projects with a focus on Active Directory of similar size and scope, facilitating multiple work streams, executive review sessions, and meticulous schedule management.Must Haves:PMP CertifiedActive Directory Migration ExperienceExperience with Active Directory Doman Tree/Forest (Understanding Terminology)Group and User Design and Policies (Understanding terminology)Strong understanding of ITIL Service Management processes and principalsMastery of MS Office and SharePoint toolsBPI and/or quality program experienceExperis is an Equal Opportunity Employer (EOE/AA)</t>
  </si>
  <si>
    <t xml:space="preserve">Project Manager- Active Directory Job In Weir</t>
  </si>
  <si>
    <t xml:space="preserve">Weir, TX</t>
  </si>
  <si>
    <t xml:space="preserve">Glenview, IL 60025</t>
  </si>
  <si>
    <t xml:space="preserve">Project Coordinator Job In Glenview</t>
  </si>
  <si>
    <t xml:space="preserve">Kimball, MI 48074</t>
  </si>
  <si>
    <t xml:space="preserve">Robotic Applications Engineer/Project Manager # Job In Kimball</t>
  </si>
  <si>
    <t xml:space="preserve">Chesterfield, MO 63005</t>
  </si>
  <si>
    <t xml:space="preserve">Need Locals To Mo : Scrum Master - Chesterfield Mo Job In Chesterfield</t>
  </si>
  <si>
    <t xml:space="preserve">Quality Engineer Job In Kings Mountain</t>
  </si>
  <si>
    <t xml:space="preserve">Project Manager Job In San Ramon</t>
  </si>
  <si>
    <t xml:space="preserve">Water/Wastewater Laboratory Supervisor Job In Gainesville</t>
  </si>
  <si>
    <t xml:space="preserve">Brooklyn, NY 11236</t>
  </si>
  <si>
    <t xml:space="preserve">M/Wbe &amp; Section  Compliance Coordinator Job In Brooklyn</t>
  </si>
  <si>
    <t xml:space="preserve">Fellowship Director Job In Madison</t>
  </si>
  <si>
    <t xml:space="preserve">Electrical Planner / Estimator Job In District Of Columbia Us Body { Margin:Px; Overflow: Visible !Important; } #Ejb_Header { Color: #; Font-Family: Verdana</t>
  </si>
  <si>
    <t xml:space="preserve">Uat Tester Job In Detroit</t>
  </si>
  <si>
    <t xml:space="preserve">Service Delivery Manager Job In El Segundo</t>
  </si>
  <si>
    <t xml:space="preserve">Ladysmith, WI 54848</t>
  </si>
  <si>
    <t xml:space="preserve">Planner - Manufacturing/Purchase Orders/Continuous Improvement Job In Ladysmith</t>
  </si>
  <si>
    <t xml:space="preserve">Product Manager Ii - San Diego</t>
  </si>
  <si>
    <t xml:space="preserve">Senior Release Program Manager Job In Natick</t>
  </si>
  <si>
    <t xml:space="preserve">Senior Project Manager Job In Tacoma</t>
  </si>
  <si>
    <t xml:space="preserve">49643</t>
  </si>
  <si>
    <t xml:space="preserve">Camper Registration</t>
  </si>
  <si>
    <t xml:space="preserve">Centralia, IL 62801</t>
  </si>
  <si>
    <t xml:space="preserve">Quality Engineer - Quality/Engineer Job In Centralia</t>
  </si>
  <si>
    <t xml:space="preserve">Richland, WA 99353</t>
  </si>
  <si>
    <t xml:space="preserve">Project Manager - Nuclear/Engineering/Project Job In Richland</t>
  </si>
  <si>
    <t xml:space="preserve">Project Coordinator - Insurance Industry Job In Harrisburg</t>
  </si>
  <si>
    <t xml:space="preserve">Dhs Institution Business Manager-  Job In Arkadelphia</t>
  </si>
  <si>
    <t xml:space="preserve">Newark, DE 19714</t>
  </si>
  <si>
    <t xml:space="preserve">Supplier Quality Engineer - R&amp;D/Machine Design/Manufacturing Job In Newark</t>
  </si>
  <si>
    <t xml:space="preserve">St. Paul, MN 55114</t>
  </si>
  <si>
    <t xml:space="preserve">Program Manager Job In St. Paul</t>
  </si>
  <si>
    <t xml:space="preserve">Telecommunications Quality Assurance Auditor Job In Des Moines</t>
  </si>
  <si>
    <t xml:space="preserve">Project Coordinator - Osp/Fiber-To-The-Home/P Job In Charlotte</t>
  </si>
  <si>
    <t xml:space="preserve">Sr Enterprise Relationship Manager Job In Southfield</t>
  </si>
  <si>
    <t xml:space="preserve">Director Of Content Management Job In Boston</t>
  </si>
  <si>
    <t xml:space="preserve">Thibodaux, LA 70301</t>
  </si>
  <si>
    <t xml:space="preserve">Support Coordinator / Case Manager Job In Thibodaux</t>
  </si>
  <si>
    <t xml:space="preserve">Asphalt Qc Tech Job In Salt Lake City</t>
  </si>
  <si>
    <t xml:space="preserve">Sr Global Relationship Manager (Government And Education Services) Job In Phoenix</t>
  </si>
  <si>
    <t xml:space="preserve">Wall Township, NJ 07719</t>
  </si>
  <si>
    <t xml:space="preserve">Entry Level Assistant Operations Manager Trainee Job In Wall Township</t>
  </si>
  <si>
    <t xml:space="preserve">Project Coordinator Job In Redding</t>
  </si>
  <si>
    <t xml:space="preserve">Lindon, UT 84042</t>
  </si>
  <si>
    <t xml:space="preserve">Software Development Engineer In Test (Sdet) Job In Lindon</t>
  </si>
  <si>
    <t xml:space="preserve">Targeting Systems Program Manager Job In Columbia</t>
  </si>
  <si>
    <t xml:space="preserve">San Francisco, CA</t>
  </si>
  <si>
    <t xml:space="preserve">Scrum Master</t>
  </si>
  <si>
    <t xml:space="preserve">Program Control Manager  Job In Baltimore</t>
  </si>
  <si>
    <t xml:space="preserve">Senior Business Analyst () Job In Little Rock</t>
  </si>
  <si>
    <t xml:space="preserve">Vineland, NJ</t>
  </si>
  <si>
    <t xml:space="preserve">Bethlehem, PA 18018</t>
  </si>
  <si>
    <t xml:space="preserve">Eh&amp;S Manager Job In Bethlehem</t>
  </si>
  <si>
    <t xml:space="preserve">Quality Control Manager Job In Brownsville</t>
  </si>
  <si>
    <t xml:space="preserve">Vp It Software Development Job In Mount Laurel</t>
  </si>
  <si>
    <t xml:space="preserve">Quality Manager Job In Hoffman Estates</t>
  </si>
  <si>
    <t xml:space="preserve">Program Manager Job In Florham Park</t>
  </si>
  <si>
    <t xml:space="preserve">Quality Assurance Analyst Ii Job In San Antonio</t>
  </si>
  <si>
    <t xml:space="preserve">Assistant Manager-Licenses Acquisitions Job In Irving</t>
  </si>
  <si>
    <t xml:space="preserve">Qa Specialist Job In Tewksbury</t>
  </si>
  <si>
    <t xml:space="preserve">Quality Engineer Job In New Brighton</t>
  </si>
  <si>
    <t xml:space="preserve">Project Manager Job In Frisco</t>
  </si>
  <si>
    <t xml:space="preserve">Quality Assurance Technician Job In Lafayette Hill</t>
  </si>
  <si>
    <t xml:space="preserve">Paramount, CA</t>
  </si>
  <si>
    <t xml:space="preserve">Construction Project Manager Job In Paramount</t>
  </si>
  <si>
    <t xml:space="preserve">Dayton, MN 55327</t>
  </si>
  <si>
    <t xml:space="preserve">Vehicle Inspector Job In Dayton</t>
  </si>
  <si>
    <t xml:space="preserve">NonIT-Senior Project Manager</t>
  </si>
  <si>
    <t xml:space="preserve">Nonit-Senior Project Manager Job In Bernards</t>
  </si>
  <si>
    <t xml:space="preserve">Bernards, NJ</t>
  </si>
  <si>
    <t xml:space="preserve">Website Project Manager Job In San Jose</t>
  </si>
  <si>
    <t xml:space="preserve">Project Manager Job In Jacksonville</t>
  </si>
  <si>
    <t xml:space="preserve">Portsmouth, VA</t>
  </si>
  <si>
    <t xml:space="preserve">Program Manager Job In Portsmouth</t>
  </si>
  <si>
    <t xml:space="preserve">Tinley Park, IL 60487</t>
  </si>
  <si>
    <t xml:space="preserve">Business Operations &amp; Program Manager Job In Tinley Park</t>
  </si>
  <si>
    <t xml:space="preserve">Program Manager- Epmo Job In Medford</t>
  </si>
  <si>
    <t xml:space="preserve">Plainville, CT</t>
  </si>
  <si>
    <t xml:space="preserve">Project Management Specialist Job In Plainville</t>
  </si>
  <si>
    <t xml:space="preserve">Robersonville, NC 27871</t>
  </si>
  <si>
    <t xml:space="preserve">Quality Assurance Supervisor With Food Processing Job In Robersonville</t>
  </si>
  <si>
    <t xml:space="preserve">Oak Grove, MA</t>
  </si>
  <si>
    <t xml:space="preserve">Quality Inspector Job In Oak Grove</t>
  </si>
  <si>
    <t xml:space="preserve">Wallingford, CT 06492</t>
  </si>
  <si>
    <t xml:space="preserve">Environmental Technician Job In Wallingford</t>
  </si>
  <si>
    <t xml:space="preserve">Quality Technician</t>
  </si>
  <si>
    <t xml:space="preserve">·         High School Diploma Or Equivalent</t>
  </si>
  <si>
    <t xml:space="preserve">Fort Wayne, IN 46806</t>
  </si>
  <si>
    <t xml:space="preserve">Project Manager Job In Fort Wayne</t>
  </si>
  <si>
    <t xml:space="preserve">Quality Assurance Analyst Job In Tampa</t>
  </si>
  <si>
    <t xml:space="preserve">Gunnison, UT</t>
  </si>
  <si>
    <t xml:space="preserve">Cmm Programmer/Quality Technician Job In Gunnison</t>
  </si>
  <si>
    <t xml:space="preserve">Ann Arbor, MI 48103</t>
  </si>
  <si>
    <t xml:space="preserve">Agriculture Program Coordinator/Specialist Job In Ann Arbor</t>
  </si>
  <si>
    <t xml:space="preserve">Change Request Manager Job In Dallas</t>
  </si>
  <si>
    <t xml:space="preserve">Seattle, WA 98102</t>
  </si>
  <si>
    <t xml:space="preserve">Mgr Regional Sales Job In Seattle</t>
  </si>
  <si>
    <t xml:space="preserve">Associate Project Manager Job In Oak Brook</t>
  </si>
  <si>
    <t xml:space="preserve">Grand Junction, CO</t>
  </si>
  <si>
    <t xml:space="preserve">Senior Development Manager Job In Grand Junction</t>
  </si>
  <si>
    <t xml:space="preserve">Project Coordinator And Assistant Asset Manager Job In Milwaukee</t>
  </si>
  <si>
    <t xml:space="preserve">Sr. Client Manager Job In Salt Lake City</t>
  </si>
  <si>
    <t xml:space="preserve">Camp Hill, PA 15201</t>
  </si>
  <si>
    <t xml:space="preserve">Business Technical Analyst Job In Camp Hill</t>
  </si>
  <si>
    <t xml:space="preserve">Project Manager - Scheduling Job In Irvine</t>
  </si>
  <si>
    <t xml:space="preserve">Construction Supervisor - Residential Job In Centerville</t>
  </si>
  <si>
    <t xml:space="preserve">Project Manager - Radiology Pacs/Ris Implementations Job In Rochester</t>
  </si>
  <si>
    <t xml:space="preserve">Computer HardwareComputer SoftwareHealthcare Services</t>
  </si>
  <si>
    <t xml:space="preserve">Qc Analyst Ii Weekend Shift Friday-Monday :Pm-:Am Job In Allston</t>
  </si>
  <si>
    <t xml:space="preserve">Tier Ii Engineer - Telecom Job In Brooklyn</t>
  </si>
  <si>
    <t xml:space="preserve">Director Of Quality And Compliance Job In West Chester</t>
  </si>
  <si>
    <t xml:space="preserve">Danville, IL 61832</t>
  </si>
  <si>
    <t xml:space="preserve">Qc Microbiology Lab Technician Job In Danville</t>
  </si>
  <si>
    <t xml:space="preserve">Construction Tenant Liaison Job In Arlington</t>
  </si>
  <si>
    <t xml:space="preserve">Aurora, CO 80016</t>
  </si>
  <si>
    <t xml:space="preserve">Facilities Technician Job In Aurora</t>
  </si>
  <si>
    <t xml:space="preserve">Quality Manager Job In East Hanover</t>
  </si>
  <si>
    <t xml:space="preserve">Colorado Springs, CO 80902</t>
  </si>
  <si>
    <t xml:space="preserve">Project Manager Job In Colorado Springs</t>
  </si>
  <si>
    <t xml:space="preserve">Program Manager Job In Chicago</t>
  </si>
  <si>
    <t xml:space="preserve">Cleveland, OH 44149</t>
  </si>
  <si>
    <t xml:space="preserve">Chicago, IL 60640</t>
  </si>
  <si>
    <t xml:space="preserve">Quality Inspector Job In Valencia</t>
  </si>
  <si>
    <t xml:space="preserve">Quality Inspectors - Nd &amp; Rd Shifts Job In Romeoville</t>
  </si>
  <si>
    <t xml:space="preserve">Rochester, MN 55904</t>
  </si>
  <si>
    <t xml:space="preserve">Continuous Improvement Facilitator-Specialist Job In Rochester</t>
  </si>
  <si>
    <t xml:space="preserve">Wareham, MA 02571</t>
  </si>
  <si>
    <t xml:space="preserve">Quality Assurance Associate Job In Wareham</t>
  </si>
  <si>
    <t xml:space="preserve">Ontario, CA 91762</t>
  </si>
  <si>
    <t xml:space="preserve">Quality Engineer - Audits/Processes/Data Analysis Job In Ontario</t>
  </si>
  <si>
    <t xml:space="preserve">Tech Data Service Company is a staffing firm for Clinical Data Managers. Our clients are most of the major pharmaceutical companies and many other CROs, pharmaceutical and Biotechnology companies.  We can often submit your resume to multiple companies and for multiple positions with multiple clients.  Tech Data is a leading provider for temporary and permanent positions in pharmaceutical industry.​ Tech Data offers the most competitive pay rate and benefits in pharmaceutical and biotech as well as clinical research consulting services.​If you are interested in the Clinical Data Manager with our clients-large pharmaceutical Companies at Northern and Central NJ, Please contact Lu Cheng at lu.cheng@techdataservice.com.  Company: Large Global PharmaJob Title:  Clinical Data ManagerDuration: It is a one year long term contractor and have a chance to extendLocation: Berkeley Heights,NJ Responsibilities will include, but are not limited to: 1. Manage clinical trial databases: Review synopsis and attend Synopsis Review Committee (SRC) meetingReview protocols for proper data capture including Case Report Form (CRF) design and CRF completion guidelines Design eCRF specifications according to the protocol Develop eCRF guidelines according to design of the eCRF Lead eCRF development until finalization along with Study Team members Assigned to more complex studies Lead in the development of a Data Management Plan (DMP), when applicable, that outlines CRF flow, data queries, manual checks, and data listings needed to facilitate data cleaning in accordance to our Comprehensive Data Review Plan (CDRP) Develop and test edit specifications Develop scripts for UAT as well as perform/coordinate UAT testing Work with other DM personnel to create, test and implement data edit checks and data listings Generate data query forms to be resolved at investigational sites, when applicable Ensure coding has been performed and reviewed by Medical Coder Perform external data reconciliation Provide specific data listings as required by the medical group and review when necessary Make data, including interim data, available to company personnel and to regulatory agencies when required Trouble-shoot database issues with DBA until resolution is obtained Perform database lock and freeze activities Prepare/present at Investigator Meetings 2. Manage outside CROs and consultants: Participate in CRO selection Review SOWs/data management activities and costs in contracts Work with outside vendors when needed for data entry Assess CRO data management systems for regulatory compliance Interact with CROs in the design and development of databases that are compatible with company needs Monitor progress of data management activities in CROs Participate in regular team meetings and provide input when sppropriate 3. Other Activities: Proficient in writing function SOPs/Working Practices Interact with CRAs, programmers, study managers and statisticians in creating an appropriate database, data quality assurance, and resolution of data queries Assist in database upgrades/migrations including performing User Acceptance Tests Train Data Managers on Celgene standards and processes Serve as the DM representative on clinical project teams that are developing NDAs Skills/Knowledge Required: BS/BA degree or equivalent in a relevant scientific discipline with a minimum of five years experience as a lead data manager in a pharmaceutical/CRO setting Proficient knowledge of EDC databases, preferably InForm and/or Medidata RAVE. Knowledge of Oracle Clinical is a plus. Basic knowledge of budget forecasting Excellent communication skills; ability to work in a team environment with medical personnel, clinical monitors, statisticians, programmers, and medical writers Proficiency in regulatory guidelines, agencies, GCP Advanced knowledge of clinical trial process and data management process</t>
  </si>
  <si>
    <t xml:space="preserve">Clinical Data Manager</t>
  </si>
  <si>
    <t xml:space="preserve">Foothill Ranch, CA 92610</t>
  </si>
  <si>
    <t xml:space="preserve">Quality Assurance Automation Engineer Job In Foothill Ranch</t>
  </si>
  <si>
    <t xml:space="preserve">Veterinary Technician/Scientist Job In Cambridge</t>
  </si>
  <si>
    <t xml:space="preserve">Midland, MI</t>
  </si>
  <si>
    <t xml:space="preserve">Health</t>
  </si>
  <si>
    <t xml:space="preserve">Buena Park, CA</t>
  </si>
  <si>
    <t xml:space="preserve">Qa Inspector Job In Buena Park</t>
  </si>
  <si>
    <t xml:space="preserve">Huntingdon Valley, PA 19006</t>
  </si>
  <si>
    <t xml:space="preserve">Scientist / Cell Culture - Cgmp Job In Huntingdon Valley</t>
  </si>
  <si>
    <t xml:space="preserve">Technical Analyst(Quality) Job In Columbia</t>
  </si>
  <si>
    <t xml:space="preserve">New York City, NY 10011</t>
  </si>
  <si>
    <t xml:space="preserve">Quality Analyst (Technician) Job In New York City</t>
  </si>
  <si>
    <t xml:space="preserve">Quality Assurance Admin Job In Irving</t>
  </si>
  <si>
    <t xml:space="preserve">Icp-Ms Analyst Chemistry Job In Cinnaminson</t>
  </si>
  <si>
    <t xml:space="preserve">Senior Quality Assurance Engineer Job In Portsmouth</t>
  </si>
  <si>
    <t xml:space="preserve">Quality Manager Job In Willoughby</t>
  </si>
  <si>
    <t xml:space="preserve">Nitro, WV</t>
  </si>
  <si>
    <t xml:space="preserve">Environmental Labor Technician Job In Nitro</t>
  </si>
  <si>
    <t xml:space="preserve">Asphalt Q/C Lab Technician - South Fort Worth</t>
  </si>
  <si>
    <t xml:space="preserve">Etl Tester Job In Santa Clara</t>
  </si>
  <si>
    <t xml:space="preserve">Chaska, MN 55318</t>
  </si>
  <si>
    <t xml:space="preserve">Senior Quality Assurance Scientist Job In Chaska</t>
  </si>
  <si>
    <t xml:space="preserve">Quality Engineer Job In Jacksonville</t>
  </si>
  <si>
    <t xml:space="preserve">Palatine, IL</t>
  </si>
  <si>
    <t xml:space="preserve">Lab Technician - Food Science Job In Palatine</t>
  </si>
  <si>
    <t xml:space="preserve">Quality Control Inspection Technician Job In Peabody</t>
  </si>
  <si>
    <t xml:space="preserve">Iowa City, IA</t>
  </si>
  <si>
    <t xml:space="preserve">Quality Engineer - Medical Plastics Job In Iowa City</t>
  </si>
  <si>
    <t xml:space="preserve">Sr. SAS Programmer - Remote</t>
  </si>
  <si>
    <t xml:space="preserve">Sr. Sas Programmer - Remote Job In Boston</t>
  </si>
  <si>
    <t xml:space="preserve">Boston, MA 94501</t>
  </si>
  <si>
    <t xml:space="preserve">Microbiology Data Reviewer Job In Edison</t>
  </si>
  <si>
    <t xml:space="preserve">Plano 75024</t>
  </si>
  <si>
    <t xml:space="preserve">Sr. Functional Software Tester Job In Plano  Function Wrap(El</t>
  </si>
  <si>
    <t xml:space="preserve">Plainfield, IL 60544</t>
  </si>
  <si>
    <t xml:space="preserve">Quality Technician Job In Plainfield</t>
  </si>
  <si>
    <t xml:space="preserve">Oxnard, CA 93030</t>
  </si>
  <si>
    <t xml:space="preserve">Quality Control Lead Job In Oxnard</t>
  </si>
  <si>
    <t xml:space="preserve">Safety Manager Job In Bowling Green</t>
  </si>
  <si>
    <t xml:space="preserve">Ehs Manager Job In Mobile</t>
  </si>
  <si>
    <t xml:space="preserve">Smithfield, VA 23430</t>
  </si>
  <si>
    <t xml:space="preserve">Quality Assurance Manager (Packaged) Job In Smithfield</t>
  </si>
  <si>
    <t xml:space="preserve">Environmental Health Specialist Job In Coppell</t>
  </si>
  <si>
    <t xml:space="preserve">Operations And Packaging Supervisor Job In Jackson</t>
  </si>
  <si>
    <t xml:space="preserve">Louisville, KY 40229</t>
  </si>
  <si>
    <t xml:space="preserve">Quality Group Lead Job In Louisville</t>
  </si>
  <si>
    <t xml:space="preserve">Consultants/Lead Auditors For Iso Standards Job In Annapolis</t>
  </si>
  <si>
    <t xml:space="preserve">Clinical Trial Associate Job In Irvine</t>
  </si>
  <si>
    <t xml:space="preserve">Software Engineer In Test - Matlab Editor Job In Natick</t>
  </si>
  <si>
    <t xml:space="preserve">Tobyhanna, PA 18466</t>
  </si>
  <si>
    <t xml:space="preserve">Hse Specialist Job In Tobyhanna</t>
  </si>
  <si>
    <t xml:space="preserve">Quality Testing Analyst Job In Lansing</t>
  </si>
  <si>
    <t xml:space="preserve">Quality Control Inspector Job In Batavia</t>
  </si>
  <si>
    <t xml:space="preserve">Holland, MI 49422</t>
  </si>
  <si>
    <t xml:space="preserve">Utility Locate Technician Job In Holland</t>
  </si>
  <si>
    <t xml:space="preserve">Sas Programmer Ii Job In Bridgewater</t>
  </si>
  <si>
    <t xml:space="preserve">Bloomfield, CT 06002</t>
  </si>
  <si>
    <t xml:space="preserve">Cmm Programmer/Operator Job In Bloomfield</t>
  </si>
  <si>
    <t xml:space="preserve">Senior Software Qa Engineer (W Only -  Positions) Job In Groveport</t>
  </si>
  <si>
    <t xml:space="preserve">Manual Tester Job In Sunnyvale</t>
  </si>
  <si>
    <t xml:space="preserve">Ironbound, NJ 07105</t>
  </si>
  <si>
    <t xml:space="preserve">Safety Education Program Specialist Job In Ironbound</t>
  </si>
  <si>
    <t xml:space="preserve">Frederick, MD 21701</t>
  </si>
  <si>
    <t xml:space="preserve">Laboratory Technician  Job In Frederick</t>
  </si>
  <si>
    <t xml:space="preserve">Quality Control Technician Job In Rockford</t>
  </si>
  <si>
    <t xml:space="preserve">Forestville, CT 06010</t>
  </si>
  <si>
    <t xml:space="preserve">Qa Automation Engineer - Java / Selenium Job In Forestville</t>
  </si>
  <si>
    <t xml:space="preserve">Hodgenville, KY 42748</t>
  </si>
  <si>
    <t xml:space="preserve">Quality Assurance Supervisor Job In Hodgenville</t>
  </si>
  <si>
    <t xml:space="preserve">Senior Quality Engineer - Cells Job In Jacksonville</t>
  </si>
  <si>
    <t xml:space="preserve">Qc Inspector Job In Secaucus</t>
  </si>
  <si>
    <t xml:space="preserve">Epidemiologist - Edc Job In Portsmouth</t>
  </si>
  <si>
    <t xml:space="preserve">Quality Technician Job In Fremont</t>
  </si>
  <si>
    <t xml:space="preserve">Engineer/Physicist (Remote Sensing And Imaging</t>
  </si>
  <si>
    <t xml:space="preserve">Qa Automation Engineer-Selenium/Python/Java Job In New York</t>
  </si>
  <si>
    <t xml:space="preserve">Quality Engineer Job In Columbia City</t>
  </si>
  <si>
    <t xml:space="preserve">Formulation Chemist (Solid Dose Formulation) Job In Rockville</t>
  </si>
  <si>
    <t xml:space="preserve">Saint Johnsbury, VT 05819</t>
  </si>
  <si>
    <t xml:space="preserve">Quality Engineer Job In Saint Johnsbury</t>
  </si>
  <si>
    <t xml:space="preserve">Matlab Coder Software Engineer In Test Job In Natick</t>
  </si>
  <si>
    <t xml:space="preserve">Formulation Chemist - Great Pay And Room For Professional Growth Job In Fort Lauderdale</t>
  </si>
  <si>
    <t xml:space="preserve">Manager/Director Regulatory Affairs &amp; Quality System Job In Columbia</t>
  </si>
  <si>
    <t xml:space="preserve">Laboratory Manager Job In Pomona</t>
  </si>
  <si>
    <t xml:space="preserve">Product Surveillance Technician () Job In Broomfield</t>
  </si>
  <si>
    <t xml:space="preserve">Qa Engineer - Gui Tester Job In Piscataway</t>
  </si>
  <si>
    <t xml:space="preserve">Dunnville, KY 42528</t>
  </si>
  <si>
    <t xml:space="preserve">Safety Specialist Job In Dunnville</t>
  </si>
  <si>
    <t xml:space="preserve">Manufacturing - OtherTransport and Storage - Materials</t>
  </si>
  <si>
    <t xml:space="preserve">Philadelphia, PA 19118</t>
  </si>
  <si>
    <t xml:space="preserve">Residential Energy Auditor (Philadelphia) Job In Philadelphia</t>
  </si>
  <si>
    <t xml:space="preserve">50023</t>
  </si>
  <si>
    <t xml:space="preserve">Environmental Laboratory Analyst Job In  | Monster.Com Function Wrap(El</t>
  </si>
  <si>
    <t xml:space="preserve">Regulatory Affairs Associate Iii Job In Piscataway</t>
  </si>
  <si>
    <t xml:space="preserve">Elkton, MD 21921</t>
  </si>
  <si>
    <t xml:space="preserve">Sr. Inspector Job In Elkton</t>
  </si>
  <si>
    <t xml:space="preserve">Quality Assurance (Qa) Administrator Job In Cleveland</t>
  </si>
  <si>
    <t xml:space="preserve">Software Engineer In Test - Continuous Integration System Job In Natick</t>
  </si>
  <si>
    <t xml:space="preserve">Remote Qa Tester Job In Saint Louis</t>
  </si>
  <si>
    <t xml:space="preserve">Project Safety Manager / Site Safety Officer Job In Los Angeles</t>
  </si>
  <si>
    <t xml:space="preserve">Investigation And Release Supervisor / Sf Job In San Fernando</t>
  </si>
  <si>
    <t xml:space="preserve">Wyoming, MN 55092</t>
  </si>
  <si>
    <t xml:space="preserve">Quality Assurance Manager Job In Wyoming</t>
  </si>
  <si>
    <t xml:space="preserve">Ultra Industries</t>
  </si>
  <si>
    <t xml:space="preserve">Rockford, IL 61103</t>
  </si>
  <si>
    <t xml:space="preserve">Regulatory Affairs Director Job-Edison</t>
  </si>
  <si>
    <t xml:space="preserve">Hardware Inspector Job In Secaucus</t>
  </si>
  <si>
    <t xml:space="preserve">Applications Chemist Job In Newark</t>
  </si>
  <si>
    <t xml:space="preserve">Regional Director Of Quality Job Function Wrap(El</t>
  </si>
  <si>
    <t xml:space="preserve">R&amp;D Compliance Scientist Job In Lake Forest</t>
  </si>
  <si>
    <t xml:space="preserve">Product Development Scientists Job In Lakeville</t>
  </si>
  <si>
    <t xml:space="preserve">Qc Inspection Technician Job In Atlanta</t>
  </si>
  <si>
    <t xml:space="preserve">Selenium Quality Assurance Job In Dover</t>
  </si>
  <si>
    <t xml:space="preserve">Supplier Quality Engineer - Automotive/Castings / Forgings/Apqp Job In Duncan</t>
  </si>
  <si>
    <t xml:space="preserve">Santa Fe Springs, CA 90670</t>
  </si>
  <si>
    <t xml:space="preserve">Quality Assurance Manager Job In Santa Fe Springs</t>
  </si>
  <si>
    <t xml:space="preserve">Automated Tester Job In West Mclean</t>
  </si>
  <si>
    <t xml:space="preserve">Saint George, UT 84790</t>
  </si>
  <si>
    <t xml:space="preserve">Quality Assurance Manager Job In Saint George</t>
  </si>
  <si>
    <t xml:space="preserve">Safety Engineer - Environmental/Health And Safety/Manufacturing Job In Columbus</t>
  </si>
  <si>
    <t xml:space="preserve">Laboratory Technician Job In Riverside</t>
  </si>
  <si>
    <t xml:space="preserve">Windsor Locks, CT</t>
  </si>
  <si>
    <t xml:space="preserve">Scs: Supplier Performance Job In Windsor Locks</t>
  </si>
  <si>
    <t xml:space="preserve">Ny, Syracuse</t>
  </si>
  <si>
    <t xml:space="preserve">Lead Quality Analyst- Test Data Management Job In Ny</t>
  </si>
  <si>
    <t xml:space="preserve">Jersey City, NJ 07311</t>
  </si>
  <si>
    <t xml:space="preserve">Configuration Analyst - Full Time /Perm Job In Jersey City</t>
  </si>
  <si>
    <t xml:space="preserve">Vista, CA</t>
  </si>
  <si>
    <t xml:space="preserve">Richmond, IN 47374</t>
  </si>
  <si>
    <t xml:space="preserve">Assistant Quality Control Manager Job In Richmond</t>
  </si>
  <si>
    <t xml:space="preserve">Assistant Director - Network Development Job In Frisco</t>
  </si>
  <si>
    <t xml:space="preserve">Qa/Qc Technician - Quality /Gmp/Lab Job In Jacksonville</t>
  </si>
  <si>
    <t xml:space="preserve">Sku Lab Technician Job In Secaucus</t>
  </si>
  <si>
    <t xml:space="preserve">Quality Management And Supplier Quality Manager Job In Pittsburgh</t>
  </si>
  <si>
    <t xml:space="preserve">Baltimore, MD 21075</t>
  </si>
  <si>
    <t xml:space="preserve">Director Of Contracts Job In Baltimore</t>
  </si>
  <si>
    <t xml:space="preserve">Quality Engineer Job In New Berlin</t>
  </si>
  <si>
    <t xml:space="preserve">Manchester, MI 48158</t>
  </si>
  <si>
    <t xml:space="preserve">Quality Assurance Manager Job In Manchester</t>
  </si>
  <si>
    <t xml:space="preserve">Industrial Hygienist Job In Seattle</t>
  </si>
  <si>
    <t xml:space="preserve">Environmental Health &amp; Safety Manager Job In Jacksonville</t>
  </si>
  <si>
    <t xml:space="preserve">Quality Control Chemist Job In Greenville</t>
  </si>
  <si>
    <t xml:space="preserve">Pontiac, MI</t>
  </si>
  <si>
    <t xml:space="preserve">Quality Manager Job In Pontiac</t>
  </si>
  <si>
    <t xml:space="preserve">Quality Assurance Manager Job In Anaheim</t>
  </si>
  <si>
    <t xml:space="preserve">West Plains, MO</t>
  </si>
  <si>
    <t xml:space="preserve">Plant Quality Manager Job In West Plains</t>
  </si>
  <si>
    <t xml:space="preserve">Testing Manager</t>
  </si>
  <si>
    <t xml:space="preserve">Testing Manager Job In Charlotte</t>
  </si>
  <si>
    <t xml:space="preserve">Industrial Hygienist Job In Mobile</t>
  </si>
  <si>
    <t xml:space="preserve">Dover Annex, NJ 07801</t>
  </si>
  <si>
    <t xml:space="preserve">Safety Inspector Job In Dover Annex</t>
  </si>
  <si>
    <t xml:space="preserve">Siu Investigator Job In New York City</t>
  </si>
  <si>
    <t xml:space="preserve">Bus Safety Compliance Specialist Job In Newark</t>
  </si>
  <si>
    <t xml:space="preserve">Clinical Coding Specialist/Sr. Clinical Coding Specialist Clinical Studies Job In West Chester</t>
  </si>
  <si>
    <t xml:space="preserve">Quality Assurance Automation Engineer Job In Atlanta</t>
  </si>
  <si>
    <t xml:space="preserve">Wilson, CT 06095</t>
  </si>
  <si>
    <t xml:space="preserve">Ts  Quality Systems Manager Job In Wilson</t>
  </si>
  <si>
    <t xml:space="preserve">Palm Harbor, FL 34683</t>
  </si>
  <si>
    <t xml:space="preserve">Qa Automation Engineer Job In Palm Harbor</t>
  </si>
  <si>
    <t xml:space="preserve">Carlisle, PA 17013</t>
  </si>
  <si>
    <t xml:space="preserve">Technical Scientist Job In Carlisle</t>
  </si>
  <si>
    <t xml:space="preserve">Wimborne, CA</t>
  </si>
  <si>
    <t xml:space="preserve">Supplier Quality Engineer Job In Wimborne</t>
  </si>
  <si>
    <t xml:space="preserve">Quality Support Project Engineer Job In Windsor</t>
  </si>
  <si>
    <t xml:space="preserve">Senior Manager - Quality Assurance - Ahp Outsourcing Job In Columbus</t>
  </si>
  <si>
    <t xml:space="preserve">Los Angeles, CA 90061</t>
  </si>
  <si>
    <t xml:space="preserve">Quality Manager Job In Los Angeles</t>
  </si>
  <si>
    <t xml:space="preserve">Quality Assurance Monitor Job In Richardson</t>
  </si>
  <si>
    <t xml:space="preserve">Moon Township, PA 97269</t>
  </si>
  <si>
    <t xml:space="preserve">Division Ehs Manager Job In Moon Township</t>
  </si>
  <si>
    <t xml:space="preserve">Sqa Engineer Job In Andover</t>
  </si>
  <si>
    <t xml:space="preserve">R&amp;D Packaging Intern Job In Parsippany</t>
  </si>
  <si>
    <t xml:space="preserve">Industrial Hygienist Job In Tampa</t>
  </si>
  <si>
    <t xml:space="preserve">Henderson, TX 75652</t>
  </si>
  <si>
    <t xml:space="preserve">R &amp; D Specialist Job In Henderson</t>
  </si>
  <si>
    <t xml:space="preserve">Scientific Program Analyst Job In Bethesda</t>
  </si>
  <si>
    <t xml:space="preserve">Quality Assurance Manager Job In State College</t>
  </si>
  <si>
    <t xml:space="preserve">Quality Engineer Job In Marlborough</t>
  </si>
  <si>
    <t xml:space="preserve">Sr. Test Engineer (Qa) Job In Sunnyvale</t>
  </si>
  <si>
    <t xml:space="preserve">Finishing Manager Job In Chattanooga</t>
  </si>
  <si>
    <t xml:space="preserve">Carrollton, TX 75006</t>
  </si>
  <si>
    <t xml:space="preserve">Mgr Quality Job In Carrollton</t>
  </si>
  <si>
    <t xml:space="preserve">Supplier Quality Engineer Job In Cincinnati</t>
  </si>
  <si>
    <t xml:space="preserve">Leawood, KS</t>
  </si>
  <si>
    <t xml:space="preserve">Scientific Animal Technician Job In Leawood</t>
  </si>
  <si>
    <t xml:space="preserve">Winston Salem, NC</t>
  </si>
  <si>
    <t xml:space="preserve">Quality Control Specialist Job In Winston Salem</t>
  </si>
  <si>
    <t xml:space="preserve">Holland, Oh, OH</t>
  </si>
  <si>
    <t xml:space="preserve">Quality Engineer Job In Holland</t>
  </si>
  <si>
    <t xml:space="preserve">New York, NY 10171</t>
  </si>
  <si>
    <t xml:space="preserve">Qa Automation Engineer Job In New York</t>
  </si>
  <si>
    <t xml:space="preserve">Quality Engineer Job In Irvine</t>
  </si>
  <si>
    <t xml:space="preserve">Clinical Sas Programmer Job In Westwood</t>
  </si>
  <si>
    <t xml:space="preserve">Piketon, OH</t>
  </si>
  <si>
    <t xml:space="preserve">Independent Assessor Job In Piketon</t>
  </si>
  <si>
    <t xml:space="preserve">Auto Detailer/Clean-Up Job In Youngstown</t>
  </si>
  <si>
    <t xml:space="preserve">Web Application Engineer In Test Intern Job In Natick</t>
  </si>
  <si>
    <t xml:space="preserve">Product Development Lab Technician Job In State College</t>
  </si>
  <si>
    <t xml:space="preserve">Quality Manager</t>
  </si>
  <si>
    <t xml:space="preserve">Systems Quality Assurance Analyst Job In San Francisco</t>
  </si>
  <si>
    <t xml:space="preserve">Woodcliff Lake, NJ 07677</t>
  </si>
  <si>
    <t xml:space="preserve">Biostatistician Job In Westwood</t>
  </si>
  <si>
    <t xml:space="preserve">Senior Software Quality Assurance And Development Job In Piscataway</t>
  </si>
  <si>
    <t xml:space="preserve">Clinical Study Coordinator Job In New York City</t>
  </si>
  <si>
    <t xml:space="preserve">New York, NY 10036</t>
  </si>
  <si>
    <t xml:space="preserve">Qa Engineer W/ Strong Sql/Big Data/Etl/Elite Firm Job In New York</t>
  </si>
  <si>
    <t xml:space="preserve">Health Marketing Creative Specialist Job In Horsham</t>
  </si>
  <si>
    <t xml:space="preserve">Woodinville, WA</t>
  </si>
  <si>
    <t xml:space="preserve">Quality Assurance Manager Job In Woodinville</t>
  </si>
  <si>
    <t xml:space="preserve">Qc And Compliance Systems Analyst Job In Billingsport</t>
  </si>
  <si>
    <t xml:space="preserve">Systems / Load Test Engineer Job In El Segundo</t>
  </si>
  <si>
    <t xml:space="preserve">Automation Tester Job In Seattle</t>
  </si>
  <si>
    <t xml:space="preserve">Business Analyst Job In Doylestown</t>
  </si>
  <si>
    <t xml:space="preserve">Quality Inspector Job In Gunnison</t>
  </si>
  <si>
    <t xml:space="preserve">Jennings, MO</t>
  </si>
  <si>
    <t xml:space="preserve">Code Enforcement Inspector Job In Jennings</t>
  </si>
  <si>
    <t xml:space="preserve">Quality Engineer - Manufacturing/Automotive Components Job In Louisville</t>
  </si>
  <si>
    <t xml:space="preserve">Mckinney, TX 75070</t>
  </si>
  <si>
    <t xml:space="preserve">Quality Assurance Technician Job In Mckinney</t>
  </si>
  <si>
    <t xml:space="preserve">Computational Linguist Job In Bethesda</t>
  </si>
  <si>
    <t xml:space="preserve">Associate Scientist Job In Gaithersburg</t>
  </si>
  <si>
    <t xml:space="preserve">Qc Operator Job In Secaucus</t>
  </si>
  <si>
    <t xml:space="preserve">Chinese Science and Technology Researcher - S&amp;T</t>
  </si>
  <si>
    <t xml:space="preserve">Chinese Science And Technology Researcher - S&amp;T Job In Chicago</t>
  </si>
  <si>
    <t xml:space="preserve">Uat Lead Tester Job In Salem</t>
  </si>
  <si>
    <t xml:space="preserve">Rome, NY</t>
  </si>
  <si>
    <t xml:space="preserve">Workers Compensation And Safety Manager Job In Rome</t>
  </si>
  <si>
    <t xml:space="preserve">Manager Sr Automation Specialist Job In Orlando</t>
  </si>
  <si>
    <t xml:space="preserve">Quality Manager Job In Dayton</t>
  </si>
  <si>
    <t xml:space="preserve">New Haven, CT 06510</t>
  </si>
  <si>
    <t xml:space="preserve">Research Assistant Job In New Haven</t>
  </si>
  <si>
    <t xml:space="preserve">Quality Engineer Iii Job In Raynham</t>
  </si>
  <si>
    <t xml:space="preserve">Specialist Product Quality Job Job In Woburn</t>
  </si>
  <si>
    <t xml:space="preserve">Athens, TN 37303</t>
  </si>
  <si>
    <t xml:space="preserve">Quality Manager Job In Athens</t>
  </si>
  <si>
    <t xml:space="preserve">Waltham, MA 02451</t>
  </si>
  <si>
    <t xml:space="preserve">Software Qa Engineer Job In Waltham</t>
  </si>
  <si>
    <t xml:space="preserve">Evanston, IL 60208</t>
  </si>
  <si>
    <t xml:space="preserve">Automation Engineer Job In Evanston</t>
  </si>
  <si>
    <t xml:space="preserve">Industrial Hygienist Job In Little Rock</t>
  </si>
  <si>
    <t xml:space="preserve">Compiler Software Engineer In Test Job In Natick</t>
  </si>
  <si>
    <t xml:space="preserve">Quality Engineer - Entry Level Job Function Wrap(El</t>
  </si>
  <si>
    <t xml:space="preserve">Document Writer</t>
  </si>
  <si>
    <t xml:space="preserve">Document Writer Job In Little Rock</t>
  </si>
  <si>
    <t xml:space="preserve">Quality Engineer Ii (-) Job In Milwaukee</t>
  </si>
  <si>
    <t xml:space="preserve">Qa Test Lead Job In Edison</t>
  </si>
  <si>
    <t xml:space="preserve">Lafayette, IN 47905</t>
  </si>
  <si>
    <t xml:space="preserve">Supplier Development Job In Lafayette</t>
  </si>
  <si>
    <t xml:space="preserve">Corona, NY 11368</t>
  </si>
  <si>
    <t xml:space="preserve">Quality Engineer Job In Corona</t>
  </si>
  <si>
    <t xml:space="preserve">Qa Specialist Ii Job In North Chicago</t>
  </si>
  <si>
    <t xml:space="preserve">Grand Lake Stream, ME 04637</t>
  </si>
  <si>
    <t xml:space="preserve">Community Forest Manager Job In Grand Lake Stream</t>
  </si>
  <si>
    <t xml:space="preserve">North Andover, MA 01845</t>
  </si>
  <si>
    <t xml:space="preserve">Manual Sqa Tester Job In North Andover</t>
  </si>
  <si>
    <t xml:space="preserve">Shelbyville, KY</t>
  </si>
  <si>
    <t xml:space="preserve">Quality Engineer Job In Shelbyville</t>
  </si>
  <si>
    <t xml:space="preserve">Troy, NY</t>
  </si>
  <si>
    <t xml:space="preserve">Lifeguard (June Th – August Th) Job In Troy</t>
  </si>
  <si>
    <t xml:space="preserve">Principal Scientist Job In Orlando</t>
  </si>
  <si>
    <t xml:space="preserve">Quality Control Inspector/Manager</t>
  </si>
  <si>
    <t xml:space="preserve">Quality Control Inspector/Manager Job In Allentown</t>
  </si>
  <si>
    <t xml:space="preserve">Quality Manager - Automotive - Ga/Jbu/ Job In Atlanta</t>
  </si>
  <si>
    <t xml:space="preserve">Automation Qa Job In Charlotte</t>
  </si>
  <si>
    <t xml:space="preserve">Ewing, NJ 08560</t>
  </si>
  <si>
    <t xml:space="preserve">Trial Supply Manager Job In Ewing</t>
  </si>
  <si>
    <t xml:space="preserve">New York City, NY 10075</t>
  </si>
  <si>
    <t xml:space="preserve">Medical Lecture Writer - Dermatology Job In New York City</t>
  </si>
  <si>
    <t xml:space="preserve">Senior Software Quality Engineer Job Job In Cambridge</t>
  </si>
  <si>
    <t xml:space="preserve">Amityville, NY</t>
  </si>
  <si>
    <t xml:space="preserve">Safety Manager / Environmental Health And Safety Manager Job In Amityville</t>
  </si>
  <si>
    <t xml:space="preserve">Quality Assurance Manager - Manufacturing/Quality Control/Audit Job In Scranton</t>
  </si>
  <si>
    <t xml:space="preserve">Senior Inspector Job In Santa Ana</t>
  </si>
  <si>
    <t xml:space="preserve">Hses Manager # Job In Houston</t>
  </si>
  <si>
    <t xml:space="preserve">Quality Assurance Analyst Job In Jacksonville</t>
  </si>
  <si>
    <t xml:space="preserve">Exciting Release Manager/Qa Lead Job In Downtown Chicago! Job In Chicago</t>
  </si>
  <si>
    <t xml:space="preserve">Qa Engineer (Selenium &amp; Automation) Job In San Francisco</t>
  </si>
  <si>
    <t xml:space="preserve">Chinese Science And Technology Researcher - S&amp;T Job In New York</t>
  </si>
  <si>
    <t xml:space="preserve">Springboro, OH 45066</t>
  </si>
  <si>
    <t xml:space="preserve">Quality Manager Job In Springboro</t>
  </si>
  <si>
    <t xml:space="preserve">Rochester, NH 03867</t>
  </si>
  <si>
    <t xml:space="preserve">Quality Manager Job In Rochester</t>
  </si>
  <si>
    <t xml:space="preserve">Austell, GA 30168</t>
  </si>
  <si>
    <t xml:space="preserve">Quality Control Manager Job In Austell</t>
  </si>
  <si>
    <t xml:space="preserve">New York City, NY 10007</t>
  </si>
  <si>
    <t xml:space="preserve">Quality Assurance Coordinator Job In New York City</t>
  </si>
  <si>
    <t xml:space="preserve">Scottsdale, AZ</t>
  </si>
  <si>
    <t xml:space="preserve">Clinical Research Associate (Cra) Job In Scottsdale</t>
  </si>
  <si>
    <t xml:space="preserve">Systems Quality Assurance Analyst - Mortgage Job In West Des Moines</t>
  </si>
  <si>
    <t xml:space="preserve">Quality Engineer Job In Fort Worth</t>
  </si>
  <si>
    <t xml:space="preserve">Consumer Packaged Goods ManufacturingElectronics, Components, and Semiconductor MfgManufacturing - Other</t>
  </si>
  <si>
    <t xml:space="preserve">Maintenance Technician Job In Swiftwater</t>
  </si>
  <si>
    <t xml:space="preserve">Remote Ca, NJ</t>
  </si>
  <si>
    <t xml:space="preserve">Training Manager/Sop Ambassador- Job In Remote Ca</t>
  </si>
  <si>
    <t xml:space="preserve">Quality Systems Manager Job In Rochester</t>
  </si>
  <si>
    <t xml:space="preserve">Middletown, OH 45044</t>
  </si>
  <si>
    <t xml:space="preserve">Quality Engineer Job In Middletown</t>
  </si>
  <si>
    <t xml:space="preserve">Quality Control Manager Job In St. Louis</t>
  </si>
  <si>
    <t xml:space="preserve">Leesburg, OH 45135</t>
  </si>
  <si>
    <t xml:space="preserve">Quality Assurance Manager Job In Leesburg</t>
  </si>
  <si>
    <t xml:space="preserve">Quality Control &amp; Regulatory Manager Job In New York</t>
  </si>
  <si>
    <t xml:space="preserve">Morton Grove, IL 60053</t>
  </si>
  <si>
    <t xml:space="preserve">Compliance Manager Job In Morton Grove</t>
  </si>
  <si>
    <t xml:space="preserve">Athens, GA 30607</t>
  </si>
  <si>
    <t xml:space="preserve">New Product Development Manager Job In Athens</t>
  </si>
  <si>
    <t xml:space="preserve">Salt Lake City, UT 84104</t>
  </si>
  <si>
    <t xml:space="preserve">Scientist (Dish) Job In Salt Lake City</t>
  </si>
  <si>
    <t xml:space="preserve">Supplier Quality Specialist Job In Lake Forest</t>
  </si>
  <si>
    <t xml:space="preserve">Palm Harbor, FL 34685</t>
  </si>
  <si>
    <t xml:space="preserve">Johnston City, IL</t>
  </si>
  <si>
    <t xml:space="preserve">Research Support Job Job In Johnston City</t>
  </si>
  <si>
    <t xml:space="preserve">Monette, ME 72447</t>
  </si>
  <si>
    <t xml:space="preserve">Quality Manager Job In Monette</t>
  </si>
  <si>
    <t xml:space="preserve">Validation Lead Iii Job In Bridgewater</t>
  </si>
  <si>
    <t xml:space="preserve">Quality Engineer – Tier- Automotive Parts Manufacturer (Tn/Rd#//) Job In Nashville</t>
  </si>
  <si>
    <t xml:space="preserve">Quality Assurance Analyst Job In Boston</t>
  </si>
  <si>
    <t xml:space="preserve">Qa Tester Job In Portland</t>
  </si>
  <si>
    <t xml:space="preserve">Test Lead Job In New York</t>
  </si>
  <si>
    <t xml:space="preserve">Compliance Investigator Job In Henderson</t>
  </si>
  <si>
    <t xml:space="preserve">Principal Statistician Job In West Chester</t>
  </si>
  <si>
    <t xml:space="preserve">Global Labeling Lead - Remote Job In Princeton Township</t>
  </si>
  <si>
    <t xml:space="preserve">Moosic, PA 18507</t>
  </si>
  <si>
    <t xml:space="preserve">Quality Assurance Manager-Food Job In Moosic</t>
  </si>
  <si>
    <t xml:space="preserve">Production Lead Job In Oxnard</t>
  </si>
  <si>
    <t xml:space="preserve">Clinical Studies Specialist Job In Chicago</t>
  </si>
  <si>
    <t xml:space="preserve">Albertville, AL</t>
  </si>
  <si>
    <t xml:space="preserve">Quality Engineer Job In Albertville</t>
  </si>
  <si>
    <t xml:space="preserve">Test Engineer Job In Orlando</t>
  </si>
  <si>
    <t xml:space="preserve">Bethel, CT 06801</t>
  </si>
  <si>
    <t xml:space="preserve">Steel Inspector Job In Bethel</t>
  </si>
  <si>
    <t xml:space="preserve">Mid-Level Human Health Risk Assessor Job In Chelmsford</t>
  </si>
  <si>
    <t xml:space="preserve">Minneapolis, MN 55433</t>
  </si>
  <si>
    <t xml:space="preserve">Qs &amp; Rc Technician I Job In Minneapolis</t>
  </si>
  <si>
    <t xml:space="preserve">Spring, TX 77389</t>
  </si>
  <si>
    <t xml:space="preserve">Account Executive Job In Spring</t>
  </si>
  <si>
    <t xml:space="preserve">Quality Assurance Tester Job In Columbus</t>
  </si>
  <si>
    <t xml:space="preserve">Manager Development Program</t>
  </si>
  <si>
    <t xml:space="preserve">Quality Control Technician For Their Nd Shift Job In Mount Prospect</t>
  </si>
  <si>
    <t xml:space="preserve">Quality Analyst Job In Simi Valley</t>
  </si>
  <si>
    <t xml:space="preserve">Senior Software Test Engineer -Continuous Integration System Job In Natick</t>
  </si>
  <si>
    <t xml:space="preserve">Korean Science &amp; Technology Translator, Researcher</t>
  </si>
  <si>
    <t xml:space="preserve">Korean Science &amp; Technology Translator</t>
  </si>
  <si>
    <t xml:space="preserve">Monroe, NC</t>
  </si>
  <si>
    <t xml:space="preserve">Microbiology Analyst Job In Monroe</t>
  </si>
  <si>
    <t xml:space="preserve">Qc Chem Tech Job In Tampa</t>
  </si>
  <si>
    <t xml:space="preserve">Environmental Field Technician Job In Bethlehem</t>
  </si>
  <si>
    <t xml:space="preserve">Dallas, TX 75236</t>
  </si>
  <si>
    <t xml:space="preserve">Sanitation Technician</t>
  </si>
  <si>
    <t xml:space="preserve">Qc Manager - Oil And Gas Job In Houston</t>
  </si>
  <si>
    <t xml:space="preserve">Quality Assurance Director Job In Pittsburgh</t>
  </si>
  <si>
    <t xml:space="preserve">Albany, GA</t>
  </si>
  <si>
    <t xml:space="preserve">Safety Professional - Georgia Job In Albany</t>
  </si>
  <si>
    <t xml:space="preserve">Madison, TN 37115</t>
  </si>
  <si>
    <t xml:space="preserve">Remote Qa Tester Job In Madison</t>
  </si>
  <si>
    <t xml:space="preserve">Biosample Therapeutic Area Leader Job Function Wrap(El</t>
  </si>
  <si>
    <t xml:space="preserve">Senior Research Scientist Job In Philadelphia</t>
  </si>
  <si>
    <t xml:space="preserve">Lead Quality Engineer Job In Boston</t>
  </si>
  <si>
    <t xml:space="preserve">Quality Engineer Job In Farmingdale</t>
  </si>
  <si>
    <t xml:space="preserve">Wind Gap, PA 18091</t>
  </si>
  <si>
    <t xml:space="preserve">Fire Suppression Inspector - Fire Suppression / Extinguisher Technican Job In Wind Gap</t>
  </si>
  <si>
    <t xml:space="preserve">Ormond Beach, FL 32174</t>
  </si>
  <si>
    <t xml:space="preserve">Quality Engineer Job In Ormond Beach</t>
  </si>
  <si>
    <t xml:space="preserve">EG Industries</t>
  </si>
  <si>
    <t xml:space="preserve">Uat Lead Tester Job In Wilmington</t>
  </si>
  <si>
    <t xml:space="preserve">Uat Analyst / Tester Job In Charlotte</t>
  </si>
  <si>
    <t xml:space="preserve">Auto Damage Field Inspector Job In Los Angeles</t>
  </si>
  <si>
    <t xml:space="preserve">East Lansing, MI 48823</t>
  </si>
  <si>
    <t xml:space="preserve">Controls Engineer - Allen Bradley/Machine Builder/Plcs Job In East Lansing</t>
  </si>
  <si>
    <t xml:space="preserve">Food Scientist Job In Dallas</t>
  </si>
  <si>
    <t xml:space="preserve">Rochester, NY 14605</t>
  </si>
  <si>
    <t xml:space="preserve">Senior Scientist - Ivd / Immunoassay Job In Rochester</t>
  </si>
  <si>
    <t xml:space="preserve">Quality Assurance (Qa) Lead Job In San Jose</t>
  </si>
  <si>
    <t xml:space="preserve">Toppenish, WA 98948</t>
  </si>
  <si>
    <t xml:space="preserve">Quality Assurance Laboratory Technician Job In Toppenish</t>
  </si>
  <si>
    <t xml:space="preserve">Devens, MA 01432</t>
  </si>
  <si>
    <t xml:space="preserve">Qa/Qc Technician - Bioassay Lab/Manufacturing/Trend Evaluations Job In Devens</t>
  </si>
  <si>
    <t xml:space="preserve">Support Administration - Project Coordinator - Boston</t>
  </si>
  <si>
    <t xml:space="preserve">Packaging Engineer Job In Cincinnati</t>
  </si>
  <si>
    <t xml:space="preserve">Genewiz Job Fair/Laboratory Technician Job In South Plainfield</t>
  </si>
  <si>
    <t xml:space="preserve">Braintree, MA</t>
  </si>
  <si>
    <t xml:space="preserve">Qa Technician - St And Nd Shift Openings Job In Braintree</t>
  </si>
  <si>
    <t xml:space="preserve">Software Test Engineer Job In San Jose</t>
  </si>
  <si>
    <t xml:space="preserve">Dakota Dunes, SD 57049</t>
  </si>
  <si>
    <t xml:space="preserve">Environmental Services Job In Dakota Dunes</t>
  </si>
  <si>
    <t xml:space="preserve">C++ Software Engineer In Test Job In Natick</t>
  </si>
  <si>
    <t xml:space="preserve">Chillicothe, MO</t>
  </si>
  <si>
    <t xml:space="preserve">Supplier Quality Engineer Job In Chillicothe</t>
  </si>
  <si>
    <t xml:space="preserve">Accessibility Testing Consultant Job In New York City</t>
  </si>
  <si>
    <t xml:space="preserve">Medical Laboratory Scientist (Mls) Job In Frederick</t>
  </si>
  <si>
    <t xml:space="preserve">Quality Assurance Engineer Job In Seattle</t>
  </si>
  <si>
    <t xml:space="preserve">Food Safety Analyst Job In Kinston</t>
  </si>
  <si>
    <t xml:space="preserve">Lead Qa Automation Tools Expert Job In New York City</t>
  </si>
  <si>
    <t xml:space="preserve">Spring City, PA 19475</t>
  </si>
  <si>
    <t xml:space="preserve">Quality Control Technician Job In Spring City</t>
  </si>
  <si>
    <t xml:space="preserve">Ny Mills, NY 13417</t>
  </si>
  <si>
    <t xml:space="preserve">Quality Control Inspector - Rd Shift Job In Ny Mills</t>
  </si>
  <si>
    <t xml:space="preserve">Newark, NJ 07114</t>
  </si>
  <si>
    <t xml:space="preserve">Process Improvement Technician Job In Newark</t>
  </si>
  <si>
    <t xml:space="preserve">Food Science Senior Formulator / Sf Job In San Fernando</t>
  </si>
  <si>
    <t xml:space="preserve">Bowling Green, KY</t>
  </si>
  <si>
    <t xml:space="preserve">Environmental Health And Safety Specialist Job In Bowling Green</t>
  </si>
  <si>
    <t xml:space="preserve">Project Manager Job In Philadelphia</t>
  </si>
  <si>
    <t xml:space="preserve">Charleston, SC 29419</t>
  </si>
  <si>
    <t xml:space="preserve">Systems Technician Job In Charleston</t>
  </si>
  <si>
    <t xml:space="preserve">Systems Quality Assurance Analyst Job In West Des Moines</t>
  </si>
  <si>
    <t xml:space="preserve">Supplier Quality Specialist Job In Jacksonville</t>
  </si>
  <si>
    <t xml:space="preserve">Syracuse, NY</t>
  </si>
  <si>
    <t xml:space="preserve">Quality Technician Job In Syracuse</t>
  </si>
  <si>
    <t xml:space="preserve">Uat Tester Lead / Sqa  Job In Charlotte</t>
  </si>
  <si>
    <t xml:space="preserve">Qc Chemist Job In Atlanta</t>
  </si>
  <si>
    <t xml:space="preserve">Biotechnology/Pharmaceuticals;Medical Devices and Supplies</t>
  </si>
  <si>
    <t xml:space="preserve">Loudon, TN 37774</t>
  </si>
  <si>
    <t xml:space="preserve">Lab Technician Job In Loudon</t>
  </si>
  <si>
    <t xml:space="preserve">.clearfix:before, .clearfix:after { content: " "; display: table; } .clearfix:after { clear: both; } .clearfix { *zoom: 1; } .muz_jobad { background: #FFFFFF; } @media screen and (max-width: 750px) { .muz_wrapper { padding: 0 !important; } .muz_jobad, .muz_jobad .muz_sidebar, .muz_jobad .muz_content { width: auto !important; float: none; } .muz_jobad .muz_wrapper .header { margin: 0 5%; } .muz_header img { max-width: 130%; width: auto; height: auto; } .muz_sidebar { margin: 20px 5% 0px; max-width: 247px; } .muz_wrapper .muz_content .muz_middle .apply { float: none; margin: 0 auto !important; display: block; width: 140px; text-align: center; color: #FFFFFF !important; } .muz_wrapper .copyright { margin: 0 5%; } .muz_wrapper h2 { margin: 20px 5%; } .muz_wrapper .scrolling { margin: 0 5%; } } Senior Manager, Quality Assurance Responsibilities The Sr. Manager of Quality Assurance shall have direct accountability, responsibility and authority to lead the corporate quality assurance system that promotes Customer satisfaction and that positively impacts the financial performance of E.ON Energy Services and its Customers. Champion continuous improvement efforts and defect reduction initiatives to establish an effective Quality Management System (QMS).Initiate and implement quality improvement processes and activities as appropriate to improve the performance of the company’s product and service lines and educate and train employees as to their impact in the quality management system.Lead, develop, implement, manage and integrate the Quality Management System for multi-location service facilities across North America and serve as the primary quality control resource for problem identification, resolution, and continuous improvement.Design, implement and document procedures for process control, process improvement, testing and inspection.Establish and implement for monitoring system effectiveness and to enable all employees to make sound product quality decisions.Establish the system, collection and analysis of statistical data to predict trends that will affect improvement of service and product quality and develop process certification standards and lead process certification.Interact with customers to communicate the benefits of the quality program; identify opportunities to improve quality and establish feedback; assure that effective corrective action is implemented.Oversee the tooling calibration and testing program and participate in internal and external quality audits.Establish credibility throughout the organization as an effective developer of solutions to business challenges.Foster a corporate culture that promotes the highest ethical practices and encourages individual integrity and responsibility. Qualifications At least 10 years of experience in the implementation and management of quality assurance systems. Preference given for the following:Experience in the implementation and management of quality assurance systems in a field service industry with multiple geographic facilities and a similarly dispersed labor force.Experience, knowledge and understanding of operations, maintenance and electrical systems, applicable to wind power technology. At a glance Reference no: 43761 Contract term: Regular/Exempt Working hours: Full time Apply online E.ON is committed to equal opportunities and actively promotes diversity, equality and flexibility. E.ON E.ON is an international privately-owned energy supplier. In the 2014 financial year, our staff comprising in excess of more than 58,000 employees based in many countries in Europe as well as in Russia and North America generated sales of around EUR 112 billion. We have an ambitious objective: We want to be the preferred partner for high-value energy offerings for customers. E.ON Climate and RenewablesE.ON is a leading global renewable player and has invested over 10 bn Euro in the renewables business. We play a leading role in the development of the renewables industry worldwide and currently operate over 5 GW of renewable capacity. We plan to expand this portfolio by 2.4 GW until 2020. We focus on onshore, offshore and photovoltaic business in Europe and North America.This means we employ a highly diverse range of talents. Engineers, project managers, business developers, HR professionals - our business is home to all these and more, dedicating themselves to generating energy from onshore and offshore wind technology, photovoltaic.E.ON Climate &amp; Renewables is responsible for E.ON Group’s global activities in industrial-scale renewables. At a glance Reference no: 43761 Contract term: Regular/Exempt Working hours: Full time E.ON Locations Find our locations worldwide Click here www.eon-career.com © E.ON</t>
  </si>
  <si>
    <t xml:space="preserve">.Clearfix:Before</t>
  </si>
  <si>
    <t xml:space="preserve">HR</t>
  </si>
  <si>
    <t xml:space="preserve">Qa Job In Charlotte</t>
  </si>
  <si>
    <t xml:space="preserve">Sr Mechanical Inspector Job In Bedford</t>
  </si>
  <si>
    <t xml:space="preserve">Apopka, FL 32703</t>
  </si>
  <si>
    <t xml:space="preserve">Qa/Qc Technician - Quality /Beverage /Chemistry / Microbiology Job In Apopka</t>
  </si>
  <si>
    <t xml:space="preserve">Technician Job In Doylestown</t>
  </si>
  <si>
    <t xml:space="preserve">Quality Inspector Job In Norristown</t>
  </si>
  <si>
    <t xml:space="preserve">Mankato, MN 56101</t>
  </si>
  <si>
    <t xml:space="preserve">Quality Manager () Job In Mankato</t>
  </si>
  <si>
    <t xml:space="preserve">Los Angeles, CA</t>
  </si>
  <si>
    <t xml:space="preserve">Clinical Lab Scientist Job In Los Angeles</t>
  </si>
  <si>
    <t xml:space="preserve">Senior Qa Automation Job In Salt Lake City</t>
  </si>
  <si>
    <t xml:space="preserve">Commercial Inspector Job In New York City</t>
  </si>
  <si>
    <t xml:space="preserve">Industrial Hygienist Job In Memphis</t>
  </si>
  <si>
    <t xml:space="preserve">Entry Level Chemist Job In Wareham</t>
  </si>
  <si>
    <t xml:space="preserve">Director Of Operations Job In Texas Us Body { Margin:Px; Overflow: Visible !Important; } #Ejb_Header { Color: #; Font-Family: Verdana</t>
  </si>
  <si>
    <t xml:space="preserve">Quality Control Technician Job In Bedford</t>
  </si>
  <si>
    <t xml:space="preserve">Middletown, OH</t>
  </si>
  <si>
    <t xml:space="preserve">Auto Damage Field Inspector Job In Middletown</t>
  </si>
  <si>
    <t xml:space="preserve">Quality Control Inspector Job In New York City</t>
  </si>
  <si>
    <t xml:space="preserve">Clinical Research Associate (Cra) - Homebased Job Function Wrap(El</t>
  </si>
  <si>
    <t xml:space="preserve">Quality Assurance Manager Job In Waltham</t>
  </si>
  <si>
    <t xml:space="preserve">Brea</t>
  </si>
  <si>
    <t xml:space="preserve">Quality Research Analyst</t>
  </si>
  <si>
    <t xml:space="preserve">Code Compliance Officer I Job In Palm Beach</t>
  </si>
  <si>
    <t xml:space="preserve">Program Manager - Teams Stepps - Master Trainer Job In King Of Prussia</t>
  </si>
  <si>
    <t xml:space="preserve">Sales Representative/Account Manager Ia Job In Des Moines</t>
  </si>
  <si>
    <t xml:space="preserve">It Infrastructure Service Manager Job In San Carlos</t>
  </si>
  <si>
    <t xml:space="preserve">Azusa, CA 91702</t>
  </si>
  <si>
    <t xml:space="preserve">Food Technologist - Quality Job In Azusa</t>
  </si>
  <si>
    <t xml:space="preserve">Chandler, AZ 85226</t>
  </si>
  <si>
    <t xml:space="preserve">Qa Inspector Job In Chandler</t>
  </si>
  <si>
    <t xml:space="preserve">Statistical Programmer Job In Fairfield</t>
  </si>
  <si>
    <t xml:space="preserve">Regional Director Of Auction Operations Job Body { Margin:Px; Overflow: Visible !Important; } #Ejb_Header { Color: #; Font-Family: Verdana</t>
  </si>
  <si>
    <t xml:space="preserve">Software Performance Engineer Job In Addison</t>
  </si>
  <si>
    <t xml:space="preserve">Small Quadrotor Hobbyist/Technician Job In Gaithersburg</t>
  </si>
  <si>
    <t xml:space="preserve">Gardena, CA 90247</t>
  </si>
  <si>
    <t xml:space="preserve">Regulatory Affairs Coordinator -$</t>
  </si>
  <si>
    <t xml:space="preserve">Linden, NJ 07036</t>
  </si>
  <si>
    <t xml:space="preserve">Qa/Qc Manager (Personal Care) Job In Linden</t>
  </si>
  <si>
    <t xml:space="preserve">Brooklyn Center, MN 55428</t>
  </si>
  <si>
    <t xml:space="preserve">Quality Engineer - Qa/Medical Device/Reliability Job In Brooklyn Center</t>
  </si>
  <si>
    <t xml:space="preserve">East Hanover, NJ</t>
  </si>
  <si>
    <t xml:space="preserve">Clinical Data Manager I Job In East Hanover</t>
  </si>
  <si>
    <t xml:space="preserve">Quality Control Technician With Manufacturing Exp Job In Moreno Valley</t>
  </si>
  <si>
    <t xml:space="preserve">Sap Tester Job In Plano</t>
  </si>
  <si>
    <t xml:space="preserve">Tarrytown, NY 10591</t>
  </si>
  <si>
    <t xml:space="preserve">Agriculture Scientist Job In Tarrytown</t>
  </si>
  <si>
    <t xml:space="preserve">Quality Engineer Job In Dayton</t>
  </si>
  <si>
    <t xml:space="preserve">Quality Assurance Automation Engineer Job In San Jose</t>
  </si>
  <si>
    <t xml:space="preserve">Franklin, GA 30217</t>
  </si>
  <si>
    <t xml:space="preserve">Quality Process Technician Job In Franklin</t>
  </si>
  <si>
    <t xml:space="preserve">Senior Clinical Project Manager Job In Atlanta</t>
  </si>
  <si>
    <t xml:space="preserve">Morris Plains, NJ 07950</t>
  </si>
  <si>
    <t xml:space="preserve">Quality Assurance Associate</t>
  </si>
  <si>
    <t xml:space="preserve">Qc Microbiologist I Job In Union City</t>
  </si>
  <si>
    <t xml:space="preserve">Senior Software Quality Assurance (Sqa) Analyst Job In Florham Park</t>
  </si>
  <si>
    <t xml:space="preserve">Valdese, NC 28690</t>
  </si>
  <si>
    <t xml:space="preserve">Quality &amp; World Class Manager Job In Valdese</t>
  </si>
  <si>
    <t xml:space="preserve">Billerica, MA 01821</t>
  </si>
  <si>
    <t xml:space="preserve">Cell Biology- Inside Sales Job In Billerica</t>
  </si>
  <si>
    <t xml:space="preserve">Software Engineer In Test - Matlab App Building Tool Job In Natick</t>
  </si>
  <si>
    <t xml:space="preserve">Quality Manager - Automotive/Interior Trim/Supplier Quality Job In Augusta</t>
  </si>
  <si>
    <t xml:space="preserve">Method Development Scientist Job In Cleveland</t>
  </si>
  <si>
    <t xml:space="preserve">New Brunswick, NJ 08903</t>
  </si>
  <si>
    <t xml:space="preserve">Sr. Package Technical Specialist Job In New Brunswick</t>
  </si>
  <si>
    <t xml:space="preserve">Quality Engineer Job In Charleston</t>
  </si>
  <si>
    <t xml:space="preserve">Brooklyn Heights, OH</t>
  </si>
  <si>
    <t xml:space="preserve">Technician - Aci Concrete Job In Brooklyn Heights</t>
  </si>
  <si>
    <t xml:space="preserve">Regulatory Affairs And Design Assurance Associate I Job In Cincinnati</t>
  </si>
  <si>
    <t xml:space="preserve">Medical Device Quality Engineer Job In Franklin Lakes</t>
  </si>
  <si>
    <t xml:space="preserve">Covington, OH 45318</t>
  </si>
  <si>
    <t xml:space="preserve">Quality Assurance Engineer Job In Covington</t>
  </si>
  <si>
    <t xml:space="preserve">Blythewood, SC 29016</t>
  </si>
  <si>
    <t xml:space="preserve">Qa Specialist Ii - Job In Blythewood</t>
  </si>
  <si>
    <t xml:space="preserve">Sr Project Manager Job Function Wrap(El</t>
  </si>
  <si>
    <t xml:space="preserve">Process Group Chemist Job In San Diego</t>
  </si>
  <si>
    <t xml:space="preserve">Hybridoma Researcher Job In South San Francisco</t>
  </si>
  <si>
    <t xml:space="preserve">Compounder - Entry Level Chemist Job In Northlake</t>
  </si>
  <si>
    <t xml:space="preserve">Grand Rapids, MI 49528</t>
  </si>
  <si>
    <t xml:space="preserve">Quality Engineer Job In Grand Rapids</t>
  </si>
  <si>
    <t xml:space="preserve">Cgmp/Quality - Sterility Assurance [Pharma-Biotech] Job In Swiftwater</t>
  </si>
  <si>
    <t xml:space="preserve">Benson, MN 56215</t>
  </si>
  <si>
    <t xml:space="preserve">New Product Quality Specialist Job In Benson</t>
  </si>
  <si>
    <t xml:space="preserve">DRS Technologies is a leading supplier of integrated products, services and support to military forces, intelligence agencies and prime contractors worldwide. Focused on defense technology, we develop, manufacture and support a broad range of systems for mission critical and military sustainment requirements, as well as homeland security.   Headquartered in Arlington, VA, the Company is a wholly owned subsidiary of Finmeccanica S.p.A. which employs more than 70,000 people worldwide. We offer a competitive compensation package and a business culture which rewards performance. For additional information on DRS, please visit our website at www.drs.com   DRS Technologies, DRS Training &amp; Control Systems (TCS), Fort Walton Beach, FL, provides engineering, manufacturing, and support of defense and aerospace systems for sea, land, air, and space use.  Our product and service areas include electronic control and monitoring systems, aerospace material handling systems, simulation and training systems, aerospace support equipment, contract manufacturing, engineering, and product support. In addition, DRS TCS has contract logistics support operations domestically as well as in Europe and the Middle East.   Job Location Fort Walton Beach, Florida Title:   Inspector III Quality Position Summary: Performs complex inspection activities, to assess conformance of products to the design as defined by the engineering drawings and/or models.   Duties and Responsibilities: Performs complex inspection activities, to assess conformance of products to the design as defined by the engineering drawings and/or models Inspects products, components, subassemblies, and/or systems to ensure conformance to requirements Adds organizational value by implementing innovative solutions and best practices involved in all processes of the product realization value stream Supports Quality Engineers with identifying nonconforming conditions that present existing or impending defective conditions at the system or subsystem level of assembly Oversees the preparation of inspection plans and checklists for inspections Aids with data collection and root cause analysis investigations Generate discrepancy notices and initiate Material Review Board actions Perform material movement transactions after completing inspection process Specializes in receiving inspection, in-process inspection, process verification/auditing, final inspection, etc Support, communicate, reinforce and defend the mission, values and culture of the organization   Basic Qualifications:   High School Diploma or GED with 5+ years of applicable Quality Inspection experience In-depth understanding of relevant manufacturing standards (such as J-Std-001/IPC-A-610) AND common mechanical techniques (such as geometric dimensioning and tolerance practices) Ability to use various measurement devices (calipers, pin gauges, go/no-go gauges, etc) to verify mechanical part compliance Experience reading mechanical drawings and able to verify parts dimensions against drawing requirements Experience using a Coordinate Measuring Machine (CMM), Optical comparator or other complex inspection systems is desired Knowledge of Cables, CCAs, and Electromechanical Assemblies Working knowledge of Microsoft Office Familiar with Oracle or Deltek CostPoint or similar ERP Business Systems Ability to effectively communicate and present information to team members Knowledge of and experience with Precision Machining, Heat Treatment, Welding, Chemical Treatment, Metrology and NDT   DRS Technologies, Inc. is an equal opportunity/affirmative action employer. We consider applicants without regard to race, color, religion, creed, gender, national origin, age, disability, genetic information, marital or veteran status, or any other category protected by federal, state or local law. #MCSS Additional Information:Position Start Date: 2016-03-18Position End Date: 2016-05-05</t>
  </si>
  <si>
    <t xml:space="preserve">Inspector Iii Quality Job In Fort Walton Beach</t>
  </si>
  <si>
    <t xml:space="preserve">Compliance Analyst Job In Carlsbad</t>
  </si>
  <si>
    <t xml:space="preserve">Carlsbad, CA 92008</t>
  </si>
  <si>
    <t xml:space="preserve">Windsor, CO 80550</t>
  </si>
  <si>
    <t xml:space="preserve">Lab Technician Job In Windsor</t>
  </si>
  <si>
    <t xml:space="preserve">Temp To Perm Manual Qa Tester (W Only) Job In Lakewood</t>
  </si>
  <si>
    <t xml:space="preserve">Round Rock, TX 78681</t>
  </si>
  <si>
    <t xml:space="preserve">Utility Locate Technician Hiring Event // Job In Round Rock</t>
  </si>
  <si>
    <t xml:space="preserve">Quality Assurance Manager (Fresh) Job In Smithfield</t>
  </si>
  <si>
    <t xml:space="preserve">Fulton, MD 20759</t>
  </si>
  <si>
    <t xml:space="preserve">Qa Engineer Job In Fulton</t>
  </si>
  <si>
    <t xml:space="preserve">Monee, IL</t>
  </si>
  <si>
    <t xml:space="preserve">Environmental Technician Cbpp Job In Monee</t>
  </si>
  <si>
    <t xml:space="preserve">Senior Ust Regulatory Specialist_Cnt Job In Sacramento</t>
  </si>
  <si>
    <t xml:space="preserve">Cmm Lead Programmer Job In Minneapolis</t>
  </si>
  <si>
    <t xml:space="preserve">Cabot, VT</t>
  </si>
  <si>
    <t xml:space="preserve">Quality Assurance (Qa) Manager Job In Cabot</t>
  </si>
  <si>
    <t xml:space="preserve">Director Of Immunoassay Development Job In Orlando</t>
  </si>
  <si>
    <t xml:space="preserve">Boulder, CO 80301</t>
  </si>
  <si>
    <t xml:space="preserve">Laboratory - Analytical Services Manager Job In Boulder</t>
  </si>
  <si>
    <t xml:space="preserve">Software Engineer In Test - Data Persistence Job In Natick</t>
  </si>
  <si>
    <t xml:space="preserve">Quality Engineer - Customer Support/Product Delivery/Fmea Job In East Moline</t>
  </si>
  <si>
    <t xml:space="preserve">Greensboro, NC 27406</t>
  </si>
  <si>
    <t xml:space="preserve">Quality Engineer Job In Greensboro</t>
  </si>
  <si>
    <t xml:space="preserve">Quality Assoc Iii</t>
  </si>
  <si>
    <t xml:space="preserve">Java Developer Cum Tester Job In Fremont</t>
  </si>
  <si>
    <t xml:space="preserve">Software Engineer In Test - Platform Evolution Job In Natick</t>
  </si>
  <si>
    <t xml:space="preserve">Town And Country, MO 63017</t>
  </si>
  <si>
    <t xml:space="preserve">Metrology Technician Job In Town And Country</t>
  </si>
  <si>
    <t xml:space="preserve">Research Technologist Job In Chicago</t>
  </si>
  <si>
    <t xml:space="preserve">15717</t>
  </si>
  <si>
    <t xml:space="preserve">Quality Inspector Job In  Function Wrap(El</t>
  </si>
  <si>
    <t xml:space="preserve">Quality Technician Job In Pineville</t>
  </si>
  <si>
    <t xml:space="preserve">Cadillac, MI 49601</t>
  </si>
  <si>
    <t xml:space="preserve">Quality Engineer Job In Cadillac</t>
  </si>
  <si>
    <t xml:space="preserve">Safety Supervisor Job In Fort Worth</t>
  </si>
  <si>
    <t xml:space="preserve">Reading, PA 19608</t>
  </si>
  <si>
    <t xml:space="preserve">Quality Engineer Job In Reading</t>
  </si>
  <si>
    <t xml:space="preserve">Quality Assurance Specialist Job In Frisco</t>
  </si>
  <si>
    <t xml:space="preserve">Sr (Qa) Java Automation Engineer Job In Foster City</t>
  </si>
  <si>
    <t xml:space="preserve">Quality Specialist - Pharmaceutical Job In Edison</t>
  </si>
  <si>
    <t xml:space="preserve">Qa Engineer (Strong Sql/Etl/Hadoop/Webapi) Job In New York</t>
  </si>
  <si>
    <t xml:space="preserve">Olive Branch, MS 38654</t>
  </si>
  <si>
    <t xml:space="preserve">Quality Assurance Specialist Job In Olive Branch</t>
  </si>
  <si>
    <t xml:space="preserve">Quality Assurance Manager Job In Norcross</t>
  </si>
  <si>
    <t xml:space="preserve">Worthington, IN 47471</t>
  </si>
  <si>
    <t xml:space="preserve">Productivity Improvement Coordinator Job In Worthington</t>
  </si>
  <si>
    <t xml:space="preserve">San Jose, CA 95113</t>
  </si>
  <si>
    <t xml:space="preserve">Regulatory Consultant Job In San Jose</t>
  </si>
  <si>
    <t xml:space="preserve">Software Engineer In Test - Matlab Infrastructure Job In Natick</t>
  </si>
  <si>
    <t xml:space="preserve">Easton, PA</t>
  </si>
  <si>
    <t xml:space="preserve">Technician - Lab / Qc - Easton</t>
  </si>
  <si>
    <t xml:space="preserve">Murfreesboro, TN</t>
  </si>
  <si>
    <t xml:space="preserve">Supplier Quality Engineer Tn/ Mh/ Job In Murfreesboro</t>
  </si>
  <si>
    <t xml:space="preserve">Qa Analyst Job In Grand Rapids</t>
  </si>
  <si>
    <t xml:space="preserve">Winston-Salem, NC</t>
  </si>
  <si>
    <t xml:space="preserve">Regulatory Communications Coordinator Job In Winston-Salem</t>
  </si>
  <si>
    <t xml:space="preserve">Sr. Qc Project Coordinator Job In Rensselaer</t>
  </si>
  <si>
    <t xml:space="preserve">Quality Assurance Job In Andover</t>
  </si>
  <si>
    <t xml:space="preserve">Production Scientist Job In Chaska</t>
  </si>
  <si>
    <t xml:space="preserve">City Of Industry, CA</t>
  </si>
  <si>
    <t xml:space="preserve">Qa Technician Job In City Of Industry</t>
  </si>
  <si>
    <t xml:space="preserve">Quality Manager - Advanced Problem Solving Job In Farmington Hills</t>
  </si>
  <si>
    <t xml:space="preserve">Risk And Safety Manager Job In Jamaica</t>
  </si>
  <si>
    <t xml:space="preserve">Environmental Health Specialist Job In Redding</t>
  </si>
  <si>
    <t xml:space="preserve">Senior Quality Assurance Scientist Job In Eden Prairie</t>
  </si>
  <si>
    <t xml:space="preserve">Quality Manager-Medical Device Job In Minneapolis</t>
  </si>
  <si>
    <t xml:space="preserve">Software Engineer In Test - Continuous Integration Job In Natick</t>
  </si>
  <si>
    <t xml:space="preserve">Assistant Product Manager Job In Orange</t>
  </si>
  <si>
    <t xml:space="preserve">Receiving Inspector Job In Torrance</t>
  </si>
  <si>
    <t xml:space="preserve">Supplier Quality Engineer Job In Elkhart</t>
  </si>
  <si>
    <t xml:space="preserve">Software Engineer In Test Job In Natick</t>
  </si>
  <si>
    <t xml:space="preserve">Duncanville, TX 75137</t>
  </si>
  <si>
    <t xml:space="preserve">Health &amp; Safety Adviser Job In Duncanville</t>
  </si>
  <si>
    <t xml:space="preserve">Scientist Job In Huntingdon Valley</t>
  </si>
  <si>
    <t xml:space="preserve">East Hartford, CT 06108</t>
  </si>
  <si>
    <t xml:space="preserve">Quality Engineer Job In East Hartford</t>
  </si>
  <si>
    <t xml:space="preserve">Quality Assurance Document Control Specialist Job In Cleveland</t>
  </si>
  <si>
    <t xml:space="preserve">Bedminster, NJ 07921</t>
  </si>
  <si>
    <t xml:space="preserve">Development And Operations (Devops) Tester Job In Bedminster</t>
  </si>
  <si>
    <t xml:space="preserve">Macon, GA</t>
  </si>
  <si>
    <t xml:space="preserve">Quality Supervisor Job In Macon</t>
  </si>
  <si>
    <t xml:space="preserve">Chinese Science And Technology Researcher - S&amp;T Job In Raleigh</t>
  </si>
  <si>
    <t xml:space="preserve">Qa Manager - Nadcap Job In Hauppauge</t>
  </si>
  <si>
    <t xml:space="preserve">Dickinson, ND</t>
  </si>
  <si>
    <t xml:space="preserve">Asset Control Technician Job In Dickinson</t>
  </si>
  <si>
    <t xml:space="preserve">Software Engineer Iv Job In Roseville</t>
  </si>
  <si>
    <t xml:space="preserve">Client Service Associate Job In San Francisco</t>
  </si>
  <si>
    <t xml:space="preserve">Buffalo, NY 14209</t>
  </si>
  <si>
    <t xml:space="preserve">Electrical Design Manager Job In Buffalo</t>
  </si>
  <si>
    <t xml:space="preserve">Insurance Eligibility Specialist Job In Indianapolis</t>
  </si>
  <si>
    <t xml:space="preserve">Senior Financial Analyst - Fortune ! Job In Indianapolis</t>
  </si>
  <si>
    <t xml:space="preserve">Sales Rep / Outside Sales / Territory Sales Job In Allentown</t>
  </si>
  <si>
    <t xml:space="preserve">Accounts Payable Specialist Job In Tampa</t>
  </si>
  <si>
    <t xml:space="preserve">Phila, PA 19106</t>
  </si>
  <si>
    <t xml:space="preserve">Administrative Assistant Job In Phila</t>
  </si>
  <si>
    <t xml:space="preserve">Danville, CA 94506</t>
  </si>
  <si>
    <t xml:space="preserve">Financial Analyst - Operations Job In Danville</t>
  </si>
  <si>
    <t xml:space="preserve">Accounts Payable Specialist Job In High Point</t>
  </si>
  <si>
    <t xml:space="preserve">Mt. Laurel, NJ</t>
  </si>
  <si>
    <t xml:space="preserve">Software Engineer Job In Mt. Laurel</t>
  </si>
  <si>
    <t xml:space="preserve">Entry Level Insurance Sales Job In Carroll</t>
  </si>
  <si>
    <t xml:space="preserve">Entry Level Insurance Sales Job In Albuquerque</t>
  </si>
  <si>
    <t xml:space="preserve">Procurement Operations Analyst Job In Bridgewater</t>
  </si>
  <si>
    <t xml:space="preserve">Sr. Electrical Engineer Job In Shawnee Mission</t>
  </si>
  <si>
    <t xml:space="preserve">Berea, OH 44017</t>
  </si>
  <si>
    <t xml:space="preserve">Controller Job In Berea</t>
  </si>
  <si>
    <t xml:space="preserve">Lakewood, CO 80033</t>
  </si>
  <si>
    <t xml:space="preserve">Regional Account Representative Job In Lakewood</t>
  </si>
  <si>
    <t xml:space="preserve">Project Engineer (Electrical) Job In Buffalo</t>
  </si>
  <si>
    <t xml:space="preserve">Electrical Engineer Job In San Ramon</t>
  </si>
  <si>
    <t xml:space="preserve">Financial Professionals Job In Jacksonville</t>
  </si>
  <si>
    <t xml:space="preserve">Director Of Finance Job In Boston</t>
  </si>
  <si>
    <t xml:space="preserve">Bilingual Consumer Care Representative Job In West Monroe</t>
  </si>
  <si>
    <t xml:space="preserve">Bellevue, WA 98005</t>
  </si>
  <si>
    <t xml:space="preserve">Accounting Operations Coordinator Job In Bellevue</t>
  </si>
  <si>
    <t xml:space="preserve">Weymouth, MA 02190</t>
  </si>
  <si>
    <t xml:space="preserve">Business Office Director Job In Weymouth</t>
  </si>
  <si>
    <t xml:space="preserve">Manager Of Sec Reporting Job In Indianapolis</t>
  </si>
  <si>
    <t xml:space="preserve">Business Development Rep / Bb Sales / Outside Sales Job In Norman</t>
  </si>
  <si>
    <t xml:space="preserve">Claims Associate Job In Overland Park</t>
  </si>
  <si>
    <t xml:space="preserve">Nutter Fort, WV 26301</t>
  </si>
  <si>
    <t xml:space="preserve">Accountant Job In Nutter Fort</t>
  </si>
  <si>
    <t xml:space="preserve">Springfield, IL 62703</t>
  </si>
  <si>
    <t xml:space="preserve">Entry Level Insurance Sales Job In Springfield</t>
  </si>
  <si>
    <t xml:space="preserve">Entry Level Insurance Sales Job In Atlanta</t>
  </si>
  <si>
    <t xml:space="preserve">Port Saint Lucie, FL 34988</t>
  </si>
  <si>
    <t xml:space="preserve">Entry Level Insurance Sales Job In Port Saint Lucie</t>
  </si>
  <si>
    <t xml:space="preserve">Staff Accountant / Senior Accountant Job In Bedford</t>
  </si>
  <si>
    <t xml:space="preserve">System One is currently seeking a Designer II on a 24 month contract located in Amarillo, TX.  Responsibilities:Creates, updates and revises sketches, working drawings and contract documents using Computer Assisted Design (CAD) software or manual means of drafting to meet customer requirements.Prepares 2D and 3D models.Assignments will be completed utilizing information provided by project engineering, architectural, or technical services staff under the direction of a supervisor.Prepares documentation to support design drawings.Prepare bills of material, schedules, and assist engineering personnel with formal drawing transmittals and construction issues. Requirements:Must be able to present samples of both 2D line work and drawings created from 3D models.Minimum of two (2-years) of CADMicroStation V8 is preferredPreference will be given to applicants who have experience in transmission line design, PLS-CADD, ProjectWise and ArcMap (or GIS).Must be able to read and comprehend detailed customer requirements, data sheets and supplier specifications.Requires familiarity with drafting techniques and engineering concepts and terminology.Ability to read engineering drawing and blueprints.     Duration: 24 monthsLocation: Amarillo, TXRate: $27-33/hr*local candidates only*</t>
  </si>
  <si>
    <t xml:space="preserve">Senior Accountant Job In West Mclean</t>
  </si>
  <si>
    <t xml:space="preserve">Hillsboro, OR 97123</t>
  </si>
  <si>
    <t xml:space="preserve">Financial Operations Job In Hillsboro</t>
  </si>
  <si>
    <t xml:space="preserve">Sales Rep / Outside Sales / Territory Sales Job In Sterling</t>
  </si>
  <si>
    <t xml:space="preserve">Entry Level Insurance Sales Job In Lascassas</t>
  </si>
  <si>
    <t xml:space="preserve">Entry Level Insurance Sales Job In La Mesa</t>
  </si>
  <si>
    <t xml:space="preserve">Cincinnati, OH 45217</t>
  </si>
  <si>
    <t xml:space="preserve">It Business Analyst Job In Cincinnati</t>
  </si>
  <si>
    <t xml:space="preserve">Surveyor - Department Manager Job In Albany</t>
  </si>
  <si>
    <t xml:space="preserve">Supplier Quality Engineer - Manufacturing Job In Marlborough</t>
  </si>
  <si>
    <t xml:space="preserve">Financial Professional Associate Job In Marlton</t>
  </si>
  <si>
    <t xml:space="preserve">Belmont, MA 02478</t>
  </si>
  <si>
    <t xml:space="preserve">Staff Accountant Ii Job In Belmont</t>
  </si>
  <si>
    <t xml:space="preserve">Securities Operations Job In Minneapolis</t>
  </si>
  <si>
    <t xml:space="preserve">When you choose Toll Brothers, you enjoy all the special advantages offered by "America's Luxury Home Builder™."Build Your Career with an Industry Leader Position: Land Acquisition Analyst Location: Monroe Township, New Jersey Join an award-winning company!Toll Brothers, Inc., America's Luxury Home Builder, seeks a Land Acquisition Analyst to assist in the investigation and assessment of land purchase opportunities in New Jersey. This position will be based in our office in Monroe Township, New Jersey. The Land Acquisition Analyst will work under a manager to assist in performing sophisticated land use and financial analyses, participate in due diligence, including concept land planning, environmental, utility system, and title analysis. The Land Acquisition Analyst will have a Bachelor's degree in Business, Finance, Accounting, Economics, or Marketing, be detail-oriented and highly motivated. The Land Acquisition Analyst will be trained to understand the dynamics and challenges of the New Jersey land market in the current real estate climate. The successful candidate will have a solid background in finance, marketing, business, or sales. This is an excellent opportunity to join one of the nation's most respected Fortune 1000 companies!WORLD’S MOST ADMIRED COMPANIES LIST (#6) - 2016in Quality of Products/Services Offered(behind Apple, Walt Disney, Amazon, Alphabet, and Nordstrom)- FortuneQualifications:A Bachelor's Degree in Civil Engineering, Urban Planning, or Business. A Master’s Degree would be a plusHighly organized with solid analytical skills and understanding of complex financial analysisIf you are an aggressive, forward-thinking real estate development professional, don't miss this opportunity to join our dynamic team as we continue to grow as one of America’s most elite real estate developers!We offer an excellent benefits package that includes comprehensive medical/dental, 401(k) with a company match, discounted stock purchase, discounts on mortgages, homes, appliances, and much more!  Come see why Toll Brothers has been attracting and retaining some of the best professionals in the industry! APPLY ONLINE TODAY!  As an innovative industry leader, we can offer you top benefits including:401(k) and discounted stock purchase plansCash bonuses paid for employee referrals; opportunity to win vacation tripsSignificant discounts on mortgages, homes, auto, life insurance and appliancesUse of Toll Brothers' luxury guesthouses located on our world-class golf coursesGreat team environmentPlus: Medical and dental insurance, paid vacation, holiday and sick leave, long-term disability, short-term disability, and educational assistanceVisit our award winning web site for more information on our company at:Toll Brothers Career CenterTOLL BROTHERS AT A GLANCE With over 4,000 employees and FY 2015 revenues of $4.17 billion dollars, Toll Brothers is the nation's leading builder of luxury homes. Currently building in 19 states and 50 markets, we are the only national builder to focus primarily on the luxury move-up and empty-nester markets. We build custom and semi-custom single and attached homes, principally on land that we develop ourselves. Our homes have an average price in backlog of approximately $825,000. Toll Brothers builds luxury single-family and attached home communities and master-planned luxury multi-product residential golf course communities principally on land it develops and improves. The Company operates its own architectural, engineering, mortgage, title, land development and land sale, golf course development and management, home security, and landscape subsidiaries. The Company also operates its own lumber distribution, and house component assembly and manufacturing operations. ALL POSITIONS LISTED ARE CURRENT HIRING NEEDS!Unsolicited resumes sent by search agencies will be considered non-commissionable.</t>
  </si>
  <si>
    <t xml:space="preserve">Land Acquisition Analyst Job In Monroe Township</t>
  </si>
  <si>
    <t xml:space="preserve">AllReal Estate/Property ManagementEngineering Services</t>
  </si>
  <si>
    <t xml:space="preserve">Anti-Money Laundering Specialist Job In Boston</t>
  </si>
  <si>
    <t xml:space="preserve">Senior Revenue Operations Accountant Job In Billerica</t>
  </si>
  <si>
    <t xml:space="preserve">Entry Level Accounting Clerk Job Indianapolis</t>
  </si>
  <si>
    <t xml:space="preserve">Accounts Payable Manager Job In Los Angeles</t>
  </si>
  <si>
    <t xml:space="preserve">Finance Director - Travel Industry, ERP Implementation, Audits Job in Schaumburg 60173, Illinois US CyberCoders Search. Apply. Done. Learn more about CyberCoders Finance Director - Travel Industry, ERP Implementation, Audits Apply Schaumburg, IL Unspecified Job Details If you are a Finance Director with experience, please read on!Based in Schaumburg, IL, we are an established leader in the Travel industry. We are looking for a talented Finance Director to join our growing team. The ideal candidate must come from the Travel/Leisure/Service industry and have experience working in corporate finance in a multi-location setting. This role is heavily focused on our ERP deployment/implementation of our shared services center as well as data integrity, accuracy, and system controls.What You Will Be Doing- Assist the Corporate Controller in producing accurate and timely financial statements. - Assist in the month end closing and financial reporting process including account analysis and reconciliation. - Managing periodic financial audits as well as state sales/use tax audits. - Delivering critical data and analysis for budgeting, forecasting, and management reporting.- Assist in treasury management. - Finalize the creation of the accounting and finance shared services center and deploying the ERP across the organization.- Liaison between finance and sales, account management, and operations departments.- Assist in further system implementations or upgrades by becoming a subject matter expert.- Managing operational and financial data and ensuring data integrity and accuracy.What You Need for this PositionMore Than 7-10 Years of experience and knowledge of:- Travel Industry a Must- ERP Deployment/Implementation- Corporate Finance in a Multi-Location Setting- Data Integrity/System Controls/Accuracy- Accounting &amp; Finance Shared Services Center- Month End Close/Treasury Management- Financial Reporting- Audits/Budgets/Forecasting- State Sales/Use Tax Audits- Financial Modeling/Problem Solving/Excel- Unit4 Business World/Agresso and Sabre Central Command preferred- Bachelor's degree in Accounting or FinanceWhat's In It for You- Competitive salary (DOE)- Bonuses - PTO- Medical- Dental- Vision- 401(k)***Please apply today if interested or you can send your resume to me directly (Word format please): katy.bruce@cybercoders.comSo, if you are a Finance Director with experience, please apply today! Applicants must be authorized to work in the U.S. Are you a good fit for this position? Katy Bruce is recruiting for this position. Apply Job ID: KB2-1287005 Clicking the green apply button is the best way to apply, but you may also email me your resume in Word: Katy.Bruce@CyberCoders.com **Please do NOT change the email subject line in any way. You must keep the JobID: CC MonsterAp: KB2-1287005 -- in the email subject line for your application to be considered.** Thank you, Katy Bruce | Executive Recruiter | CyberCoders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 In compliance with federal law, all persons hired will be required to verify identity and eligibility to work in the United States and to complete the required employment eligibility verification document form upon hire. Copyright © 1999 - 2016. CyberCoders, Inc. All rights reserved.</t>
  </si>
  <si>
    <t xml:space="preserve">Finance Director - Travel Industry</t>
  </si>
  <si>
    <t xml:space="preserve">ER</t>
  </si>
  <si>
    <t xml:space="preserve">Murfreesboro, TN 37129</t>
  </si>
  <si>
    <t xml:space="preserve">Civil Cad Technician Job In Murfreesboro</t>
  </si>
  <si>
    <t xml:space="preserve">Saddle Brook, NJ 07663</t>
  </si>
  <si>
    <t xml:space="preserve">Accountant Job In Saddle Brook</t>
  </si>
  <si>
    <t xml:space="preserve">Broomall, PA 19008</t>
  </si>
  <si>
    <t xml:space="preserve">District Hr Mgr- Broomall</t>
  </si>
  <si>
    <t xml:space="preserve">Investment Banking Senior Analyst - Healthcare Job In Nashville</t>
  </si>
  <si>
    <t xml:space="preserve">Ups Pt Preload Supervisor Job In Lakeland</t>
  </si>
  <si>
    <t xml:space="preserve">Stevens Point, WI 54481</t>
  </si>
  <si>
    <t xml:space="preserve">Ups Part-Time Local Sort Supervisor Job In Stevens Point</t>
  </si>
  <si>
    <t xml:space="preserve">Senior Node Developer Job In Atlanta</t>
  </si>
  <si>
    <t xml:space="preserve">Tittle: SAP HANA DeveloperLocation: Atlanta GALength: 6 months  Only on W2 Qualifications: • BA/BS in information technology or related field, MS preferred • At least 10 years of software development experience • 2+ years of Native SAP HANA Developer experience; experience with the latest SAP HANA versions is required • Deep understanding and experience with SAP Modeling techniques • Knowledge of HANA Security • Additional experience with front-end development, to include Javascript and CSS • Experience with Agile methodology and JIRA   Preferred Skills: • SAP HANA certification • Experience with a variety of leading reporting and business intelligence platforms across the SAP product portfolio and the overall BI and Reporting landscape</t>
  </si>
  <si>
    <t xml:space="preserve">Sap Hana Developer Job In Atlanta</t>
  </si>
  <si>
    <t xml:space="preserve">Atlanta 30319</t>
  </si>
  <si>
    <t xml:space="preserve">Project Manager - Business Ops / Service Improvement Analyst Job In Atlanta  Body { Margin:Px; Overflow: Visible !Important; } #Ejb_Header { Color: #; Font-Family: Verdana</t>
  </si>
  <si>
    <t xml:space="preserve">Nursing Supervisor (Lpn Or Lvn) Job In Atlanta</t>
  </si>
  <si>
    <t xml:space="preserve">Account Director - Rpo Job In Norcross</t>
  </si>
  <si>
    <t xml:space="preserve">Dublin, CA</t>
  </si>
  <si>
    <t xml:space="preserve">Experienced Cdl-A Driver Needed In California Job In Dublin</t>
  </si>
  <si>
    <t xml:space="preserve">Production Operators</t>
  </si>
  <si>
    <t xml:space="preserve">Route Service Merchandiser Job In Charlotte</t>
  </si>
  <si>
    <t xml:space="preserve">Level  Remote Support Engineer Job In Atlanta</t>
  </si>
  <si>
    <t xml:space="preserve">Carbondale, IL</t>
  </si>
  <si>
    <t xml:space="preserve">Logistician Iii Job In Fort Bragg</t>
  </si>
  <si>
    <t xml:space="preserve">Brisbane, CA</t>
  </si>
  <si>
    <t xml:space="preserve">Mechanic - Kagw Job In Brisbane</t>
  </si>
  <si>
    <t xml:space="preserve">Mansfield, OH</t>
  </si>
  <si>
    <t xml:space="preserve">Forklift Operator - Warehousing Job In Mansfield</t>
  </si>
  <si>
    <t xml:space="preserve">Truck Driver - Cdl Class A Local Driver (Transportation) Job In Atlanta</t>
  </si>
  <si>
    <t xml:space="preserve">Erie, PA</t>
  </si>
  <si>
    <t xml:space="preserve">Mechanic - Ktc Job In Fort Lauderdale</t>
  </si>
  <si>
    <t xml:space="preserve">Bakersville, CA</t>
  </si>
  <si>
    <t xml:space="preserve">At&amp;T Business Sales Leadership Development Program Bilingual Spanish Job In Atlanta</t>
  </si>
  <si>
    <t xml:space="preserve">Transportation Supervisor Assistant (Part Time) Job In San Francisco</t>
  </si>
  <si>
    <t xml:space="preserve">Office Manager Job In Atlanta</t>
  </si>
  <si>
    <t xml:space="preserve">Trailer Mechanic - Mt Job In Sumner</t>
  </si>
  <si>
    <t xml:space="preserve">Safety Compliance/Orientation Administrator Job In Sumner</t>
  </si>
  <si>
    <t xml:space="preserve">Hss - Administrative Assistant Job In Decatur</t>
  </si>
  <si>
    <t xml:space="preserve">Purchasing Coordinator Job In Somerset</t>
  </si>
  <si>
    <t xml:space="preserve">Dishwasher Job In North Atlanta</t>
  </si>
  <si>
    <t xml:space="preserve">Paulsboro, NJ 08066</t>
  </si>
  <si>
    <t xml:space="preserve">Shipping &amp; Receiving/Warehouse Specialist - St Shift - Paulsboro</t>
  </si>
  <si>
    <t xml:space="preserve">Senior Attorney Editor - Real Estate Law (Remote) Job In Atlanta</t>
  </si>
  <si>
    <t xml:space="preserve">Security Engineer Job In Atlanta</t>
  </si>
  <si>
    <t xml:space="preserve">Implementation Technician Job In Atlanta</t>
  </si>
  <si>
    <t xml:space="preserve">Commercial Litigation Paralegal Job In Atlanta</t>
  </si>
  <si>
    <t xml:space="preserve">Maintenance Technician - Mechanical Equipment/Manufacturing/Boiler And Air Compressor Job In Atlanta</t>
  </si>
  <si>
    <t xml:space="preserve">Sales Trainer - Starting At The Entry Level - Immediate Hire Job In Atlanta</t>
  </si>
  <si>
    <t xml:space="preserve">It Sourcing Manager Job In Raritan</t>
  </si>
  <si>
    <t xml:space="preserve">Truck Driver Job In Cinnaminson</t>
  </si>
  <si>
    <t xml:space="preserve">Retail Sales Merchandiser Full Time Job In Atlanta</t>
  </si>
  <si>
    <t xml:space="preserve">Territory Manager Job In Atlanta</t>
  </si>
  <si>
    <t xml:space="preserve">Atlanta, GA 30315</t>
  </si>
  <si>
    <t xml:space="preserve">Credit And Collection Job In Atlanta</t>
  </si>
  <si>
    <t xml:space="preserve">Emergency Room – Rn – Er - Nurse Job In Atlanta</t>
  </si>
  <si>
    <t xml:space="preserve">Experienced Cdl-A Driver Needed In California Job In Oakland</t>
  </si>
  <si>
    <t xml:space="preserve">Merrillville, IN</t>
  </si>
  <si>
    <t xml:space="preserve">Warehouse Associate - Entry Level / Full Time / Inventory Control - Merrillville</t>
  </si>
  <si>
    <t xml:space="preserve">North Atlanta, GA</t>
  </si>
  <si>
    <t xml:space="preserve">Tower Tech I Associate Job In North Atlanta</t>
  </si>
  <si>
    <t xml:space="preserve">Experienced Cdl-A Driver Needed In Texas Job In Austin</t>
  </si>
  <si>
    <t xml:space="preserve">Uas Program Manager Job In Lake Charles</t>
  </si>
  <si>
    <t xml:space="preserve">Atlanta, GA 30307</t>
  </si>
  <si>
    <t xml:space="preserve">Receiving Lead Job In Atlanta</t>
  </si>
  <si>
    <t xml:space="preserve">Georgetown, TX</t>
  </si>
  <si>
    <t xml:space="preserve">Experienced Cdl-A Driver Needed In Texas Job In Georgetown</t>
  </si>
  <si>
    <t xml:space="preserve">Ga Rn Evaluator Job In Atlanta</t>
  </si>
  <si>
    <t xml:space="preserve">Decatur, GA 30034</t>
  </si>
  <si>
    <t xml:space="preserve">Registered Nurse (Rn) Job In Decatur</t>
  </si>
  <si>
    <t xml:space="preserve">Taylor, TX</t>
  </si>
  <si>
    <t xml:space="preserve">Experienced Cdl-A Driver Needed In Texas Job In Taylor</t>
  </si>
  <si>
    <t xml:space="preserve">Blytheville, AR</t>
  </si>
  <si>
    <t xml:space="preserve">Clinical Documentation Improvement - Cdi - Senior Consultant - Travel Job In Los Angeles</t>
  </si>
  <si>
    <t xml:space="preserve">Morgan Hill, CA</t>
  </si>
  <si>
    <t xml:space="preserve">Experienced Cdl-A Driver Needed In California Job In Morgan Hill</t>
  </si>
  <si>
    <t xml:space="preserve">Marysville, OH 43040</t>
  </si>
  <si>
    <t xml:space="preserve">Non-Cdl Drivers Needed! Job In Marysville</t>
  </si>
  <si>
    <t xml:space="preserve">Utilization Review Coordinator (Prn) Job In Atlanta</t>
  </si>
  <si>
    <t xml:space="preserve">Intelligent Transportation Systems (Its) Senior Technician Job In Memphis</t>
  </si>
  <si>
    <t xml:space="preserve">Napa, CA</t>
  </si>
  <si>
    <t xml:space="preserve">Experienced Cdl-A Driver Needed In California Job In Napa</t>
  </si>
  <si>
    <t xml:space="preserve">Housekeeper Job In Atlanta</t>
  </si>
  <si>
    <t xml:space="preserve">Industry: Meat DistributionLocation: Atlanta, GAWarehouse Supervisor (Bilingual in English and Spanish)Job Description: JOB SUMMARY: Supervises the day-to-day operations of the Warehouse department, to ensure efficient operations and a safe working environment. Schedules and monitors associate activities and equipment use to meet and exceed company objectives. ESSENTIAL FUNCTIONS: Plans, implements, and monitors the day-to-day operations for the warehouse department to ensure that established objectives for shipping, product rotation, sanitation, safety, and timeliness are met or exceeded. Monitors loading, dispatch, and receiving times and makes appropriate changes, ensuring compliance with QIP, HACCP, and DOT regulations. Routinely informs and communicates with associates to ensure compliance with established warehouse productivity, safety, and sanitation policies and procedures. Monitors and completes numerous computer-based and manual reports and related paperwork, including time records, daily logs, damage reports, etc. Monitors product damage and audits routes to ensure reliable product delivery. Plans and schedules manpower. Plans and coordinates vehicle and equipment maintenance and utilization reports. Performs other related and assigned duties as necessary. MINIMUM QUALIFICATIONS: Education and experience equivalent to: Education/Certification: AA degree from an accredited vocational, technical, or junior college institution. Forklift instructor certification. Experience: 3 to 6 years of relevant work experience. Knowledge, Skills and Abilities Knowledge of (B/basic; J/journey; E/expert): Relevant safety policies, practices, and procedures (J)Storage and shipment of food or allied products. (B)Food handling (B)Inventory control concepts and techniques (B)Barcoding (B)Company computer systems (B)Warehouse racking systems/processes (B)Supervisory concepts and techniques (B)Relevant regulatory procedures and standards (OSHA, USDA, AIB, HAACP, etc.) (B) Skill and ability to: Lead a diverse workforce in a 24 hour/7 day per week operation Work in a union environment Supervise and motivate associates in a team-based environment Interpret warehouse operations anomalies and identify appropriate solutions Work effectively in a general business environment, with a focus on high levels of quality and customer service Act in accordance with GSF’s Values and Creed LEADERSHIP/MANAGEMENT RESPONSIBILITY: Build and optimize schedule for team of 10-25, working on diverse activitiesProvide team members with direction and performance feedback on process stepsLead shifts to meet and exceed established metrics for efficiency and accuracyDevelop and implement standard operating procedures for teamSupervise other warehouse teams during after-hours or weekend shifts, as neededHelp develop and rollout of new process improvementsCollect process improvement feedback from the teamHire and onboarding new associatesTrain, develop and coach associatesReview hours, approve overtime and submit time for payroll processingTrack and manage associate performance, provide feedback, and take actPERFORMANCE CATEGORIES Productivity/quality standards: efficiency, timeliness, and reliability Productivity/quality standards: cases per hour Productivity/quality standards: product integrity Teamwork within the department and across departments Project/assignment standards Customer satisfaction External relationships with regulatory agencies Safety standards and procedures: associates Safety standards and procedures: facility and warehouse equipment Safety standards and procedures: food safety and handling.Salary: Competitive salaryContact: Send resume to lpozzolo@amigosmeat.com; jorgel@amigosmeat.com;</t>
  </si>
  <si>
    <t xml:space="preserve">Channahon, IL</t>
  </si>
  <si>
    <t xml:space="preserve">Class A Cdl Driver - Tsc Job In Channahon</t>
  </si>
  <si>
    <t xml:space="preserve">Experienced Cdl-A Driver Needed In California Job In Fairfield</t>
  </si>
  <si>
    <t xml:space="preserve">Atlanta, GA 30327</t>
  </si>
  <si>
    <t xml:space="preserve">General Sales Job In Atlanta</t>
  </si>
  <si>
    <t xml:space="preserve">Aflac - Benefits Sales Consultant Job In Atlanta</t>
  </si>
  <si>
    <t xml:space="preserve">Field Examiner / Auditor Job In Atlanta</t>
  </si>
  <si>
    <t xml:space="preserve">Director Of Resident Assessment Job In Decatur</t>
  </si>
  <si>
    <t xml:space="preserve">JOB ANNOUNCEMENT   JOB TITLE:                 DENTAL ASSISTANT                          SALARY:                    $27,068.91 ($13.01 per hour)   BRIEF JOB DESCRIPTION: Assists Dentist in the delivery of Dental Services. Performs clerical duties relative to patient appointment records.  Provides chair side assistance in the examination and treatment of dental patients. Location: Main Center  MINIMUM QUALIFICATIONS: Graduate of an accredited Dental Assistant Program.  Six months to one-year experience as a Dental Assistant in a public or private setting preferred. Bilingual a plus.   CONTACT:              HUMAN RESOURCES DEPARTMENT   CLOSING DATE:             UNTIL FILLED E.O.E.</t>
  </si>
  <si>
    <t xml:space="preserve">Craftsman Job In Decatur</t>
  </si>
  <si>
    <t xml:space="preserve">On Call Drivers Needed for Courier Company With Box Truck or Tractor Trailer COMPANY: Virtuoso Transport Connections inc Courier company  needs temporary/part time drivers that could lead to full time work in the Atlanta area. You must have a good drivers record, and can pass a drug test any time, as well as a professional appearance. We need a driver with a 16 foot box truck, and a driver with a tractor. THANK YOU     Virtuoso Transport Connections Inc   Respond online today.​ Location: Decatur, GA Type: Independent Contract Ad # : 21723 Vehicle Type: 16 ft. Box Truck Click here to view full ad with details and Apply Online. All responses are done online.​ CBDriver.​com - CourierboardDriver.​com - a free website with driver wanted ads for Drivers</t>
  </si>
  <si>
    <t xml:space="preserve">« back Learn More Desktop Support - Runner Job #:  657952Apex Systems, the nation's 2nd largest IT staffing firm, is looking for a Staging Technician who would be interested in a professional IT job opportunity for a large Healthcare company in the Richardson area.Key details of the Staging Technician role:Pay: $13/hour (paid weekly, on W2 basis)Hours/Days: Monday to Thursday 3PM-2AMLocation: Richardson, TX 75082Contract Duration: 6 weeksDress Code: Business CasualHiring Requirements for the Staging Technician role:Staff capable of communicating in English, ability to follow instructions and work with the migration leads through chats and conference callsMust have own/reliable cellphoneKnowledge of PC and Laptop and how to connect the cables correctly to the systemMust be able to lift minimum of 40 poundsPerks of working with Apex Systems include: CompTIA certification discounts, career development workshops through Apex Systems, technical training webinars, contractor health benefits (at a group discounted rate), matching 401K, and more! To apply, please send resume and contact information to Chelsea at cderr@apexsystemsinc.com!        EEO EmployerApex Systems LLC, a division of On Assignment, is an IT staffing and services firm specializing in providing IT professionals for contract, contract-to-hire, and direct placements. Apex also offers recruitment solutions for other select professional skills and workforce needs. On Assignment divisions include: Oxford Global Resources (IT and Engineering), CyberCoders, Valesta Clinical Research Solutions, and Lab Support US, UK, The Netherlands and Belgium.Apex Systems LLC is an Equal Employment Opportunity/Affirmative Action Employer. We evaluate qualified applicants without regard to race, color, religion, sex, national origin, disability, veteran status, sexual orientation, gender identity,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866-612-2739.Learn More</t>
  </si>
  <si>
    <t xml:space="preserve">Desktop Support - Runner Job In Atlanta</t>
  </si>
  <si>
    <t xml:space="preserve">Ux / Ui Interaction Designer Job In Atlanta</t>
  </si>
  <si>
    <t xml:space="preserve">Shop And Washrack Manager Job In Atlanta</t>
  </si>
  <si>
    <t xml:space="preserve">Senior Hyperion Analyst Job In Atlanta</t>
  </si>
  <si>
    <t xml:space="preserve">Customer Service Account Manager Job In Atlanta</t>
  </si>
  <si>
    <t xml:space="preserve">Sr. Cost Accountant Job In Atlanta</t>
  </si>
  <si>
    <t xml:space="preserve">Computer/IT Services Financial Services</t>
  </si>
  <si>
    <t xml:space="preserve">Arcadia, FL</t>
  </si>
  <si>
    <t xml:space="preserve">Trailer Mechanic - Mt Job In Arcadia</t>
  </si>
  <si>
    <t xml:space="preserve">West Jefferson, OH</t>
  </si>
  <si>
    <t xml:space="preserve">Fulfillment Center Processor Job In West Jefferson</t>
  </si>
  <si>
    <t xml:space="preserve">Portage, IN 46368</t>
  </si>
  <si>
    <t xml:space="preserve">Overhead Crane Operator Job In Portage</t>
  </si>
  <si>
    <t xml:space="preserve">Selenium Qa Engineer Job In Atlanta</t>
  </si>
  <si>
    <t xml:space="preserve">Atlanta, GA 30304</t>
  </si>
  <si>
    <t xml:space="preserve">Trainer: Presenter - Teacher - Speaker - Educator - Consultant – Wanted Now Job In Atlanta</t>
  </si>
  <si>
    <t xml:space="preserve">Construction – Change Career To - Truck Driver – Entry Level</t>
  </si>
  <si>
    <t xml:space="preserve">Production Supervisor - Manufacturing/Production/Packaging Job In Atlanta</t>
  </si>
  <si>
    <t xml:space="preserve">San Marcos, TX</t>
  </si>
  <si>
    <t xml:space="preserve">Experienced Cdl-A Driver Needed In Texas Job In San Marcos</t>
  </si>
  <si>
    <t xml:space="preserve">Splunk Apps Lead/Agile</t>
  </si>
  <si>
    <t xml:space="preserve">Splunk Apps Lead/Agile Job In Atlanta</t>
  </si>
  <si>
    <t xml:space="preserve">Intelligent Transportation Systems (Its) Senior Technician Job In Nashville</t>
  </si>
  <si>
    <t xml:space="preserve">Seaside, CA</t>
  </si>
  <si>
    <t xml:space="preserve">Experienced Cdl-A Driver Needed In California Job In Seaside</t>
  </si>
  <si>
    <t xml:space="preserve">Plympton, MA</t>
  </si>
  <si>
    <t xml:space="preserve">Chief Financial Officer Job In Plympton</t>
  </si>
  <si>
    <t xml:space="preserve">TOP Group – Atlanta, GA TOP Group is an international recruiting company in NYC, Chicago, Atlanta, Texas, Los Angeles, and San Francisco. Our clients are from all business sectors and we work to source the most qualified candidates available. A Global Automotive Parts Manufacturing company is currently looking for a Quality Assurance Manager for their facility near Atlanta, GA ***NO visa support is available for this position***Please apply with your resume in an MS Word attachment Position: Quality Assurance Manager - Automotive Position Location: Atlanta, GA Quality Assurance Manager –AutomotiveCompensation: Salary – (DOE up to $80K) Responsibilities – Quality Assurance Manager –Automotive Process monitoring, supplier evaluation, product warranty claim analysis, field product return evaluation, metric analysis &amp; reporting.Manage a team of Quality professionals such as Engineers, Technicians and SupervisorsWork closely with Customers and Visit Suppliers to be part of external auditsUse the results of evaluations to develop, recommend, and implement action plans to improve product quality and the quality systemComplete and approve Quality Documentation such as PPAP and APQPConduct extensive data analysis to identify root cause and related improvement actionsSchedule routine audits to assure quality standards are metTake part in Scheduling and Quality Audits Work with customers in solving quality issues, concerns or questionsGenerate and submit monthly and quality reportsAssure compliance with ISO standards and TS 16949 certificationsPerform other duties, as assigned by management Requirements – Quality Assurance Manager –AutomotiveBachelor’s Degree within a Technical field (Mechanical Engineering, Industrial Engineering, Electrical Engineering, Chemical Engineering, etc.)7 Years’ mass production experience within a quality function, preferably automotive or aerospace3 years’ experience within a Quality leadership roleExperience monitoring Engineers, technicians and commencing corrective actionsDetailed knowledge of Microsoft Access Word, Excel, Power Point etc.Knowledge of ISO 9000, ISO 14001, TS 16949Strong Communication skills (Speaking / Writing / Reading)Good Time Management skillsDetail Oriented Quality Assurance Manager –Automotive  This position includes manufacturing and warehousing work environment. While performing the duties of this job you may be required to intermittently sit, stand, walk, lift up to 25 pounds, lift in excess of 25 pounds with a lift assist, climb stairs, use hands to handle or feel parts/equipment, reach with hands and arms, stoop, kneel, crouch, bend at the waist, talk and hear. You may also be required to use close vision, distance vision, color vision, depth perception, and peripheral vision.This position is required to work in a manufacturing environment facility. When in the plant, the worker is frequently exposed to moving mechanical parts. The noise level in the work environment is usually Loud. Hard hats, steel toe safety shoes, and safety glasses are required in all production areas. We screen ALL Candidates to verify the validity of each applicant with criminal background / Social Security verification. Upon submitting your resume, we will contact only those candidates that we deem qualified for our client. If we do not contact you, we do not see the fit for the position. If we are unable to reach you in a reasonable time frame, you will be eliminated from the pool of potential candidates “Direct applicants only.”“We do not accept any resumes from any third party organizations or other recruiters.”</t>
  </si>
  <si>
    <t xml:space="preserve">Route Sales Driver Job In Lancaster</t>
  </si>
  <si>
    <t xml:space="preserve">Manager In Training - Entry Level Account Management - Paid Training Job In Atlanta</t>
  </si>
  <si>
    <t xml:space="preserve">Advertising and PR Services Management Consulting Services Other/Not Classified</t>
  </si>
  <si>
    <t xml:space="preserve">Central Nj, NJ 07728</t>
  </si>
  <si>
    <t xml:space="preserve">Warehouse Associate Job In Central Nj</t>
  </si>
  <si>
    <t xml:space="preserve">New Castle, DE</t>
  </si>
  <si>
    <t xml:space="preserve">Class A Cdl Driver - Dti Job In New Castle</t>
  </si>
  <si>
    <t xml:space="preserve">Shipping Manager - Night Shift Job In Atlanta</t>
  </si>
  <si>
    <t xml:space="preserve">Licensed Practical Nurse (Lpn) Job In Atlanta</t>
  </si>
  <si>
    <t xml:space="preserve">Class B Route Driver Job In San Jose</t>
  </si>
  <si>
    <t xml:space="preserve">Experienced Cdl-A Driver Needed In California Job In Mountain View</t>
  </si>
  <si>
    <t xml:space="preserve">Experienced Cdl-A Driver Needed In California Job In Santa Rosa</t>
  </si>
  <si>
    <t xml:space="preserve">State College, GA 31404</t>
  </si>
  <si>
    <t xml:space="preserve">Cdl Shuttle Driver</t>
  </si>
  <si>
    <t xml:space="preserve">Yakima, WA</t>
  </si>
  <si>
    <t xml:space="preserve">Technical Solutions Representative* Job In Atlanta</t>
  </si>
  <si>
    <t xml:space="preserve">Ups Customs Broker Rep Ii-Sun P-P</t>
  </si>
  <si>
    <t xml:space="preserve">Onshore Informatica Lead Developer</t>
  </si>
  <si>
    <t xml:space="preserve">Onshore Informatica Lead Developer Job In Atlanta</t>
  </si>
  <si>
    <t xml:space="preserve">Experienced Cdl-A Driver Needed In California Job In Palo Alto</t>
  </si>
  <si>
    <t xml:space="preserve">West Caldwell, NJ 07006</t>
  </si>
  <si>
    <t xml:space="preserve">Production / Warehouse Lead Job In West Caldwell</t>
  </si>
  <si>
    <t xml:space="preserve">Assistant Manager - Entry Level Management - Full Training Job In Atlanta</t>
  </si>
  <si>
    <t xml:space="preserve">Commercial Truck Driver Job In Arlington</t>
  </si>
  <si>
    <t xml:space="preserve">Drivers Needed for Medical Specimen Route COMPANY: Expedite Delivery System We are currently looking for a courier driver with fuel efficient car for a specimen route. No experience required. Must be professional, courteous, reliable. Good with people and be able to communicate. Must speak fluent english.Requirements:At least 21 years oldSocial Security CardDriving Record 3 yearsDriver's LicenseInsurance Coverage 100/300/50Registration of VehiclePass Background check and drug screenMust have a smart phone.Respond online for more information.  Respond online today.​ Location: Waldorf, MD Type: Independent Contract Ad # : 21732 Vehicle Type: Any, Car Click here to view full ad with details and Apply Online. All responses are done online.​ CBDriver.​com - CourierboardDriver.​com - a free website with driver wanted ads for Drivers</t>
  </si>
  <si>
    <t xml:space="preserve">Driver Job In Waldorf</t>
  </si>
  <si>
    <t xml:space="preserve">Senior Helpdesk Support Job In Atlanta</t>
  </si>
  <si>
    <t xml:space="preserve">Freight Operations Supervisor Job In Atlanta</t>
  </si>
  <si>
    <t xml:space="preserve">Atlanta, GA 30345</t>
  </si>
  <si>
    <t xml:space="preserve">Manager Of Adr Services Job In Atlanta</t>
  </si>
  <si>
    <t xml:space="preserve">Buyer Job In Greenville</t>
  </si>
  <si>
    <t xml:space="preserve">Experienced Cdl-A Driver Needed In California Job In Fremont</t>
  </si>
  <si>
    <t xml:space="preserve">San Leandro, CA</t>
  </si>
  <si>
    <t xml:space="preserve">Experienced Cdl-A Driver Needed In California Job In San Leandro</t>
  </si>
  <si>
    <t xml:space="preserve">San Bruno, CA</t>
  </si>
  <si>
    <t xml:space="preserve">Experienced Cdl-A Driver Needed In California Job In San Bruno</t>
  </si>
  <si>
    <t xml:space="preserve">Bread Route Sales Driver Job In San Jose</t>
  </si>
  <si>
    <t xml:space="preserve">Brentwood, CA</t>
  </si>
  <si>
    <t xml:space="preserve">Experienced Cdl-A Driver Needed In California Job In Brentwood</t>
  </si>
  <si>
    <t xml:space="preserve">Telecommunications Marketing Associate: Atlanta Market Expansion! Job In Atlanta</t>
  </si>
  <si>
    <t xml:space="preserve">Rn Director Of Quality And Safety Job In Atlanta</t>
  </si>
  <si>
    <t xml:space="preserve">GHA Technologies</t>
  </si>
  <si>
    <t xml:space="preserve">Sales - Computer And Technology Solutions Job In Atlanta</t>
  </si>
  <si>
    <t xml:space="preserve">ViningsGA</t>
  </si>
  <si>
    <t xml:space="preserve">Commercial Real Estate Legal Assistant Job In Vinings</t>
  </si>
  <si>
    <t xml:space="preserve">Hollister, CA</t>
  </si>
  <si>
    <t xml:space="preserve">Experienced Cdl-A Driver Needed In California Job In Hollister</t>
  </si>
  <si>
    <t xml:space="preserve">Process Control Engineer - Atlanta</t>
  </si>
  <si>
    <t xml:space="preserve">Mgr Website Design 1Requisition ID:16011264Location:United States-Georgia-AtlantaUS Citizenship Required for this Position:NoShift:1st ShiftTravel:NoDescriptionAre you interested in the opportunity to work for an industry-leading company whose work with cutting-edge technology is driven by something human: the lives our technology protects?  If so, Northrop Grumman may be the place for you.  It’s not the systems that drive us: it’s the soldier our systems bring home. It’s not just the equipment that motivates us: it’s the people our equipment protects. It’s not the innovation that gets us up in the morning: it’s whom those innovations serve. We’re united by our work to help people and protect the world. And that mission makes our team even stronger. When you join Northrop Grumman, you’ll have the opportunity to connect with coworkers in an environment that’s uniquely caring, diverse, and respectful. Employees share experiences, insights, perspectives, and creative solutions with some of the best minds in the industry. We collaborate through integrated product teams, cross-functional teams, and employee resource groups, while thriving through the support of training and development, mentors and every day coaching, along with extensive health and work/life benefits. We’re committed to our employees’ professional and personal development and success.Northrop Grumman recruits top talent with traditional and non-traditional backgrounds in order to ensure our team is united, connected, skilled, focused and innovative. An inclusive workplace of people with diverse backgrounds, experiences, and perspectives is the key to our performance. At Northrop Grumman, we want our employees to bring their whole self to work.  All your different sides are welcome here, as we believe they make our team, our products and our services, that much better.Roles and Responsibilities:This position will manage a team of website designer/developers and content managers, providing leadership in all phases of website development, including project management, technical direction, and problem solving.  The position will also oversee web production support which includes daily posting and updating of content, materials, and web pages to internal and external-facing web sites.  The qualified applicant will have strong project management and people leadership skills. Serves as Northrop Grumman primary point of contact to the customer team lead.  Interacts with client to understand project requirements, timelines, resources available, and existing assets to leverage. Manages hiring and team performance including goal setting and performance evaluations.Reviews status of projects and budgets, manages schedules and prepares status reports, assesses project issues and risks and develops resolutions to meet productivity, quality, and client-satisfaction goals and objectives.   Develops estimates on size and duration of work required for individuals or team to deliver client requirements.Assigns tasks to team members, monitors progress and reports to customer and manager. Manages workload across the team by assigning site ownership, project work, and other team tasks. Manages staff schedule to ensure coverage for business hours and/or disease outbreak support.Ensures team is cross-trained as appropriate and that documentation is developed and maintained for team work functions.Ensures quality of team's work and on-time completion. Serves as mentor and primary point of contact for team members to coordinate and resolve issues.Keeps inventory of web sites and status of changes and projects.Creates metrics reports and/or performs metrics analysis on team performance.Attends web team meetings and provides valuable input and maintains strong, positive interoffice and client relations.  Represents team in cross-organizational workgroups, communities of practice, project teams, etc.  Represents team on new projects and strategic initiatives for both the customer and internal work.Oversees 508 compliant images and PDFs for the web using Adobe Creative SuiteOversees migration of existing web content from old to new templates and implements template upgrades. Performs QA reviews and all applicable testing before returning to client for final review, approval, and clearance.Provide input to the preparation of task order proposals, business plans, work statements and specifications, operating budgets and other management work products.Provides status and monthly reports regarding the tracking and presentation of project deliverables.Collaborates with the customer and internal/external stakeholders to ensure client-satisfaction regarding project goals and objectives and strategic initiatives.QualificationsBasic Qualifications:Bachelor’s degree in Graphic Design, Web Design, Computer Science, Information Technology,  or related field with a minimum of 10 years of experience.6 years of demonstrated software development lifecycle, including diverse experience in website design and development, integration, operations and/or maintenance of complex systems and technologies from inception through completion.6 years technical and project management experience, including planning, organizing, staffing, reporting, coordinating, and directing all aspects of a project2 years of experience leading development teams and managing customer relationships2 years of direct supervisory people management responsibility in a project setting.Familiarity with Search Engine Optimization (SEO) and web analytics.Familiarity with social media channels, website analytics, metrics, and information architecture.Extremely detail-oriented and skilled in quality assurance of output.Ability to respond effectively to changing events and competing priorities.Effective oral and written communications skills, capable of  translating and presenting complex technical and project management concepts to management and customers, through presentations and other written formats.Preferred Qualifications:Experience supporting Healthcare, Public Health, or science-based projects.Experience using Web Content Management Systems (WCMS).Experience in Website Programming and maintenance- CSS3, HTML5, JavaScript, jQuery, Responsive Design.Experience in Graphic Design - Fireworks, Illustrator.Experience in designing, developing, and remediating 508 compliant sites, documents, and graphics.Experience with SharePoint (as a user).Northrop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www.northropgrumman.com/EEO. U.S. Citizenship is required for most positions.#jobBodyContent h2, #jobBodyContent h1 { display:inline !important; }</t>
  </si>
  <si>
    <t xml:space="preserve">Mgr Website Design  Job In Atlanta</t>
  </si>
  <si>
    <t xml:space="preserve">Direct Care Professional, I, II &amp; III - Multiple Locations!!Atlanta, GA Georgia Community Support Solutions Employment TypeDirect Care Professionals Needed! - Austell, Marietta, Mableton, Cartersville, Tucker, Marietta, Conyers, Atlanta, Rome, Paulding, Rockdale, Loganville, Newton, NorcrossLevel III - Direct Care Professionals Needed in Rome for Part time Weekend Work Hours Sat &amp; Sun 7am to 7pm and 7pm to 7amType: Full-Time and Part-timeExperience: AssociateFunction: Health Care ProviderLocation:Various Areas GA, United StatesDirect Care Professionals provide an array of services which are necessary to service individuals and their families with needs related to disabilities, mental health and aging to live in community settings and provide companionship services of fellowship, care and protection. Such services may include household work related to care such as meal preparation, bed-making, washing clothes and other similar services.o Must have a minimum of six months of Direct Care experience specializing in the    developmentally disabled population for DCP I and II and must have a minimum of 3 years of Direct Care experience specializing in the developmentally disabled population for DCP III o Must be detailed-oriented, organized and possess excellent leadership skills o Must have a desire to work with the developmentally disabled o Must possess a Driver’s License o Must be able to work in Gwinnett, DeKalb, Carroll, &amp;/or Cobb countiesJob Overview:In this role the Direct Care Professional (DCP) provides support in activities and companionship services for daily living, such as cooking, bathing, dressing, grooming, feeding, toileting, transferring, and other similar tasks. The DCP accompanies and transports to participate in visits for recreation, medical and dental care appointments, therapies, personal shopping and other community activities. The DCP keeps accurate daily documentation of activities, fire/ disaster drills, Behavior Support Plans, medications, ISP tracking, as well as other documentation and enters into the documentation system as required. House cleaning and laundry are also DCP duties. The DCP communicates professionally and treat the individuals we support, including parents and Support Coordinators, with respect.Mild DCP, Level ICNA certification is not required; capable of assisting with general ADLs and companionship duties, Capable of assisting with transfers (pivot), Capable of assisting with choking precautionsModerate DCP, Level IICNA is required.; Capable of assisting with general ADLs and companionship duties, Capable of assisting with transfers (pivot), Capable of assisting with choking precautions, Capable of tracking information such as moods, vital signs and meal consumptions of the individual, Capable of providing recreational activities for the individual i.e. community outings, Capable of operating a Hoya Lift, Capable of checking blood sugarsREQUIREMENTSMust be 18 years of age or older, possess a valid driver’s license, valid insurance and specific plan for transportation, if required.QUALIFICATIONSTo perform this job successfully, an individual must be able to perform each duty satisfactorily. The requirements listed above are representative of the knowledge, skill and/or ability required. Reasonable accommodations may be made to enable employees with disabilities to perform the essential functions.EDUCATION/EXPERIENCEExperience in the area of developmental disabilities, mental health, or aging, preferably with the focus being in community based programs and knowledge of family systems, person centered programs and structures. Level I requires a minimum of 6 months experience; Level II requires a minimum of one year experience. Consideration for employment includes personal and/or volunteer</t>
  </si>
  <si>
    <t xml:space="preserve">II</t>
  </si>
  <si>
    <t xml:space="preserve">Loader Job In Sacramento</t>
  </si>
  <si>
    <t xml:space="preserve">Leander, TX</t>
  </si>
  <si>
    <t xml:space="preserve">Experienced Cdl-A Driver Needed In Texas Job In Leander</t>
  </si>
  <si>
    <t xml:space="preserve">Warehouse Furniture Repair Technician Job In Malvern</t>
  </si>
  <si>
    <t xml:space="preserve">Field Technician Job In Atlanta</t>
  </si>
  <si>
    <t xml:space="preserve">Entry Level Management - College Grads Welcome! Job In Atlanta</t>
  </si>
  <si>
    <t xml:space="preserve">Engineering Technician Job In Atlanta</t>
  </si>
  <si>
    <t xml:space="preserve">Antioch, CA</t>
  </si>
  <si>
    <t xml:space="preserve">Experienced Cdl-A Driver Needed In California Job In Antioch</t>
  </si>
  <si>
    <t xml:space="preserve">Experienced Cdl-A Driver Needed In California Job In Cupertino</t>
  </si>
  <si>
    <t xml:space="preserve">Watsonville, CA</t>
  </si>
  <si>
    <t xml:space="preserve">Experienced Cdl-A Driver Needed In California Job In Watsonville</t>
  </si>
  <si>
    <t xml:space="preserve">Experienced Cdl-A Driver Needed In California Job In Novato</t>
  </si>
  <si>
    <t xml:space="preserve">Pre-Press Specialist - Artioscad Skills Job In Atlanta</t>
  </si>
  <si>
    <t xml:space="preserve">DevOps Engineer - Linux, AWS, Bash, Chef Job in Atlanta 30303, Georgia US CyberCoders Search. Apply. Done. Learn more about CyberCoders DevOps Engineer Apply Atlanta, GA Full-Time $70,000 - $150,000 Job Details Do you have solid Linux Administration experience and looking to make a break into a Devops type role? If so, this might be the job for you. Title: DevOps EngineerAlternate Titles: Linux Systems Administrator, DevOps EngineerLocation: Atlanta, GASalary: $100k-$140kJob Summary: Implementation and support of production hosting environments for all projects. Tasked with the implementation and maintenance of development services. Designing and building robust, flexible, scalable backend systems.Top Reasons to Work with Us- Amazing mentorship- Learn from the best!- Work for a well-known company who's product is used by billions across the world- Cutting Edge Technologies- Work on large scalable enterprise applications- Large room for advancement within the companyWhat You Will Be Doing- Implement a cloud-based hosting solution.- Help to define the design, implementation and support of infrastructure &amp; operational aspects. This includes: cloud-based hosting, traditional on-premise hosting environments, development infrastructure (Linux, Apache, LDAP, JBoss, Tomcat, MySQL, Oracle, Postgres, Git and others).- Evaluate different technologies &amp; determine strengths and weaknesses of technology architecture, implementation and suitability.- Support our 24 x7 Production cloud environment.What You Need for this Position- Computer Science Degree or related.- Linux System Administration- Networking background ideally with Load Balancers- Scripting Skills: Bash, Perl, Python, Ruby, or PHPPluses:- Experience deploying applications to the cloud- Understanding of MOST of the following: Virtualization, High Availability, Dabase Scaling &amp; Failover, Upgrades/Patching, Backups- Experience working with a cloud management &amp; Automation tool such as: Rightscale, Scalr, Enstratus- Exposure to Chef, Puppet, or Salt, or related- Exposure to application monitoring tools such as: Splunk, Zabbix, Nagios, OpenNMS, Cacti, etc. - Exposure/experience supporting Databases such as Postgres, Oracle, or MySQL, ETC- RHEL, OEL, Centos- BIP/F5- DBA ExperienceWhat's In It for You- Amazing Health Benefits- Strong Vacation Policy- Strong 401k - Education Reimbursement- Many others as well!So, if you are a Linux Systems Administrator with relevant experience, please apply today! Or simply send your resume to: Lauren@Cybercoders.com Are you a good fit for this position? Lauren Formby is recruiting for this position. Apply Job ID: LF2-1290898 Clicking the green apply button is the best way to apply, but you may also email me your resume in Word: Lauren.Formby@CyberCoders.com **Please do NOT change the email subject line in any way. You must keep the JobID: CC MonsterAp: LF2-1290898 -- in the email subject line for your application to be considered.** Thank you, Lauren Formby | Recruiting Manager | CyberCoders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 In compliance with federal law, all persons hired will be required to verify identity and eligibility to work in the United States and to complete the required employment eligibility verification document form upon hire. Copyright © 1999 - 2016. CyberCoders, Inc. All rights reserved.</t>
  </si>
  <si>
    <t xml:space="preserve">Devops Engineer</t>
  </si>
  <si>
    <t xml:space="preserve">Territory Sales Manager - Us Job In Atlanta</t>
  </si>
  <si>
    <t xml:space="preserve">Niskayuna, NY 12304</t>
  </si>
  <si>
    <t xml:space="preserve">Customer Delivery Inspector Job In Niskayuna</t>
  </si>
  <si>
    <t xml:space="preserve">Shipping &amp; ReceivingDes Moines, Iowa Responsibilities:          Daily shipping and receiving tasks          Picking and packing orders          Inventory management including daily and weekly inventory counts         Schedule daily vendor orders         Process any returned products          Assist in additional tasks as needed from the distribution team Qualifications:          Experience in shipping, receiving and/or distribution          Familiar with FedEx or UPS systems          Experience with JIT inventory is a plus         Ability to multi-task and work well in a fast-paced environment          Attention to detail          Strong communication skills          Computer experience – with Word, Excel or Outlook e-mail          High School Diploma (or equivalent)  Hours:Full-time11am-8pmMonday – Friday Benefits:Paid Time Off, Holiday Pay, 401K, Health, Dental, Vision, Disability, Life  Location:Des Moines, Iowa  Prism Medical Products has a reputation of excellence for our dedicated service to our patients and health care professionals.  A third-party service provider for DME (Durable Medical Equipment), Prism provides a seamless home delivery service of wound care, urological and ostomy supplies.  Prism is the fastest growing company in our industry! Prism continues to expand to new markets across the country.  Prism is seeking top talent to further contribute to our thriving culture.  Establish a growing and successful career with Prism!</t>
  </si>
  <si>
    <t xml:space="preserve">Fredericksburg, TX</t>
  </si>
  <si>
    <t xml:space="preserve">Experienced Cdl-A Driver Needed In Texas Job In Fredericksburg</t>
  </si>
  <si>
    <t xml:space="preserve">Role: Sr Healthcare RecruiterLocation: Sandy Springs, GAPosition type: Full Time Permanent DESCRIPTIONResponsible for full cycle talent acquisition for exempt and non-exempt staff to include RN's, PT's, OT's and other clinical and non-clinical professionals. 3 to 5 years of recent recruitment experience, preferably in healthcare. ·         Sources potential candidates from applicant tracking database, internal candidates and external sources. Effectively utilizes media sources (LinkedIn) to target passive recruits. Maintains database of potential and inactive sources. ·         Reviews all resumes/applications and submits to Hiring Manager, when appropriate, within 48 hours of receipt. ·         Responds to candidate inquiries within 48 hours, including internal candidates interested in transferring to another department. Sends response card and/or email to all candidates. ·         Coordinates recruitment efforts for VN to include advertising for open positions through the most economical and effective methods. Coordinates the use of temporary staff as needed.·         Communicates with hiring manager to ensure positions are identified as priority 1 or priority 2 positions.  Clearly understands and verifies requirements of open positions with hiring manager. Individuals with demonstrated success at recruiting passive candidates a plus. Prior sales experience working in a staffing agency also preferred.Licensure/Certifications: PHR preferred</t>
  </si>
  <si>
    <t xml:space="preserve">Chicago Heights, IL</t>
  </si>
  <si>
    <t xml:space="preserve">Class A Cdl Driver - Tsc Job In Chicago Heights</t>
  </si>
  <si>
    <t xml:space="preserve">Wilkes-Barre, PA</t>
  </si>
  <si>
    <t xml:space="preserve">Local Route Service Driver Job In Wilkes-Barre</t>
  </si>
  <si>
    <t xml:space="preserve">East Point, GA</t>
  </si>
  <si>
    <t xml:space="preserve">Freight Handler/General Labor Job In East Point</t>
  </si>
  <si>
    <t xml:space="preserve">Aflac - Benefits Sales Consultant Job In Marietta</t>
  </si>
  <si>
    <t xml:space="preserve">N Charleston, SC 29406</t>
  </si>
  <si>
    <t xml:space="preserve">Route Sales Driver Job In N Charleston</t>
  </si>
  <si>
    <t xml:space="preserve">Ups Pt Security Supervisor Job In San Francisco</t>
  </si>
  <si>
    <t xml:space="preserve">Stockbridge, GA</t>
  </si>
  <si>
    <t xml:space="preserve">Executive Director - Home Health Operations Job In Stockbridge</t>
  </si>
  <si>
    <t xml:space="preserve">Sr Manager Operations Job In Atlanta</t>
  </si>
  <si>
    <t xml:space="preserve">Google Search Appliance Consultant - Gsa Job In Atlanta</t>
  </si>
  <si>
    <t xml:space="preserve">Roanoke, VA</t>
  </si>
  <si>
    <t xml:space="preserve">Local Vacuum Driver Job In Roanoke</t>
  </si>
  <si>
    <t xml:space="preserve">Ig / Infusion Sales Specialist - Atlanta</t>
  </si>
  <si>
    <t xml:space="preserve">Experienced Cdl-A Driver Needed In California Job In Santa Barbara</t>
  </si>
  <si>
    <t xml:space="preserve">Vonore, TN 37885</t>
  </si>
  <si>
    <t xml:space="preserve">Quality Technician Job In Vonore</t>
  </si>
  <si>
    <t xml:space="preserve">St Joseph, MO</t>
  </si>
  <si>
    <t xml:space="preserve">Safety Coordinator Job In St Joseph</t>
  </si>
  <si>
    <t xml:space="preserve">Project Manager Job In Maryland Us Body { Margin:Px; Overflow: Visible !Important; } #Ejb_Header { Color: #; Font-Family: Verdana</t>
  </si>
  <si>
    <t xml:space="preserve">Real Estate/Property ManagementHealthcare Services</t>
  </si>
  <si>
    <t xml:space="preserve">Financial Analyst/Accountant Job In Fort Worth</t>
  </si>
  <si>
    <t xml:space="preserve">Project Manager Job In Shreveport</t>
  </si>
  <si>
    <t xml:space="preserve">Loan Servicing Specialist - Job In Frederick</t>
  </si>
  <si>
    <t xml:space="preserve">Kansas City, MO 64108</t>
  </si>
  <si>
    <t xml:space="preserve">Associate Accountant Job In Kansas City</t>
  </si>
  <si>
    <t xml:space="preserve">Experis Finance is seeking local, highly qualified Accounting professionals for upcoming projects with our clients. Whether youre looking for something new today or in the future, we'd love to hear from you. Title: SEC Reporting ConsultantLocation: Boca RatonContract: 6 monthsPrimary Responsibilities: Current and complete familiarity with SEC reporting. Responsibilities include but not limited to: Knowledge of disclosure cycle calendar and document request list across all contributing parties Experience in MD&amp;A and Business disclosures based on meetings with business leaders. Ensure consistency of message and amounts with Investor Relations documents (Earnings Release, Script, Slides) Knowledge in consolidated cash flow statement and related liquidity disclosures. Lead management reviews of consolidated balance sheet and cash flow information Experience in footnote disclosures compliant with GAAP and reflecting operations. Research and develop new footnote disclosures, as appropriate Knowledge in non-GAAP reconciliations for presentation on the Companys website Ensure compliance with XBRL reporting Coordinate Officer Certification process Complete disclosure checklist Coordinate issue resolution with auditors Ensure proper and adequate documentation and internal controls over external disclosures Responsible for standalone audits of captive insurance company, pension and related benefit plans, certain subsidiaries. Responsible for non-SEC Governmental reporting.Experis is an Equal Opportunity Employer (EOE/AA)</t>
  </si>
  <si>
    <t xml:space="preserve">Sec Reporting Job In Boca Raton</t>
  </si>
  <si>
    <t xml:space="preserve">Boca Raton, FL 33496</t>
  </si>
  <si>
    <t xml:space="preserve">Senior Internal Auditor - Work/Life Balance Job In Boston</t>
  </si>
  <si>
    <t xml:space="preserve">Job Description:This Bookkeeping/Office Management Position Features:?Competitive Salary + Benefits (100% Medical and Profit Sharing) ?Vacation time after 1 year ?Sick Days ?Parking Provided ?Small, tightly knit, family oriented office ?Last employee in this role was there for 35 years Location: North Hollywood Salary: up to $55K + Benefits Schedule: Mon-Fri 8am start/flexible *OT is rare...**No clock-watchers**Qualifications ?Stability in previous positions ?Any type of Construction Background mandatory (Masonry, Roofing, Electrical, Plumbing, etc.) ?Open/Positive?Committed long term?Loyal?Thick Skinned?Ability to multi-task?Quick learner ?Go Getter/Self Starter ?Computer savvy ?Strong work ethic Office Management Responsibilities:?Answering phones ?Creating estimates?Setting up contracts?Reviewing contracts ?Set up safety books for new jobs starting ?Must have a general understanding of how construction companies work (For example, must know what to do if one of the trucks is down or if a forklift needs new tires) Bookkeeping Responsibilities:?AP/AR?Billing ?Payroll?General Ledger?Job Costing/Estimate Creating ?Processing Change Orders ?Quarterly/Year end Closes We are an equal employment opportunity employer and will consider all qualified candidates without regard to disability or protected veteran status.Job Experience:,, ?TEAM PLAYER- Eager to pitch in and wear a lot of hats/help teamYears of Experience Required:</t>
  </si>
  <si>
    <t xml:space="preserve">Bookkeeper/Office Manager- Construction Experience Required ? Up To $K Job In North Hollywood</t>
  </si>
  <si>
    <t xml:space="preserve">Aflac Insurance Sales Agent Job In Bellingham</t>
  </si>
  <si>
    <t xml:space="preserve">Minneapolis, MN 55426</t>
  </si>
  <si>
    <t xml:space="preserve">Accounting Claims Specialist Job In Minneapolis</t>
  </si>
  <si>
    <t xml:space="preserve">BankingAccounting and Auditing ServicesFinancial Services</t>
  </si>
  <si>
    <t xml:space="preserve">Accounts Receivable Specialist - Aus Job In Lexington</t>
  </si>
  <si>
    <t xml:space="preserve">Loan Processor Job In Providence</t>
  </si>
  <si>
    <t xml:space="preserve">Wellesley Hills, MA 02481</t>
  </si>
  <si>
    <t xml:space="preserve">Staff Accountant Job In Wellesley Hills</t>
  </si>
  <si>
    <t xml:space="preserve">Hopedale, MA 01747</t>
  </si>
  <si>
    <t xml:space="preserve">Dietary Aides</t>
  </si>
  <si>
    <t xml:space="preserve">Pt Bookkeeper Job In Boston</t>
  </si>
  <si>
    <t xml:space="preserve">Human Resources Assistant Job In  Function Wrap(El</t>
  </si>
  <si>
    <t xml:space="preserve">Operations Analyst Job In Las Vegas</t>
  </si>
  <si>
    <t xml:space="preserve">Lexington, KY 40509</t>
  </si>
  <si>
    <t xml:space="preserve">Cash Applications Specialist - Aus Job In Lexington</t>
  </si>
  <si>
    <t xml:space="preserve">Controller Job In Fairfax</t>
  </si>
  <si>
    <t xml:space="preserve">Corporate Controller Job In Chicago</t>
  </si>
  <si>
    <t xml:space="preserve">Accreditation Coordinator Job In New York</t>
  </si>
  <si>
    <t xml:space="preserve">Account Representative () Job In Fresno</t>
  </si>
  <si>
    <t xml:space="preserve">Internal Sox Auditor Job In San Antonio</t>
  </si>
  <si>
    <t xml:space="preserve">Legal And Compliances Associate Job In Jersey City</t>
  </si>
  <si>
    <t xml:space="preserve">Outside Sales Account Executive Job in Spokane Valley 99206, Washington US</t>
  </si>
  <si>
    <t xml:space="preserve">Outside Sales Account Executive Job In Spokane Valley</t>
  </si>
  <si>
    <t xml:space="preserve">Payroll Analyst Job In Minneapolis</t>
  </si>
  <si>
    <t xml:space="preserve">Accounting Assistant Job In Nashville</t>
  </si>
  <si>
    <t xml:space="preserve">Accounting and Auditing ServicesNonprofit Charitable Organizations</t>
  </si>
  <si>
    <t xml:space="preserve">Somerville, MA</t>
  </si>
  <si>
    <t xml:space="preserve">Bookkeeper - Construction Job In Somerville</t>
  </si>
  <si>
    <t xml:space="preserve">Staff Accountant Job In Rockville</t>
  </si>
  <si>
    <t xml:space="preserve">Financial Services Compliance Analyst Job In San Antonio</t>
  </si>
  <si>
    <t xml:space="preserve">Washington, DC 20016</t>
  </si>
  <si>
    <t xml:space="preserve">Senior Auditor Job In Washington</t>
  </si>
  <si>
    <t xml:space="preserve">Fresno, CA 93704</t>
  </si>
  <si>
    <t xml:space="preserve">Accountant Job In Fresno</t>
  </si>
  <si>
    <t xml:space="preserve">Senior Tax Analyst Job In Des Plaines</t>
  </si>
  <si>
    <t xml:space="preserve">Senior Accountant Job In Boston</t>
  </si>
  <si>
    <t xml:space="preserve">Gift Processing Temp- Do You Have Raiser'S Edge Experience? Job In Boston</t>
  </si>
  <si>
    <t xml:space="preserve">Accounting and Auditing ServicesNonprofit Charitable OrganizationsOther/Not Classified</t>
  </si>
  <si>
    <t xml:space="preserve">Oakland, MD 21550</t>
  </si>
  <si>
    <t xml:space="preserve">Assistant Audit Manager Job In Oakland</t>
  </si>
  <si>
    <t xml:space="preserve">Regulatory Reporting Consultant Job In San Francisco</t>
  </si>
  <si>
    <t xml:space="preserve">Lead Financial Analyst Job In San Antonio</t>
  </si>
  <si>
    <t xml:space="preserve">Senior Lease Administrator Job In Indianapolis</t>
  </si>
  <si>
    <t xml:space="preserve">Customer Care Representative Job In Charlotte</t>
  </si>
  <si>
    <t xml:space="preserve">Warranty And Service Administrator Job In Oklahoma</t>
  </si>
  <si>
    <t xml:space="preserve">Fraud Product Manager Job In San Francisco</t>
  </si>
  <si>
    <t xml:space="preserve">Ap Supervisor Job - Dublin</t>
  </si>
  <si>
    <t xml:space="preserve">Accounting Associate Job In Oklahoma City</t>
  </si>
  <si>
    <t xml:space="preserve">Phone 3177832000 Address 6111 SHELBY STINDIANAPOLIS, IN 46227</t>
  </si>
  <si>
    <t xml:space="preserve">Syracuse, NY 13201</t>
  </si>
  <si>
    <t xml:space="preserve">Site Acquisition Specialist Job In Syracuse</t>
  </si>
  <si>
    <t xml:space="preserve">Ap Specialist Job In Washington</t>
  </si>
  <si>
    <t xml:space="preserve">Accounts Receivable Specialist Job In Rockville</t>
  </si>
  <si>
    <t xml:space="preserve">Olathe, KS</t>
  </si>
  <si>
    <t xml:space="preserve">Business Development Rep / Bb Sales / Outside Sales Job In Olathe</t>
  </si>
  <si>
    <t xml:space="preserve">Tax Director Hedge Fund Job In Chicago</t>
  </si>
  <si>
    <t xml:space="preserve">Mail Clerk Job In San Antonio</t>
  </si>
  <si>
    <t xml:space="preserve">Financial Analyst Job In St. Louis</t>
  </si>
  <si>
    <t xml:space="preserve">Staff Accountant - Up To $K Job In Boston</t>
  </si>
  <si>
    <t xml:space="preserve">Printing and Publishing Internet Services</t>
  </si>
  <si>
    <t xml:space="preserve">Management Consultant  - Technology Planning Job In Fairfax</t>
  </si>
  <si>
    <t xml:space="preserve">Corporate Staff Accountant Job In Irving</t>
  </si>
  <si>
    <t xml:space="preserve">Auditor Job In Washington</t>
  </si>
  <si>
    <t xml:space="preserve">Business Development Analyst Job In Somerset</t>
  </si>
  <si>
    <t xml:space="preserve">Payroll Tax Clerk Job In San Antonio</t>
  </si>
  <si>
    <t xml:space="preserve">Financial Accountant Job In Greenwood</t>
  </si>
  <si>
    <t xml:space="preserve">Saint Paul, MN 55122</t>
  </si>
  <si>
    <t xml:space="preserve">Verification Specialist - Job In Saint Paul</t>
  </si>
  <si>
    <t xml:space="preserve">Pocomoke City, MD 21851</t>
  </si>
  <si>
    <t xml:space="preserve">Grading Supervisor (Poultry) Job In Pocomoke City</t>
  </si>
  <si>
    <t xml:space="preserve">Durham, NC 27704</t>
  </si>
  <si>
    <t xml:space="preserve">Maintenance Technician - Magnolia Pointe Job In Durham</t>
  </si>
  <si>
    <t xml:space="preserve">Vicksburg, MS</t>
  </si>
  <si>
    <t xml:space="preserve">Satellite Installation Technician Job In Vicksburg</t>
  </si>
  <si>
    <t xml:space="preserve">West Valley City, UT 84120</t>
  </si>
  <si>
    <t xml:space="preserve">Manufacturing Engineer - Medical Device/Manufacturing Line/Equipment Job In West Valley City</t>
  </si>
  <si>
    <t xml:space="preserve">Maintenance Technician Job In Minneapolis</t>
  </si>
  <si>
    <t xml:space="preserve">Manufacturing - OtherFood and Beverage Production</t>
  </si>
  <si>
    <t xml:space="preserve">Study Data Manager Job In South San Francisco</t>
  </si>
  <si>
    <t xml:space="preserve">Industrial Maintenance Technician Job In Spartanburg</t>
  </si>
  <si>
    <t xml:space="preserve">Hoffman Estates, IL 60195</t>
  </si>
  <si>
    <t xml:space="preserve">Manufacturing Technician  Job In Hoffman Estates</t>
  </si>
  <si>
    <t xml:space="preserve">Sparks, NV</t>
  </si>
  <si>
    <t xml:space="preserve">Environmental Field Laborer Job In Sparks</t>
  </si>
  <si>
    <t xml:space="preserve">Fife, WA 98424</t>
  </si>
  <si>
    <t xml:space="preserve">Commercial Tire Service Technician Job In Fife</t>
  </si>
  <si>
    <t xml:space="preserve">Quality Technician I Job In Sarasota</t>
  </si>
  <si>
    <t xml:space="preserve">Title: HVAC Service TechnicianCompany: Hutchinson Mechanical ServicesLocation: Cherry Hill, NJ 08034Positions: Installer; Technician (Appliance Repair); Technician (Boilers); Technician (Chillers); Technician (Commercial Refrigeration); Technician (DDC); Technician (Geothermal); Technician (HVAC/R)Industry: Commercial/Industrial; Residential/Light Commercial-------------------Tech needed for our growing company to service, install and troubleshoot systems from 2 to 90 ton units, Chiller, Boilers, VRF, Lieberts and Ductless units. Tech will need clean driving record and be able to hold a good conversation with the customer, Nate certified and factory training a plus. We also offer training for our team.</t>
  </si>
  <si>
    <t xml:space="preserve">Title: HVAC Service TechnicianCompany: Schaper Associates, IncLocation: King Of Prussia, PA 19406Positions: Installer; Technician (Ammonia Refrigeration); Technician (Appliance Repair); Technician (Boilers); Technician (Chillers); Technician (Commercial Cooking Equipment); Technician (Commercial Refrigeration); Technician (DDC); Technician (Geothermal); Technician (HVAC/R)Industry: Residential/Light Commercial-------------------Title: Residential Service Technician Company Description:Our client, a prestigious HVAC company specializing in both residential and commercial comfort, is seeking a Residential Service Technician. The right individual will be a self-starter, with the ability to provide quality service, and the desire to with the company. Our client offers outstanding advancement opportunities, great benefits, and a company culture that is unmatched by its competitors.Responsibilities Include but Not Limited to: •Installing and repairing residential HVAC including furnaces, boilers, geothermal splits, air conditioning, water heaters and humidifiers.•Identifies &amp; reports additional services that may interest the customer•Lead, train and support HVAC helpers•Maintain a successful trend of positive feedback on customer surveysLocation: King of Prussia (and surrounding areas) Qualifications:•Minimum three (3) years of experience in HVAC residential service •Must be a good team player •Experience Troubleshooting and repairing HVAC equipment •Good customer service skills•Computer literate •Good work ethic •Willing to work overtime•Desire to grow with the companyFOR MORE INFORMATION, PLEASE CONTACT:DeVante at ddixon@hvacrecruit.com or call directly at 610-380-9788</t>
  </si>
  <si>
    <t xml:space="preserve">Jasper, TN 37347</t>
  </si>
  <si>
    <t xml:space="preserve">Fitter/Welder - Overnight Shift Job In Jasper</t>
  </si>
  <si>
    <t xml:space="preserve">Valmont Industries Inc.</t>
  </si>
  <si>
    <t xml:space="preserve">Cambridge, MD 21613</t>
  </si>
  <si>
    <t xml:space="preserve">Breast Injection Supervisor (Poultry) Job In Cambridge</t>
  </si>
  <si>
    <t xml:space="preserve">Rockwood, TN</t>
  </si>
  <si>
    <t xml:space="preserve">Maintenance Mechanic / Nd Shift - Rockwood</t>
  </si>
  <si>
    <t xml:space="preserve">Service Writer - $ Signing Bonus Job In Salt Lake City</t>
  </si>
  <si>
    <t xml:space="preserve">Raynham , MA</t>
  </si>
  <si>
    <t xml:space="preserve">Purchase Order Administrator Job In Raynham</t>
  </si>
  <si>
    <t xml:space="preserve">Marshville, NC</t>
  </si>
  <si>
    <t xml:space="preserve">Haccp Superintendent Job In Marshville</t>
  </si>
  <si>
    <t xml:space="preserve">Manufacturing Engineer - Process/Medical Device/R&amp;D Job In Framingham</t>
  </si>
  <si>
    <t xml:space="preserve">Sheffield, IA 50475</t>
  </si>
  <si>
    <t xml:space="preserve">Service Crew Supervisor Job In Sheffield</t>
  </si>
  <si>
    <t xml:space="preserve">LeMar Industries</t>
  </si>
  <si>
    <t xml:space="preserve">Hayward, CA 94541</t>
  </si>
  <si>
    <t xml:space="preserve">Pt Hopper Operator Job In Hayward</t>
  </si>
  <si>
    <t xml:space="preserve">Material Handler Job In Pataskala</t>
  </si>
  <si>
    <t xml:space="preserve">Diesel Mechanic Level  Job In Champaign</t>
  </si>
  <si>
    <t xml:space="preserve">Minneapolis, MN 55421</t>
  </si>
  <si>
    <t xml:space="preserve">Maintenance Mechanic Job In Minneapolis</t>
  </si>
  <si>
    <t xml:space="preserve">Port Wentworth, GA 12794</t>
  </si>
  <si>
    <t xml:space="preserve">Regional Operations Analyst Job In Port Wentworth</t>
  </si>
  <si>
    <t xml:space="preserve">Houston , TX</t>
  </si>
  <si>
    <t xml:space="preserve">Mechanical Superintendent Plumbing Job In Houston</t>
  </si>
  <si>
    <t xml:space="preserve">Welder Job In Montgomery</t>
  </si>
  <si>
    <t xml:space="preserve">Satellite Installation Technician Priority Hiring Event October  Job In North Salt Lake</t>
  </si>
  <si>
    <t xml:space="preserve">Data Entry Associate Job In San Francisco</t>
  </si>
  <si>
    <t xml:space="preserve">Senior Gameplay EngineerLocation: San Mateo, CASalary: DOEWe are a gaming company made by gamers, for gamers. Our goal is to be as innovative and creative as possible, testing new limits and new platforms for tablet gaming. We are looking for highly skilled people that aren't afraid to to get your hands dirty and join our ambitious team!What You Will Be Doing- Build, and optimize engine technology and tools for our games- Create infrastructure for games- Collaboration with Designers and Artists- Help to create unique characters and gaming worlds- Using innovative/ new technology to stay ahead of the pack in the gaming world!What You Need for this PositionRequirements:- C++- Python- Understanding of MOBAs - how, why, what?Nice to haves (not required):- IOS/ Android- Mac OS X- Linux- Windows- ARM- PowerVR- OpenGL- DirectX- PlayStation- Xbox- 3D graphicsWhat's In It for You- Immediate Hire- Great Benefits- Awesome team of the best gamers around!- Be a part of a quickly growing gaming companySo, if you are a Senior Gameplay Engineer with experience, please apply today!</t>
  </si>
  <si>
    <t xml:space="preserve">Cybercoders Job Application For Senior Gameplay Engineer - C++</t>
  </si>
  <si>
    <t xml:space="preserve">Case Management Specialist Job In Seattle</t>
  </si>
  <si>
    <t xml:space="preserve">Dispatcher / Customer Service Representative Job In San Mateo</t>
  </si>
  <si>
    <t xml:space="preserve">Memphis, TN 38114</t>
  </si>
  <si>
    <t xml:space="preserve">Accounting Clerk - Ap Job In Memphis</t>
  </si>
  <si>
    <t xml:space="preserve">Premium Accounting Analyst Job In Phoenix</t>
  </si>
  <si>
    <t xml:space="preserve">Corporate Accounting Manager Job In Billerica</t>
  </si>
  <si>
    <t xml:space="preserve">Bruker</t>
  </si>
  <si>
    <t xml:space="preserve">Contact name GEICO</t>
  </si>
  <si>
    <t xml:space="preserve">Geico Job Application For Claims Customer Service Representative - Buffalo | Monster.Com Var Mons_Log_Vars = {"Jobid":</t>
  </si>
  <si>
    <t xml:space="preserve">Contact name Restaurant Group, Panda Address Yukon, OK 73099</t>
  </si>
  <si>
    <t xml:space="preserve">Panda Express Job Application For Panda Express - Service And Kitchen Team - Yukon</t>
  </si>
  <si>
    <t xml:space="preserve">Contact name Restaurant Group, Panda Address Charleston, SC 29410</t>
  </si>
  <si>
    <t xml:space="preserve">Rocklin, CA 95765</t>
  </si>
  <si>
    <t xml:space="preserve">Financial Analyst - Infrastructure Pmo Job In Rocklin</t>
  </si>
  <si>
    <t xml:space="preserve">Joliet, IL 60435</t>
  </si>
  <si>
    <t xml:space="preserve">Assistant Restaurant Manager Job In Joliet</t>
  </si>
  <si>
    <t xml:space="preserve">Technical Accounting Lead Job In Houston</t>
  </si>
  <si>
    <t xml:space="preserve">Akron, OH 44325</t>
  </si>
  <si>
    <t xml:space="preserve">Supervisor- The University Of Akron- Aramark Job In Akron</t>
  </si>
  <si>
    <t xml:space="preserve">Mayfield Heights, OH</t>
  </si>
  <si>
    <t xml:space="preserve">Mayfield Giant Eagle Accepting Applications Job In Mayfield Heights</t>
  </si>
  <si>
    <t xml:space="preserve">Visalia, CA</t>
  </si>
  <si>
    <t xml:space="preserve">Ca - Sales Rep / Outside Sales / Territory Sales Job In Visalia</t>
  </si>
  <si>
    <t xml:space="preserve">Leavenworth, KS 66048</t>
  </si>
  <si>
    <t xml:space="preserve">General Utility Worker- University Of Saint Mary Job In Leavenworth</t>
  </si>
  <si>
    <t xml:space="preserve">Bedford, OH</t>
  </si>
  <si>
    <t xml:space="preserve">Crew Lead (Full Time) Bedford Getgo Job In Bedford</t>
  </si>
  <si>
    <t xml:space="preserve">Senior Accountant - Biopharma (Boston Headquarters) Job In Boston</t>
  </si>
  <si>
    <t xml:space="preserve">St. Marys, PA</t>
  </si>
  <si>
    <t xml:space="preserve">Hourly Team Member (Part Time) - St Marys Getgo Job In St. Marys</t>
  </si>
  <si>
    <t xml:space="preserve">Personal Injury Attorney Job In New Brunswick</t>
  </si>
  <si>
    <t xml:space="preserve">Legal Department Administrative Assistant Job In Canton</t>
  </si>
  <si>
    <t xml:space="preserve">Fort Wayne, IN 46825</t>
  </si>
  <si>
    <t xml:space="preserve">Data Analyst Job In Fort Wayne</t>
  </si>
  <si>
    <t xml:space="preserve">Metairie, LA 70002</t>
  </si>
  <si>
    <t xml:space="preserve">*Retail Sales Associate Bilingual - Spanish* Job In Metairie</t>
  </si>
  <si>
    <t xml:space="preserve">Help Desk Job In Ogden</t>
  </si>
  <si>
    <t xml:space="preserve">Portsmouth, VA 23703</t>
  </si>
  <si>
    <t xml:space="preserve">Team Lead - Preschool Job In Portsmouth</t>
  </si>
  <si>
    <t xml:space="preserve">Assistant Center Director Job In Indianapolis</t>
  </si>
  <si>
    <t xml:space="preserve">52732</t>
  </si>
  <si>
    <t xml:space="preserve">Paraeducators Job In  Function Wrap(El</t>
  </si>
  <si>
    <t xml:space="preserve">Lead Teacher Job In Milwaukee</t>
  </si>
  <si>
    <t xml:space="preserve">Substitute TeachersCompany: Yuba City Unified School DistrictLocation: Yuba City, CAPosition Type: Full TimeExperience: See website for detailsEducation: See website for detailsSUBSTITUTE TEACHERS NEEDEDPay: $330/day Sub Pay in the event of a potential strike$125/day Regular Sub PayYuba City Unified School District is currently preparing a contingency plan in the event of a possible strike by the labor union representing teachers. Substitutes working during that time will receive emergency pay.How do you qualify to become a substitute teacher? An Initial Orientation meeting will be held on June 22nd, 9:30AM – 11:30AM in the Sutter County Office of Education’s Boyd Hall. Located on 1895 Lassen Blvd, Yuba City, CA 95993.Applicants should bring transcripts, CBEST and/or teaching credential/substitute permit.Qualified candidates must attend a preparation/orientation seminar on July 27th, 9:00AM – 12:00 Noon or on August 3rd, 4:00PM- 7:00PM in the Sutter County Office of Education’s Boyd Hall.Qualified substitutes participating in the curriculum training will receive $100 of bonus pay upon their 1st day of substitute service.Interested candidates may contact Kathy Tamez @ KathyT@Sutter.K12.ca.us or by phone at (530) 822-2904. Applications will also be accepted on-line only at www.edjoin.org</t>
  </si>
  <si>
    <t xml:space="preserve">Wailuku, HI</t>
  </si>
  <si>
    <t xml:space="preserve">Fumigation Control Leader Job In Wailuku</t>
  </si>
  <si>
    <t xml:space="preserve">Virginia Beach, VA 23451</t>
  </si>
  <si>
    <t xml:space="preserve">Automotive Technician Job In Virginia Beach</t>
  </si>
  <si>
    <t xml:space="preserve">Field Service Engineer Job In Miami</t>
  </si>
  <si>
    <t xml:space="preserve">Fort Wayne, IN 46804</t>
  </si>
  <si>
    <t xml:space="preserve">Maintenance Supervisor Job In Fort Wayne</t>
  </si>
  <si>
    <t xml:space="preserve">Recycling Center Maintenance Technician Job In Jacksonville</t>
  </si>
  <si>
    <t xml:space="preserve">Journeyman Steamfitter Job In District Of Columbia Us Body { Margin:Px; Overflow: Visible !Important; } #Ejb_Header { Color: #; Font-Family: Verdana</t>
  </si>
  <si>
    <t xml:space="preserve">Installation Technician Brunswick Job In Brunswick</t>
  </si>
  <si>
    <t xml:space="preserve">General Laborer Job In Poland</t>
  </si>
  <si>
    <t xml:space="preserve">Prescott, WI 54021</t>
  </si>
  <si>
    <t xml:space="preserve">Maintenance Lead Job In Prescott</t>
  </si>
  <si>
    <t xml:space="preserve">New York City , NY</t>
  </si>
  <si>
    <t xml:space="preserve">Plumbing Engineer Job In New York City</t>
  </si>
  <si>
    <t xml:space="preserve">Service Advisors-Writers</t>
  </si>
  <si>
    <t xml:space="preserve">Technician / Termite Inspector Job In Trussville</t>
  </si>
  <si>
    <t xml:space="preserve">Joplin, MO</t>
  </si>
  <si>
    <t xml:space="preserve">Residential Lawn Specialist Job In Joplin</t>
  </si>
  <si>
    <t xml:space="preserve">Forsyth, MT</t>
  </si>
  <si>
    <t xml:space="preserve">Satellite Installation Technician Job In Forsyth</t>
  </si>
  <si>
    <t xml:space="preserve">Weaverville, CA</t>
  </si>
  <si>
    <t xml:space="preserve">Satellite Installation Technician Job In Weaverville</t>
  </si>
  <si>
    <t xml:space="preserve">Estes Park, CO</t>
  </si>
  <si>
    <t xml:space="preserve">Senior Living - Housekeeping Assistant Job In Estes Park</t>
  </si>
  <si>
    <t xml:space="preserve">General Laborer Job In Concord</t>
  </si>
  <si>
    <t xml:space="preserve">Denton, MD</t>
  </si>
  <si>
    <t xml:space="preserve">Satellite Installation Technician Job In Denton</t>
  </si>
  <si>
    <t xml:space="preserve">Communication Technician</t>
  </si>
  <si>
    <t xml:space="preserve">Puyallup, WA</t>
  </si>
  <si>
    <t xml:space="preserve">Residential Lawn Specialist Job In Puyallup</t>
  </si>
  <si>
    <t xml:space="preserve">Diesel Technician/Mechanic Job In Calumet</t>
  </si>
  <si>
    <t xml:space="preserve">Auto Detailer</t>
  </si>
  <si>
    <t xml:space="preserve">Satellite Installation Technician Job In Morgan Hill</t>
  </si>
  <si>
    <t xml:space="preserve">Title: HVAC Service TechnicianCompany: Storer ServicesLocation: Shreveport, LA 71106Positions: Technician (Boilers); Technician (Chillers); Technician (Commercial Refrigeration); Technician (DDC); Technician (HVAC/R)Industry: Commercial/Industrial; Residential/Light Commercial-------------------Professional HVAC technical position serving commercial and industrial clients in Louisiana, Texas, and Arkansas. We are a place where field Techs, and Site Techs will learn skills, grow in your career, and serve our clients. We build, maintain, and sustain building for life! http://storerservices.com/career-opportunities/careers-hvac-field-technician /</t>
  </si>
  <si>
    <t xml:space="preserve">I&amp;R Techs Job In Charlotte</t>
  </si>
  <si>
    <t xml:space="preserve">Pest Control Technician – Field Service Rep (Entry Level) Job In Benton</t>
  </si>
  <si>
    <t xml:space="preserve">Regional Maintenance Manager Job In Addison</t>
  </si>
  <si>
    <t xml:space="preserve">Byron, CA 94514</t>
  </si>
  <si>
    <t xml:space="preserve">Hydroelectric Plant Electrician I Job In Byron</t>
  </si>
  <si>
    <t xml:space="preserve">Los Angeles, CA 90089</t>
  </si>
  <si>
    <t xml:space="preserve">Custodial Service Worker - Univ Of Southern California- Galen Center Fac Management Job In Los Angeles</t>
  </si>
  <si>
    <t xml:space="preserve">Maintenance Assistant Job In Springfield</t>
  </si>
  <si>
    <t xml:space="preserve">El Dorado, AR</t>
  </si>
  <si>
    <t xml:space="preserve">Pest Control Technician – Field Service Rep (Entry Level) Job In El Dorado</t>
  </si>
  <si>
    <t xml:space="preserve">Restoration Tech Job In Frederick</t>
  </si>
  <si>
    <t xml:space="preserve">Facilities Technicians</t>
  </si>
  <si>
    <t xml:space="preserve">Facilities Technicians Job In Fremont</t>
  </si>
  <si>
    <t xml:space="preserve">Jefferson City, MO</t>
  </si>
  <si>
    <t xml:space="preserve">Satellite Installation Technician Job In Jefferson City</t>
  </si>
  <si>
    <t xml:space="preserve">Auto Service Drive Manager</t>
  </si>
  <si>
    <t xml:space="preserve">Pocomoke City, MD</t>
  </si>
  <si>
    <t xml:space="preserve">Satellite Installation Technician Job In Pocomoke City</t>
  </si>
  <si>
    <t xml:space="preserve">Satellite Installation Technician Job In Gilroy</t>
  </si>
  <si>
    <t xml:space="preserve">Savannah, GA 31408</t>
  </si>
  <si>
    <t xml:space="preserve">Auto Technicians</t>
  </si>
  <si>
    <t xml:space="preserve">Utility Worker Job In Stockton</t>
  </si>
  <si>
    <t xml:space="preserve">Seattle, WA 98144</t>
  </si>
  <si>
    <t xml:space="preserve">Electrician Job In Seattle</t>
  </si>
  <si>
    <t xml:space="preserve">Special Operations Technician Job In Tulsa</t>
  </si>
  <si>
    <t xml:space="preserve">Willits, CA</t>
  </si>
  <si>
    <t xml:space="preserve">Satellite Installation Technician Job In Willits</t>
  </si>
  <si>
    <t xml:space="preserve">Title: HVAC Service TechnicianCompany: ConfidentialLocation: Long Island City, NY 11101Positions: Installer; Technician (Ammonia Refrigeration); Technician (Appliance Repair); Technician (Boilers); Technician (Chillers); Technician (Commercial Cooking Equipment); Technician (Commercial Refrigeration); Technician (DDC); Technician (Geothermal); Technician (HVAC/R)Industry: Commercial/Industrial; Residential/Light Commercial-------------------top experienced HVAC technicians wanted for a seasoned mechanical company with a long history. Start up and commissioning of new high rise systems including chillers, boilers, heat pumps. vrf systems, commercial tenant systems, controls, etc. Willing to give compensation packages in accordance with experience and expertise. Full benefits in a Metal Trades shop.</t>
  </si>
  <si>
    <t xml:space="preserve">Sharps Service Specialist - Lead Job In Hayward</t>
  </si>
  <si>
    <t xml:space="preserve">Broomall , PA</t>
  </si>
  <si>
    <t xml:space="preserve">Plumbing / Fire Protection Engineer /Designer Job In Broomall</t>
  </si>
  <si>
    <t xml:space="preserve">Maintanence Mechanic</t>
  </si>
  <si>
    <t xml:space="preserve">Maintanence Mechanic Job In Northlake</t>
  </si>
  <si>
    <t xml:space="preserve">Northlake, IL 60164</t>
  </si>
  <si>
    <t xml:space="preserve">Housekeeping Supervisor Job In Lyons</t>
  </si>
  <si>
    <t xml:space="preserve">Field Service Engineer Job In Philadelphia</t>
  </si>
  <si>
    <t xml:space="preserve">Fort Lewis, WA 98433</t>
  </si>
  <si>
    <t xml:space="preserve">Maintenance Mechanic Job In Fort Lewis</t>
  </si>
  <si>
    <t xml:space="preserve">Installation Technician Job In Jackson</t>
  </si>
  <si>
    <t xml:space="preserve">Residential Lawn Specialist -  Job In Greenville</t>
  </si>
  <si>
    <t xml:space="preserve">Garden City, KS</t>
  </si>
  <si>
    <t xml:space="preserve">Satellite Installation Technician Job In Garden City</t>
  </si>
  <si>
    <t xml:space="preserve">Pest Control Technician – Field Service Rep (Entry Level) Job In San Jose</t>
  </si>
  <si>
    <t xml:space="preserve">Salt Lake City, UT 84102</t>
  </si>
  <si>
    <t xml:space="preserve">Maintenance Technician Job In Salt Lake City</t>
  </si>
  <si>
    <t xml:space="preserve">Kenosha, WI</t>
  </si>
  <si>
    <t xml:space="preserve">Ups Full Time Plant Engineering Mechanic Job In West Sacramento</t>
  </si>
  <si>
    <t xml:space="preserve">Regional Manager Job In San Jose</t>
  </si>
  <si>
    <t xml:space="preserve">General Laborer Job In Malvern</t>
  </si>
  <si>
    <t xml:space="preserve">Maintenance Mechanic - Zephyrhills</t>
  </si>
  <si>
    <t xml:space="preserve">Eau Claire, WI</t>
  </si>
  <si>
    <t xml:space="preserve">Residential Lawn Specialist Job In Eau Claire</t>
  </si>
  <si>
    <t xml:space="preserve">High Point, NC</t>
  </si>
  <si>
    <t xml:space="preserve">Nd Shift Janitorial Account Manager Job In High Point</t>
  </si>
  <si>
    <t xml:space="preserve">Ups Paint + Body Mechanic Job In Laurel</t>
  </si>
  <si>
    <t xml:space="preserve">Maintenance Technician I Job In Hartsville</t>
  </si>
  <si>
    <t xml:space="preserve">Moberly, MO</t>
  </si>
  <si>
    <t xml:space="preserve">Satellite Installation Technician Job In Moberly</t>
  </si>
  <si>
    <t xml:space="preserve">Alturas, CA</t>
  </si>
  <si>
    <t xml:space="preserve">Satellite Installation Technician Job In Alturas</t>
  </si>
  <si>
    <t xml:space="preserve">Field Service Engineer Job In Charlotte</t>
  </si>
  <si>
    <t xml:space="preserve">Shop Supervisor Job In Columbus</t>
  </si>
  <si>
    <t xml:space="preserve">Full-Time Leasing Consultant Job In  Function Wrap(El</t>
  </si>
  <si>
    <t xml:space="preserve">Middleton, MA 01949</t>
  </si>
  <si>
    <t xml:space="preserve">Maintenance Worker Ne Region Job In Middleton</t>
  </si>
  <si>
    <t xml:space="preserve">Automotive Service Advisors</t>
  </si>
  <si>
    <t xml:space="preserve">Bronx, NY</t>
  </si>
  <si>
    <t xml:space="preserve">Diesel Engine Mechanic Job In Bronx</t>
  </si>
  <si>
    <t xml:space="preserve">Sturtevant, WI</t>
  </si>
  <si>
    <t xml:space="preserve">Service Specialist Job In Sturtevant</t>
  </si>
  <si>
    <t xml:space="preserve">Satellite Installation Technician Job In Hollister</t>
  </si>
  <si>
    <t xml:space="preserve">Termite Control Tech - Field Services Rep (Entry) Job In El Dorado</t>
  </si>
  <si>
    <t xml:space="preserve">Baltimore, MD 21224</t>
  </si>
  <si>
    <t xml:space="preserve">Equipiment Mechanic Job In Baltimore</t>
  </si>
  <si>
    <t xml:space="preserve">Pennsburg, PA 18073</t>
  </si>
  <si>
    <t xml:space="preserve">Maintenance Technician Job In Pennsburg</t>
  </si>
  <si>
    <t xml:space="preserve">Pest Control Technician – Field Service Rep (Entry Level) Job In Rochester</t>
  </si>
  <si>
    <t xml:space="preserve">Digital Service Technician Job Body { Margin:Px; Overflow: Visible !Important; } #Ejb_Header { Color: #; Font-Family: Verdana</t>
  </si>
  <si>
    <t xml:space="preserve">Chula Vista, CA 91915</t>
  </si>
  <si>
    <t xml:space="preserve">Maintenance Technician-Mater Dei Catholic High School Job In Chula Vista</t>
  </si>
  <si>
    <t xml:space="preserve">Oshkosh, WI</t>
  </si>
  <si>
    <t xml:space="preserve">Equipment Associate Job In Oshkosh</t>
  </si>
  <si>
    <t xml:space="preserve">Termite Control Technician – Field Service Rep (Entry Level) Job In Sikeston</t>
  </si>
  <si>
    <t xml:space="preserve">Lexington, OH</t>
  </si>
  <si>
    <t xml:space="preserve">Lawn Technician Job In Lexington</t>
  </si>
  <si>
    <t xml:space="preserve">Field Hydraulic Technician Job In Tuscaloosa</t>
  </si>
  <si>
    <t xml:space="preserve">Field Service Technician (Resident) Job In Green Bay</t>
  </si>
  <si>
    <t xml:space="preserve">Manufacturing - OtherBusiness Services - Other</t>
  </si>
  <si>
    <t xml:space="preserve">Alterra Pest Control Tech – Field Service Rep (Entry Level) Job In Sterling</t>
  </si>
  <si>
    <t xml:space="preserve">Orient, NY 11957</t>
  </si>
  <si>
    <t xml:space="preserve">Maintenance Mechanic Job In Orient</t>
  </si>
  <si>
    <t xml:space="preserve">Aiea, HI</t>
  </si>
  <si>
    <t xml:space="preserve">Animal Exclusion Technician – Field Service Rep Entry Level Job In Aiea</t>
  </si>
  <si>
    <t xml:space="preserve">Savannah, GA 31419</t>
  </si>
  <si>
    <t xml:space="preserve">Krown Employment Services is currently accepting applications for a Help Desk Analyst Job duties:Installing and configuring software/hardware applications   Providing general IT end user supportTaking ownership of problems by collecting symptom and environmental data critical to problem resolutionWorking closely with front-line support teams to ensure efficient trouble-shooting solutionsCommunicating effectively with end user and IT support team Job requirements:Undergraduate degree preferred but not required1+ year of experience in technical support, help desk, or quality assuranceProductive and self-starterSolution driven and detail oriented Successful candidate will be able to follow instructions and work independently.   Strong Math skills needed. Ability to use ruler and work with measurements.  Computer literate required. Must pay attention to detail.  Must be energetic and work well in a fast-paced environment. Applicants must be at least 18 years of age, have reliable transportation and a phone. Positions available in the Allegheny, Beaver, Butler and Westmoreland counties.   Interested candidates may forward resume (please submit resume in MS Word format) to jobs@krownempsvc.com or contact our office at 412.567.7101. Job Details:Full-time, overtime occasionalShift:                 First ShiftPay Rate:          $11.00-14.00 per hour based on experience.  Location:          West of Pittsburgh Duration Temporary, Temporary-to-Hire Pre-employment drug test and background check. NEVER A FEE. EOE</t>
  </si>
  <si>
    <t xml:space="preserve">Custodial Account Manager Charleston County School District Job In Charleston</t>
  </si>
  <si>
    <t xml:space="preserve">Gainesville, FL</t>
  </si>
  <si>
    <t xml:space="preserve">Installation Technician Job In Gainesville</t>
  </si>
  <si>
    <t xml:space="preserve">Residential Lawn Specialist Job In Redmond</t>
  </si>
  <si>
    <t xml:space="preserve">Maintenance Technician Senior Job In Little Rock</t>
  </si>
  <si>
    <t xml:space="preserve">Residential Lawn Specialist -  Job In Jacksonville</t>
  </si>
  <si>
    <t xml:space="preserve">Columbia, MO</t>
  </si>
  <si>
    <t xml:space="preserve">Satellite Installation Technician Job In Columbia</t>
  </si>
  <si>
    <t xml:space="preserve">Canton, SD</t>
  </si>
  <si>
    <t xml:space="preserve">Housekeeping Assistant Job In Canton</t>
  </si>
  <si>
    <t xml:space="preserve">Technician / Termite Inspector Job In Largo</t>
  </si>
  <si>
    <t xml:space="preserve">Charlotte, NC 28206</t>
  </si>
  <si>
    <t xml:space="preserve">Electrician Job In Charlotte</t>
  </si>
  <si>
    <t xml:space="preserve">Maintenance Technician Job In Waukesha</t>
  </si>
  <si>
    <t xml:space="preserve">Haskell, AR 72015</t>
  </si>
  <si>
    <t xml:space="preserve">Maintenance Mechanic Technician Job In Haskell</t>
  </si>
  <si>
    <t xml:space="preserve">Electronic Gameroom Technician Job In North Canton</t>
  </si>
  <si>
    <t xml:space="preserve">Satellite Installation Technician Job In Billings</t>
  </si>
  <si>
    <t xml:space="preserve">Fl City, FL</t>
  </si>
  <si>
    <t xml:space="preserve">Installation Technician Job In Fl City</t>
  </si>
  <si>
    <t xml:space="preserve">Maintenance Technician Job In Allentown</t>
  </si>
  <si>
    <t xml:space="preserve">Bridgeport, OH 43912</t>
  </si>
  <si>
    <t xml:space="preserve">Supv</t>
  </si>
  <si>
    <t xml:space="preserve">Maintenance Tech - Epa Certified Job In Beaumont</t>
  </si>
  <si>
    <t xml:space="preserve">Red Bluff, CA</t>
  </si>
  <si>
    <t xml:space="preserve">Satellite Installation Technician Job In Red Bluff</t>
  </si>
  <si>
    <t xml:space="preserve">Technician / Termite Inspector Job In West Palm Beach</t>
  </si>
  <si>
    <t xml:space="preserve">Carlsbad, CA</t>
  </si>
  <si>
    <t xml:space="preserve">Sr Maintenance Mechanic Job In Carlsbad</t>
  </si>
  <si>
    <t xml:space="preserve">Buried Wire Technician Columbia Job In Columbia</t>
  </si>
  <si>
    <t xml:space="preserve">Help Desk Support Technician Ii * Job In Mclean</t>
  </si>
  <si>
    <t xml:space="preserve">Bellingham, WA</t>
  </si>
  <si>
    <t xml:space="preserve">General Laborer Job In Bellingham</t>
  </si>
  <si>
    <t xml:space="preserve">Missoula, MT</t>
  </si>
  <si>
    <t xml:space="preserve">Satellite Installation Technician Job In Missoula</t>
  </si>
  <si>
    <t xml:space="preserve">Salisbury, MD</t>
  </si>
  <si>
    <t xml:space="preserve">Satellite Installation Technician Job In Salisbury</t>
  </si>
  <si>
    <t xml:space="preserve">Specl</t>
  </si>
  <si>
    <t xml:space="preserve">Animal Exclusion Technician – Field Service Rep Entry Level Job In San Jose</t>
  </si>
  <si>
    <t xml:space="preserve">Automotive Technician Job In Portsmouth</t>
  </si>
  <si>
    <t xml:space="preserve">Culver City, CA 90232</t>
  </si>
  <si>
    <t xml:space="preserve">Geek Squad Autotech-Basic Mecp Job In Culver City</t>
  </si>
  <si>
    <t xml:space="preserve">Maintenance Technician Senior Job In Kansas City</t>
  </si>
  <si>
    <t xml:space="preserve">Durham, NH 03824</t>
  </si>
  <si>
    <t xml:space="preserve">General Maintenance Tech Job In Durham</t>
  </si>
  <si>
    <t xml:space="preserve">Here at Great Lakes Brewing Co, our employees are our most valued asset, so we've brewed a careful selection process to hire only the best ambassadors for our company.We seek driven, enthusiastic people who share a dedication to our core values: passion for product, respect for resources, the fostering of relationships, and the sharing of success. We continuously strive to grow our innovative and resourceful team of individuals with high standards, integrity, and vision—and who can also appreciate sharing a little camaraderie or a pint with their co-workers.If you can see yourself thriving as a Great Lakes team member, review our current opening below.Job Title: Plant ElectricianLocation: Cleveland, OHGrade: 17Reports to: Electrical &amp; Controls SupervisorJob Level: Intermediate (non-supervisory); non-exemptEssential Functions and Duties • Responsible for providing electrical installation and maintenance of new and existing electrical systems • Provide electrical assistance to all areas of the brewery &amp; restaurant • Diagnose malfunctioning equipment and troubleshoot electrical/controls problems • Respond timely to any electrical or mechanical issues within the brewery &amp; restaurant • Read, analyze, and interpret electrical schematics and drawings • Read, analyze, and interpret AB ladder logic programs both offline and online • React to anomalies by developing and executing contingency and alternate plans for resolving problems and communicate as needed to the appropriate personnel • Assist the maintenance department with performing regular preventive mechanical &amp; electrical maintenance as well as troubleshooting and repairs on equipment &amp; machines • Operate various types of tools &amp; equipment safely and efficiently • Ensure a safe workplace by promoting safe work practices • Maintain cleanliness of shop area • Perform all other duties as assigned or neededEducation High School diploma or GEDWork Experience Minimum of one year of relevant industrial experience, more than three years preferredRequired Qualifications • Expert working knowledge, skills and abilities in electrical matters • Working knowledge of NFPA 70 (NEC), 70E (Electrical Safety), and 79 (Industrial Machinery). • Prior experience with controls/instrumentation matters • Ability to adapt to changing priorities, meet deadlines and work well under pressure • Ability to exercise initiative and judgment as well as make decisions within the scope of assigned authority • Strong interpersonal and communication skills • Ability to operate in a team environment and follow written and verbal instructions • Effectively handle lifting and handling of various objects weighing up to 20 pounds frequently and up to 50 pounds occasionally • Willingness to work flexible and extended hours as needed including weekends Preferred Qualifications • Registered electrical contractor’s license in Ohio and Cuyahoga County • Formal PLC training and/or associate’s degree in related field TO APPLY:Please apply online by visiting the link below.https://glbc.trackingtalent.com/opportunities/plant-electrician-2No phone calls will be accepted. Qualified candidates will be contacted for an interview.</t>
  </si>
  <si>
    <t xml:space="preserve">Commercial Pest Control Tech–Field Service Rep (Entry Level) Job In Moore</t>
  </si>
  <si>
    <t xml:space="preserve">South San Fra, CA 94080</t>
  </si>
  <si>
    <t xml:space="preserve">Hydraulic Hose Mechanic</t>
  </si>
  <si>
    <t xml:space="preserve">Richland, MS</t>
  </si>
  <si>
    <t xml:space="preserve">Technician / Bait Job In Richland</t>
  </si>
  <si>
    <t xml:space="preserve">Tech Support Analyst Job In Fort Wayne</t>
  </si>
  <si>
    <t xml:space="preserve">Machine Operator Job In Middleboro</t>
  </si>
  <si>
    <t xml:space="preserve">Maintenance Tech - Nd Shift :-: Pm Job In Shepherdsville</t>
  </si>
  <si>
    <t xml:space="preserve">Os - Golf Course Asst. Superintendent Job In Sarasota</t>
  </si>
  <si>
    <t xml:space="preserve">Satellite Installation Technician Job In Tallahassee</t>
  </si>
  <si>
    <t xml:space="preserve">Cambridge, MD</t>
  </si>
  <si>
    <t xml:space="preserve">Satellite Installation Technician Job In Cambridge</t>
  </si>
  <si>
    <t xml:space="preserve">Texas City, TX 77591</t>
  </si>
  <si>
    <t xml:space="preserve">Groundskeeper Job In Texas City</t>
  </si>
  <si>
    <t xml:space="preserve">Custodial Services Lead Worker - Janelia Farm Research Campus Job In Ashburn</t>
  </si>
  <si>
    <t xml:space="preserve">Title: Leak Detection TechnicianCompany: Sleuth IncLocation: Palm Beach, FL 33480Positions: Pipefitter; Plumber/Installer; Plumber/ServiceIndustry: Commercial/Industrial; Residential/Light Commercial-------------------Sleuth Inc., Florida's oldest (34th year) and most respected Leak Detection company is looking for experienced help. Candidates must have a clean driving record and extensive experience in plumbing and/or slab leak detection. The candidate should be very well organized, have good computer, written and communication skills, and have the ability to clearly describe and document findings. Job Requirements: High School diploma/GED and relevant work experience Must pass a pre-employment background check. Valid License and reliable transportation. Compensation and Benefits are unmatched. Please reply to this ad with your resume and cover letter. **NO PHONE CALLS PLEASE**</t>
  </si>
  <si>
    <t xml:space="preserve">Title: HVAC Installer / SheetmetalCompany: J.M. Haley Corp.Location: Farmingdale, NY 11735Positions: InstallerIndustry: Commercial/Industrial; Manufacturing (including Sheet Metal Shops)-------------------HVAC/Sheet Metal company in business for over 40 years. Union Shop with great pay, benefits and opportunities. Entry into Union after short probationary period. Field Mechanics and Helpers needed for jobs mainly located in the NYC Metro area.</t>
  </si>
  <si>
    <t xml:space="preserve">Liberal, KS</t>
  </si>
  <si>
    <t xml:space="preserve">Satellite Installation Technician Job In Liberal</t>
  </si>
  <si>
    <t xml:space="preserve">Ukiah, CA</t>
  </si>
  <si>
    <t xml:space="preserve">Satellite Installation Technician Job In Ukiah</t>
  </si>
  <si>
    <t xml:space="preserve">Technician / Termite Inspector Job In Sarasota</t>
  </si>
  <si>
    <t xml:space="preserve">Largo, MD</t>
  </si>
  <si>
    <t xml:space="preserve">Commercial Pest Control Tech–Field Service Rep (Entry Level) Job In Largo</t>
  </si>
  <si>
    <t xml:space="preserve">Line Tech Trainee Job In  Function Wrap(El</t>
  </si>
  <si>
    <t xml:space="preserve">LOT PORTERSolanoCounty's premier dealerships have an excellent career opportunity for Lot Attendants. This is a full-time position, with great advancement opportunities. You need to be a hard worker, reliable, with a clean driving record, and a great attitude. You will be interacting with our customers, so a good personality is also a plus. If you feel you meet these qualifications, then forward your resume to us with "Lot Attendant" in the subject bar.Job Description·         EVERY VEHICLE THAT COMES INTO DRIVE PLACE PAPER FLOOR MAT AND SEAT COVER.·         BEWARE AND MAKE SURE SERVICE DRIVE IS ALWAYS CLEAR OF VEHICLES TO ALLOW NEW CUSTOMER’S TO PULL ALL THE WAY IN·         EMPTY ALL TRASH CANS AROUND SHOP ON A DAILY BASIS.·         SWEEP ENTIRE SHOP BEFORE YOUR SHIFT ENDS TO ENSURE A CLEAN ENVIROMENT FOR OUR CUSTOMER’S·         THE SERVICE ADVISORS &amp; TECHNICIANS MAY ASK YOU TO PERFORM A TASK FOR THEM. IT MAYBE TO SHUTTLE A CUSTOMER OR A VARIETY OF DIFFERENT TASKSWe offer a competitive compensation package including Medical, Dental, Optical and a 401K plan.*Bi-lingual is a plus*Job Type: Full-timeJob Location:Buick GMC, Dodge Chrysler Jeep, Hyundai and Nissan of Vacaville, CA95687</t>
  </si>
  <si>
    <t xml:space="preserve">Flemington, GA 31313</t>
  </si>
  <si>
    <t xml:space="preserve">Entry Level Tool Integration Analyst Job In St. Louis</t>
  </si>
  <si>
    <t xml:space="preserve">Position:  Apartment Maintenance Technician / Level 1Location: Columbus, OHJob Type:  Full TimeSchedule:  M-F; 8:00AM - 5:00PMSalary Range: Competitive salary, depends on experienceReports To:  Regional Maintenance SupervisorWHO IS CHAMPION?The Champion Companies is Central Ohio’s leading multi-family investment and management firm.  Champion is a family-owned organization that currently owns and manages nearly 5,000 market rate apartments in 11 communities.  Our communities are located in the growing cities of Columbus (Easton), Delaware, Dublin, Hilliard, Lewis Center (Polaris), New Albany, Sunbury and Westerville.Champion is a fast-paced, energetic company who is breaking the mold and leading the multi-family industry, while maintaining a focus on our six core principles of community, service, value, passion, integrity and teamwork. Champion’s mission to provide residents with excellent service in a quality apartment environment they are proud to call home. SCOPE OF THE POSITION:  The Maintenance Technician role is responsible for the overall up-keep and care of theirassigned community.   Champion is currently seeking a Maintenance Technician to join its team. If you meet thequalifications defined below and are looking for an exciting career with a company that hasan unique culture, apply today!  Prior experience as a Maintenance Technician is notrequired, but preferred. ESSENTIAL DUTIES AND RESPONSIBILITIES:Complete work orders and unit turns within specified timeframeMust have the ability to troubleshoot and diagnose problems quickly and accurately Must be able to perform some light carpentry work Must be able to perform some minor electrical repairs Must be able to diagnose appliance issues Must be able to perform minor plumbing repairs Grounds maintenanceWalk the grounds of the property, using supplied grounds tools to pick up trash and debrisEmpty pet waste stationsMaintaining supply inventoryImplementing preventative maintenance planGood customer service skills; ability to communicate with residents &amp; co-workersHas mechanical inclination, good attitude and a strong work ethicAbility to average a minimum of 9 work orders per day if neededPerforms on-call emergency service as requiredAbility to assist in monitoring and/or controlling maintenance inventory and supplies WORK ENVIRONMENT:While performing the duties of this job, the employee is exposed to fumes or airborne particles, moving mechanical parts and vibration. The noise level in the work environment and job sites can be loud. PHYSICAL DEMANDS:The physical demands described here are representative of those that must be met by an employee to successfully perform the essential functions of this job.This position is very active and requires standing, walking, bending, kneeling, stooping, crouching, crawling, and climbing all day. The employee must frequently lift and/or move items over 75 pounds. Specific vision abilities required by this job include close vision, distance vision, color vision, peripheral vision, depth perception and ability to adjust focus.  WHO ARE WE LOOKING FOR?   Candidates must possess the following:History of dependabilitySelf-motivation - must work reliably with light supervisionSolutions orientedStrong character and high integrityPositive, friendly demeanor; works well with othersCustomer service attitudeTechnical-minded Must provide hand toolsHigh School DiplomaReliable transportation and valid driver’s licenseWHY CHAMPION?Stable work schedule - Guaranteed 40 hours per weekPaid vacation timeFull benefits offered after 90 days (health, vision, dental, life insurance)401K MatchUnique, family-oriented cultureVoted as a Top Workplace in Columbus (2014)Forward-thinking, fast growing company with room for advancement</t>
  </si>
  <si>
    <t xml:space="preserve">Fort Bragg, CA</t>
  </si>
  <si>
    <t xml:space="preserve">Satellite Installation Technician Job In Fort Bragg</t>
  </si>
  <si>
    <t xml:space="preserve">Automotive Service Advisor</t>
  </si>
  <si>
    <t xml:space="preserve">Randolph, MA</t>
  </si>
  <si>
    <t xml:space="preserve">Bus Mechanic Job In Randolph</t>
  </si>
  <si>
    <t xml:space="preserve">Automotive Technician</t>
  </si>
  <si>
    <t xml:space="preserve">Carpet Cleaning Technician Job In Louisville</t>
  </si>
  <si>
    <t xml:space="preserve">Elk Grove Vil, IL 60007</t>
  </si>
  <si>
    <t xml:space="preserve">Technician</t>
  </si>
  <si>
    <t xml:space="preserve">Vanceboro, NC</t>
  </si>
  <si>
    <t xml:space="preserve">Entry Level Production Worker Job In Vanceboro</t>
  </si>
  <si>
    <t xml:space="preserve">Maintenance Technician - Journeyman/Plc/Manufacturing Job In Blue Ash</t>
  </si>
  <si>
    <t xml:space="preserve">Facilities Manager Job In Buffalo</t>
  </si>
  <si>
    <t xml:space="preserve">Field Service Engineer Job In Oxnard</t>
  </si>
  <si>
    <t xml:space="preserve">Oroville, CA</t>
  </si>
  <si>
    <t xml:space="preserve">Satellite Installation Technician Job In Oroville</t>
  </si>
  <si>
    <t xml:space="preserve">Facilities Maintenance Technician Ii Job In Pleasanton</t>
  </si>
  <si>
    <t xml:space="preserve">Maintenance Technician Ii Job In Elk Grove Village</t>
  </si>
  <si>
    <t xml:space="preserve">Harley-Davidson Certified Technicians Job In West Palm Beach</t>
  </si>
  <si>
    <t xml:space="preserve">Field Service/Support EngineerLocation:  US - CA, WA, TX, Boston Summary:The Field Service Engineer provides technical service and support to customers in the field, as well as internally within the company. By serving as the face to the customer, the FSE plays a critical role in providing customer satisfaction and generating additional sales opportunities. Duties &amp; Responsibilities:§  Installation and repair of X-Ray inspection systems at the customers’ location.§  Performs preventive maintenance on X-Ray systems.§  Provides system training to customers on maintenance, operation, and programming as required.§  Supervision of the customer and contractor personnel as required.§  Completes all job-related paperwork and submits to the Akron office each week. This includes expense reports and service reports which detail problems encountered, solutions taken, and parts used.§  Maintains daily communication with supervisor and/or customer service reps and provides appropriate updates on job-related progress and schedule. §  Takes responsibility for personal improvement and identifies training needs to management.§  Makes effective use of downtime during periods in the office. This may include customer phone support, service/PM contract follow-up, and internal project support.§  Identify improvements/bugs in equipment design and software and report appropriately to engineering/customer service.§  Maintains a clean and professional attitude and appearance at all times.§  Reports to work on-time in accordance with office policy or daily customer schedule.§  Follows all appropriate safety procedures and actively promotes a safe work environment.§  Establish and maintain effective relationships within the organization worldwide in order to develop a support network.§  Accomplish tasks as directed by management.§  Travel represents approximately 80% of total time. Experience, Skills, and Education Required:§  2 year mechanical/electrical/technical degree or certification is strongly preferred§  Thorough understanding of fundamental electronic principals§  Understanding of basic 3-phase and single phase power systems and components§  Advanced knowledge of PLC logic and motion control systems§  Strong technical writing and communication skills§  Familiarity with common lab testing equipment such as multimeter, oscilloscope, and soldering tools§  Strong PC and networking skills (Windows environment)§  Strong troubleshooting skills and ability to work alone with little or no technical support§  2+ years of working experience with troubleshooting electronic equipment§  Experience in an industrial environment§  Willingness to travel 80%  Functional skill sets■      Ability to lift and carry heavy parts.■      Use of both hands and good dexterity. Interpersonal skills (Leadership, Management, Communication Skills)§  Good people skills, able to communicate with customers and co-workers.§  Good communication skills and ability to explain step by step instructions.§  Very organized and able to present ideas in a structured manner.</t>
  </si>
  <si>
    <t xml:space="preserve">Aircraft Mechanic Ii - Airframes/Structures -Ch--Miramar</t>
  </si>
  <si>
    <t xml:space="preserve">Aerospace and DefenseGovernment and MilitaryOther/Not Classified</t>
  </si>
  <si>
    <t xml:space="preserve">Mechanical Service Technician - Ca Job In West Sacramento</t>
  </si>
  <si>
    <t xml:space="preserve">Hospital Facilities Manager - Chicago/Northside Job In Chicago</t>
  </si>
  <si>
    <t xml:space="preserve">Motor Vehicle Mechanic Job In Fort Lewis</t>
  </si>
  <si>
    <t xml:space="preserve">Plc Maintenance Technician Ii Job In Bellwood</t>
  </si>
  <si>
    <t xml:space="preserve">Cartersville, GA 30121</t>
  </si>
  <si>
    <t xml:space="preserve">Klamath Falls, OR</t>
  </si>
  <si>
    <t xml:space="preserve">Diesel Truck Mechanic Job In Klamath Falls</t>
  </si>
  <si>
    <t xml:space="preserve">Kernersville, NC 27284</t>
  </si>
  <si>
    <t xml:space="preserve">Auto Body Shop Technicians</t>
  </si>
  <si>
    <t xml:space="preserve">Ready Mix Plant Maintenance (Open To Internal Candidates Only) Job In Salt Lake City</t>
  </si>
  <si>
    <t xml:space="preserve">Paulsboro, NJ</t>
  </si>
  <si>
    <t xml:space="preserve">General Laborer Job In Paulsboro</t>
  </si>
  <si>
    <t xml:space="preserve">Service Manager Job In Yakima</t>
  </si>
  <si>
    <t xml:space="preserve">Pest Control Technician – Field Service Rep (Entry Level) Job In Waukesha</t>
  </si>
  <si>
    <t xml:space="preserve">Tallahassee, FL 32308</t>
  </si>
  <si>
    <t xml:space="preserve">Maintenance Technician Job In Tallahassee</t>
  </si>
  <si>
    <t xml:space="preserve">Call Center- Inbound Sale Agent Job In Chattanooga</t>
  </si>
  <si>
    <t xml:space="preserve">Quality Manager Job In Chattanooga</t>
  </si>
  <si>
    <t xml:space="preserve">General Labor  Job In Chattanooga</t>
  </si>
  <si>
    <t xml:space="preserve">Event Specialist Part Time Sales Job In Chattanooga</t>
  </si>
  <si>
    <t xml:space="preserve">Sports-Minded Sales And Marketing Coordinator Job In Dublin</t>
  </si>
  <si>
    <t xml:space="preserve">Cheswick, PA 15024</t>
  </si>
  <si>
    <t xml:space="preserve">School Police Officer Job In Cheswick</t>
  </si>
  <si>
    <t xml:space="preserve">Warrensburg, MO 64093</t>
  </si>
  <si>
    <t xml:space="preserve">Q Multi-Channel Transmission Systems Operator-Maintainer Job In Warrensburg</t>
  </si>
  <si>
    <t xml:space="preserve">Memphis, TN 38118</t>
  </si>
  <si>
    <t xml:space="preserve">N Nodal Network Systems Operator-Maintainer Job In Memphis</t>
  </si>
  <si>
    <t xml:space="preserve">U Signal Support Systems Specialist Job In Lake Charles</t>
  </si>
  <si>
    <t xml:space="preserve">Buffalo, NY 14204</t>
  </si>
  <si>
    <t xml:space="preserve">F Intelligence Analyst Job In Buffalo</t>
  </si>
  <si>
    <t xml:space="preserve">Ponca City, OK 74601</t>
  </si>
  <si>
    <t xml:space="preserve">B Infantryman - Management Training Job In Ponca City</t>
  </si>
  <si>
    <t xml:space="preserve">Tulsa, OK 74107</t>
  </si>
  <si>
    <t xml:space="preserve">C Indirect Fire Infantryman Job In Tulsa</t>
  </si>
  <si>
    <t xml:space="preserve">Dock Worker (Full-Time) Job In Chattanooga</t>
  </si>
  <si>
    <t xml:space="preserve">Cashier Job In Chattanooga</t>
  </si>
  <si>
    <t xml:space="preserve">Bowling Green 42101</t>
  </si>
  <si>
    <t xml:space="preserve">Chemical Operations Specialist Job In Bowling Green  Body { Margin:Px; Overflow: Visible !Important; } #Ejb_Header { Color: #; Font-Family: Verdana</t>
  </si>
  <si>
    <t xml:space="preserve">TIME SOLUTIONS LLC Company Job Title:Epigeneticist Clearance:Up to a Public TrustLocation:Raleigh, NCReports To:Program ManagerFLSA Status:Exempt, Full Time, RegularPrepared Date:04-27-2016Approved Date: 04-27-2016 ***Position contingent upon contract award.*** Summary:· The Epigeneticist provides expertise to bioinformatics support services projects for the National Institute of Environmental Health Sciences (NIEHS). Essential Duties and Responsibilities: (Reasonable accommodations may be made to enable individuals with disabilities to perform the essential functions of this position Conducts various epigenetics and toxicogenomics studiesProvides cheminformatics support for HTS data and integrationSupports informatics data extraction projectsGenome bioinformatics data analysisAdvise on the design of experiments generating epigenetics dataAssist in developing and implementing strategies for identifying differentially methylation regions on DNA and histones (DMRs) within the genomeProvide bioinformatics and data mining support for the analysis of bisulfite DNA-Seq or other epigenetics datasetsAssist in developing and implementing strategies for identifying differentially methylation regions on DNA and histones (DMRs) within the genomeParticipate in 2-5 bioinformatics epigenetics studies per year Non-Essential Duties:· Other duties as assigned Supervisory Responsibilities:· NONE Minimum Qualifications: (To perform this job successfully, an individual must be able to perform each essential duty satisfactorily.) · Candidates should have a Ph.D., M.D. or equivalent degree in molecular biology, cell biology, biochemistry, genetics, or related field. Minimum 5 years' research experience in epigenetics at the postdoctoral level. Knowledge, Skills and Abilities: · Strong background in molecular biology, molecular genetics, cell biology, epidemiology or a related field· Strong analytical/computational skills · Outstanding verbal and written communication skills· Knowledge of experimental design, implementation and interpretation· Familiarity with toxicogenomic database resources (GEO, SRA) and browsers (UCSC) Diversity:· Shows respect and sensitivity for cultural differences; Educates others on the value of diversity; Promotes a harassment-free environment; Builds a diverse workforce. Ethics:· Treats people with respect; Keeps commitments; Inspires the trust of others; Works with integrity and ethically; Upholds organizational values.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and talk or hear. The employee is frequently required to walk; use hands to finger, handle, or feel and reach with hands and arms. The employee is occasionally required to stand; climb or balance and stoop, kneel, crouch, or crawl. The employee must occasionally lift and/or move up to 25 pounds. Specific vision abilities required by this job include close vision. Work Environment:· The work environment characteristics described here are representative of those an employee encounters while performing the essential functions of this job.· The employee will normally work in a temperature-controlled office environment, with frequent exposure to electronic office equipment.· During visits to areas of operations, may be exposed to extreme cold or hot weather conditions. Is occasionally exposed to fumes or airborne particles, toxic or caustic chemicals, and loud noise. Chenega Corporation and family of companies is an EOE. Equal Opportunity Employer Minorities/Women/Veterans/Disabled Native preference under PL 93-638. We participate in the E-Verify Employment Verification Program.</t>
  </si>
  <si>
    <t xml:space="preserve">Epigeneticist Job In Raleigh</t>
  </si>
  <si>
    <t xml:space="preserve">Instructor Of Biology / Month- Cookeville/Livingston (Term) Job In Gallatin</t>
  </si>
  <si>
    <t xml:space="preserve">Laboratory Analyst Job In Sunnyvale</t>
  </si>
  <si>
    <t xml:space="preserve">Experienced Chemical Lab Tech Relocate To Peoria</t>
  </si>
  <si>
    <t xml:space="preserve">Bioassay Biology Scientists (In Vitro) Job In La Jolla</t>
  </si>
  <si>
    <t xml:space="preserve">Life Sciences Supply Chain / Serialization Systems Implementation Project Manager Job In Boston</t>
  </si>
  <si>
    <t xml:space="preserve">Bonita Springs, FL 34135</t>
  </si>
  <si>
    <t xml:space="preserve">Construction Superintendent Job In Bonita Springs</t>
  </si>
  <si>
    <t xml:space="preserve">Springfield, IL</t>
  </si>
  <si>
    <t xml:space="preserve">Everett, WA 98201</t>
  </si>
  <si>
    <t xml:space="preserve">Construction Project Manager Job In Everett</t>
  </si>
  <si>
    <t xml:space="preserve">Harwood Heights, IL 60706</t>
  </si>
  <si>
    <t xml:space="preserve">Superintendent Commercial Construction Job In Harwood Heights</t>
  </si>
  <si>
    <t xml:space="preserve">Construction Project Superintendent Job In Oldsmar</t>
  </si>
  <si>
    <t xml:space="preserve">Change Control Assistant - Regulatory Labeling</t>
  </si>
  <si>
    <t xml:space="preserve">Change Control Assistant - Regulatory Labeling Job In Spring House</t>
  </si>
  <si>
    <t xml:space="preserve">Spring House, PA 19477</t>
  </si>
  <si>
    <t xml:space="preserve">Covington, GA</t>
  </si>
  <si>
    <t xml:space="preserve">Telecom Construction Lineman Covington Ga Job In Covington</t>
  </si>
  <si>
    <t xml:space="preserve">Attention Recent College Graduates!!Position: Project Engineer, Commercial ConstructionLocation: Indianapolis, INI am working with a General Contractor in Indianapolis, IN that is looking to add a Project Engineer to their team. My client has a great local/national reputation. Their integrity and dedication to both the customer and their employees set them apart from other companies. They are growing rapidly and have an extensive backlog of projects in their Industrial Division.This is a great opportunity for a recent college graduate to gain co-op/intern experience and build a rewarding career. In this role you’ll be challenged with on-site management from beginning to end of the project.  You’ll have growth opportunities, a competitive salary and full health benefits.Minimum Requirements:A degree in Construction Management, Civil Engineering or other related fieldAt least 1 year of experience, a background in Industrial Construction is preferred Knowledge of all elements of scope, schedule, quality control, cost and riskExperience successfully managing budgets, schedules, quality, and sub-contractor paymentsA self-starter mentality and the ability to manage multiple small &amp; large complex projectsComputer proficiency to include scheduling; Microsoft Office: Word, Excel, Outlook, Power Point ---Primavera, Oracle, Sure-Track, Prolog are all a plus!Ability to travel  We are interviewing for this position immediately. Please submit your resume for consideration.</t>
  </si>
  <si>
    <t xml:space="preserve">Construction Job In Cincinnati</t>
  </si>
  <si>
    <t xml:space="preserve">Bothell, WA 98011</t>
  </si>
  <si>
    <t xml:space="preserve">Commercial Construction Project Coordinator Job In Bothell</t>
  </si>
  <si>
    <t xml:space="preserve">Painesville, OH 44077</t>
  </si>
  <si>
    <t xml:space="preserve">Steel Construction Qc Job In Painesville</t>
  </si>
  <si>
    <t xml:space="preserve">Construction Supervisor Job In Tampa</t>
  </si>
  <si>
    <t xml:space="preserve">Biostatistician Job In Fairfax</t>
  </si>
  <si>
    <t xml:space="preserve">Electrical Estimator (Construction) Job In Tampa</t>
  </si>
  <si>
    <t xml:space="preserve">Methuen 01844</t>
  </si>
  <si>
    <t xml:space="preserve">Water Treatment Specialist Job In Methuen  Body { Margin:Px; Overflow: Visible !Important; } #Ejb_Header { Color: #; Font-Family: Verdana</t>
  </si>
  <si>
    <t xml:space="preserve">Radiological Operations Supervisor -  Job In Richland</t>
  </si>
  <si>
    <t xml:space="preserve">Building Construction Inspectors &amp; Engineers (Civil Or Mechanical) Job In Long Island City</t>
  </si>
  <si>
    <t xml:space="preserve">Bioanalytical Scientist Job In North Chicago</t>
  </si>
  <si>
    <t xml:space="preserve">Heavy Civil Construction Project Manager Job In Houston</t>
  </si>
  <si>
    <t xml:space="preserve">Construction Superintendent Job In Houston</t>
  </si>
  <si>
    <t xml:space="preserve">Account Manager / Outside Sales - Commercial Construction Job In Philadelphia</t>
  </si>
  <si>
    <t xml:space="preserve">Specialty Insurance Underwriter Job In Overland Park</t>
  </si>
  <si>
    <t xml:space="preserve">Hr Associate Job In Chicago</t>
  </si>
  <si>
    <t xml:space="preserve">Talent Management Analyst Job In Tampa</t>
  </si>
  <si>
    <t xml:space="preserve">Great Starts Masters Team Leader - Residential Job In Knoxville</t>
  </si>
  <si>
    <t xml:space="preserve">Supply Planner Job In Las Vegas</t>
  </si>
  <si>
    <t xml:space="preserve">Hr Generalist Job In New Albany</t>
  </si>
  <si>
    <t xml:space="preserve">Supervisor Retail Hourly-Rocky Mountain College Job In Billings</t>
  </si>
  <si>
    <t xml:space="preserve">Middletown, NJ 07748</t>
  </si>
  <si>
    <t xml:space="preserve">Assistant Restaurant Manager Job In Middletown</t>
  </si>
  <si>
    <t xml:space="preserve">Nashville, TN 37212</t>
  </si>
  <si>
    <t xml:space="preserve">Server/Sales Job In Nashville</t>
  </si>
  <si>
    <t xml:space="preserve">MDS Coordinator - Bridgewater ( Job Number: 269127 ) Description IT'S SIMPLE. You want to work in a healthcare setting where you are valued and appreciated - where you receive respect from your superiors and co-workers as well as the patients/residents you treat. You want to be challenged by your job without being overwhelmed by it.  You want to play an instrumental role in helping a patient recover, sometimes against strong odds, and go home. What you want is Kindred Healthcare.  Our mission is to promote healing, provide hope, preserve dignity and produce value for each patient, resident, family member, customer, employee and shareholder we serve.  Join us! Summary: Combine your nursing experience and knowledge with a drive to be accurate and focused as you gather information to complete the MDS, CAAs and develop care plans.  Add all this to the feeling of family that you get in working with our staff, our residents and their loved ones to give the best in care.Responsibilities: Oversee gathering of information for assessments and care plans; schedule and facilitate care plan conferences Monitor and guide the completion of MDS Assessments for PPS and OBRA and CAAs Assess prospective residents in conjunction with other team members Handle job responsibilities in accordance with the Company's Code of Business Conduct, the Corporate Compliance Agreement, appropriate professional standards and applicable state/federal laws. Qualifications Qualifications: The ideal candidate for this position would be accurate, concise, detail-oriented and able to work cooperatively as a member of a team. The ideal candidate should also have the ability to organize, prioritize and communicate effectively with patients, their families and all levels of the organization. They should react decisively and quickly in emergency situations and maintain confidentiality. Knowledge of RAI requirements is required. We are looking for a graduate of an accredited School of Nursing (RN preferred) with a valid state nursing license and CPR certification. One year of nursing experience is preferred. If you are a current Kindred/RehabCare employee. Job : Case Mgmt/MDS Primary Location : IN-Carmel-Kindred Transitional Care and Rehab-Bridgewater Organization : 0283 - Kindred Transitional Care and Rehab-Bridgewater Shift : Day</t>
  </si>
  <si>
    <t xml:space="preserve">Mds Coordinator - Bridgewater Job In Carmel</t>
  </si>
  <si>
    <t xml:space="preserve">Burbank, CA 91504</t>
  </si>
  <si>
    <t xml:space="preserve">Inside Sales Rep - Customer Concierge Job In Burbank</t>
  </si>
  <si>
    <t xml:space="preserve">South Lake Tahoe, CA 96150</t>
  </si>
  <si>
    <t xml:space="preserve">Concierge Job In South Lake Tahoe</t>
  </si>
  <si>
    <t xml:space="preserve">Tampa, FL 33611</t>
  </si>
  <si>
    <t xml:space="preserve">Beverage Manager Job In Tampa</t>
  </si>
  <si>
    <t xml:space="preserve">P.F. Chang'S Now Hiring Sous Chef/Kitchen Manager Job In Northbrook</t>
  </si>
  <si>
    <t xml:space="preserve">Chicago, IL 60611</t>
  </si>
  <si>
    <t xml:space="preserve">Private Executive Chef (Chicago) Job In Chicago</t>
  </si>
  <si>
    <t xml:space="preserve">Louisville, KY 40222</t>
  </si>
  <si>
    <t xml:space="preserve">Now Hiring Event For The Goat At Lc Idlewild! Job In Louisville</t>
  </si>
  <si>
    <t xml:space="preserve">Bh - Server Job In Pittsburgh</t>
  </si>
  <si>
    <t xml:space="preserve">Baton Rouge, LA 70801</t>
  </si>
  <si>
    <t xml:space="preserve">Restaurant Manager / Hospitality Manager Job In Baton Rouge</t>
  </si>
  <si>
    <t xml:space="preserve">Restaurant Manager Job In Tampa</t>
  </si>
  <si>
    <t xml:space="preserve">Restaurant General Manager Job In Miami</t>
  </si>
  <si>
    <t xml:space="preserve">Restaurant Managers Job In Tampa</t>
  </si>
  <si>
    <t xml:space="preserve">Assistant Restaurant Manager Job In Newark</t>
  </si>
  <si>
    <t xml:space="preserve">Operations Coordinator Job In Chicago</t>
  </si>
  <si>
    <t xml:space="preserve">Restaurant Manager Job In Burbank</t>
  </si>
  <si>
    <t xml:space="preserve">Saugus, MA 01906</t>
  </si>
  <si>
    <t xml:space="preserve">Restaurant Hourly Manager Job In Saugus</t>
  </si>
  <si>
    <t xml:space="preserve">Cafe Manager Job In Memphis</t>
  </si>
  <si>
    <t xml:space="preserve">Kitchen Manager Job In Fort Lauderdale</t>
  </si>
  <si>
    <t xml:space="preserve">Grill Cook - Tufts Medical Center Job In Boston</t>
  </si>
  <si>
    <t xml:space="preserve">Assistant Restaurant Manager Job In Springfield</t>
  </si>
  <si>
    <t xml:space="preserve">Host / Hostess Job In Leawood</t>
  </si>
  <si>
    <t xml:space="preserve">Healthcare Services Restaurant/Food Services Other/Not Classified</t>
  </si>
  <si>
    <t xml:space="preserve">West Long Branch, NJ 07764</t>
  </si>
  <si>
    <t xml:space="preserve">In-Home Therapist - Lcsw</t>
  </si>
  <si>
    <t xml:space="preserve">Certified Pharmacy Technician Job In Chattanooga</t>
  </si>
  <si>
    <t xml:space="preserve">Occupational Therapist Job In Indianapolis</t>
  </si>
  <si>
    <t xml:space="preserve">Sherman Oaks, CA</t>
  </si>
  <si>
    <t xml:space="preserve">Restaurant Manager Job In Sherman Oaks</t>
  </si>
  <si>
    <t xml:space="preserve">Murfreesboro, TN 37132</t>
  </si>
  <si>
    <t xml:space="preserve">Food Prep Worker - Middle Tennessee St. Univ. Job In Murfreesboro</t>
  </si>
  <si>
    <t xml:space="preserve">Restaurant Manager - Panera Bread Job In Sioux Falls</t>
  </si>
  <si>
    <t xml:space="preserve">Newburgh, NY 12550</t>
  </si>
  <si>
    <t xml:space="preserve">Director Of Catering Job In Newburgh</t>
  </si>
  <si>
    <t xml:space="preserve">Murrysville, PA 15668</t>
  </si>
  <si>
    <t xml:space="preserve">Restaurant Manager $</t>
  </si>
  <si>
    <t xml:space="preserve">Layton, UT</t>
  </si>
  <si>
    <t xml:space="preserve">Delivery Driver Job In Layton</t>
  </si>
  <si>
    <t xml:space="preserve">Gastonia, NC 28054</t>
  </si>
  <si>
    <t xml:space="preserve">Restaurant Manager - Assistant Manager - Burger King Job In Gastonia</t>
  </si>
  <si>
    <t xml:space="preserve">Port Aransas, TX 78373</t>
  </si>
  <si>
    <t xml:space="preserve">Head Chef Job In Port Aransas</t>
  </si>
  <si>
    <t xml:space="preserve">Orlando, FL 32818</t>
  </si>
  <si>
    <t xml:space="preserve">Restaurant General Manager - Retail Food Service Management Job In Orlando</t>
  </si>
  <si>
    <t xml:space="preserve">Food Prep - Raymond James Stadium Job In Tampa</t>
  </si>
  <si>
    <t xml:space="preserve">Kansas City, KS 66101</t>
  </si>
  <si>
    <t xml:space="preserve">Beverage Server Job In Kansas City</t>
  </si>
  <si>
    <t xml:space="preserve">King of Prussia, PA</t>
  </si>
  <si>
    <t xml:space="preserve">Kitchen Manager - Grand Lux Cafe - King Of Prussia Job In King Of Prussia</t>
  </si>
  <si>
    <t xml:space="preserve">Registered Nurse-ICU -PT Nights -Kindred Hospital Kansas City -64131 ( Job Number: 257659 ) Description IT'S SIMPLE. You want to work in a healthcare setting where you are valued and appreciated - where you receive respect from your superiors and co-workers as well as the patients/residents you treat. You want to be challenged by your job without being overwhelmed by it.  You want to play an instrumental role in helping a patient recover, sometimes against strong odds, and go home. What you want is Kindred Healthcare.  Our mission is to promote healing, provide hope, preserve dignity and produce value for each patient, resident, family member, customer, employee and shareholder we serve.  Join us! The ICU Nurse/RN will deliver quality patient care by contributing to the nursing care-plan from admission to discharge. The ICU Nurse/RN will prepare assessment of patient's progress and keep family informed.  The ICU Nurse/RN will monitor pain management procedures.  The ICU Nurse/RN will participate in the discharge-planning process.  The ICU Nurse/RN will ensure current and accurate patient documentation.  The ICU Nurse/RN will supervise ancillary staff members. Qualifications The ICU Nurse/RN Candidate will need: The ICU Nurse/RN will have excellent communication, interpersonal, and computer skills. The ICU Nurse/RN will have knowledge of medication-administration procedures. The ICU Nurse/RN will have at least six months Medical/Surgical experience in an acute-care setting are preferred. Critical Care experience preferred. The ICU Nurse/RN will have a BCLS certification; ACLS preferred. The ICU Nurse/RN will have a current state RN license. The ICU Nurse/RN will have a Bachelors degree in Nursing, an Associates degree, or a Nursing diploma from an accredited Institution. Benefits Kindred Healthcare offers an attractive benefits package for full-time employment, including medical/dental insurance, life insurance, short-term disability, PTO, 401(k), tuition reimbursement and much more. Premium salaries commensurate with experience. If you are a current Kindred/RehabCare employee . Job : RN Primary Location : MO-Kansas City-Kindred Hosp - Kansas City Organization : 4612 - Kindred Hosp - Kansas City Shift : Night</t>
  </si>
  <si>
    <t xml:space="preserve">Registered Nurse-Icu -Pt Nights -Kindred Hospital Kansas City - Job In Kansas City</t>
  </si>
  <si>
    <t xml:space="preserve">Allen, TX 75002</t>
  </si>
  <si>
    <t xml:space="preserve">Restaurant Shift Leader</t>
  </si>
  <si>
    <t xml:space="preserve">New York, NY 10021</t>
  </si>
  <si>
    <t xml:space="preserve">Pantry Driver/Pantry Aide Job In New York</t>
  </si>
  <si>
    <t xml:space="preserve">Middleboro, MA 02346</t>
  </si>
  <si>
    <t xml:space="preserve">Panera Bread Cafe Managers Job In Middleboro</t>
  </si>
  <si>
    <t xml:space="preserve">Food Services Aide-Handler (Full-time) Kindred Hospital - Dayton, OH ( Job Number: 258248 ) Description IT'S SIMPLE. You want to work in a hospital setting where you are valued and appreciated - where you receive respect from your superiors and co-workers as well as the patients you treat. You want to be challenged by your job without being overwhelmed by it.  You want to play an instrumental role in helping a patient recover, sometimes against strong odds, and go home. What you want is Kindred Healthcare. Our mission is to promote healing, provide hope, preserve dignity and produce value for each patient, resident, family member, customer, employee and shareholder we serve.  Join us! We are currently seeking Food Service Workers to perform a wide variety of food service assignments, along with related cleaning duties. Serve a variety of food items to employees and guests, and perform other related duties. Prepare food trays for both general and therapeutic diets, maintaining proper temperatures for hot and cold foods Prepare special diet foods, salads, desserts and other nourishments Help with preparation, set-up and service for catering events Load dishwashers and hand wash items such as pots, pans, knives Mop floors and clean walk-in refrigerators and storage areas; observe infection control practices at all times Food Services Aide Food Services Aide-Handler Food Services Handler Qualifications High School diploma, or equivalent, preferred with 6 months previous hospital experience. If you are a current Kindred/RehabCare employee . Job : Food Services Primary Location : OH-Dayton-Kindred Hospital - Dayton Organization : 4500 - Kindred Hospital - Dayton Shift : Day</t>
  </si>
  <si>
    <t xml:space="preserve">Food Services Aide-Handler (Full-Time) Kindred Hospital - Dayton</t>
  </si>
  <si>
    <t xml:space="preserve">Haddonfield, NJ 08033</t>
  </si>
  <si>
    <t xml:space="preserve">Restaurant Manager Job In Haddonfield</t>
  </si>
  <si>
    <t xml:space="preserve">Cook Job In Nashville</t>
  </si>
  <si>
    <t xml:space="preserve">Executive Chef - Working Job In Aurora</t>
  </si>
  <si>
    <t xml:space="preserve">If you’re looking for a management opportunity where you can add a touch of magic to everything you do, and you have 2+ years of current full service restaurant management experience, we would like to hear from you!As a Manager at Red Robin, you’ll enjoy: • Amazing Culture and Support Structure • Quality of Life Career Programs • Large Array of Benefits • “No Ceiling" Bonus Potential. • Career Opportunities through Restaurant Expansion - We’re Continually Growing, Opening More Locations Nationwide!Equal Opportunity &amp; E-Verify EmployerRed Robin | RedRobin | RRGB | Red Robin Gourmet Burgers | Red Robin Burgers and Brews | Casual Dining | Great Opportunity | Growth | Growing | Restaurant | restaurant manager | manager | restaurant job | restaurant employment | restaurant careers | restaurant management jobs | restaurant manager jobs | Restaurant manager careers | restaurant management job | restaurant management jobs | restaurant managers | FOH manager | restaurant management | restaurant management careers | restaurant management | manager | assistant manager | restaurants | dining | management | Service Manager | Server Manager | Assistant Restaurant Manager |</t>
  </si>
  <si>
    <t xml:space="preserve">Restaurant Manager - Start At $K+ Job In Appleton</t>
  </si>
  <si>
    <t xml:space="preserve">Restaurant Assistant General Manager Job In Kennewick</t>
  </si>
  <si>
    <t xml:space="preserve">Cordova, TN 38018</t>
  </si>
  <si>
    <t xml:space="preserve">Server/Sales Job In Cordova</t>
  </si>
  <si>
    <t xml:space="preserve">Angola, IN 46703</t>
  </si>
  <si>
    <t xml:space="preserve">Restaurant Manager Job In Angola</t>
  </si>
  <si>
    <t xml:space="preserve">Assistant Restaurant Manager Job In Fort Wayne</t>
  </si>
  <si>
    <t xml:space="preserve">Cook Job In Greenville</t>
  </si>
  <si>
    <t xml:space="preserve">Culinary / Dietary Aide - Part Time ( Job Number: 262666 ) Description IT'S SIMPLE. You want to work in a healthcare setting where you are valued and appreciated - where you receive respect from your superiors and co-workers as well as the patients/residents you treat. You want to be challenged by your job without being overwhelmed by it.  You want to play an instrumental role in helping a patient recover, sometimes against strong odds, and go home. What you want is Kindred Healthcare.  Our mission is to promote healing, provide hope, preserve dignity and produce value for each patient, resident, family member, customer, employee and shareholder we serve.  Join us! Summary: Be part of the food team that makes sure our residents' meals not only taste good, but are also good for them. Assist with preparing and serving food as well as cleaning equipment, utensils, and food service areas. You'll enjoy getting to know our residents and they'll certainly appreciate what you do for them.Responsibilities: Prepare resident trays according to instructions/order; employ proper food handling techniques in preparation of food and setting up/serving trays; deliver food, nourishments and supplies to nursing units or other areas as assigned Put stock in food storage areas and refrigerators as assigned Clean, wash and sanitize dishes, silverware and utensils used to serve residents and others Assist in maintaining the general cleanliness of the dishwashing area; clean work area and equipment as assigned. Use proper infection control techniques and protective equipment as needed; perform all duties using proper safety techniques. Attend and participate in in-service education opportunities Perform other duties as assigned Dietary Aide Food Preparation Dietician Nutrition Services Food Services Food Server Meal Server Qualifications If you have any questions or want more information, please contact the recruiter: Tessa.Browne@kindred.com Must have knowledge of safe food preparation and handling techniques and work cooperatively as a member of a team. Should be patient and polite and able to communicate effectively with residents, their family members, other staff, referral sources and physicians. Education at the tenth grade level or above is desirable, along with experience in a dietary department, or large volume food preparation and service. Must be able to read, speak and understand the English language. Should understand the principles of growth and development for the entire life span and be able to provide appropriate care for adolescent, adults and geriatric residents. If you are a current Kindred/RehabCare employee . Job : Food Services Primary Location : MA-Gloucester-Seacoast Nursing &amp; Rehab Center Organization : 0975 - Seacoast Nursing &amp; Rehab Center</t>
  </si>
  <si>
    <t xml:space="preserve">Culinary / Dietary Aide - Part Time Job In Gloucester</t>
  </si>
  <si>
    <t xml:space="preserve">Baton Rouge, LA 70816</t>
  </si>
  <si>
    <t xml:space="preserve">Coffee House - Barista Job In Baton Rouge</t>
  </si>
  <si>
    <t xml:space="preserve">Ankeny, IA 50021</t>
  </si>
  <si>
    <t xml:space="preserve">Pta Job In Ankeny</t>
  </si>
  <si>
    <t xml:space="preserve">Restaurant General Manager - Upscale Casual Job In Charlotte</t>
  </si>
  <si>
    <t xml:space="preserve">Cook Job In Greer</t>
  </si>
  <si>
    <t xml:space="preserve">Cook Job In Sonoma</t>
  </si>
  <si>
    <t xml:space="preserve">Tacoma, WA 98409</t>
  </si>
  <si>
    <t xml:space="preserve">Assistant Restaurant Manager Job In Tacoma</t>
  </si>
  <si>
    <t xml:space="preserve">Districtmanager Of Pizza Restaurant Job In Denver</t>
  </si>
  <si>
    <t xml:space="preserve">Registered Nurse-ICU -FT Nights-Kindred Hospital Kansas City -64131 ( Job Number: 265789 ) Description Interested in a career with Kindred Hospital Kansas City?  We are hiring for a FT Night Critical Care Registered Nurse!   The ICU Nurse/RN will deliver quality patient care by contributing to the nursing care-plan from admission to discharge. The ICU Nurse/RN will prepare assessment of patient's progress and keep family informed.  The ICU Nurse/RN will monitor pain management procedures.  The ICU Nurse/RN will participate in the discharge-planning process.  The ICU Nurse/RN will ensure current and accurate patient documentation.  The ICU Nurse/RN will supervise ancillary staff members. Qualifications The ICU Nurse/RN Candidate will need: The ICU Nurse/RN will have excellent communication, interpersonal, and computer skills. The ICU Nurse/RN will have knowledge of medication-administration procedures. The ICU Nurse/RN will have at least six months Medical/Surgical experience in an acute-care setting are preferred. Critical Care experience preferred. The ICU Nurse/RN will have a BCLS certification; ACLS preferred. The ICU Nurse/RN will have a current state RN license. The ICU Nurse/RN will have a Bachelors degree in Nursing, an Associates degree, or a Nursing diploma from an accredited Institution. Benefits Kindred Healthcare offers an attractive benefits package for full-time employment, including medical/dental insurance, life insurance, short-term disability, PTO, 401(k), tuition reimbursement and much more. Premium salaries commensurate with experience. If you are a current Kindred/RehabCare employee . Job : RN Primary Location : MO-Kansas City-Kindred Hosp - Kansas City Organization : 4612 - Kindred Hosp - Kansas City Shift : Night</t>
  </si>
  <si>
    <t xml:space="preserve">Registered Nurse-Icu -Ft Nights-Kindred Hospital Kansas City - Job In Kansas City</t>
  </si>
  <si>
    <t xml:space="preserve">Certified Dietary Managers Job In Salt Lake City</t>
  </si>
  <si>
    <t xml:space="preserve">Bremerton, WA 98311</t>
  </si>
  <si>
    <t xml:space="preserve">Clinical Social Worker - Pact Ii Job In Bremerton</t>
  </si>
  <si>
    <t xml:space="preserve">Restaurant Manager Job In Leominster</t>
  </si>
  <si>
    <t xml:space="preserve">Santa Monica, CA</t>
  </si>
  <si>
    <t xml:space="preserve">Restaurant Manager Job In Santa Monica</t>
  </si>
  <si>
    <t xml:space="preserve">Infection Control-Employee Health Nurse- Greensboro, NC ( Job Number: 273104 ) Description Interested in a career with Kindred Hospitals – a place where you can put your heart into and make a real difference in our patient’s lives. Come and grow your career with Kindred Hospitals, a division of Kindred Healthcare. Our culture of caring for our patients and residents begin with our core values – our employees.  We are committed to fostering professional growth and dedicated healthcare teams that make us the provider of choice.  We embrace a diverse workforce and understand that hiring outstanding people is the key to providing quality care – and quality care is what we do every day!  Join us!    Summary: The Infection Control / Employee Health Nurse / RN job will consult with physicians, managers, and staff for the management of infectious and/or immuno-suppressed patients.  The Infection Control / Employee Health Nurse / RN implements an effective hospital-wide infection control program in keeping with Centers for Disease Control (CDC), JCAHO, and other regulatory agencies.  The Infection Control / Employee Health Nurse / RN directs all functions of the Employee Health program.  The Infection Control / Employee Health Nurse / RN develops, implements, and continually monitors the infection control policies and procedures for all departments. The Infection Control / Employee Health Nurse / RN implements a surveillance system for detecting and monitoring hospital acquired and community infections. Ensures compliance to regulatory requirements. The Infection Control / Employee Health Nurse / RN provides physicians and staff with updates of infection control policy changes. The Infection Control / Employee Health Nurse / RN investigates outbreaks or clusters of infections. Monitors, analyzes, and interprets bacteriology reports and infection statistics, recommends appropriate control measures to prevent dissemination of resistant microorganisms and pathogens. The Infection Control / Employee Health Nurse / RN consults with physicians, managers, and staff for the management of infectious and/or immuno-suppressed patients. The Infection Control / Employee Health Nurse / RN participates in Infection Control Committees. The Infection Control / Employee Health Nurse / RN collaborates with local and state health departments in the prevention, control, and appropriate reporting of communicable diseases. The Infection Control / Employee Health Nurse / RN participates in ongoing infection control educational programs for employees,  including TB, HIV/Hep/Universal Precautions.  May educate patients as necessary. #MON-HD #LI-HD Infection Control Employee Health Nurse, Infection Control, Employee Health, APIC, ICP, RN, Nursing, Clinical Nurse, ICU, Critical Care, Intensive Care Unit, RN, Registered Nurse, Critical Care RN, Medical Surgical Nursing, Hospital,  Healthcare, Long Term Acute Care, Transitional Care Hospitals, Leadership, Registered Nurse / RN, RN, R.N., Registered Nurse, Med Surg, Med Surge, Medical Surgical, Medical/Surgical, Med/Surg, Med/Surge, ICU, CC, CCU, Critical Care, telemetry, acute care, intensive care unit, post-acute, emergency room, E.R., ER, step down, transitional care, nurse, nursing Qualifications Education: The Infection Control / Employee Health Nurse / RN will have a Bachelors Degree in nursing or healthcare related field.  A Masters degree in a clinical specialty is preferred.  Equivalent combination of education, training, and experience may substitute for education requirements. Licenses/Certification:  The Infection Control / Employee Health Nurse / RN will have a current State RN license in the state in which they will be working.  An ICP or related certification preferred. Experience:  A minimum of 1 year clinical experience in medical-surgical or critical care nursing.  Experience in Infection Control with basic knowledge of the principles of epidemiology and inctions, diseases, sterilization, sanitation, and disinfection practice preferred.  Experience in handling employee health preferred. If you are a current Kindred/RehabCare employee . Job : Nursing Primary Location : NC-Greensboro-Kindred Hospital - Greensboro Organization : 4662 - Kindred Hospital - Greensboro Shift : Day</t>
  </si>
  <si>
    <t xml:space="preserve">Infection Control-Employee Health Nurse- Greensboro</t>
  </si>
  <si>
    <t xml:space="preserve">Registered Nurse (Full-time nights) Kindred Hospital - Boston, MA ( Job Number: 265762 ) Description IT'S SIMPLE. You want to work in a healthcare setting where you are valued and appreciated - where you receive respect from your superiors and co-workers as well as the patients/residents you treat. You want to be challenged by your job without being overwhelmed by it.  You want to play an instrumental role in helping a patient recover, sometimes against strong odds, and go home. What you want is Kindred Healthcare.  Our mission is to promote healing, provide hope, preserve dignity and produce value for each patient, resident, family member, customer, employee and shareholder we serve.  Join us! Registered Nurse / RN The Registered Nurse / RN provides planning and delivery of direct and indirect patient care through the nursing process of Assessment, Planning, Intervention, and Evaluation.  The Registered Nurse / RN develops nursing care plan in coordination with patient, family, and interdisciplinary staff as necessary. The RN / Registered Nurse will communicate changes in patient's clinical condition with Physicians, Nursing Supervisor/Manager, and co-workers as appropriate. the Registered Nurse / RN will also participate in discharge planning process. Registered Nurse / RN CareerBuilder Key Words: RN, R.N., Registered Nurse, Med Surg, Med Surge, Medical Surgical, Medical/Surgical, Med/Surg, Med/Surge, ICU, CC, CCU, Critical Care, telemetry, acute care, intensive care unit, post-acute, emergency room, E.R., ER, step down, transitional care, nurse, nursing Qualifications Registered Nurse / RN Requirements:   Education: Graduation from an accredited Bachelors of Science in Nursing as Registered Nurse / RN or Associate Degree in Nursing or Nursing Diploma program as a Registered Nurse / RN. Licenses/Certification: Current state licensure as Registered Nurse / RN. BCLS certification is required. ACLS preferred.   Experience: A Minimum six months as a Registered nurse / RN with Medical/Surgical experience in an acute care setting preferred. If you are a current Kindred/RehabCare employee . Job : RN Primary Location : MA-Boston-Kindred Hospital - Boston Organization : 4688 - Kindred Hospital - Boston Shift : Night</t>
  </si>
  <si>
    <t xml:space="preserve">Registered Nurse (Full-Time Nights) Kindred Hospital - Boston</t>
  </si>
  <si>
    <t xml:space="preserve">Charlotte, NC 28209</t>
  </si>
  <si>
    <t xml:space="preserve">Restaurant/Food ServicesFood and Beverage ProductionOther/Not Classified</t>
  </si>
  <si>
    <t xml:space="preserve">Riverton, IL 62561</t>
  </si>
  <si>
    <t xml:space="preserve">Kitchen Manager And Cook Job In Riverton</t>
  </si>
  <si>
    <t xml:space="preserve">Guerneville, CA 95446</t>
  </si>
  <si>
    <t xml:space="preserve">Restaurant Servers</t>
  </si>
  <si>
    <t xml:space="preserve">Restaurant Manager - Retail Food Service Management Job In Tampa</t>
  </si>
  <si>
    <t xml:space="preserve">Bakery Clerk (Part-Time) Canfield Giant Eagle Job In Canfield</t>
  </si>
  <si>
    <t xml:space="preserve">Food Service Worker - Middle Tennessee St. Univ. Job In Murfreesboro</t>
  </si>
  <si>
    <t xml:space="preserve">Valet Centennial Medica Center Hourly + Tips Job In Frisco</t>
  </si>
  <si>
    <t xml:space="preserve">Astoria, OR 97103</t>
  </si>
  <si>
    <t xml:space="preserve">Nurse Job In Astoria</t>
  </si>
  <si>
    <t xml:space="preserve">Restaurant Team Member Job In Orem</t>
  </si>
  <si>
    <t xml:space="preserve">Restaurant - Food And Beverage - Job Fair - May Th At Lax Airport Job In Los Angeles</t>
  </si>
  <si>
    <t xml:space="preserve">Medical Biller - Job In Virginia Beach</t>
  </si>
  <si>
    <t xml:space="preserve">Capital Budget Assistant Job In Milwaukee</t>
  </si>
  <si>
    <t xml:space="preserve">San Antonio, TX 78253</t>
  </si>
  <si>
    <t xml:space="preserve">Restaurant Manager Job In San Antonio</t>
  </si>
  <si>
    <t xml:space="preserve">P.F. Chang'S Now Hiring Restaurant Manager Job In Newport Beach</t>
  </si>
  <si>
    <t xml:space="preserve">Saint Petersburg, FL 33705</t>
  </si>
  <si>
    <t xml:space="preserve">Cook Job In Saint Petersburg</t>
  </si>
  <si>
    <t xml:space="preserve">Lake Jackson, TX</t>
  </si>
  <si>
    <t xml:space="preserve">Registered Nurse Job In Lake Jackson</t>
  </si>
  <si>
    <t xml:space="preserve">Wilmington, DE 19810</t>
  </si>
  <si>
    <t xml:space="preserve">Assistant Restaurant Manager Job In Wilmington</t>
  </si>
  <si>
    <t xml:space="preserve">Minneapolis, MN 55414</t>
  </si>
  <si>
    <t xml:space="preserve">Event Center Staff Job In Minneapolis</t>
  </si>
  <si>
    <t xml:space="preserve">Fast Casual Restaurant Chain Moving Into The Houston Market – Excellent Ground Floor Opportunities Job In Houston</t>
  </si>
  <si>
    <t xml:space="preserve">Austin, TX 78741</t>
  </si>
  <si>
    <t xml:space="preserve">Bar Beverage Attendant Job In Austin</t>
  </si>
  <si>
    <t xml:space="preserve">South Glens Falls, NY</t>
  </si>
  <si>
    <t xml:space="preserve">Rn Administrator Job In South Glens Falls</t>
  </si>
  <si>
    <t xml:space="preserve">General Manager/Fast Casual Job In Boston</t>
  </si>
  <si>
    <t xml:space="preserve">Restaurant Manager / Kitchen Manager Job In Monroe</t>
  </si>
  <si>
    <t xml:space="preserve">Ewing, NJ 08628</t>
  </si>
  <si>
    <t xml:space="preserve">Experienced Saute' Cook Job In Ewing</t>
  </si>
  <si>
    <t xml:space="preserve">Kansas City, MO 64147</t>
  </si>
  <si>
    <t xml:space="preserve">Lead Cook - Nnsa Kansas City Job In Kansas City</t>
  </si>
  <si>
    <t xml:space="preserve">Sports Bar Restaurant Managers (Upscale) Dm - Gm - Bar  Day Work Week! Job In King Of Prussia</t>
  </si>
  <si>
    <t xml:space="preserve">Oklahoma City, OK 73139</t>
  </si>
  <si>
    <t xml:space="preserve">Physical Therapist - Registered Job In Oklahoma City</t>
  </si>
  <si>
    <t xml:space="preserve">Radiology Technologist - PRN/On Call - Kindred Hospital St. Louis -63108 ( Job Number: 267988 ) Description Opportunities available for dedicated, highly motivated and skilled professionals who can help Kindred Healthcare grow while providing excellence in patient care.You will follow prescribed techniques to administer general and specific X-rays, adjust equipment, determine proper voltage, current and desired exposure time, arrange immobilization and support devices for patient, etc. Provide patient services using imaging modalities.Responsibilities: Prepare patient for X-ray: explain procedures to patient and/or family: prepare room, equipment, medicine and materials as needed Prepare barium mixture and other chemicals for X-ray Observe patient and machine during procedure; report unusual occurrences and record patient’s condition Determine technique for ionizing radiation during radiological exams Develop X-ray film in accordance with photographic techniques; assist chief technician in maintaining radiographic technique charges Clean and disinfect X-ray room and equipment; maintain stock supplies; inspect emergency trays; write weekly reports Provide education for staff/peers based on identified needs Radiology Technician Tech Radiology Technician Radiology Radio Tech Qualifications Requires current American Registry of Radiologic Technologists certification, current BCLS and State certification to practice/administer radiation, plus one year of experience under a Board Certified Radiologist. If you are a current Kindred/RehabCare employee . Job : Laboratory/Radiology Primary Location : MO-St. Louis-Kindred Hospital - St. Louis Organization : 4680 - Kindred Hospital - St. Louis Shift : Day</t>
  </si>
  <si>
    <t xml:space="preserve">Radiology Technologist - Prn/On Call - Kindred Hospital St. Louis - Job In St. Louis</t>
  </si>
  <si>
    <t xml:space="preserve">Meat Cutter Job In Portsmouth</t>
  </si>
  <si>
    <t xml:space="preserve">Registered Nurse - Pre-Op Job In Houston</t>
  </si>
  <si>
    <t xml:space="preserve">Shawnee, KS 66217</t>
  </si>
  <si>
    <t xml:space="preserve">Ophthalmic Technician/ Optician Job In Shawnee</t>
  </si>
  <si>
    <t xml:space="preserve">Lafayette, LA 70500</t>
  </si>
  <si>
    <t xml:space="preserve">Restaurant Manager / Kitchen Manager Job In Lafayette</t>
  </si>
  <si>
    <t xml:space="preserve">Dishwasher Job In Fort Worth</t>
  </si>
  <si>
    <t xml:space="preserve">Assistant/Operations Manager Job In San Jose</t>
  </si>
  <si>
    <t xml:space="preserve">Louisville, KY 40207</t>
  </si>
  <si>
    <t xml:space="preserve">Server/Sales Job In Louisville</t>
  </si>
  <si>
    <t xml:space="preserve">Registered Nurse - Neuro Rehab Unit (Fulltime) Kindred Hospital - Stoughton, MA ( Job Number: 267441 ) Description IT'S SIMPLE. You want to work in a healthcare setting where you are valued and appreciated - where you receive respect from your superiors and co-workers as well as the patients/residents you treat. You want to be challenged by your job without being overwhelmed by it.  You want to play an instrumental role in helping a patient recover, sometimes against strong odds, and go home. What you want is Kindred Healthcare.  Our mission is to promote healing, provide hope, preserve dignity and produce value for each patient, resident, family member, customer, employee and shareholder we serve.  Join us! Registered Nurse / RN The Registered Nurse / RN provides planning and delivery of direct and indirect patient care through the nursing process of Assessment, Planning, Intervention, and Evaluation.  The Registered Nurse / RN develops nursing care plan in coordination with patient, family, and interdisciplinary staff as necessary. The RN / Registered Nurse will communicate changes in patient's clinical condition with Physicians, Nursing Supervisor/Manager, and co-workers as appropriate. the Registered Nurse / RN will also participate in discharge planning process. Registered Nurse / RN CareerBuilder Key Words: RN, R.N., Registered Nurse, Med Surg, Med Surge, Medical Surgical, Medical/Surgical, Med/Surg, Med/Surge, ICU, CC, CCU, Critical Care, telemetry, acute care, intensive care unit, post-acute, emergency room, E.R., ER, step down, transitional care, nurse, nursing Qualifications Registered Nurse / RN Requirements:   Education: Graduation from an accredited Bachelors of Science in Nursing as Registered Nurse / RN or Associate Degree in Nursing or Nursing Diploma program as a Registered Nurse / RN. Licenses/Certification: Current state licensure as Registered Nurse / RN. BCLS certification is required. ACLS preferred.   Experience: A Minimum six months as a Registered nurse / RN with Medical/Surgical experience in an acute care setting preferred. If you are a current Kindred/RehabCare employee . Job : RN Primary Location : MA-Stoughton-Kindred Hospital - NE - Stoughton Organization : 4526 - Kindred Hospital - NE - Stoughton</t>
  </si>
  <si>
    <t xml:space="preserve">Registered Nurse - Neuro Rehab Unit (Fulltime) Kindred Hospital - Stoughton</t>
  </si>
  <si>
    <t xml:space="preserve">West Palm Beach, FL 33404</t>
  </si>
  <si>
    <t xml:space="preserve">Certified Dietary Manager Job In West Palm Beach</t>
  </si>
  <si>
    <t xml:space="preserve">Quality Auditor Job In Portsmouth</t>
  </si>
  <si>
    <t xml:space="preserve">Acitve Directory Administrator - No Corp To Corp Job In Eagan</t>
  </si>
  <si>
    <t xml:space="preserve">Computer/IT ServicesFood and Beverage Production</t>
  </si>
  <si>
    <t xml:space="preserve">Bakery Packer Job In La Crosse</t>
  </si>
  <si>
    <t xml:space="preserve">Restaurant Manager Job In Sarasota</t>
  </si>
  <si>
    <t xml:space="preserve">Cleveland, OH 44118</t>
  </si>
  <si>
    <t xml:space="preserve">Assistant Manager Job In Cleveland</t>
  </si>
  <si>
    <t xml:space="preserve">Liberty, TX 77575</t>
  </si>
  <si>
    <t xml:space="preserve">Registered Nurse (Rn) Job In Liberty</t>
  </si>
  <si>
    <t xml:space="preserve">Saint Louis, MO 63140</t>
  </si>
  <si>
    <t xml:space="preserve">Food Production Supervisor K Job In Saint Louis</t>
  </si>
  <si>
    <t xml:space="preserve">Miami (Sweetwater)</t>
  </si>
  <si>
    <t xml:space="preserve">Ikea Food Co-Worker (Cold/Prep Server) Job In Miami (Sweetwater) Function Wrap(El</t>
  </si>
  <si>
    <t xml:space="preserve">Danville, CA 94526</t>
  </si>
  <si>
    <t xml:space="preserve">Kitchen Utility Associate Job In Danville</t>
  </si>
  <si>
    <t xml:space="preserve">Independence, MO 64057</t>
  </si>
  <si>
    <t xml:space="preserve">Senior Assistant Restaurant Manager Job In Independence</t>
  </si>
  <si>
    <t xml:space="preserve">Cranberry Township, PA 16066</t>
  </si>
  <si>
    <t xml:space="preserve">Now Hiring Assistant Restaurant Manager - Jason'S Deli Job In Cranberry Township</t>
  </si>
  <si>
    <t xml:space="preserve">Burke, VA 22015</t>
  </si>
  <si>
    <t xml:space="preserve">Dental Front Desk Job In Burke</t>
  </si>
  <si>
    <t xml:space="preserve">Restaurant Manager Job In Madison</t>
  </si>
  <si>
    <t xml:space="preserve">Restaurant Manager Job In Houston</t>
  </si>
  <si>
    <t xml:space="preserve">Restaurant Manager - Cici'S Pizza Job In Hampton</t>
  </si>
  <si>
    <t xml:space="preserve">Memphis, TN 38117</t>
  </si>
  <si>
    <t xml:space="preserve">Server/Sales Job In Memphis</t>
  </si>
  <si>
    <t xml:space="preserve">Pacific Grove, CA 93950</t>
  </si>
  <si>
    <t xml:space="preserve">Executive Chef - Asilomar Conference Grounds - Pacific Grove</t>
  </si>
  <si>
    <t xml:space="preserve">Windsor, CA 95492</t>
  </si>
  <si>
    <t xml:space="preserve">Cook Job In Windsor</t>
  </si>
  <si>
    <t xml:space="preserve">Roseville, CA 95678</t>
  </si>
  <si>
    <t xml:space="preserve">Restaurant General Manager Job In Roseville</t>
  </si>
  <si>
    <t xml:space="preserve">Kansas City, MO 64120</t>
  </si>
  <si>
    <t xml:space="preserve">General Manager &amp; Restaurant Manager Job In Kansas City</t>
  </si>
  <si>
    <t xml:space="preserve">Computer Tomography Technologist (Per Diem) Kindred Hospital - Peabody, MA ( Job Number: 265936 ) Description IT'S SIMPLE. You want to work in a healthcare setting where you are valued and appreciated - where you receive respect from your superiors and co-workers as well as the patients/residents you treat. You want to be challenged by your job without being overwhelmed by it.  You want to play an instrumental role in helping a patient recover, sometimes against strong odds, and go home. What you want is Kindred Healthcare.  Our mission is to promote healing, provide hope, preserve dignity and produce value for each patient, resident, family member, customer, employee and shareholder we serve.  Join us! Summary: Performs a variety of specialized tasks involved in the performance of CT Scans. Qualifications Education: Completion of a 24-month AMA approved School of Radiologic Technology. Licenses/Certification: ARRT in Radiography. CT certification within one year of employment. Experience: One year of experience in diagnostic radiology or other imaging modality. 36 months experience in a clinically comparable environment. f you are a current Kindred/RehabCare employee . Job : Laboratory/Radiology Primary Location : MA-Peabody-Kindred Hospital - Boston Nth Shore Organization : 4673 - Kindred Hospital - Boston Nth Shore</t>
  </si>
  <si>
    <t xml:space="preserve">Computer Tomography Technologist (Per Diem) Kindred Hospital - Peabody</t>
  </si>
  <si>
    <t xml:space="preserve">Independence, MO 64054</t>
  </si>
  <si>
    <t xml:space="preserve">Restaurant Manager Job In Independence</t>
  </si>
  <si>
    <t xml:space="preserve">Registered Nurse Case Manager Job In West Monroe</t>
  </si>
  <si>
    <t xml:space="preserve">Wynnewood, PA</t>
  </si>
  <si>
    <t xml:space="preserve">Restaurant Manager Job In Wynnewood</t>
  </si>
  <si>
    <t xml:space="preserve">Deli Staff</t>
  </si>
  <si>
    <t xml:space="preserve">Andrews Afb, MD 20762</t>
  </si>
  <si>
    <t xml:space="preserve">Internist (Cardiology) - Andrews Afb Job In Andrews Afb</t>
  </si>
  <si>
    <t xml:space="preserve">Hilton Head Island, SC 29928</t>
  </si>
  <si>
    <t xml:space="preserve">Chef De Cuisine Job In Hilton Head Island</t>
  </si>
  <si>
    <t xml:space="preserve">Cook Job In Vernon Hills</t>
  </si>
  <si>
    <t xml:space="preserve">Foley, AL 36535</t>
  </si>
  <si>
    <t xml:space="preserve">Cook Ii- Banquet Hot Kitchen Job In Nashville</t>
  </si>
  <si>
    <t xml:space="preserve">Puyallup, WA 98371</t>
  </si>
  <si>
    <t xml:space="preserve">Patient Service Representative - Great Benefits Job In Puyallup</t>
  </si>
  <si>
    <t xml:space="preserve">Restaurant Manager Job In Newport News</t>
  </si>
  <si>
    <t xml:space="preserve">81658</t>
  </si>
  <si>
    <t xml:space="preserve">Guest Service Agents</t>
  </si>
  <si>
    <t xml:space="preserve">Medical Biller - Monday Though Friday! Job In Shreveport</t>
  </si>
  <si>
    <t xml:space="preserve">Restaurant Assistant Manager Job In Peabody</t>
  </si>
  <si>
    <t xml:space="preserve">San Francisco Intnl Airport, CA 94128</t>
  </si>
  <si>
    <t xml:space="preserve">Cooks And Food Preparation Job In San Francisco Intnl Airport</t>
  </si>
  <si>
    <t xml:space="preserve">Mission Viejo, CA</t>
  </si>
  <si>
    <t xml:space="preserve">Restaurant Manager Job In Mission Viejo</t>
  </si>
  <si>
    <t xml:space="preserve">Case Manager, Full Time - Seattle First Hill ( Job Number: 272830 ) Description IT'S SIMPLE. You want to work in a hospital setting where you are valued and appreciated - where you receive respect from your superiors and co-workers as well as the patients you treat. You want to be challenged by your job without being overwhelmed by it.  You want to play an instrumental role in helping a patient recover, sometimes against strong odds, and go home. What you want is Kindred Healthcare. Our mission is to promote healing, provide hope, preserve dignity and produce value for each patient, resident, family member, customer, employee and shareholder we serve.  Join us! Summary: Coordinates management of care for a specified patient population in a single hospital; follows patients throughout the continuum of care and ensures optimum utilization of resources, service delivery and compliance with external review agencies. Provides ongoing support and expertise through comprehensive assessment, care planning, plan implementation and overall evaluation of individual patient needs. Enhances the quality of patient management and satisfaction, to promote continuity of care and cost effectiveness through the integration of functions of case management, utilization review and management and discharge planning. Qualifications Qualifications: Education:  Appropriate minimum degree for preferred licensure or certification or commensurate experience in a related healthcare field. Licenses/Certification:  Healthcare professional licensure preferred as Registered Nurse, Respiratory Therapist, Physical Therapist, Occupational Therapist or Social Worker.  Appropriate certification in Case Management preferred for example, Commission for Case Manager Certification (CCMC) Association of Rehabilitation Nurses (ARN) certification. Experience:  Three years clinical experience. Prefer experience in Case Management, Quality Management, Utilization Review, or discharge planning. If you are a current Kindred/RehabCare employee . Job : Case Mgmt/MDS Primary Location : WA-Seattle-Kindred Hospital Seattle - First Hill Organization : 4543 - Kindred Hospital Seattle - First Hill Shift : Day</t>
  </si>
  <si>
    <t xml:space="preserve">Restaurant Manager Job In Mobile</t>
  </si>
  <si>
    <t xml:space="preserve">Senior Assistant Restaurant Manager Job In Olathe</t>
  </si>
  <si>
    <t xml:space="preserve">Suite Attendant - Raymond James Stadium Job In Tampa</t>
  </si>
  <si>
    <t xml:space="preserve">Suites Runner - Raymond James Stadium Job In Tampa</t>
  </si>
  <si>
    <t xml:space="preserve">Clarksville, TN 37040</t>
  </si>
  <si>
    <t xml:space="preserve">Server/Sales Job In Clarksville</t>
  </si>
  <si>
    <t xml:space="preserve">Chuck E Cheese'S - Hiring Hourly Cast Members Job In Fort Collins</t>
  </si>
  <si>
    <t xml:space="preserve">Senior Assistant Restaurant Manager Job In Concord</t>
  </si>
  <si>
    <t xml:space="preserve">Lead Environmental Service Partner Job In Indianapolis</t>
  </si>
  <si>
    <t xml:space="preserve">Vermillion, SD 57069</t>
  </si>
  <si>
    <t xml:space="preserve">Cook- Univ. Of South Dakota Job In Vermillion</t>
  </si>
  <si>
    <t xml:space="preserve">Cook Job In Snohomish</t>
  </si>
  <si>
    <t xml:space="preserve">Assistant/Operations Manager Job In Petaluma</t>
  </si>
  <si>
    <t xml:space="preserve">Restaurant Manager -The Cheesecake Factory - Willow Grove Job In Willow Grove</t>
  </si>
  <si>
    <t xml:space="preserve">Hotel Breakfast Server Job In Baton Rouge</t>
  </si>
  <si>
    <t xml:space="preserve">Server/Sales Job In Elizabethtown</t>
  </si>
  <si>
    <t xml:space="preserve">Server/Sales Job In Madison</t>
  </si>
  <si>
    <t xml:space="preserve">Part Time Am Server Job In Dallas</t>
  </si>
  <si>
    <t xml:space="preserve">Assistant Restraunt Manager Job In Palo Alto</t>
  </si>
  <si>
    <t xml:space="preserve">Restaurant General Manager Job In Los Angeles</t>
  </si>
  <si>
    <t xml:space="preserve">Upscale Sports Bar Restaurant Manager -Dm - Gm - Km- Bar -Up To K! Job In Pittsburgh</t>
  </si>
  <si>
    <t xml:space="preserve">Store Manager - Dunkin Donuts Job In Hudson</t>
  </si>
  <si>
    <t xml:space="preserve">Assistant/Operations Manager Job In Cupertino</t>
  </si>
  <si>
    <t xml:space="preserve">Lake Placid, NY 12946</t>
  </si>
  <si>
    <t xml:space="preserve">Restaurant Supervisor Job In Lake Placid</t>
  </si>
  <si>
    <t xml:space="preserve">Pompano Beach, FL 33097</t>
  </si>
  <si>
    <t xml:space="preserve">Restaurant Manager Job In Pompano Beach</t>
  </si>
  <si>
    <t xml:space="preserve">Upscale Sports Bar Restaurant Manager -Dm - Gm - Km- Bar -Up To K! Job In Erie</t>
  </si>
  <si>
    <t xml:space="preserve">Arkansas City, KS 67005</t>
  </si>
  <si>
    <t xml:space="preserve">Restaurant Manager Job In Arkansas City</t>
  </si>
  <si>
    <t xml:space="preserve">Sun City Center, FL 33573</t>
  </si>
  <si>
    <t xml:space="preserve">Dining Services Director Job In Sun City Center</t>
  </si>
  <si>
    <t xml:space="preserve">Mmq Nurse Job In Newburyport</t>
  </si>
  <si>
    <t xml:space="preserve">Gainesville, FL 32635</t>
  </si>
  <si>
    <t xml:space="preserve">Server Job In Gainesville</t>
  </si>
  <si>
    <t xml:space="preserve">Kitchen Staff Needed For Immediate Hire Job In Chicago</t>
  </si>
  <si>
    <t xml:space="preserve">Registered Nurse (Per Diem) Kindred Hospital - Peabody, MA ( Job Number: 265868 ) Description IT'S SIMPLE. You want to work in a healthcare setting where you are valued and appreciated - where you receive respect from your superiors and co-workers as well as the patients/residents you treat. You want to be challenged by your job without being overwhelmed by it.  You want to play an instrumental role in helping a patient recover, sometimes against strong odds, and go home. What you want is Kindred Healthcare.  Our mission is to promote healing, provide hope, preserve dignity and produce value for each patient, resident, family member, customer, employee and shareholder we serve.  Join us! Registered Nurse / RN The Registered Nurse / RN provides planning and delivery of direct and indirect patient care through the nursing process of Assessment, Planning, Intervention, and Evaluation.  The Registered Nurse / RN develops nursing care plan in coordination with patient, family, and interdisciplinary staff as necessary. The RN / Registered Nurse will communicate changes in patient's clinical condition with Physicians, Nursing Supervisor/Manager, and co-workers as appropriate. the Registered Nurse / RN will also participate in discharge planning process. Registered Nurse / RN CareerBuilder Key Words: RN, R.N., Registered Nurse, Med Surg, Med Surge, Medical Surgical, Medical/Surgical, Med/Surg, Med/Surge, ICU, CC, CCU, Critical Care, telemetry, acute care, intensive care unit, post-acute, emergency room, E.R., ER, step down, transitional care, nurse, nursing Qualifications Registered Nurse / RN Requirements:   Education: Graduation from an accredited Bachelors of Science in Nursing as Registered Nurse / RN or Associate Degree in Nursing or Nursing Diploma program as a Registered Nurse / RN. Licenses/Certification: Current state licensure as Registered Nurse / RN. BCLS certification is required. ACLS preferred.   Experience: A Minimum six months as a Registered nurse / RN with Medical/Surgical experience in an acute care setting preferred. If you are a current Kindred/RehabCare employee . Job : RN Primary Location : MA-Peabody-Kindred Hospital - Boston Nth Shore Organization : 4673 - Kindred Hospital - Boston Nth Shore</t>
  </si>
  <si>
    <t xml:space="preserve">Registered Nurse (Per Diem) Kindred Hospital - Peabody</t>
  </si>
  <si>
    <t xml:space="preserve">Potomac, MD 20854</t>
  </si>
  <si>
    <t xml:space="preserve">Food &amp; Beverage Manager - William F Bolger Center - Potomac</t>
  </si>
  <si>
    <t xml:space="preserve">Registered Nurse-ICU -FT Days-Kindred Hospital Kansas City -64131 ( Job Number: 261837 ) Description Are you interested in a career with Kindred Hospital Kansas City?  We are hiring for a Critical Care FT Day Registered Nurse! The ICU Nurse/RN will deliver quality patient care by contributing to the nursing care-plan from admission to discharge. The ICU Nurse/RN will prepare assessment of patient's progress and keep family informed.  The ICU Nurse/RN will monitor pain management procedures.  The ICU Nurse/RN will participate in the discharge-planning process.  The ICU Nurse/RN will ensure current and accurate patient documentation.  The ICU Nurse/RN will supervise ancillary staff members. Qualifications The ICU Nurse/RN Candidate will need: The ICU Nurse/RN will have excellent communication, interpersonal, and computer skills. The ICU Nurse/RN will have knowledge of medication-administration procedures. The ICU Nurse/RN will have at least six months Medical/Surgical experience in an acute-care setting are preferred. Critical Care experience preferred. The ICU Nurse/RN will have a BCLS certification; ACLS preferred. The ICU Nurse/RN will have a current state RN license. The ICU Nurse/RN will have a Bachelors degree in Nursing, an Associates degree, or a Nursing diploma from an accredited Institution. Benefits Kindred Healthcare offers an attractive benefits package for full-time employment, including medical/dental insurance, life insurance, short-term disability, PTO, 401(k), tuition reimbursement and much more. Premium salaries commensurate with experience. If you are a current Kindred/RehabCare employee . Job : RN Primary Location : MO-Kansas City-Kindred Hosp - Kansas City Organization : 4612 - Kindred Hosp - Kansas City Shift : Day</t>
  </si>
  <si>
    <t xml:space="preserve">Registered Nurse-Icu -Ft Days-Kindred Hospital Kansas City - Job In Kansas City</t>
  </si>
  <si>
    <t xml:space="preserve">Boulder City, NV 89005</t>
  </si>
  <si>
    <t xml:space="preserve">Cook-Lake Mead National Recreation Area Job In Boulder City</t>
  </si>
  <si>
    <t xml:space="preserve">Food Service Director Job In Belmont</t>
  </si>
  <si>
    <t xml:space="preserve">Sous Chefs - Culinary Growth Galore! Job In Bridgewater</t>
  </si>
  <si>
    <t xml:space="preserve">Memphis, TN 38152</t>
  </si>
  <si>
    <t xml:space="preserve">Catering Worker - Univ. Of Memphis Job In Memphis</t>
  </si>
  <si>
    <t xml:space="preserve">Fort Myers, FL 33919</t>
  </si>
  <si>
    <t xml:space="preserve">Administrator Job In Fort Myers</t>
  </si>
  <si>
    <t xml:space="preserve">Respiratory Therapist -PRN Days - Kindred Hospital St. Louis - 63108 ( Job Number: 274229 ) Description IT'S SIMPLE. You want to work in a healthcare setting where you are valued and appreciated - where you receive respect from your superiors and co-workers as well as the patients you treat. You want to be challenged by your job without being overwhelmed by it. You want to play an instrumental role in helping a patient recover, sometimes against strong odds, and go home. What you want is Kindred Healthcare. Our mission is to promote healing, provide hope, preserve dignity and produce value for each patient, resident, family member, customer, employee and shareholder we serve. Join us! Summary: The Respiratory Therapist is responsible for administering safe and competent respiratory care as ordered per physician, monitoring mechanical ventilation, administering medications, patient assessment, understanding ramifications of hemodynamic monitoring, understanding blood work results, monitoring, teaching, and training. Respiratory Therapy Respiratory Care Respiratory Therapist RT Qualifications Qualifications: Education: As required for Registry by National Board of Respiratory Care for Registry. Licenses/Certification:  Current credential as Registered Respiratory Therapist by the National Board of Respiratory Care.  Current licensure from state licensure agency.   BLS Certification.   Must maintain currency of NBRC credential, BLS Certification and State license. Experience: None If you are a current Kindred/RehabCare employee . Job : Respiratory Therapy Primary Location : MO-St. Louis-Kindred Hospital - St. Louis Organization : 4680 - Kindred Hospital - St. Louis Shift : Day</t>
  </si>
  <si>
    <t xml:space="preserve">Respiratory Therapist -Prn Days - Kindred Hospital St. Louis -  Job In St. Louis</t>
  </si>
  <si>
    <t xml:space="preserve">Assistant Manager Job In Colorado Springs</t>
  </si>
  <si>
    <t xml:space="preserve">Dublin, OH</t>
  </si>
  <si>
    <t xml:space="preserve">Apprentice Baker (Full-Time) - Hayden Run Giant Eagle Job In Dublin</t>
  </si>
  <si>
    <t xml:space="preserve">York, PA</t>
  </si>
  <si>
    <t xml:space="preserve">Kitchen Manager Job In York</t>
  </si>
  <si>
    <t xml:space="preserve">Registered Nurse - Manager - Pediatric Hematology - Oncology Job In Los Angeles</t>
  </si>
  <si>
    <t xml:space="preserve">Ozark, MO 65721</t>
  </si>
  <si>
    <t xml:space="preserve">Restaurant Assistant Manager: Freddy’S Frozen Custard &amp; Steakburgers Branson</t>
  </si>
  <si>
    <t xml:space="preserve">Charlotte, NC 28208</t>
  </si>
  <si>
    <t xml:space="preserve">Telehealth Nurse Educator (Est) Job In Charlotte</t>
  </si>
  <si>
    <t xml:space="preserve">Food Specialist Needed - Childcare Center Job In Pflugerville</t>
  </si>
  <si>
    <t xml:space="preserve">Registered Nurse -FT Rotating Days/Nights - Kindred Hospital Kansas City - 64131 ( Job Number: 265785 ) Description Interested in a career with Kindred Hospital Kansas City.  We are hiring for a RT Rotating day/night Registered Nurse. Registered Nurse / RN The Registered Nurse / RN job provides planning and delivery of direct and indirect patient care through the nursing process of Assessment, Planning, Intervention, and Evaluation.  The Registered Nurse / RN develops nursing care plan in coordination with patient, family, and interdisciplinary staff as necessary. The RN / Registered Nurse will communicate changes in patient's clinical condition with Physicians, Nursing Supervisor/Manager, and co-workers as appropriate. the Registered Nurse / RN will also participate in discharge planning process. Registered Nurse / RN CareerBuilder Key Words: RN, R.N., Registered Nurse, Med Surg, Med Surge, Medical Surgical, Medical/Surgical, Med/Surg, Med/Surge, ICU, CC, CCU, Critical Care, telemetry, acute care, intensive care unit, post-acute, emergency room, E.R., ER, step down, transitional care, nurse, nursing Qualifications Registered Nurse / RN Requirements:   Education: Graduation from an accredited Bachelors of Science in Nursing as Registered Nurse / RN or Associate Degree in Nursing or Nursing Diploma program as a Registered Nurse / RN. Licenses/Certification: Current state licensure as Registered Nurse / RN. BCLS certification is required. ACLS preferred.   Experience: A Minimum six months as a Registered nurse / RN with Medical/Surgical experience in an acute care setting preferred. If you are a current Kindred/RehabCare employee . Job : RN Primary Location : MO-Kansas City-Kindred Hosp - Kansas City Organization : 4612 - Kindred Hosp - Kansas City</t>
  </si>
  <si>
    <t xml:space="preserve">Registered Nurse -Ft Rotating Days/Nights - Kindred Hospital Kansas City -  Job In Kansas City</t>
  </si>
  <si>
    <t xml:space="preserve">District Leader</t>
  </si>
  <si>
    <t xml:space="preserve">Front Desk Agent Job In Dallas</t>
  </si>
  <si>
    <t xml:space="preserve">Hyannis, MA 02601</t>
  </si>
  <si>
    <t xml:space="preserve">Restaurant Manager Job In Hyannis</t>
  </si>
  <si>
    <t xml:space="preserve">Sarasota, FL 34237</t>
  </si>
  <si>
    <t xml:space="preserve">Warren, OH</t>
  </si>
  <si>
    <t xml:space="preserve">Prepared Foods Clerk ( Part-Time) - Jamestown Giant Eagle Job In Warren</t>
  </si>
  <si>
    <t xml:space="preserve">Washington, DC 20007</t>
  </si>
  <si>
    <t xml:space="preserve">Bar Manager Job In Washington</t>
  </si>
  <si>
    <t xml:space="preserve">Restaurant Manager Job In Memphis</t>
  </si>
  <si>
    <t xml:space="preserve">Woodbury, NJ 08097</t>
  </si>
  <si>
    <t xml:space="preserve">Shift Manager Job In Woodbury</t>
  </si>
  <si>
    <t xml:space="preserve">Minneapolis, MN 55454</t>
  </si>
  <si>
    <t xml:space="preserve">Barista-Ummc West Bank Job In Minneapolis</t>
  </si>
  <si>
    <t xml:space="preserve">Hammond, LA 70402</t>
  </si>
  <si>
    <t xml:space="preserve">Food Service Lead Worker - Southeaster Louisiana University Job In Hammond</t>
  </si>
  <si>
    <t xml:space="preserve">Goose Creek, SC 29445</t>
  </si>
  <si>
    <t xml:space="preserve">Area Coach</t>
  </si>
  <si>
    <t xml:space="preserve">(RN) Registered Nurse (PRN) Kindred Hospital - Stoughton, MA ( Job Number: 271047 ) Description IT'S SIMPLE. You want to work in a healthcare setting where you are valued and appreciated - where you receive respect from your superiors and co-workers as well as the patients/residents you treat. You want to be challenged by your job without being overwhelmed by it.  You want to play an instrumental role in helping a patient recover, sometimes against strong odds, and go home. What you want is Kindred Healthcare.  Our mission is to promote healing, provide hope, preserve dignity and produce value for each patient, resident, family member, customer, employee and shareholder we serve.  Join us! Registered Nurse / RN The Registered Nurse / RN provides planning and delivery of direct and indirect patient care through the nursing process of Assessment, Planning, Intervention, and Evaluation.  The Registered Nurse / RN develops nursing care plan in coordination with patient, family, and interdisciplinary staff as necessary. The RN / Registered Nurse will communicate changes in patient's clinical condition with Physicians, Nursing Supervisor/Manager, and co-workers as appropriate. the Registered Nurse / RN will also participate in discharge planning process. Registered Nurse / RN CareerBuilder Key Words: RN, R.N., Registered Nurse, Med Surg, Med Surge, Medical Surgical, Medical/Surgical, Med/Surg, Med/Surge, ICU, CC, CCU, Critical Care, telemetry, acute care, intensive care unit, post-acute, emergency room, E.R., ER, step down, transitional care, nurse, nursing Qualifications Registered Nurse / RN Requirements:   Education: Graduation from an accredited Bachelors of Science in Nursing as Registered Nurse / RN or Associate Degree in Nursing or Nursing Diploma program as a Registered Nurse / RN. Licenses/Certification: Current state licensure as Registered Nurse / RN. BCLS certification is required. ACLS preferred.   Experience: A Minimum six months as a Registered nurse / RN with Medical/Surgical experience in an acute care setting preferred. If you are a current Kindred/RehabCare employee . Job : RN Primary Location : MA-Stoughton-Kindred Hospital - NE - Stoughton Organization : 4526 - Kindred Hospital - NE - Stoughton Shift : Day</t>
  </si>
  <si>
    <t xml:space="preserve">(Rn) Registered Nurse (Prn) Kindred Hospital - Stoughton</t>
  </si>
  <si>
    <t xml:space="preserve">Los Altos, CA 94022</t>
  </si>
  <si>
    <t xml:space="preserve">Live-Out Housekeeper</t>
  </si>
  <si>
    <t xml:space="preserve">Clinical Social Worker - Pact I Job In Bremerton</t>
  </si>
  <si>
    <t xml:space="preserve">Stanford, CA 94305</t>
  </si>
  <si>
    <t xml:space="preserve">Sous Chef Job In Stanford</t>
  </si>
  <si>
    <t xml:space="preserve">Restaurant Manager / Kitchen Manager Job In Baton Rouge</t>
  </si>
  <si>
    <t xml:space="preserve">Nursing Supervisor - FT Weekend Option Nights - $5,000 Sign on Bonus - Kindred Hospital Kansas City -64131 ( Job Number: 258137 ) Description IT'S SIMPLE. You want to work in a hospital setting where you are valued and appreciated - where you receive respect from your superiors and co-workers as well as the patients you treat. You want to be challenged by your job without being overwhelmed by it.  You want to play an instrumental role in helping a patient recover, sometimes against strong odds, and go home. What you want is Kindred Healthcare. Our mission is to promote healing, provide hope, preserve dignity and produce value for each patient, resident, family member, customer, employee and shareholder we serve.  Join us! Come oversee the hospital staff to ensure quality care and compliance with policies and mandated regulations. Provide professional guidance for nursing personnel, manage disciplinary issues, prepare administrative reports, review staffing and budgetary needs, and integrate Nursing Services functions with other hospital departments. The Supervisor will also participate in program development and training for nurse-recruitment activities and assist with continuing education programs. Hires, trains, supervises and evaluates designated nursing staff; assigns duties and coordinates nursing services. Participates in developing nursing protocol and procedures. Provides continuing education and staff development opportunities for nursing staff. Assesses patient needs; participates in providing nursing care; ensures services are carried out and documented appropriately Maintains patient health care records. Maintains supply inventory records; order supplies and equipment, as necessary. Promotes adherence to the Company's Code of Business Conduct and the Corporate Compliance Agreement by monitoring employee performance and identifying and responding to compliance issues. Nurse Supv Nursing Supervisor Nurse Supervisor Nurses Supv Nurses Supervisor Qualifications Qualifications: Education: Degree from an accredited school of nursing, Licenses/Certification: Valid state Registered Nurse license. BLS and ACLS certification. Experience: Two years of nursing experience in a hospital. 1 to 2 years supervisory/leadership experience. If you are a current Kindred/RehabCare employee /font&gt; . Job : RN Primary Location : MO-Kansas City-Kindred Hosp - Kansas City Organization : 4612 - Kindred Hosp - Kansas City Shift : Weekend</t>
  </si>
  <si>
    <t xml:space="preserve">Nursing Supervisor - Ft Weekend Option Nights - $</t>
  </si>
  <si>
    <t xml:space="preserve">Senior Assistant Restaurant Manager Job In Princeton</t>
  </si>
  <si>
    <t xml:space="preserve">Upscale Restaurant Manager Job In Los Angeles</t>
  </si>
  <si>
    <t xml:space="preserve">Dfw Airport, TX 75062</t>
  </si>
  <si>
    <t xml:space="preserve">Restaurant Jobs At Dfw Airport! Full &amp; Part-Time Job In Dfw Airport</t>
  </si>
  <si>
    <t xml:space="preserve">Woodland Hills, CA</t>
  </si>
  <si>
    <t xml:space="preserve">Assistant/Operations Manager Job In Woodland Hills</t>
  </si>
  <si>
    <t xml:space="preserve">Roanoke, VA 24014</t>
  </si>
  <si>
    <t xml:space="preserve">Opening Coordinator Job In Roanoke</t>
  </si>
  <si>
    <t xml:space="preserve">Receptionist Job In Scotts Valley</t>
  </si>
  <si>
    <t xml:space="preserve">Food And Beverage Servers Job In Kansas City</t>
  </si>
  <si>
    <t xml:space="preserve">Newark, DE 19711</t>
  </si>
  <si>
    <t xml:space="preserve">Banquet Servers Job In Newark</t>
  </si>
  <si>
    <t xml:space="preserve">Restaurant/Food Services;Food and Beverage Production;Other/Not Classified</t>
  </si>
  <si>
    <t xml:space="preserve">Dining Services Coordinator Job In Richland</t>
  </si>
  <si>
    <t xml:space="preserve">Floor Technician - PT Days - Kindred Hospital Northland -64118 ( Job Number: 274390 ) Description IT'S SIMPLE. You want to work in a hospital setting where you are valued and appreciated - where you receive respect from your superiors and co-workers as well as the patients you treat. You want to be challenged by your job without being overwhelmed by it.  You want to play an instrumental role in helping a patient recover, sometimes against strong odds, and go home. What you want is Kindred Healthcare. Our mission is to promote healing, provide hope, preserve dignity and produce value for each patient, resident, family member, customer, employee and shareholder we serve.  Join us! Summary: Responsible for the daily maintenance of floors in the facility including ancillary areas. Refinishes and maintains vinyl flooring, maintains ceramic tile floors and cleans carpeted areas. Performs a variety of other duties as needed including cleaning of patient areas and custodial duties as assigned. ·         Operates cleaning equipment such as manual and electric wringers, vacuum, burnisher, scrubber,  polisher, and carpet extractors. ·         Sweeps and mops floor areas, vacuums carpets, spot-cleans carpets and furniture using appropriate solutions, and arranges furniture and equipment in an orderly fashion after cleaning assigned area. ·         Properly cleans and stores equipment ·         Returns unused supplies to janitor closet.  Cleans equipment and ensures all items are replaced in an orderly manner. ·         Reports any equipment that is malfunctioning, or needs preventative maintenance. ·         Arranges furniture for meetings, workshops and community affairs. Qualifications Qualifications: Education: High school graduate preferred. Licenses/Certification: None Experience: Two years of floor care / refinishing experience with the ability to operate burnishers, scrubbers and carpet extractors. Must be at least 18 years of age. Healthcare cleaning experience preferred. If you are a current Kindred/RehabCare employee . Job : Food Services Primary Location : MO-Kansas City-Kindred Hospital Northland Organization : 4834 - Kindred Hospital Northland Shift : Day</t>
  </si>
  <si>
    <t xml:space="preserve">Floor Technician - Pt Days - Kindred Hospital Northland - Job In Kansas City</t>
  </si>
  <si>
    <t xml:space="preserve">Housekeeper – Residential Housekeeping (Entry Level/Cleaner) Job In Riverside</t>
  </si>
  <si>
    <t xml:space="preserve">Waterfall, PA 16689</t>
  </si>
  <si>
    <t xml:space="preserve">Shift Manager (Starbucks) At Sidling Hill Travel Plaza Job In Waterfall</t>
  </si>
  <si>
    <t xml:space="preserve">Monroe, LA 71209</t>
  </si>
  <si>
    <t xml:space="preserve">Cook - University Of Louisiana - Monroe Job In Monroe</t>
  </si>
  <si>
    <t xml:space="preserve">Easton, PA 18045</t>
  </si>
  <si>
    <t xml:space="preserve">Experienced Food Service Manager Job In Easton</t>
  </si>
  <si>
    <t xml:space="preserve">Healthcare ServicesRestaurant/Food Services</t>
  </si>
  <si>
    <t xml:space="preserve">$5,000 Dollar Sign on Bonus! Registered Nurse / RN -Kindred Jewish Hospital Louisville, KY ( Job Number: 270130 ) Description $5,000 Dollar Sign on Bonus!!!! IT'S SIMPLE. You want to work in a healthcare setting where you are valued and appreciated - where you receive respect from your superiors and co-workers as well as the patients/residents you treat. You want to be challenged by your job without being overwhelmed by it.  You want to play an instrumental role in helping a patient recover, sometimes against strong odds, and go home. What you want is Kindred Healthcare.  Our mission is to promote healing, provide hope, preserve dignity and produce value for each patient, resident, family member, customer, employee and shareholder we serve.  Join us! Registered Nurse / RN The Registered Nurse / RN provides planning and delivery of direct and indirect patient care through the nursing process of Assessment, Planning, Intervention, and Evaluation.  The Registered Nurse / RN develops nursing care plan in coordination with patient, family, and interdisciplinary staff as necessary. The RN / Registered Nurse will communicate changes in patient's clinical condition with Physicians, Nursing Supervisor/Manager, and co-workers as appropriate. the Registered Nurse / RN will also participate in discharge planning process. Registered Nurse / RN CareerBuilder Key Words: RN, R.N., Registered Nurse, Med Surg, Med Surge, Medical Surgical, Medical/Surgical, Med/Surg, Med/Surge, ICU, CC, CCU, Critical Care, telemetry, acute care, intensive care unit, post-acute, emergency room, E.R., ER, step down, transitional care, nurse, nursing Qualifications Registered Nurse / RN Requirements:   Education: Graduation from an accredited Bachelors of Science in Nursing as Registered Nurse / RN or Associate Degree in Nursing or Nursing Diploma program as a Registered Nurse / RN. Licenses/Certification: Current state licensure as Registered Nurse / RN. BCLS certification is required. ACLS preferred.   Experience: A Minimum six months as a Registered nurse / RN with Medical/Surgical experience in an acute care setting preferred. If you are a current Kindred/RehabCare employee . Job : RN Primary Location : KY-Louisville-KH Louisville at Jewish Hosp Organization : 4502 - KH Louisville at Jewish Hosp</t>
  </si>
  <si>
    <t xml:space="preserve">$</t>
  </si>
  <si>
    <t xml:space="preserve">NashvilleTN</t>
  </si>
  <si>
    <t xml:space="preserve">Full Charge Bookkeeper Job In Nashville</t>
  </si>
  <si>
    <t xml:space="preserve">Payroll Job In Burlington</t>
  </si>
  <si>
    <t xml:space="preserve">Miami, FL 33169</t>
  </si>
  <si>
    <t xml:space="preserve">Finance Manager - F &amp; I Job In Miami</t>
  </si>
  <si>
    <t xml:space="preserve">Finance Analyst Job In Hagerstown</t>
  </si>
  <si>
    <t xml:space="preserve">New Iberia, LA 70560</t>
  </si>
  <si>
    <t xml:space="preserve">Inventory Clerk Job In New Iberia</t>
  </si>
  <si>
    <t xml:space="preserve">Yankton, SD 57078</t>
  </si>
  <si>
    <t xml:space="preserve">Senior Compliance Officer Job In Yankton</t>
  </si>
  <si>
    <t xml:space="preserve">Midvale, UT 84047</t>
  </si>
  <si>
    <t xml:space="preserve">Underwriter Job In Midvale</t>
  </si>
  <si>
    <t xml:space="preserve">Assistant Vice President Accounting Job In Warwick</t>
  </si>
  <si>
    <t xml:space="preserve">Senior Credit And Collections Job Indianapolis</t>
  </si>
  <si>
    <t xml:space="preserve">Waukegan, IL 60085</t>
  </si>
  <si>
    <t xml:space="preserve">Entry Level Insurance Sales Job In Waukegan</t>
  </si>
  <si>
    <t xml:space="preserve">Beloit, WI 53511</t>
  </si>
  <si>
    <t xml:space="preserve">Physical Therapist (Per Diem – Weekends) - $/Hour Job In Beloit</t>
  </si>
  <si>
    <t xml:space="preserve">Corporate Travel Agent Job In Los Angeles</t>
  </si>
  <si>
    <t xml:space="preserve">AllTravel, Transportation and TourismHotels and Lodging</t>
  </si>
  <si>
    <t xml:space="preserve">78577</t>
  </si>
  <si>
    <t xml:space="preserve">Accountant Job In  Function Wrap(El</t>
  </si>
  <si>
    <t xml:space="preserve">Business Development Manager Job In Arlington</t>
  </si>
  <si>
    <t xml:space="preserve">Restaurant Management - Gm</t>
  </si>
  <si>
    <t xml:space="preserve">Director Of Business Development Job In Washington</t>
  </si>
  <si>
    <t xml:space="preserve">Account Sales Manager Job In Austin</t>
  </si>
  <si>
    <t xml:space="preserve">St. Augustine, FL</t>
  </si>
  <si>
    <t xml:space="preserve">Financial Consultant Job In St. Augustine</t>
  </si>
  <si>
    <t xml:space="preserve">Enrollment Agent I* (-) Job In Sacramento</t>
  </si>
  <si>
    <t xml:space="preserve">Accounts Payable Processor Job In New Braunfels</t>
  </si>
  <si>
    <t xml:space="preserve">Medical Billing Specialist Job In Frederick</t>
  </si>
  <si>
    <t xml:space="preserve">Maintenance Technicain Job In Parkersburg</t>
  </si>
  <si>
    <t xml:space="preserve">Diesel Generator Technician - Field Service Job In Sacramento</t>
  </si>
  <si>
    <t xml:space="preserve">Chesapeake 23320</t>
  </si>
  <si>
    <t xml:space="preserve">Hvacr Service Technician Job In Chesapeake  Function Wrap(El</t>
  </si>
  <si>
    <t xml:space="preserve">Richmond Hill, GA</t>
  </si>
  <si>
    <t xml:space="preserve">Residential Lawn Specialist -  Job In Richmond Hill</t>
  </si>
  <si>
    <t xml:space="preserve">Ups Package Handler - Part-Time - Entry Level Warehouse Support Job In West Chester</t>
  </si>
  <si>
    <t xml:space="preserve">River Falls, WI 54022</t>
  </si>
  <si>
    <t xml:space="preserve">B Infantryman - Management Training Job In River Falls</t>
  </si>
  <si>
    <t xml:space="preserve">Stillwater, OK 74075</t>
  </si>
  <si>
    <t xml:space="preserve">U Signal Support Systems Specialist Job In Stillwater</t>
  </si>
  <si>
    <t xml:space="preserve">Yutan, NE 68073</t>
  </si>
  <si>
    <t xml:space="preserve">C Indirect Fire Infantryman Job In Yutan</t>
  </si>
  <si>
    <t xml:space="preserve">F Intelligence Analyst Job In Anniston</t>
  </si>
  <si>
    <t xml:space="preserve">Indiana, PA 15701</t>
  </si>
  <si>
    <t xml:space="preserve">B Infantryman - Management Training Job In Indiana</t>
  </si>
  <si>
    <t xml:space="preserve">Chandler, OK 74834</t>
  </si>
  <si>
    <t xml:space="preserve">U Signal Support Systems Specialist Job In Chandler</t>
  </si>
  <si>
    <t xml:space="preserve">Georgetown, SC 29440</t>
  </si>
  <si>
    <t xml:space="preserve">U Signal Support Systems Specialist Job In Georgetown</t>
  </si>
  <si>
    <t xml:space="preserve">B Infantryman - Management Training Job In Angola</t>
  </si>
  <si>
    <t xml:space="preserve">Healthcare Insurance Associate-Entry Level With Some Ar/Ap Experience- Needed In Tallahassee</t>
  </si>
  <si>
    <t xml:space="preserve">AllInsuranceHealthcare Services</t>
  </si>
  <si>
    <t xml:space="preserve">Aflac Insurance Sales Agent Job In New York City</t>
  </si>
  <si>
    <t xml:space="preserve">Billing Specialist Job In Madison</t>
  </si>
  <si>
    <t xml:space="preserve">Collections Specialist In San Leandro</t>
  </si>
  <si>
    <t xml:space="preserve">West Plam Beach, FL 33401</t>
  </si>
  <si>
    <t xml:space="preserve">Accounts Payable Specialist Job In West Plam Beach</t>
  </si>
  <si>
    <t xml:space="preserve">Longview, WA 98632</t>
  </si>
  <si>
    <t xml:space="preserve">Convenience Store Clerk / Cashier Job In Longview</t>
  </si>
  <si>
    <t xml:space="preserve">Overland Park, KS 66209</t>
  </si>
  <si>
    <t xml:space="preserve">Server Job In Overland Park</t>
  </si>
  <si>
    <t xml:space="preserve">South Jordan, UT</t>
  </si>
  <si>
    <t xml:space="preserve">Entry Level Financial Analyst Job In South Jordan</t>
  </si>
  <si>
    <t xml:space="preserve">Fresno, CA 93705</t>
  </si>
  <si>
    <t xml:space="preserve">Bookkeeper Needed For Great Cpa Firm In Fresno Job In Fresno</t>
  </si>
  <si>
    <t xml:space="preserve">$-K Accounting Clerk- Great People</t>
  </si>
  <si>
    <t xml:space="preserve">Newton Lower Falls, MA 02462</t>
  </si>
  <si>
    <t xml:space="preserve">Director Of Accounting And Auditing / Cpa Sr Mgr Job In Newton Lower Falls</t>
  </si>
  <si>
    <t xml:space="preserve">Tax Manager - High Net Worth Job In Boston</t>
  </si>
  <si>
    <t xml:space="preserve">Purchaser Job In St Louis</t>
  </si>
  <si>
    <t xml:space="preserve">Contact name Megan Eafrati Phone 7247858000 Address 409 National Pike WestBrownsville, PA 15417</t>
  </si>
  <si>
    <t xml:space="preserve">Solomon Auto Group Job Application For General Automotive Or Certified Chrysler Technician | Monster.Com Var Mons_Log_Vars = {"Jobid":</t>
  </si>
  <si>
    <t xml:space="preserve">Software Programming Assistant Job In Hudson</t>
  </si>
  <si>
    <t xml:space="preserve">Development Specialist Job In Wilmington</t>
  </si>
  <si>
    <t xml:space="preserve">Development Specialist Job In Chicago</t>
  </si>
  <si>
    <t xml:space="preserve">Manager Enterprise Sales Ii Job In Denver</t>
  </si>
  <si>
    <t xml:space="preserve">Project Engineer - Project Manager/Meat/Capital Projects Job In Shreveport</t>
  </si>
  <si>
    <t xml:space="preserve">Harmony, PA</t>
  </si>
  <si>
    <t xml:space="preserve">Merch. Manager</t>
  </si>
  <si>
    <t xml:space="preserve">Title:                     PMO Project ManagerLocation:             Woodland HillsTerms:                 Contract to Hire Job Description:One of our clients is seeking PMP Certified Project Managers with experience within the PMO or a Project Manager that is working towards their PMI or PMP. This is with a large and well-known Insurance Corporation. We are looking for a PMP Project Manager that has experience supporting the PMO for various industries. A Project Manager that has experience within various PMOs is a big plus. We are seeking PMPs with a great combination of Business and IT with Application Infrastructure and PMO support experience. If you are professional, driven, and would like to assist in helping define PMO processes and would like to grow with a company. This is a great opportunity.  We are looking for driven, high energy and passionate PMP's that will be able to grow within a PMO and help define and support the PMO processes. Responsibilities:·         Manage small scale or sub-projects.·         Work with the Executive Staff to define and support and help define PMO Processes.·         Facilitate issue resolution.·         Coordination of various projects within the PMO.·         Serve as a liaison between the Business and IT to provide solution to their business needs·         Understands customers objectives, processes, and products Supports users in building business case·         Develops and documents requirements and processes/procedures.·         Facilitate and coordinate project team meetings, document action items, requirements, and provide follow up on action items preferably with Excel.·         Track Actions and Initiatives. Skills/Experience Required:·         Excellent verbal and written communication skills ·         Microsoft office skills (e.g. Access, PowerPoint, Word, Excel), Strong at Excel pivot tables a plus and Strong with Access.)·         Familiarity with project management processes, phases, and project lifecycle Experience with IT preferred. Desired Requirements:·         PMP or PMI Certified. Or, working towards PMP/PMI Certification·         Experience Driving and Supporting a PMO.·         IT and Business experience, able to define and communicate to the business.·         Experience managing a project involving an Application Infrastructure.·         Working with large scale IT Projects both On-Shore and Off-shore.·         Insurance Industry a plus but not required.·         PMO and Process Improvement Experience preferred.·         Bachelor’s degree preferred. We have an excellent relationship with the hiring manager.  We are setting up interviews with our client this week.  Please call us at 213-742-1972 and/or email us at jobs@talentandacquisition.com ASAP, if you are interested. We look forward to hearing from you!  Talent &amp; Acquisitionwww.talentandacquisition.com</t>
  </si>
  <si>
    <t xml:space="preserve">Talent &amp; Acquisition Llc Job Application For Pmo Project Manager | Monster.Com Var Mons_Log_Vars = {"Jobid":</t>
  </si>
  <si>
    <t xml:space="preserve">Technical Account Manager Job In Seattle</t>
  </si>
  <si>
    <t xml:space="preserve">Philadelphia, PA 19192</t>
  </si>
  <si>
    <t xml:space="preserve">Technical Project Manager (No H-B) Cc Job In Philadelphia</t>
  </si>
  <si>
    <t xml:space="preserve">Sr. Technical Program Manager Job In Seattle</t>
  </si>
  <si>
    <t xml:space="preserve">Public Relations Assistant- Entry Level Job In Oklahoma City</t>
  </si>
  <si>
    <t xml:space="preserve">Contact name Maribel Perez Address 3390 Mary Street #116Coconut Grove, FL 33133</t>
  </si>
  <si>
    <t xml:space="preserve">United Rhg Inc. Job Application For Construction Project Manager &amp; Super Intendent | Monster.Com Var Mons_Log_Vars = {"Jobid":</t>
  </si>
  <si>
    <t xml:space="preserve">Operating Room Nurse Manager - Full Time - 10K Sign On Bonus - San Diego ( Job Number: 294611 ) Description IT'S SIMPLE. You want to work in a healthcare setting where you are valued and appreciated - where you receive respect from your superiors and co-workers as well as the patients/residents you treat. You want to be challenged by your job without being overwhelmed by it.  You want to play an instrumental role in helping a patient recover, sometimes against strong odds, and go home. What you want is Kindred Healthcare.  Our mission is to promote healing, provide hope, preserve dignity and produce value for each patient, resident, family member, customer, employee and shareholder we serve.  Join us! Summary: Responsible to coordinate and supervise the daily activities of the surgical area. #MON-HD #LI-HD Qualifications Qualifications : Education:  Associate in Nursing degree.  Licenses: Valid state license as Registered Nurse.  ANOR certification preferred.  Experience:  Three years of operating room experience as a Registered Nurse. If you are a current Kindred/RehabCare employee . Job : Med Surg Primary Location : CA-San Diego-Kindred Hospital - San Diego Organization : 4848 - Kindred Hospital - San Diego Shift : Day #CJT-jobBodyContent p {margin: 0px!important;}</t>
  </si>
  <si>
    <t xml:space="preserve">Operating Room Nurse Manager - Full Time - K Sign On Bonus - San Diego Job In San Diego</t>
  </si>
  <si>
    <t xml:space="preserve">Title: Project ManagerLocation: Walnut Creek, CADuration: long term contractRate: $40-$50W2DISYS is seeking a sharp and polished individual with a background in Project Coordination / Project Management to step in to a Project Manager role with our client in Walnut Creek, CA.The position will support projects around new physician scheduling software.Primary responsibilities will be:·         Monitor project deliverables and timelines, notify the Program Manager when issues arise, and take corrective actions, as needed ·         Document activities and develop feedback report to communicate project findings and activities ·         Assist the Program Manager in developing new reports and analyzing ongoing reports ·         Coordinate projects and activities across the team, as directed by the Program Manager ·         Accompany the Program Manager or Implementation Lead on offsite facility visits to work with customers. ·         Be a part of a team to create and document new processes and knowledge areas ·         Learn the scheduling application in order to help with implementation and application configurations·         Learn all aspects of a customer support desk in order to serve as a backup resource  Experience·         Bachelor’s degree·         4+ years managing / coordinating projects, preferably software development·         Solid written and oral communications skills ·         Solid organizational and follow through skills ·         Solid critical thinking and problem solving skills ·         Proven ability to work on several projects simultaneously and under tight schedules ·         Good computer proficiency, including, standard office software applications</t>
  </si>
  <si>
    <t xml:space="preserve">Disys</t>
  </si>
  <si>
    <t xml:space="preserve">Centerville, OH 45459</t>
  </si>
  <si>
    <t xml:space="preserve">Supplier Quality Engineer/ Assistant Quality Manager Job In Centerville</t>
  </si>
  <si>
    <t xml:space="preserve">Senior Project Coordinator Job In Alexandria</t>
  </si>
  <si>
    <t xml:space="preserve">Government and MilitarySecurity and SurveillanceEngineering Services</t>
  </si>
  <si>
    <t xml:space="preserve">Contact name Unknown N/A Phone 985-447-2205</t>
  </si>
  <si>
    <t xml:space="preserve">Lafourche Home For The Aged Job Application For Activity Director | Monster.Com Var Mons_Log_Vars = {"Jobid":</t>
  </si>
  <si>
    <t xml:space="preserve">Store Leader Development Program: Youngstown Area Job In Youngstown</t>
  </si>
  <si>
    <t xml:space="preserve">Hazardous Waste Branch Manager Job In San Jose</t>
  </si>
  <si>
    <t xml:space="preserve">Sr. Manager Secm Program Management Job In Seattle</t>
  </si>
  <si>
    <t xml:space="preserve">Shift Supervisor - Part-Time Or Full-Time Job In Camphill</t>
  </si>
  <si>
    <t xml:space="preserve">Assistant Event Communications (Marketing Division) Job In Fort Myers</t>
  </si>
  <si>
    <t xml:space="preserve">Schriever Afb, CO</t>
  </si>
  <si>
    <t xml:space="preserve">Program Management Office (Pmo) Mgr Ii Job In Schriever Afb</t>
  </si>
  <si>
    <t xml:space="preserve">Sr. Regulatory Affairs Specialist - Medical Device Job In Largo</t>
  </si>
  <si>
    <t xml:space="preserve">Principal Program Manager</t>
  </si>
  <si>
    <t xml:space="preserve">Contact name Cepheid</t>
  </si>
  <si>
    <t xml:space="preserve">Cepheid Job Application For Quality Systems Specialist Iii | Monster.Com Var Mons_Log_Vars = {"Jobid":</t>
  </si>
  <si>
    <t xml:space="preserve">Biotechnology/Pharmaceuticals; Manufacturing - Other; Medical Devices and Supplies</t>
  </si>
  <si>
    <t xml:space="preserve">Lte Project Manager Job In Lake Mary</t>
  </si>
  <si>
    <t xml:space="preserve">Piney Point, TX</t>
  </si>
  <si>
    <t xml:space="preserve">Heavy Civil Project Manager Job In Piney Point</t>
  </si>
  <si>
    <t xml:space="preserve">Contract Position - PPT Consulting, LLCRelease Manager &lt;!-- /* Font Definitions */ @font-face {font-family:"Courier New"; panose-1:2 7 3 9 2 2 5 2 4 4; mso-font-charset:0; mso-generic-font-family:auto; mso-font-pitch:variable; mso-font-signature:-536859905 -1073711037 9 0 511 0;} @font-face {font-family:Wingdings; panose-1:5 0 0 0 0 0 0 0 0 0; mso-font-charset:2; mso-generic-font-family:auto; mso-font-pitch:variable; mso-font-signature:0 268435456 0 0 -2147483648 0;} @font-face {font-family:"Cambria Math"; panose-1:2 4 5 3 5 4 6 3 2 4; mso-font-charset:0; mso-generic-font-family:auto; mso-font-pitch:variable; mso-font-signature:-536870145 1107305727 0 0 415 0;} /* Style Definitions */ p.MsoNormal, li.MsoNormal, div.MsoNormal {mso-style-unhide:no; mso-style-qformat:yes; mso-style-parent:""; margin:0in; margin-bottom:.0001pt; mso-pagination:widow-orphan; font-size:12.0pt; font-family:"Times New Roman"; mso-fareast-font-family:"Times New Roman";} a:link, span.MsoHyperlink {mso-style-unhide:no; mso-style-parent:""; color:blue; text-decoration:underline; text-underline:single;} a:visited, span.MsoHyperlinkFollowed {mso-style-noshow:yes; mso-style-priority:99; color:#954F72; mso-themecolor:followedhyperlink; text-decoration:underline; text-underline:single;} p {mso-style-priority:99; mso-margin-top-alt:auto; margin-right:0in; mso-margin-bottom-alt:auto; margin-left:0in; mso-pagination:widow-orphan; font-size:12.0pt; font-family:"Times New Roman"; mso-fareast-font-family:"Times New Roman";} .MsoChpDefault {mso-style-type:export-only; mso-default-props:yes; font-size:10.0pt; mso-ansi-font-size:10.0pt; mso-bidi-font-size:10.0pt;} @page WordSection1 {size:8.5in 11.0in; margin:1.0in 1.0in 1.0in 1.0in; mso-header-margin:.5in; mso-footer-margin:.5in; mso-paper-source:0;} div.WordSection1 {page:WordSection1;} /* List Definitions */ @list l0 {mso-list-id:2142915276; mso-list-type:hybrid; mso-list-template-ids:1523452268 67698689 67698691 67698693 67698689 67698691 67698693 67698689 67698691 67698693;} @list l0:level1 {mso-level-number-format:bullet; mso-level-text:; mso-level-tab-stop:none; mso-level-number-position:left; margin-left:.25in; text-indent:-.25in; font-family:Symbol;} @list l0:level2 {mso-level-number-format:bullet; mso-level-text:o; mso-level-tab-stop:none; mso-level-number-position:left; margin-left:.75in; text-indent:-.25in; font-family:"Courier New";} @list l0:level3 {mso-level-number-format:bullet; mso-level-text:; mso-level-tab-stop:none; mso-level-number-position:left; margin-left:1.25in; text-indent:-.25in; font-family:Wingdings;} @list l0:level4 {mso-level-number-format:bullet; mso-level-text:; mso-level-tab-stop:none; mso-level-number-position:left; margin-left:1.75in; text-indent:-.25in; font-family:Symbol;} @list l0:level5 {mso-level-number-format:bullet; mso-level-text:o; mso-level-tab-stop:none; mso-level-number-position:left; margin-left:2.25in; text-indent:-.25in; font-family:"Courier New";} @list l0:level6 {mso-level-number-format:bullet; mso-level-text:; mso-level-tab-stop:none; mso-level-number-position:left; margin-left:2.75in; text-indent:-.25in; font-family:Wingdings;} @list l0:level7 {mso-level-number-format:bullet; mso-level-text:; mso-level-tab-stop:none; mso-level-number-position:left; margin-left:3.25in; text-indent:-.25in; font-family:Symbol;} @list l0:level8 {mso-level-number-format:bullet; mso-level-text:o; mso-level-tab-stop:none; mso-level-number-position:left; margin-left:3.75in; text-indent:-.25in; font-family:"Courier New";} @list l0:level9 {mso-level-number-format:bullet; mso-level-text:; mso-level-tab-stop:none; mso-level-number-position:left; margin-left:4.25in; text-indent:-.25in; font-family:Wingdings;} ol {margin-bottom:0in;} ul {margin-bottom:0in;} --&gt; PPT Consulting, a regional consulting firm specializing in People, Process and Technology solutions, is seeking an experienced &amp; qualified Release Manager to assist our client with IT Operations.  The selected candidate will also provide leadership for a number of key IT initiatives.  Responsibilities:·    Initiate deployment plans and assist in creating Run Books for the IT Operations team.·    Manage the release schedule and ensure alignment across key partners and vendors.·    Lead the Go-Live activities including the execution of the deployment plans and following checklists.·    Uphold a release repository and manages key information such as build and release procedures, dependencies, and notification list·    Oversee progress to ensure application releases meet expectations and are deployed on time and also within budget·    Team up with release engineers and/or development to understand impacts of branches and code merges·    Research new software development and configuration management methodologies and technologies.·    Partake in CAB meetings to discuss release scope and/or roadblocks Requirements:·    At least 2 years working with a modern configuration management tool (e.g. Chef or Puppet)·    Thorough understanding of configuration management concepts·    Strong experience with Jenkins, Git, and Confluence toolsets·    Superior knowledge of continuous integration, build, and build verification tools and methodologies·    Strong knowledge of software development lifecycle·    Experience in automated release management principles and toolsets·    Established ability to coordinate cross-functional work teams toward task completion·    Effective leadership and analytical skills·    Excellent written and verbal communication skills.·    Ability to work independently and prioritize work assignments based on changing business needs·    ITIL certification is a plus·    Bachelor of Science in Computer Science or related field, or equivalent experience is required References required (3). Location will be in Addison, TX (preferred) or possibly western suburbs of Philadelphia.  Duration: Permanent Position To apply, please send a resume with "Release Manager” in the subject line and including available start date to Recruiting recruiting@pptconsultants.com</t>
  </si>
  <si>
    <t xml:space="preserve">Ppt Consulting Job Application For Release Manager | Monster.Com Var Mons_Log_Vars = {"Jobid":</t>
  </si>
  <si>
    <t xml:space="preserve">Valhalla, NY</t>
  </si>
  <si>
    <t xml:space="preserve">Hazardous Waste Program Manager Job In Valhalla</t>
  </si>
  <si>
    <t xml:space="preserve">Galesburg, MI 49053</t>
  </si>
  <si>
    <t xml:space="preserve">Program Manager Job In Galesburg</t>
  </si>
  <si>
    <t xml:space="preserve">Manager Cmc Project Management Job In Rensselaer</t>
  </si>
  <si>
    <t xml:space="preserve">Syracuse, NY 13221</t>
  </si>
  <si>
    <t xml:space="preserve">Project Engineer - Design/Electrical Products /Solidworks / Autocad Job In Syracuse</t>
  </si>
  <si>
    <t xml:space="preserve">Contact name Human Resources Phone 757-222-6000 Fax 757-222-6171 Address 3400 Victoria BoulevardHampton, VA 23661</t>
  </si>
  <si>
    <t xml:space="preserve">Hampton Roads Transit Job Application For Technology Project Manager | Monster.Com Var Mons_Log_Vars = {"Jobid":</t>
  </si>
  <si>
    <t xml:space="preserve">My direct client, a global banking institution headquarter in Troy, MI, seeks a PMP Certified Project Manager to join their mission-critical task-force.Role: Project Manager Location: Troy, MIRate: FlexibleType: ContractThe Application Development &amp; Maintenance Project Manager will be responsible to delivering assigned projects on-time, within budget and with quality.  The project manager will ultimately be responsible for delivery of assigned projects. Project Management best practices and methods will be followed including but not limited to: proper project planning, change control process &amp; procedures, escalation process, project launch activities, communication management, resource management and establishing success criteria. The Project Manager will report status, issues, and risks and provide options and recommendations to the program manager.Core Responsibilities:Ensure the development process follows the Project Management Method, SDLC Method and IT Standards.Create weekly status reportsPerform issues management and risk management for the projectsManage the project, project budget, timing, scope and deliverablesOversee the implementation of each project requestsCreate change requests made during the projectManage assigned project resources – both full time employees and contractorsCoordinate the interface with other technology teams supporting infrastructure and telecommunicationsWork collaboratively with other leaders in the IT team on developing end to end solutions, standards and architecturesResolve tactical project related issuesDetermine the project approach, staffing, responsibilities, and schedule.Develop and/or review initiative estimates and estimating assumptionsManage relationships and coordinate work between different teams at different locationsParticipate in quality management reviewsQualifications:Experiencing leading medium to large complex project and Project Management Certification5 years of project management experienceStrong experience leading and motivating professional people and teamsBachelor’s degree in Computer Science or related training / experienceIf qualified and interested please send your  most up to date resume to jeverest@alinestaffing.com  I look forward to speaking with you!Best Regards,Jordan Everest</t>
  </si>
  <si>
    <t xml:space="preserve">Newton, NJ 07860</t>
  </si>
  <si>
    <t xml:space="preserve">Qc Inspector</t>
  </si>
  <si>
    <t xml:space="preserve">Jr. Project Manager</t>
  </si>
  <si>
    <t xml:space="preserve">Release Manager Job In Redmond</t>
  </si>
  <si>
    <t xml:space="preserve">Senior Progam Director Job In Washington</t>
  </si>
  <si>
    <t xml:space="preserve">Construction - Industrial Facilities and Infrastructure Real Estate/Property Management Government and Military</t>
  </si>
  <si>
    <t xml:space="preserve">Healthcare Software Implementation Project Manager</t>
  </si>
  <si>
    <t xml:space="preserve">Healthcare Software Implementation Project Manager Job In Eden Prairie</t>
  </si>
  <si>
    <t xml:space="preserve">Manager Region Operations Ii Job In La Crosse</t>
  </si>
  <si>
    <t xml:space="preserve">Development Specialist Job In Houston</t>
  </si>
  <si>
    <t xml:space="preserve">Campaign And Promotions Coordinator - Entry Level Job In Greenville</t>
  </si>
  <si>
    <t xml:space="preserve">Beaumont, TX 77657</t>
  </si>
  <si>
    <t xml:space="preserve">Program Manager - Manufacturing Excellence /Manufacturing Job In Beaumont</t>
  </si>
  <si>
    <t xml:space="preserve">The Woodlands, TX</t>
  </si>
  <si>
    <t xml:space="preserve">Sr It Project Manager Job In The Woodlands</t>
  </si>
  <si>
    <t xml:space="preserve">Tar Heel, NC 28392</t>
  </si>
  <si>
    <t xml:space="preserve">Export Quality Supervisor Job In Tar Heel</t>
  </si>
  <si>
    <t xml:space="preserve">Genpact Headstrong is urgently looking for a strong Project Manager for one of our precious clients in Multiple Locations. If you are interested kindly share profile at  manohar.swamy@genpact.com Job Title: Project ManagerDuration: Full Time Number Of Positions: 6Location: ·         Woonsocket, RI·         Buffalo Grove, IL or Northbrook, IL·         Richardson, TXIT Project Manager Advisor position responsible for managing numerous complex programs and projects that may span multiple lines of business and/or have significant dependencies on other large projects.These projects are one-time, multitask jobs that have clearly defined start and end dates, a specific scope of work, a budget, required resources, and a specified performance objective to be achieved. Assignments are highly complex, have major associated risks with high visibility, and can be sensitive or widely varied requiring experience in applying and adapting project management techniques.Job Description &amp; Responsibilities:• 10+ years of demonstrated IT project management experience including managing one or more large complex IT product/software development cycles/projects.• Demonstrated experience in executing complex projects over previous 5 years.• Responsible for leading one or more (medium to large) projects and/or programs. • Overseeing the successful collection, definition and documentation of all project requirements. • Clearly define and communicate roles, responsibilities and expectations for all members of the project team. • Obtain and define staffing requirements and forming project teams.• Independently planning all associated work to meet project goals.• Assess project performance and implementing changes as necessary to ensure the projects remains within specified cost, schedule, scope, and quality objectives.• Develop metrics, procedures, objectives and methods to assess project progress while utilizing established standards and quality objectives.• Conduct project and program kick-off meetings.• Ensure all project team members have the tools and training necessary to perform effectively• Record, track and communicate issues, risks, changes, and status reports.• Ensure all required project documentation is completed, approved and posted for audit.• Accurately and consistently forecast project labor, material, and contract costs.• Drive all project and program tasks to completion with quality.• Develop and maintain up-to-date detailed project schedules and work plans.• Communicate status of all projects to stakeholders and management.• Develop and maintain a productive working relationship with project sponsors, key stakeholders, vendors and key clients.• Provides creative and innovative approaches to meet work plan objectives.• Seeks guidance only on critical and politically sensitive issues.• Demonstrates proficient knowledge of project management procedures and techniques. • Ability to use and define technical details of defined work. • Demonstrates leadership ability in providing clear vision, goals and expectations. • Looks for process improvement opportunities to reduce duplication of effort, improve work quality and boost morale. • Workforce planning and resource management skills. • Ability to function and manage in a matrixed environment. • Understanding of IT roles and responsibilities.• Demonstrates proficient skills in negotiation and risk management.• Excellent communication (oral and written) and collaboration skills • Highly developed presentation skills; demonstrated successful results with delivering quality presentations in executive level meetings.Desired Skills: • Project Management Professional (PMP) certification from Project Management Institute or equivalent advanced project management certification.• Experience working in a PMO (Project Mgt Office) environment as Project Lead or Project Manager for highly complex projects.• Expert knowledge with using Project • Management Tools such as CA Clarity PPM, MS Project, MS SharePoint, and MS Office Suite. • Capable of mentoring and training others to improve their knowledge and proficiency with using Project Management Tools.• Extensive knowledge of the Healthcare Industry, IT systems, networks,Training and Education:• Bachelor's degree or equivalent experience.About Genpact-Headstrong (www.genpact.com/headstrong) :Headstrong Capital Markets is a global consulting and IT services company with a specialized focus in capital markets. With more than 20 years of experience consulting with 9 of the world’s top 10 investment banks, we are the world’s leading technology services provider for the financial services and securities industries. This experience enables us to help transform capital markets business operations using a unique combination of our proprietary SEPSM performance benchmarks, process focus and technology expertise. In 2011, Headstrong was acquired by Genpact Limited (NYSE: G), a global leader in business process management and technology services, leverages the power of smarter processes, smarter analytics and smarter technology to help its clients drive intelligence across their enterprise. Driven by a passion for process innovation and operational excellence built on its Lean and Six Sigma DNA and the legacy of serving GE for more than 15 years, the company’s 60,000+ professionals around the globe deliver services to its more than 700 clients from a network of 70+ delivery centers across 18 countries supporting more than 30 languages.Please share your updated resume or email us if you have any question... Regards,Manohar SwamyITO Hiring Team,  Manohar.swamy@genpact.com</t>
  </si>
  <si>
    <t xml:space="preserve">Genpact Headstrong Capital Markets Job Application For Project Manager - Tx/Il/Ri | Monster.Com Var Mons_Log_Vars = {"Jobid":</t>
  </si>
  <si>
    <t xml:space="preserve">CHENEGA TECHNICAL INNOVATIONS, LLC Company Job Title:Deputy Program Manager Clearance:TS/SCILocation:Sierra Vista, AZReports To:Program ManagerFLSA Status:Exempt, Full Time, Regular Summary: The Deputy Program Manager will provide direct management support to the United States Army Intelligence Center of Excellence (USAICoE) Chief Information Officer/G6 (CIO/G6) at Fort Huachuca, AZ. The program will provide information technology (IT) and computing services support for USAICoE' s internal and external military and government organizations, including but not limited to procurement, design, administration, installation, management, web portal and content management, life-cycle replacement, Cybersecurity and governance, and battle simulation based support. Essential Duties and Responsibilities: (Reasonable accommodations may be made to enable individuals with disabilities to perform the essential functions of this position)Provide management for the major technical areas of the CIO/G6.Assist the PM in coordinating and monitoring team execution of CIO/G6 initiatives from concept initiation through acceptance and implementation.Provide regular project updates and progress reviews.Produce detailed monthly technical summary report of all subordinate team accomplishments and any issues requiring assistance. Non-Essential Duties: Other duties as assigned Supervisory Responsibilities: Supervises up to 100 personnel Minimum Qualifications: (To perform this job successfully, an individual must be able to perform each essential duty satisfactorily.) B.S. in a Technical field.8 years of directly relevant experience. Experience to include: Experience managing large, enterprise IT programs supporting networks, systems, and applications across multiple security classificationsExperience managing a 50-100 employees across multiple locations (CONUS)PMP preferred.TS/SCI Security Clearance Required. Knowledge, Skills and Abilities: Ability to travel as required. Diversity: Shows respect and sensitivity for cultural differences; Educates others on the value of diversity; Promotes a harassment-free environment; Builds a diverse workforce. Ethics: Treats people with respect; Keeps commitments; Inspires the trust of others; Works with integrity and ethically; Upholds organizational values.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functions.While performing the duties of this Job, the employee is regularly required to sit and talk or hear. The employee is frequently required to walk; use hands to finger, handle, or feel and reach with hands and arms. The employee is occasionally required to stand; climb or balance and stoop, kneel, crouch, or crawl. The employee must occasionally lift and/or move up to 25 pounds. Specific vision abilities required by this job include close vision. Work Environment: The work environment characteristics described here are representative of those an employee encounters while performing the essential functions of this job.The employee will normally work in a temperature-controlled office environment, with frequent exposure to electronic office equipment.During visits to areas of operations, may be exposed to extreme cold or hot weather conditions. Is occasionally exposed to fumes or airborne particles, toxic or caustic chemicals, and loud noise. Chenega Corporation and family of companies is an EOE. Equal Opportunity Employer Minorities/Women/Veterans/Disabled Native preference under PL 93-638. We participate in the E-Verify Employment Verification Program.</t>
  </si>
  <si>
    <t xml:space="preserve">Deputy Program Manager Job In Sierra Vista</t>
  </si>
  <si>
    <t xml:space="preserve">Purchasing Agent- Residential Construction Job In Frederick</t>
  </si>
  <si>
    <t xml:space="preserve">Entry Level Business Administration And Management Trainee Job In Greenville</t>
  </si>
  <si>
    <t xml:space="preserve">Role: Data Architect/Manager Job Location: San Francisco, CA Position Type: Fulltime/Permanent Job Overview: •             Lead strategic planning for the execution of Marketing Reference Data Architecture•             Extensive experience in development data architecture concepts and frameworks for Financial Marketing scenarios using digital strategy Duties &amp; Responsibilities:•             Support creation of Marketing Reference Data Architecture deliverables•             Maps required Business, Data &amp; Technology capabilities for the reference data architecture•             Supports Gap Analysis &amp; Development of the Roadmap for the marketing digitization program•             Provide Financial Services experience, extensive experience in driving large-scale, transformational change within clients business area, knowledge of the business organization and environment, and strategic support•             Provide Marketing Digitization initiative extensive knowledge and experience of definition, strategy, approach, and implementation of enterprise-level marketing capabilities •             Contribute to creation and review of project deliverables as needed Skill, Experience &amp; General information required:Basic Technical Requirements:•             Experience with Marketing digitization programs offered by Banks and Financial firms are highly required•             Experience in campaign management tools and other marketing digitization tool is highly required•             Expertise in setting up Digital Marketing Platform (DMP) is essential•             Leading large customer engagements for Data Architecting and Roadmap build program•             Extensive background in data modeling, data warehousing, data architecture, and data consolidation•             12+ years of data architecting / modeling work for Operational &amp; analytical need•             ERWIN expertise or any other modeling tool expertise•             Understanding of star/snowflake schemas, indexing, aggregate tables, dimension tables, constraints, keys, and fact tables required.  Desirable Skills:               •             Experience with Agile Scrum a plus•             Consulting experience for turnkey project is highly desirableCapgemini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Click the following link for more information on your rights as an Applicant: http://www.capgemini.com/resources/equal-employment-opportunity-is-the-law</t>
  </si>
  <si>
    <t xml:space="preserve">Capgemini Job Application For Data Architect/Manager | Monster.Com Var Mons_Log_Vars = {"Jobid":</t>
  </si>
  <si>
    <t xml:space="preserve">66725</t>
  </si>
  <si>
    <t xml:space="preserve">Grant Development Coordinator Job In  Function Wrap(El</t>
  </si>
  <si>
    <t xml:space="preserve">Address 35 Academy St.Oneonta, NY 13820</t>
  </si>
  <si>
    <t xml:space="preserve">The Arc Otsego Job Application For Residential Services Director | Monster.Com Var Mons_Log_Vars = {"Jobid":</t>
  </si>
  <si>
    <t xml:space="preserve">Dedicated Project Manager Job In New Brunswick</t>
  </si>
  <si>
    <t xml:space="preserve">4079SMA Program Manager Location: Columbus, IN Salary Range: $80-105K Responsibilities include: - Responsible for programs with regard to quality, timing, cost &amp; customer satisfaction - Cross-functional project management in designing, developing &amp; implementing new programs from conception to launch - Continuous assessment of project activities &amp; managing/alerting management of any risks or changes to timing/scheduleRequirements: - Bachelor's degree in Engineering or related field - 5+ years product / project management – automotive (or related) experience highly preferred - Management / leadership skills - Experience with product costs, cash management - Injection molding / plastics experience a plus This well-known company offers relocation, competitive compensation &amp; strong opportunities for career growth. Keywords: Program Manager, Project Manager, Project Engineer, Design Engineer, Product Development, Drafting, Lean Manufacturing, Product Improvement, Customer Issues, Customer requirements, Product quality, Internal Audits, Product Inspection, Continuous Improvement, Mechanical Engineering, BSEng, BSME, BSMET, MRI, Susan Ammons, Manufacturing Engineering, EngineeringSubmit your information to Susan Ammons for consideration at smacontact1@gmail.com or Click here, ONLINE APPLICATION to apply for this job.“Being a Manufacturing Recruiter with Management Recruiters Indianapolis-North is rewarding! I help manufacturing clients fill various types of manufacturing jobs and in turn I help manufacturing candidates find rewarding positions.”Visit us at www.mrindianapolis.com for more information to help you in your job search.Desk Identifiers: mri indy-north sma.mr.industry</t>
  </si>
  <si>
    <t xml:space="preserve">Program Manager Job In Columbus</t>
  </si>
  <si>
    <t xml:space="preserve">Senior Safety Supervisor Job In Charlotte</t>
  </si>
  <si>
    <t xml:space="preserve">Environmental Project Manager Job In Boston</t>
  </si>
  <si>
    <t xml:space="preserve">Project Manager - Sr Job In Chicago</t>
  </si>
  <si>
    <t xml:space="preserve">Sr. Global Relationship Manager Job In King Of Prussia</t>
  </si>
  <si>
    <t xml:space="preserve">Orange City, IA 51041</t>
  </si>
  <si>
    <t xml:space="preserve">Operations Controller Job In Orange City</t>
  </si>
  <si>
    <t xml:space="preserve">- Year Family Law Attorney Job In Newark</t>
  </si>
  <si>
    <t xml:space="preserve">Winterset, IA 50273</t>
  </si>
  <si>
    <t xml:space="preserve">Broadband Technician Incidental Job In Winterset</t>
  </si>
  <si>
    <t xml:space="preserve">IT Field TechnicianLocation: Auburn, CAReports to: IT ManagerDepartment: TechnologyFLSA status: Non-Exempt (hourly)Pay Range: $18 - 20 HourlyJob status: Full TimeSupervisory: NoTravel Required: 80%Work Schedule: M-F, 8am - 5pm and emergency response as neededSummary:Supports company-owned and dealer locations, maintaining and troubleshooting computer and network systems in the greater Northern California area. Based in our Auburn office, the Field Technician maintains network connectivity and systems employed in the processing and monitoring of fueling transactions.  The Field Technician provides “hands-on” installation, troubleshooting and repairing as needed to support the operational objectives of the department. This position reports to the IT Manager. Essential Duties &amp; Responsibilities:Provide prompt and courteous service to both internal and external usersProvide onsite support for company operated equipment and softwareMaintain DVR systems and cameras located at company operated sitesWorking with POS Systems Coordinator to provide hands on support for site level POS systemsDocumentation of field troubleshooting processes and proceduresUtilize company help desk ticketing system to document and track assigned tasks to resolutionResponsible for maintaining accurate IT site diagrams, equipment lists, and photographs of site equipmentResponsible for ongoing cable management at company locations and placement for installed IT equipmentResponsible for the training of site users on the use of newly installed IT systems and equipment where neededTroubleshoot emergency situations through to resolution.  Identify problems and develop plans to bring situations to an appropriate resolution in line with company and department objectivesMust have reliable transportationMeet company driving insurability requirementsGeneral Responsibilities:Perform specific tasks as assigned by SupervisorIdentify problems, gather data, develop and assess alternative courses of action in line with department objectivesMake timely decisions based on logical assumptions, using all available informationEstablish priorities and a course of action for handling multiple tasks simultaneouslyPromote and support Company image standardsFollow all company policies and proceduresWork in a “SAFE” manner at all times and report all accidents immediatelyQualification Requirements:To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 One or more years of IT systems support experience or field specific certifications or degree · Demonstrated experience with all aspects of Windows 7 and Linux support and administration · Demonstrated knowledge of LAN, WAN, serial communications, and secure networks · Knowledge of AC and DC power systems as it relates to IT equipment · Experience with MS Visio or similar · Petroleum industry experience helpful, but not required · Demonstrated experience with multi-system configurations · Good verbal and written communication skills · Strong documentation skills and attention to detail · Excellent editing and writing skills, demonstrating a thorough knowledge of English grammar, spelling, proofreading and punctuation · Demonstrated ability to coordinate and prioritize details of a multi-task environment, set deadlines and complete projects accordingly · Demonstrated ability to work both independently and as part of a team Language and/or Communication Skills: Ability to read and comprehend instructions, short correspondence, and memos. Ability to write simple correspondence. Ability to read and comprehend operating and maintenance instructions as well as procedure manuals. Ability to effectively present information in one-on-one and small group situations to guests and other team members. Ability to operate and use a personal computer. Mathematical Skills: Ability to add, subtract, multiply and divide in order to carry out tasks in relation to the essential duties of the position.Reasoning Abilities: Ability to apply common sense understanding to carry out instructions furnished in written, oral, or diagram form. Physical Demands: The physical demands described here are representative of those that must be met by a team member to successfully perform the essential functions of this job. Reasonable accommodations may be made to enable individuals with disabilities to perform the essential functions. While performing the duties of this job, the team member is regularly required to walk, stand, talk or hear. The team member is regularly required to sit for extended periods of time; use hands to finger, handle, or feel objects, tools, or controls; reach with hands and arms; climb or balance; and stoop, kneel, crouch, or crawl. The team member must regularly lift and/or move up to 10 pounds, frequently lift and/or move up to 25 pounds, and occasionally lift and/or move up to 50 pounds. Specific vision abilities required by this job include close vision, distance vision, peripheral vision, and the ability to adjust focus. Work Environment: The work environment characteristics described here are representative of those a team member encounters while performing the essential functions of this job. Reasonable accommodations may be made to enable individuals with disabilities to perform the essential functions. While performing the duties of this job, the team member occasionally works in high, precarious places. The noise level in the work environment is usually moderate.</t>
  </si>
  <si>
    <t xml:space="preserve">Paralegal Job In Wilmington</t>
  </si>
  <si>
    <t xml:space="preserve">Automotive Program Manager Job In Dearborn</t>
  </si>
  <si>
    <t xml:space="preserve">Salt Lake City, UT 84114</t>
  </si>
  <si>
    <t xml:space="preserve">Constitutional Defense Attorney Job In Salt Lake City</t>
  </si>
  <si>
    <t xml:space="preserve">Timbuk Retail Sales Associate Job In Seattle</t>
  </si>
  <si>
    <t xml:space="preserve">Los Angeles, CA 90002</t>
  </si>
  <si>
    <t xml:space="preserve">Sr Lead Architect Job In Los Angeles</t>
  </si>
  <si>
    <t xml:space="preserve">Software Techops Administrator Job In Baltimore</t>
  </si>
  <si>
    <t xml:space="preserve">Information Security Risk &amp; Operations Manager Job In Durham</t>
  </si>
  <si>
    <t xml:space="preserve">It Auditor In San Francisco Job In San Francisco</t>
  </si>
  <si>
    <t xml:space="preserve">Programmer / Junior Java Developer Job In Kansas City</t>
  </si>
  <si>
    <t xml:space="preserve">Chillicothe, MO 64601</t>
  </si>
  <si>
    <t xml:space="preserve">Clerk Typist Job In Chillicothe</t>
  </si>
  <si>
    <t xml:space="preserve">Learning Operations Analyst Job In Monroe</t>
  </si>
  <si>
    <t xml:space="preserve">Help Desk Support - Job In Oxnard</t>
  </si>
  <si>
    <t xml:space="preserve">Farmington, NM 87401</t>
  </si>
  <si>
    <t xml:space="preserve">Network Technician Job In Farmington</t>
  </si>
  <si>
    <t xml:space="preserve">Associate Creative Director Job In Seattle</t>
  </si>
  <si>
    <t xml:space="preserve">Senior Manager Marketing Job In Seattle</t>
  </si>
  <si>
    <t xml:space="preserve">Litigation Paralegal Job In Chicago</t>
  </si>
  <si>
    <t xml:space="preserve">We are conducting a targeted search for a 200140 – Application Analyst to work for our Energy client in Charlotte, NCLength of W-2 Contract Assignment: 6 monthsLocations:               Charlotte, NCTravel:  see belowPay Rate:   $57.50 - $67.40/Hour W-2 pay rate maximum (Straight W-2, no relocation assistance, no benefits, no paid holidays)Corp-Corp Rate:   No Corp-Corp, No Third Party, Client does not support H1B or EADWork Authorization Required:   US Citizen, Green Card Holder, those Authorized to work in the USRecruiter:  Stephanie Leavitt -  stephanie@act-info.comIT Applications Analyst (PI Support Team) Description: IT Applications Analysts working on the PI Support Team provide IT support for the OSIsoft PI vendor software suite and tools used at Duke Energy. The application and associated tools are used to collect, store, find, deliver, analyze, and visualize operational data associated with Power Generating Facilities (including Wind and Solar), Transmission and Distribution Assets, and Smart Grid devices. The real-time and historical data is used to support critical business operations and planning efforts. The team is responsible for the application support spread across approximately 85 servers, over 150 interface nodes, over 700 interfaces, and over 3 million data tags. Duties and Responsibilities: • Provide day-to-day production support for applications, infrastructure, and end user client tools (ex. Datalink and Process Book). • Provide performance optimization and system health monitoring in support of compliance with overall health and availability targets for production systems. • Provide installation, configuration, and monitoring support for the PI system servers, the application operating systems, interfaces, and client tools on end user workstations. • Create, monitor, and provide maintenance for PI system tags. • Provide monitoring and maintenance support for system security, deployment of patches, file backups, system restoration, and password management. • Provide technical expertise in the identification, analysis, and resolution of problems. • Perform root cause analysis along with recommending and implementing preventive techniques as required. • Develop and maintain effective application technical support documentation including procedures. • Support the evaluation of operating system upgrades and changes to support tools, including testing support. • Work directly with vendors and IT entities to troubleshoot and resolve issues. Ensure issues are properly documented, classified and escalated as appropriate. • Support the analysis of business processes, information gathering, interpreting requirements, developing specifications, and implementing process workflows, including routing and approvals. • Participate on project teams to deliver new functionality and to support corporate initiatives. • Collaborate and interact with Enterprise Architects, IT Operations, Telecom, and various other business units. • Comply with all applicable IT processes and procedures, including the use of PICCASO. • Ensure adherence to human performance practices. • Ensure adherence to change management processes. • Ensure completion of SLA commitments. • Interact and provide support for end users. • Provide periodic 24x7 on-call rotation support. Qualifications: Basic/Required Qualifications • Bachelor’s degree in computer science, information technology, engineering, or a related discipline; or five years of related business work experience in lieu of a degree • Five or more years of experience with the installation, configuration, and monitoring of OSIsoft PI System servers, interfaces, and user tools. • Five or more years of experience as a system administrator of OSIsoft’s PI System. • Five or more years of experience with OSIsoft PI System tag creation, tag monitoring, and tag maintenance. • Five or more years of experience with performance optimization and monitoring system health for the OSIsoft PI System. • Experience with the monitoring and maintenance of OSIsoft PI System security and the deployment of patches. • Experience with the creation and modification of notifications using OSIsoft’s PI Notifications. • Experience with Windows system administration (2003, 2008, and 2010). • Experience with Active Directory Security. • Working knowledge of application development life cycles. • Strong organization and customer service skills. • Strong oral and written communication skills. • Strong team player that works well with others. • Experience in supporting end users with use of technology. • Passion for quality and excellence. • Ability to adapt and learn new technologies quickly. • Self-motivated. • Valid drivers’ license and ability to travel throughout the company’s service territory and facilities as required. • Able to pass NERC background checks. • Able to provide periodic 24x7 on-call support. Desired Qualifications • Duke Energy experience with application support and development. • Experience with OSIsoft AF development. • Experience in Microsoft .NET application development. • Technical knowledge of networks and related hardware and software. • Technical knowledge of network security. • Experience with documenting procedures and best practices. • Experience with SCADA systems, electric generating plants, transmission, and distribution.If you are qualified with the requirements listed, and interested in being considered for this position send your resume to Stephanie Leavitt at stephanie@act-info.com</t>
  </si>
  <si>
    <t xml:space="preserve">S Mft Material Coordinator Job In Seattle</t>
  </si>
  <si>
    <t xml:space="preserve">Hartford, CT 06103</t>
  </si>
  <si>
    <t xml:space="preserve">Legal Assistant / Secretary With E-Filing Experience - Hartford</t>
  </si>
  <si>
    <t xml:space="preserve">Wellesley, MA 02482</t>
  </si>
  <si>
    <t xml:space="preserve">It Client Manager Job In Wellesley</t>
  </si>
  <si>
    <t xml:space="preserve">Fort Lauderdale, FL 33309</t>
  </si>
  <si>
    <t xml:space="preserve">Print Center Operator Job In Fort Lauderdale</t>
  </si>
  <si>
    <t xml:space="preserve">Contact name Patrick Harris Phone 828-598-0406</t>
  </si>
  <si>
    <t xml:space="preserve">Management Recruiters Of Bethlehem</t>
  </si>
  <si>
    <t xml:space="preserve">Lawn Technician Job In North Canton</t>
  </si>
  <si>
    <t xml:space="preserve">Measure Tech - Worcester Job In Worcester</t>
  </si>
  <si>
    <t xml:space="preserve">Contact name Classified Advertiser</t>
  </si>
  <si>
    <t xml:space="preserve">Paradigm Tool Job Application For Manufacturing - Machinist Trainee | Monster.Com Var Mons_Log_Vars = {"Jobid":</t>
  </si>
  <si>
    <t xml:space="preserve">Operations Supervisor</t>
  </si>
  <si>
    <t xml:space="preserve">Operations Supervisor Job In Houston</t>
  </si>
  <si>
    <t xml:space="preserve">Houston, TX 77236</t>
  </si>
  <si>
    <t xml:space="preserve">Idaho Falls, ID</t>
  </si>
  <si>
    <t xml:space="preserve">Packaging Engineer Job In Idaho Falls</t>
  </si>
  <si>
    <t xml:space="preserve">Address 44047</t>
  </si>
  <si>
    <t xml:space="preserve">Worthington Cylinders Job Application For Manufacturing | Monster.Com Var Mons_Log_Vars = {"Jobid":</t>
  </si>
  <si>
    <t xml:space="preserve">Production Lead - St Shift Job In Temecula</t>
  </si>
  <si>
    <t xml:space="preserve">Broadway, VA</t>
  </si>
  <si>
    <t xml:space="preserve">Haccp Superintendent Job In Broadway</t>
  </si>
  <si>
    <t xml:space="preserve">Carrollton, GA</t>
  </si>
  <si>
    <t xml:space="preserve">Live Haul Manager Job In Carrollton</t>
  </si>
  <si>
    <t xml:space="preserve">Austin,TX,USA</t>
  </si>
  <si>
    <t xml:space="preserve">Theme Cook In Austin</t>
  </si>
  <si>
    <t xml:space="preserve">General Laborer Job In Vadnais Heights</t>
  </si>
  <si>
    <t xml:space="preserve">Waupun, WI</t>
  </si>
  <si>
    <t xml:space="preserve">Grinder Centerless Hourly Craftworkers (Skilled) Job In Waupun</t>
  </si>
  <si>
    <t xml:space="preserve">Assistant Warehouse Manager Up To</t>
  </si>
  <si>
    <t xml:space="preserve">Plant Manager - Quality/Mentoring/Customer Focus Job In Ottawa</t>
  </si>
  <si>
    <t xml:space="preserve">Job Description : Want more than just a job? Join Forever 21’s Corporate team and showcase your skills while working with our exceptional employees! Position: Supervisor, ProductionDepartment: Production 1Reports to: Sr. Manager, Sourcing/Production Direct Reports: YesFLSA Status: Non-exemptLocation: 3880 N Mission Los Angeles, CA 90031   Job Purpose: Under the direction of the Sr. Manager of Sourcing/Production, the Production Supervisor will oversee the production/development team to maintain a steady flow of production activities, assuring accuracy and accountability.Deliverables:Oversee and monitor production/development projectsMonitor and track time &amp; action calendar for pre-production process (from the start of buying reviews to the issuance of purchase orders)Attend weekly buying review meetings, providing input and recommendations to production-related questionsNegotiate and confirm final production costs with vendors according to management approvalInvestigate, recommend, and provide solutions to resolve quality issues related to warehouse quality controlAssign products to vendors for development based on knowledge of vendors’ expertiseReview production and final production checklists for accuracy, quality compliance, and completenessReview and approve trim sheets and label instructionsReview testing results relating to fabric content, quality performance, and washing instructionsWork with the Production Manager to hire and evaluate employees; Recommend employees for promotions and termination Job Requirements : Knowledge, Skills, and Qualifications: BFA or BA in Fashion Merchandising, Business, or related field preferred Must have at least 4+ years of production and supervisory experience Bilingual preferred in Korean Basic understanding of garment construction as well as technical knowledge of production preferred Basic understanding of fabric types and costing requirements of garments preferred Must be proactive and possess the ability to meet tight deadlines Must have exceptional organizational skills Must possess excellent written and verbal communication skills Must have strong knowledge of Microsoft Word and Excel At Forever 21, style isn’t dictated…It’s inspired. Forever 21 is the leading fashion retailer of the latest trends and the season’s hottest styles at can’t-resist-prices. U.S. and international locations stay true to the fast-fashion destination’s iconic store aesthetic giving fashion fans all over the globe the unforgettable shopping experience that is the one and only Forever 21. Joining the Forever 21 family means joining an incredible team of talented, passionate and innovative people who work together to bring fashion to everyone, everywhere.  We’re always on the lookout for talented individuals eager to thrive in our fast-paced, dynamic environment filled with vast opportunities for career growth and development. This is a place where your ideas become actualized, creativity is encouraged and the possibilities are endless. Be part of something epic. Be part of Forever 21. Apply today!  Job Code : 23731 Division : Corp - Production 1</t>
  </si>
  <si>
    <t xml:space="preserve">Plant City, FL</t>
  </si>
  <si>
    <t xml:space="preserve">Safety/Osha Leader Job In Plant City</t>
  </si>
  <si>
    <t xml:space="preserve">Warminster Township, PA</t>
  </si>
  <si>
    <t xml:space="preserve">Lawn Technician Job In Warminster Township</t>
  </si>
  <si>
    <t xml:space="preserve">Operations Manager - Shift Manager/Heavy Industry/Detroit Job In Detroit</t>
  </si>
  <si>
    <t xml:space="preserve">Longview, TX</t>
  </si>
  <si>
    <t xml:space="preserve">Heavy Truck Mechanic Job In Longview</t>
  </si>
  <si>
    <t xml:space="preserve">Queensbury, NY 12804</t>
  </si>
  <si>
    <t xml:space="preserve">Auto Body Painter Job In Queensbury</t>
  </si>
  <si>
    <t xml:space="preserve">Wilkes-Barre, PA 18702</t>
  </si>
  <si>
    <t xml:space="preserve">Store Stock Supervisor Job In Wilkes-Barre</t>
  </si>
  <si>
    <t xml:space="preserve">Warner Robins, GA</t>
  </si>
  <si>
    <t xml:space="preserve">Sca Electronics Maintenance Technician Ii Job In Warner Robins</t>
  </si>
  <si>
    <t xml:space="preserve">Retail Supervisor Full Time Job In Houston</t>
  </si>
  <si>
    <t xml:space="preserve">Experienced Cnc Operator</t>
  </si>
  <si>
    <t xml:space="preserve">Customer Service Coordinator Job In Phoenix</t>
  </si>
  <si>
    <t xml:space="preserve">Automotive Technician - Mid Level Mechanic Job In Delaware</t>
  </si>
  <si>
    <t xml:space="preserve">Real Estate Paralegal Job In Seattle</t>
  </si>
  <si>
    <t xml:space="preserve">Chicopee, MA</t>
  </si>
  <si>
    <t xml:space="preserve">General Laborer Job In Chicopee</t>
  </si>
  <si>
    <t xml:space="preserve">South Plainfield, Nj, NJ 07080</t>
  </si>
  <si>
    <t xml:space="preserve">Temp To Perm - Bosch Power Tools Service Center Technician Job In South Plainfield</t>
  </si>
  <si>
    <t xml:space="preserve">Corpus Christi, TX 78408</t>
  </si>
  <si>
    <t xml:space="preserve">Maintenance Technician - Costa Tarragona Job In Corpus Christi</t>
  </si>
  <si>
    <t xml:space="preserve">Field Service Technician Job In Charlotte</t>
  </si>
  <si>
    <t xml:space="preserve">Bruce, MS</t>
  </si>
  <si>
    <t xml:space="preserve">Maintenance Millwright Job In Bruce</t>
  </si>
  <si>
    <t xml:space="preserve">Assistant Warehouse Manager Job In Sylmar</t>
  </si>
  <si>
    <t xml:space="preserve">Address 4100 13th St. SWCANTON, OH 44710</t>
  </si>
  <si>
    <t xml:space="preserve">Gregory Industries Job Application For Industrial Maintenance Specialist | Monster.Com Var Mons_Log_Vars = {"Jobid":</t>
  </si>
  <si>
    <t xml:space="preserve">Northville, MI 48167</t>
  </si>
  <si>
    <t xml:space="preserve">Product Engineer - Chassis/Product Development/Automotive Job In Northville</t>
  </si>
  <si>
    <t xml:space="preserve">Mail Room Operator - Nd And Rd Shift - Immediate Need Job In Saint Petersburg</t>
  </si>
  <si>
    <t xml:space="preserve">Neenah, WI 54957</t>
  </si>
  <si>
    <t xml:space="preserve">Operations Management Trainee Job In Neenah</t>
  </si>
  <si>
    <t xml:space="preserve">DescriptionLevel Entry Salary Range $11.00 - $0.00 Hourly Job Location USA-MA-Middleboro Travel Percentage Undisclosed Position Type Full-Time/Part-Time Job Shift Any Education Level Undisclosed Job Category Warehouse Description Under direct supervision of Production Supervisor, audits customer orders for accurate piece count, style, size and color. Also, ensures carton is packed tightly for shipping purposes. Major activities, which must be performed in order to carry out the purpose of the position as described above: A. Check items picked for accuracy and quality, ensuring correct manufacturer, size, color, style, quantities and defects. B. Must meet or exceed productivity and quality standards outlined by the company. C. Record all picking errors on log. D. Inspect product for damages or defects. E. Fold and place items neatly into the cartons. F. Process all return to stock merchandise. G. Follow all safety rules and regulations. H. Interface with Team Leads and Supervisors on a daily basis. I. Coordinate with Picking Department personnel to correct inaccurate or incomplete orders. J. Forwards completed order to Billing Department for invoicing. K. Perform housekeeping duties. L. Serve as a member of the Distribution Center team, providing assistance as needed.Qualifications Specific knowledge, training or skills required to perform the duties of this position. Identify specific concepts, courses, training programs or required certifications. Physical agility and stamina to stand, walk, bend for extended periods, and lift (up to 50 pounds). Demonstrated, ability to utilize applicable WMS programs. Demonstrates accuracy and thoroughness; pays close attention to detail. Basic oral and written communication skills. Ability to read and comprehend simple instructions. Basic math skills - ability to add, subtract, multiply, and divide using whole numbers. Demonstrated flexibility with work schedule; ability to work overtime to meet business demands. Ability to teach, train, and develop entry level employees. Ability to operate a mule.</t>
  </si>
  <si>
    <t xml:space="preserve">Alphabroder Job Application For Checker  | Monster.Com Var Mons_Log_Vars = {"Jobid":</t>
  </si>
  <si>
    <t xml:space="preserve">Northwood, OH</t>
  </si>
  <si>
    <t xml:space="preserve">Forklift Mechanic Job In Northwood</t>
  </si>
  <si>
    <t xml:space="preserve">Address WFD Job Orders 902 West Kimberly Rd Suite 51Davenport, IA 52806</t>
  </si>
  <si>
    <t xml:space="preserve">Clysar Llc Job Application For Inspector Material Packers | Monster.Com Var Mons_Log_Vars = {"Jobid":</t>
  </si>
  <si>
    <t xml:space="preserve">Workers Job In  Function Wrap(El</t>
  </si>
  <si>
    <t xml:space="preserve">Field Laborer (No Experience Required) Job In Cannon Falls</t>
  </si>
  <si>
    <t xml:space="preserve">Phone 651-645-3611 Fax 651-645-0724 Address 1070 33rd Avenue SEMinneapolis, MN 55414</t>
  </si>
  <si>
    <t xml:space="preserve">Twin City Die Castings Company Job Application For Master Scheduler | Monster.Com Var Mons_Log_Vars = {"Jobid":</t>
  </si>
  <si>
    <t xml:space="preserve">General Laborer Job In Johnstown</t>
  </si>
  <si>
    <t xml:space="preserve">Phone 1-248-451-0847</t>
  </si>
  <si>
    <t xml:space="preserve">Professional Maintenance And Cleaning Services</t>
  </si>
  <si>
    <t xml:space="preserve">Housekeeper Job In Redmond</t>
  </si>
  <si>
    <t xml:space="preserve">Real Estate/Property Management;Hotels and Lodging;Personal and Household Services</t>
  </si>
  <si>
    <t xml:space="preserve">Texarkana, TX</t>
  </si>
  <si>
    <t xml:space="preserve">Residential Lawn Specialist Job In Texarkana</t>
  </si>
  <si>
    <t xml:space="preserve">Ups Vehicle Carwasher Job In Fort Worth</t>
  </si>
  <si>
    <t xml:space="preserve">Contact name Christopher Tang</t>
  </si>
  <si>
    <t xml:space="preserve">Cybercoders Job Application For Procurement Manager With Telecom Industry Experience | Monster.Com Var Mons_Log_Vars = {"Jobid":</t>
  </si>
  <si>
    <t xml:space="preserve">Address DELAWARE, OH 43015</t>
  </si>
  <si>
    <t xml:space="preserve">Kroger Job Application For Warehouse Positions | Monster.Com Var Mons_Log_Vars = {"Jobid":</t>
  </si>
  <si>
    <t xml:space="preserve">Massachusetts, MA</t>
  </si>
  <si>
    <t xml:space="preserve">Sales Representative Job In Massachusetts</t>
  </si>
  <si>
    <t xml:space="preserve">Product Quality Engineer Job In Frederick</t>
  </si>
  <si>
    <t xml:space="preserve">Kalamazoo, MI</t>
  </si>
  <si>
    <t xml:space="preserve">Utility -Car Detailer Part Time Job In Kalamazoo</t>
  </si>
  <si>
    <t xml:space="preserve">General Laborer Job In Warminster Township</t>
  </si>
  <si>
    <t xml:space="preserve">DescriptionLevel Entry Salary Range $9.50 - $0.00 Hourly Job Location USA-FL-Orlando Travel Percentage None Position Type Part Time Job Shift 12:00 pm - Close M-F Education Level None Job Category Warehouse Description 1.Overall purpose of this position: Locate, select, and pack sportswear apparel to fulfill customer orders in an efficient manner; assure accuracy, sort and put away piece level goods. Position hours will vary by shift. 2. Major activities, which must be performed in order to carry out the purpose of the position as described above: Scan barcode printed on cart manifest and enter ID# into system in order to update the WMS (Warehouse Management System). Read and interpret batch pick sheet to determine items needed to complete the customer order. Locate customer order items in the warehouse and pick those items from stock to accurately fill customer orders. Check items picked for accuracy and quality, ensuring correct manufacturer, size, color, style, quantities and defects. Must meet or exceed productivity and quality standards outlined by the company. Record all picking errors on log. Inspect product for damages or defects. Fold and place items neatly into the cartons. Organize locations after picking items by discarding trash and placing it on the end caps. Process all return to stock merchandise. Follow all safety rules and regulations. Assure accuracy of picked orders. Interface with Team Leads and Supervisors on a daily basis. Perform housekeeping duties. Serve as a member of the Distribution Center team, providing assistance as needed. Qualifications 1. Specific knowledge, training or skills required to perform the duties of this position. Identify specific concepts, courses, training programs or required certifications. Physical agility and stamina to stand, walk, bend for extended periods, and lift (up to 60 pounds). Demonstrates accuracy and thoroughness; pays close attention to detail. Basic oral and written communication skills. Ability to read and comprehend simple instructions. Basic math skills ability to add, subtract, multiply, and divide using whole numbers. Demonstrated flexibility with work schedule; ability to work overtime to meet business demands. Ability to operate a pack mule.</t>
  </si>
  <si>
    <t xml:space="preserve">Alphabroder Job Application For Picker I - Orlando | Monster.Com Var Mons_Log_Vars = {"Jobid":</t>
  </si>
  <si>
    <t xml:space="preserve">Contact name Suresh Thangaraj Thangaraj</t>
  </si>
  <si>
    <t xml:space="preserve">Prolim Global Job Application For It Sales/Business Development Manager | Monster.Com Var Mons_Log_Vars = {"Jobid":</t>
  </si>
  <si>
    <t xml:space="preserve">Conveyor Mechanic Job In Fort Worth</t>
  </si>
  <si>
    <t xml:space="preserve">Manufacturing - OtherClothing and Textile Manufacturing</t>
  </si>
  <si>
    <t xml:space="preserve">Ups Automotive Mechanic Job In Lenexa</t>
  </si>
  <si>
    <t xml:space="preserve">Pulaski, TN 38478</t>
  </si>
  <si>
    <t xml:space="preserve">Manufacturing Team Lead Job In Pulaski</t>
  </si>
  <si>
    <t xml:space="preserve">Measure Tech - Fall River Job In Bedford</t>
  </si>
  <si>
    <t xml:space="preserve">Contact name Pam Graupmann</t>
  </si>
  <si>
    <t xml:space="preserve">Talon Innovations Corpo Job Application For Machinist I - Cnc Mill/Turn - Weekend Shift | Monster.Com Var Mons_Log_Vars = {"Jobid":</t>
  </si>
  <si>
    <t xml:space="preserve">Overnight Staffing Coordinator Job In Conroe</t>
  </si>
  <si>
    <t xml:space="preserve">Moorefield, WV</t>
  </si>
  <si>
    <t xml:space="preserve">Maintenance Superintendent Job In Moorefield</t>
  </si>
  <si>
    <t xml:space="preserve">Randolph Township, NJ</t>
  </si>
  <si>
    <t xml:space="preserve">Lawn Technician Job In Randolph Township</t>
  </si>
  <si>
    <t xml:space="preserve">Kearney, NE 68847</t>
  </si>
  <si>
    <t xml:space="preserve">Gear Forge Press Operator- Rd Shift Job In Kearney</t>
  </si>
  <si>
    <t xml:space="preserve">The Queensbury Wastewater Dept. Job In Queensbury</t>
  </si>
  <si>
    <t xml:space="preserve">New City, NY 10956</t>
  </si>
  <si>
    <t xml:space="preserve">Packaging Engineer - New Product Development/Personal Care/Manufacturing Job In New City</t>
  </si>
  <si>
    <t xml:space="preserve">Luitpold Pharmaceuticals Job Application For Filling Operator Lead | Monster.Com Var Mons_Log_Vars = {"Jobid":</t>
  </si>
  <si>
    <t xml:space="preserve">Contact name Laura Winger Phone 4404980367</t>
  </si>
  <si>
    <t xml:space="preserve">Legacy Staffing/Janorpot Job Application For Operations And Assembly Hiring Event | Monster.Com Var Mons_Log_Vars = {"Jobid":</t>
  </si>
  <si>
    <t xml:space="preserve">Maintenance Technician Job In Pineville</t>
  </si>
  <si>
    <t xml:space="preserve">Residential Lawn Specialist Job In Sioux Falls</t>
  </si>
  <si>
    <t xml:space="preserve">Grand Haven, MI</t>
  </si>
  <si>
    <t xml:space="preserve">General Laborer Job In Grand Haven</t>
  </si>
  <si>
    <t xml:space="preserve">DescriptionLevel Management Salary Range Undisclosed Job Location USA-PA-Lewisberry Travel Percentage None Position Type Full Time Job Shift 12:00 pm - Close M-F Education Level 4 Year Degree Job Category Distribution - Shipping Description 1. Overall purpose of this position: Provide leadership that will develop leads and employees within the DC to accurately and timely process customer's orders. Oversee the picking, replenishing, checking, packing, manifesting, and loading stages of the distribution process to meet business objectives. 2. Major activities, which must be performed in order to carry out the purpose of the position as described above: Monitor and manage daily volume Evaluate employee performance and provide consistent, timely feedback Set and communicate clear goals and expectations for the departments and employees Implement, support, and ensure the success of company initiatives within the departments. Work with other members of the Outbound Department to meet overall goals and objectives (LPH, cut-off, fulfillment, accuracy) Administer employee performance appraisals and provide action plans/training where necessary Assure that established company procedures and policies are being adhered to and applied consistently. Assure employees meet all company and department standards through regular review of productivity and activity audits.Provide constructive criticism as needed. Assure compliance of safety and environmental policies and regulations. Ensure that proper physical and human resources are in place to accomplish goals.Provide staffing recommendations. Develop employee competencies through on-going cross training and needs assessment Participate in weekly staff meeting for continuous improvement. Insure UPS/EDI uploads are accurate and timely Continually examine processes to drive out unnecessary costs. Monitor employee time punches and attendance records. Insure employees have the proper tools to perform their jobs. Serve as a member of the Distribution team providing assistance as needed. Qualifications 1. Specific knowledge, training or skills required to perform the duties of this position. Identify specific concepts, courses, training programs or required certifications. Strong verbal and written communication skills. Ability to successfully manage within deadlines. Strong analytical and problem solving skills. Demonstrated ability to drive, participate, and adapt to change in a positive manner. Strong team building and motivation skills. Demonstrated ability to delegate effectively. Ability to prioritize and set goals to achieve company objectives. Strong knowledge of WMS applications. Strong planning skills. PC application skills. 2. Previous positions that are necessary background experience to qualify for this position. Supervisor or work leader with the analytical, communication, and leadership skills necessary to lead 35 - 45 people in a work environment that is driven by accurate and timely (same day) order fulfillment. Experience in team building and problem solving.</t>
  </si>
  <si>
    <t xml:space="preserve">Alphabroder Job Application For Outbound Supervisor | Monster.Com Var Mons_Log_Vars = {"Jobid":</t>
  </si>
  <si>
    <t xml:space="preserve">General Laborer Job In Randolph Township</t>
  </si>
  <si>
    <t xml:space="preserve">Shop Floor Expeditor Job In Albany</t>
  </si>
  <si>
    <t xml:space="preserve">Sanford, FL 32771</t>
  </si>
  <si>
    <t xml:space="preserve">Warehouse/Assembly - Lots Of Overtime Job In Sanford</t>
  </si>
  <si>
    <t xml:space="preserve">Regulatory Technical Specialist  Job In Norwood</t>
  </si>
  <si>
    <t xml:space="preserve">Contact name Naydena Smith Phone 269-660-3502 Address Battle Creek, MI</t>
  </si>
  <si>
    <t xml:space="preserve">Eg Workforce Solutions Job Application For Production/Assembly Associates - Denso Manufacturing | Monster.Com Var Mons_Log_Vars = {"Jobid":</t>
  </si>
  <si>
    <t xml:space="preserve">Poultry Debone Supervisor Job In Broadway</t>
  </si>
  <si>
    <t xml:space="preserve">Cybercoders Job Application For Lead Rollomatic Cnc Grinder/Programmer - Fast Growing Company! | Monster.Com Var Mons_Log_Vars = {"Jobid":</t>
  </si>
  <si>
    <t xml:space="preserve">Contact name Erika Staples Phone 313-937-1741 Address 27035 Plymouth RdRedford, MI 48235</t>
  </si>
  <si>
    <t xml:space="preserve">Anchor Staffing Job Application For General Laborer- Automotive Sorters &amp; Packagers | Monster.Com Var Mons_Log_Vars = {"Jobid":</t>
  </si>
  <si>
    <t xml:space="preserve">Talon Innovations Corpo Job Application For Machinist I - Cnc Mill/Turn - St Shift | Monster.Com Var Mons_Log_Vars = {"Jobid":</t>
  </si>
  <si>
    <t xml:space="preserve">Monroe Staffing is a 47 year old full-service temporary and direct placement staffing firm with 14 offices, in which 6 of them are here in CT and 5 in Mass. We provide our clients with commercial, industrial, professional and technical professionals in a variety of industries. Companies count on us to provide the people they need. We are currently seeking a Production Supervisor to work 2nd shift for a client in East Longmeadow, MA. Position Summary and Special Duties: As a Production Supervisor your day to day duties will consist of and may not be limited to:Maintaining proper manning levels on a daily basis: Scheduling overtime and manning due to absenteeism or vacation while working within the parameters of the union contract.Supervising Union employees relative to Q-SAM's, 5S, ISO, Quality and Environmental, initiatives as part of their Standard Work. Identifying and implementing corrective action.Ensuring weekly targets are met.Maintaining and overseeing the accuracy of inventory levels.Performing safety inspections of warehouse and equipment as required.Conforming to OSHA safety standards with investigation of accidents as applicable.Directing and supervising clerical staff and all aspects of the warehouse.Performing daily cycle counts with recommended corrective action to improve identified deficiencies.Experience:Ability to prioritize multiple tasks at any given time.Must have strong communication skills while building on team concepts.Microsoft Office (Outlook &amp; Excel)Strong interpersonal and leadership skills a must.Able to react quickly and appropriately in fast paced environment.Previous supervisory experience in a union environment a plus.Minimum of three years supervisory experience suggested.Know of the SAP warehouse management system desired.Complexity:Performs professional level work. Develops solutions requiring analysis and research. Responsible for critical work and/or complex projects performed within a broader technical and business context.Education Requirements:BS BA degreed preferred or equivalent work experience.Location: East Longmeadow, MA Please include a clean copy of your resume, salary expectations &amp; 2-3 professional references Qualified candidates are encouraged to apply immediately! eeo we support all people</t>
  </si>
  <si>
    <t xml:space="preserve">Monroe Staffing Services Job Application For Production Supervisor (Nd Shift) | Monster.Com Var Mons_Log_Vars = {"Jobid":</t>
  </si>
  <si>
    <t xml:space="preserve">Test Lab Technician Job In Latrobe  Function Wrap(El</t>
  </si>
  <si>
    <t xml:space="preserve">Process Tech/Operators Do you have experience in the plastic industry – thermoforming, injection molding, blow molding, compression? Are you a process tech? Looking for a new position? Want to get off your shift? Out of automotive? Well check this opportunity out!Client: A manufacturer of plastic molded parts for the medical industry and has a very clean environment. They only operate only one shift - 1st, and very few weekends!Position:Process Tech/Operator This position will be responsible for: tool changes, trouble shooting and correcting molding issues, raw material changes, maintaining production rates and product quality. Pluses for this position: Supervision experience and thermoforming experience.Compensation: $17 -$19/hr + OTBenefits: Company offers a complete package of benefitsThis client employer will act fast to interview and hire!Apply Today! Location: Fremont, Indiana</t>
  </si>
  <si>
    <t xml:space="preserve">Confidential Company Job Application For Process Tech / Operator | Monster.Com Var Mons_Log_Vars = {"Jobid":</t>
  </si>
  <si>
    <t xml:space="preserve">San Francisco, CA 94110</t>
  </si>
  <si>
    <t xml:space="preserve">Purchasing Assistant Job In San Francisco</t>
  </si>
  <si>
    <t xml:space="preserve">Measure Tech - Boston Job In Boston</t>
  </si>
  <si>
    <t xml:space="preserve">The Trade Group® is an award-winning provider of exhibit and trade show products and services.  Our reputation is built on our dedication to customer service, our passion for creativity and our innovation in the event industry. We are more than just an exhibit provider—we offer services that ensure the success of an event. From pre-show, at-show and post-show tactics to leveraging technology solutions Assembly Technician Duties and Responsibilities: -Perform Installation and Dismantle of Rental components in different configurations    -Reads assembly specifications, such as charts, blueprints, schematic diagrams, and engineering specifications -Ability to use standardized tools, hand and electric and equipment to perform job-Performs sub-assembly, assembly, build, test, R&amp;D, QA to meet production requirements. -Meets or exceeds quality and production quantity standards as directed-Maintains housekeeping of personal work space and surrounding area Requirements:-Ability to read schematics/drawings. -Able to use all hand and electric tools. -Applies basic knowledge of policies and technical support skills to a single functional area or product line. -Basic knowledge of computer software (i.e., MS Office Suite to include Excel) - Must be able to be able to help with local installations and dismantles.-Good mechanical aptitude.-           Full time position with excellent benefits (medical, dental, vision, disability, life, 401k)Location: Carrollton, TX</t>
  </si>
  <si>
    <t xml:space="preserve">The Trade Group Job Application For Assembly Technician | Monster.Com Var Mons_Log_Vars = {"Jobid":</t>
  </si>
  <si>
    <t xml:space="preserve">Dock Worker (Full-Time) Job In San Antonio</t>
  </si>
  <si>
    <t xml:space="preserve">Address LYNN, MA 01910</t>
  </si>
  <si>
    <t xml:space="preserve">Ge Aviation Job Application For Warehouse Workers</t>
  </si>
  <si>
    <t xml:space="preserve">Maple Grove, MN</t>
  </si>
  <si>
    <t xml:space="preserve">Laborer - Non Driver Job In Maple Grove</t>
  </si>
  <si>
    <t xml:space="preserve">Prolim Global Job Application For Pipe Welder | Monster.Com Var Mons_Log_Vars = {"Jobid":</t>
  </si>
  <si>
    <t xml:space="preserve">Pensacola, FL 32503</t>
  </si>
  <si>
    <t xml:space="preserve">Alterations Specialist [Part-Time] Job In Pensacola</t>
  </si>
  <si>
    <t xml:space="preserve">Riverside, CA 92509</t>
  </si>
  <si>
    <t xml:space="preserve">Tunnel Operator Job In Riverside</t>
  </si>
  <si>
    <t xml:space="preserve">4033SAW Position: Manufacturing Engineer Location:Columbus, IN Salary: Negotiable Base + OT + 2 yearly bonuses Description: Highly reputable manufacturing company in business for over 50 years is seeking a seasoned Manufacturing Engineer to join their growing team. This role will require the ability to support manufacturing and production through continuously improving quality, productivity and safety. The ideal candidate will possess a successful record reducing down time, improving material flow, and participating in Kaizen events for overall process and production improvements. Knowledge of CNC machining, sheet metal cutting/fabrication, press brake/hydraulic press forming, manual/robotic MIG welding, powder coating, and/or resistance welding is highly preferred.Other Desired Skills: Machine troubleshooting, Lean, Six SigmaEducation: B.S. in Engineering or related fieldSubmit your information to Stacy Wood for consideration at safcontact1@gmail.com or Click here, ONLINE APPLICATION to apply for this job.“It’s an adventure being a Manufacturing Recruiter with Management Recruiters Indianapolis-North! I get to help manufacturing clients fill various types of manufacturing jobs and in turn I help manufacturing candidates find rewarding positions.”Visit us at www.mrindianapolis.com for more information to help you in your job search.Desk Identifiers: mri indy-north saw.mr.industry</t>
  </si>
  <si>
    <t xml:space="preserve">Manufacturing Engineer Job In Columbus</t>
  </si>
  <si>
    <t xml:space="preserve">Maintenance Technician Job In North Las Vegas</t>
  </si>
  <si>
    <t xml:space="preserve">General Laborer Job In Rapid City</t>
  </si>
  <si>
    <t xml:space="preserve">Production Supervisor - Case Ready Job In Albany</t>
  </si>
  <si>
    <t xml:space="preserve">Measure Tech - Lowell Job In Methuen</t>
  </si>
  <si>
    <t xml:space="preserve">Contact name Kerri Pollock Address 600 Hagerty Dr.Fremont, OH 43420</t>
  </si>
  <si>
    <t xml:space="preserve">Stylecrest Job Application For Electrician Mechanics | Monster.Com Var Mons_Log_Vars = {"Jobid":</t>
  </si>
  <si>
    <t xml:space="preserve">Talon Innovations Corpo Job Application For Machinist I - Cnc Mill/Turn - Rd Shift | Monster.Com Var Mons_Log_Vars = {"Jobid":</t>
  </si>
  <si>
    <t xml:space="preserve">Havre De Grace, MD 21078</t>
  </si>
  <si>
    <t xml:space="preserve">Production Operator Job In Havre De Grace</t>
  </si>
  <si>
    <t xml:space="preserve">Cybercoders Job Application For Journeyman Mold Maker - Relocation - Great Company | Monster.Com Var Mons_Log_Vars = {"Jobid":</t>
  </si>
  <si>
    <t xml:space="preserve">Liberty, MO 64068</t>
  </si>
  <si>
    <t xml:space="preserve">Production Work Job In Liberty</t>
  </si>
  <si>
    <t xml:space="preserve">Housekeeper Job In Gainesville</t>
  </si>
  <si>
    <t xml:space="preserve">Crestwood, IL</t>
  </si>
  <si>
    <t xml:space="preserve">Residential Lawn Specialist Job In Crestwood</t>
  </si>
  <si>
    <t xml:space="preserve">73701</t>
  </si>
  <si>
    <t xml:space="preserve">Production Positions Job In  Function Wrap(El</t>
  </si>
  <si>
    <t xml:space="preserve">Rochelle, IL</t>
  </si>
  <si>
    <t xml:space="preserve">General Laborer Job In Rochelle</t>
  </si>
  <si>
    <t xml:space="preserve">Plant Electrician / Electrical Technician - Frederickson</t>
  </si>
  <si>
    <t xml:space="preserve">Construction Equipment Field Mechanic Job In Jacksonville</t>
  </si>
  <si>
    <t xml:space="preserve">Freight Operations Supervisor Job In Aurora</t>
  </si>
  <si>
    <t xml:space="preserve">Lyons, NY 14489</t>
  </si>
  <si>
    <t xml:space="preserve">Production Supervisor / Manager Trainee - Lyons Job In Lyons</t>
  </si>
  <si>
    <t xml:space="preserve">Packaging/Assembly Job In Sturtevant</t>
  </si>
  <si>
    <t xml:space="preserve">Blue Bell 19422</t>
  </si>
  <si>
    <t xml:space="preserve">Technician Job In Blue Bell  Body { Margin:Px; Overflow: Visible !Important; } #Ejb_Header { Color: #; Font-Family: Verdana</t>
  </si>
  <si>
    <t xml:space="preserve">Address 47933</t>
  </si>
  <si>
    <t xml:space="preserve">Wright Propane Job Application For Hvac Technician | Monster.Com Var Mons_Log_Vars = {"Jobid":</t>
  </si>
  <si>
    <t xml:space="preserve">Machine Operator Job In Saint Peters</t>
  </si>
  <si>
    <t xml:space="preserve">Address 44004</t>
  </si>
  <si>
    <t xml:space="preserve">Infinity Resources</t>
  </si>
  <si>
    <t xml:space="preserve">Contact name Human Resources Department</t>
  </si>
  <si>
    <t xml:space="preserve">Ariela-Altha International Job Application For Quality Control Inspector | Monster.Com Var Mons_Log_Vars = {"Jobid":</t>
  </si>
  <si>
    <t xml:space="preserve">Bartlett, TN</t>
  </si>
  <si>
    <t xml:space="preserve">Residential Lawn Specialist -  Job In Bartlett</t>
  </si>
  <si>
    <t xml:space="preserve">Reach Truck/ Electric Pallet Jack Operator Wednesday // Job In Saint Louis</t>
  </si>
  <si>
    <t xml:space="preserve">La Vergne, TN 37086</t>
  </si>
  <si>
    <t xml:space="preserve">Machine Operator Job In La Vergne</t>
  </si>
  <si>
    <t xml:space="preserve">Jackson, TN</t>
  </si>
  <si>
    <t xml:space="preserve">Production Supervisor Job In Jackson</t>
  </si>
  <si>
    <t xml:space="preserve">Address HonesdaleHonesdale, PA 18431</t>
  </si>
  <si>
    <t xml:space="preserve">Spencer Printing Job Application For Pre Press/Graphic Design Customer Service | Monster.Com Var Mons_Log_Vars = {"Jobid":</t>
  </si>
  <si>
    <t xml:space="preserve">Fort Mill, SC 29708</t>
  </si>
  <si>
    <t xml:space="preserve">Machine Maintenance Technician Job In Fort Mill</t>
  </si>
  <si>
    <t xml:space="preserve">Service Technician/Route (Water-Vending Equipment) Job In Santa Rosa</t>
  </si>
  <si>
    <t xml:space="preserve">R&amp;D Director Job In Maryland Us Body { Margin:Px; Overflow: Visible !Important; } #Ejb_Header { Color: #; Font-Family: Verdana</t>
  </si>
  <si>
    <t xml:space="preserve">DescriptionLevel Entry Salary Range $11.50 - $0.00 Hourly Job Location USA-IL-Bolingbrook Travel Percentage None Position Type Full Time Job Shift 12:00 pm - Close M-F Education Level None Job Category Warehouse Description 1.Overall purpose of this position: (afternoon positions only, start time 12:00 pm ) Locate, select, and pack sportswear apparel to fulfill customer orders in an efficient manner; assure accuracy, sort and put away piece level goods. Position hours will vary by shift. 2. Major activities, which must be performed in order to carry out the purpose of the position as described above: Scan bar-code printed on cart manifest and enter ID# into system in order to update the WMS (Warehouse Management System). Read and interpret batch pick sheet to determine items needed to complete the customer order. Locate customer order items in the warehouse and pick those items from stock to accurately fill customer orders. Check items picked for accuracy and quality, ensuring correct manufacturer, size, color, style, quantities and defects. Must meet or exceed productivity and quality standards outlined by the company. Record all picking errors on log. Inspect product for damages or defects. Fold and place items neatly into the cartons. Organize locations after picking items by discarding trash and placing it on the end caps. Process all return to stock merchandise. Follow all safety rules and regulations. Assure accuracy of picked orders. Interface with Team Leads and Supervisors on a daily basis. Perform housekeeping duties. Serve as a member of the Distribution Center team, providing assistance as needed. Qualifications 1. Specific knowledge, training or skills required to perform the duties of this position. Identify specific concepts, courses, training programs or required certifications. X Physical agility and stamina to stand, walk, bend for extended periods, and lift (up to 60 pounds). X Demonstrates accuracy and thoroughness; pays close attention to detail. X Basic oral and written communication skills. Ability to read and comprehend simple instructions. X Basic math skills - ability to add, subtract, multiply, and divide using whole numbers. X Demonstrated flexibility with work schedule; ability to work overtime to meet business demands. X Ability to operate a pack mule.</t>
  </si>
  <si>
    <t xml:space="preserve">Alphabroder Job Application For Picker I | Monster.Com Var Mons_Log_Vars = {"Jobid":</t>
  </si>
  <si>
    <t xml:space="preserve">Contact name Edward Lee Phone 816-697-1234 Fax 816-697-4077 Address 1015 West Collar DriveLee's Summit, MO 64086</t>
  </si>
  <si>
    <t xml:space="preserve">Central Parts Connection Llc Job Application For Diesel Mechanic | Monster.Com Var Mons_Log_Vars = {"Jobid":</t>
  </si>
  <si>
    <t xml:space="preserve">Inventory Coordinator Job In Caldwell</t>
  </si>
  <si>
    <t xml:space="preserve">78501</t>
  </si>
  <si>
    <t xml:space="preserve">Kiewit. Are You Driven To Succeed? All Positions Job In  Function Wrap(El</t>
  </si>
  <si>
    <t xml:space="preserve">About Us:We are a fully integrated Eye Care Company with three main business divisions: Retail Stores, Eye Care Insurance and Distribution &amp; Manufacturing. We are seeking qualified candidates to join our growing business and we have a variety of career opportunities waiting for you. Choose a company, search our database and find the job that’s right for you!NOW HIRING! Come in and apply in person!Location: 6940 Fly Rd.East Syracuse, NY 13057WALK-INS WELCOME8:00 am to 5:00 pmMonday - FridayVarious Shifts AvailableCurrent OpeningsARC Coater/Tech IVCustodial MaintenanceLab MaintenanceSurfacing Technician ISupervisor– Surface Lab*BENEFITS INCLUDECompetitive WagesFree eye wear each yearMedical, Dental, Vision &amp; Life InsuranceVacation and personal time offIf you cannot visit us, please apply online atwww.visionemployment.com ORSend your resume to LRIVERA@HVHC.COM</t>
  </si>
  <si>
    <t xml:space="preserve">Hvhc Job Application For Visionworks Manufacturing - Now Hiring! | Monster.Com Var Mons_Log_Vars = {"Jobid":</t>
  </si>
  <si>
    <t xml:space="preserve">Heavy Equipment Mechanic - Field Service Job In Fort Myers</t>
  </si>
  <si>
    <t xml:space="preserve">Bristol, PA 19007</t>
  </si>
  <si>
    <t xml:space="preserve">Supervisor Fleet Maintenance Nd Shift Job In Bristol</t>
  </si>
  <si>
    <t xml:space="preserve">Business Process Control Analyst Job In Miami</t>
  </si>
  <si>
    <t xml:space="preserve">Manufacturing - OtherInsurance</t>
  </si>
  <si>
    <t xml:space="preserve">Taylor, MI</t>
  </si>
  <si>
    <t xml:space="preserve">General Laborer Job In Taylor</t>
  </si>
  <si>
    <t xml:space="preserve">Prolim Global Job Application For Tooling Inspector | Monster.Com Var Mons_Log_Vars = {"Jobid":</t>
  </si>
  <si>
    <t xml:space="preserve">Chino Hills, CA 91709</t>
  </si>
  <si>
    <t xml:space="preserve">Warehouse Job Fair Today - Unlimited Overtime With Union Benefits! Job In Chino Hills</t>
  </si>
  <si>
    <t xml:space="preserve">West Chicago, IL</t>
  </si>
  <si>
    <t xml:space="preserve">Tree And Shrub Specialist Job In West Chicago</t>
  </si>
  <si>
    <t xml:space="preserve">Residential Lawn Specialist Job In Hickory Hills</t>
  </si>
  <si>
    <t xml:space="preserve">Rome, GA 30165</t>
  </si>
  <si>
    <t xml:space="preserve">Maintenance / Preventive Maintenance Supervisor Job In Rome</t>
  </si>
  <si>
    <t xml:space="preserve">Measure Tech - Brockton Job In Brockton</t>
  </si>
  <si>
    <t xml:space="preserve">Clifton Heights, PA 19018</t>
  </si>
  <si>
    <t xml:space="preserve">Field Engineer Job In Clifton Heights</t>
  </si>
  <si>
    <t xml:space="preserve">Manufacturing - Other;Engineering Services</t>
  </si>
  <si>
    <t xml:space="preserve">Contact name Cobham</t>
  </si>
  <si>
    <t xml:space="preserve">Cobham Job Application For Contracts Manager | Monster.Com Var Mons_Log_Vars = {"Jobid":</t>
  </si>
  <si>
    <t xml:space="preserve">DescriptionLevel Entry Salary Range $11.00 - $12.00 Hourly Job Location USA-WA-Algona Travel Percentage None Position Type Full Time Job Shift Mon-Fri 10:30 am to close Education Level None Job Category Warehouse Description 1.Overall purpose of this position: Locate, select, and pack sportswear apparel to fulfill customer orders in an efficient manner; assure accuracy, sort and put away piece level goods. Position hours will vary by shift. 2. Major activities, which must be performed in order to carry out the purpose of the position as described above: Scan barcode printed on cart manifest and enter ID# into system in order to update the WMS (Warehouse Management System). Read and interpret batch pick sheet to determine items needed to complete the customer order. Locate customer order items in the warehouse and pick those items from stock to accurately fill customer orders. Check items picked for accuracy and quality, ensuring correct manufacturer, size, color, style, quantities and defects. Must meet or exceed productivity and quality standards outlined by the company. Record all picking errors on log. Inspect product for damages or defects. Fold and place items neatly into the cartons. Organize locations after picking items by discarding trash and placing it on the end caps. Process all return to stock merchandise. Follow all safety rules and regulations. Assure accuracy of picked orders. Interface with Team Leads and Supervisors on a daily basis. Perform housekeeping duties. Serve as a member of the Distribution Center team, providing assistance as needed. Qualifications 1. Specific knowledge, training or skills required to perform the duties of this position. Identify specific concepts, courses, training programs or required certifications. X Physical agility and stamina to stand, walk, bend for extended periods, and lift (up to 60 pounds). X Demonstrates accuracy and thoroughness; pays close attention to detail. X Basic oral and written communication skills. Ability to read and comprehend simple instructions. X Basic math skills - ability to add, subtract, multiply, and divide using whole numbers. X Demonstrated flexibility with work schedule; ability to work overtime to meet business demands.</t>
  </si>
  <si>
    <t xml:space="preserve">Toolmaker Job In Dayton</t>
  </si>
  <si>
    <t xml:space="preserve">Portland, ME 04102</t>
  </si>
  <si>
    <t xml:space="preserve">Housekeeping Lead - Unum Portland Job In Portland</t>
  </si>
  <si>
    <t xml:space="preserve">Contact name Smead, Kelly Phone 706-854-1220 Address 3154 Perimeter Parkway30813</t>
  </si>
  <si>
    <t xml:space="preserve">Accustaff Job Application For Engineer Product  / Logistics Engineer | Monster.Com Var Mons_Log_Vars = {"Jobid":</t>
  </si>
  <si>
    <t xml:space="preserve">Rochester, MN</t>
  </si>
  <si>
    <t xml:space="preserve">Tree And Shrub Specialist Job In Rochester</t>
  </si>
  <si>
    <t xml:space="preserve">Warehouse Coordinator Job In Pflugerville</t>
  </si>
  <si>
    <t xml:space="preserve">The Dalles, OR 97058</t>
  </si>
  <si>
    <t xml:space="preserve">Ups Journeyman Auto Mechanic Job In The Dalles</t>
  </si>
  <si>
    <t xml:space="preserve">Executive Briefing Center Consultant (Ebc) Job Job In Palo Alto</t>
  </si>
  <si>
    <t xml:space="preserve">Hr Manager Job In Harrisburg</t>
  </si>
  <si>
    <t xml:space="preserve">Contact name Miles Hamilton Phone (858) 658-9200 x 653</t>
  </si>
  <si>
    <t xml:space="preserve">Softhq Inc Job Application For Materials And Production Coordinator - Sap | Monster.Com Var Mons_Log_Vars = {"Jobid":</t>
  </si>
  <si>
    <t xml:space="preserve">Scott Depot, WV</t>
  </si>
  <si>
    <t xml:space="preserve">Lawn Technician Job In Scott Depot</t>
  </si>
  <si>
    <t xml:space="preserve">Irving, TX 75016</t>
  </si>
  <si>
    <t xml:space="preserve">Buyer Job In Irving</t>
  </si>
  <si>
    <t xml:space="preserve">Chesapeake Coin, VA</t>
  </si>
  <si>
    <t xml:space="preserve">Coin Processor Job In Chesapeake Coin</t>
  </si>
  <si>
    <t xml:space="preserve">Contact name Kelley Dougherty Phone 850-478-2290 Fax 850-478-8701 Address 3300 BILL METZGER LNPENSACOLA, FL 32514</t>
  </si>
  <si>
    <t xml:space="preserve">Blazer Boats</t>
  </si>
  <si>
    <t xml:space="preserve">Residential Lawn Specialist Job In Merrillville</t>
  </si>
  <si>
    <t xml:space="preserve">Contact name HOMETEX WEAVING noname Address 500 Guthrie RoadBelton, SC 29627</t>
  </si>
  <si>
    <t xml:space="preserve">Hometex Job Application For Loom Technicians</t>
  </si>
  <si>
    <t xml:space="preserve">International, MD</t>
  </si>
  <si>
    <t xml:space="preserve">Mgr Mission Assurance  Job In International</t>
  </si>
  <si>
    <t xml:space="preserve">Leesport, PA 19533</t>
  </si>
  <si>
    <t xml:space="preserve">Laborer / Maintenance Job In Leesport</t>
  </si>
  <si>
    <t xml:space="preserve">Sanitation Operator Job In Hagerstown</t>
  </si>
  <si>
    <t xml:space="preserve">Ob Tech - Fast Response Job In Anaheim</t>
  </si>
  <si>
    <t xml:space="preserve">Wyoming, MI 49519</t>
  </si>
  <si>
    <t xml:space="preserve">Housekeeper Job In Wyoming</t>
  </si>
  <si>
    <t xml:space="preserve">Contact name Jennifer Muny Phone 4409743080 Address 9079 TYLER BLVD.MENTOR, OH 44060</t>
  </si>
  <si>
    <t xml:space="preserve">Chemsultants International Job Application For Medical Device Assembler | Monster.Com Var Mons_Log_Vars = {"Jobid":</t>
  </si>
  <si>
    <t xml:space="preserve">Measure Tech - Barnstable Job In Hyannis</t>
  </si>
  <si>
    <t xml:space="preserve">Plantation/Ft. Lauderdale, FL</t>
  </si>
  <si>
    <t xml:space="preserve">Fumigator Assistant Non-Driver Job In Plantation/Ft. Lauderdale</t>
  </si>
  <si>
    <t xml:space="preserve">City Of Saint Peters, MO</t>
  </si>
  <si>
    <t xml:space="preserve">Residential Lawn Specialist Job In City Of Saint Peters</t>
  </si>
  <si>
    <t xml:space="preserve">Residential Lawn Specialist Job In Omaha</t>
  </si>
  <si>
    <t xml:space="preserve">Heavy Equipment Mechanic - Shop Or Field Job In Orlando</t>
  </si>
  <si>
    <t xml:space="preserve">Gas Meter Technician Job In Bellevue</t>
  </si>
  <si>
    <t xml:space="preserve">Inventory Clerk</t>
  </si>
  <si>
    <t xml:space="preserve">General Labor (P-A) Job In Darien</t>
  </si>
  <si>
    <t xml:space="preserve">Residential Lawn Specialist -  Job In Hudson</t>
  </si>
  <si>
    <t xml:space="preserve">Fairfield, OH</t>
  </si>
  <si>
    <t xml:space="preserve">Lawn Technician Job In Fairfield</t>
  </si>
  <si>
    <t xml:space="preserve">Burnsville, MN</t>
  </si>
  <si>
    <t xml:space="preserve">General Laborer Job In Burnsville</t>
  </si>
  <si>
    <t xml:space="preserve">Perham, MN</t>
  </si>
  <si>
    <t xml:space="preserve">Satellite Installation Technician Job In Perham</t>
  </si>
  <si>
    <t xml:space="preserve">Machinist Job In Latrobe  Function Wrap(El</t>
  </si>
  <si>
    <t xml:space="preserve">Residential Lawn Specialist -  Job In Macon</t>
  </si>
  <si>
    <t xml:space="preserve">Contact name LINDA MORRIS Address 7435 US Hwy 277 SouthAbilene, TX 79606</t>
  </si>
  <si>
    <t xml:space="preserve">Petrosmith Job Application For Experienced Diesel Mechanic--Abilene</t>
  </si>
  <si>
    <t xml:space="preserve">Contact name Lisa Derr Phone 616-808-3992</t>
  </si>
  <si>
    <t xml:space="preserve">Eg Workforce Solutions Job Application For Janitorial Supervisor | Monster.Com Var Mons_Log_Vars = {"Jobid":</t>
  </si>
  <si>
    <t xml:space="preserve">47150</t>
  </si>
  <si>
    <t xml:space="preserve">Brandon, FL</t>
  </si>
  <si>
    <t xml:space="preserve">Club Supervisor Full Time Job In Brandon</t>
  </si>
  <si>
    <t xml:space="preserve">Athens, GA</t>
  </si>
  <si>
    <t xml:space="preserve">Quality Assurance Manager Job In Athens</t>
  </si>
  <si>
    <t xml:space="preserve">White Marsh, MD</t>
  </si>
  <si>
    <t xml:space="preserve">Maintenance Mechanic - White Marsh</t>
  </si>
  <si>
    <t xml:space="preserve">Contact name Mike Giammarino Phone 973-927-5080 Ext 101</t>
  </si>
  <si>
    <t xml:space="preserve">Integral Staffing Job Application For Material Handler / Warehouse Clerk | Monster.Com Var Mons_Log_Vars = {"Jobid":</t>
  </si>
  <si>
    <t xml:space="preserve">Manufacturing - Other; Medical Devices and Supplies</t>
  </si>
  <si>
    <t xml:space="preserve">Springboro, OH</t>
  </si>
  <si>
    <t xml:space="preserve">Lawn Technician Job In Springboro</t>
  </si>
  <si>
    <t xml:space="preserve">DescriptionLevel Entry Salary Range $12.00 - $12.00 Hourly Job Location USA-PA-Lewisberry Travel Percentage None Position Type Full Time Job Shift 1 pm - 9:30 pm Education Level None Job Category Warehouse Description 1. Overall purpose of this position: Under direct supervision of Production Supervisor, audits customer orders for accurate piece count, style, size and color. Also, ensures carton is packed tightly for shipping purposes. Position hours will vary by shift. 2. Major activities, which must be performed in order to carry out the purpose of the position as described above: Check items picked for accuracy and quality, ensuring correct manufacturer, size,color, style, quantities and defects. Must meet or exceed productivity and quality standards outlined by the company. Record all picking errors on log. Inspect product for damages or defects. Fold and place items neatly into the cartons. Process all return to stock merchandise. Follow all safety rules and regulations. Interface with Team Leads and Supervisors on a daily basis. Coordinate with Picking Department personnel to correct inaccurate or incomplete orders. Forwards completed order to Billing Department for invoicing. Perform housekeeping duties. Serve as a member of the Distribution Center team, providing assistance as needed. Qualifications 1. Specific knowledge, training or skills required to perform the duties of this position. Identify specific concepts, courses, training programs or required certifications. Physical agility and stamina to stand, walk, bend for extended periods, and lift (up to 50 pounds). Demonstrated, ability to utilize applicable WMS programs. Demonstrates accuracy and thoroughness; pays close attention to detail. Basic oral and written communication skills. Ability to read and comprehend simple instructions. Basic math skills - ability to add, subtract, multiply, and divide using whole numbers. Demonstrated flexibility with work schedule; ability to work overtime to meet business demands. Ability to teach, train, and develop entry level employees. Ability to operate a mule. 2. Previous positions that are necessary background experience to qualify for this position. Picker I</t>
  </si>
  <si>
    <t xml:space="preserve">Alphabroder Job Application For Checker I | Monster.Com Var Mons_Log_Vars = {"Jobid":</t>
  </si>
  <si>
    <t xml:space="preserve">Sca Electronics Maintenance Technician I Job In Warner Robins</t>
  </si>
  <si>
    <t xml:space="preserve">Contact name KAREN MOORE</t>
  </si>
  <si>
    <t xml:space="preserve">Aep Texas-American Electric Power Job Application For Transmission Line Crew Supervisor- Non-Exempt Position | Monster.Com Var Mons_Log_Vars = {"Jobid":</t>
  </si>
  <si>
    <t xml:space="preserve">General Laborer Job In North Canton</t>
  </si>
  <si>
    <t xml:space="preserve">Contact name Lexie Toniolli Phone 806 359-0335 Address 2414-2 Lakeview DriveAmarillo, TX</t>
  </si>
  <si>
    <t xml:space="preserve">Professional Search Inc. Int'L Job Application For Grain Elevator Manager | Monster.Com Var Mons_Log_Vars = {"Jobid":</t>
  </si>
  <si>
    <t xml:space="preserve">Yuma, AZ</t>
  </si>
  <si>
    <t xml:space="preserve">F Field Technician  (Yuma</t>
  </si>
  <si>
    <t xml:space="preserve">ATR International, Inc. is a leader in the staffing industry and places a wide range of professionals at many of the most innovative companies. We are currently recruiting for the following position for one of our clients. If this position is not a fit for you, click here to send us your resume and our recruiters will find one that is. Position Information: Position title: Repair Services Associate I Location: Hauppauge, NY Compensation: DOE Contact Information: Angeline Tran: AngelineT@atr1.com Job Requirements:We are seeking for a Repair Services Associate I for a very important client.  -Performs basic tasks associated with servicing customer product, adhering to productivity and quality standards. -Services customer product, including receiving/shipping, reviewing customer complaints, basic troubleshooting, mechanical repairs, inspection, basic hand soldering, cleaning, testing, and final inspections. -Records work performed in the form of symptom codes and parts replacement reasons. -Develops familiarity with a subset of products, processes, operational metrics and software tools; learns and follows basic work instructions for functional assignments according to productivity and quality standards. -Provides input geared towards continuous improvement, work instruction documentation, and standardization of processes. -Resolves a variety of basic problems of limited complexity under direct supervision and performs rudimentary analysis involving limited number of factors. -Learns policies and procedures, and applies them in routine activities. -Complies with all required safety practices, and regulations. The ideal candidate will possess the following skills:-High school education or equivalent vocational qualification. -Less than 1 year of experience.  To be considered for this position, please click the "Apply Now" button.Visit our website at www.atrinternational.com for an up-to-date listing of opportunities.</t>
  </si>
  <si>
    <t xml:space="preserve">Repair Services Associate I Job In Smithtown</t>
  </si>
  <si>
    <t xml:space="preserve">Colonial Heights, VA 23834</t>
  </si>
  <si>
    <t xml:space="preserve">Production Supervisor - Night Crew Job In Colonial Heights</t>
  </si>
  <si>
    <t xml:space="preserve">General Laborer Job In Scott Depot</t>
  </si>
  <si>
    <t xml:space="preserve">Ups Automotive Mechanic Job In Williamsport</t>
  </si>
  <si>
    <t xml:space="preserve">Soil Operator Job In Oakland</t>
  </si>
  <si>
    <t xml:space="preserve">Contact name H R Fax 412-793-1055 Address 234 LOTT ROADPENN HILLS, PA 15235</t>
  </si>
  <si>
    <t xml:space="preserve">Gupta Permold Job Application For Production | Monster.Com Var Mons_Log_Vars = {"Jobid":</t>
  </si>
  <si>
    <t xml:space="preserve">Baltimore, MD 21230</t>
  </si>
  <si>
    <t xml:space="preserve">Warehouse Worker Job In Baltimore</t>
  </si>
  <si>
    <t xml:space="preserve">Mount Pleasant, TX</t>
  </si>
  <si>
    <t xml:space="preserve">Human Resources Supervisor- Nd Shift Job In Mount Pleasant</t>
  </si>
  <si>
    <t xml:space="preserve">Fax (866) 684-6672 Address 500 South Main StCrystal Lake, IL 60014</t>
  </si>
  <si>
    <t xml:space="preserve">Camfil Farr Job Application For Production Supervisor | Monster.Com Var Mons_Log_Vars = {"Jobid":</t>
  </si>
  <si>
    <t xml:space="preserve">Solid State Technician C Job In Baltimore</t>
  </si>
  <si>
    <t xml:space="preserve">Driver Installer Job In Savannah</t>
  </si>
  <si>
    <t xml:space="preserve">Plattsburgh, NY 12901</t>
  </si>
  <si>
    <t xml:space="preserve">Packer/Sorter Job In Plattsburgh</t>
  </si>
  <si>
    <t xml:space="preserve">Reading, PA</t>
  </si>
  <si>
    <t xml:space="preserve">Quality Assurance Supervisor Job In Reading</t>
  </si>
  <si>
    <t xml:space="preserve">Contact name Jay Harris Phone (801)532-4882 Address Salt Lake City and Provo, UT</t>
  </si>
  <si>
    <t xml:space="preserve">Aerus Job Application For Service Technician | Monster.Com Var Mons_Log_Vars = {"Jobid":</t>
  </si>
  <si>
    <t xml:space="preserve">Retail; Personal and Household Services; Medical Devices and Supplies</t>
  </si>
  <si>
    <t xml:space="preserve">York, PA 17408</t>
  </si>
  <si>
    <t xml:space="preserve">Supply Chain Buyer Planner Job In York</t>
  </si>
  <si>
    <t xml:space="preserve">Location: Stockton, California (US-CA)   95206 Job ID:  91537   Sierra Building Products is a division of the Oldcastle Architectural Products Group (APG). APG is North America’s leading manufacturer and supplier of concrete masonry, dry mix, and hardscape products. With over $2B in sales, APG operates across 33 states and 6 Canadian provinces through a network of over 165 operating locations and more than 5,000 employees.     Summary   Responsible for overall maintenance and repair of equipment, tools, and machinery as assigned by the Maintenance Supervisor or Head Mechanic.   Essential Duties and Responsibilities   Install, adjust, and repair production equipment, heavy trucks and special purpose machines as assigned Operate a variety of hand and power tools to repair, grease, weld, cut, change parts and complete tasks as assigned Weld and use cutting torch as required Perform general repairs to plant structures Keep work area in a clean and orderly condition Test and troubleshoot malfunctioning machinery, determine repairs and discuss with Head Mechanic for approval and repair as needed Replace faulty parts, electrical wires, motors, controls and circuit boards Install equipment and electrical components and test to ensure proper functioning Dismantle equipment to gain access to and remove defective parts using hoists, cranes, hand tools and power tools Replace and install parts as needed Lubricate and clean parts and equipment to ensure proper operation Other duties and responsibilities related to the nature of the job may be assigned on a temporary or permanent basis as needed   Qualifications   To perform this job successfully, an individual must be able to perform each essential duty satisfactorily.  The requirements listed below are representative of the knowledge, skills and/or abilities required.  Reasonable accommodations may be made to enable qualified individuals with disabilities to perform the essential duties of the job.   Requirements / Education / Experience   High school diploma / equivalent, or comparable in training, education or experience Technical or vocational school certification or equivalent in training or experience Ability to read and interpret instructions and operations manuals and follow step by step instructions Mechanical aptitude and ability are essential Skilled in the use of hand and power tools Knowledge of hydraulics, mechanics, electricity, carpentry or related field preferred   Physical Requirements   Lift tools, machinery parts and other objects weighing up to 60-80lbs each, assistance available if needed Endure intermittent bending, crouching, pushing, pulling, stooping and reaching Standing for extended period of time Able to work under extreme conditions such as hot or cold temperatures, noise, dust and dirt   What Oldcastle Offers You   A culture that values opportunity for growth, development, and internal promotion Highly competitive base pay Comprehensive medical, dental and disability benefits programs Group retirement savings program Health and wellness programs   About Oldcastle   Oldcastle has a long and proud heritage as one of North America’s largest corporations. We are a proud reflection of the hundreds of family businesses, local and regional companies and mid to large sized enterprises that together form the Oldcastle family. Oldcastle operates with a decentralized, diversified structure, letting you work in a small company environment while having the career opportunities of a large enterprise.   Oldcastle is a great place to grow! If you’re up for a rewarding challenge, we invite you to take the first step and apply today! Please complete your online application and profile which will be sent directly to the appropriate Hiring Manager. Thank you for your interest in the Oldcastle family!   Follow Oldcastle Careers on Facebook, Twitter, Instagram, Google+, Pinterest, WordPress (Career Blog) and LinkedIn!   Sierra Building Products is an Affirmative Action and Equal Opportunity Employer. EOE/Vet/Disability--If you want to know more, please click on this link.  Sierra Building Products is part of the Oldcastlecareers™ network. #30   Nearest Major Market: Stockton</t>
  </si>
  <si>
    <t xml:space="preserve">Maintenance Mechanic - Stockton</t>
  </si>
  <si>
    <t xml:space="preserve">Richmond, VA</t>
  </si>
  <si>
    <t xml:space="preserve">Residential Lawn Specialist -  Job In Richmond</t>
  </si>
  <si>
    <t xml:space="preserve">Warehouse Supervisor Job In Mount Pleasant</t>
  </si>
  <si>
    <t xml:space="preserve">General Laborer Job In Sioux Falls</t>
  </si>
  <si>
    <t xml:space="preserve">General Laborer Job In Baltimore</t>
  </si>
  <si>
    <t xml:space="preserve">Seminole, FL 33777</t>
  </si>
  <si>
    <t xml:space="preserve">Open House Monday // Job In Seminole</t>
  </si>
  <si>
    <t xml:space="preserve">Buyer Job In Hickory</t>
  </si>
  <si>
    <t xml:space="preserve">South Bend, IN 46613</t>
  </si>
  <si>
    <t xml:space="preserve">Ces Technician Job In South Bend</t>
  </si>
  <si>
    <t xml:space="preserve">Summary:Kay and Associates is seeking personnel to work at a client facility in Ottawa, IL. Will assemble electronic and mechanical parts in order to produce electronic products. Will assist in other areas as needed.  Possibility of being made a direct hire offer after a probationary period. Location:Ottawa, IL Pay:$10.75 / hour Shift:1st Shift: Monday - Friday, 7:00 AM to 3:30 PM with potential for overtime Primary responsibilities:Assemble products by comparing components to a finished model and reading work order instructions.Use tools such as soldering irons, screwdrivers, hand cutters, pliers, etc.Locate, verify, inspect and count kitted parts against model and work order quantity.Record any parts shortages, errors, or overruns to quality log.Maintain a neat work area.Suggest changes in procedures and methods to increase efficiency. Knowledge and skill requirements:Ability to pass a background screen and a drug test.Ability to read and interpret safety rules, instructions, and procedure manuals.  Carry out a variety of instructions furnished in oral and written form.  Perform basic math - addition and subtraction. Must be able to distinguish colors.  Soldering and assembly experience preferred.Work requires professional written and verbal communication and interpersonal skills.  Possess a positive attitude, be organized, accurate, neat, dependable, and responsible. This is normally acquired through the completion of high school diploma or GED.Requires willingness to work overtime hours as needed.Must be able to stand during working shift; no sitting. NOTE: Any offer of employment is contingent on passing a drug test and criminal background screen prior to starting. To be considered, please apply at: Assembler - 1st Shift</t>
  </si>
  <si>
    <t xml:space="preserve">Assembler - St Shift Job In Ottawa</t>
  </si>
  <si>
    <t xml:space="preserve">General Laborer Job In Lake Forest</t>
  </si>
  <si>
    <t xml:space="preserve">Research And Development Manager- Foodservice Job In Denver</t>
  </si>
  <si>
    <t xml:space="preserve">Duryea, PA 18642</t>
  </si>
  <si>
    <t xml:space="preserve">Delivery Supervisor Job In Duryea</t>
  </si>
  <si>
    <t xml:space="preserve">Supply Chain Professionals Needed In Essex County</t>
  </si>
  <si>
    <t xml:space="preserve">Monroeville, AL</t>
  </si>
  <si>
    <t xml:space="preserve">Termite Control Tech - Field Services Rep (Entry) Job In Monroeville</t>
  </si>
  <si>
    <t xml:space="preserve">Location:  MedaryvilleJob Title:  Grain Operations AssociateDepartment:  GrainJob ID:  #6322Reports to:  Grain Operations Manager Summary:  Receive grain, maintain grain quality, blend and load out grain to optimum grade specifications.  Maintain elevator grounds, facilities, and equipment at NCC’s Medaryville location.  Build positive goodwill with current and prospective customers and work safely. Essential Duties and Responsibilities include the following. Other duties may be assigned.·         Supports North Central Co-op’s stated Vision, Mission, and Business Values.·         Projects a positive attitude to customers and employees at all times.·         Provides outstanding and courteous customer service.·         Properly weigh and grade grain deliveries.·         Bin grain by type and quality factors.·         Blend and load out grain as directed to meet contract grade and weight specifications.·         Keep grain elevator and grounds clean. ·         Maintain equipment to insure a safe operating environment.·         Complete written activity support documents as required.·         Monitor grain inventory quality/condition and complete weekly inventory reports.·         Operate equipment and vehicles in responsible and safe manner.·         Recommend repairs and improvements to Grain Operations Manager.·         Maintain personal cleanliness and professional image of the Medaryville branch.·         Participate in safety training.·         Accept additional responsibilities and duties as directed by Grain Operations Manager, Medaryville Branch Manager, or the Grain Division Manager.·         Read and follow North Central Co-op employee polices. Communication Expectations·         Report unsafe, defective or impaired working equipment or unsafe conditions to your supervisor.·     Communicate the information necessary to co-workers to perform tasks according to their job requirements, maintain location efficiency and maintain a safe working environment.·         Ask supervisor for information or instructions when needed. ·         Inform supervisor of suggestions to improve safety, efficiency or increase business.·         Immediately report any work related injury, property damage or theft to the supervisor or branch manager. Supervisory Responsibilities                                                            This job has no supervisory responsibilities.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High school diploma or general education degree (GED); or one year related experience and/or training; or equivalent combination of education and experience.  Possess a basic understanding of machinery operation and dry material handling., and to learn grain elevator operations on the job. Language Skills: Ability to read and interpret documents such as safety rules, operating and maintenance instructions, and procedure manuals.  Ability to write routine reports and correspondence.  Possess the ability to communicate clearly with customers and co-workers. Mathematical Skills:  Ability to add, subtract, multiply, and divide in all units of measure, using whole numbers, common fractions, and decimals.  Ability to compute rate, ratio, and percent and to draw and interpret bar graphs. Reasoning Ability:  Ability to solve practical problems and deal with a variety of concrete variables in situations where only limited standardization exists. Ability to interpret a variety of instructions furnished in written, oral, diagram, or schedule form. Certificates, Licenses, Registrations:Valid Driver’s License.   No moving violations for one year.   No DUI violations for five (5) years.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walk: use hands to finger, handle, or feel: reach with hands and arms: talk or hear and taste or smell. The employee is occasionally required to sit: climb or balance and stoop, kneel, crouch, or crawl. The employee must occasionally lift and / or move up to 100 pounds. Specific vision abilities required by this job include close vision, distance vision, peripheral vision, depth perception and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is frequently exposed to moving mechanical parts: fumes or airborne particles and toxic or caustic chemicals. The employee is occasionally exposed to high, precarious places: outside weather conditions: extreme cold: extreme heat and risk of electrical shock. The noise level in the work environment is usually loud.</t>
  </si>
  <si>
    <t xml:space="preserve">North Central Cooperative Job Application For Warehouse Labor - Grain Operations Associate | Monster.Com Var Mons_Log_Vars = {"Jobid":</t>
  </si>
  <si>
    <t xml:space="preserve">Press Setup Hourly Craftworkers (Skilled) Job In Waupun</t>
  </si>
  <si>
    <t xml:space="preserve">Dodson, LA</t>
  </si>
  <si>
    <t xml:space="preserve">Millwright Apprentice Job In Dodson</t>
  </si>
  <si>
    <t xml:space="preserve">DescriptionLevel Entry Salary Range $10.00 - $10.00 Hourly Job Location USA-GA-Duluth Travel Percentage None Position Type Part Time Job Shift Part Time 4:00am - 8:00am Education Level None Job Category Distribution - Shipping Description 1. Overall purpose of this position: Safely assure the timely and accurate movement of stock to provide quality support to internal and external customers. 2. Major activities, which must be performed in order to carry out the purpose of the position as described above: Assure compliance with all related safety regulations. Unload incoming shipments from trucks. Sort and place product of identical merchandise on pallets. Count cartons, verify SKU's against packing list and reconcile to bill of lading, noting overages, shortages or damages. Accurately scan and label cartons/pallets. Perform final review and prepare receiving paperwork. Repack boxes as needed. Respond to picker stock-outs. Pick full cases. Replenish pick bins. Put away cartons and pallets. Conduct location audits. Decide which WMS stock screens to use to move inventory and update location information. Look for and research missing stock to meet order requirements. Perform housekeeping duties. Serve as a member of the Distribution Center team, providing assistance as needed. Qualifications 1. Specific knowledge, training or skills required to perform the duties of this position. Identify specific concepts, courses, training programs or required certifications. Demonstrated proficiency with RF equipment and WMS systems. Physical agility and stamina to stand, walk, bend and lift (up to 70 pounds). High school level reading and math skills. Basic problem-solving skills. Demonstrated understanding of related safety requirements. Demonstrated attention to detail. Ability to operate light equipment (pallet jack, hand jack, and power jacks). Ability to work well under pressure/meet deadlines. Demonstrated flexibility with work schedule; ability to work overtime to meet business demands. Schedule 4:00AM - 8:00AM, Overtime as needed. 2. Previous positions that are necessary background experience to qualify for this position. Previous warehouse experience preferred.</t>
  </si>
  <si>
    <t xml:space="preserve">Alphabroder Job Application For Material Handler I Duluth | Monster.Com Var Mons_Log_Vars = {"Jobid":</t>
  </si>
  <si>
    <t xml:space="preserve">Phone 800-487-9477 Address 100 E. Douglas St.Freeport, IL 61032</t>
  </si>
  <si>
    <t xml:space="preserve">Colony Brands Job Application For Job Fair For Multiple Positions All Shifts October Th And October Th | Monster.Com Var Mons_Log_Vars = {"Jobid":</t>
  </si>
  <si>
    <t xml:space="preserve">DescriptionLevel Entry Salary Range $12.50 - $13.00 Hourly Job Location USA-KS-Edwardsville Travel Percentage None Position Type Full Time Job Shift Mon-Fri 7am-3pm, Mon-Fri 3pm-11:30pm, Su Education Level High School Job Category Warehouse Description Overall purpose of this position: Under direct supervision of Decoration Supervisor, audits customer orders for accurate piece count, style, size and color and prepare for production. Major activities, which must be performed in order to carry out the purpose of the position as described above: A. Check items picked for accuracy and quality, ensuring correct manufacturer, size, color, style, quantities and defects. B. Must meet or exceed productivity and quality standards outlined by the company. C. Record all picking errors on log. D. Inspect product for damages or defects. E. Lay garments out by size. Unzip any EZEM's needed for production. F. Process all return to stock merchandise. G. Follow all safety rules and regulations. H. Interface with Team Leads and Supervisors on a daily basis. I. Coordinate with Picking Department personnel to correct inaccurate or incomplete orders. J. Perform housekeeping duties. Qualifications Specific knowledge, training or skills required to perform the duties of this position. Identify specific concepts, courses, training programs or required certifications. Physical agility and stamina to stand, walk, bend for extended periods, and lift (up to 50 pounds). Advance orders in Inksoft. Demonstrates accuracy and thoroughness; pays close attention to detail. Basic oral and written communication skills. Ability to read and comprehend simple instructions. Basic math skills - ability to add, subtract, multiply, and divide using whole numbers. Demonstrated flexibility with work schedule; ability to work overtime to meet business demands. Ability to teach, train, and develop entry level employees.</t>
  </si>
  <si>
    <t xml:space="preserve">Alphabroder Job Application For Embroidery General Help | Monster.Com Var Mons_Log_Vars = {"Jobid":</t>
  </si>
  <si>
    <t xml:space="preserve">Warehouse Associate Job In Highland</t>
  </si>
  <si>
    <t xml:space="preserve">Stand Up Forklift Operator Job In Ontario</t>
  </si>
  <si>
    <t xml:space="preserve">Service Technician Iii Job In Las Vegas</t>
  </si>
  <si>
    <t xml:space="preserve">Electronics, Components, and Semiconductor MfgSecurity and SurveillanceComputer/IT Services</t>
  </si>
  <si>
    <t xml:space="preserve">West Conshohocken, PA 19428</t>
  </si>
  <si>
    <t xml:space="preserve">Director Of Production - Alterations Job In West Conshohocken</t>
  </si>
  <si>
    <t xml:space="preserve">Dayton Ohio Area , AR</t>
  </si>
  <si>
    <t xml:space="preserve">Project Engineer Job In Dayton Ohio Area</t>
  </si>
  <si>
    <t xml:space="preserve">Contact name MIke Giammarino Phone 973-927-5080 Ext 101 Fax 973-927-5082</t>
  </si>
  <si>
    <t xml:space="preserve">Integral Staffing Job Application For Machinist | Monster.Com Var Mons_Log_Vars = {"Jobid":</t>
  </si>
  <si>
    <t xml:space="preserve">Metals and Minerals; Manufacturing - Other</t>
  </si>
  <si>
    <t xml:space="preserve">Load Make-Up Job In Hayward</t>
  </si>
  <si>
    <t xml:space="preserve">Lawn Technician Job In Baltimore</t>
  </si>
  <si>
    <t xml:space="preserve">Harrodsburg, KY</t>
  </si>
  <si>
    <t xml:space="preserve">Truck Mechanic - Class A &amp; Diesel Pickups Job In Harrodsburg</t>
  </si>
  <si>
    <t xml:space="preserve">Commercial Tire Service Technician Job In Indianapolis</t>
  </si>
  <si>
    <t xml:space="preserve">Tyler, TX 75701</t>
  </si>
  <si>
    <t xml:space="preserve">Production Supervisor - Tyler</t>
  </si>
  <si>
    <t xml:space="preserve">Production Leader - Supervisor</t>
  </si>
  <si>
    <t xml:space="preserve">Production Leader - Supervisor Job In Columbus Ohio</t>
  </si>
  <si>
    <t xml:space="preserve">Columbus Ohio, OH 43085</t>
  </si>
  <si>
    <t xml:space="preserve">Picker/Packer Job In La Vergne</t>
  </si>
  <si>
    <t xml:space="preserve">Lamar, PA</t>
  </si>
  <si>
    <t xml:space="preserve">General Laborer Job In Lamar</t>
  </si>
  <si>
    <t xml:space="preserve">General Labor (A-P) Job In Darien</t>
  </si>
  <si>
    <t xml:space="preserve">Address PO Box 534Meadville, PA 16335</t>
  </si>
  <si>
    <t xml:space="preserve">Pennsylvania Tool &amp; Gages Inc. Job Application For Machinists/Operators | Monster.Com Var Mons_Log_Vars = {"Jobid":</t>
  </si>
  <si>
    <t xml:space="preserve">Residential Lawn Specialist Job In Lafayette</t>
  </si>
  <si>
    <t xml:space="preserve">Tree And Shrub Specialist Job In Appleton</t>
  </si>
  <si>
    <t xml:space="preserve">San Clemente, CA 92672</t>
  </si>
  <si>
    <t xml:space="preserve">Need Holiday Income? Hiring For Our Warehouse Immediately! Job In San Clemente</t>
  </si>
  <si>
    <t xml:space="preserve">Position: Filler Operator Location: Winter Haven, FloridaReport to: Production ManagerPosition Summary:Primary responsibilities are to run and maintain fillers and other related equipment. Operates continuous flow or vat-type equipment to process milk, cream, and other dairy products, following specified methods and formulas. High responsibility - responsible for quality, food safety and product specifications.Role Responsibilities:Clean, set-up, operate and monitor equipment of the production line.Complete all required documentation and scheduled quality checks.Monitor weights, seals, caps, and general packaging of product.Make adjustments to Filler timing and filling, &amp; check mat as neededAbility to troubleshoot and resolve basic to moderate operating difficultiesCollect required samples needed for Quality Assurance testingEnsure that the proper packaging materials are used for each product being produced.Will have working knowledge and experience with wrapper operations; watching for jams and effectively threading wrap to prevent cost downtime due to handler error.Ability to perform filler and filler line changeovers in a safe and efficient matterComplete cleaning checklist once line has completed run.Prepare equipment for next run to include size changes as needed.Maintain a clean, sanitary and safe work area.Responsible for adhering to food safety and quality system requirements by committing to meet all pertinent regulatory, customer and SQF requirements.Assist in identifying opportunities to improve processes.Follow Good Manufacturing Practices.Learn and adhere to safety and security policies and procedures.Follow all sanitation and quality policies and procedures, and report any deficiencies.Performs other duties as assigned.Qualifications and Experience:To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functions.High School Diploma or GED preferred; or one to two years related experience and/or training; or, equivalent combination of education and experience.Experience within the food and beverage industry preferred.Experienced at analyzing process data and equipment performance data to improve quality, throughput, and troubleshoot.Able to add, subtract, multiply and divide in all units of measure, using whole numbers, common fractions and decimals. Must be able to stand, walk, kneel and bend required for virtually the entire shift. Occasionally required to climb or balance. Frequently lift and/or move up to 50 pounds and occasionally lift and/or move more than 75 pounds. Must be able to work in a wet environment. Occasionally exposed to fumes or airborne particles; toxic or caustic chemicals. Exposure to nut allergens.Overtime and working on holidays is often required.Be able to effectively work in a team environment.Effective verbal and written communication skills.Ability to work in a fast paced environment.Must be able to pass all medical exams, drug and background checks (including criminal). Borden Dairy is an Equal Opportunity EmployerPI95775951Apply Here</t>
  </si>
  <si>
    <t xml:space="preserve">Borden Dairy Company Job Application For Filler Operator | Monster.Com Var Mons_Log_Vars = {"Jobid":</t>
  </si>
  <si>
    <t xml:space="preserve">Contact name hr@artel.com Address Westford, MA 01886</t>
  </si>
  <si>
    <t xml:space="preserve">Artel Video Systems Corporation Job Application For Sr. Electronics Technician | Monster.Com Var Mons_Log_Vars = {"Jobid":</t>
  </si>
  <si>
    <t xml:space="preserve">ATR International, Inc. is a leader in the staffing industry and places a wide range of professionals at many of the most innovative companies. We are currently recruiting for the following position for one of our clients. If this position is not a fit for you, click here to send us your resume and our recruiters will find one that is. Position Information: Position title: Process Technician Sr Location: King of Prussia, PA Compensation: DOE Contact Information: Matthew Shrader: MatthewS@atr1.com   Job Requirements: We are seeking a Process Technician Sr. for a very important client. Performs a variety of duties in the electronic, mechanical, electromechanical, or optical areas. Constructs, troubleshoots, calibrates, adjusts, tests, and maintains equipment, components, devices, or systems. Works from engineering drawings and written or verbal instructions. Operates related equipment; conducts tests and reports data in prescribed format. Performs calibration and alignment checks; makes adjustments, modifications, and replacements as directed; prepares prescribed compounds and solutions. The ideal candidate must be able to pass NASA level Soldering and polymerics certification testing.-Must be able to read engineering drawings and specifications. -Candidate must have a minimum of 5 years’ experience with electronics MFG. Must have good computer and communication skills. -Must be able to work overtime and shift work, as required. -Must be a team player To be considered for this position, please click the "Apply Now" button.Visit our website at www.atrinternational.com for an up-to-date listing of opportunities.ATR International, Inc. is a leader in the staffing industry and places a wide range of professionals at many of the most innovative companies. We are currently recruiting for the following position for one of our clients. If this position is not a fit for you, click here to send us your resume and our recruiters will find one that is. Position Information: Position title: Process Technician Sr Location: King of Prussia, PA Compensation: DOE Contact Information: Matthew Shrader: MatthewS@atr1.com   Job Requirements: We are seeking a Process Technician Sr. for a very important client. Performs a variety of duties in the electronic, mechanical, electromechanical, or optical areas. Constructs, troubleshoots, calibrates, adjusts, tests, and maintains equipment, components, devices, or systems. Works from engineering drawings and written or verbal instructions. Operates related equipment; conducts tests and reports data in prescribed format. Performs calibration and alignment checks; makes adjustments, modifications, and replacements as directed; prepares prescribed compounds and solutions. The ideal candidate must be able to pass NASA level Soldering and polymerics certification testing.-Must be able to read engineering drawings and specifications. -Candidate must have a minimum of 5 years’ experience with electronics MFG. Must have good computer and communication skills. -Must be able to work overtime and shift work, as required. -Must be a team player To be considered for this position, please click the "Apply Now" button.Visit our website at www.atrinternational.com for an up-to-date listing of opportunities.</t>
  </si>
  <si>
    <t xml:space="preserve">Process Technician Sr Job In Norristown</t>
  </si>
  <si>
    <t xml:space="preserve">Fumigation Assistant Driver Job In Pleasanton</t>
  </si>
  <si>
    <t xml:space="preserve">Magneti Marelli Assembly Job In Pulaski</t>
  </si>
  <si>
    <t xml:space="preserve">54455</t>
  </si>
  <si>
    <t xml:space="preserve">Senior Regional Site Manager - Wisconsin - Homebased Job In  Body { Margin:Px; Overflow: Visible !Important; } #Ejb_Header { Color: #; Font-Family: Verdana</t>
  </si>
  <si>
    <t xml:space="preserve">New Oxford, PA 17350</t>
  </si>
  <si>
    <t xml:space="preserve">Entry-Level Food Production Line Worker</t>
  </si>
  <si>
    <t xml:space="preserve">AllManufacturing - OtherFood and Beverage Production</t>
  </si>
  <si>
    <t xml:space="preserve">Address 40214</t>
  </si>
  <si>
    <t xml:space="preserve">Mciast Job Application For Hiring Team Members | Monster.Com Var Mons_Log_Vars = {"Jobid":</t>
  </si>
  <si>
    <t xml:space="preserve">Satellite Installation Technician Job In Fargo</t>
  </si>
  <si>
    <t xml:space="preserve">Cnc Programmer - Catia / Siemens /Mastercam/Cnc Job In Jacksonville</t>
  </si>
  <si>
    <t xml:space="preserve">Lab Technician-Rd Shift Job In Latrobe  Function Wrap(El</t>
  </si>
  <si>
    <t xml:space="preserve">Dundee, MI 48131</t>
  </si>
  <si>
    <t xml:space="preserve">Machine Operator - Clean Tech Job In Dundee</t>
  </si>
  <si>
    <t xml:space="preserve">Voorhees, NJ 08043</t>
  </si>
  <si>
    <t xml:space="preserve">Building Maintenance / Engineering Job In Voorhees</t>
  </si>
  <si>
    <t xml:space="preserve">Purchasing Manager Job In Northern New Jersey Job In Paramus</t>
  </si>
  <si>
    <t xml:space="preserve">Hazelwood, MO 63042</t>
  </si>
  <si>
    <t xml:space="preserve">Production Supervisor Job In Hazelwood</t>
  </si>
  <si>
    <t xml:space="preserve">Islandia, NY 11749</t>
  </si>
  <si>
    <t xml:space="preserve">Plc Maintenance Mechanic Job In Islandia</t>
  </si>
  <si>
    <t xml:space="preserve">Broken Arrow, OK</t>
  </si>
  <si>
    <t xml:space="preserve">Residential Lawn Specialist Job In Broken Arrow</t>
  </si>
  <si>
    <t xml:space="preserve">Production Associate (FT; Sebastian Retail Store - Roseland)Req Code:2016:52560-019Location:52560 Sebastian Retail StoreDepartment:RetailFT/PT Status:Full TimeSalary:$8.32/hour Scope:Process, sort and hang donated goods; contribute to the mission of Goodwill by portraying a positive image of the organization, complying with instructions and prescribed routines, working within the limits of prescribed routines.ESSENTIAL FUNCTIONS:Process incoming donated goods and furniture at various work stations. Sort and clean goods to go to the sales floor or into bins for rotation to other stores based upon schedule.Receive donated goods and furniture and issue receipts as directed.Visually check donated clothing items for cleanliness and damage. Identify unacceptable items and place in salvage bins.Hang garments and place on proper racks for sales floor.Check labels to separate clothing on designer list for boutique sales.Achieve hang count goals of ninety (90) pieces per hour at a minimum and averaging 100 pieces per hour at the end of probationary period.Separate goods by category and place color-coded tags or letters on items based upon chart.Place wares on shelves or racks and furniture on sales floor once priced by a member of management and assisting in the movement of furniture in and out of processing area, as well as changing of floor arrangementMove bins and gaylords to proper location.Keep processing area, aisles and shelves clean, orderly, and clear of hazards.Clean store if necessary.Work from policies, standards, and instructions. OTHER DUTIES MAY INCLUDE BUT ARE NOT LIMITED TO:Demonstrate by words and actions a commitment to the Goodwill mission to help people with disabilities and other barriers to become self-sufficient, working members of the community.Attend and participate in a variety of meetings and task force groups as directed and maintain required level of knowledge pertaining to operating procedures, requirements, processes, and policies.Follow safety rules, ensure safe operating conditions are followed within area of responsibility, wear required personal protective equipment and clothing, and keep work area in clean and orderly condition.Perform or assist with any assignments as required or directed. KNOWLEDGE AND SKILLS:Ability to communicate clearly in English and understand verbal/written instructions.Ability to follow instructions.Ability to deal with a wide variety of people in a positive manner; excellent customer service skills.Ability to work inconsistent and atypical hours, including evenings, weekends and holidays.Ability to deal with a wide variety of people in a positive manner; excellent customer service skillsKnowledge of current market value of household items, electronics, clothing, and furniture PHYSICAL REQUIREMENTS:Repetitive pushing, pulling, stretching, reaching, kneeling stooping, bending and bagging of goodsProlonged periods of standing and walkingRegularly lifting or carrying of heavy objects in excess of 25 lbs. TOOLS AND EQUIPMENT USED:Hangers, racks, bins, tagging gun, scissors, pallet jack, hand truck, dust mops, brooms, carts, totes, vacuum, lift gear, furniture dolly, labels, markers and other standard store and safety equipment.</t>
  </si>
  <si>
    <t xml:space="preserve">Gulfstream Goodwill Industries Job Application For Production Associate | Monster.Com Var Mons_Log_Vars = {"Jobid":</t>
  </si>
  <si>
    <t xml:space="preserve">Springfield, PA</t>
  </si>
  <si>
    <t xml:space="preserve">Plumbing Mechanic Job In Springfield</t>
  </si>
  <si>
    <t xml:space="preserve">Akron 44310</t>
  </si>
  <si>
    <t xml:space="preserve">Shipping/Receiving Job In Akron  Body { Margin:Px; Overflow: Visible !Important; } #Ejb_Header { Color: #; Font-Family: Verdana</t>
  </si>
  <si>
    <t xml:space="preserve">Plainville, CT 06062</t>
  </si>
  <si>
    <t xml:space="preserve">Assembler Job In Plainville</t>
  </si>
  <si>
    <t xml:space="preserve">Safety Manager Job In Marshville</t>
  </si>
  <si>
    <t xml:space="preserve">Eastman, GA 31023</t>
  </si>
  <si>
    <t xml:space="preserve">Maintenance Supervisor - Plc/Cnc/Maintenance Job In Eastman</t>
  </si>
  <si>
    <t xml:space="preserve">Production Supervisor - Day Shift Job In Sacramento</t>
  </si>
  <si>
    <t xml:space="preserve">If you are a Screen Printer with experience, please read on!Job Title: Screen PrinterLocation: Troy, NY (Relocation offered)Salary: $45K - $55KWe are looking for an experienced Screen Printer to join our team in producing cutting-edge, environmentally-friendly, super-thin batteries. You'll operate, maintain, and set the automated screen printer while conducting a variety of tests on products and materials.What You Will Be Doing- Operate and maintain the automated screen printer.- Conduct a variety of characterization tests on product materials and equipment.- With QA guidance, write and maintain SOP manuals on screen printing procedures.- Maintain a database on experimental results, build trials, assembly data and machine logs.What You Need for this PositionCollege experience and:- 3 years industrial experience in a product manufacturing or product development environment.- Preferred 3 years of experience in operating automated screen printer and dryer ovens in high precision electronics industry.- Expertise in both stencil and screen usage.- Safe handling of chemicals and use of fume hood and glove box.So, if you are a Screen Printer with experience, please apply today!</t>
  </si>
  <si>
    <t xml:space="preserve">Cybercoders Job Application For Screen Printer - Relocation Offered | Monster.Com Var Mons_Log_Vars = {"Jobid":</t>
  </si>
  <si>
    <t xml:space="preserve">Housekeeper - Unum Portland Job In Portland</t>
  </si>
  <si>
    <t xml:space="preserve">Forklift/Bale Breaker - Clean Tech Job In Dundee</t>
  </si>
  <si>
    <t xml:space="preserve">Os - Utility Painter Job In Henderson</t>
  </si>
  <si>
    <t xml:space="preserve">Plano, TX 75075</t>
  </si>
  <si>
    <t xml:space="preserve">Machine Maintenance Technician Job In Plano</t>
  </si>
  <si>
    <t xml:space="preserve">Madison Heights, MI</t>
  </si>
  <si>
    <t xml:space="preserve">Pest Control Technician – Field Service Rep (Entry Level) Job In Madison Heights</t>
  </si>
  <si>
    <t xml:space="preserve">Residential Lawn Specialist Job In Topeka</t>
  </si>
  <si>
    <t xml:space="preserve">Vehicle Service Attendant Job In Honolulu</t>
  </si>
  <si>
    <t xml:space="preserve">Residential Lawn Specialist Job In Wheat Ridge</t>
  </si>
  <si>
    <t xml:space="preserve">Contact name Ted Phone 630-513-5600 Fax 630-513-5640 Address 1840 Production Dr.St. Charles, IL 60174</t>
  </si>
  <si>
    <t xml:space="preserve">Diamond Spray Painting</t>
  </si>
  <si>
    <t xml:space="preserve">Residential Lawn Specialist Job In Rockford</t>
  </si>
  <si>
    <t xml:space="preserve">Contact name WIRCO, INC. WIRCO, INC. Phone 260-897-3768 Address 201 Nicholas PlaceAVILLA, IN 46710</t>
  </si>
  <si>
    <t xml:space="preserve">Wirco</t>
  </si>
  <si>
    <t xml:space="preserve">Prolim Global Job Application For Teamcenter Administrator | Monster.Com Var Mons_Log_Vars = {"Jobid":</t>
  </si>
  <si>
    <t xml:space="preserve">Warehouse Coordinator Job In Tulsa</t>
  </si>
  <si>
    <t xml:space="preserve">General Laborer Job In Fairfield</t>
  </si>
  <si>
    <t xml:space="preserve">Technician Industrial Maintenance Job In Columbus</t>
  </si>
  <si>
    <t xml:space="preserve">Bath Township, OH</t>
  </si>
  <si>
    <t xml:space="preserve">Lawn Technician Job In Bath Township</t>
  </si>
  <si>
    <t xml:space="preserve">Fenton, MO</t>
  </si>
  <si>
    <t xml:space="preserve">Residential Lawn Specialist Job In Fenton</t>
  </si>
  <si>
    <t xml:space="preserve">Electrical Maintenance - Nd Shift Job In De Pere</t>
  </si>
  <si>
    <t xml:space="preserve">Production Work - Full And Part Time Job In Chippewa Falls</t>
  </si>
  <si>
    <t xml:space="preserve">General Laborer Job In Anaheim</t>
  </si>
  <si>
    <t xml:space="preserve">Assembler Job In Goleta</t>
  </si>
  <si>
    <t xml:space="preserve">Vero Beach, FL</t>
  </si>
  <si>
    <t xml:space="preserve">Residential Lawn Specialist -  Job In Vero Beach</t>
  </si>
  <si>
    <t xml:space="preserve">Phone 800-487-9477 Address Rockford Rockford, IL 61104</t>
  </si>
  <si>
    <t xml:space="preserve">Colony Brands Job Application For Shipping Line Workers Interview On Wednesdays Oct.  &amp; Oct.  | Monster.Com Var Mons_Log_Vars = {"Jobid":</t>
  </si>
  <si>
    <t xml:space="preserve">General Laborer Job In South Plainfield</t>
  </si>
  <si>
    <t xml:space="preserve">Stockroom Operator Job In Bowling Green</t>
  </si>
  <si>
    <t xml:space="preserve">Albany, NY 12208</t>
  </si>
  <si>
    <t xml:space="preserve">Linen Worker/Laundry - St. Peter'S Hospital</t>
  </si>
  <si>
    <t xml:space="preserve">Assembly Maintenance Multicraft Technician Job In Birmingham</t>
  </si>
  <si>
    <t xml:space="preserve">Portland, OR 97210</t>
  </si>
  <si>
    <t xml:space="preserve">Stockroom Job In Portland</t>
  </si>
  <si>
    <t xml:space="preserve">Manufacturing Associate A Job In Sarasota</t>
  </si>
  <si>
    <t xml:space="preserve">Safety Supervisor Job In Harrisburg</t>
  </si>
  <si>
    <t xml:space="preserve">Residential Lawn Specialist -  Job In Virginia Beach</t>
  </si>
  <si>
    <t xml:space="preserve">Manufacturing Engineer - Mechanical Design/Fixture / Machine/Project Job In Winchester</t>
  </si>
  <si>
    <t xml:space="preserve">Havana, FL</t>
  </si>
  <si>
    <t xml:space="preserve">Residential Lawn Specialist -  Job In Havana</t>
  </si>
  <si>
    <t xml:space="preserve">Bell, CA 90201</t>
  </si>
  <si>
    <t xml:space="preserve">Prepress Operator Job In Bell</t>
  </si>
  <si>
    <t xml:space="preserve">Technical Manager (Engineering And Facility) Job In Middleton</t>
  </si>
  <si>
    <t xml:space="preserve">Lilesville, NC</t>
  </si>
  <si>
    <t xml:space="preserve">Maintenance And Repair Mechanic Apprentice - Lilesville</t>
  </si>
  <si>
    <t xml:space="preserve">Athens, GA 30601</t>
  </si>
  <si>
    <t xml:space="preserve">Mold Technician-Injection Molding Job In Athens</t>
  </si>
  <si>
    <t xml:space="preserve">Gregory Industries Job Application For Warehouse Manager | Monster.Com Var Mons_Log_Vars = {"Jobid":</t>
  </si>
  <si>
    <t xml:space="preserve">Sales Coordinator - Excellent Compensation Package Job In Rancho Cucamonga</t>
  </si>
  <si>
    <t xml:space="preserve">Residential Lawn Specialist Job In Columbia</t>
  </si>
  <si>
    <t xml:space="preserve">Warehouse Associate Job In Woburn</t>
  </si>
  <si>
    <t xml:space="preserve">Residential Lawn Specialist Job In Rapid City</t>
  </si>
  <si>
    <t xml:space="preserve">46516</t>
  </si>
  <si>
    <t xml:space="preserve">Assemblers/Sewers/Maintenance Job In  Function Wrap(El</t>
  </si>
  <si>
    <t xml:space="preserve">General Laborer Job In Maple Grove</t>
  </si>
  <si>
    <t xml:space="preserve">It Security Specialist – Network Security Job In Seattle</t>
  </si>
  <si>
    <t xml:space="preserve">Industrial Maintenance Technician Job In Irving</t>
  </si>
  <si>
    <t xml:space="preserve">Industrial Maintenance Technician</t>
  </si>
  <si>
    <t xml:space="preserve">Industrial Electrician - Quakertown</t>
  </si>
  <si>
    <t xml:space="preserve">Yaphank, NY</t>
  </si>
  <si>
    <t xml:space="preserve">General Laborer Job In Yaphank</t>
  </si>
  <si>
    <t xml:space="preserve">General Worker Job In West Chester</t>
  </si>
  <si>
    <t xml:space="preserve">Franchise Sales Assistant Job In Memphis</t>
  </si>
  <si>
    <t xml:space="preserve">Mission Assurance Specialist - Oconus Job In International</t>
  </si>
  <si>
    <t xml:space="preserve">Wash Operator Job In Oakland</t>
  </si>
  <si>
    <t xml:space="preserve">York Pa, PA</t>
  </si>
  <si>
    <t xml:space="preserve">Material Processor - Nd Shift / York</t>
  </si>
  <si>
    <t xml:space="preserve">General Laborer Job In Waukesha</t>
  </si>
  <si>
    <t xml:space="preserve">Morrisville, PA 19067</t>
  </si>
  <si>
    <t xml:space="preserve">Blender Job In Morrisville</t>
  </si>
  <si>
    <t xml:space="preserve">Lawn Technician Job In Mentor</t>
  </si>
  <si>
    <t xml:space="preserve">Buyer Job In Dallas</t>
  </si>
  <si>
    <t xml:space="preserve">Northwestern Iowa, PA</t>
  </si>
  <si>
    <t xml:space="preserve">Plant Engineering Manager Job In Northwestern Iowa</t>
  </si>
  <si>
    <t xml:space="preserve">Residential Lawn Specialist -  Job In Huntsville</t>
  </si>
  <si>
    <t xml:space="preserve">Director Of Purchasing Job In Newark</t>
  </si>
  <si>
    <t xml:space="preserve">Automotive Assembly Job In Pulaski</t>
  </si>
  <si>
    <t xml:space="preserve">Mascoutah, IL</t>
  </si>
  <si>
    <t xml:space="preserve">Sql Server/My Sql Dba - Secret Clearance Job Job In Mascoutah</t>
  </si>
  <si>
    <t xml:space="preserve">Durham, NC 27705</t>
  </si>
  <si>
    <t xml:space="preserve">Production Assistant Job In Durham</t>
  </si>
  <si>
    <t xml:space="preserve">General Laborer Job In Appleton</t>
  </si>
  <si>
    <t xml:space="preserve">Corinth, TX</t>
  </si>
  <si>
    <t xml:space="preserve">General Maintenance Technician Job In Corinth</t>
  </si>
  <si>
    <t xml:space="preserve">Kingsport, TN</t>
  </si>
  <si>
    <t xml:space="preserve">Residential Lawn Specialist  Job In Kingsport</t>
  </si>
  <si>
    <t xml:space="preserve">Mccalla, AL 35111</t>
  </si>
  <si>
    <t xml:space="preserve">Production Technician Job In Mccalla</t>
  </si>
  <si>
    <t xml:space="preserve">Fort Pierce, FL 34950</t>
  </si>
  <si>
    <t xml:space="preserve">Production Line Manager Job In Fort Pierce</t>
  </si>
  <si>
    <t xml:space="preserve">DescriptionCECO is diversified global provider of leading engineered technologies to the environmental, energy, and fluid handling and filtration industrial segments, targeting specific niche-focused end markets through an attractive asset-light business model, strategically balanced across the world. CECO targets its $5 billion+ of installed base, specifically to expand and grow a higher recurring revenue of aftermarket products and services. CECO’s well respected brands, technologies and solutions have been evolving for well over 50 years to become leading-edge technologies in specific niche global end markets, including natural gas turbine power, refinery &amp; petrochemical engineered cyclones and mid-stream energy pipeline gas transmission. CECO is listed on Nasdaq under the ticker symbol “CECE.” For more information, please visitwww.cecoenviro.com.    Adwest Technologies, Inc. provides cost effective thermal and catalytic oxidation solutions for abatement of Volatile Organic Compounds (VOCs), gaseous air toxic fumes and odors from chemical, hydrocarbon, and acid gas process streams. Since 1988, over 1,150 Flameless Operation Adwest RTO Regenerative Thermal Oxidizers have been installed worldwide, providing virtual NOx-free operation with up to 97% VOC primary energy recovery for ultra low oxidizer energy usage and up to 99% VOC removal efficiencies. Adwest can also provide VOC concentrators, acid gas scrubber packages, custom control panels, pre-filters, custom designed exhaust stacks, and turnkey installation for any gaseous VOC application from 1,000 to over 320,000 scfm flow rates.  Field Service Technician Position Description - Virtual Location [California or Florida]•Repairs and maintains thermal oxidizer systems in various industrial facilities covering the North America market.•Supervises installation, trouble shoots, repairs and maintains all makes of thermal and catalytic oxidizers for abatement of Volatile Organic Compounds (VOCs).•Works closely with service and engineering personnel on activities concerned with installing equipment, investigating and resolving customer reports of technical problems with equipment, start-up and commissioning of equipment and preventative maintenance.•Effectively communicate verbally and in writing with customers and co-workers•Installs new or modified equipment at customer's facility to ensure full functionality according to specifications•Reviews performance reports and documentation from customers and field representatives, and inspects malfunctioning or damaged product to determine nature and scope of problem•Analyzes and reviews inspection findings to determine source of problem, and recommends repair, replacement, or other corrective action•Comprehends wiring schematics and diagrams for all equipment•Coordinates problem resolution with engineering, customer service, and other personnel to expedite repairs•Provides on-site technical assistance to help troubleshoot and repair equipment•Maintains records of performance reports by completing work orders for each job, maintenance checklists and daily time sheets•Analyzes reports of technical problems to determine trends affecting future design, production, service, and maintenance processes, and recommends modifications to eliminate future problems•Develops service handbooks and bulletins based on field investigations, engineering changes, and overall knowledge of product•Increases Adwest’s awareness of how Adwest  products and service offerings can benefit their operations•Conducts safety assessments of a continuously changing work environment•Develops and conducts training on the safe operations of the equipment and demonstrates skills to trainees, including both team members and customers•Travels daily to customer sites, occasional overtime and sporadic on-call emergency service is required to meet customer’s needsRequirements•2 or more years of related industry experience•Knowledge of thermal and catalytic oxidation solutions for abatement of Volatile Organic Compounds (VOCs), gaseous air toxic fumes and odors from chemical, hydrocarbon, and acid gas process streams; required•High School diploma; required CECO Environmental offers a competitive salary and a comprehensive benefits package including life, medical, dental, vision, flexible spending accounts, disability coverage, 401k and more.CECO Environmental is an EEO and E-Verify Employer.  We sincerely appreciate your interest and will carefully evaluate your qualifications for employment.  Be assured your opportunity for employment with our company will be based only on your merit without regard to race, color, religion, sex, age, national origin, mental or physical disability, or any other factor unrelated to job requirements.</t>
  </si>
  <si>
    <t xml:space="preserve">Field Service Technician - Adwest - Virtual Location [California Or Florida] Job In Orlando</t>
  </si>
  <si>
    <t xml:space="preserve">Production Supervisor Job In Kenosha</t>
  </si>
  <si>
    <t xml:space="preserve">Grand Prairie, TX</t>
  </si>
  <si>
    <t xml:space="preserve">Residential Lawn Specialist Job In Grand Prairie</t>
  </si>
  <si>
    <t xml:space="preserve">Diesel Truck Mechanic - Signing Bonus Job In South Plainfield</t>
  </si>
  <si>
    <t xml:space="preserve">Soil Operator Job In Lawrence</t>
  </si>
  <si>
    <t xml:space="preserve">Phone 330-618-9895 Fax 330-633-2059</t>
  </si>
  <si>
    <t xml:space="preserve">Versatile Machine</t>
  </si>
  <si>
    <t xml:space="preserve">Lapeer, MI</t>
  </si>
  <si>
    <t xml:space="preserve">Production Member - Nd Shift Job In Lapeer</t>
  </si>
  <si>
    <t xml:space="preserve">Skilled Assembler Workers Needed Job In Troy</t>
  </si>
  <si>
    <t xml:space="preserve">AllManufacturing - OtherOther/Not Classified</t>
  </si>
  <si>
    <t xml:space="preserve">Production Supervisor Job In Akron</t>
  </si>
  <si>
    <t xml:space="preserve">Tucson, AZ 85711</t>
  </si>
  <si>
    <t xml:space="preserve">Cnc Programmer Job In Tucson</t>
  </si>
  <si>
    <t xml:space="preserve">Roseburg, OR</t>
  </si>
  <si>
    <t xml:space="preserve">Heavy Equipment Mechanic Iv Job In Roseburg</t>
  </si>
  <si>
    <t xml:space="preserve">Contact name Paula Rathburn Address 161 Maule Rd.Tiffin, OH 44883</t>
  </si>
  <si>
    <t xml:space="preserve">Laminate Technologies Inc. Job Application For Production Supervisor | Monster.Com Var Mons_Log_Vars = {"Jobid":</t>
  </si>
  <si>
    <t xml:space="preserve">Sales Representative Job In Rancho Cucamonga</t>
  </si>
  <si>
    <t xml:space="preserve">Inventory Control Clerk Ii With Forklift- Fwn Rd Shift Am-:Am Job In Fort Worth</t>
  </si>
  <si>
    <t xml:space="preserve">Residential Lawn Specialist Job In Maple Grove</t>
  </si>
  <si>
    <t xml:space="preserve">Pelican Rapids, MN</t>
  </si>
  <si>
    <t xml:space="preserve">Satellite Installation Technician Job In Pelican Rapids</t>
  </si>
  <si>
    <t xml:space="preserve">Residential Lawn Specialist -  Job In El Paso</t>
  </si>
  <si>
    <t xml:space="preserve">Commercial Pest Control Tech - Field Services Job In Fort Worth</t>
  </si>
  <si>
    <t xml:space="preserve">Cherry Hill, NJ 08003</t>
  </si>
  <si>
    <t xml:space="preserve">Soil Operators Job In Cherry Hill</t>
  </si>
  <si>
    <t xml:space="preserve">Suwanee, GA</t>
  </si>
  <si>
    <t xml:space="preserve">Residential Lawn Specialist -  Job In Suwanee</t>
  </si>
  <si>
    <t xml:space="preserve">Feed Mill Manager Job In Mount Pleasant</t>
  </si>
  <si>
    <t xml:space="preserve">Lee's Summit, MO</t>
  </si>
  <si>
    <t xml:space="preserve">General Laborer Job In Lee'S Summit</t>
  </si>
  <si>
    <t xml:space="preserve">Termite Control Tech - Field Services Rep (Entry) Job In Jacksonville</t>
  </si>
  <si>
    <t xml:space="preserve">Bulk Fold Job In Cherry Hill</t>
  </si>
  <si>
    <t xml:space="preserve">Ontario, CA</t>
  </si>
  <si>
    <t xml:space="preserve">Commercial Pest Control Tech–Field Service Rep (Entry Level) Job In Ontario</t>
  </si>
  <si>
    <t xml:space="preserve">General Labor (P-P) Job In Darien</t>
  </si>
  <si>
    <t xml:space="preserve">Maintenance Mechanic Job In Annapolis Junction</t>
  </si>
  <si>
    <t xml:space="preserve">Residential Lawn Specialist Job In Littleton</t>
  </si>
  <si>
    <t xml:space="preserve">*Customer Service Manager/Orange/$K Job In Orange</t>
  </si>
  <si>
    <t xml:space="preserve">Contact name Erick</t>
  </si>
  <si>
    <t xml:space="preserve">Management Recruiters Of Tallahassee Job Application For Maintenance Manager | Monster.Com Var Mons_Log_Vars = {"Jobid":</t>
  </si>
  <si>
    <t xml:space="preserve">Greenville, MS</t>
  </si>
  <si>
    <t xml:space="preserve">Diesel Technician - Heavy Equipment Job In Greenville</t>
  </si>
  <si>
    <t xml:space="preserve">Address 275 Ted Turner Dr SWAtlanta, GA</t>
  </si>
  <si>
    <t xml:space="preserve">Gourmet Foods International Job Application For Warehouse Associate | Monster.Com Var Mons_Log_Vars = {"Jobid":</t>
  </si>
  <si>
    <t xml:space="preserve">Manufacturing - Other; Wholesale Trade/Import-Export</t>
  </si>
  <si>
    <t xml:space="preserve">Safety And Continuous Improvement Manager - Lyons Job In Lyons</t>
  </si>
  <si>
    <t xml:space="preserve">KIK Custom ProductsKIK is an Equal Opportunity / Affirmative Action Employer.Job ID 2016-4113# of Openings 1Job Location US - IN - Elkhart Posted Date 10/27/2016Division KCMOverview: KIK Elkhart's Main Plant is seeking a people oriented production leader to oversee and support the 2nd Shift Production team. The Production Supervisor is responsible for the daily production schedule, line crewing and general administration of multiple manufacturing lines within a facility to maximize productivity, minimize cost while maintaining quality. Trains and supervises production staff. This position leads midnight shift (11 PM - 7 AM).Essential Job Functions: Directs the work team and supervises the shift's production to meet published schedules.Maintains a consistently safe work environment and personally demonstrates his/her commitment to safety and compliance.Achieves consistent quality and high efficiency levels by optimum utilization of equipment and manpower.Ensures efficient coordination and processing of a high volume of work orders and develops and maintains a very close and effective working relationship with all other departments.Ensures that production schedules are attained daily while meeting safety, cost and quality objectives.Directs involvement with improving operating efficiencies, reducing costs, identifying unfavorable trends and taking timely corrective actions.Holds employees accountable for maintaining an inspection ready workplace at all times. Ensures that proper levels of Good Manufacturing Practices, Health and Safety and Housekeeping rules are maintained and that regulatory requirements are met at all timesThe above statements describe the general nature and level of work only. They are not an exhaustive list of all required responsibilities, duties, and skills. Other duties may be added, or this description amended at any time. Qualifications: Minimum Education and ExperienceTwo-year degree or significant experience required in area of disciplineAt least three years supervisory experience in a manufacturing production environment Additional RequirementsProduction Quality experience a significant assetExperience with ERP system.Computer skills in ExcelKnowledge and experience in production and manufacturing processes, equipment and techniquesKnowledge of engineering and technology principles and practices (5S, Lean)Must be used to working out on the production floor at least 80% of the timeThank you for your interest and consideration of a career with KIK!www.KIKCUSTOM.comwww.KIKCORP.com PI95777120Apply Here</t>
  </si>
  <si>
    <t xml:space="preserve">Kik Custom Products Job Application For Production Supervisor - Patriot</t>
  </si>
  <si>
    <t xml:space="preserve">Ventura, CA</t>
  </si>
  <si>
    <t xml:space="preserve">Electronics Technician Job In Ventura</t>
  </si>
  <si>
    <t xml:space="preserve">Crater/Packer I Nd Shift (Coppell) Job In Coppell</t>
  </si>
  <si>
    <t xml:space="preserve">General Laborer Job In Mankato</t>
  </si>
  <si>
    <t xml:space="preserve">Faribault, MN 55021</t>
  </si>
  <si>
    <t xml:space="preserve">Ups Automotive Mechanic Job In Faribault</t>
  </si>
  <si>
    <t xml:space="preserve">Nacogdoches, TX</t>
  </si>
  <si>
    <t xml:space="preserve">Environmental Manager Job In Nacogdoches</t>
  </si>
  <si>
    <t xml:space="preserve">West Chicago, IL 60185</t>
  </si>
  <si>
    <t xml:space="preserve">Electrical Technician Job In West Chicago</t>
  </si>
  <si>
    <t xml:space="preserve">San Bernardino, CA 92408</t>
  </si>
  <si>
    <t xml:space="preserve">Bilingual Spanish Customer Service Job In San Bernardino</t>
  </si>
  <si>
    <t xml:space="preserve">Valdosta, GA 31601</t>
  </si>
  <si>
    <t xml:space="preserve">Agriculture Job In Valdosta</t>
  </si>
  <si>
    <t xml:space="preserve">Residential Lawn Specialist -  Job In Daytona Beach</t>
  </si>
  <si>
    <t xml:space="preserve">Washington 07882</t>
  </si>
  <si>
    <t xml:space="preserve">.Electrical Technician Job In Washington  Body { Margin:Px; Overflow: Visible !Important; } #Ejb_Header { Color: #; Font-Family: Verdana</t>
  </si>
  <si>
    <t xml:space="preserve">Mciast Job Application For Maintenance | Monster.Com Var Mons_Log_Vars = {"Jobid":</t>
  </si>
  <si>
    <t xml:space="preserve">Contact name Kelly Carlton Phone 954-957-3098</t>
  </si>
  <si>
    <t xml:space="preserve">Epoxytec Intl</t>
  </si>
  <si>
    <t xml:space="preserve">Oberlin, OH 44074</t>
  </si>
  <si>
    <t xml:space="preserve">Greenhouse Labor Job In Oberlin</t>
  </si>
  <si>
    <t xml:space="preserve">Fontana, CA 92337</t>
  </si>
  <si>
    <t xml:space="preserve">Os - Warehouse Shipper/Loader Job In Fontana</t>
  </si>
  <si>
    <t xml:space="preserve">Irwindale, CA</t>
  </si>
  <si>
    <t xml:space="preserve">Residential Lawn Specialist Job In Irwindale</t>
  </si>
  <si>
    <t xml:space="preserve">Warehouse Technician Job In Randolph Township</t>
  </si>
  <si>
    <t xml:space="preserve">Youngsville, NC 27596</t>
  </si>
  <si>
    <t xml:space="preserve">Production Supervisor Job In Youngsville</t>
  </si>
  <si>
    <t xml:space="preserve">Address 400 T. FRANK WATHEN ROADUNIONTOWN , KY 42461</t>
  </si>
  <si>
    <t xml:space="preserve">Confidential Job Application For Production Workers | Monster.Com Var Mons_Log_Vars = {"Jobid":</t>
  </si>
  <si>
    <t xml:space="preserve">Contact name Melissa Burt Phone 256-246-3876 Address 4015 Helton DrFlorence, AL 35630</t>
  </si>
  <si>
    <t xml:space="preserve">Css Industries Job Application For Warehouse Supervisors | Monster.Com Var Mons_Log_Vars = {"Jobid":</t>
  </si>
  <si>
    <t xml:space="preserve">Maintenance / Repair Mechanic - Kent</t>
  </si>
  <si>
    <t xml:space="preserve">Grandville, MI</t>
  </si>
  <si>
    <t xml:space="preserve">General Laborer Job In Grandville</t>
  </si>
  <si>
    <t xml:space="preserve">General Laborer Job In Littleton</t>
  </si>
  <si>
    <t xml:space="preserve">Certified Nursing Assistant - CNA - Every Weekend - Day Shift - Highgate (Dedham, MA) ( Job Number: 278279 ) Description IT'S SIMPLE. You want to work in a healthcare setting where you are valued and appreciated - where you receive respect from your superiors and co-workers as well as the patients/residents you treat. You want to be challenged by your job without being overwhelmed by it.  You want to play an instrumental role in helping a patient recover, sometimes against strong odds, and go home. What you want is Kindred Healthcare.  Our mission is to promote healing, provide hope, preserve dignity and produce value for each patient, resident, family member, customer, employee and shareholder we serve.  Join us! Summary: Under supervision, provides basic nursing assistance and assists residents with daily living activities. Essential Functions: Answers signal lights and bells to determine resident needs. Assists residents with grooming, oral hygiene, bathing, hair, and incontinence care. Obtains food trays and assists residents with feeding. Assists residents with range of motion exercises, and movement to wheelchair or activity areas. Assists resident with turning and positioning in bed Assists resident with ambulation for short distance in facility. Takes and records temperature, blood pressure, pulse and respiration rates, and food and fluid intake and output, as directed. Performs other tasks as assigned. Conducts job responsibilities in accordance with the standards set out in the Company's Code of Business Conduct, its policies and procedures, the Corporate Compliance Agreement, applicable federal and state laws, and applicable professional standards. Documentation on flow sheets as directed. Attends interdisciplinary meetings as needed to provide input into selected resident's plans of care. Documents restorative services provided following facility policies and procedures. Reports to Charge Nurse or designee on progress/lack of progress in achieving restorative goals. *CB CNA Certified Nursing Assistant Certified Nursing Assistants Certified Nurse Assistant Certified Nurse Aide Certified Nursing Aide CNAs C.N.A. Transitional Care Rehabilitation #MON-NCD Qualifications  Education: High school diploma or equivalent preferred. Licenses/Certification: Valid certification as a CNA in the state of employment. Experience: Six months experience in a long term care environment preferred. Knowledge/Skills/Abilities: Ability to react decisively and quickly in emergency situations. Ability to communicate effectively with residents and their family members, and facility staff. Service Excellence Requirements: Work efforts reflect a passion for exceeding customer expectations. Solicits patient/resident feedback to understand their needs and the needs of the community. Advocates for Service Excellence within the Center and influences others to take action. Displays responsibility by taking ownership of quality care. Shows dedication to enriching the lives of our patients and residents through empathy and compassion. Exhibits a commitment to results by looking for and recommending/implementing process improvements. Demonstrates commitment to interpersonal excellence through professional greetings, proper telephone etiquette, common courtesy, a professional attitude and appearance. Enriches the Center culture by having fun. Recognizes the benefits of team collaboration. Shows respect for fellow employees by working together to get the job done. Effectively addresses customer concerns and resolves conflict in a manner that is fair to all. DISCLAIMER: This description is designed to indicate the general nature and level of work for this position. It is not intended to describe minor duties or other responsibilities that may be periodically assigned. Job : Aides/Assistants/Coordinators/Care givers Primary Location : MA-Dedham-Kindred Trans Care and Rehab-Highgate Organization : 0681 - Kindred Trans Care and Rehab-Highgate</t>
  </si>
  <si>
    <t xml:space="preserve">Certified Nursing Assistant - Cna - Every Weekend - Day Shift - Highgate (Dedham</t>
  </si>
  <si>
    <t xml:space="preserve">Entry Level Financial Analysts</t>
  </si>
  <si>
    <t xml:space="preserve">BankingFinancial ServicesMedical Devices and Supplies</t>
  </si>
  <si>
    <t xml:space="preserve">Finance| Corporate Purchasing Representative Job In Brockton</t>
  </si>
  <si>
    <t xml:space="preserve">Senior Auditor Job In Norwell</t>
  </si>
  <si>
    <t xml:space="preserve">Senior Corporate Accountant Job In Newton</t>
  </si>
  <si>
    <t xml:space="preserve">Location: Ooltewah, TN Date Posted: 2016-06-21 Job Description CARE AIDEThe Bridge at Ooltewah in Ooltewah, TNPart-time position available. (EOE/M/F/V/D) Join our team at The Bridge at Ooltewah! We're a high-end independent and assisted senior living community in Ooltewah, TN.GENERAL RESPONSIBILITIES-  Assists residents with activities of daily living (i.e., grooming, dressing and undressing, toileting, shaving (with electric shaver), hair care, denture care, filing and cleaning nails, bathing)-  Makes routine rounds as scheduled-  Responds to pulled emergency cords-  Assists residents with clothing choices appropriate for the day’s weather, clean and stain-free-  Assists residents with ambulation and use of walkers, canes, wheelchairs, etc.-  Assists residents in transferring from bed to chair, wheelchair and commode-  Assists residents during meal times in the dining room and serve residents’ meals including tray service-  Routinely checks residents to ensure care needs are being met-  Remind residents to take medications, watch residents take medications and document taking of medications-  Performs housekeeping duties in resident apartments and common areas as assigned-  Participates in assessment meetings monthly IDEAL CANDIDATE-  CNA certification or Home Health Aide certification-  18 years of age-  High school graduate or equivalent-  Prior CPR and First Aid certifications preferred-  Prior experience in senior services preferred-  Enjoys serving seniors-  Excellent customer service and hospitality-  Excellent written and verbal communication skills-  Patient and compassionate-  Able to must multitask efficiently BENEFITS OF JOINING OUR TEAM-  Opportunity to work with a professional team in a growth industry-  Dynamic, challenging work environment-  A team with a high level of energy, integrity and motivation to succeed-  Exciting opportunities for internal advancementThe Bridge at Ooltewah provides a beautiful workplace and a team atmosphere.The Bridge at Ooltewah 423-760-8540 5901 Snow Hill Road Ooltewah, TN 37363 74929 Job Requirements see above</t>
  </si>
  <si>
    <t xml:space="preserve">Care Aide Job In Ooltewah Body { Margin:Px; Overflow: Visible !Important; } #Ejb_Header { Color: #; Font-Family: Verdana</t>
  </si>
  <si>
    <t xml:space="preserve">Receptionist - 3p-11p - Fridays PRN ( Job Number: 278196 ) Description IT'S SIMPLE. You want to work in a healthcare setting where you are valued and appreciated - where you receive respect from your superiors and co-workers as well as the patients/residents you treat. You want to be challenged by your job without being overwhelmed by it.  You want to play an instrumental role in helping a patient recover, sometimes against strong odds, and go home. What you want is Kindred Healthcare.  Our mission is to promote healing, provide hope, preserve dignity and produce value for each patient, resident, family member, customer, employee and shareholder we serve.  Join us! About the Opportunity: Creates an extremely positive first impression. Greets visitors, welcomes them by name, determines nature of business, answers questions and directs them as appropriate.  Provides information and assistance to visitors, residents, etc.  Answers inquiries from the general public.  May operate telephone console to receive incoming calls.  Schedules appointments, maintains conference room schedule, receives or sends out messenger/courier items.  May assist the Business Office Manager with A/R, A/P, billing and resident account functions.  Performs a variety of clerical duties.  Qualifications Qualifications: Education: High school diploma or equivalent (GED) Experience: Six months of relevant experience and/or training or equivalent combination of education and experience. Essential Functions: Is the first point of contact for visitors and callers to the center.  Warmly welcomes on-site visitors, greets them by name and makes them feel important and valued. Determines nature of visitors business and promptly announces visitor to appropriate personnel. If the visitor is a job applicant, promptly makes the person feel important and welcomed, seats the person with an application form on a clip board.  If available, offers the person a beverage and contacts the appropriate department head to immediately come to meet the applicant. Monitors visitor access. Answers incoming telephone calls, determines purpose of caller and forwards call to appropriate personnel or department.  Call bell system operator and communicator to staff Fire hub station for physical plant safety Is sufficiently knowledgeable to be able to answer a variety of questions about the centers services, etc. and provides address, direction and other information. Updates appointment calendars. Collects and files documents, correspondence and other printed matter. May receive, sort and route mail May maintain fax machines, copiers, etc. and assist users. May assist the Business Office Manager with A/R, A/P, Billing and resident account functions Performs other tasks as assigned. Conducts job responsibilities in accordance with the standards set out in the Company’s Code of Business Conduct, its policies and procedures, the Corporate Compliance Agreement, applicable federal and state laws, and applicable professional standards. Knowledge/Skills/Abilities: Extremely strong customer service oriented presence. Excellent ability to communicate effectively with visitors, residents and their family members, etc. at all levels of the organization Excellent phone etiquette Punctual Able to work with minimum supervision Skilled in the use of computers and the Microsoft Office suite of applications Ability to be accurate, concise and detail oriented Able to multi-task Professional appearance Able to maintain confidentiality of all resident information to assure resident rights are protected. *Kindred Healthcare proudly supports Affirmative Action. Drug-free work environment. If you are a current Kindred/RehabCare employee . #MON-NCD Job : Administrative/Clerical/Secretarial Primary Location : MA-Needham-Kindred Assisted Living-Avery Crossings Organization : 0750 - Kindred Assisted Living-Avery Crossings Shift : Day</t>
  </si>
  <si>
    <t xml:space="preserve">Receptionist - P-P - Fridays + Prn Job In Needham</t>
  </si>
  <si>
    <t xml:space="preserve">Staff Accountant Job In Waltham</t>
  </si>
  <si>
    <t xml:space="preserve">Php Developer Job In Boston</t>
  </si>
  <si>
    <t xml:space="preserve">Premium Pet Food Specialist Part Time Job In Chattanooga</t>
  </si>
  <si>
    <t xml:space="preserve">Description: No industry is moving faster than health care. And no organization is better positioned to lead health care forward. We need attention to every detail with an eye for the points no one has considered. The rewards for performance are significant. You'll help improve the health of millions. And you'll do your life's best work.(sm)Primary Responsibilities:Business Development: Act in a management consultant role to help clients understand and solve their unique operational and technology challenges Seek out and develop new business while creating statements of work Identify client needs and tailor sales messages and benefits accordingly Effectively build and maintain relationships with internal and external clients Identify opportunities for sales and business development collaboration with other OptumInsight business segmentsProgram Execution: Direct responsibility for large scale program execution. Large scale programs are defined as high cost, high complexity, and/or high risk Facilitate development of business segment and enterprise level planning and program objective setting Participate in senior level program funding and prioritization decision processes Provide strategic input to the development of program roadmap and timelines  Create a team-oriented work climate that enables professional development and encourages creative solutions and strategies Support the management of resources within programs Support program communication plan and execution Ensure quality assurance methods are implemented within the program Provide status updates and review of programs to client senior leadership team and/or project sponsors Provide coaching and mentoring of project team with the goal of developing and retaining talent within the organization Qualifications:Required Qualifications:Bachelor’s Degree 10+ years enterprise project/program management experience and leading a project team 7+ years working in a professional consulting organization 7+ years healthcare experience (Payer and/or Provider experience with strong preference given to Payer experience) 7+ years’ experience leading large-scale consulting engagements or large internal healthcare projects/programs 2+ years of experience developing new business and identifying add-on work 5 + years of experience  leading a team of direct reports Based in Minnesota or ability to relocate to Minnesota 80% travel  Preferred Qualifications:Master’s Degree  Careers with Optum. Here's the idea. We built an entire organization around one giant objective; make health care work better for everyone. So when it comes to how we use the world's large accumulation of health-related information, or guide health and lifestyle choices or manage pharmacy benefits for millions, our first goal is to leap beyond the status quo and uncover new ways to serve. Optum, part of the UnitedHealth Group family of businesses, brings together some of the greatest minds and most advanced ideas on where health care has to go in order to reach its fullest potential. For you, that means working on high performance teams against sophisticated challenges that matter. Optum, incredible ideas in one incredible company and a singular opportunity to do your life's best work.(sm) **Travel is required for this role and typically our associates leave out early Monday and return late on Thursday.  Location of residence is flexible for this role; however, travel is a requirement.**   Diversity creates a healthier atmosphere: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UnitedHealth Group is a drug-free workplace. Candidates are required to pass a drug test before beginning employment.  Job Keywords: Consultant, strategic delivery, business development, project manager, program manager, delivery, Optum, Eden Prairie, MN, Minnesota Travel: Yes, 75 % of the Time CitizenshipStatus: Other Visa Accepted Function: Bus Advisory &amp; Tech CnsltngBusinessSegment: OptumInsight Division: Ops Consulting DeliveryModel: Platinum ContestNumber: 615144 Shift: Day Job OvertimeStatus: Exempt</t>
  </si>
  <si>
    <t xml:space="preserve">Marketing Representative Job In Boston</t>
  </si>
  <si>
    <t xml:space="preserve">General Laborer ( G ) Job In Chattanooga</t>
  </si>
  <si>
    <t xml:space="preserve">Medford, MA 02153</t>
  </si>
  <si>
    <t xml:space="preserve">Junior Healthcare Analyst Job In Medford</t>
  </si>
  <si>
    <t xml:space="preserve">Sales Management Trainee Job In Hixson</t>
  </si>
  <si>
    <t xml:space="preserve">Marketing Communications Job In Boston</t>
  </si>
  <si>
    <t xml:space="preserve">If you’re looking for a management opportunity where you can add a touch of magic to everything you do, and you have 2-4+ years of current full service restaurant management experience, we would like to hear from you!As a Manager at Red Robin, you’ll enjoy: • Amazing Culture and Support Structure • Quality of Life Career Programs • Large Array of Benefits • “No Ceiling" Bonus Potential. • Career Opportunities through Restaurant Expansion - We’re Continually Growing, Opening More Locations Nationwide!Equal Opportunity &amp; E-Verify EmployerRed Robin | RedRobin | RRGB | Red Robin Gourmet Burgers | Red Robin Burgers and Brews | Casual Dining | Great Opportunity | Growth | Growing | GM | AGM | General Manager | OP | Operating Partner | RM | Operator | Operations Manager | Restaurant Leader| Restaurant Management | Management | Manager | Restaurant Management | Management | RM | AGM | Assistant General Manager | Restaurant | restaurant manager | manager | restaurant job | restaurant employment | restaurant careers | restaurant management jobs | restaurant manager jobs | Restaurant manager careers | restaurant management job | restaurant management jobs | restaurant managers | FOH manager | restaurant management | restaurant management careers | restaurant management | manager | assistant manager | restaurants | dining | management | Service Manager | Server Manager | Assistant Restaurant Manager | KM | EKM | Executive Kitchen Manager | Chef Manager | Culinary Manager | Culinary Management | Sous Chef | Chef de Cuisine | Kitchen Operator | Kitchen Partner |Chef Partner | kitchen manager | Restaurant | restaurant manager | manager | restaurant job | restaurant employment | restaurant careers | restaurant management jobs | restaurant manager jobs | careers |</t>
  </si>
  <si>
    <t xml:space="preserve">Restaurant Assistant General Manager - Start At $K+ - Opening Soon! Job In Woburn</t>
  </si>
  <si>
    <t xml:space="preserve">Financial Auditor Ii Job In Framingham</t>
  </si>
  <si>
    <t xml:space="preserve">C# Developer (Fix Protocol) Job In Boston</t>
  </si>
  <si>
    <t xml:space="preserve">ADNS - RN - Tower Hill in Canton, MA ( Job Number: 274151 ) Description IT'S SIMPLE. You want to work in a healthcare setting where you are valued and appreciated - where you receive respect from your superiors and co-workers as well as the patients/residents you treat. You want to be challenged by your job without being overwhelmed by it.  You want to play an instrumental role in helping a patient recover, sometimes against strong odds, and go home. What you want is Kindred Healthcare.  Our mission is to promote healing, provide hope, preserve dignity and produce value for each patient, resident, family member, customer, employee and shareholder we serve.  Join us! Summary: The Assistant Director of Nursing is responsible to assist the Director of Nursing in the oversight of the daily clinical and administrative operations of the nursing department to assure that each resident receives the necessary care and services to attain or maintain the highest practicable physical, mental, and psychosocial well being, in accordance with their comprehensive plan of care. Assists in the assurance that the nursing department’s philosophy and objectives incorporate evidence-based practice in providing high quality care and quality of life to each resident. Serves as an advocate for the residents and staff under his/her direction. Assists with fostering high standards of resident care through the provision and promotion of diligent orientation and continuing education efforts, adequate levels of nursing personnel, properly prepared nursing supervisors and managers, and current policies and procedures. adns RN registered nurse nurse manager nursing supervisor charge nurse nursing administration adon assistant director of nursing dns don #MON-NCD #LI-NCD Qualifications Education/Experience:  Graduate of accredited school of nursing, BSN preferred.  At least one year of experience in gerontological nursing/long-term care nursing preferred. Licenses/Certification:  Valid RN license in the state employed.  Valid CPR certification.    If you are a current Kindred/RehabCare employee . Job : Nursing Primary Location : MA-Canton-Kindred Nursing and Rehab-Tower Hill Organization : 0683 - Kindred Nursing and Rehab-Tower Hill</t>
  </si>
  <si>
    <t xml:space="preserve">Adns - Rn - Tower Hill In Canton</t>
  </si>
  <si>
    <t xml:space="preserve">Service Specialist - Technology Support Specialist</t>
  </si>
  <si>
    <t xml:space="preserve">Application Development Manager Job In Boston</t>
  </si>
  <si>
    <t xml:space="preserve">Cook Job In Hixson</t>
  </si>
  <si>
    <t xml:space="preserve">Sustaining Manufacturing Engineer- Burlington</t>
  </si>
  <si>
    <t xml:space="preserve">Fitter Welder - Evening Shift Jasper</t>
  </si>
  <si>
    <t xml:space="preserve">Front Desk Associate To $K-Excellent Opportunity! Job In Boston</t>
  </si>
  <si>
    <t xml:space="preserve">Prn Hamilton Lighthouse Peer Support Center Worker Job In Chattanooga</t>
  </si>
  <si>
    <t xml:space="preserve">RN Wound Care Clinician - PRN - Kindred Hospital Chattanooga ( Job Number: 277502 ) Description IT'S SIMPLE. You want to work in a hospital setting where you are valued and appreciated - where you receive respect from your superiors and co-workers as well as the patients you treat. You want to be challenged by your job without being overwhelmed by it. You want to play an instrumental role in helping a patient recover, sometimes against strong odds, and go home. What you want is Kindred Healthcare. Our mission is to promote healing, provide hope, preserve dignity and produce value for each patient, resident, family member, customer, employee and shareholder we serve. Join us! Summary: Implements policies and procedures, along with standards of care and practice related to patient care needs involving various types of wounds. Provides direct patient care and assistance to staff nurses, and acts as consultative service regarding wound care to clinical staff. Performs wound care functions under the oversight of a Wound Care Coordinator.   Qualifications Qualifications: Education: Graduate of an accredited nursing program leading to licensure as an LPN/LVN or RN. Licenses/Certification: Current state LPN or RN license. BCLS certification. Experience: Three (3) years nursing experience with experience as an acute care nurse. Job : Wound Care Primary Location : TN-Chattanooga-Kindred Hospital - Chattanooga Organization : 4628 - Kindred Hospital - Chattanooga Shift : Day</t>
  </si>
  <si>
    <t xml:space="preserve">Rn Wound Care Clinician - Prn - Kindred Hospital Chattanooga Job In Chattanooga</t>
  </si>
  <si>
    <t xml:space="preserve">Senior Upstream Quality Engineer - New Product Development Job In Waltham</t>
  </si>
  <si>
    <t xml:space="preserve">Client Solutions Executive  Mm Job In Chattanooga</t>
  </si>
  <si>
    <t xml:space="preserve">Jasper, TN</t>
  </si>
  <si>
    <t xml:space="preserve">Manufacturing Supervisor Nd Shift Job In Jasper</t>
  </si>
  <si>
    <t xml:space="preserve">Staff/Senior Accountant Job In Braintree</t>
  </si>
  <si>
    <t xml:space="preserve">Restaurant Hourly Manager Job In Framingham</t>
  </si>
  <si>
    <t xml:space="preserve">Operations Manager- Temp To Hire Job In Natick</t>
  </si>
  <si>
    <t xml:space="preserve">Pharmacist Job In Peabody</t>
  </si>
  <si>
    <t xml:space="preserve">Quincy, MA 02169</t>
  </si>
  <si>
    <t xml:space="preserve">Audit Senior Job In Quincy</t>
  </si>
  <si>
    <t xml:space="preserve">Title: HVAC InstallerCompany: FB Electrical Services IncLocation: Needham Heights, MA 02494Positions: Installer; Pipefitter; SteamfitterIndustry: Residential/Light Commercial-------------------looking for full time hvac installer</t>
  </si>
  <si>
    <t xml:space="preserve">Project Coordinator Job In Chattanooga</t>
  </si>
  <si>
    <t xml:space="preserve">Lexington, MA</t>
  </si>
  <si>
    <t xml:space="preserve">Quality Engineer Job In Lexington</t>
  </si>
  <si>
    <t xml:space="preserve">Hamilton Facilities Mechanic Job In Chattanooga</t>
  </si>
  <si>
    <t xml:space="preserve">Senior Accountant Job In Newton</t>
  </si>
  <si>
    <t xml:space="preserve">Annual Giving &amp; Alumni Relations Professional Job In Boston</t>
  </si>
  <si>
    <t xml:space="preserve">Executive Assistant/ Office Manager (Boston)    We have an open position within our Boutique Real Estate company due to growth. This position will act as the point person for all matters related to office. Individual will support the office and the field consultants with general administrative and office management work. The ideal candidate will have office management experience and be able to handle multiple projects as they arise.     Job Requirements:    The ideal candidate must have high-level corporate environment experience and be highly skilled in Microsoft Office software.     Additional software competence or ability to quickly master new software packages would be a plus.     Position requires exceptional communication skills, both written and oral and the ability to represent the office in a professional and responsible manner internally and in public.     Must demonstrate intense attention to details, resourcefulness, and the ability to pass along necessary information or resources and bring projects to closure without much direction.     Should quickly develop an understanding of the significance of the people he/she may be in contact with on behalf of the Management team and demonstrate an appropriate level of deference.     Must be self-directed and work to achieve objectives with little oversight.     Must be a continuous learner and problem-solver as it relates to requirements of the position. Must be trustworthy and reliable and able to deal appropriately with confidential information.     Duties Include:    Provides general administrative support to Chairman/Founder    Provides administrative support requiring advanced knowledge of department, division/business unit, and company functions.    Performs complex, specialized projects requiring strong initiative.    Regularly handles confidential material and information and exercises discretion in doing so.    Responsibilities include assembling data, preparing grammatically correct correspondence, completing analyses and providing preliminary recommendations for a variety of reports for review/approval by senior manager.     Oversees organization and maintenance of department filing system including confidential data. Ensures department supplies needs are met.    Manages communication including mail and email. Responds to various inquiries for information according to general guidelines    Coordinates meetings, maintains calendars, makes travel arrangements, etc.    Completes other duties as requested. Contacts are frequent with individuals representing outside organizations, and or individuals of significant importance within the company.     Contacts involve planning and preparation of the communications, require skill, tact, persuasion and/or negotiation to accomplish the objectives of the communication. Applies advanced concepts and additional skills and knowledge acquired through experience while performing the most complex tasks of the position.    Generally receives no instructions on routine assignments while under limited supervision.     Receives general instructions on new work, which is generally reviewed upon completion. Provides work direction to lower-level staff.     Requirements:    Experience working in an administrative support position, ideally at the senior level    Ideal candidate with have a bachelor's degree    Excellent personality and can-do attitude    Ability to communicate with senior managers and clients     ·         Location: Boston    ·         Compensation: $50,000 - $55,000/yr with bonus, full-benefits, and other great perks!    If you'd like to apply, please submit a resume for consideration For more information about this job or to CHAT WITH US LIVE : www.psgstaffing.com  There are no costs for candidates utilizing our services as our clients pay for all related hiring fees. All PSG job postings are either actual positions we had available at the time of posting and/or are representative of positions we typically fill or expect to fill. If you see a job that interests you, respond to the ad or give us a call so that we can help you find a job you'll love. As one of the area's largest staffing firms, we help 2,500 people find jobs a year so chances are good that we can help you too. Professional Staffing Group is an equal opportunity employer and considers qualified applicants for employment regardless of race, gender, gender identity, gender expression, age, color, religion, disability, veteran's status, sexual orientation, or any other protected factor.</t>
  </si>
  <si>
    <t xml:space="preserve">Title:Onsite service specialist Location :   Chattanooga, TN 37402 United StatesDuration: 2 months Job type : Temp to Hire Working days: Mon- FriStart time:08:00amEnd time :05:00 pm100% onsite role   Job Profile Previous reception experience. MUST BE PROFESSIONAL. Previous experience working in law firm/legal setting is preferred. Copy and courier experience a plus. Flexible to work 8 hour shift between the hours 8a-6p. Will NOT drive while working as a temp, however will be required to do courier runs in vehicle once hired perm.  Job Description Candidate will work in copy/mail center at Law Firm. Assist clients with copy, fax, scan jobs as well as sorting and processing mail. Courier service throughout building. (once perm Ricoh employee, courier service in vehicle is required). *****Candidate will also be responsible for covering Reception Desk. MUST HAVE PROFESSIONAL DEMEANOR AND APPEARANCE AS WELL AS PREVIOUS RECEPTION EXPERIENCE Job Duties and ResponsibilitiesRuns high volume copy machines and performs binding and finishing work.Ensures convenience copiers are working properly, checking for quality via daily inspections. Clears paper jams and informs technicians of specific problems.Performs all repair service on customer copier equipment.Maintains records for management reports and inventories of supplies needed.Distributes office supplies, fax transmissions and mail to company personnel and/or designated drop-off points as required.Calculates charges for jobs performed and maintains some billing logs.Responds to and coordinates all service calls required by customer.May perform filing duties in conjunction with specific customer requests.Delivers completed jobs to pre-determined customer locations within and outside of the site.Maintains daily meter and service logs.May travel between customer’s buildings.Answers customer questions regarding status or feasibility of job requests.Ensures upkeep of convenience copier areas by keeping neat and well stocked.Performs duties related to the shipping of materials.Performs duties related to the receiving of materials.May perform meeting room and conference room set ups.May perform building occupant moves within assigned facilities.May perform re-lamping and light maintenance duties as assigned.May perform occasional cleaning duties as needed.May require periodic overtime on nights and weekends, including off-hour emergency response.Uses shrink-wrap machine, paper cutter, hole driller, bindery equipment, jogger, tape machine, stackers, electric stapler and scales in completion of various jobs contracted.Uses all copier equipment, calculator, fax machine, postage meter and some PC.Performs filing duties, which may include ‘purging’ and archiving old documents.·         Performs other duties as assigned. Qualifications (Education, Experience and Certifications)·         Requires high school diploma or GED and1-2 years of related work experience. ·         Some related copy job experience is preferred. ·         Requires valid driver’s license and minimum levels of auto insurance coverage per IKON Office Solutions policy..Thanks and Regards Staphanie FernandesTechnical RecruiterCompunnel Software Group, Inc.103 Morgan Lane, Suite 102Plainsboro, NJ- 08536T: (609) 606-9010 Extn: 1418F: (240) 414-0343W: www.compunnel.com  e: sfernandes@compunnel.com  We have created the first app that pays you for referring friends to open positions or a signing bonus if you get hired yourself.  Inform us of open positions with a new client and earn as well.  Download the [iEndorseU] app from the App Store or Google Play.  Or sign up at www.iEndorseU.com and start earning money on your commute.</t>
  </si>
  <si>
    <t xml:space="preserve">Senior Auditor</t>
  </si>
  <si>
    <t xml:space="preserve">Global Manager Of Revenue Operations Job In Burlington</t>
  </si>
  <si>
    <t xml:space="preserve">Certified Nursing Assistant - CNA - Full-Time - Evening Shift - Highgate (Dedham, MA) ( Job Number: 278282 ) Description IT'S SIMPLE. You want to work in a healthcare setting where you are valued and appreciated - where you receive respect from your superiors and co-workers as well as the patients/residents you treat. You want to be challenged by your job without being overwhelmed by it.  You want to play an instrumental role in helping a patient recover, sometimes against strong odds, and go home. What you want is Kindred Healthcare.  Our mission is to promote healing, provide hope, preserve dignity and produce value for each patient, resident, family member, customer, employee and shareholder we serve.  Join us! Summary: Under supervision, provides basic nursing assistance and assists residents with daily living activities. Essential Functions: Answers signal lights and bells to determine resident needs. Assists residents with grooming, oral hygiene, bathing, hair, and incontinence care. Obtains food trays and assists residents with feeding. Assists residents with range of motion exercises, and movement to wheelchair or activity areas. Assists resident with turning and positioning in bed Assists resident with ambulation for short distance in facility. Takes and records temperature, blood pressure, pulse and respiration rates, and food and fluid intake and output, as directed. Performs other tasks as assigned. Conducts job responsibilities in accordance with the standards set out in the Company's Code of Business Conduct, its policies and procedures, the Corporate Compliance Agreement, applicable federal and state laws, and applicable professional standards. Documentation on flow sheets as directed. Attends interdisciplinary meetings as needed to provide input into selected resident's plans of care. Documents restorative services provided following facility policies and procedures. Reports to Charge Nurse or designee on progress/lack of progress in achieving restorative goals. *CB CNA Certified Nursing Assistant Certified Nursing Assistants Certified Nurse Assistant Certified Nurse Aide Certified Nursing Aide CNAs C.N.A. Transitional Care Rehabilitation #MON-NCD Qualifications  Education: High school diploma or equivalent preferred. Licenses/Certification: Valid certification as a CNA in the state of employment. Experience: Six months experience in a long term care environment preferred. Knowledge/Skills/Abilities: Ability to react decisively and quickly in emergency situations. Ability to communicate effectively with residents and their family members, and facility staff. Service Excellence Requirements: Work efforts reflect a passion for exceeding customer expectations. Solicits patient/resident feedback to understand their needs and the needs of the community. Advocates for Service Excellence within the Center and influences others to take action. Displays responsibility by taking ownership of quality care. Shows dedication to enriching the lives of our patients and residents through empathy and compassion. Exhibits a commitment to results by looking for and recommending/implementing process improvements. Demonstrates commitment to interpersonal excellence through professional greetings, proper telephone etiquette, common courtesy, a professional attitude and appearance. Enriches the Center culture by having fun. Recognizes the benefits of team collaboration. Shows respect for fellow employees by working together to get the job done. Effectively addresses customer concerns and resolves conflict in a manner that is fair to all. DISCLAIMER: This description is designed to indicate the general nature and level of work for this position. It is not intended to describe minor duties or other responsibilities that may be periodically assigned. Job : Aides/Assistants/Coordinators/Care givers Primary Location : MA-Dedham-Kindred Trans Care and Rehab-Highgate Organization : 0681 - Kindred Trans Care and Rehab-Highgate</t>
  </si>
  <si>
    <t xml:space="preserve">Certified Nursing Assistant - Cna - Full-Time - Evening Shift - Highgate (Dedham</t>
  </si>
  <si>
    <t xml:space="preserve">Senior Tax Manager / Tax Director Job In Reading</t>
  </si>
  <si>
    <t xml:space="preserve">Housekeeper - Unum Chattanooga Job In Chattanooga</t>
  </si>
  <si>
    <t xml:space="preserve">Outside Sales Rep (Precast) - Rehoboth</t>
  </si>
  <si>
    <t xml:space="preserve">Sales Associate - Retail Job In Boston</t>
  </si>
  <si>
    <t xml:space="preserve">Brockton, MA</t>
  </si>
  <si>
    <t xml:space="preserve">Senior Accountant- Energy Sector Job In Brockton</t>
  </si>
  <si>
    <t xml:space="preserve">Audit Manager Job In Peabody</t>
  </si>
  <si>
    <t xml:space="preserve">Npd Quality Engineering Job In Waltham</t>
  </si>
  <si>
    <t xml:space="preserve">Sr. Quality Engineer--New Product Development Job In Billerica</t>
  </si>
  <si>
    <t xml:space="preserve">Bruker Daltonics</t>
  </si>
  <si>
    <t xml:space="preserve">Product Analyst Job In Boston</t>
  </si>
  <si>
    <t xml:space="preserve">Finance Associate - Private Equity Job In Boston</t>
  </si>
  <si>
    <t xml:space="preserve">Brookline, MA 02445</t>
  </si>
  <si>
    <t xml:space="preserve">Cash Posting Specialist Job In Brookline</t>
  </si>
  <si>
    <t xml:space="preserve">Alterations Specialist [Part-Time] Job In Chattanooga</t>
  </si>
  <si>
    <t xml:space="preserve">Sr. Pricing Manager - Systems And Design Job In Boston</t>
  </si>
  <si>
    <t xml:space="preserve">Certified Nursing Assistant - CNA - Part-Time - Evening Shift - Highgate (Dedham, MA) ( Job Number: 278283 ) Description IT'S SIMPLE. You want to work in a healthcare setting where you are valued and appreciated - where you receive respect from your superiors and co-workers as well as the patients/residents you treat. You want to be challenged by your job without being overwhelmed by it.  You want to play an instrumental role in helping a patient recover, sometimes against strong odds, and go home. What you want is Kindred Healthcare.  Our mission is to promote healing, provide hope, preserve dignity and produce value for each patient, resident, family member, customer, employee and shareholder we serve.  Join us! Summary: Under supervision, provides basic nursing assistance and assists residents with daily living activities. Essential Functions: Answers signal lights and bells to determine resident needs. Assists residents with grooming, oral hygiene, bathing, hair, and incontinence care. Obtains food trays and assists residents with feeding. Assists residents with range of motion exercises, and movement to wheelchair or activity areas. Assists resident with turning and positioning in bed Assists resident with ambulation for short distance in facility. Takes and records temperature, blood pressure, pulse and respiration rates, and food and fluid intake and output, as directed. Performs other tasks as assigned. Conducts job responsibilities in accordance with the standards set out in the Company's Code of Business Conduct, its policies and procedures, the Corporate Compliance Agreement, applicable federal and state laws, and applicable professional standards. Documentation on flow sheets as directed. Attends interdisciplinary meetings as needed to provide input into selected resident's plans of care. Documents restorative services provided following facility policies and procedures. Reports to Charge Nurse or designee on progress/lack of progress in achieving restorative goals. *CB CNA Certified Nursing Assistant Certified Nursing Assistants Certified Nurse Assistant Certified Nurse Aide Certified Nursing Aide CNAs C.N.A. Transitional Care Rehabilitation #MON-NCD Qualifications  Education: High school diploma or equivalent preferred. Licenses/Certification: Valid certification as a CNA in the state of employment. Experience: Six months experience in a long term care environment preferred. Knowledge/Skills/Abilities: Ability to react decisively and quickly in emergency situations. Ability to communicate effectively with residents and their family members, and facility staff. Service Excellence Requirements: Work efforts reflect a passion for exceeding customer expectations. Solicits patient/resident feedback to understand their needs and the needs of the community. Advocates for Service Excellence within the Center and influences others to take action. Displays responsibility by taking ownership of quality care. Shows dedication to enriching the lives of our patients and residents through empathy and compassion. Exhibits a commitment to results by looking for and recommending/implementing process improvements. Demonstrates commitment to interpersonal excellence through professional greetings, proper telephone etiquette, common courtesy, a professional attitude and appearance. Enriches the Center culture by having fun. Recognizes the benefits of team collaboration. Shows respect for fellow employees by working together to get the job done. Effectively addresses customer concerns and resolves conflict in a manner that is fair to all. DISCLAIMER: This description is designed to indicate the general nature and level of work for this position. It is not intended to describe minor duties or other responsibilities that may be periodically assigned. Job : Aides/Assistants/Coordinators/Care givers Primary Location : MA-Dedham-Kindred Trans Care and Rehab-Highgate Organization : 0681 - Kindred Trans Care and Rehab-Highgate</t>
  </si>
  <si>
    <t xml:space="preserve">Certified Nursing Assistant - Cna - Part-Time - Evening Shift - Highgate (Dedham</t>
  </si>
  <si>
    <t xml:space="preserve">Certified Nursing Assistant - PRN Days/Nights - Kindred Hospital Chattanooga ( Job Number: 277490 ) Description Interested in a career with Kindred Hospitals – a place where you can put your heart into and make a real difference in our patient’s lives. Come and grow your career with Kindred Hospitals, a division of Kindred Healthcare. Our culture of caring for our patients and residents begin with our core values – our employees.  We are committed to fostering professional growth and dedicated healthcare teams that make us the provider of choice.  We embrace a diverse workforce and understand that hiring outstanding people is the key to providing quality care – and quality care is what we do every day!  Join us! Certified Nursing Assistant job will assist nursing staff with patients' personal care, emotional support, and activities of daily living. More complex duties performed under supervision of professional nursing personnel. Certified Nursing Assistant, Certified Nurses Assistant, Certified Nurse Assistant CNA, Nursing Assistant, Nurse Assistant, NA, Hospital,  Healthcare, Long Term Acute Care, Transitional Care Hospitals #MON-HD #LI-HD Qualifications Education: Completion of course for nursing assistants. Licenses/Certification: Current Nursing Assistant Certification and BCLS Certification. Experience: Minimum six months experience in acute or long term care facility. If you are a current Kindred/RehabCare employee . Job : Aides/Assistants/Coordinators/Care givers Primary Location : TN-Chattanooga-Kindred Hospital - Chattanooga Organization : 4628 - Kindred Hospital - Chattanooga Shift : Day</t>
  </si>
  <si>
    <t xml:space="preserve">Certified Nursing Assistant - Prn Days/Nights - Kindred Hospital Chattanooga Job In Chattanooga</t>
  </si>
  <si>
    <t xml:space="preserve">Winchester, MA 01890</t>
  </si>
  <si>
    <t xml:space="preserve">Resident Service Director - Winchester Job In Winchester</t>
  </si>
  <si>
    <t xml:space="preserve">National Account Manager Job In Boston</t>
  </si>
  <si>
    <t xml:space="preserve">Sr Process Technician - Medical Device Molding Job In Peabody</t>
  </si>
  <si>
    <t xml:space="preserve">Receptionist - 7a-3p - Weekends PRN ( Job Number: 278195 ) Description IT'S SIMPLE. You want to work in a healthcare setting where you are valued and appreciated - where you receive respect from your superiors and co-workers as well as the patients/residents you treat. You want to be challenged by your job without being overwhelmed by it.  You want to play an instrumental role in helping a patient recover, sometimes against strong odds, and go home. What you want is Kindred Healthcare.  Our mission is to promote healing, provide hope, preserve dignity and produce value for each patient, resident, family member, customer, employee and shareholder we serve.  Join us! About the Opportunity: Creates an extremely positive first impression. Greets visitors, welcomes them by name, determines nature of business, answers questions and directs them as appropriate.  Provides information and assistance to visitors, residents, etc.  Answers inquiries from the general public.  May operate telephone console to receive incoming calls.  Schedules appointments, maintains conference room schedule, receives or sends out messenger/courier items.  May assist the Business Office Manager with A/R, A/P, billing and resident account functions.  Performs a variety of clerical duties.  Qualifications Qualifications: Education: High school diploma or equivalent (GED) Experience: Six months of relevant experience and/or training or equivalent combination of education and experience. Essential Functions: Is the first point of contact for visitors and callers to the center.  Warmly welcomes on-site visitors, greets them by name and makes them feel important and valued. Determines nature of visitors business and promptly announces visitor to appropriate personnel. If the visitor is a job applicant, promptly makes the person feel important and welcomed, seats the person with an application form on a clip board.  If available, offers the person a beverage and contacts the appropriate department head to immediately come to meet the applicant. Monitors visitor access. Answers incoming telephone calls, determines purpose of caller and forwards call to appropriate personnel or department.  Call bell system operator and communicator to staff Fire hub station for physical plant safety Is sufficiently knowledgeable to be able to answer a variety of questions about the centers services, etc. and provides address, direction and other information. Updates appointment calendars. Collects and files documents, correspondence and other printed matter. May receive, sort and route mail May maintain fax machines, copiers, etc. and assist users. May assist the Business Office Manager with A/R, A/P, Billing and resident account functions Performs other tasks as assigned. Conducts job responsibilities in accordance with the standards set out in the Company’s Code of Business Conduct, its policies and procedures, the Corporate Compliance Agreement, applicable federal and state laws, and applicable professional standards. Knowledge/Skills/Abilities: Extremely strong customer service oriented presence. Excellent ability to communicate effectively with visitors, residents and their family members, etc. at all levels of the organization Excellent phone etiquette Punctual Able to work with minimum supervision Skilled in the use of computers and the Microsoft Office suite of applications Ability to be accurate, concise and detail oriented Able to multi-task Professional appearance Able to maintain confidentiality of all resident information to assure resident rights are protected. *Kindred Healthcare proudly supports Affirmative Action. Drug-free work environment. If you are a current Kindred/RehabCare employee . #MON-NCD Job : Administrative/Clerical/Secretarial Primary Location : MA-Needham-Kindred Assisted Living-Avery Crossings Organization : 0750 - Kindred Assisted Living-Avery Crossings Shift : Day</t>
  </si>
  <si>
    <t xml:space="preserve">Receptionist - A-P - Weekends + Prn Job In Needham</t>
  </si>
  <si>
    <t xml:space="preserve">Oracle Database Administrator Job In Boston</t>
  </si>
  <si>
    <t xml:space="preserve">BankingComputer/IT Services</t>
  </si>
  <si>
    <t xml:space="preserve">Lexington, MA 02421</t>
  </si>
  <si>
    <t xml:space="preserve">Test Engineer - Medical Instrumentation / Plastic/Injection Molding Manufacturing/Detail / Documa Job In Lexington</t>
  </si>
  <si>
    <t xml:space="preserve">"Summer Walk In Wednesdays" July &amp; August!! - Kindred Hospital Chattanooga ( Job Number: 273065 ) Description Kindred Hospital Chattanooga is hosting “Summer Walk in Wednesdays” July 6th, 13th, 20th, 27th August 3rd, 10th, 17th, 24th, 31st 10:00 am – 2:00 pm 709 Walnut Street, Chattanooga, TN 37401 We are seeking RNs (SCU and Med Surg FT or PRN) NEW GRADS WELCOME! Please stop by or apply directly at http://jobs.kindredhospitals.com , job #273065 If you can’t make the event, we would love to hear from you.  Please contact Michelle.Foster@Kindred.com 502-596-3101   #MON-HD #LI-HD Registered Nurse / RN, RN, R.N., Registered Nurse, Med Surg, Med Surge, Medical Surgical, Medical/Surgical, Med/Surg, Med/Surge, ICU, CC, CCU, Critical Care, telemetry, acute care, intensive care unit, post-acute, emergency room, E.R., ER, step down, transitional care, nurse, nursing, Clinical Nurse, Critical Care Nurse, Hospital, Healthcare, Career Fair, Event, Hiring Event, Interview Day, Job Fair, Open House” Qualifications Education: Graduation from an accredited Bachelors of Science in Nursing as Registered Nurse / RN or Associate Degree in Nursing or Nursing Diploma program as a Registered Nurse / RN. Licenses/Certification: Current state licensure as Registered Nurse / RN. BCLS certification is required. ACLS preferred.   Experience: A Minimum six months as a Registered nurse / RN with Medical/Surgical experience in an acute care setting preferred. If you are a current Kindred/RehabCare employee . Job : RN Primary Location : TN-Chattanooga-Kindred Hospital - Chattanooga Organization : 4628 - Kindred Hospital - Chattanooga</t>
  </si>
  <si>
    <t xml:space="preserve">Summer Walk In Wednesdays July &amp; August!! - Kindred Hospital Chattanooga Job In Chattanooga</t>
  </si>
  <si>
    <t xml:space="preserve">Job Description Job #:  673796 Apex Systems, the nation’s 2nd largest IT Staffing firm, has a developer opportunity available in the greater Chattanooga area, working within a global team environment utilizing resource teams and skill-sets from around the world.  Working with the leaders of the industry to create innovative solutions within the Business and Technology space.Serves as a recognized technical expert for one or more of the major software applications or systems. Collaborates with business partners to understand business needs and identify potential technical solutions.1yr Contract with potential to extendSalary: NegotiableLocation: Chattanooga, TNDesigns, creates, and maintains software by analyzing, testing, assessing and implementing programming applications based on business priorities and guidance from management.Provides technical expertise and guidance to project teams and software engineers, demonstrating significant creativity and flexibility provides guidance to teams and individual software engineers for build and release management develops features across multiple subsystems within the portfolio, including collaboration in requirements definition, prototyping, design, coding, testing and deploymentAssists teams with quickly and reliably debugging and solving the most complicated system issuesDemonstrates expert proficiency in fundamental and advanced application development conceptsDemonstrates expert knowledge of modern programming languages, system design, data structures, algorithm complexity, compiler capabilities, design methods, industry best practices, patterns vs. Anti-patterns, networks, security, development tooling, operating systems. C#, .net, asp.net, java, javascript, html5, jquery, entity framework, team foundation server (TFS), MS SQL server (table/query design, SSRS, SSIS, and SSAS), oracle, performance analysis tools, linq, open source dbs/frameworks/toolkitsAdvanced understanding of application systems from a business and technical perspective.A bachelors degree in computer science, engineering, mathematics or related field of study or equivalent education, training &amp; experienceTechnology experience:.NetC#HTMLAngularMS SQL serverHow to apply:Please send your resume to Reece Belmondo rbelmondo@apexsystemsinc.com  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t>
  </si>
  <si>
    <t xml:space="preserve">.Net Developer Job In Chattanooga</t>
  </si>
  <si>
    <t xml:space="preserve">Purchasing Specialist Job In Norwell</t>
  </si>
  <si>
    <t xml:space="preserve">Entry Level Management Job In Chattanooga</t>
  </si>
  <si>
    <t xml:space="preserve">Registered Nurse or LPN - Night Shift - Full-Time - (Braintree, MA) ( Job Number: 277412 ) Description IT'S SIMPLE. You want to work in a healthcare setting where you are valued and appreciated - where you receive respect from your superiors and co-workers as well as the patients/residents you treat. You want to be challenged by your job without being overwhelmed by it.  You want to play an instrumental role in helping a patient recover, sometimes against strong odds, and go home. What you want is Kindred Healthcare.  Our mission is to promote healing, provide hope, preserve dignity and produce value for each patient, resident, family member, customer, employee and shareholder we serve.  Join us! Summary: The RN Charge Nurse manages a designated group of nursing employees on a nursing unit and assures smooth operations of the unit for a designated shift. (Could encompass one or more units depending upon size and clinical programs). Scope of work for the RN Charge Nurse may be modified by State specific rules under the Nurse Practice Act. #MON-NCD Qualifications Education: The RN Charge Nurse will be a graduate of accredited RN School of Nursing Licenses/Certification: The RN Charge Nurse will have current RN Licensure in the State employed The RN Charge Nurse will have a valid CPR verification Experience: The RN Charge Nurse will have at least one (1) years of nursing experience preferred The RN Charge Nurse will have evidence of continuing education or special preparation or experience in gerontological nursing and/or long term care nursing desirable. If you are a current Kindred/RehabCare employee . Job : Nursing Primary Location : MA-Braintree-Kindred Nursing and Rehab-Braintree Organization : 0685 - Kindred Nursing and Rehab-Braintree</t>
  </si>
  <si>
    <t xml:space="preserve">Registered Nurse Or Lpn - Night Shift - Full-Time - (Braintree</t>
  </si>
  <si>
    <t xml:space="preserve">Maintenance Electrician Job In Jasper</t>
  </si>
  <si>
    <t xml:space="preserve">Lexington, MA 02420</t>
  </si>
  <si>
    <t xml:space="preserve">Document And Training Management Specialist Job In Lexington</t>
  </si>
  <si>
    <t xml:space="preserve">Senior Backup Support Technician Job In Boston</t>
  </si>
  <si>
    <t xml:space="preserve">Software Developer Job In Boston</t>
  </si>
  <si>
    <t xml:space="preserve">SQL Server Data Analyst - Big DataLocation:  Boston, MADuration:  Direct Hire Candidate must be eligible for W-2 employment - No Visas Job Description:The SQL Server Data Analyst will work as a member of an Advanced Analytics Group building and maintaining Big Data infrastructure.  This infrastructure supports the development of a strategic data asset and the execution of data science projects, which include complex applications of machine learning, visualization, and data mining.  Design, build and measure data ingestion and integration pipelines for large volumes of temporal data from different sources. Examples include database extracts, application server logs, scanned images, voice recordings, Twitter streams, websites, and health sensor data.Design, build, and measure complex ETL jobs to process disparate, dirty data sources and form a high integrity, high quality, clean data asset.Support and scale Big Data infrastructure (Cloudera CDH 5, MongoDB, and HP Vertica).Monitor and track data quality and data flow dynamics.Design and build web based APIs to facilitate easy access to data. Qualifications:Must have 5-8+ years as a SQL Server Data Analyst with experience developing and administering large data systems.Must have 5+ years of coding and scripting (Python/Java/Scala/Go/Bash/Git) and design experience. Solid computer science fundamentals in algorithms and data structures.Must have 3+ years of data modeling and administration of NoSQL and SQL databases.Must have 3+ years of experience with at least one of the following: Hadoop, MapReduce, HDFS, HBase, Hive, Flume, Sqoop, Spark, Vertica, SQL, data warehousesFamiliarity with web programming and web app frameworks like Flask, Django or Play!Bachelor's degree in Computer Science, Engineering or related discipline; M.S. or Ph.D. in Computer Science or Engineering preferred.Certifications in one or more of the following tools preferred: Hadoop, MapReduce, HDFS, HBase, Hive, Flume, Sqoop, Spark, Vertica, SQL, data warehouses.</t>
  </si>
  <si>
    <t xml:space="preserve">Drive your Future! Pilot Flying J is committed to making life better for Professional drivers. Pilot Flying J has over 650 retail locations and is the largest operator of travel centers and travel plazas in North America. With over 350 restaurants, we are one of the largest restaurant franchisees in America. We serve our customers 24 hours a day, 365 days a year. If you are customer-service driven and thrive in a fast-paced, high-energy environment, then we've got the opportunity you've been looking for. Now Hiring! Coffee HostsMaintenanceCashiersDeli Team Members Restaurant Team Members Face to Face Interviews: Tuesday, July 26th 10:00am - 6:00pm Location: Pilot Travel Center281 Pleasant Grove RD SWMcDonald, TN, 37353Phone: (423) 476-3892 What Are We Looking For? Our team ensures each customer in our Travel Centers receives excellent customer service. Our team achieves this by consistently delivering fast service, friendly smiles, and clean facilities to all of our customers. You could be our ideal candidate if you have: • Incredible customer service skills &amp; the ability to help maintain a customer focused culture.• Ability to work as part of a team and interact with different levels from hourly team members, customers, vendors, and corporate representatives.• Ability to work a flexible schedule of nights, days, weekends, and holidays. - Flexible Schedule - 401(k) - Weekly Pay - Flexible spending account - Medical/Dental/Vision - Tuition reimbursement - Adoption Assistance   - Pilot Flying J provides an extensive training program to help provide new hires with everything they need to succeed and thrive in our fast-paced environment! Click the APPLY NOW button, or visit your local Pilot Travel Center or Flying J Travel Plaza to apply!</t>
  </si>
  <si>
    <t xml:space="preserve">Coffee Host - Maintenance - Cashier - Deli Team Member - Restaurant Team Member - Interviews! Job In Mcdonald</t>
  </si>
  <si>
    <t xml:space="preserve">Human Resource Coordinator Job In Woburn</t>
  </si>
  <si>
    <t xml:space="preserve">Hamilton County Adult Case Manager Job In Chattanooga</t>
  </si>
  <si>
    <t xml:space="preserve">Outside Sales Representative (Trainee) Job In Boston</t>
  </si>
  <si>
    <t xml:space="preserve">Senior Software Engineer (Python) Job In Boston</t>
  </si>
  <si>
    <t xml:space="preserve">Senior Accountant: Publicly-Traded Environmental Firm Job In Norwell</t>
  </si>
  <si>
    <t xml:space="preserve">Sales Management Trainee Job In Chattanooga</t>
  </si>
  <si>
    <t xml:space="preserve">Wellesley, MA</t>
  </si>
  <si>
    <t xml:space="preserve">Senior Accountant - Private Equity Backed Firm Job In Wellesley</t>
  </si>
  <si>
    <t xml:space="preserve">It - Applications Development Consultant Job In Boston</t>
  </si>
  <si>
    <t xml:space="preserve">It Technology Vendor Manager(B) Job In Boston</t>
  </si>
  <si>
    <t xml:space="preserve">Applications Development Manager Job In Boston</t>
  </si>
  <si>
    <t xml:space="preserve">Assistant Controller (Publicly Traded Company) Job In Billerica</t>
  </si>
  <si>
    <t xml:space="preserve">Sr. Software Engineer (B) Job In Boston</t>
  </si>
  <si>
    <t xml:space="preserve">Direct Sales - Full Time - Chatanooga</t>
  </si>
  <si>
    <t xml:space="preserve">Ups Otr Cdl A Tractor-Trailer Truckload Driver (Hazmat Req) Dedicated Job In Chattanooga</t>
  </si>
  <si>
    <t xml:space="preserve">Retail Sales Consultant Job In Boston</t>
  </si>
  <si>
    <t xml:space="preserve">Entry Level Payroll Administrator Job In Medford</t>
  </si>
  <si>
    <t xml:space="preserve">Housekeeper - Unum Chattanooga - Part Time Nd Shift Job In Chattanooga</t>
  </si>
  <si>
    <t xml:space="preserve">Senior Tax Analyst - Great Team! Job In Boston</t>
  </si>
  <si>
    <t xml:space="preserve">Job Description Job #:  657581Apex Systems, part of On Assignment the 2nd largest IT staffing Solutions firm in the country has an opportunity for a Senior Java Developer role in the Boston, MA area. It is a 6+ month (expected to be longer) contract position and the pay rate is flexible depending on experience. Here are the details:Please send a Word resume to Ally Pasquariello, Technical Recruiter, at apasquariello@apexsystemsinc.com• Position Title: Senior Java Developer• Location: Boston, MA• Pay Rate: Flexible based on experience• Duration: 6+ month contractResponsibilities:Hands-on codingBack end java development (working with front end teams as well)one project at a time- will work on multipleRequirements:1. Java 7+ years2. UI technologies; html, javascript, CSS (working knowledge) will not be front end developing3. Oracle4. Multi-threading5. SpringDesired Skills: IBM MQEEO EmployerApex Systems LLC, a division of On Assignment, is an IT staffing and services firm specializing in providing IT professionals for contract, contract-to-hire, and direct placements. Apex also offers recruitment solutions for other select professional skills and workforce needs. On Assignment divisions include: Oxford Global Resources (IT and Engineering), CyberCoders, Valesta Clinical Research Solutions, and Lab Support US, UK, The Netherlands and Belgium.Apex Systems LLC is an Equal Employment Opportunity/Affirmative Action Employer. We evaluate qualified applicants without regard to race, color, religion, sex, national origin, disability, veteran status, sexual orientation, gender identity,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866-612-2739.</t>
  </si>
  <si>
    <t xml:space="preserve">Sr. Java Developer Job In Boston</t>
  </si>
  <si>
    <t xml:space="preserve">Scrum Master Job In Framingham</t>
  </si>
  <si>
    <t xml:space="preserve">Accounts Receivable / Billing Coordinator Job In Woburn</t>
  </si>
  <si>
    <t xml:space="preserve">Senior C# Developer - Boston - Finance Job In Boston</t>
  </si>
  <si>
    <t xml:space="preserve">Senior Statistical Programmer Job In Billerica</t>
  </si>
  <si>
    <t xml:space="preserve">Technical Support Internship-Cloud</t>
  </si>
  <si>
    <t xml:space="preserve">Certified Nursing Assistant - CNA - Per-Diem - Harrington House (Walpole, MA) ( Job Number: 277709 ) Description IT'S SIMPLE. You want to work in a healthcare setting where you are valued and appreciated - where you receive respect from your superiors and co-workers as well as the patients/residents you treat. You want to be challenged by your job without being overwhelmed by it.  You want to play an instrumental role in helping a patient recover, sometimes against strong odds, and go home. What you want is Kindred Healthcare.  Our mission is to promote healing, provide hope, preserve dignity and produce value for each patient, resident, family member, customer, employee and shareholder we serve.  Join us! Summary: Under supervision, provides basic nursing assistance and assists residents with daily living activities. Essential Functions: Answers signal lights and bells to determine resident needs. Assists residents with grooming, oral hygiene, bathing, hair, and incontinence care. Obtains food trays and assists residents with feeding. Assists residents with range of motion exercises, and movement to wheelchair or activity areas. Assists resident with turning and positioning in bed Assists resident with ambulation for short distance in facility. Takes and records temperature, blood pressure, pulse and respiration rates, and food and fluid intake and output, as directed. Performs other tasks as assigned. Conducts job responsibilities in accordance with the standards set out in the Company's Code of Business Conduct, its policies and procedures, the Corporate Compliance Agreement, applicable federal and state laws, and applicable professional standards. Documentation on flow sheets as directed. Attends interdisciplinary meetings as needed to provide input into selected resident's plans of care. Documents restorative services provided following facility policies and procedures. Reports to Charge Nurse or designee on progress/lack of progess in achieving restorative goals. *CB CNA Certified Nursing Assistant Certified Nursing Assistants Certified Nurse Assistant Certified Nurse Aide Certified Nursing Aide CNAs C.N.A. Transitional Care Rehabilitation #MON-NCD Qualifications  Education: High school diploma or equivalent preferred. Licenses/Certification: Valid certification as a CNA in the state of employment. Experience: Six months experience in a long term care environment preferred. Knowledge/Skills/Abilities: Ability to react decisively and quickly in emergency situations. Ability to communicate effectively with residents and their family members, and facility staff. Service Excellence Requirements: Work efforts reflect a passion for exceeding customer expectations. Solicits patient/resident feedback to understand their needs and the needs of the community. Advocates for Service Excellence within the Center and influences others to take action. Displays responsibility by taking ownership of quality care. Shows dedication to enriching the lives of our patients and residents through empathy and compassion. Exhibits a commitment to results by looking for and recommending/implementing process improvements. Demonstrates commitment to interpersonal excellence through professional greetings, proper telephone etiquette, common courtesy, a professional attitude and appearance. Enriches the Center culture by having fun. Recognizes the benefits of team collaboration. Shows respect for fellow employees by working together to get the job done. Effectively addresses customer concerns and resolves conflict in a manner that is fair to all. DISCLAIMER: This description is designed to indicate the general nature and level of work for this position. It is not intended to describe minor duties or other responsibilities that may be periodically assigned. Job : Aides/Assistants/Coordinators/Care givers Primary Location : MA-Walpole-Kindred Trans Care and Rehab-Harrington Organization : 0198 - Kindred Trans Care and Rehab-Harrington</t>
  </si>
  <si>
    <t xml:space="preserve">Certified Nursing Assistant - Cna - Per-Diem - Harrington House (Walpole</t>
  </si>
  <si>
    <t xml:space="preserve">Project Manager Job In Boston</t>
  </si>
  <si>
    <t xml:space="preserve">Certified Nursing Assistant - CNA - Per-Diem - Day Shift - Highgate (Dedham, MA) ( Job Number: 277817 ) Description IT'S SIMPLE. You want to work in a healthcare setting where you are valued and appreciated - where you receive respect from your superiors and co-workers as well as the patients/residents you treat. You want to be challenged by your job without being overwhelmed by it.  You want to play an instrumental role in helping a patient recover, sometimes against strong odds, and go home. What you want is Kindred Healthcare.  Our mission is to promote healing, provide hope, preserve dignity and produce value for each patient, resident, family member, customer, employee and shareholder we serve.  Join us! Summary: Under supervision, provides basic nursing assistance and assists residents with daily living activities. Essential Functions: Answers signal lights and bells to determine resident needs. Assists residents with grooming, oral hygiene, bathing, hair, and incontinence care. Obtains food trays and assists residents with feeding. Assists residents with range of motion exercises, and movement to wheelchair or activity areas. Assists resident with turning and positioning in bed Assists resident with ambulation for short distance in facility. Takes and records temperature, blood pressure, pulse and respiration rates, and food and fluid intake and output, as directed. Performs other tasks as assigned. Conducts job responsibilities in accordance with the standards set out in the Company's Code of Business Conduct, its policies and procedures, the Corporate Compliance Agreement, applicable federal and state laws, and applicable professional standards. Documentation on flow sheets as directed. Attends interdisciplinary meetings as needed to provide input into selected resident's plans of care. Documents restorative services provided following facility policies and procedures. Reports to Charge Nurse or designee on progress/lack of progress in achieving restorative goals. *CB CNA Certified Nursing Assistant Certified Nursing Assistants Certified Nurse Assistant Certified Nurse Aide Certified Nursing Aide CNAs C.N.A. Transitional Care Rehabilitation #MON-NCD Qualifications  Education: High school diploma or equivalent preferred. Licenses/Certification: Valid certification as a CNA in the state of employment. Experience: Six months experience in a long term care environment preferred. Knowledge/Skills/Abilities: Ability to react decisively and quickly in emergency situations. Ability to communicate effectively with residents and their family members, and facility staff. Service Excellence Requirements: Work efforts reflect a passion for exceeding customer expectations. Solicits patient/resident feedback to understand their needs and the needs of the community. Advocates for Service Excellence within the Center and influences others to take action. Displays responsibility by taking ownership of quality care. Shows dedication to enriching the lives of our patients and residents through empathy and compassion. Exhibits a commitment to results by looking for and recommending/implementing process improvements. Demonstrates commitment to interpersonal excellence through professional greetings, proper telephone etiquette, common courtesy, a professional attitude and appearance. Enriches the Center culture by having fun. Recognizes the benefits of team collaboration. Shows respect for fellow employees by working together to get the job done. Effectively addresses customer concerns and resolves conflict in a manner that is fair to all. DISCLAIMER: This description is designed to indicate the general nature and level of work for this position. It is not intended to describe minor duties or other responsibilities that may be periodically assigned. Job : Aides/Assistants/Coordinators/Care givers Primary Location : MA-Dedham-Kindred Trans Care and Rehab-Highgate Organization : 0681 - Kindred Trans Care and Rehab-Highgate</t>
  </si>
  <si>
    <t xml:space="preserve">Certified Nursing Assistant - Cna - Per-Diem - Day Shift - Highgate (Dedham</t>
  </si>
  <si>
    <t xml:space="preserve">Needham, MA 02492</t>
  </si>
  <si>
    <t xml:space="preserve">Registered Nurse or LPN - Part-Time - Harrington House (Walpole, MA) ( Job Number: 277708 ) Description IT'S SIMPLE. You want to work in a healthcare setting where you are valued and appreciated - where you receive respect from your superiors and co-workers as well as the patients/residents you treat. You want to be challenged by your job without being overwhelmed by it.  You want to play an instrumental role in helping a patient recover, sometimes against strong odds, and go home. What you want is Kindred Healthcare.  Our mission is to promote healing, provide hope, preserve dignity and produce value for each patient, resident, family member, customer, employee and shareholder we serve.  Join us! Summary: The RN Charge Nurse manages a designated group of nursing employees on a nursing unit and assures smooth operations of the unit for a designated shift. (Could encompass one or more units depending upon size and clinical programs). Scope of work for the RN Charge Nurse may be modified by State specific rules under the Nurse Practice Act. #MON-NCD Qualifications Education: The RN Charge Nurse will be a graduate of accredited RN School of Nursing Licenses/Certification: The RN Charge Nurse will have current RN Licensure in the State employed The RN Charge Nurse will have a valid CPR verification Experience: The RN Charge Nurse will have at least one (1) years of nursing experience preferred The RN Charge Nurse will have evidence of continuing education or special preparation or experience in gerontological nursing and/or long term care nursing desirable. If you are a current Kindred/RehabCare employee . Job : Nursing Primary Location : MA-Walpole-Kindred Trans Care and Rehab-Harrington Organization : 0198 - Kindred Trans Care and Rehab-Harrington</t>
  </si>
  <si>
    <t xml:space="preserve">Registered Nurse Or Lpn - Part-Time - Harrington House (Walpole</t>
  </si>
  <si>
    <t xml:space="preserve">Systems Engineer Job In Boston</t>
  </si>
  <si>
    <t xml:space="preserve">Principal Scientist</t>
  </si>
  <si>
    <t xml:space="preserve">Cardiovascular Clinical Applications Specialist (B) Job In Boston</t>
  </si>
  <si>
    <t xml:space="preserve">Senior Regional Contract Manager Job In Boston</t>
  </si>
  <si>
    <t xml:space="preserve">Customer Service / Office Services Associate Job in Lexington 02421, Massachusetts US</t>
  </si>
  <si>
    <t xml:space="preserve">Customer Service / Office Services Associate Job In Lexington</t>
  </si>
  <si>
    <t xml:space="preserve">R&amp;D Technician - Medical Instrumentation/Hands On/ Mechanical/Detail / Documantation / Troublesho Job In Lexington</t>
  </si>
  <si>
    <t xml:space="preserve">Job Title: Staff Accountant Location: ArlingtonLeader Bank is a nationally chartered bank located in Arlington, MA with over $1 billion in assets. We are currently seeking to add a Staff Accountant to our team. The bank’s footprint is in the greater Boston area, with several retail branches and a strong presence in lending. Leader Bank is consistently growing and expanding both the footprint and the business lines.  Responsibilities: The candidate should be an entrepreneurial and open-minded individual with a desire to contribute to a fast-paced, growing company. The candidate will report directly to the Accounting Manager of the bank and be expected to lead, take ownership of his/her areas of responsibility and ensure accurate and timely completion of company reporting requirements. The position is responsible for the following:  ·         Posting daily and monthly entries to the general ledger·         Preparing balance sheet account reconciliations, to include analysis and resolution of outstanding items·         Assist with the month end and year end close ·         Assist with the daily loan funding and sales process·         Performing daily wire activities·         Maintaining files and documentation thoroughly and accurately, in accordance with company policy and accepted accounting practices·         Researching and assist with inquiries and requested information in a timely manner ·         Other duties as assigned  Qualifications: ·         The ideal candidate must have 0-3 years of experience in accounting, with a strong understanding of GAAP, have a bachelor’s degree (or equivalent) with a major in accounting, finance, or economics. ·         Other qualifications include strong leadership, interpersonal, organizational, detail-oriented, problem-solving, planning, multi-tasking, verbal and written communication skills. The ideal candidate will be proficient in Microsoft Office with an advanced excel spreadsheet aptitude.   Leader Bank offers an excellent compensation and benefits package including: 401k plan with corporate match, medical and dental insurance, and the opportunity to work for a fast growing, local organization. Leader Bank, N.A. is an Equal Opportunity and Affirmative Action employer and does not discriminate on the basis of race, color, religion, age, gender, marital status, sexual orientation, national origin, disability, military status, veteran status or any other protected class.</t>
  </si>
  <si>
    <t xml:space="preserve">Facility Foreman Job In Woburn</t>
  </si>
  <si>
    <t xml:space="preserve">Medical Review Nurse - Lpn Job In Chattanooga</t>
  </si>
  <si>
    <t xml:space="preserve">Java Developer Job In Boston</t>
  </si>
  <si>
    <t xml:space="preserve">It Recruitment Professional Job In Chattanooga</t>
  </si>
  <si>
    <t xml:space="preserve">Real Estate Sales - Licensed - Leads Provided - Greater Boston Area Job In Stoughton</t>
  </si>
  <si>
    <t xml:space="preserve">Staff Accountant Job In Watertown</t>
  </si>
  <si>
    <t xml:space="preserve">Rn Acute Case Manager Job In Boston</t>
  </si>
  <si>
    <t xml:space="preserve">Service Technician Job In Boston</t>
  </si>
  <si>
    <t xml:space="preserve">Accountant / Financial Analyst (Downtown Boston) Job In Boston</t>
  </si>
  <si>
    <t xml:space="preserve">Account Receivable | Credit And Collections Department Job In Brockton</t>
  </si>
  <si>
    <t xml:space="preserve">Customer Service Specialist-Requisition Br Job In Chattanooga</t>
  </si>
  <si>
    <t xml:space="preserve">Senior Software Quality Assurance Engineer Job In Waltham</t>
  </si>
  <si>
    <t xml:space="preserve">Product Manager Job In Boston</t>
  </si>
  <si>
    <t xml:space="preserve">Marketing Assistant Job In Newton</t>
  </si>
  <si>
    <t xml:space="preserve">Audit /Senior Auditor Job In Lexington</t>
  </si>
  <si>
    <t xml:space="preserve">Sap Hr Analyst (With Abap) Job In Chattanooga</t>
  </si>
  <si>
    <t xml:space="preserve">Medical Operations Leader/Drug Safety Project Manager Job In Billerica</t>
  </si>
  <si>
    <t xml:space="preserve">Ftp Developer Job In Boston</t>
  </si>
  <si>
    <t xml:space="preserve">Location: Ooltewah, TN Date Posted: 2016-06-22 Job Description LAUNDRY AIDE AND HOUSEKEEPERThe Bridge at Ooltewah in Ooltewah, TNPart-time position available. (EOE/M/F/V/D)Join our team at The Bridge at Ooltewah. We're an upscale senior living community in Ooltewah, TN.  IDEAL CANDIDATE- cheerful personality- customer service skills- a desire to serve today’s seniors- flexible- laundry aide or housekeeper experience preferred but not mandatoryWill train the right candidate.The Bridge at Ooltewah provides a beautiful workplace and a team atmosphere.The Bridge at Ooltewah 423-760-8540 5901 Snow Hill Road Ooltewah, TN 37363 www.bridgeatooltewah.com                                                       75153 Job Requirements see above</t>
  </si>
  <si>
    <t xml:space="preserve">Laundry Aide And Housekeeper Job In Ooltewah Body { Margin:Px; Overflow: Visible !Important; } #Ejb_Header { Color: #; Font-Family: Verdana</t>
  </si>
  <si>
    <t xml:space="preserve">Business Systems Analyst Job In Boston</t>
  </si>
  <si>
    <t xml:space="preserve">Utility Worker -Part Time Job In Chattanooga</t>
  </si>
  <si>
    <t xml:space="preserve">West Newton, MA 02465</t>
  </si>
  <si>
    <t xml:space="preserve">Specialist Maintenance  Job In West Newton</t>
  </si>
  <si>
    <t xml:space="preserve">Territory Manager Job In Boston</t>
  </si>
  <si>
    <t xml:space="preserve">Career Advisor For Mba Students Job In Boston</t>
  </si>
  <si>
    <t xml:space="preserve">Project Engineer - Proposals / Bids /Heat Transfer / Fluid Mechanics/Is  / Material Science Job In Reading</t>
  </si>
  <si>
    <t xml:space="preserve">Sr Rep</t>
  </si>
  <si>
    <t xml:space="preserve">Telecommunication Specialist Job In Norwell</t>
  </si>
  <si>
    <t xml:space="preserve">Tech Support Engineer Job In Boston</t>
  </si>
  <si>
    <t xml:space="preserve">Sr. Product Quality Engineer Job In Waltham</t>
  </si>
  <si>
    <t xml:space="preserve">Chattanooga, TN 37415</t>
  </si>
  <si>
    <t xml:space="preserve">Technician - Production / Ali Job In Chattanooga</t>
  </si>
  <si>
    <t xml:space="preserve">Senior Audit Job In Braintree</t>
  </si>
  <si>
    <t xml:space="preserve">Per Diem Home Health Physical Therapist For Boston-Kah Job In Weymouth</t>
  </si>
  <si>
    <t xml:space="preserve">Certified Nursing Assistant - CNA - Full-Time - Night Shift - Highgate (Dedham, MA) ( Job Number: 277818 ) Description IT'S SIMPLE. You want to work in a healthcare setting where you are valued and appreciated - where you receive respect from your superiors and co-workers as well as the patients/residents you treat. You want to be challenged by your job without being overwhelmed by it.  You want to play an instrumental role in helping a patient recover, sometimes against strong odds, and go home. What you want is Kindred Healthcare.  Our mission is to promote healing, provide hope, preserve dignity and produce value for each patient, resident, family member, customer, employee and shareholder we serve.  Join us! Summary: Under supervision, provides basic nursing assistance and assists residents with daily living activities. Essential Functions: Answers signal lights and bells to determine resident needs. Assists residents with grooming, oral hygiene, bathing, hair, and incontinence care. Obtains food trays and assists residents with feeding. Assists residents with range of motion exercises, and movement to wheelchair or activity areas. Assists resident with turning and positioning in bed Assists resident with ambulation for short distance in facility. Takes and records temperature, blood pressure, pulse and respiration rates, and food and fluid intake and output, as directed. Performs other tasks as assigned. Conducts job responsibilities in accordance with the standards set out in the Company's Code of Business Conduct, its policies and procedures, the Corporate Compliance Agreement, applicable federal and state laws, and applicable professional standards. Documentation on flow sheets as directed. Attends interdisciplinary meetings as needed to provide input into selected resident's plans of care. Documents restorative services provided following facility policies and procedures. Reports to Charge Nurse or designee on progress/lack of progress in achieving restorative goals. *CB CNA Certified Nursing Assistant Certified Nursing Assistants Certified Nurse Assistant Certified Nurse Aide Certified Nursing Aide CNAs C.N.A. Transitional Care Rehabilitation #MON-NCD Qualifications  Education: High school diploma or equivalent preferred. Licenses/Certification: Valid certification as a CNA in the state of employment. Experience: Six months experience in a long term care environment preferred. Knowledge/Skills/Abilities: Ability to react decisively and quickly in emergency situations. Ability to communicate effectively with residents and their family members, and facility staff. Service Excellence Requirements: Work efforts reflect a passion for exceeding customer expectations. Solicits patient/resident feedback to understand their needs and the needs of the community. Advocates for Service Excellence within the Center and influences others to take action. Displays responsibility by taking ownership of quality care. Shows dedication to enriching the lives of our patients and residents through empathy and compassion. Exhibits a commitment to results by looking for and recommending/implementing process improvements. Demonstrates commitment to interpersonal excellence through professional greetings, proper telephone etiquette, common courtesy, a professional attitude and appearance. Enriches the Center culture by having fun. Recognizes the benefits of team collaboration. Shows respect for fellow employees by working together to get the job done. Effectively addresses customer concerns and resolves conflict in a manner that is fair to all. DISCLAIMER: This description is designed to indicate the general nature and level of work for this position. It is not intended to describe minor duties or other responsibilities that may be periodically assigned. Job : Aides/Assistants/Coordinators/Care givers Primary Location : MA-Dedham-Kindred Trans Care and Rehab-Highgate Organization : 0681 - Kindred Trans Care and Rehab-Highgate</t>
  </si>
  <si>
    <t xml:space="preserve">Certified Nursing Assistant - Cna - Full-Time - Night Shift - Highgate (Dedham</t>
  </si>
  <si>
    <t xml:space="preserve">Registered Nurse – Operating Room Rn – Or Rn – Operating Room Nurse Job In Boston</t>
  </si>
  <si>
    <t xml:space="preserve">Inside Sales Representative - Chattanooga Job In Chattanooga</t>
  </si>
  <si>
    <t xml:space="preserve">Senior Accountant Job In Quincy</t>
  </si>
  <si>
    <t xml:space="preserve">Imaging Research Associate Job In Billerica</t>
  </si>
  <si>
    <t xml:space="preserve">Real Estate Sales - Licensed - Leads Provided - Greater Boston Area Job In Woburn</t>
  </si>
  <si>
    <t xml:space="preserve">Senior Sysytems Engineer - Infrastructure Job In Boston</t>
  </si>
  <si>
    <t xml:space="preserve">Ooltewah, TN</t>
  </si>
  <si>
    <t xml:space="preserve">Retail Sales Merchandiser Full Time Job In Ooltewah</t>
  </si>
  <si>
    <t xml:space="preserve">Assistant Store Manager  - Chattanooga</t>
  </si>
  <si>
    <t xml:space="preserve">Logistic Customer Service Representative Job In Woburn</t>
  </si>
  <si>
    <t xml:space="preserve">Controls Engineer Job In Boston</t>
  </si>
  <si>
    <t xml:space="preserve">Application Developer Job In Boston</t>
  </si>
  <si>
    <t xml:space="preserve">Audit Manager Job In Needham</t>
  </si>
  <si>
    <t xml:space="preserve">Job Description Job #:  658155DSP DeveloperApex Systems, part of On Assignment the 2nd largest IT staffing Solutions firm in the country has an opportunity for a DSP Developer role in Lexington, MA.This is a 1+ year (expected to be multi-year) W2 contract position with additional benefits such as Paid Time Off (PTO) and paid Holiday time.The pay rate is flexible depending on experience.Here are the details:Description of Project for DSP Developer:We are seeking to hire a DSP Developer that will develop digital signal processing software (C/C++ on DSP and ARM) for use in wireless communications systems. The group is developing novel new architectures and waveforms and is looking to add to the team that, will prototype and field test the technologies.This is a new position to help with additional work flow.Required Skills for DSP Developer:PhD with 5+ years’ experience or a Master’s Degree with 8+ years’ experience.  Degree should be in Electrical Engineering, Computer Engineering, Computer Science or a related fieldStrong C and C++ programming experienceExperience with STL for C++Experience with Wireless/Communication systemsDigitial Signal Processing (DSP) development experienceMatlab experienceDesired Skills (not required but you will get exposure to some of these):Experience with FPGA/ASIC ArchitecturesExperience with VHDL and/or Verilog programmingAdditional Requirements:Must be a US Citizen and able to pass a government background checkLocation:Lexington, MA areaDuration:1 year + (expected to be multi-year) W2 contract positionPay:Flexible based on experienceBenefits:Health and Medical Benefit optionsVacation and Holiday Time packagePlease send a Word resume to Claudio Baccari, Senior Professional Recruiter, at cbaccari@apexsystemsinc.com.Apex Systems is an equal opportunity employer and encourages both female and minority applicants.EEO EmployerApex Systems LLC, a division of On Assignment, is an IT staffing and services firm specializing in providing IT professionals for contract, contract-to-hire, and direct placements. Apex also offers recruitment solutions for other select professional skills and workforce needs. On Assignment divisions include: Oxford Global Resources (IT and Engineering), CyberCoders, Valesta Clinical Research Solutions, and Lab Support US, UK, The Netherlands and Belgium.Apex Systems LLC is an Equal Employment Opportunity/Affirmative Action Employer. We evaluate qualified applicants without regard to race, color, religion, sex, national origin, disability, veteran status, sexual orientation, gender identity,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866-612-2739.</t>
  </si>
  <si>
    <t xml:space="preserve">Dsp Eng For Wireless Com -  Job In Lexington</t>
  </si>
  <si>
    <t xml:space="preserve">Job Description Job #:  660771Findur Developer/AnalystApex Systems, part of On Assignment the 2nd largest IT staffing Solutions firm in the country has an opportunity for a Findur Developer/Analyst role.  This position is based out of Boston but the candidate can work remotely.This is a 6-9 + month W2 contract position with the possibility for extension.The pay rate is flexible depending on experience.Here are the details:Description of Project for Findur Developer/Analyst:This person will work closely with business, operations and systems teams to drive optimal solutions that are aligned with business/systems architecture while providing industry best practices and regulatory mandates to the solutions. The candidate must possess hands on development experience with the Findur Derivatives platform. Findur is a vendor-supplied platform, provided by OpenLink Financial Systems. It is heavily customized at our company and used by all business units across Derivatives Operations (Front, Middle, and Back Offices). The candidate must have experience providing Derivative business solutions within the OpenLink development framework using the AVS, JVS, or Open Component languagesThis is a new position to help with additional work flow.Required Skills for Findur Developer/Analyst:Strong knowledge of Findur Derivatives platform (v14) including the front, middle and back of the applicationStrong knowledge of Derivatives in the financial industry and the ability to work with business people regarding the DerivativesDesired Skills (not required but you will get exposure to some of these):Java or .NET experienceC# experienceSQL Server experienceAdditional Requirements:Must be able to pass a background checkMust be able to pass a drug testLocation:Remote/Work from HomeDuration:6-9 month + W2 contract positionPay:Flexible based on experienceBenefits:Health and Medical Benefit optionsPlease send a Word resume to Claudio Baccari, Senior Professional Recruiter, at cbaccari@apexsystemsinc.com.Apex Systems is an equal opportunity employer and encourages both female and minority applicants.EEO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866-612-2739.</t>
  </si>
  <si>
    <t xml:space="preserve">.Net/Findur Developer Job In Boston</t>
  </si>
  <si>
    <t xml:space="preserve">JV</t>
  </si>
  <si>
    <t xml:space="preserve">Senior Audit Manager Job In Peabody</t>
  </si>
  <si>
    <t xml:space="preserve">Licensed Practical-Vocational Nurse - PRN - Kindred Hospital Chattanooga ( Job Number: 277495 ) Description Interested in a career with Kindred Hospitals – a place where you can put your heart into and make a real difference in our patient’s lives. Come and grow your career with Kindred Hospitals, a division of Kindred Healthcare. Our culture of caring for our patients and residents begin with our core values – our employees.  We are committed to fostering professional growth and dedicated healthcare teams that make us the provider of choice.  We embrace a diverse workforce and understand that hiring outstanding people is the key to providing quality care – and quality care is what we do every day!  Join us! Summary: Under direct supervision of Registered Nurse, the Licensed Practical Vocational Nurse / LPN / LVN job provides nursing care within the scope of licensure for assigned patients according to established nursing standards and hospital policies and procedures. ·         Under direct supervision of a Registered Nurse, the Licensed Practical Vocational Nurse / LPN / LVN administers medication, performs treatments and patient care responsibilities as prescribed. ·         The Licensed Practical Vocational Nurse / LPN / LVN consults with and keeps Registered Nurse informed of activities, symptoms, reactions, and changes in the patient's condition with regard to assigned patients. ·         The Licensed Practical Vocational Nurse / LPN / LVN provides appropriate pain management techniques and educates the patient and family regarding pain management. ·         The Licensed Practical Vocational Nurse / LPN / LVN administers medication following the five rights of medication administration within scope of practice. ·         The Licensed Practical Vocational Nurse / LPN / LVN assists with the rehabilitation and treatment of patients in accordance with the medical plan of care, updates, and revises plan of care under the supervision of Registered Nurse. ·         The Licensed Practical Vocational Nurse / LPN / LVN assists physicians with examinations, treatments and special procedures and performs services requiring technical and manual skills as directed by the Registered Nurse. ·         The Licensed Practical Vocational Nurse / LPN / LVN treats patients and their families with respect and dignity.  Identifies and addresses psychosocial, cultural, ethnic and religious/spiritual needs of patients and their families. ·        The Licensed Practical Vocational Nurse / LPN / LVN interacts professionally with patient/family and involves patient/family in the formation of the plan of care. ·         The Licensed Practical Vocational Nurse / LPN / LVN assists with admitting, discharging and transferring of patients. ·         The Licensed Practical Vocational Nurse / LPN / LVN identifies and addresses psychosocial needs of patients and family; communicates with Social Services/Discharge Planner regarding both in-hospital and post discharge needs. Licensed Practical Vocational Nurse, LPN, LVN, Nurse, Practical Nurse, Vocational Nurse, Hospital, Clinical Nurse, Medical, Long Term Acute Care, Transitional Care Hospitals, Healthcare #MON-HD #LI-HD Qualifications Education: Graduate of an accredited program for Licensed Vocational/Practical Nurses. Licenses/Certification: Licensed Practical/Vocational Nurse License. BCLS Certification. Intravenous Blood Certification preferred. Experience: Minimum six months prior experience in an acute care setting preferred. If you are a current Kindred/RehabCare employee . Job : LPN/LVN Primary Location : TN-Chattanooga-Kindred Hospital - Chattanooga Organization : 4628 - Kindred Hospital - Chattanooga</t>
  </si>
  <si>
    <t xml:space="preserve">Licensed Practical-Vocational Nurse - Prn - Kindred Hospital Chattanooga Job In Chattanooga</t>
  </si>
  <si>
    <t xml:space="preserve">C.N.A.S LpnS</t>
  </si>
  <si>
    <t xml:space="preserve">Software Engineers-  Positions Job In Boston</t>
  </si>
  <si>
    <t xml:space="preserve">Welding Training Specialist Job In Jasper</t>
  </si>
  <si>
    <t xml:space="preserve">Job Description Job #:  658654Senior DevOps EngineerApex Systems, part of On Assignment the 2nd largest IT staffing Solutions firm in the country has an opportunity for a Senior DevOps Engineer role in Boston, MA.This is a 6+ month W2 contract position with the possibility for extension.The pay rate is flexible depending on experience.Here are the details:Description of Project for Senior DevOps Engineer:We are seeking a Senior/Leading DevOps Engineer for a key role as a part of the infrastructure and operations team. In this role, the candidate will lead efforts to design and execute improvements to our DevOps frameworks, propose new tools and best practices, and assist in the ongoing expansion of our Amazon Web Service (AWS) footprint. We leverage an agile working model and place a high value on communications and transparency across the development organization.This is a new position to help with additional work flow.Required Skills for Senior DevOps Engineer:Strong infrastructure in a medium to large scale production environment and extensive automation experience.Excellent communication skills and prior experience working closely in a crossfunctional, agile environment with close interactions with development, QA and field support engineers.Desired Skills (not required but you will get exposure to some of these):Prefer 3-5 years’ experience in system performance investigation and resolution.Security experience, particularly for AWS and medium-large scale hosted environments.Experience with one or more automation tools (chef, salt, puppet, ansible, etc)Exerpience with monitoring and log management tools (datadog, splunk, new relic, nagios,etc)AWS experience with medium-large scale customer-facing deployments is required, AWS certification is highly preferredDevelopment skills with scripting languages (ruby, perl, shell scripting) and/or higher level languages such as Java is requiredExperience with continuous integration and continuous deployment processes and tools (jenkins, git, etc)SAFe certification preferredAdditional Requirements:Must be able to pass a background checkMust be able to pass a drug testLocation:Boston, MA areaDuration:6+ month W2 contract positionPay:Flexible based on experienceBenefits:Health and Medical Benefit optionsPlease send a Word resume to Claudio Baccari, Senior Professional Recruiter, at cbaccari@apexsystemsinc.com.Apex Systems is an equal opportunity employer and encourages both female and minority applicants.EEO EmployerApex Systems LLC, a division of On Assignment, is an IT staffing and services firm specializing in providing IT professionals for contract, contract-to-hire, and direct placements. Apex also offers recruitment solutions for other select professional skills and workforce needs. On Assignment divisions include: Oxford Global Resources (IT and Engineering), CyberCoders, Valesta Clinical Research Solutions, and Lab Support US, UK, The Netherlands and Belgium.Apex Systems LLC is an Equal Employment Opportunity/Affirmative Action Employer. We evaluate qualified applicants without regard to race, color, religion, sex, national origin, disability, veteran status, sexual orientation, gender identity,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866-612-2739.</t>
  </si>
  <si>
    <t xml:space="preserve">Sr Devops Engineer Job In Boston</t>
  </si>
  <si>
    <t xml:space="preserve">Business Analyst - Client Reporting Job In Boston</t>
  </si>
  <si>
    <t xml:space="preserve">Software Qa Engineer (Automation) Job In Burlington</t>
  </si>
  <si>
    <t xml:space="preserve">Real Estate Sales - Licensed - Leads Provided - Greater Boston Area Job In Medford</t>
  </si>
  <si>
    <t xml:space="preserve">Job Description Job #:  674880Apex Systems, 2nd largest IT staffing Solutions firm in the country has an opportunity for an Automation Engineer role in Boston, MA. Position: Automation EngineerLocation: Boston, MAPrimary Responsibilities:Evaluate business requirements and prepare the detailed functional and technical specifications that follow project guidelinesWork closely with Developers and Quality Assurance Analysts to ensure requirements and design are completely understoodCommunicate design to all stakeholders and varying levels of the organizationAct as the liaison between Business and Systems Analysts, Developers and project management groupsPresent and evaluate design solutions objectively and facilitate conflict resolutionWork closely with business teams to strategize solutions that support long term business objectivesEnsure IT deliverables align with business requirements with measurable resultsCollaborate with QA team to ensure testing efforts align with system deliveries and business processesPartner with Developers, System Analysts, Business Analysts, Technical Delivery Owners, Product Owners and Business SME’s to develop a robust Systems Integration test plan in an Scrum agile development environmentResponsible for developing integration test scenarios, QA project plan, coordinating test data setup, environment readiness, test execution and issue resolutionLead/Guide Junior Quality Engineers to develop and implement Quality test strategy, test planResponsible to System/Integration test REST API’s, User interface, Database, reporting, ETL/Batch technology componentsResponsible to work with various healthcare domain teams: Member, Provider, Network, Claims, Products, Benefits, Finance and Reporting teams so we have robust test plan and test outcomesPerform complex testing with EDI X12 ((274, 278, 834, 837, etc.) /JSON/XML API transactionsExplore new tools and capabilities to automate System integration testing so it supports continuous delivery/DevOps software development methodologyParticipate and provide input in system analysis, design walkthroughs and Code reviewsCome up with innovative ideas/suggestions to resolve complex integration issues/defectsPresent System-integration test results to the project teams and Business/IT leadersComply with standards of the software development life cycle, DevOps and continuous delivery processMeet or exceed all defined target test goals and milestone dates for the project in order to ensure its overall successRequired Qualifications:Quality Assurance testing experience in a web application environment testing User Interface, Database, Web services, API’s, Batch/ETL componentshands-on testing experience working with complex XML/JSON, MQ interface, EDI X12, SQL transactionshands-on experience working with UNIX operating system and writing DB SQL scriptshands-on scripting/coding experience in any one of the below Java automation testing tools such as Spock, Groovy, Selenium, Gatling, JUnit, Geb, Cucumber, C++, .Net or other similar tools which uses object oriented programsExposure to incremental agile software development methodologiesPrior experience in working closely with Developers and Architects in solving software defectsExperience in creating and implementing testing methodologies, processes to solve testing problem in handexperience writing test plans and test casesPreferred Qualifications:Bachelor’s degree in engineering or equivalent experience.Familiarity with Software Development Life Cycle (SDLC) /System Development Life CycleProficiency with MS Project, Word, Excel, Visio, PowerPoint2 + years of Relational Database experienceStrong troubleshooting and reasoning skills; the ability to debug and resolve difficult technical problemsAbility to work independentlyAbility to anticipate problems proactively and take appropriate actions to mitigate negative impactHealth care industry experienceMinimum Education Requirement: Associates Degree Benefits:Health and Medical Benefit optionsEEO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 $('span#TrackingJobBody a').each(function (i, v) { if ($(v).attr('href')) { var href = $(v).attr('href').toLowerCase(); if (href.match("^http")) { switch (true) { case /facebook/.test(href): $(v).attr('mns_rt', 'NonJob-Facebook'); break; case /linkedin/.test(href): $(v).attr('mns_rt', 'NonJob-Linkedin'); break; case /twitter\.com/.test(href): $(v).attr('mns_rt', 'NonJob-Twitter'); break; case /plus\.google\.com/.test(href): $(v).attr('mns_rt', 'NonJob-GooglePlus'); break; case /youtube/.test(href): $(v).attr('data-track', 'Client-Social-Youtube'); break; case /http[s]?\:\/\/([a-z0-9\-\.]{1,}\.[a-z]{2,})[\/]?$/.test(href): $(v).attr('data-track', 'Client-Link-Homepage'); break; default: $(v).attr('mns_rt', 'jobcustomapplyonline'); break; } } } });</t>
  </si>
  <si>
    <t xml:space="preserve">Software Engineer Testing Job In Boston</t>
  </si>
  <si>
    <t xml:space="preserve">Digital Content Strategist Job In Westwood</t>
  </si>
  <si>
    <t xml:space="preserve">Certified Nursing Assistant - CNA - Part-Time - Night Shift - Highgate (Dedham, MA) ( Job Number: 278280 ) Description IT'S SIMPLE. You want to work in a healthcare setting where you are valued and appreciated - where you receive respect from your superiors and co-workers as well as the patients/residents you treat. You want to be challenged by your job without being overwhelmed by it.  You want to play an instrumental role in helping a patient recover, sometimes against strong odds, and go home. What you want is Kindred Healthcare.  Our mission is to promote healing, provide hope, preserve dignity and produce value for each patient, resident, family member, customer, employee and shareholder we serve.  Join us! Summary: Under supervision, provides basic nursing assistance and assists residents with daily living activities. Essential Functions: Answers signal lights and bells to determine resident needs. Assists residents with grooming, oral hygiene, bathing, hair, and incontinence care. Obtains food trays and assists residents with feeding. Assists residents with range of motion exercises, and movement to wheelchair or activity areas. Assists resident with turning and positioning in bed Assists resident with ambulation for short distance in facility. Takes and records temperature, blood pressure, pulse and respiration rates, and food and fluid intake and output, as directed. Performs other tasks as assigned. Conducts job responsibilities in accordance with the standards set out in the Company's Code of Business Conduct, its policies and procedures, the Corporate Compliance Agreement, applicable federal and state laws, and applicable professional standards. Documentation on flow sheets as directed. Attends interdisciplinary meetings as needed to provide input into selected resident's plans of care. Documents restorative services provided following facility policies and procedures. Reports to Charge Nurse or designee on progress/lack of progress in achieving restorative goals. *CB CNA Certified Nursing Assistant Certified Nursing Assistants Certified Nurse Assistant Certified Nurse Aide Certified Nursing Aide CNAs C.N.A. Transitional Care Rehabilitation #MON-NCD Qualifications  Education: High school diploma or equivalent preferred. Licenses/Certification: Valid certification as a CNA in the state of employment. Experience: Six months experience in a long term care environment preferred. Knowledge/Skills/Abilities: Ability to react decisively and quickly in emergency situations. Ability to communicate effectively with residents and their family members, and facility staff. Service Excellence Requirements: Work efforts reflect a passion for exceeding customer expectations. Solicits patient/resident feedback to understand their needs and the needs of the community. Advocates for Service Excellence within the Center and influences others to take action. Displays responsibility by taking ownership of quality care. Shows dedication to enriching the lives of our patients and residents through empathy and compassion. Exhibits a commitment to results by looking for and recommending/implementing process improvements. Demonstrates commitment to interpersonal excellence through professional greetings, proper telephone etiquette, common courtesy, a professional attitude and appearance. Enriches the Center culture by having fun. Recognizes the benefits of team collaboration. Shows respect for fellow employees by working together to get the job done. Effectively addresses customer concerns and resolves conflict in a manner that is fair to all. DISCLAIMER: This description is designed to indicate the general nature and level of work for this position. It is not intended to describe minor duties or other responsibilities that may be periodically assigned. Job : Aides/Assistants/Coordinators/Care givers Primary Location : MA-Dedham-Kindred Trans Care and Rehab-Highgate Organization : 0681 - Kindred Trans Care and Rehab-Highgate</t>
  </si>
  <si>
    <t xml:space="preserve">Certified Nursing Assistant - Cna - Part-Time - Night Shift - Highgate (Dedham</t>
  </si>
  <si>
    <t xml:space="preserve">Commissions Analyst Job In Boston</t>
  </si>
  <si>
    <t xml:space="preserve">Retail Insurance</t>
  </si>
  <si>
    <t xml:space="preserve">Business Analyst/ Project Manager Job In Boston</t>
  </si>
  <si>
    <t xml:space="preserve">Database Specialist Job In Boston</t>
  </si>
  <si>
    <t xml:space="preserve">Payroll Manager Job In Malden</t>
  </si>
  <si>
    <t xml:space="preserve">Senior Performance Analyst</t>
  </si>
  <si>
    <t xml:space="preserve">Accounts Payable Representative Job In Brockton</t>
  </si>
  <si>
    <t xml:space="preserve">Senior Sas Programmer Job In Boston</t>
  </si>
  <si>
    <t xml:space="preserve">Customer Service / Copy Center Specialist Job in Canton 02021, Massachusetts US</t>
  </si>
  <si>
    <t xml:space="preserve">Customer Service / Copy Center Specialist Job In Canton</t>
  </si>
  <si>
    <t xml:space="preserve">Conference Coordinator At Law Firm- To $K-Boston Job In Boston</t>
  </si>
  <si>
    <t xml:space="preserve">Accounts Payable Accounting Associate Job In Beverly</t>
  </si>
  <si>
    <t xml:space="preserve">Accounting Clerk Job In Billerica</t>
  </si>
  <si>
    <t xml:space="preserve">Manager Trainee ( I ) Job In Chattanooga</t>
  </si>
  <si>
    <t xml:space="preserve">Drive your Future! Pilot Flying J is committed to making life better for Professional drivers. Pilot Flying J has over 650 retail locations and is the largest operator of travel centers and travel plazas in North America. With over 350 restaurants, we are one of the largest restaurant franchisees in America. We serve our customers 24 hours a day, 365 days a year. If you are customer-service driven and thrive in a fast-paced, high-energy environment, then we've got the opportunity you've been looking for. Now Hiring! Retail Shift Managers Restaurant Shift Managers Deli Shift Managers Face to Face Interviews: Tuesday, July 26th 10:00am - 6:00pm Location: Pilot Travel Center281 Pleasant Grove RD SWMcDonald, TN, 37353Phone: (423) 476-3892 What Are We Looking For? Our team ensures each customer in our Travel Centers receives excellent customer service. Our team achieves this by consistently delivering fast service, friendly smiles, and clean facilities to all of our customers. You could be our ideal candidate if you have: • Incredible customer service skills &amp; the ability to help maintain a customer focused culture.• Ability to work as part of a team and interact with different levels from hourly team members, customers, vendors, and corporate representatives.• Ability to work a flexible schedule of nights, days, weekends, and holidays. - Flexible Schedule - 401(k) - Weekly Pay - Flexible spending account - Medical/Dental/Vision - Tuition reimbursement - Adoption Assistance   - Pilot Flying J provides an extensive training program to help provide new hires with everything they need to succeed and thrive in our fast-paced environment! Click the APPLY NOW button, or visit your local Pilot Travel Center or Flying J Travel Plaza to apply!</t>
  </si>
  <si>
    <t xml:space="preserve">Retail Shift Manager - Restaurant Shift Manager - Deli Shift Manager - Open Interviews! Job In Mcdonald</t>
  </si>
  <si>
    <t xml:space="preserve">Receptionist - 11p-7a - Weekends PRN ( Job Number: 278194 ) Description IT'S SIMPLE. You want to work in a healthcare setting where you are valued and appreciated - where you receive respect from your superiors and co-workers as well as the patients/residents you treat. You want to be challenged by your job without being overwhelmed by it.  You want to play an instrumental role in helping a patient recover, sometimes against strong odds, and go home. What you want is Kindred Healthcare.  Our mission is to promote healing, provide hope, preserve dignity and produce value for each patient, resident, family member, customer, employee and shareholder we serve.  Join us! About the Opportunity: Creates an extremely positive first impression. Greets visitors, welcomes them by name, determines nature of business, answers questions and directs them as appropriate.  Provides information and assistance to visitors, residents, etc.  Answers inquiries from the general public.  May operate telephone console to receive incoming calls.  Schedules appointments, maintains conference room schedule, receives or sends out messenger/courier items.  May assist the Business Office Manager with A/R, A/P, billing and resident account functions.  Performs a variety of clerical duties.  Qualifications Qualifications: Education: High school diploma or equivalent (GED) Experience: Six months of relevant experience and/or training or equivalent combination of education and experience. Essential Functions: Is the first point of contact for visitors and callers to the center.  Warmly welcomes on-site visitors, greets them by name and makes them feel important and valued. Determines nature of visitors business and promptly announces visitor to appropriate personnel. If the visitor is a job applicant, promptly makes the person feel important and welcomed, seats the person with an application form on a clip board.  If available, offers the person a beverage and contacts the appropriate department head to immediately come to meet the applicant. Monitors visitor access. Answers incoming telephone calls, determines purpose of caller and forwards call to appropriate personnel or department.  Call bell system operator and communicator to staff Fire hub station for physical plant safety Is sufficiently knowledgeable to be able to answer a variety of questions about the centers services, etc. and provides address, direction and other information. Updates appointment calendars. Collects and files documents, correspondence and other printed matter. May receive, sort and route mail May maintain fax machines, copiers, etc. and assist users. May assist the Business Office Manager with A/R, A/P, Billing and resident account functions Performs other tasks as assigned. Conducts job responsibilities in accordance with the standards set out in the Company’s Code of Business Conduct, its policies and procedures, the Corporate Compliance Agreement, applicable federal and state laws, and applicable professional standards. Knowledge/Skills/Abilities: Extremely strong customer service oriented presence. Excellent ability to communicate effectively with visitors, residents and their family members, etc. at all levels of the organization Excellent phone etiquette Punctual Able to work with minimum supervision Skilled in the use of computers and the Microsoft Office suite of applications Ability to be accurate, concise and detail oriented Able to multi-task Professional appearance Able to maintain confidentiality of all resident information to assure resident rights are protected. *Kindred Healthcare proudly supports Affirmative Action. Drug-free work environment. If you are a current Kindred/RehabCare employee . #MON-NCD Job : Administrative/Clerical/Secretarial Primary Location : MA-Needham-Kindred Assisted Living-Avery Crossings Organization : 0750 - Kindred Assisted Living-Avery Crossings Shift : Day</t>
  </si>
  <si>
    <t xml:space="preserve">Receptionist - P-A - Weekends + Prn Job In Needham</t>
  </si>
  <si>
    <t xml:space="preserve">Title: Licensed HVAC Service TechnicianCompany: Mechanical EnergyLocation: Braintree, MA 02184Positions: Technician (HVAC/R)Industry: Commercial/Industrial-------------------Regional HVAC company, specializing in retail and light commercial is seeking our next team member.This position has endless potential for the right candidate. If you are experienced in retail customers, and are familiar with Rooftop units, Split systems, VAV systems, etc, you may be the right candidate. We’re looking for the individual who is looking for an opportunity. • Do you get fulfillment in a job well done?• Do you find a way to get it done?• Do you realize how important customer service really is? • Do you understand that attitude and voice inflection are everything?• Are you the person that can see that if the company does well, you and all your team will do well too?• Are you interested in the success of your team?• Do you know how to make people want to be on your team?• Do you get fulfillment in a job well done?• Do you find a way to get it done?• Do you realize how important customer service really is? • Do you take control, make decisions based on good information, and motivate the people around you?• Can you talk someone through a service call?• Does nothing stop you? We are searching for ‘One of us’ to join the group. Open mind and a desire to work year round are necessary. We provide the opportunity you make it what you want. Position requires the ability to work independently or as a part of a team. The ability to multitask is a must. Trust is a key issue. If your current company has cut down on hours, or you are unemployed, this is the opportunity you have been waiting for! We have the work. Do you have the attitude and talent? Lets talk about it.</t>
  </si>
  <si>
    <t xml:space="preserve">Accounts Receivable Coordinator Job In Norwell</t>
  </si>
  <si>
    <t xml:space="preserve">Senior Release Engineer Job In Boston</t>
  </si>
  <si>
    <t xml:space="preserve">Outside Sales Representative Job In Chattanooga</t>
  </si>
  <si>
    <t xml:space="preserve">Job Description Job #:  658160DSP DeveloperApex Systems, part of On Assignment the 2nd largest IT staffing Solutions firm in the country has an opportunity for a DSP Developer role in Lexington, MA.This is a 1+ year (expected to be multi-year) W2 contract position with additional benefits such as Paid Time Off (PTO) and paid Holiday time.The pay rate is flexible depending on experience.Here are the details:Description of Project for DSP Developer:We are seeking to hire a DSP Developer that will develop digital signal processing software (C/C++ on DSP and ARM) for use in wireless communications systems. The group is developing novel new architectures and waveforms and is looking to add to the team that, will prototype and field test the technologies.This is a new position to help with additional work flow.Required Skills for DSP Developer:Master’s Degree with 3+ years’ experience or a Bachelor’s Degree with 5+ years’ experience.  Degree should be in Electrical Engineering, Computer Engineering, Computer Science or a related fieldStrong C and C++ programming experienceExperience with STL for C++Experience with Wireless/Communication systemsDigitial Signal Processing (DSP) development experienceMatlab experienceDesired Skills (not required but you will get exposure to some of these):Experience with FPGA/ASIC ArchitecturesExperience with VHDL and/or Verilog programmingAdditional Requirements:Must be a US Citizen and able to pass a government background checkLocation:Lexington, MA areaDuration:1 year + (expected to be multi-year) W2 contract positionPay:Flexible based on experienceBenefits:Health and Medical Benefit optionsVacation and Holiday Time packagePlease send a Word resume to Claudio Baccari, Senior Professional Recruiter, at cbaccari@apexsystemsinc.com.Apex Systems is an equal opportunity employer and encourages both female and minority applicants.EEO EmployerApex Systems LLC, a division of On Assignment, is an IT staffing and services firm specializing in providing IT professionals for contract, contract-to-hire, and direct placements. Apex also offers recruitment solutions for other select professional skills and workforce needs. On Assignment divisions include: Oxford Global Resources (IT and Engineering), CyberCoders, Valesta Clinical Research Solutions, and Lab Support US, UK, The Netherlands and Belgium.Apex Systems LLC is an Equal Employment Opportunity/Affirmative Action Employer. We evaluate qualified applicants without regard to race, color, religion, sex, national origin, disability, veteran status, sexual orientation, gender identity,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866-612-2739.</t>
  </si>
  <si>
    <t xml:space="preserve">Cybersecurity Support Job In Chattanooga</t>
  </si>
  <si>
    <t xml:space="preserve">Key Account Manager - Electrical Job In Boston</t>
  </si>
  <si>
    <t xml:space="preserve">Dietary Aide - Part Time - Tower Hill in Canton, MA ( Job Number: 277961 ) Description Part Time, afternoons from 4p-8p including some weekends IT'S SIMPLE. You want to work in a healthcare setting where you are valued and appreciated - where you receive respect from your superiors and co-workers as well as the patients/residents you treat. You want to be challenged by your job without being overwhelmed by it.  You want to play an instrumental role in helping a patient recover, sometimes against strong odds, and go home. What you want is Kindred Healthcare.  Our mission is to promote healing, provide hope, preserve dignity and produce value for each patient, resident, family member, customer, employee and shareholder we serve.  Join us! Summary: Be part of the food team that makes sure our residents' meals not only taste good, but are also good for them. Assist with preparing and serving food as well as cleaning equipment, utensils, and food service areas. You'll enjoy getting to know our residents and they'll certainly appreciate what you do for them.Responsibilities: Prepare resident trays according to instructions/order; employ proper food handling techniques in preparation of food and setting up/serving trays; deliver food, nourishments and supplies to nursing units or other areas as assigned Put stock in food storage areas and refrigerators as assigned Clean, wash and sanitize dishes, silverware and utensils used to serve residents and others Assist in maintaining the general cleanliness of the dishwashing area; clean work area and equipment as assigned. Use proper infection control techniques and protective equipment as needed; perform all duties using proper safety techniques. Attend and participate in in-service education opportunities Perform other duties as assigned Dietary Aide Food Preparation Dietician Nutrition Services Food Services Food Server Meal Server #MON-NCD Qualifications Must have knowledge of safe food preparation and handling techniques and work cooperatively as a member of a team. Should be patient and polite and able to communicate effectively with residents, their family members, other staff, referral sources and physicians. Education at the tenth grade level or above is desirable, along with experience in a dietary department, or large volume food preparation and service. Must be able to read, speak and understand the English language. Should understand the principles of growth and development for the entire life span and be able to provide appropriate care for adolescent, adults and geriatric residents. If you are a current Kindred/RehabCare employee . Job : Food Services Primary Location : MA-Canton-Kindred Nursing and Rehab-Tower Hill Organization : 0683 - Kindred Nursing and Rehab-Tower Hill</t>
  </si>
  <si>
    <t xml:space="preserve">Dietary Aide - Part Time - Tower Hill In Canton</t>
  </si>
  <si>
    <t xml:space="preserve">Network &amp; Security Manager Job In Boston</t>
  </si>
  <si>
    <t xml:space="preserve">Event Specialist Part Time Sales Job In Lebanon</t>
  </si>
  <si>
    <t xml:space="preserve">Major Gifts Officer Job In Boston</t>
  </si>
  <si>
    <t xml:space="preserve">Our client, an international Design and Project Management organization seeking an Accounting Manager to join their team in their Burlington, MA office. Reporting to the local office General Manager, the successful candidate will have responsibility for all aspects of the Finance function and for providing financial management, commercial performance and analytical support to the business. Responsibilities: • Preparing monthly and quarterly management accounts in accordance with strict deadlines • Responsible for the accurate and timely completion of all transaction processing activities including timesheets, expense sheets, creditor invoices, client billings, debt collection, payroll and banking transactions • Completing monthly reconciliations of Balance Sheet accounts including Banks, Debtors, Revenue Accruals and Deferred Revenue • Assessing commercial performance on projects and reporting on same • Liaising with various departmental and project managers on a regular basis and addressing issues which affect the smooth operation of the financial / commercial processes • Providing comprehensive, high quality analysis to aid and support business decision makers • Working with senior management in the development of business plans, operating budgets, forecasts and cost control • Monitor the working capital and cash-flow for 2 locations and complete monthly cash-flow forecasts • Preparing the financial accounts for the US entities on a quarterly basis • Producing statutory financial statements annually • Preparing for comprehensive year-end audits and liaising with company auditors • Dealing with all legal, property and insurance matters • Submission of all required US filings • Ad hoc requests from Head Office and the local operation Requirements: • Qualified accountant with at least 5 years of experience with a hands on commercial attitude • Experience working in a professional services environment is desirable but not essential • Proven track record of providing commercial support to operations • Proficiency in Microsoft applications particularly Excel and in general good computer literacy with practical knowledge and experience of ERP • Ability to combine 'hands-on' transactional processing with management reporting and commercial support to operations • Must be a proactive 'self-starter' with a can-do attitude and ability to work with minimal direction • This position requires 1-5% travel Location / Compensation: • Burlington, MA  • $80K - $100K</t>
  </si>
  <si>
    <t xml:space="preserve">Aflac - Benefits Sales Consultant Job In Harrison</t>
  </si>
  <si>
    <t xml:space="preserve">Sales Development Representative Job In Chicago</t>
  </si>
  <si>
    <t xml:space="preserve">Independent Freight Sales Professional Job In Chicago</t>
  </si>
  <si>
    <t xml:space="preserve">Travel, Transportation and TourismTransport and Storage - Materials Business Services - Other</t>
  </si>
  <si>
    <t xml:space="preserve">Aflac Insurance Sales Agent Job In Harrison</t>
  </si>
  <si>
    <t xml:space="preserve">Drive your Future!We are leaders in the retail and restaurant industries, allowing us to specialize in customer service and leadership development. It takes a lot to keep our units running smoothly. We serve a million and a half customers a day in our locations, and we need the most determined and innovative industry players on our team.Pilot Flying J is committed to making life better for Professional drivers. Pilot Flying J has over 650 retail locations and is the largest operator of travel centers and travel plazas in North America. With over 350 restaurants, we are one of the largest restaurant franchisees in America. We serve our customers 24 hours a day, 365 days a year. If you are customer-service driven and thrive in a fast-paced, high-energy environment, then we've got the opportunity you've been looking for. Now Hiring! Retail Assistant ManagersRestaurant Assistant ManagersRetail Shift ManagersDeli Shift ManagersRestaurant Shift Managers Face to Face Interviews: Tuesday, July 26th 10:00am - 6:00pm Location: Pilot Travel Center281 Pleasant Grove RD SWMcDonald, TN, 37353Phone: (423) 476-3892 * Please bring a copy of your resume and dress business casual. What Are We Looking For? Our store managers coach their PFJ teams and make sure each customer in our Travel Center receives excellent customer service. Our team consistently delivers fast service, friendly smiles, and clean facilities to all of our customers.You could be our ideal candidate if you have:• Knowledge of principles and methods for showing, promoting, and selling products or services. • Ability to coach and develop others, with exceptional people management skills.• Ability to analyze, interpret, and act on data to achieve desired business objectives. Benefits: • Nation-wide Medical Plan/Dental/Vision • 401(k) • Flexible Spending Accounts • Adoption Assistance • Tuition Reimbursement • Flexible Schedule • Weekly Pay</t>
  </si>
  <si>
    <t xml:space="preserve">Assistant Manager - Shift Manager - Mcdonald</t>
  </si>
  <si>
    <t xml:space="preserve">Certified Nursing Assistant / CNA - Full Time Nights - Kindred Hospital Chicago North ( Job Number: 278043 ) Description Interested in a career with Kindred Hospitals – a place where you can put your heart into and make a real difference in our patient’s lives. Come and grow your career with Kindred Hospitals, a division of Kindred Healthcare. Our culture of caring for our patients and residents begin with our core values – our employees.  We are committed to fostering professional growth and dedicated healthcare teams that make us the provider of choice.  We embrace a diverse workforce and understand that hiring outstanding people is the key to providing quality care – and quality care is what we do every day!  Join us! Certified Nursing Assistant job will assist nursing staff with patients' personal care, emotional support, and activities of daily living. More complex duties performed under supervision of professional nursing personnel. Certified Nursing Assistant, Certified Nurses Assistant, Certified Nurse Assistant CNA, Nursing Assistant, Nurse Assistant, NA, Hospital,  Healthcare, Long Term Acute Care, Transitional Care Hospitals #MON-HD #LI-HD Qualifications Education: Completion of course for nursing assistants. Licenses/Certification: Current Nursing Assistant Certification and BCLS Certification. Experience: Minimum six months experience in acute or long term care facility. If you are a current Kindred/RehabCare employee . Job : Aides/Assistants/Coordinators/Care givers Primary Location : IL-Chicago-Kindred Hosp - Chicago North Campus Organization : 4637 - Kindred Hosp - Chicago North Campus Shift : Night</t>
  </si>
  <si>
    <t xml:space="preserve">Certified Nursing Assistant / Cna - Full Time Nights - Kindred Hospital Chicago North Job In Chicago</t>
  </si>
  <si>
    <t xml:space="preserve">Occupational Therapist - Hrs Prn Chicago Il Job In Chicago</t>
  </si>
  <si>
    <t xml:space="preserve">Meeting Rooms Personnel - Mccormick Place Job In Chicago</t>
  </si>
  <si>
    <t xml:space="preserve">Document Review Specialist III</t>
  </si>
  <si>
    <t xml:space="preserve">Document Review Specialist Iii Job In Chicago</t>
  </si>
  <si>
    <t xml:space="preserve">Certified Nursing Assistant / CNA - Full Time Days - Kindred Hospital Lakeshore ( Job Number: 278123 ) Description Interested in a career with Kindred Hospitals – a place where you can put your heart into and make a real difference in our patient’s lives. Come and grow your career with Kindred Hospitals, a division of Kindred Healthcare. Our culture of caring for our patients and residents begin with our core values – our employees.  We are committed to fostering professional growth and dedicated healthcare teams that make us the provider of choice.  We embrace a diverse workforce and understand that hiring outstanding people is the key to providing quality care – and quality care is what we do every day!  Join us! Certified Nursing Assistant job will assist nursing staff with patients' personal care, emotional support, and activities of daily living. More complex duties performed under supervision of professional nursing personnel. Certified Nursing Assistant, Certified Nurses Assistant, Certified Nurse Assistant CNA, Nursing Assistant, Nurse Assistant, NA, Hospital,  Healthcare, Long Term Acute Care, Transitional Care Hospitals #MON-HD #LI-HD Qualifications Education: Completion of course for nursing assistants. Licenses/Certification: Current Nursing Assistant Certification and BCLS Certification. Experience: Minimum six months experience in acute or long term care facility. If you are a current Kindred/RehabCare employee . Job : Aides/Assistants/Coordinators/Care givers Primary Location : IL-Chicago-Kindred Hosp - Chicago Lakeshore Organization : 4871 - Kindred Hosp - Chicago Lakeshore</t>
  </si>
  <si>
    <t xml:space="preserve">Certified Nursing Assistant / Cna - Full Time Days - Kindred Hospital Lakeshore Job In Chicago</t>
  </si>
  <si>
    <t xml:space="preserve">Financial Advisor - Chattanooga Body { Margin:Px; Overflow: Visible !Important; } #Ejb_Header { Color: #; Font-Family: Verdana</t>
  </si>
  <si>
    <t xml:space="preserve">Facilities Operations Manager - Chicago Public Schools Job In Chicago</t>
  </si>
  <si>
    <t xml:space="preserve">Housekeeper – Residential Housekeeping (Entry Level/Cleaner) Job In Chicago</t>
  </si>
  <si>
    <t xml:space="preserve">Recruiting Specialist II</t>
  </si>
  <si>
    <t xml:space="preserve">Recruiting Specialist Ii Job In Chicago</t>
  </si>
  <si>
    <t xml:space="preserve">Rehabilitation Clinical Coordinator (Lead Therapist)- Snf - Cincinnati</t>
  </si>
  <si>
    <t xml:space="preserve">Food Service Worker - Archbishop Moeller High School Job In Cincinnati</t>
  </si>
  <si>
    <t xml:space="preserve">Truck Driver - Local Cdl A Driver (Transportation) Job In Cincinnati</t>
  </si>
  <si>
    <t xml:space="preserve">Job Title:Director Sales - HealthcareJob DescriptionThe Sales Director is responsible for leading sales of Convergys' products, solutions, and services to new clients across various industry verticals. This position will generate leads; develop targets into clients and meet revenue quotas as assigned by Sales and industry vertical leadership.Essential Functions/Core Responsibilities• Responsible for new business sales within assigned markets or existing clients  • Champion the effort to grow and maintain the corporation's primary and long-term revenue base  • Develop a thorough understanding of prospect or client short-term and long-term strategic requirements through discussions with existing and prospective client executive management  • Partner with Sales Leadership to establish optimal sales strategy for particular pursuits, based on client interactions  • Collaborate with Sales Support; Account Management; Operations and other departments to ensure the client's expectations are being met or exceeded  • Provide customer and market intelligence back to Sales, Account Management, Operations, and Finance regarding Convergys strengths, weaknesses, opportunities and threats based on sales pursuit interactions  • Monitor economic and legal trends that could affect sales  • Maintain and update salesforce.com database with sales pursuit informationCandidate Profile• Master's Degree in related field from a four-year college or university with fifteen or more years related experience preferred • BPO sales experience is highly desired  • Expert in communication skills and styles, both written and verbal. Demonstrated ability to effectively present information to internal and external associates  • Proven ability to lead and organize multi-disciplinary projects and initiatives in a fast-paced and deadline-oriented business environment with industry impact  • Proven ability to champion significant projects, programs, and business initiatives using creativity and ingenuity  • Mastery of the organization's business operations and industry. Externally recognized as subject matter expert on emerging trends and industry practices  • External Thought Leader with proven ability to significantly influence  • Advanced Microsoft Office skillsCareer Framework RoleIs recognized as an external thought leader within strategic function or discipline.  Influences the strategy to address internal or external business and regulatory issues.  Proactively identifies, defines, and solves the most complex problems that impact the management and direction of the business.  Significantly influences functional strategy; may participate in the development of the product or division strategy.  Leads multidisciplinary projects or initiatives.  Progression to this level is typically restricted on the basis of individual capabilities and business requirements.  Disclaimer The above statements are intended to describe the general nature and level of work being performed by people assigned to this job. They are not intended to be an exhaustive list of all responsibilities, duties, and skills required of personnel working within this job title. Location:USA, Cincinnati, OHLanguage Requirements:Time Type:Full time</t>
  </si>
  <si>
    <t xml:space="preserve">Director Sales - Healthcare Job In Cincinnati</t>
  </si>
  <si>
    <t xml:space="preserve">Food Service Worker/Cashier - Indian Hill Exempted Village Sd Job In Cincinnati</t>
  </si>
  <si>
    <t xml:space="preserve">Truck Driver – Cdl ( Class A ) Transportation – Full Time / Training Provided Job In Cincinnati</t>
  </si>
  <si>
    <t xml:space="preserve">Customer Service/Deliveries Job In Cincinnati</t>
  </si>
  <si>
    <t xml:space="preserve">Merchandising Job In Cincinnati</t>
  </si>
  <si>
    <t xml:space="preserve">**Retail Cosmetics Sales - Impulse Beauty Artist And Sales Advisor** Full Time: Cincinnati</t>
  </si>
  <si>
    <t xml:space="preserve">Truck Driver - Cdl A Local Flex Drivers (Transportation) Job In Cincinnati</t>
  </si>
  <si>
    <t xml:space="preserve">Retail Reset Merchandiser Kroger Part Time Job In Cincinnati</t>
  </si>
  <si>
    <t xml:space="preserve">Stand Lead Worker Job In Cincinnati</t>
  </si>
  <si>
    <t xml:space="preserve">Retail Commission Sales Fine Jewelry</t>
  </si>
  <si>
    <t xml:space="preserve">Office Administrator Job In Cincinnati</t>
  </si>
  <si>
    <t xml:space="preserve">Cincinnati, OH 45232</t>
  </si>
  <si>
    <t xml:space="preserve">Retail Sales Associates Job In Cincinnati</t>
  </si>
  <si>
    <t xml:space="preserve">Newtonsville, OH</t>
  </si>
  <si>
    <t xml:space="preserve">Asst Store Mgr Job In Newtonsville</t>
  </si>
  <si>
    <t xml:space="preserve">Retail Sales Consultant Cincinnati Oh (Cincinnati East) Job In Cincinnati</t>
  </si>
  <si>
    <t xml:space="preserve">Case Management Specialist Job In Cincinnati</t>
  </si>
  <si>
    <t xml:space="preserve">Fire Sprinkler System Designer Job In Cincinnati</t>
  </si>
  <si>
    <t xml:space="preserve">Warehouse And Fulfillment Associate Job In Cincinnati</t>
  </si>
  <si>
    <t xml:space="preserve">Travel, Transportation and TourismBusiness Services - OtherOther/Not Classified</t>
  </si>
  <si>
    <t xml:space="preserve">Department Supervisor Job In Cincinnati</t>
  </si>
  <si>
    <t xml:space="preserve">General Utility Worker - Paul Brown Stadium Job In Cincinnati</t>
  </si>
  <si>
    <t xml:space="preserve">**Private Brand Stock Support (Pbss) - Retail Development** Part Time: Cincinnati</t>
  </si>
  <si>
    <t xml:space="preserve">Senior Project Manager Job In Cincinnati</t>
  </si>
  <si>
    <t xml:space="preserve">Aix Engineer Job In Cincinnati</t>
  </si>
  <si>
    <t xml:space="preserve">Address Columbus, OH</t>
  </si>
  <si>
    <t xml:space="preserve">Food Service Manager - Healthcare - Retail Job In Cincinnati</t>
  </si>
  <si>
    <t xml:space="preserve">Electrical Maintenance Technician Job In Cincinnati</t>
  </si>
  <si>
    <t xml:space="preserve">Real Estate Sales - Licensed - Leads Provided - Greater Cincinnati Area Job In Cincinnati</t>
  </si>
  <si>
    <t xml:space="preserve">Retail Sales Advocate Cricket Wireless Job In Cincinnati</t>
  </si>
  <si>
    <t xml:space="preserve">Lead Cook-Mariemont City Sd Job In Cincinnati</t>
  </si>
  <si>
    <t xml:space="preserve">Cincinnati, OH 45219</t>
  </si>
  <si>
    <t xml:space="preserve">Director Of Environmental Services - Healthcare Job In Cincinnati</t>
  </si>
  <si>
    <t xml:space="preserve">Bp - Presentation Specialist - Junior Job In Cincinnati</t>
  </si>
  <si>
    <t xml:space="preserve">Responsibilities (General)Responsible for the cost, schedule, and technical performance of the company on assigned program from inception through completion.  Manages technical and administrative staff and provides ongoing direction in the performance of the assigned program.Develops and monitors program plan including time and cost estimates.  Ensures project outputs are delivered on schedule and within funding.Establishes milestones and monitors adherence to program plan and schedule, identifies program problems, and obtains solutions, such as allocation of resources or changing contractual specifications.Prioritizes workload and determines staffing levels and any adjustments in staffing.  Maintains a staffing level to ensure technical quality and appropriate experience levels are consistent with current and projected project activities.Reviews reports and briefings prepared by technical staff for quality.Leads technical discussions for project reviews.  Prepares and delivers formal briefings.Ensures that appropriate training is delivered to program staff.Establishes and maintains effective relationships with customer, subcontractors, other prime contractors and other outside agencies.Acts as primary customer contact for program activities.  Regularly meets with and updates the customer on project status.  Leads program review sessions with customer to discuss cost, schedule, and technical performance. Develops new business or expands business with the customer.  Coordinates preparation of proposals, business plans, proposal work statements and specifications, operating budgets, and financial terms/conditions of contract.  Participates in negotiating contract and contract changes.Complies with quality assurance and security procedures in the performance of duties.Performs additional duties and responsibilities as assigned.(Location-Specific)Develops and validates analytical methods for the analysis of drinking water.Provides assistance with the statistical and experimental aspects of project planning, including experimental design, comparability of alternate analytical methodologies, selection of QA/QC statistics and selection/use of appropriate statistical analyses to evaluate chemical data.Performs chemical and microbiological analyses.Conducts analyte preservation studies.Collects, ships, and receives field samples.Supports both limited and national microbiological and chemical occurrence surveys.Designs and implements a rigorous quality assurance and quality control program for all of the team's activities.Monitors proficiency tests.Performs statistical treatment of data.Performs assessments of the effectiveness of various drinking water treatments and related processes.Supports laboratory certification efforts for certification/accreditation of Cryptosporidium laboratories.Provides Cryptosporidium laboratory technical support.Develops and implements online training for laboratory certification officers, including video script writing and webinar production.Writes reports of the results and producing videos, PowerPoint presentations online courses and webinars. Operates an on-site chemical laboratory. Qualifications Education and ExperienceBachelor's degree in engineering, science or related technical discipline plus 8 years of experience. Masters is preferred plus experience in a technical position and knowledge of current state-of-the-art issues in technical discipline. At least 3 years of management experience. Project Management Certification a plus but, not required.  Education or work experience may be adjusted for highly specialized knowledge or uniquely applicable experience for positions involving new technology or labor market shortages as reflected by market survey data.Knowledge, Skills, AbilitiesExcellent communication, presentation and interpersonal skills.Strong customer service orientation.Ability to receive Public Trust Certificate required. Diversity Statement Women, minorities, individuals with disabilities and veterans are encouraged to apply.  Alion will provide a reasonable accommodation to individuals with disabilities and disabled veterans who need assistance to apply.  Please visit the Alion Careers site for more information U.S. Citizenship Required.</t>
  </si>
  <si>
    <t xml:space="preserve">Kitchen/Bath Designer Job In Cincinnati</t>
  </si>
  <si>
    <t xml:space="preserve">Assistant Facilities Manager Job In Cincinnati</t>
  </si>
  <si>
    <t xml:space="preserve">Cincinnati, OH</t>
  </si>
  <si>
    <t xml:space="preserve">Validation Engineer Job In Cincinnati</t>
  </si>
  <si>
    <t xml:space="preserve">Retail Sales Consultant Cincinnati Oh (Cincinnati West) Job In Cincinnati</t>
  </si>
  <si>
    <t xml:space="preserve">Customer Service Representative Part-Time</t>
  </si>
  <si>
    <t xml:space="preserve">Senior Pricing Manager Job In Cincinnati</t>
  </si>
  <si>
    <t xml:space="preserve">Hvac Installer Job In Cincinnati</t>
  </si>
  <si>
    <t xml:space="preserve">Sales Associate Job In Milford</t>
  </si>
  <si>
    <t xml:space="preserve">Diesel Fleet Mechanic Job In Cincinnati</t>
  </si>
  <si>
    <t xml:space="preserve">Retail Sales Merchandiser Full Time Job In Cincinnati</t>
  </si>
  <si>
    <t xml:space="preserve">Cashier Job In Cincinnati</t>
  </si>
  <si>
    <t xml:space="preserve">**Retail Commission Sales - Men'S Clothing/Shoes** Full Time: Cincinnati</t>
  </si>
  <si>
    <t xml:space="preserve">Outside Sales Representative – Account Manager Job In Cincinnati</t>
  </si>
  <si>
    <t xml:space="preserve">Infor Systems Administrator Job In Cincinnati</t>
  </si>
  <si>
    <t xml:space="preserve">Warehouse Worker - Paul Brown Stadium - Concessions Job In Cincinnati</t>
  </si>
  <si>
    <t xml:space="preserve">Retail Sales Consultant Cincinnati Oh (Cincinnati North) Job In Cincinnati</t>
  </si>
  <si>
    <t xml:space="preserve">Brand Manager Job In Cincinnati</t>
  </si>
  <si>
    <t xml:space="preserve">Batavia, OH</t>
  </si>
  <si>
    <t xml:space="preserve">Sales Associate Job In Batavia</t>
  </si>
  <si>
    <t xml:space="preserve">Biomedical Equipment Technician I - Healthcare Technologies Job In Cincinnati</t>
  </si>
  <si>
    <t xml:space="preserve">Office Services Associate Job In Cincinnati</t>
  </si>
  <si>
    <t xml:space="preserve">Retail Sales Consultant Cincinnati Oh (Glenway Ave) Job In Cincinnati</t>
  </si>
  <si>
    <t xml:space="preserve">Food Service Worker - Uc Papa John'S Job In Cincinnati</t>
  </si>
  <si>
    <t xml:space="preserve">Customer Development Manager - Kroger Job In Cincinnati</t>
  </si>
  <si>
    <t xml:space="preserve">Electrical System Owner / Maintenance Technician Job In Cincinnati</t>
  </si>
  <si>
    <t xml:space="preserve">Tool Rental Technician Job In Milford</t>
  </si>
  <si>
    <t xml:space="preserve">California, CA</t>
  </si>
  <si>
    <t xml:space="preserve">Nurse / Patient Trainer / Lvn / Lpn Job In California</t>
  </si>
  <si>
    <t xml:space="preserve">Hvac Maintenance Technician Job In Cincinnati</t>
  </si>
  <si>
    <t xml:space="preserve">Retail Sales Consultant Cincinnati Oh (Rookwood) Job In Cincinnati</t>
  </si>
  <si>
    <t xml:space="preserve">Macy'S **Seasonal Holiday Retail Receiving</t>
  </si>
  <si>
    <t xml:space="preserve">Office Worker -Paul Brown Stadium - Concessions Job In Cincinnati</t>
  </si>
  <si>
    <t xml:space="preserve">Sales Associate Job In Newtonsville</t>
  </si>
  <si>
    <t xml:space="preserve">Field Sales Merchandiser Job In Cincinnati</t>
  </si>
  <si>
    <t xml:space="preserve">Accounting Admin Job In Cincinnati</t>
  </si>
  <si>
    <t xml:space="preserve">Custodial Shift Supervisor - Rd Shift - University Hospital - Uc Health - Evs Job In Cincinnati</t>
  </si>
  <si>
    <t xml:space="preserve">Plumbing And Pipefitting Maintenance Technician Job In Cincinnati</t>
  </si>
  <si>
    <t xml:space="preserve">Property Administrator Job Located In Downtown Ohio Job In Cincinnati</t>
  </si>
  <si>
    <t xml:space="preserve">Receptionist Job In Cincinnati</t>
  </si>
  <si>
    <t xml:space="preserve">Norwood, OH 45207</t>
  </si>
  <si>
    <t xml:space="preserve">Retail Sales Associate Job In Norwood</t>
  </si>
  <si>
    <t xml:space="preserve">General Utility Worker - Thomas More College Job In Cincinnati</t>
  </si>
  <si>
    <t xml:space="preserve">Owensville, OH</t>
  </si>
  <si>
    <t xml:space="preserve">Asst Store Mgr Job In Owensville</t>
  </si>
  <si>
    <t xml:space="preserve">Customer Service Representative (Part-Time</t>
  </si>
  <si>
    <t xml:space="preserve">Route Sales And Service Drivers Job In Cincinnati</t>
  </si>
  <si>
    <t xml:space="preserve">Cook - Indian Hill Exempted Village Sd Job In Cincinnati</t>
  </si>
  <si>
    <t xml:space="preserve">!!!Apply Today / $ Good Start Bonus / Call Now!!! Job In Cincinnati</t>
  </si>
  <si>
    <t xml:space="preserve">Lead Cook - Paul Brown Stadium - Suite/Catering Job In Cincinnati</t>
  </si>
  <si>
    <t xml:space="preserve">Retail Sales Consultant Cincinnati Oh (Cincinnati Central) Job In Cincinnati</t>
  </si>
  <si>
    <t xml:space="preserve">Catering Cook - Uc Corey Street Job In Cincinnati</t>
  </si>
  <si>
    <t xml:space="preserve">Used Truck Sales Rep Job In Cincinnati</t>
  </si>
  <si>
    <t xml:space="preserve">Macy'S Seasonal Holiday Retail Merchandising</t>
  </si>
  <si>
    <t xml:space="preserve">Cincinnati, OH 45221</t>
  </si>
  <si>
    <t xml:space="preserve">Kitchen Steward - Uc Catering Job In Cincinnati</t>
  </si>
  <si>
    <t xml:space="preserve">Facility Technician Cbpp Job In Cincinnati</t>
  </si>
  <si>
    <t xml:space="preserve">Bench District Manager- Cincinnati Job In Cincinnati</t>
  </si>
  <si>
    <t xml:space="preserve">Service Specialist Job In Cincinnati</t>
  </si>
  <si>
    <t xml:space="preserve">Customer Care Rep - Fun Work Environment Job In Cincinnati</t>
  </si>
  <si>
    <t xml:space="preserve">Dining Services District Manager Job In Cincinnati</t>
  </si>
  <si>
    <t xml:space="preserve">Cook Supervisor - Volunteers Of America Greater Ohio</t>
  </si>
  <si>
    <t xml:space="preserve">Boiler Operator Job In Cincinnati</t>
  </si>
  <si>
    <t xml:space="preserve">Student Worker - Uc Chick-Fil-A Job In Cincinnati</t>
  </si>
  <si>
    <t xml:space="preserve">Student Worker- Chick-Fil-A Job In Cincinnati</t>
  </si>
  <si>
    <t xml:space="preserve">Job Description:Upcoming need for Switchboard Operators/CSR?s in a high volume call center environment during benefit enrollment season. Good oral and written communication skills, previous customer service experience, excellent attendance and drive will be keys to success in this well-known national organization. As a Switchboard Operator you will be responsible for answering high volume inbound calls, gathering and entering information into a system database, and then transferring customer to speak with a licensed insurance rep. In person interviews will be scheduled for the week of Sep. 26th-29th!! Apply for this great position as a Switchboard Operator/CSR today with current resume!Location:Cincinnati, OH 45206Pay: $13.25 an hour4 month contract: expected to start work 10/17/2016 to 02/03/2017 during open enrollment seasonMAJOR JOB DUTIES AND RESPONSIBILITIES: ? Rep will answer inbound calls, disposition the calls, input demographic information into SalesForce when applicable, and the transfer the call to the appropriate department and/or advise caller whom they need to call. ? Primary duties may include, but are not limited to: Identifies problem, troubleshoots, and provides advice to assist callers. Understand how to direct the calls to the appropriate area. EDUCATION/EXPERIENCE: ? Requires a high school diploma, three or more years related customer service experience, or any combination of education and experience. Proficient analytical, communication and vocational skills required. Verbal communication, data entry, windows based program navigation and use. MUST be able to type 30 WPM to be considered.SCHEDULE:8 hour shifts between the hours of 9 AM and 9 PM Monday - Friday. Some OT may be available. There will be a few Saturdays and Sundays required due to Open Enrollment**Background check required upon offer** We are an equal employment opportunity employer and will consider all qualified candidates without regard to disability or protected veteran status. You can view all of our jobs online at http://www.appleone.com/?sc=11&amp;id=1070136 Job Experience:,,Years of Experience Required:</t>
  </si>
  <si>
    <t xml:space="preserve">Csr/ Switchboard Operator - Interviews Start Sep. Th Job In Cincinnati</t>
  </si>
  <si>
    <t xml:space="preserve">Uc Daap-Food Service Worker Job In Cincinnati</t>
  </si>
  <si>
    <t xml:space="preserve">Food Service Supervisor - Indian Hill Exempted Village Sd Job In Cincinnati</t>
  </si>
  <si>
    <t xml:space="preserve">Assistant Manager Store\Kiosk Cincinnati Oh (Beechmont) Job In Cincinnati</t>
  </si>
  <si>
    <t xml:space="preserve">Lead Cook - Thomas More College Job In Cincinnati</t>
  </si>
  <si>
    <t xml:space="preserve">Peer-To-Peer Sales Team Member - Uc Admin Job In Cincinnati</t>
  </si>
  <si>
    <t xml:space="preserve">Credit And Collections Associate Job In Cincinnati</t>
  </si>
  <si>
    <t xml:space="preserve">Customer Service Representive (Full-Time</t>
  </si>
  <si>
    <t xml:space="preserve">Club Supervisor Full Time Job In Cincinnati</t>
  </si>
  <si>
    <t xml:space="preserve">Landscape Installation Technician Job In Cincinnati</t>
  </si>
  <si>
    <t xml:space="preserve">Physical Therapist - Snf - Cincinnati</t>
  </si>
  <si>
    <t xml:space="preserve">Merchandiser -  Macon</t>
  </si>
  <si>
    <t xml:space="preserve">Retail Supervisor Full Time Job In Cincinnati</t>
  </si>
  <si>
    <t xml:space="preserve">Food Service Worker - Uc Grab N Go Job In Cincinnati</t>
  </si>
  <si>
    <t xml:space="preserve">Assistant Manager Store\Kiosk Cincinnati Oh (Fields Ertel) Job In Cincinnati</t>
  </si>
  <si>
    <t xml:space="preserve">Landscape Install Leader Job In Cincinnati</t>
  </si>
  <si>
    <t xml:space="preserve">Carpenter Job In Cincinnati</t>
  </si>
  <si>
    <t xml:space="preserve">Switchboard Operator - Interviewing Now! Job In Cincinnati</t>
  </si>
  <si>
    <t xml:space="preserve">Food Service Worker - Paul Brown Stadium - Concessions Job In Cincinnati</t>
  </si>
  <si>
    <t xml:space="preserve">Outside Sales Consultant - Cincinnati Job In Cincinnati</t>
  </si>
  <si>
    <t xml:space="preserve">Asst Store Mgr Job In Milford</t>
  </si>
  <si>
    <t xml:space="preserve">Mobile Engineer Job In Cincinnati</t>
  </si>
  <si>
    <t xml:space="preserve">Pizza Cook - Thomas More College Job In Cincinnati</t>
  </si>
  <si>
    <t xml:space="preserve">Money Room Attendant -Paul Brown Stadium - Concessions Job In Cincinnati</t>
  </si>
  <si>
    <t xml:space="preserve">Phone 513-871-1400 Fax 513-871-1313 Address 660 Lunken Park DriveCincinnati, OH 45226</t>
  </si>
  <si>
    <t xml:space="preserve">All; Automotive Sales and Repair Services; Other/Not Classified</t>
  </si>
  <si>
    <t xml:space="preserve">Customer Service Representative (Full-Time</t>
  </si>
  <si>
    <t xml:space="preserve">Macy'S **Seasonal Holiday Retail Merchandising</t>
  </si>
  <si>
    <t xml:space="preserve">Uc Daap-Food Service Shift Lead Worker Job In Cincinnati</t>
  </si>
  <si>
    <t xml:space="preserve">Asst Store Mgr Job In Batavia</t>
  </si>
  <si>
    <t xml:space="preserve">Retail Reset Merchandiser Kroger Full Time Job In Cincinnati</t>
  </si>
  <si>
    <t xml:space="preserve">Own Your Business As An Owner Operator With The Master’S Touch Job In Cincinnati</t>
  </si>
  <si>
    <t xml:space="preserve">Cook - Uc Catering Job In Cincinnati</t>
  </si>
  <si>
    <t xml:space="preserve">Bartender - Uc Catskeller Campus Pub Job In Cincinnati</t>
  </si>
  <si>
    <t xml:space="preserve">**Engineer Signal Image Proc 2****Requisition ID: 16019373****Location\(s\): United States\-Ohio\-Cincinnati****US Citizenship Required for this Position: Yes****Relocation Assistance: Relocation assistance may be available****Travel: No**Researches, designs, develops and verifies signal and image collection systems, and defines and develops processing and dissemination computer algorithms\. Develops requirements analysis, system architecture, and integrates new signal and image processing technology systems\. Designs, develops and analyzes systems for the extraction of information from signal and image sensors\. Systems utilization includes detection and estimation theories, speech processing, and neural networks; electromagnetic and acoustic effects on signals; and/or implementation of signal processing with advanced computer architectures\.Basic Qualifications:Coursework or equivalent experience with Digital Communications system design and implementationCoursework or equivalent experience in Digital Signal ProcessingCoursework or equivalent experience in the design and implementation of FPGA\-based DSP solutionsProficient with basic electrical test equipment \(oscilloscope, signal generator, spectrum analyzer\)Proficient in MatlabPreferred Qualifications:Software development experience, preferably on embedded platformsExperience with RF system design \(analog front\-end\)Experience with hardware bringup/troubleshootNorthrop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www\.northropgrumman\.com/EEO \. U\.S\. Citizenship is required for most positions\.**Title:** _Engineer Signal Image Proc 2_**Location:** _Ohio\-Cincinnati_**Requisition ID:** _16019373_</t>
  </si>
  <si>
    <t xml:space="preserve">Continuous Improvement Manager I Job In Cincinnati</t>
  </si>
  <si>
    <t xml:space="preserve">General Utility Worker - U.S. Bank Arena</t>
  </si>
  <si>
    <t xml:space="preserve">Cook - Thomas More College Job In Cincinnati</t>
  </si>
  <si>
    <t xml:space="preserve">Student Worker/Barista/Cashier- Uc Starbucks Sslc Job In Cincinnati</t>
  </si>
  <si>
    <t xml:space="preserve">Truck Driver Cdl A Or B - Local Travel / Full Time - Cincinnati</t>
  </si>
  <si>
    <t xml:space="preserve">Manager Of District Lp Job In Cincinnati</t>
  </si>
  <si>
    <t xml:space="preserve">Account Specialist - Commercial Truck Rental Job In Cincinnati</t>
  </si>
  <si>
    <t xml:space="preserve">Transaction Tax Manager Job In Cincinnati</t>
  </si>
  <si>
    <t xml:space="preserve">Job SummaryCompanyAPCLocationCincinnati, OH 45202Job TypeFull Time Temporary/Contract/ProjectJob Category:EngineeringOccupations:General/Other: EngineeringIndustriesEnergy and UtilitiesJob Reference CodeBHJOB_22698_LPAddress:8200 Brownleigh DriveRaleigh, NC 27617Contact:Lisa Paolini</t>
  </si>
  <si>
    <t xml:space="preserve">Project Controls Specialist Ii Job In Cincinnati</t>
  </si>
  <si>
    <t xml:space="preserve">Address Cincinnati, OH 45227</t>
  </si>
  <si>
    <t xml:space="preserve">Switchboard Operator Job In Cincinnati</t>
  </si>
  <si>
    <t xml:space="preserve">Assistant Manager Store\Kiosk Cincinnati Oh (Stone Creek) Job In Cincinnati</t>
  </si>
  <si>
    <t xml:space="preserve">Retail Sales Consultant Cincinnati Oh (Beechmont) Job In Cincinnati</t>
  </si>
  <si>
    <t xml:space="preserve">Technical Services Coordinator Job In Cincinnati</t>
  </si>
  <si>
    <t xml:space="preserve">Housekeeping Shift Supervisor - University Hospital - Uc Health Job In Cincinnati</t>
  </si>
  <si>
    <t xml:space="preserve">Food Service Supervisor -La Salle High School Job In Cincinnati</t>
  </si>
  <si>
    <t xml:space="preserve">Case Management Spicialist Job In Cincinnati</t>
  </si>
  <si>
    <t xml:space="preserve">Food Service Worker - U.S. Bank Arena Job In Cincinnati</t>
  </si>
  <si>
    <t xml:space="preserve">Class A Cdl Driver - Tsc Job In Cincinnati</t>
  </si>
  <si>
    <t xml:space="preserve">Bartender - U.S. Bank Arena Job In Cincinnati</t>
  </si>
  <si>
    <t xml:space="preserve">Food Service Worker - Uc Taco Bell Job In Cincinnati</t>
  </si>
  <si>
    <t xml:space="preserve">Maintenance Mechanic Job In Cincinnati</t>
  </si>
  <si>
    <t xml:space="preserve">Cook - University Hospital - Uc Health Job In Cincinnati</t>
  </si>
  <si>
    <t xml:space="preserve">Data Specialist Job In Cincinnati</t>
  </si>
  <si>
    <t xml:space="preserve">Fleet Management Account Manager - Cincinnati Job In Cincinnati</t>
  </si>
  <si>
    <t xml:space="preserve">**Test Engineer 5****Requisition ID: 16014738****Location\(s\): United States\-Ohio\-Cincinnati****US Citizenship Required for this Position: Yes****Relocation Assistance: Relocation assistance may be available****Travel: Yes, 10 % of the Time**Northrop Grumman, Cincinnati OH is looking for a Test Engineering Lead to join our Test Engineering Department\.Candidate must be able to determine methods for effectively performing testing and/or creating test specifications, test plans, procedures and reports on complex systems\. Candidate should have experience in the collection, measurement, and evaluation of data including the use of a wide range of test equipment such as RF Power Meters, Frequency Generators, Spectrum Analyzers, Network Analyzers, DMM’s and Oscilloscope’s\. Testing is performed on analog, digital and RF circuits and systems\. RF circuits experience is a huge plus\.Candidate should have test software development experience, especially ANSI C and LabWindows/CVI\. Candidate should have the ability to analyze and troubleshoot hardware and software UUT designs from system level down to board/module level with experience using standard test interfaces such as; Ethernet TCP/IP, USB, GPIB, RS\-232, RS\-422, etc\. Candidate should have experience with RF testing from MHz to GHz including cabled and over\-the\-air testing\.Candidate should be a self\-starter, with minimal oversight needed to complete assignments\. Candidate will participate in program team meetings and act as the liaison of the Test Engineering Department interfacing directly with the customer and conducting customer training as required\.Duties are primarily performed at the Cincinnati location; however there may be occasional travel that is required to assist the customer as directed by management\. The position requires candidates to have the ability to obtain and maintain a top secret security clearance\.Basic Qualifications:BS with 10 years’ or MS with 7 years’ experiencein an engineering disciplineAble to obtain and maintain a Top Secret clearance\.Preferred Qualifications:BS with 14 years’ or MS with 10 years’ experiencein an engineering disciplineActive Top Secret clearance\.Northrop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www\.northropgrumman\.com/EEO \. U\.S\. Citizenship is required for most positions\.**Title:** _Test Engineer 5_**Location:** _Ohio\-Cincinnati_**Requisition ID:** _16014738_</t>
  </si>
  <si>
    <t xml:space="preserve">Test Engineer  Job In Cincinnati</t>
  </si>
  <si>
    <t xml:space="preserve">Senior Java Developer Job In Cincinnati</t>
  </si>
  <si>
    <t xml:space="preserve">**Machinist 2****Requisition ID: 16012893****Location\(s\): United States\-Ohio\-Cincinnati****US Citizenship Required for this Position: Yes****Relocation Assistance: Relocation assistance may be available****Travel: Yes, 10 % of the Time**The Northrop Grumman, Cincinnati, OH location is looking for a 1st shift Machinist to work in our model shop\.Sets up and operates a variety of machine tools such as lathes, milling machines, shapers, planers, and precision grindersto make metal parts, mechanisms, tools, or machines to exacting tolerances and dimensions\. Interprets blueprints,sketches, and engineering specifications; determines sequence of operations, number of cuts required, and method ofsetup; uses a variety of machinist hand tools and precision measuring instruments; makes standard shop computationsrelating to dimensions of work, tooling, feeds, and speeds; measures, marks, and scribes dimensions and referencepoints to lay out stock for machining; fits and assembles precision parts into mechanical equipment and determinesmaterial, parts, and equipment required\. Some machines may be numerically controlled\. May monitor and verify quality inaccordance with statistical process or other control procedures\. Typically requires completion of a formal apprenticeshipor equivalent training and experience\.NGXETRONBasic Qualifications:Ability to set up and operate a variety of machine tools such as lathes, milling machines, shapers, planers,and precision grinders\.Ability to interpret blueprints, sketches, and engineering specifications\.Ability to make standard shop computations relating to dimensions of work\.High School diploma or equivalent\.Ability to obtain and maintain a clearance\.Preferred Qualifications:Typical Minimum Education/Experience:High School Diploma and 2 years additional educationand/or 3 years experience programming with FeatureCAM 2015 softwareSetting up and running a HAAS VF 2 threeand four axis CNC Vertical Milling Machine and 2 years experience programing and running a Fortus 450MC 3D Printerusing ABS\-M30 and Ultem 9085 materials\.Northrop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www\.northropgrumman\.com/EEO \. U\.S\. Citizenship is required for most positions\.**Title:** _Machinist 2_**Location:** _Ohio\-Cincinnati_**Requisition ID:** _16012893_</t>
  </si>
  <si>
    <t xml:space="preserve">Machinist  Job In Cincinnati</t>
  </si>
  <si>
    <t xml:space="preserve">**Test Engineer 3****Requisition ID: 16011150****Location\(s\): United States\-Ohio\-Cincinnati****US Citizenship Required for this Position: Yes****Relocation Assistance: Relocation assistance may be available****Travel: Yes, 10 % of the Time**Northrop Grumman, Cincinnati OH is looking for a Test Engineer to join our Test Engineering Department\.Candidate must be able to determine methods for effectively performing testing and/or creating test specifications, test plans, procedures and reports on complex systems\. Candidate should have experience in the collection, measurement, and evaluation of data including the use of a wide range of test equipment such as RF Power Meters, Frequency Generators, Spectrum Analyzers, Network Analyzers, DMM’s and Oscilloscope’s\. Testing is performed on analog, digital and RF circuits and systems\. RF circuits experience is a huge plus\.Candidate should be a self\-starter, with minimal oversight needed to complete assignments\. Candidate will participate in program team meetings and act as the liaison of the Test Engineering Department interfacing directly with the customer and conducting customer training as required\.Duties are primarily performed at the Cincinnati location; however there may be occasional travel that is required to assist the customer as directed by management\. The position requires candidates to have the ability to obtain and maintain a top secret security clearance\.NGXETRONBasic Qualifications:BS in an engineering discipline5 years of technical experience in the test and troubleshoot of CCA's and electronic assemblies\.Ability to troubleshoot failures to root causeExperience in the test and troubleshoot of Analog and Digital circuits and assemblies\.Ability to use MS Office applications\.Able to obtain a Top Secret clearance\.Preferred Qualifications:BS in an engineering discipline\.6 years of technical experience in the test and troubleshoot of CCA's and electronic assemblies\.Ability to troubleshoot failures to the component level\.Experience in the test and troubleshoot of Analog and Digital circuits and assemblies\.Experience in the test and troubleshoot of RF circuits and assemblies\.Thorough in the use of all MS Office applications\.Familiar in the use of SAP\.Active Top Secret security clearance\.Northrop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www\.northropgrumman\.com/EEO \. U\.S\. Citizenship is required for most positions\.**Title:** _Test Engineer 3_**Location:** _Ohio\-Cincinnati_**Requisition ID:** _16011150_</t>
  </si>
  <si>
    <t xml:space="preserve">Cincinnati, MN 45209</t>
  </si>
  <si>
    <t xml:space="preserve">Warehouse Associate Job In Cincinnati</t>
  </si>
  <si>
    <t xml:space="preserve">**DSP/FPGA Engineer 4****Requisition ID: 16009838****Location\(s\): United States\-Ohio\-Cincinnati****US Citizenship Required for this Position: Yes****Relocation Assistance: Relocation assistance may be available****Travel: No**Northrop Grumman is seeking a Senior DSP/FPGA Engineer to do important signal processing work on multiple classified government programs at our Cincinnati, OH facility\.Candidate will be involved in the architecture, design, development, and integration of hardware/software implementations of DSP algorithms and digital communication system solutions for incorporation into sophisticated embedded systems\. They will provide technical vision and leadership in the DSP area\.Candidate must have a strong background in signal processing in the RF domain and wireless digital communication systems\. Candidate must be proficient in low\-level software development and integration in an embedded systems environment\. Candidate must also have a strong background in developing FPGA\-based signal processing and digital communication systems solutions\. Matlab proficiency is required\.Typical projects are engineering intensive, rapid development jobs targeted at government and defense customers\. Experience developing software and hardware solutions for wireless, cable, or satellite digital communication systems development experience is a desired\. Experience with digital design and new board bring\-up/troubleshoot is desired\.Candidate should have experience leading small technical teams directing and overseeing their tasks\. Candidate must have the ability to apply advanced technical principles, theories and concepts and contribute to the development of new principles and concepts\. Candidate will work on unusually complex technical problems and provide solutions which are highly innovative and ingenious\.NGXETRONBasic Qualifications:\- BS degree in Electrical or Computer Engineering with a Digital Signal Processing/Digital Communications System emphasis with 9\-14 years experienceOR\- Masters Degree in same with 7\-12 years experience\.\- Matlab\- C or C\- Experience with Architecture, Design, Implementation, and Test of FPGA solutions for DSP systems in the RF domain, preferably in VHDLPreferred Qualifications:\-Possess active TS/SCI clearance\-Digital communications hardware design, implementation, and testNorthrop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www\.northropgrumman\.com/EEO \. U\.S\. Citizenship is required for most positions\.**Title:** _DSP/FPGA Engineer 4_**Location:** _Ohio\-Cincinnati_**Requisition ID:** _16009838_</t>
  </si>
  <si>
    <t xml:space="preserve">**Retail Gift Registry Advisor** Full Time: Cincinnati</t>
  </si>
  <si>
    <t xml:space="preserve">Truck Driver - Cdl A Otr Driver (Transportation) Job In Cincinnati</t>
  </si>
  <si>
    <t xml:space="preserve">Global Integrated Facilities Management (Ifm) Director Job In Cincinnati</t>
  </si>
  <si>
    <t xml:space="preserve">Pharm Tech Job In Cincinnati</t>
  </si>
  <si>
    <t xml:space="preserve">Field Service Drivers Job In Cincinnati</t>
  </si>
  <si>
    <t xml:space="preserve">Accountant - Correctional Services Job In North Canton</t>
  </si>
  <si>
    <t xml:space="preserve">Fresno, CA 93730</t>
  </si>
  <si>
    <t xml:space="preserve">Wanted Payroll Professionals: Customer Service Rep'S To Payroll Tax Specialist Job In Fresno</t>
  </si>
  <si>
    <t xml:space="preserve">Account Services Manager Job In Wilmington</t>
  </si>
  <si>
    <t xml:space="preserve">Address 9005 Overlook BlvdBrentwood, TN 37027</t>
  </si>
  <si>
    <t xml:space="preserve">Cfo / Vp - Physician Enterprise / Medical Group Job Job In Rolling Meadows</t>
  </si>
  <si>
    <t xml:space="preserve">Senior Accountant Job In Arlington</t>
  </si>
  <si>
    <t xml:space="preserve">Medical Biller Job In Columbus</t>
  </si>
  <si>
    <t xml:space="preserve">Assistant Controller - Great Work/Life Balance! Job In Wellesley</t>
  </si>
  <si>
    <t xml:space="preserve">Billing Configuration Quality Analyst Job In Rockville</t>
  </si>
  <si>
    <t xml:space="preserve">Sales Rep / Outside Sales / Territory Sales Job In Middleburg Heights</t>
  </si>
  <si>
    <t xml:space="preserve">Phone 7818285001 Address 293 REVERE STCANTON, MA 02021</t>
  </si>
  <si>
    <t xml:space="preserve">Custodian Job In Saint Joseph</t>
  </si>
  <si>
    <t xml:space="preserve">La Crosse, WI</t>
  </si>
  <si>
    <t xml:space="preserve">Esis Environmental Project Manager Job In Jersey City</t>
  </si>
  <si>
    <t xml:space="preserve">Boston, MA 02115</t>
  </si>
  <si>
    <t xml:space="preserve">Staff Accountant Job In Boston</t>
  </si>
  <si>
    <t xml:space="preserve">Newton, MA 02462</t>
  </si>
  <si>
    <t xml:space="preserve">Accounts Payable Coordinator Job In Newton</t>
  </si>
  <si>
    <t xml:space="preserve">New Albany, OH</t>
  </si>
  <si>
    <t xml:space="preserve">Disability Representative Sr Job In New Albany</t>
  </si>
  <si>
    <t xml:space="preserve">Charlestown, MA 02129</t>
  </si>
  <si>
    <t xml:space="preserve">Financial Reporting Specialist Job In Charlestown</t>
  </si>
  <si>
    <t xml:space="preserve">Customer Account Specialist Job In Paulsboro</t>
  </si>
  <si>
    <t xml:space="preserve">Sales Rep / Outside Sales / Territory Sales Job In Mount Laurel</t>
  </si>
  <si>
    <t xml:space="preserve">Claim Representative ? Auto Bodily Injury Job In Indianapolis</t>
  </si>
  <si>
    <t xml:space="preserve">Property Accountant - Real Estate Job In Newton</t>
  </si>
  <si>
    <t xml:space="preserve">Description:Senior Financial Utility Consultant Leidos fuses technological excellence with decades of operational and management consulting expertise, providing utilities with engineering and advisory services that deliver tangible and meaningful business results. Our expertise in each facet of utility operations is strengthened not only by the skill and experience of our staff, but also by the breadth of our collective capabilities. This perspective allows our experts to frame technological solutions within the business context and incorporate and leverage advanced technologies to meet utilities' challenges and unlock opportunity. Leidos is currently seeking a senior-level energy industry consultant to provide Utility Planning and Consulting services as part of our Energy Solutions Operation.  Location can be flexible depending on the individual candidates identified. Preferred geographic areas of location include: Denver, CO; Nashville, TN; Orlando, FL, and; Sacramento, CA.  Successful candidates will be part of a team that provides a variety of high-end consulting services to leading energy-related organizations (including utilities, energy development companies, government organizations, financial organizations, and equipment suppliers) across the full spectrum of their activities, from defining and deploying strategy to regulatory analysis and support to operational review and implementation. A successful candidate will have experience in the industry that can lead to development of business opportunities and will provide and lead a variety of detail oriented, high-value-added analysis and consulting services to a variety of utility organizations, particularly pertaining to the financial operation and management of those utilities. Representative services and activities that successful candidates may be engaged in include: ·         Financial analysis and modeling for utilities including rate studies, cost-of-service analyses, impact fee analyses, retail rate design, depreciation studies, utility appraisal and valuation studies, asset management evaluations, and a variety of economic analyses ·         Detailed spreadsheet modeling analysis of utility finances ·         Debt and equity financing support ·         RTO and FERC tariff analyses and support ·         Development and statistical and mathematical modeling of business cases and future-state scenarios ·         Organizational, financial and operational assessments of client operations ·         Assessment of industry leading practices as they relate to specific client needs ·         Assessment of regulatory and legislative issues relevant to the electric energy industry and development of consulting engagements to assist clients in managing risk and opportunity around those issues ·         Analysis, development, and delivery of expert testimony and/or regulatory support services ·         Sales of consulting services to current and potential clients utilizing deep industry understanding, knowledge of existing clients, and personal contacts and relationships in the industry ·         Direct interaction with clients at a high management level, including interpersonal interaction and presentation of information ·         Project management, including development of scope, schedule and budget Qualifications:Required Qualifications: ·         Baccalaureate in engineering, finance, economics or a related field at an accredited university, advanced degree preferred ·         12+ years of experience in financial analyses related to utility planning, operations, financing, valuation, and regulation ·         Ability to work both independently and in a team atmosphere ·         Ability to manage project teams in the prosecution of client assignments and drive results to develop high-value-added products of the highest level of quality under tight time constraints ·         Ability to manage multiple time-sensitive priorities without diminished effectiveness ·         Understanding of industry issues and trends and demonstrated ability to explain and assess how those issues impact industry participants ·         Outstanding analytical and technical writing skills ·         Ability to effectively communicate verbally and in writing to varied audiences ·         Ability to travel and work overtime hours as needed Demonstrated proficiency with spreadsheets, databases, word processing, and slide presentation softwareLeidos Overview:Leidos is a global science and technology solutions leader working to solve the world's toughest challenges in the defense, intelligence, homeland security, civil, and health markets. The company�s 33,000 employees support vital missions for government and commercial customers. Headquartered in Reston, Virginia, Leidos reported pro forma annual revenues of approximately $10 billion for the fiscal year ended January 1, 2016 after giving effect to the recently completed combination of Leidos with Lockheed Martin's Information Systems &amp; Global Solutions business (IS&amp;GS). For more information, visit www.Leidos.com The company�s diverse employees support vital missions for government and commercial customers. Qualified women, minorities, individuals with disabilities and protected veterans are encouraged to apply.</t>
  </si>
  <si>
    <t xml:space="preserve">Data Entry Clerk - Job In Minneapolis</t>
  </si>
  <si>
    <t xml:space="preserve">Financial Analyst Job In Fort Worth</t>
  </si>
  <si>
    <t xml:space="preserve">Senior Accounting Manager Job In Providence</t>
  </si>
  <si>
    <t xml:space="preserve">Ramsey, NJ 07446</t>
  </si>
  <si>
    <t xml:space="preserve">Accounts Receivable/Collections/Returns Analyst Job In Ramsey</t>
  </si>
  <si>
    <t xml:space="preserve">Senior Staff Accountant Job In Mclean</t>
  </si>
  <si>
    <t xml:space="preserve">Senior Claims/Qc Auditor Job In Omaha</t>
  </si>
  <si>
    <t xml:space="preserve">Brookline, MA 02446</t>
  </si>
  <si>
    <t xml:space="preserve">Accounts Receivable / Payroll Job In Brookline</t>
  </si>
  <si>
    <t xml:space="preserve">Accounting Manager - Special Projects Job In Plymouth</t>
  </si>
  <si>
    <t xml:space="preserve">Mortgage Loan Closer Job In Bala Cynwyd</t>
  </si>
  <si>
    <t xml:space="preserve">Santa Barbara, CA 93108</t>
  </si>
  <si>
    <t xml:space="preserve">Accounts Payable Coordinator - Great Opportunity! Job In Santa Barbara</t>
  </si>
  <si>
    <t xml:space="preserve">Paralegal Job In Buffalo</t>
  </si>
  <si>
    <t xml:space="preserve">Auditor (Operations) Job In Boca Raton</t>
  </si>
  <si>
    <t xml:space="preserve">Aurora, IL</t>
  </si>
  <si>
    <t xml:space="preserve">Sales Rep / Outside Sales / Territory Sales Job In Aurora</t>
  </si>
  <si>
    <t xml:space="preserve">Moorestown, NJ</t>
  </si>
  <si>
    <t xml:space="preserve">Administrative Assistant Job In Moorestown</t>
  </si>
  <si>
    <t xml:space="preserve">Claims Team Lead - Liability Job In Charlotte</t>
  </si>
  <si>
    <t xml:space="preserve">Huber Heights, OH 45424</t>
  </si>
  <si>
    <t xml:space="preserve">Tax Agent Job In Huber Heights</t>
  </si>
  <si>
    <t xml:space="preserve">Accountant Job In Columbus Oh Job In Columbus</t>
  </si>
  <si>
    <t xml:space="preserve">Phone 832-242-9409</t>
  </si>
  <si>
    <t xml:space="preserve">Sr. Financial Reporting Analyst Job In San Francisco</t>
  </si>
  <si>
    <t xml:space="preserve">Accounts Receivable Clerk Job In Indianapolis</t>
  </si>
  <si>
    <t xml:space="preserve">Controller</t>
  </si>
  <si>
    <t xml:space="preserve">Patient Registrar Job In Saint Louis</t>
  </si>
  <si>
    <t xml:space="preserve">Foreclosure Specialist Job In Jacksonville</t>
  </si>
  <si>
    <t xml:space="preserve">Esis - Claims Team Leader Job In Overland Park</t>
  </si>
  <si>
    <t xml:space="preserve">Address 46013</t>
  </si>
  <si>
    <t xml:space="preserve">Accounts Payable CoordinatorResponsible for coordination of Accounts Payable activities along with other members of the Accounts Payable team.  Responsible for timely and accurate recording and processing of Accounts Payable invoices and payments. RESPONSIBILITIES-Process incoming invoices and other requests for payment-Secure necessary documentation, payment approvals, and coding on all payments-Verify or accrue applicable sales tax on invoices processed -For purchase order related invoices, complete three way match between invoice, receiving, and purchase order prior to approving invoice for payment-Assist with tasks related to month-end closing-Respond to vendor inquiries-Review and reconcile vendor statements-Ensure vendor master is maintained, including W-9 status-Research outstanding A/P checks-Other similar duties as assigned QUALIFICATIONSEducation:  High School Diploma Required; some college a plus Experience:  Minimum of 3-5 years in a corporate Accounts Payable ERP environment; Viewpoint experience a plusProficient in Microsoft Office Word and Excel - Intermediate level Construction experience a plusKnowledge of principles, practices, and regulations as they relate to accounts payableCustomer service orientedExcellent written and verbal communication skillsAttention to detailKnowledge of accounting procedures and terminologyDetermination and InitiativeAdditional Information: Pay: $35-40KWork Schedule: Monday - Thursday7:00a-4:30p with 30 minute lunch.  Friday 7:30-11:30aDirect Hire!Location:  East Baton Rouge</t>
  </si>
  <si>
    <t xml:space="preserve">Accounts Payable Job In Baton Rouge</t>
  </si>
  <si>
    <t xml:space="preserve">Phone 972-383-8285 Address 14881 Quorum Dr.Suite 330Dallas, TX 75240</t>
  </si>
  <si>
    <t xml:space="preserve">Evangelist</t>
  </si>
  <si>
    <t xml:space="preserve">Accounts Payable Specialist-Fortune  Publically Traded Co. Job In Miami</t>
  </si>
  <si>
    <t xml:space="preserve">Wayzata, MN</t>
  </si>
  <si>
    <t xml:space="preserve">Data Analyst Job In Wayzata</t>
  </si>
  <si>
    <t xml:space="preserve">Nicholasville, KY 40356</t>
  </si>
  <si>
    <t xml:space="preserve">Accounts Receivable Clerk</t>
  </si>
  <si>
    <t xml:space="preserve">Senior Financial Analyst Job In Sunnyvale</t>
  </si>
  <si>
    <t xml:space="preserve">Manager Of Credit</t>
  </si>
  <si>
    <t xml:space="preserve">Sales Tax Analyst Job In Milwaukee</t>
  </si>
  <si>
    <t xml:space="preserve">Accounting and Auditing Services Business Services - Other Financial Services</t>
  </si>
  <si>
    <t xml:space="preserve">Ukiah, CA 95482</t>
  </si>
  <si>
    <t xml:space="preserve">Controller Job In Ukiah</t>
  </si>
  <si>
    <t xml:space="preserve">Mortgage Risk Investigator Job In Telecommute Body { Margin:Px; Overflow: Visible !Important; } #Ejb_Header { Color: #; Font-Family: Verdana</t>
  </si>
  <si>
    <t xml:space="preserve">Collector Job In Indianapolis</t>
  </si>
  <si>
    <t xml:space="preserve">Director Internal Audit Job In Falls Church</t>
  </si>
  <si>
    <t xml:space="preserve">Corporate Senior Business Analyst, Integration Management Office Finance San Francisco Job Requisition Number 8196BR Locations where job may be based El Dorado Hills, El Segundo, San Francisco, Woodland Hills Work Schedule Full Time Employment Type Regular Term Employee There's never been a better time to join Blue Shield! Looking for a chance to do meaningful work that touches millions? Come join the hardest working, nonprofit health plan in California and help us shape the future of health care. Blue Shield of California is focused on transforming health care by making it more accessible, affordable and customer-centric. Being a mission-driven organization means we do much more than serve our 3.5 million members: we were the first health plan in the nation to limit our annual net income to 2 percent of revenue and return the difference to our customers and the community, and since 2005 we have contributed more than $325 million to the Blue Shield of California Foundation to improve community health and end domestic violence. We also believe that a healthier California begins with our employees, so we provide them with resources to develop and maintain a healthy lifestyle through our award-winning wellness program, Wellvolution. We're hiring smart thinkers and doers who want to work for a leader and innovator in the challenging, ever-changing healthcare space. Come and help us make health care better for everyone. Job Details The Integration Management Office (IMO) focuses on the integration management of companies acquired by Blue Shield of California. This team is responsible for delivering high-quality results for integrations which are highly complex with people, process and technology impacts. The projects require team members to work as efficiently and effectively as possible in order to complete the necessary efforts. Team members follow proven project management methodologies, utilizing our tools and templates, consistently meeting our defined quality standards.Given the high profile and sensitive nature of this work, all program team members will be required to have:•    Advanced training and experience in industry standards and best practices:o    Project Management and Rapid Implementations (PMI and Agile).o    Quality Management (ISO/ASQ/Lean/Kaizen).o    Operational Management (Six Sigma).•    Proven success at integration management.•    Proven success at rapidly completing high priority and/or highly sensitive projects.•    Proven success at working across an enterprise (5,000 employees and greater), and within all levels of an organization.•    Demonstrated strengths at thriving in highly ambiguous and evolving environments, as well as high profile, urgent situations.•    This position will require 10 – 20% travel and may allow telecommuting.•    Primarily based in San Francisco, Woodland Hills, El Segundo or El Dorado Hills.Responsibilities:•    Develops the annual operating plans, capital budgets and forecasts for the IMO.•    Owns the integrated budget for the portfolio as well as supports project teams for on-going maintenance of project budgets.•    Provides budget reports cascading to senior management.•    Develops, prepares and analyzes reports with complex analysis and data for management review, and presents to various level s of management.•    Performs resource analysis in support of project portfolio using a variety of tools.•    Provides analytic support to building business cases for new business initiatives (cost/benefit analysis).•    Provides analytical support to business process solutions and for improving operational efficiencies.•    Identifies opportunities for improvement in operational performance and works cross-functionally to develop business solutions, and notifies management of issues and problems requiring immediate attention.•    Develops and makes presentations to various levels of management to support PMO leadership. Job Required Education/Experience Education/Requirements:•    Requires Bachelor’s degree and equivalent Four (4) to seven (7) years of experience or equivalent combination; two (2) to five (5) years with Master’s degree.•    Advanced knowledge of automated systems in a production/operations environment.•    Ability to identify, analyze, and resolve cross-functional problems related to business operations utilizing statistical analysis methodology.•    Advanced knowledge of and ability to perform analyses such as GAP, process mapping, root-cause, risk, and requirements data gathering.•    Advanced knowledge of PC and related software applications (Visio, Excel, Microsoft Project, and PowerPoint).•    Highly skilled in interpersonal and verbal/written communications, presentations, math, analytical and problem-solving, use of analytical tools (e.g., MiniTab, Excel graphs).•    Advanced project management skills.•    Able to work in a fast-paced environment.•    Able to live-scribe (take notes within the meeting while others are viewing note-taking typically utilizing web conferencing).•    Drive for results.•    Excellent written and spoken communication skills.•    Strong sense of integrity/ethics/trust.•    Adaptable and willing to work in fluid business situations.•    Polished and professional demeanor and appearance.•    Note: Work samples for budget tracking will be required during the interview process and, if necessary candidates will need to develop samples. . External hires must pass a background check/drug screen. Qualified applicants with arrest records and/or conviction records will be considered for employment in a manner consistent with Federal, State and local laws, including but not limited to the San Francisco Fair Chance Ordinance. All qualified applicants will receive consideration for employment without regards to race, color, religion, sex, national origin, sexual orientation, gender identity, protected veteran status or disability status and any other classification protected by Federal, State and local laws.</t>
  </si>
  <si>
    <t xml:space="preserve">Senior Business Analyst</t>
  </si>
  <si>
    <t xml:space="preserve">Accountant Job In Attleboro</t>
  </si>
  <si>
    <t xml:space="preserve">Ocean, NJ</t>
  </si>
  <si>
    <t xml:space="preserve">Sales Rep / Outside Sales / Territory Sales Job In Ocean</t>
  </si>
  <si>
    <t xml:space="preserve">Corporate Tax Accountant Job In Waltham</t>
  </si>
  <si>
    <t xml:space="preserve">Phone 716-626-2507 Address 350 Essjay Road Suite 300Williamsville, NY 14221</t>
  </si>
  <si>
    <t xml:space="preserve">Banking; Insurance; Financial Services</t>
  </si>
  <si>
    <t xml:space="preserve">Accountant Job In Omaha</t>
  </si>
  <si>
    <t xml:space="preserve">Lowell, MA</t>
  </si>
  <si>
    <t xml:space="preserve">Director Of Accounting &amp; Revenue Job In Lowell</t>
  </si>
  <si>
    <t xml:space="preserve">Corporate Controller-- Growing Technology Firm Job In Chicago</t>
  </si>
  <si>
    <t xml:space="preserve">Senior Vice President Treasury</t>
  </si>
  <si>
    <t xml:space="preserve">Mahwah, NJ 07495</t>
  </si>
  <si>
    <t xml:space="preserve">Acccounting - Job Fair Thursday September ...Many New Companies @Pm Job In Mahwah</t>
  </si>
  <si>
    <t xml:space="preserve">Financial Professional Associate Job In Coral Gables</t>
  </si>
  <si>
    <t xml:space="preserve">Bentonville, AR</t>
  </si>
  <si>
    <t xml:space="preserve">Client Services Manager Amk Job In Bentonville</t>
  </si>
  <si>
    <t xml:space="preserve">Recoupment/Collections Analyst Job In Cleveland</t>
  </si>
  <si>
    <t xml:space="preserve">Accounting and Auditing ServicesHealthcare ServicesGovernment and Military</t>
  </si>
  <si>
    <t xml:space="preserve">Fort Worth, TX 76135</t>
  </si>
  <si>
    <t xml:space="preserve">Claims Adjuster - Auto Liability Job In Fort Worth</t>
  </si>
  <si>
    <t xml:space="preserve">Title:                    Insurance Claims Specialist- FirstCareReports to:Associate ManagerLocation:            Coral Springs, FLSalary: $ 12.00 per hour, plus $100 monthly incentive bonus Responsibilities:Provide expertise or general claims support by reviewing, researching, investigating, negotiating, processing and adjusting claimsConsistently meet established productivity, schedule adherence, and quality standardsAuthorize the appropriate payment or refers claims to investigators for further reviewConduct data entry and re-work; analyzes and identifies trends and provides reports as necessary.Calculate other insurance and re-pricing benefitsWork claims files to ensure the appropriate eligibility and provider records are matched to the claim.Provide excellent customer serviceConsistently meet cycle time/productivity goals that are aligned with corporate objectives May provide 'buddy training' and feedback to new associatesAbility to consistently meet cycle time/productivity goals Required Qualifications:High School Diploma or equivalent required 1-2 years of experience working in 1) a healthcare provider setting performing insurance billing and/or collections or reimbursement processing or 2) banking or retail processing financial transactions. Ability to communicate effectively, both verbally and in writingGood typing and analytical skills.  Attention to detailAble to work in a production environment Ability to work with supervisor and team to probe for problem solving Preferred Qualifications:Knowledge of contract benefits and claims processing proceduresAnalyze processes and procedures and identify errors or inconsistenciesKnowledge of different health insurance in US</t>
  </si>
  <si>
    <t xml:space="preserve">Billing Quality Analyst Job In Rockville</t>
  </si>
  <si>
    <t xml:space="preserve">Accountant Job In San Antonio</t>
  </si>
  <si>
    <t xml:space="preserve">Position: Chief Financial Officer - 2318Department: AdministrationShift: 8:00 AM - 5:00 PMCampus: OakBend Medical Center - Jackson Street, 1705 Jackson StreetLocation: Richmond, Texas 77469Position Requirement:  The Chief Financial Officer is responsible for setting the standard for accounting and business practices at OakBend Medical Center. The Chief Financial Officer has oversight of the following functions: accounting and disbursements, budgeting and financial planning, treasury functions, managed care contracts, contract review, Health Information Management, Business Office, and Patient Access. The Chief Financial Officer is responsible for achieving financial and strategic objectives established by the Chief Executive Officer and the Board of Directors.Minimum Education:MBA required from a quality institution.Minimum Work Experience:15 years progressive financial management experience required.Required Skills, Knowledge, and Abilities:Must have a comprehensive understanding of accounting, business and financial processes, demonstrated strong leadership and sound management abilities.About OakBend Medical Center: OakBend Medical Center is an independent, nonprofit community hospital located in the heart of Fort Bend County, providing quality care and exemplary service with its three full-service hospitals, as well as many specialty centers. As a community hospital, caring for our patients is personal. Our patients are our neighbors, our family, and our friends. By acting with integrity and compassion, and each person taking ownership for providing quality care, we illustrate an absolute commitment to excellence in all that we do for our community. OakBend Medical Center distinguishes itself among its healthcare peers in Fort Bend County by housing several unique programs and facilities including the county’s only:• No Wait Emergency Room• 5-Star Hospital-based Skilled Nursing Facility• Neonatal ICU with the capacity to care for babies up to 12 weeks premature• Advanced Trauma Program• Acute Care for the Elderly (ACE) Unit• Geriatric Psychiatric Program• Geriatric Psychiatric ProgramOakBend Medical Center is located 25 miles outside of downtown Houston with multiple locations throughout the county and greater Houston area. We proudly serve the Fort Bend County community including the cities of Richmond, Rosenberg, Sugar Land, Missouri City, Needville, Fulshear, Katy, and Stafford. The OakBend Health System includes Hospital for Surgical Excellence in Sugar Land Texas, The Elite Center for Minimally Invasive Surgery, River Oaks Surgery Center, and Houston Metro Orthopedic &amp; Spine, all located in Houston, TX.Benefits:   OakBend Medical Center is committed to our employees with the same level of care given to patients. Our highly competitive compensation packages include day one health insurance coverage, dental, vision, retirement and more!</t>
  </si>
  <si>
    <t xml:space="preserve">Springfield, VA 22151</t>
  </si>
  <si>
    <t xml:space="preserve">Project Accountant (Costpoint ) Job In Springfield</t>
  </si>
  <si>
    <t xml:space="preserve">Assistant Controller - Global Media Tech (Up To $K) Job In Needham</t>
  </si>
  <si>
    <t xml:space="preserve">Accounting and Auditing ServicesAdvertising and PR ServicesComputer Software</t>
  </si>
  <si>
    <t xml:space="preserve">West Central Delivery Lead Job In Kansas City</t>
  </si>
  <si>
    <t xml:space="preserve">Accounts Receivable Specialist Job In Cleveland</t>
  </si>
  <si>
    <t xml:space="preserve">Senior Corporate Financial Analyst Job In Las Vegas</t>
  </si>
  <si>
    <t xml:space="preserve">Finance Senior Data Analyst El Segundo Job Requisition Number 7881BR Locations where job may be based El Dorado Hills, El Segundo, San Francisco, Woodland Hills Work Schedule Full Time Employment Type Regular Term Employee There's never been a better time to join Blue Shield! Looking for a chance to do meaningful work that touches millions? Come join the hardest working, nonprofit health plan in California and help us shape the future of health care. Blue Shield of California is focused on transforming health care by making it more accessible, affordable and customer-centric. Being a mission-driven organization means we do much more than serve our 3.5 million members: we were the first health plan in the nation to limit our annual net income to 2 percent of revenue and return the difference to our customers and the community, and since 2005 we have contributed more than $325 million to the Blue Shield of California Foundation to improve community health and end domestic violence. We also believe that a healthier California begins with our employees, so we provide them with resources to develop and maintain a healthy lifestyle through our award-winning wellness program, Wellvolution. We're hiring smart thinkers and doers who want to work for a leader and innovator in the challenging, ever-changing healthcare space. Come and help us make health care better for everyone. Job Details Commercial Risk Adjustment is new to the industry (outside of Medicare Advantage), and will require deep and significant analysis, and data-mining, to help identify when a diagnosis is missing from a claims/encounter submission. This position will need to work closely with a multitude of departments, and be able to rapidly understand &amp; navigate new situations and create solutions on the go.In order to create an effective team, nearly every single individual on the team needs to be extraordinarily strong in their technical background, and have the ability to learn quickly. In particular, the analyst needs to be able to lead and develop new programs and new processes while simultaneously being able to develop analytical tools to support these new programs.Senior Data Analysts need to be able to take charge and lead in situations where there is little guidance available, and still have the communication skills to be able to articulate complex concepts to individuals lacking in a technical background. At the same time, their technical ability needs to be extraordinary strong as they will be working with IT to help trouble shoot any IT build-out to support these programs.Responsibilities:•    Constructing analytics to support marketing positions and new business activities.•    Becoming knowledgeable of healthcare-related governmental regulations, procedures, and requirements. •    Other responsibilities as assigned. Job Required Education/Experience Education/Requirements:•    Requires minimum of a bachelor’s degree in a technical or quantitative field (GPA: 3.0+) or equivalent combination of experience and education.•    Excellent interpersonal, verbal and written communication and presentation skills. Leadership positions, public-speaking experience preferred.•    Programming knowledge &amp; experience.•    SQL knowledge required.•    Independent problem solver, proactive, able to multitask.•    Patience for working on large scale problems.•    Basic proficiency with MS Office assumed (including Excel, Access, Word, PowerPoint, and Visio).•    Preferred experience:o    Medicare or Commercial Risk Adjustment Experience.o    SAS programming knowledge preferred.o    VBA programming knowledge preferred.o    Finance experience, including revenue and expense accounting.o    Healthcare Enrollment and Claims processing experience.o    Other healthcare experience, especially technical experience. . Blue Shield of California is committed to remaining a drug-free work place. All positions require a pre-employment background investigation and drug screen. Blue Shield of California is an Equal Opportunity Employer - EEO/MF/disabled/veteran. Sourcer #LI-AT1</t>
  </si>
  <si>
    <t xml:space="preserve">Senior Data Analyst Job In El Dorado Hills</t>
  </si>
  <si>
    <t xml:space="preserve">Collections Representative Job In Rancho Cordova</t>
  </si>
  <si>
    <t xml:space="preserve">Lending Compliance Officer Job In Fairfield</t>
  </si>
  <si>
    <t xml:space="preserve">Bloomington, IN 47404</t>
  </si>
  <si>
    <t xml:space="preserve">Patient Registration Specialist Job In Bloomington</t>
  </si>
  <si>
    <t xml:space="preserve">Are you a detail oriented, critical thinker who enjoys working with numbers?  If so, this may be the perfect opportunity for you!Location: Onalaska, WIPurpose &amp; Summary: The Accounts Payable Specialist is responsible for all of the accounts payable functions including the processing and monitoring of payments and expenditures.  Day to day responsibilities may include:•Preparing and entering invoices and load settlements utilizing accounts payable system•Reviewing invoices and ensuring proper documentation and approvals•Responding to vendor inquiries•Reconciling vendor statements•Assisting with month end financial closing•Maintaining and updating vendor filesRequirements: Associate’s degree in accounting or related field plus at least one year of experience in accounts payable or related role required.  Knowledge:•General knowledge of accounts payable and general ledger systems•Microsoft Office Suite•Basic accounting principlesSkills:•Strong problem solving skills•Documentation skills•Research and resolution skills•Data analysis skillsAbilities:•Ability to multi task•Ability to maintain a high level of accuracy in preparing and entering financial information•Ability to maintain confidentiality concerning financial information•Ability to work independently and as a teamPreferred Qualifications: Thorough knowledge of accounts payable/general ledger accounting systems and procedure.  Understanding of financial chart of accounts and corporate accounting procedures.  Dynamic Recycling is an Equal Opportunity Employer Minorities/Women/Veterans/Disabled.All interested applicants must apply online at www.dynamicrecycling.com/careers to be considered for this opportunity.</t>
  </si>
  <si>
    <t xml:space="preserve">Accounts Payable Specialist Job In Onalaska</t>
  </si>
  <si>
    <t xml:space="preserve">Accounting Manager Job In Cambridge</t>
  </si>
  <si>
    <t xml:space="preserve">Auditor Job In Columbia</t>
  </si>
  <si>
    <t xml:space="preserve">Connexion Systems &amp; Engineering, a Boston based IT and Engineering Solutions Company immediately seeks individuals with the following skills:  Job# bh6076 Staff AccountantJob Description:The Staff Accountant II, under the direction of the SVP/Director of Accounting Operations, performs a variety of accounting and operational duties in support of the Finance department and other business lines.Position Requirements:Candidate should have BS degree in accounting/finance and 3+ years accounting experience in a banking environment. Good problem solver with strong accounting/financial fundamentals. A working knowledge of Excel and Word, good communication and people skills and must be a team player.Specific Job Functions:Performs daily, weekly, and monthly operational functionsInteracts with a variety of personnel in resolving various balancing and related issuesDevelops full understanding of our financial systems and operationsPerforms the reconciliation of correspondent bank statements and general ledger accountsSupports routine accounting processes as directed, including all calculations, record keeping, proof and reconciliation functionsAssists with the administration and execution of wire transfersAssists with department record retention requirementsManages the accounts payable, fixed assets, and prepaid items functionsPerforms a variety of daily processing and reconciling activitiesDevelops analytical methods to review income and expense activityPrepares internal reporting for monthly Board packagePrepares budget variance analysis at department levelAssists Director in support of oversight of Vendor Management programProvides operational support to other business lines Works well in a team environment. When responding to this job posting you MUST include the Job# and Job Title in your subject line.                  Duration:    Permanent Rate            50-57K Locations:  Belmont, MA Contact Info:                                                                                                                                       ConneXion Systems &amp; Engineering490 Boston Post RoadSudbury, MA 01776jobpostings@csetalent.com</t>
  </si>
  <si>
    <t xml:space="preserve">Accountant Job In Naperville</t>
  </si>
  <si>
    <t xml:space="preserve">Flushing, NY 11354</t>
  </si>
  <si>
    <t xml:space="preserve">Aflac Insurance Sales Agent Job In Flushing</t>
  </si>
  <si>
    <t xml:space="preserve">Entry Level Accountant Job In Washington</t>
  </si>
  <si>
    <t xml:space="preserve">Canton, OH</t>
  </si>
  <si>
    <t xml:space="preserve">Sales Rep / Outside Sales / Territory Sales Job In Canton</t>
  </si>
  <si>
    <t xml:space="preserve">Residential Post Closer Job In Miami</t>
  </si>
  <si>
    <t xml:space="preserve">Account Lead Job In New York</t>
  </si>
  <si>
    <t xml:space="preserve">Client Change Analyst Job In Newark</t>
  </si>
  <si>
    <t xml:space="preserve">Bethesda, MD 20814</t>
  </si>
  <si>
    <t xml:space="preserve">Staff Accountant Job In Bethesda</t>
  </si>
  <si>
    <t xml:space="preserve">Negaunee, MI</t>
  </si>
  <si>
    <t xml:space="preserve">General Liability Claims Associate Job In Negaunee</t>
  </si>
  <si>
    <t xml:space="preserve">Middleboro, MA 02349</t>
  </si>
  <si>
    <t xml:space="preserve">Accounts Payable Assistant Job In Middleboro</t>
  </si>
  <si>
    <t xml:space="preserve">Insurance Assistant Job In Saint Paul</t>
  </si>
  <si>
    <t xml:space="preserve">Accounts Receivable Coordinator Job In Miami</t>
  </si>
  <si>
    <t xml:space="preserve">Staff Accountant Job In Cambridge</t>
  </si>
  <si>
    <t xml:space="preserve">Accounts Payable Clerk (Ntn Driveshaft / Columbus</t>
  </si>
  <si>
    <t xml:space="preserve">Financial Advisor Job In Houston</t>
  </si>
  <si>
    <t xml:space="preserve">Loan Doc Specialist Job In Charlotte</t>
  </si>
  <si>
    <t xml:space="preserve">Accounts Payable Specialist Job In Sunrise</t>
  </si>
  <si>
    <t xml:space="preserve">Accounting Manager - Personify &amp; Solomon/Dynamics Exp Required Job In Washington</t>
  </si>
  <si>
    <t xml:space="preserve">Accounting and Auditing Services Nonprofit Charitable Organizations</t>
  </si>
  <si>
    <t xml:space="preserve">Job Code: #3642Title: PASS II Data Manager*Date Posted: 09/06/2016Job Location: Hanscom AFB MassachusettsJob Description:PRIMARY FUNCTION(S)Provide Data Management Support to the Battle Management Directorate Staff, Operations Command and Control Division or the Force Protection Division. Analyze complex organizational usage of existing database programs to develop a comprehensive assessment of data management requirements. Interprets data and prepares a project synopsis. Delivery of the end product will require skill in applying widely used government software and familiarity with standard government operating capabilities such as MS Office, SOCCER and SharePoint.RESPONSIBILITIES AND DUTIESSpecific Responsibilities include but are not limited to: Compile data and perform associated data analysis and/or create special reports for the AFLCMC Enterprise. The type of deliverables may include but is not limited to various types of reports, tracking tools, and/or a synopsis on the results of analyses or assessments.Generate and evaluate equipment accountability and/or inventory logs and reports.Provide administrative support to assist in coordinating, creating, and reviewingDevelop and maintain status logs of CDRLs and report activity to Government staff.Create, deliver, and generate briefings, reports, correspondence, and/or files in direct support of programs.Track and report information and prepare logs related to suspense systemsPrepare, track, and file special reports and various program office documentsCreate, maintain and/or integrate electronic files, file plans, and/or websites and web-based applications such as but not limited to SharePoint, AFWAY and AF PortalDocument and deliver file plansMaintain a variety of electronic files and websites utilizing web-based applications.MINIMUM QUALIFICATIONS2 years of general work experience in an office environment either in government or industryHigh School DegreeActive Secret clearance PREFERRED QUALIFICATIONS5+ years of general work experience, 3 years of which must be in data managementDoD/AF experienceBachelor’s DegreeActive TS clearanceWORKING LOCATIONS &amp; ADDITIONAL INFOHanscom AFB, MA  #LI-POSTAll qualified candidates will receive consideration for employment withoutregard to race, color, religion, sex, national origin, disability or status as a Vietnam era or special disabled veteran.</t>
  </si>
  <si>
    <t xml:space="preserve">Seminole, FL 33772</t>
  </si>
  <si>
    <t xml:space="preserve">Aston, PA</t>
  </si>
  <si>
    <t xml:space="preserve">Commercial Sales Professional / Sales / Bb Job In Aston</t>
  </si>
  <si>
    <t xml:space="preserve">Staff Accountant - Technology</t>
  </si>
  <si>
    <t xml:space="preserve">Biotechnology/PharmaceuticalsAccounting and Auditing ServicesComputer Software</t>
  </si>
  <si>
    <t xml:space="preserve">Instrumentation Coordinator Job In Saint Joseph</t>
  </si>
  <si>
    <t xml:space="preserve">Auditor I Job In Memphis</t>
  </si>
  <si>
    <t xml:space="preserve">Investment Data Analyst - Margin Analyst</t>
  </si>
  <si>
    <t xml:space="preserve">Investment Data Analyst - Margin Analyst Job In Newark</t>
  </si>
  <si>
    <t xml:space="preserve">Accounts Receivable Specialist Job In Independence</t>
  </si>
  <si>
    <t xml:space="preserve">Mt. Pleasant, SC 29464</t>
  </si>
  <si>
    <t xml:space="preserve">Financial Professional Associate Job In Mt. Pleasant</t>
  </si>
  <si>
    <t xml:space="preserve">Commercial Sales Professional / Sales / Bb Job In Owings Mills</t>
  </si>
  <si>
    <t xml:space="preserve">Accounts Payable/Receivable Administrative Support Job In Cleveland</t>
  </si>
  <si>
    <t xml:space="preserve">Claims Consultant - Litigation Manager Job In Jacksonville</t>
  </si>
  <si>
    <t xml:space="preserve">Senior Accountant Job In Mclean</t>
  </si>
  <si>
    <t xml:space="preserve">Senior Tax Analyst Job - Chicago</t>
  </si>
  <si>
    <t xml:space="preserve">Start-Up Seeking An Assistant Controller For Nyc Office Job In New York</t>
  </si>
  <si>
    <t xml:space="preserve">Contract Assistant Plant Controller Job In Grand Rapids</t>
  </si>
  <si>
    <t xml:space="preserve">Assistant Coordinator Job In Indianapolis</t>
  </si>
  <si>
    <t xml:space="preserve">Staff Accountant Job In Nashville</t>
  </si>
  <si>
    <t xml:space="preserve">Payroll Support Job In Roseville</t>
  </si>
  <si>
    <t xml:space="preserve">Accounts Receivable Clerk - Up To $K Job In Reston</t>
  </si>
  <si>
    <t xml:space="preserve">Corporate Controller - Pharma Company! Job In Cambridge</t>
  </si>
  <si>
    <t xml:space="preserve">Biotechnology/PharmaceuticalsManufacturing - Other</t>
  </si>
  <si>
    <t xml:space="preserve">West Central Delivery Lead Job In Salt Lake City</t>
  </si>
  <si>
    <t xml:space="preserve">Administrative Assistant Job In Rockville</t>
  </si>
  <si>
    <t xml:space="preserve">Accountant/Bookkeeper Job In  Function Wrap(El</t>
  </si>
  <si>
    <t xml:space="preserve">Sales Rep / Outside Sales / Territory Sales Job In Broken Arrow</t>
  </si>
  <si>
    <t xml:space="preserve">Address 15963</t>
  </si>
  <si>
    <t xml:space="preserve">Commercial Closer Job In Miami</t>
  </si>
  <si>
    <t xml:space="preserve">Roxbury, MA 02119</t>
  </si>
  <si>
    <t xml:space="preserve">Ar Staff Accountant Job In Roxbury</t>
  </si>
  <si>
    <t xml:space="preserve">Job Title:Account DirectorJob DescriptionThe Account Director is responsible for driving financial growth through the implementation of sales expansion strategies and establishing business relationships at the highest levels within the client organization to grow the business. Responsible for meeting/exceeding current revenue and profitable growth targets. Responsible for establishing strategic business plans and sustaining existing client relationships and developing new opportunities, partnering with marketing, operations and other key resources to build business and effectively deliver programs which contribute to the overall success of the business and continued growth of the assigned vertical.Essential Functions/Core Responsibilities  • Develop and implement sales account and business partnership strategies and programs to increase organic sales growth    • Ensure proper execution and delivery on set annual revenue and profitability targets    • Develop and implement a long term account strategy (3-5 year account expansion plan)     • Establish long-term business relationships at the highest organizational levels within the account to increase sales through value-add business partnership    • Identify and implement the go-to market strategy to deliver on the short-term and long-term revenue and profitability targets     • Ensure structured feedback mechanisms are in place to measure success and to achieve customer satisfaction levels of sold and implemented services     Candidate Profile  • Bachelor's Degree in related field from a four-year college or university with fifteen years of relevant experience preferred   • Expert in communication skills and styles, both written and verbal. Demonstrated ability to effectively present information to internal and external associates    • Proven ability to lead and organize multi-disciplinary projects and initiatives in a fast-paced and deadline-oriented business environment with industry impact    • Proven ability to champion significant projects, programs, and business initiatives using creativity and ingenuity    • Proven ability and acumen of developing lasting customer relationships    • Mastery of the organization's business operations and industry. Externally recognized as subject matter expert on emerging trends and industry practices    • Exceptional ability to comprehend, analyze, and interpret complex information and generate independent ideas and solutionsLocation:USA, OH, Work-at-HomeLanguage Requirements:Time Type:Full time</t>
  </si>
  <si>
    <t xml:space="preserve">Account Director Job In Cincinnati</t>
  </si>
  <si>
    <t xml:space="preserve">Information Security Risk Assessment Program Manager Job In Omaha</t>
  </si>
  <si>
    <t xml:space="preserve">West Central Delivery Lead Job In Omaha</t>
  </si>
  <si>
    <t xml:space="preserve">Contract Analyst</t>
  </si>
  <si>
    <t xml:space="preserve">Contract Analyst Job In Neptune Beach</t>
  </si>
  <si>
    <t xml:space="preserve">Neptune Beach, FL</t>
  </si>
  <si>
    <t xml:space="preserve">Accounting Manager Job In Washington</t>
  </si>
  <si>
    <t xml:space="preserve">Accounts Receivable Analyst Job In Gurnee</t>
  </si>
  <si>
    <t xml:space="preserve">Lowell, MA 01852</t>
  </si>
  <si>
    <t xml:space="preserve">Senior Accountant Job In Lowell</t>
  </si>
  <si>
    <t xml:space="preserve">Account Consultant Job In Minneapolis</t>
  </si>
  <si>
    <t xml:space="preserve">Accountant Job In Monroe</t>
  </si>
  <si>
    <t xml:space="preserve">San Francisco, CA 94115</t>
  </si>
  <si>
    <t xml:space="preserve">Billing Clerk Job In San Francisco</t>
  </si>
  <si>
    <t xml:space="preserve">Executive Recruiter Job - Chicago</t>
  </si>
  <si>
    <t xml:space="preserve">Payroll / Peo Implementation Specilalist Job In Saint Petersburg</t>
  </si>
  <si>
    <t xml:space="preserve">28150</t>
  </si>
  <si>
    <t xml:space="preserve">Local Cpa Firm Looking For A Motivated</t>
  </si>
  <si>
    <t xml:space="preserve">Assistant Director Of Clinical Appeals - (New) Job In San Antonio</t>
  </si>
  <si>
    <t xml:space="preserve">Leesburg, VA 20175</t>
  </si>
  <si>
    <t xml:space="preserve">Assistant Director Of Finance Job In Leesburg</t>
  </si>
  <si>
    <t xml:space="preserve">North Brunswick, NJ</t>
  </si>
  <si>
    <t xml:space="preserve">Commercial Sales Professional / Sales / Bb Job In North Brunswick</t>
  </si>
  <si>
    <t xml:space="preserve">Senior Property Accountant Job In Newton</t>
  </si>
  <si>
    <t xml:space="preserve">Executive Assistant Job In Salt Lake City</t>
  </si>
  <si>
    <t xml:space="preserve">East Aurora, NY 14052</t>
  </si>
  <si>
    <t xml:space="preserve">Treasury Analyst Job In East Aurora</t>
  </si>
  <si>
    <t xml:space="preserve">Job Description:This Collections Position Features:? Benefits? Environment? Location? Up to $35K+If you?re looking for benefits, environment and location then this could be the position for you. Growing company is aggressively seeking a collections who demonstrates effective customer service and negotiation skills. Have the ability to prioritize work based on individual, team, and department goals. Have the ability to communicate clearly and concisely, both orally and in writing. Will be responsible for creates weekly work-plan to include customer calls, performs account reconciliations, daily credit holds and responds to customer inquiries on accounts. Apply for this great position as a collections today! We are an equal employment opportunity employer and will consider all qualified candidates without regard to disability or protected veteran status. You can view all of our jobs online at http://www.appleone.com/?sc=11&amp;id=1069932 Job Experience:,Years of Experience Required:</t>
  </si>
  <si>
    <t xml:space="preserve">Collections - Benefits Job In Seattle</t>
  </si>
  <si>
    <t xml:space="preserve">Phone 9787770300 Address 45 Prince St.Danvers, MA 01923</t>
  </si>
  <si>
    <t xml:space="preserve">Collections Specialist Job In Barberton</t>
  </si>
  <si>
    <t xml:space="preserve">Job Title:  Financial Analyst​Location: Tempe, AZDuration: 3+ months (possible C2H)  Overview:Excellent Tempe, AZ Company is seeking a Financial Analyst for a contract-to-hire position at their Mountain View location. An Accounting background is preferred.  Looking for 2-4 years of experience - not senior level. Only candidates with a maximum of 4 years of experience will be considered. Local candidates only, please. Must be US authorized person.Day to Day functions will include:Daily work in aggregating, summarizing, analyzing, and presenting data in a manner that supports decision makingContinuous process improvements: Maintain, Identify, Lead, and Create process and model improvementsLead projects to develop, implement and maintain key reporting metrics, specifically related to a SaaS organization.Support operating groups and Senior Management with in-depth analysis and reporting in an effort to drive growth.End to end forecasting and budgeting accountability, including significant excel modeling and incremental functionality to existing modelingQualified Candidates will have: 2-4 years of experience in financial analysis, business integration, and financial modeling in a corporate (HQ) environmentBachelor’s degree in Business (finance or accounting) from an accredited universityStrong account background is preferredAptitude to present results and models to executiveClear thinking/problem solving: successfully led projects/process improvements within operations/finance functions; able to quickly grasp new ideasEnthusiastic team player, productive working independently or as part of a group; ability to interface effectively with all levels of the organization</t>
  </si>
  <si>
    <t xml:space="preserve">Ft Worth, TX</t>
  </si>
  <si>
    <t xml:space="preserve">Accountant Job In Ft Worth</t>
  </si>
  <si>
    <t xml:space="preserve">Phone 000-000-0000 Address PO BOX 4089Pinehurst, NC 28374</t>
  </si>
  <si>
    <t xml:space="preserve">Sr.Development Accountant</t>
  </si>
  <si>
    <t xml:space="preserve">Senior Tax Analyst Job In Lake Forest</t>
  </si>
  <si>
    <t xml:space="preserve">74801</t>
  </si>
  <si>
    <t xml:space="preserve">Financial Controller Job In  Function Wrap(El</t>
  </si>
  <si>
    <t xml:space="preserve">South Miami, FL 33143</t>
  </si>
  <si>
    <t xml:space="preserve">Payroll Processor Job In South Miami</t>
  </si>
  <si>
    <t xml:space="preserve">Holland, MI 49423</t>
  </si>
  <si>
    <t xml:space="preserve">Internal Auditor Job In Holland</t>
  </si>
  <si>
    <t xml:space="preserve">Los Angeles, CA 90023</t>
  </si>
  <si>
    <t xml:space="preserve">Inventory Accountant Job In Los Angeles</t>
  </si>
  <si>
    <t xml:space="preserve">Ap Specialist Job In Jacksonville</t>
  </si>
  <si>
    <t xml:space="preserve">Senior Contract Accountant Job In Omaha</t>
  </si>
  <si>
    <t xml:space="preserve">Billing Representative Job In Norwell</t>
  </si>
  <si>
    <t xml:space="preserve">Finance/Banking Operations Job In Mount Laurel</t>
  </si>
  <si>
    <t xml:space="preserve">Senior Accountant Job In Chantilly</t>
  </si>
  <si>
    <t xml:space="preserve">Suffolk, VA 23435</t>
  </si>
  <si>
    <t xml:space="preserve">Accounting Clerk Job In Suffolk</t>
  </si>
  <si>
    <t xml:space="preserve">Burbank, CA 91501</t>
  </si>
  <si>
    <t xml:space="preserve">Client Service Associate Job In Burbank</t>
  </si>
  <si>
    <t xml:space="preserve">Senior Financial Analyst Job In Washington</t>
  </si>
  <si>
    <t xml:space="preserve">Financial Analyst (Fp&amp;A) Job In San Leandro</t>
  </si>
  <si>
    <t xml:space="preserve">Junior Accountant Job In Grand Rapids</t>
  </si>
  <si>
    <t xml:space="preserve">Alexandria, VA 22301</t>
  </si>
  <si>
    <t xml:space="preserve">Accounting Manager Job In Alexandria</t>
  </si>
  <si>
    <t xml:space="preserve">Accountant Needed Immediately - $K - Work For A Fortune  Company!! Job In Newport News</t>
  </si>
  <si>
    <t xml:space="preserve">Senior Internal Auditor Job In Reston</t>
  </si>
  <si>
    <t xml:space="preserve">Senior Account Executive</t>
  </si>
  <si>
    <t xml:space="preserve">Supervisor Billing Team (-) Job In Franklin</t>
  </si>
  <si>
    <t xml:space="preserve">Phone 239-481-5550 Address 13450 Parker Commons Blvd Suite 101Fort Myers, FL 33912</t>
  </si>
  <si>
    <t xml:space="preserve">Insurance; Legal Services; Financial Services</t>
  </si>
  <si>
    <t xml:space="preserve">Irving, TX 22042</t>
  </si>
  <si>
    <t xml:space="preserve">Sr Associate Accounting Job In Irving</t>
  </si>
  <si>
    <t xml:space="preserve">Accounting Manager Job In Akron</t>
  </si>
  <si>
    <t xml:space="preserve">South Pasadena, CA 91030</t>
  </si>
  <si>
    <t xml:space="preserve">Management Analyst-Finance Job In South Pasadena</t>
  </si>
  <si>
    <t xml:space="preserve">Senior Internal Controls Analyst Job In Reston</t>
  </si>
  <si>
    <t xml:space="preserve">University - Finance &amp; Accounting Majors (Recent &amp; New Graduates) Job In Omaha</t>
  </si>
  <si>
    <t xml:space="preserve">Mortgage Loan Processor - Job In Minneapolis</t>
  </si>
  <si>
    <t xml:space="preserve">Accounts Payable Job In Parsippany</t>
  </si>
  <si>
    <t xml:space="preserve">Staff Accountant - Global Company (Up To $K) Job In Boston</t>
  </si>
  <si>
    <t xml:space="preserve">BankingReal Estate/Property ManagementAccounting and Auditing Services</t>
  </si>
  <si>
    <t xml:space="preserve">Staff Accountant Job In Providence</t>
  </si>
  <si>
    <t xml:space="preserve">Data Analyst Job In Dallas</t>
  </si>
  <si>
    <t xml:space="preserve">Electrician Job In El Dorado</t>
  </si>
  <si>
    <t xml:space="preserve">Jacksonville, IL 22042</t>
  </si>
  <si>
    <t xml:space="preserve">Accountant Various Levels Of Exprience Needed Job In Jacksonville</t>
  </si>
  <si>
    <t xml:space="preserve">Virginia Beach, VA 23464</t>
  </si>
  <si>
    <t xml:space="preserve">Accounts Receivable - Earn Up To $K/Yr Job In Virginia Beach</t>
  </si>
  <si>
    <r>
      <rPr>
        <sz val="11"/>
        <color theme="1"/>
        <rFont val="Calibri"/>
        <family val="2"/>
        <charset val="1"/>
      </rPr>
      <t xml:space="preserve">&lt;!-- /* Font Definitions */ @font-face {font-family:"Courier New"; panose-1:2 7 3 9 2 2 5 2 4 4; mso-font-charset:0; mso-generic-font-family:auto; mso-font-pitch:variable; mso-font-signature:-536859905 -1073711037 9 0 511 0;} @font-face {font-family:Wingdings; panose-1:5 0 0 0 0 0 0 0 0 0; mso-font-charset:2; mso-generic-font-family:auto; mso-font-pitch:variable; mso-font-signature:0 268435456 0 0 -2147483648 0;} @font-face {font-family:"Cambria Math"; panose-1:2 4 5 3 5 4 6 3 2 4; mso-font-charset:0; mso-generic-font-family:auto; mso-font-pitch:variable; mso-font-signature:-536870145 1107305727 0 0 415 0;} @font-face {font-family:Calibri; panose-1:2 15 5 2 2 2 4 3 2 4; mso-font-charset:0; mso-generic-font-family:auto; mso-font-pitch:variable; mso-font-signature:-520092929 1073786111 9 0 415 0;} @font-face {font-family:Cambria; panose-1:2 4 5 3 5 4 6 3 2 4; mso-font-charset:0; mso-generic-font-family:auto; mso-font-pitch:variable; mso-font-signature:-536870145 1073743103 0 0 415 0;} @font-face {font-family:"MS Mincho"; mso-font-alt:"</t>
    </r>
    <r>
      <rPr>
        <sz val="11"/>
        <color theme="1"/>
        <rFont val="Noto Sans CJK SC"/>
        <family val="2"/>
      </rPr>
      <t xml:space="preserve">ＭＳ 明朝</t>
    </r>
    <r>
      <rPr>
        <sz val="11"/>
        <color theme="1"/>
        <rFont val="Calibri"/>
        <family val="2"/>
        <charset val="1"/>
      </rPr>
      <t xml:space="preserve">"; mso-font-charset:128; mso-generic-font-family:modern; mso-font-pitch:fixed; mso-font-signature:-536870145 1791491579 18 0 131231 0;} /* Style Definitions */ p.MsoNormal, li.MsoNormal, div.MsoNormal {mso-style-unhide:no; mso-style-qformat:yes; mso-style-parent:""; margin-top:0in; margin-right:0in; margin-bottom:0in; margin-left:17.3pt; margin-bottom:.0001pt; text-indent:-17.3pt; mso-pagination:widow-orphan; font-size:11.0pt; font-family:Calibri; mso-fareast-font-family:Calibri; mso-bidi-font-family:"Times New Roman";} p {mso-style-priority:99; mso-margin-top-alt:auto; margin-right:0in; mso-margin-bottom-alt:auto; margin-left:0in; mso-pagination:widow-orphan; font-size:12.0pt; font-family:"Times New Roman"; mso-fareast-font-family:"Times New Roman";} p.ColorfulList-Accent11, li.ColorfulList-Accent11, div.ColorfulList-Accent11 {mso-style-name:"Colorful List - Accent 11"; mso-style-priority:34; mso-style-unhide:no; mso-style-qformat:yes; margin-top:0in; margin-right:0in; margin-bottom:0in; margin-left:.5in; margin-bottom:.0001pt; mso-add-space:auto; mso-pagination:widow-orphan; font-size:12.0pt; font-family:Cambria; mso-fareast-font-family:"MS Mincho"; mso-bidi-font-family:"Times New Roman";} p.ColorfulList-Accent11CxSpFirst, li.ColorfulList-Accent11CxSpFirst, div.ColorfulList-Accent11CxSpFirst {mso-style-name:"Colorful List - Accent 11CxSpFirst"; mso-style-priority:34; mso-style-unhide:no; mso-style-qformat:yes; mso-style-type:export-only; margin-top:0in; margin-right:0in; margin-bottom:0in; margin-left:.5in; margin-bottom:.0001pt; mso-add-space:auto; mso-pagination:widow-orphan; font-size:12.0pt; font-family:Cambria; mso-fareast-font-family:"MS Mincho"; mso-bidi-font-family:"Times New Roman";} p.ColorfulList-Accent11CxSpMiddle, li.ColorfulList-Accent11CxSpMiddle, div.ColorfulList-Accent11CxSpMiddle {mso-style-name:"Colorful List - Accent 11CxSpMiddle"; mso-style-priority:34; mso-style-unhide:no; mso-style-qformat:yes; mso-style-type:export-only; margin-top:0in; margin-right:0in; margin-bottom:0in; margin-left:.5in; margin-bottom:.0001pt; mso-add-space:auto; mso-pagination:widow-orphan; font-size:12.0pt; font-family:Cambria; mso-fareast-font-family:"MS Mincho"; mso-bidi-font-family:"Times New Roman";} p.ColorfulList-Accent11CxSpLast, li.ColorfulList-Accent11CxSpLast, div.ColorfulList-Accent11CxSpLast {mso-style-name:"Colorful List - Accent 11CxSpLast"; mso-style-priority:34; mso-style-unhide:no; mso-style-qformat:yes; mso-style-type:export-only; margin-top:0in; margin-right:0in; margin-bottom:0in; margin-left:.5in; margin-bottom:.0001pt; mso-add-space:auto; mso-pagination:widow-orphan; font-size:12.0pt; font-family:Cambria; mso-fareast-font-family:"MS Mincho"; mso-bidi-font-family:"Times New Roman";} .MsoChpDefault {mso-style-type:export-only; mso-default-props:yes; font-size:10.0pt; mso-ansi-font-size:10.0pt; mso-bidi-font-size:10.0pt; font-family:Calibri; mso-ascii-font-family:Calibri; mso-fareast-font-family:Calibri; mso-hansi-font-family:Calibri;} @page WordSection1 {size:8.5in 11.0in; margin:1.0in 1.25in 1.0in 1.25in; mso-header-margin:.5in; mso-footer-margin:.5in; mso-paper-source:0;} div.WordSection1 {page:WordSection1;} /* List Definitions */ @list l0 {mso-list-id:1774745527; mso-list-type:hybrid; mso-list-template-ids:172395062 67698689 67698691 67698693 67698689 67698691 67698693 67698689 67698691 67698693;} @list l0:level1 {mso-level-number-format:bullet; mso-level-text:; mso-level-tab-stop:none; mso-level-number-position:left; text-indent:-.25in; font-family:Symbol;} @list l0:level2 {mso-level-number-format:bullet; mso-level-text:o; mso-level-tab-stop:none; mso-level-number-position:left; text-indent:-.25in; font-family:"Courier New"; mso-bidi-font-family:"Times New Roman";} @list l0:level3 {mso-level-number-format:bullet; mso-level-text:; mso-level-tab-stop:none; mso-level-number-position:left; text-indent:-.25in; font-family:Wingdings;} @list l0:level4 {mso-level-number-format:bullet; mso-level-text:; mso-level-tab-stop:none; mso-level-number-position:left; text-indent:-.25in; font-family:Symbol;} @list l0:level5 {mso-level-number-format:bullet; mso-level-text:o; mso-level-tab-stop:none; mso-level-number-position:left; text-indent:-.25in; font-family:"Courier New"; mso-bidi-font-family:"Times New Roman";} @list l0:level6 {mso-level-number-format:bullet; mso-level-text:; mso-level-tab-stop:none; mso-level-number-position:left; text-indent:-.25in; font-family:Wingdings;} @list l0:level7 {mso-level-number-format:bullet; mso-level-text:; mso-level-tab-stop:none; mso-level-number-position:left; text-indent:-.25in; font-family:Symbol;} @list l0:level8 {mso-level-number-format:bullet; mso-level-text:o; mso-level-tab-stop:none; mso-level-number-position:left; text-indent:-.25in; font-family:"Courier New"; mso-bidi-font-family:"Times New Roman";} @list l0:level9 {mso-level-number-format:bullet; mso-level-text:; mso-level-tab-stop:none; mso-level-number-position:left; text-indent:-.25in; font-family:Wingdings;} ol {margin-bottom:0in;} ul {margin-bottom:0in;} --&gt; Financial Analyst - DFAS Reconciliation and Financial Services Support (Columbus, OH)  Ideal candidates will possess the following: ·      Experience with DoD accounting systems, DoD entitlement systems, audit readiness, and/or FIAR methodologies.·      Understanding of system/data flows and related internal controls.  Ability to analyze and evaluate accounting discrepancies/differences.·      Data analysis skills with ACL, SQL, Access, Excel, and/or other tools.  Experience analyzing and reconciling large volumes of data preferred.·      Familiarity with USSGL and DoD general ledgers·      Experience with performing DoD financial reconciliation  Requirements:  ·      Ability to multitask and work independently·      Highly skilled in Microsoft Office programs (Excel, Word, PowerPoint, Visio, MS Project)·      Experience with conducting reconciliation of DoD financial systems ·      Analyze complex data sets to formulate trends ·      Compile data analysis to provide actionable intelligence results for leaders Experience &amp; Education: Perform a reconciliation validation/gap analysis assessment. Determine the roles and responsibilities for each required reconciliation. Develop reconciliation remediation plan of action and milestones (RR POAM) for identified gaps.  Implement a standardized and audit compliant reconciliation process to remediate identified gaps. Develop, implement, document and perform a process for researching and determining root causes for identified variances. Education requirement is a four year degree from an accredited university or college with preferred requirements of a Business, Public finance, Accounting or related field. Practical years of experience may waive the educational requirement. The level of work experience is between 3-5 years. Primary Location:  DFAS Columbus, DFAS Cleveland, and DFAS Indianapolis, IN. Security Clearance:Candidates must be a US citizen and process an active Secret Clearance. “St. Michael’s is An Equal Opportunity Employer M/F/Disability/Vet”</t>
    </r>
  </si>
  <si>
    <t xml:space="preserve">St. Michael'S Inc. Job Application For Financial Analyst - Dfas Reconciliation And Financial Services Support | Monster.Com Requirejs.Config({ Baseurl: 'Http://Jobview.Monster.Com/V/Assets/Release/Js' }); Var Dynamic_S_Account = 'Newjobsprodseekerus'; Var Dynamic_S_Currencycode = 'Usd'; Requirejs.Config({ Paths: { //'Amc': '//Media.Monster.Com/Js/Sc/Sitecatalystll' 'Amc': '//Securemedia.Newjobs.Com/Mm/Rainbow/Coda/Ubd/Js/Sitecatalystll' } }); Require(['At']</t>
  </si>
  <si>
    <t xml:space="preserve">Sox Manager Job In Alexandria</t>
  </si>
  <si>
    <t xml:space="preserve">Director Audit Data Analytics Job In Omaha</t>
  </si>
  <si>
    <t xml:space="preserve">Phone 813-336-6355 Address 3980 Tampa Rd Suite 205Oldsmar, FL 34677</t>
  </si>
  <si>
    <t xml:space="preserve">Phone 6157948881 Address 1650 Murfreesboro RoadFranklin, TN 37067</t>
  </si>
  <si>
    <t xml:space="preserve">Director Of Communication Job In Saint Joseph</t>
  </si>
  <si>
    <t xml:space="preserve">Senior Controller Unit - Healthcare Job In San Antonio</t>
  </si>
  <si>
    <t xml:space="preserve">Senior Auditor Job In Arlington</t>
  </si>
  <si>
    <t xml:space="preserve">Development Accountant Job In San Francisco</t>
  </si>
  <si>
    <t xml:space="preserve">Credit And Collections Specialist Job In Grand Rapids</t>
  </si>
  <si>
    <t xml:space="preserve">Senior Internal Audit - Limited Travel (Up To $K) Job In Boston</t>
  </si>
  <si>
    <t xml:space="preserve">Description:Leidos is currently seeking an experienced Department of Army financial analyst with skills and expertise in GFEBS and some experience in support of Army Audit Readiness testing and logistics/financial processes associated with the Second Destination Transportation (SDT) program.  The ideal candidate will have extensive GFEBS skills &amp; experience and some experience with, Wide Area Work Flow (WAWF), Defense Personal Property System (DPS), Third Party Payment System (TPPS) (commonly referred to as Syncada Freight and Syncada Household Goods), Electronic Document Access (EDA) and RSW-online.  Candidate will be able to effectively communicate with clients and project team members, prepare and manage historical files to support financial management business transformation projects, research audit samples and financial transactions, identify problems and defects, support data collection and analysis, recommend solutions and process improvements, and prepare and deliver presentations and documents for delivery to the client.  We will support the Army in their efforts to conduct audit readiness testing of the Second Destination Transportation program so that it can achieve full audibility by 2017, the deadline established by Congress in the National Defense Authorization Act of 2010.  The specific tasks include research and analysis of financial transactions and audit samples.  We will provide technical recommendations for improving and enhancing the classification and execution of transportation expenditures, improving data quality, assisting in the identification of incorrect usage of SDT accounts, assisting in the identification of potential over-payments, duplicate payments, or fraudulent payments.TA_2Qualifications:Bachelor's degree in a related field from an accredited college or university, and 10+ years of experience.   (Other education, commensurate experience and demonstrated experience may be substituted.)Required Experience:   Proven skills and expertise in working with GFEBS Proven experience working as a Department of the Army financial analyst Familiarity with general Government Accounting and Transportation Working Capital Fund (TWCF) processes and procedures Working knowledge of the following automated systems: General Fund Enterprise Business System (GFEBS), Electronic Document Access (EDA), and Wide Area Work Flow (WAWF) and the Defense Enterprise Accounting and Management System (DEAMS)• Familiarity with current Army guidance regarding the Schedule of Budgetary Activity (SBA) and Statement of Budgetary Resources (SBR) • Demonstrated ability to perform research, critical analysis, and assist with resolution of problems.• Excellent verbal and written communications skills and leadership abilities.• CDFM or another financial certification is a plus.Desired additional Experience: Proven experience supporting Army Audit Readiness testing to include familiarity with Army guidance regarding the Schedule of Budgetary Activity (SBA) and Statement of Budgetary Resources (SBR) Working knowledge of the following automated systems: Defense Personal Property System (DPS), and Third Party Payment System (TPPS)/Syncada  Proven skill working with processes for reconciling general ledger defects, accounting errors and unmatched transactions Proven ability to research and analyze SDT financial transactions, identify incorrect use of SDT funds, assist with identification of over-payments, duplicate and/or fraudulent payments Familiarity with the 10 distinct functional operations and associated financial processes impacting the SDT-CMA program (See paragraph 4.1.1.d. for listing) Excellent verbal and written communications skills with above average skills in basic Microsoft Office (especially Excel), Outlook and SharePoint Proven ability to prepare and deliver presentations, as required CDFM or another financial certification is desired but is not mandatory• Preparing and coordinating deliverables with Army military and civilian personnel• Knowledge of general Government Accounting Processes and Procedures and Transportation Working Capital Fund (TWCF) Billing Processes and Procedures.Primary Location: United States-Alexandria VA or New Cumberland PALeidos Overview:Leidos is a global science and technology solutions leader working to solve the world's toughest challenges in the defense, intelligence, homeland security, civil, and health markets. The company�s 33,000 employees support vital missions for government and commercial customers. Headquartered in Reston, Virginia, Leidos reported pro forma annual revenues of approximately $10 billion for the fiscal year ended January 1, 2016 after giving effect to the recently completed combination of Leidos with Lockheed Martin's Information Systems &amp; Global Solutions business (IS&amp;GS). For more information, visit www.Leidos.com The company�s diverse employees support vital missions for government and commercial customers. Qualified women, minorities, individuals with disabilities and protected veterans are encouraged to apply.</t>
  </si>
  <si>
    <t xml:space="preserve">Mgr Internal Audit -  Job In Indianapolis</t>
  </si>
  <si>
    <t xml:space="preserve">InsuranceAccounting and Auditing Services</t>
  </si>
  <si>
    <t xml:space="preserve">Senior Commercial Account Executive Job In Denver</t>
  </si>
  <si>
    <t xml:space="preserve">Bookkeeper</t>
  </si>
  <si>
    <t xml:space="preserve">Franklinville, NY 14737</t>
  </si>
  <si>
    <t xml:space="preserve">Aflac Insurance Sales Agent Job In Franklinville</t>
  </si>
  <si>
    <t xml:space="preserve">Editorial Assistant Job In Washington</t>
  </si>
  <si>
    <t xml:space="preserve">Accountant Varoius Levels Of Experience Needed Job In Irving</t>
  </si>
  <si>
    <t xml:space="preserve">Fairfield, NJ 07004</t>
  </si>
  <si>
    <t xml:space="preserve">Mansfield, MA 02048</t>
  </si>
  <si>
    <t xml:space="preserve">Staff Accountant Job In Mansfield</t>
  </si>
  <si>
    <t xml:space="preserve">Capitol Heights, MD 20743</t>
  </si>
  <si>
    <t xml:space="preserve">Accounting Supervisor- Job In Capitol Heights</t>
  </si>
  <si>
    <t xml:space="preserve">Accounting Manager Job In Boston</t>
  </si>
  <si>
    <t xml:space="preserve">San Antonio, TX 78257</t>
  </si>
  <si>
    <t xml:space="preserve">Collections/Credit Representative Job In San Antonio</t>
  </si>
  <si>
    <t xml:space="preserve">Senior Accounts Payable Specialist Job In Cambridge</t>
  </si>
  <si>
    <t xml:space="preserve">Senior Accountant Job In Needham</t>
  </si>
  <si>
    <t xml:space="preserve">Revenue Growth Management Analyst Job In Charlotte</t>
  </si>
  <si>
    <t xml:space="preserve">Accounts Payable Specialist - Up To $</t>
  </si>
  <si>
    <t xml:space="preserve">Benton, IL</t>
  </si>
  <si>
    <t xml:space="preserve">Sales Rep / Outside Sales / Territory Sales Job In Benton</t>
  </si>
  <si>
    <t xml:space="preserve">Saint Louis, MO 63011</t>
  </si>
  <si>
    <t xml:space="preserve">Human Resource Craft Recruiter Job In Saint Louis</t>
  </si>
  <si>
    <t xml:space="preserve">Smithfield-North Plant, VA 23430</t>
  </si>
  <si>
    <t xml:space="preserve">Assistant Plant Controller (Fresh Plants) Job In Smithfield-North Plant</t>
  </si>
  <si>
    <t xml:space="preserve">Accounting and Auditing ServicesFood and Beverage Production</t>
  </si>
  <si>
    <t xml:space="preserve">Internal Auditor</t>
  </si>
  <si>
    <t xml:space="preserve">Internal Auditor Job In Seven Hills</t>
  </si>
  <si>
    <t xml:space="preserve">Seven Hills, OH 44131</t>
  </si>
  <si>
    <t xml:space="preserve">Memphis, TN 38139</t>
  </si>
  <si>
    <t xml:space="preserve">Real Estate Investor Job In Memphis</t>
  </si>
  <si>
    <t xml:space="preserve">Divisional Controller Job In Irving</t>
  </si>
  <si>
    <t xml:space="preserve">Estes Park, CO 80511</t>
  </si>
  <si>
    <t xml:space="preserve">Client Service Manager Job In Estes Park</t>
  </si>
  <si>
    <t xml:space="preserve">Claims Adjuster - Workers Compensation Job In Kansas City</t>
  </si>
  <si>
    <t xml:space="preserve">Cook-Columbus College Of Art &amp; Design Job In Columbus</t>
  </si>
  <si>
    <t xml:space="preserve">Transportation Area Supervisor Job In Dallas</t>
  </si>
  <si>
    <t xml:space="preserve">This Fortune 500 client has been in the health care industry for over 180 years, delivering vital medicines, medical supplies and information technology solutions that touch the lives of patients in every health care setting. Old? Yes, but they remain at the forefront of technology and launch initiatives and solutions aimed at reshaping health care.  They are currently in need of an experienced SAP Project Manager. The SAP Project Manager will be responsible for managing end-to-end implementation of medium to large size SAP enhancement projects in SD / MM /FI and Non SAP areas in the ITSM delivery model. The PM will interact with Delivery (SCRUM) team and Solution Management to scope business requests into tasks for delivery (design, build &amp; QA) teams, scheduled by the Release Management team.   The PM will interact with business customers to ensure the integrity of the customers’ project objective is maintained throughout the project, as well as to provide financial/ project status as well as scope control, risk/issue escalation, stakeholder engagement, project transition &amp; closure.   Skill Set·        12+ years of overall SAP experience in a functional/technical/user role ·        Must have worked on 2 or more projects with HANA migration ·        3+ End-to-End SAP ERP Implementation projects with one or more core SAP modules, FI, CO, MM, PP, SD and PS·        10+ years of SAP Delivery/ Project Management experience in an on-shore/off-shore engagement model·        Must demonstrate action-oriented leadership when faced with a project roadblock·        Excellent communication and interpersonal skills required to be successful·        Must have good understanding of business processes, particularly financial shared services·        Must have excellent customer facing and soft skills, solution oriented, looking for win-win opportunities·        Must have experience in managing multiple initiatives·        Experience in integration with BW/BO/HANA is highly required·        Experience with ITSM delivery model is highly desirable·        Experience with Tier-1 consulting or SAP implementation partners is desirable·        Experience in Pharmaceutical or medical industry is desirable·        Experience with Clarity is desirable What’s in it for you?·        Competitive pay ·        Excellent facilities and great location ·        Great opportunity to enhance or solidify your skills with an excellent and experienced team with solid expertise in this area  Position logistics:·        Location: Carrollton, TX·        Contract: 6 Months About the Client:This client plays an integral role in health care and has a unique vision for its future. Their software, distribution, and business services play an essential role in order to address and overcome challenges faced today by health care organizations to help them run better and support better health.  About Maxonic:Since 2002 Maxonic has been at the forefront of connecting candidate strengths to client challenges.  Our award winning, dedicated team of recruiting professionals are specialized by technology, are great listeners, and will seek to find a position that meets the long term career needs of our candidates.  We take pride in the over 5,000 candidates that we have placed, and the repeat business that we earn from our satisfied clients. Interested in Applying?Send us your resume, ASAP!  Feel free to email Deepali ref JO: 12443 on (deepali@maxonic.com) or call 408-739-4900 x 120.</t>
  </si>
  <si>
    <t xml:space="preserve">FI</t>
  </si>
  <si>
    <t xml:space="preserve">**Retail Cosmetics Sales - Counter Manager Estee Lauder** Full Time: Columbus</t>
  </si>
  <si>
    <t xml:space="preserve">Real Estate Attorney Job In Dallas</t>
  </si>
  <si>
    <t xml:space="preserve">**Asset Protection / Loss Prevention Detective** Part Time: Columbus</t>
  </si>
  <si>
    <t xml:space="preserve">Macy'S **Seasonal Holiday Retail Merchandising** Part Time: Polaris Fashion Place Job In Columbus</t>
  </si>
  <si>
    <t xml:space="preserve">Lead Sales Associate-Pt Job In Columbus</t>
  </si>
  <si>
    <t xml:space="preserve">Fort Worth, TX 76155</t>
  </si>
  <si>
    <t xml:space="preserve">Sr. Ui Developer Job In Fort Worth</t>
  </si>
  <si>
    <t xml:space="preserve">Foreclosure Specialist Job In Dallas</t>
  </si>
  <si>
    <t xml:space="preserve">Irving, TX 75014</t>
  </si>
  <si>
    <t xml:space="preserve">Front End Developer Job In Irving</t>
  </si>
  <si>
    <t xml:space="preserve">Mgr Osp Plng &amp; Engrg Design+ Tdp Network Operations Job In Plano</t>
  </si>
  <si>
    <t xml:space="preserve">Electrical Controls And Maintenance Manager Job In Columbus</t>
  </si>
  <si>
    <t xml:space="preserve">Retail Sales Consultant Columbus Oh (Columbus North) Job In Lewis Center</t>
  </si>
  <si>
    <t xml:space="preserve">Mesquite, TX 75149</t>
  </si>
  <si>
    <t xml:space="preserve">District Service Manager - Unifirst Job In Mesquite</t>
  </si>
  <si>
    <t xml:space="preserve">Job Description Job #:  681943Job Title: ERP ETL DeveloperLength: 2+ year contractLocation: Columbus, OhioApex Systems, the nation’s largest publicly traded IT Staffing organization, has an immediate and high profile opportunity for an ERP ETL Developer to work for a nationally renowned education organization in Columbus, Ohio.Applicants must have 3+ years of experience, and ideally have familiarity with ERP implementations/migrations. If interested in this or similar positions in Columbus, send a resume to Jacob at jsantille@apexsystemsinc.com  If you’d like to receive Job Alerts from Apex that match your specific criteria, visit itcareers.apexsystemsinc.com. Project Details:Our client is migrating their ERP platform for financial information from PeopleSoft to Workday. This is a multi-year initiative spreading across both their university and medical organizations. The initiative is currently in a planning and design phase, and will go live next year. Several groups have been stood up and several others have been absorbed for this project, and it will continue to grow and offer great visibility and technical growth.Responsibilities of ERP ETL Developer:Develop data flow for PeopleSoft to Workday migrationBuild out data analysis structureRequirements for ETL Developer:5+ years of ERP ETL Development Experience (tools to be determined)Experience/Exposure with ERP implementation or migrationsExperience working across a large environment preferredExperience with Workday Financials – or financial models of other ERP tools*Please note that as a contract employee of Apex Systems, you’d be eligible for Health, Dental, Vision and Life Insurance; Short Term Disability; Hospitalization Coverage; Direct Deposit; Weekly Pay Periods; Training and Development Programs; Corporate Discounts/Perks and our Referral Program.*EEO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t>
  </si>
  <si>
    <t xml:space="preserve">Erp Etl Developer Job In Columbus</t>
  </si>
  <si>
    <t xml:space="preserve">Application Support Analyst Job In Irving</t>
  </si>
  <si>
    <t xml:space="preserve">Automation Qa Tester-Ruby/Cucumber-Contract To Hire!! Job In Columbus</t>
  </si>
  <si>
    <t xml:space="preserve">**Seasonal Retail Visual Merchandiser** Part Time: Macy’S Polaris Fashion Place Job In Columbus</t>
  </si>
  <si>
    <t xml:space="preserve">Sales Representative Job In Lewis Center</t>
  </si>
  <si>
    <t xml:space="preserve">Job Description : Want more than just a job? Join Forever 21’s Retail Operations Team and showcase your fashion retail skills while working with our exceptional retail staff!Position: Assistant ManagerDepartment: Remote-Store OperationsReports to: Store ManagerFLSA Classification: Non-ExemptDirect Reports: YesLocation: U.S. Stores Department Summary:  Forever 21 is seeking an analytical, energetic, and passionate team leader to add to our dynamic Retail Operations team!Job Purpose: The Assistant Manager will be responsible for supervising a range of store duties which includes overseeing the registers, visual aesthetic of store, loss prevention, launches, newly hired Associates, and the training for leaders on duty. In accordance with company-defined practices and processes, the Assistant Manager will also administer all aspects of facility issues, loss prevention audits, safety trainings and administrative duties to ensure the highest quality in-store experience for both our store team and customers. Deliverables: Actively participate in store walkthroughs with the Store Manager and District leaders to ensure consistency in the quality of service, operation and visual executionLead overall store earnings by driving top line sales and managing controllable contribution. This includes educating Associates on ways to drive sales through promoting service standards, product knowledge, etc.Support daily merchandising, floor set planning and execution, replenishment, launches, updates, planning and execution, shipment, zero selling reports, loss prevention, and serviceMonitor daily payroll planner, adjusting schedules accordingly, and completing register audits as necessaryEnsure all delivery information is accurately reported to verify all shipment‐related paperwork meet audit requirementsIdentify and execute training decisions to maximize business opportunities per the company strategyFollow up closely with the Store Manager on a daily basis for any current or upcoming open positionAssist the Store Manager with ensuring that talent management is achieved. This includes recruiting, onboarding, networking, new hire documents, training, engagement, retention, and recognition initiatives for the storeTrain, coach and direct Associates on merchandise handling, shipment processing, merchandise presentation, and visual techniques as neededCommunicate training assessments with corporate organization and utilize the development and implementation of training courses. This includes identifying and arranging suitable training solutions for employeesCollaborate and help execute with the leadership team to make product placement adjustments based on selling, inventory ownership, store design type, assortment levels, and merchandising reportKnowledge, Skills, and Qualifications: Must be at least 18 years old with a high school diploma or equivalent. College degree or relevant technical or vocational training preferred.Must have at least 2 years of retail experience. Prior supervisory or management experience preferred.Must be skilled in coaching and training, sales generation, strategic planning, and customer service.Must have excellent communication, organizational and time management skills.Must be able to lift and carry up to 50 lbs., perform frequent standing, walking, repetitive finger, hand and wrist motions, as well as bending, stooping, reaching, squatting, kneeling, pushing, pulling, climbing ladders, and work with cleaning chemicals.Must be available to work a flexible schedule to meet the needs of the business, which may include closing and weekend shifts.At Forever 21, style isn’t dictated…It’s inspired. Forever 21 is the leading fashion retailer of the latest trends and the season’s hottest styles at can’t-resist-prices. U.S. and international locations stay true to the fast-fashion destination’s iconic store aesthetic giving fashion fans all over the globe the unforgettable shopping experience that is the one and only Forever 21. Joining the Forever 21 family means joining an incredible team of talented, passionate and innovative people who work together to bring fashion to everyone, everywhere.  We’re always on the lookout for talented individuals eager to thrive in our fast-paced, dynamic environment filled with vast opportunities for career growth and development. This is a place where your ideas become actualized, creativity is encouraged and the possibilities are endless.Be part of something epic. Be part of Forever 21. Apply today!  Job Code : 22625 Division : Field - Region : Central Location : 0130 - F21 - Mall at Tuttle Crossing, Dublin OH US 43016 % of Travel Required : None</t>
  </si>
  <si>
    <t xml:space="preserve">Assistant Manager - Mall At Tuttle Crossing # Job In Dublin</t>
  </si>
  <si>
    <t xml:space="preserve">Assistant School Age Teacher Job In Dublin</t>
  </si>
  <si>
    <t xml:space="preserve">**Retail Sales** Full Time: Columbus</t>
  </si>
  <si>
    <t xml:space="preserve">Department Supervisor Job In Powell</t>
  </si>
  <si>
    <t xml:space="preserve">Organizational Change Management Sme Job In Columbus</t>
  </si>
  <si>
    <t xml:space="preserve">Job Title: Associate: Help Desk Technician - Dallas, TX Requisition ID: 16004BW Job Category: Technical Support Services Job Type: Regular Primary Location: USA-TX: TEXAS-DALLAS Schedule: Full-time Remote Work Authorized: No Relocation Assistance: Not Available Travel: Yes, 5 % of the Time Clearance Level: Public Trust Employee Status: Regular Posting Date Aug 29, 2016 Description As the largest pure-play IT services provider serving the U.S. government sector, CSRA is where you can come to be successful. Join a collaborative team, solving customer issues and accessing an array of resources for your success. Take advantage of tremendous opportunities as you help us chart our path to industry leadership, and tap into our collective 90+ year heritage. With combined FY15 revenues of approximately $5.5 billion and nearly 19,000 employees, CSRA represents the coming together – figuratively and literally – of two outstanding companies: the North American Public Sector business of CSC, and SRA. Join us and watch your career take flight. http://csra.com/ The Federal Deposit Insurance Corporation [FDIC] mission is to preserve and promote public confidence in the U.S. financial systems by insuring deposits in banks and thrift institutions for up to $250,000; by identifying, monitoring, and addressing risks to the deposit insurance funds; and by limiting the effect on the account and the financial system when a bank or thrift institution fails. CSRA provides the day-to-day operational services to FDIC in support of infrastructure, facilities, hardware, software, and systems. CSRA supports operational security, client support/help desk, data center operations, asset management, and systems engineering service areas. We are seeking an Associate Helpdesk Technician for the CSRA/FDIC Infrastructure team. Responsibilities: Provide technical support to users for computer-related technical problems on assigned account(s). Provide back-up assistance on other accounts as needed. Provide technical support to users for computer-related technical problems on assigned account(s). Provide back-up assistance on other accounts as needed. Answer help desk telephones for assigned account(s) and respond to customer inquiries to ensure customer needs are met. Assist customers in resolving technical problems on assigned by providing guidance regarding software and hardware problems. Resolve and/or refer more complex technical problems through a defined escalation process. Follow up with customers to ensure that their inquiries are resolved within the contracted or agreed upon timeframe. Log and track inquiries using a problem management database and maintain history records and related problem documentation. Identify, evaluate, and prioritize customer problems and complaints to ensure that inquiries are resolved appropriately. Required skills: Customer service. Excellent communication skills. Client is moving from Remedy to ServiceNow Desired certification: Microsoft Office A+ Network+ Qualifications Basic Qualifications High school diploma or G.E.D. Two or more years of technical training Four or more years of technical or customer support experience Experience working with company products and operating systems Experience with solving computer-related problems Experience working with company escalation policy Other Qualifications Interpersonal skills for interacting with team members and clients Communications skills Organization skills to balance and prioritize work Analytical and problem solving skills Leadership skills to mentor and provide guidance to less experienced personnel Ability to work in a team environment CSRA is committed to creating a diverse environment and is an equal opportunity employer. All qualified applicants will receive consideration for employment without regard to race, color, religion, gender, gender identity or expression, sexual orientation, national origin, genetics, disability, age, or veteran status.</t>
  </si>
  <si>
    <t xml:space="preserve">Associate: Help Desk Technician - Dallas</t>
  </si>
  <si>
    <t xml:space="preserve">Contract Analyst Iii Job In Columbus</t>
  </si>
  <si>
    <t xml:space="preserve">Service Advisor Job In Columbus</t>
  </si>
  <si>
    <t xml:space="preserve">Occupational Therapy Assistant Job In Dublin</t>
  </si>
  <si>
    <t xml:space="preserve">Security Engineer Ii Job In Columbus</t>
  </si>
  <si>
    <t xml:space="preserve">Office/Store Support Job In Dublin</t>
  </si>
  <si>
    <t xml:space="preserve">Phone 972-544-6786</t>
  </si>
  <si>
    <t xml:space="preserve">Part Time Consulting Dietitian - Plano Job In Plano</t>
  </si>
  <si>
    <t xml:space="preserve">**Manager, Cash Management 2****Requisition ID: 16018766****Location\(s\): United States\-Ohio\-Columbus****US Citizenship Required for this Position: Yes****Relocation Assistance: Relocation assistance may be available****Travel: Yes, 10 % of the Time**Northrop Grumman Corporate Treasury is seeking a Manager of Cash Management for their Columbus, Ohio location\. This office serves as the corporate liaison to the many Defense Finance and Accounting Service \(DFAS\) Payment Offices and other governmental agencies to accelerate cash flow for the company\. This position works closely with all sectors in company and with our government customers and industry partners\.Principal Responsibilities+ Responsible for the direct supervision of up to five employees in the NG Ohio Treasury office\.+ Works with various Department of Defense payment offices, sector personnel and other governmental representatives to resolve contract and payment issues and problems to expedite payments to improve the company’s cash flow+ Works many projects and initiatives with the sectors related to government contracting and payment\. Provides advice and training as needed to sector personnel regarding contract structure, billings and payment+ Oversees the production of various daily and weekly status reports \(myInvoice\) to hundreds of sector personnel+ Responsible for overseeing the data, report design, training and user manual on the MOCAS Data Access system, which has over 1,000 users in all sectors of the company\.+ Manages the generation of various metrics reports and oversees the preparation of PowerPoint charts for distribution to sector management+ Oversees the balancing of sector cash receipts in our bank records to those from the government; notify sectors of changes and make updates to our records and data base systems as appropriate+ Represents the company on various industry association committees and working groups such as the Defense Industry Leaders, Aerospace Industries Association Cash Flow Committee and Integrated Award Environment Committee+ Participates in the preparation of the annual budget for the NG Ohio Treasury office+ Monitors and reviews monthly office expenditures to ensure they are charged to the correct account+ Works with internal IT Department to oversee the installation and operation of telecommunications equipment, copier, computer hardware, network and workstations as well as applicable software and software upgrades\. Works on office lease+ Responsible for overseeing the corporate resource for working with Dun &amp; Bradstreet, government entities and sector personnel regarding System for Award Management and the Integrated Award Environment for the company’s DUNS, cage codes and other corporate information+ Serves as one of the industry representatives on the Wide Area Work Flow eBusiness program development team+ Helps to oversee the workers compensation program for current Ohio employees and claims for previously owned companies+ Works bus related product liability, claims and cases by working with the corporate law department, former Flexible employees and outside counsel\.+ Oversees corporate records storage+ Writes office policy and procedures and as needed+ Other assignments as required**Basic Qualifications:**+ Bachelor's Degree in Accounting, Finance, or Business Administration or related degree plus 10 years management experience+ Knowledge of the MOCAS and other vendor pay government services entitlement systems+ Familiarity with Federal FAR/DFARS, particular focus on regulations related to contract invoicing and payment\. Must be able to review proposed changes to government policy issues &amp; regulations with other industry partners and sector personnel and circulates throughout the company/industry+ Working knowledge of major weapons systems government contracting, billing and invoicing+ Experienced with computer hardware and software, and a good working knowledge of Microsoft Word, Excel and PowerPoint+ Experience leading government/industry committees and providing training to sectors on latest government changes+ Knowledge of accounting and budgets+ Able to travel occasionally**Preferred Qualifications:**+ Good analytical, leadership, and organizational skills+ Strong written and oral communications skills+ Work style that lends itself to diligent monitoring and ability to facilitate corrective action+ Positive thought leader who has a proven record of handling multiple projects and tasks in a leadership role+ Has outstanding people skills and the ability to work well with personnel within the department, at all levels of the company, with our peer companies and with our government partnersNorthrop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www\.northropgrumman\.com/EEO \. U\.S\. Citizenship is required for most positions\.**Title:** _Manager, Cash Management 2_**Location:** _Ohio\-Columbus_**Requisition ID:** _16018766_</t>
  </si>
  <si>
    <t xml:space="preserve">Northrop Grumman Job Application For Manager</t>
  </si>
  <si>
    <t xml:space="preserve">Event Specialist Part Time Sales _Pss Job In Lewis Center</t>
  </si>
  <si>
    <t xml:space="preserve">Dallas, TX 75212</t>
  </si>
  <si>
    <t xml:space="preserve">Night Shift Vault Clerk Opportunity In Dallas With Leading National Bank Job In Dallas</t>
  </si>
  <si>
    <t xml:space="preserve">Copy and Mail Center Specialist Job in Columbus 43240, Ohio US</t>
  </si>
  <si>
    <t xml:space="preserve">Copy And Mail Center Specialist Job In Columbus</t>
  </si>
  <si>
    <t xml:space="preserve">Body Shop Technician Level  Job In Irving</t>
  </si>
  <si>
    <t xml:space="preserve">Retail Sales Consultant North Dallas Tx (Alpha And South Preston) Job In Dallas</t>
  </si>
  <si>
    <t xml:space="preserve">Manager Quality\M&amp;P\Process Tdp Network Operations Job In Dallas</t>
  </si>
  <si>
    <t xml:space="preserve">Food Service Lead Worker - Texas Heart Hospital Nutrition Services Job In Plano</t>
  </si>
  <si>
    <t xml:space="preserve">Vault Clerk (Day Shift) Opportunity In Dallas With Leading National Bank Job In Dallas</t>
  </si>
  <si>
    <t xml:space="preserve">Business Analyst Lead Job In Columbus</t>
  </si>
  <si>
    <t xml:space="preserve">Cloud Architect (Aws) Job In Dallas</t>
  </si>
  <si>
    <t xml:space="preserve">Digital Siteminder Engineer Job In Columbus</t>
  </si>
  <si>
    <t xml:space="preserve">Infor / Lawson Installation/System Administration Consultant Job In Dallas</t>
  </si>
  <si>
    <t xml:space="preserve">Building Engineer (Plano</t>
  </si>
  <si>
    <t xml:space="preserve">Java (Jee) Engineer Job In Irving</t>
  </si>
  <si>
    <t xml:space="preserve">Dallas, TX 75221</t>
  </si>
  <si>
    <t xml:space="preserve">Medical City Dallas Valet (Par-Time/Temp/Any Shift) Job In Dallas</t>
  </si>
  <si>
    <t xml:space="preserve">Cater Waiter Columbus Polaris Center Job In Columbus</t>
  </si>
  <si>
    <t xml:space="preserve">Sr Communications Specialist Tdp Network Operations Job In Richardson</t>
  </si>
  <si>
    <t xml:space="preserve">Rental Administrator Job In Columbus</t>
  </si>
  <si>
    <t xml:space="preserve">Job Description Job #:  681935Job Title: Business Process AnalystLength: 2+ year contractLocation: Columbus, OhioApex Systems, the nation’s largest publicly traded IT Staffing organization, has an immediate and high profile opportunity for Business Process Analyst to work for a nationally renowned education organization in Columbus, Ohio.Applicants must have 3+ years of experience, and ideally have familiarity with ERP implementations/migrations. Project Details:Our client is migrating their ERP platform for financial information from PeopleSoft to Workday. This is a multi-year initiative spreading across both their university and medical organizations. The initiative is currently in a planning and design phase, and will go live next year. Several groups have been stood up and several others have been absorbed for this project, and it will continue to grow and offer great visibility and technical growth.Responsibilities of Business Process Analyst:Map out current business process of PeopleSoft financials systemWork with stakeholders to map migration planManage data translation toolMap out financial reporting requirements Requirements for Business Process Analyst:5+ years of Business Process Analyst ExperienceERP implementation/migration experience - ideally with PeopleSoft and WorkdayFinancial reporting experienceEEO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 $('span#TrackingJobBody a').each(function (i, v) { if ($(v).attr('href')) { var href = $(v).attr('href').toLowerCase(); if (href.match("^http")) { switch (true) { case /facebook/.test(href): $(v).attr('mns_rt', 'NonJob-Facebook'); break; case /linkedin/.test(href): $(v).attr('mns_rt', 'NonJob-Linkedin'); break; case /twitter\.com/.test(href): $(v).attr('mns_rt', 'NonJob-Twitter'); break; case /plus\.google\.com/.test(href): $(v).attr('mns_rt', 'NonJob-GooglePlus'); break; case /youtube/.test(href): $(v).attr('data-track', 'Client-Social-Youtube'); break; case /http[s]?\:\/\/([a-z0-9\-\.]{1,}\.[a-z]{2,})[\/]?$/.test(href): $(v).attr('data-track', 'Client-Link-Homepage'); break; default: $(v).attr('mns_rt', 'jobcustomapplyonline'); break; } } } });</t>
  </si>
  <si>
    <t xml:space="preserve">Erp Reporting Analyst Job In Columbus</t>
  </si>
  <si>
    <t xml:space="preserve">Job Description Job #:  690225Title: Solution ArchitectLocation: Columbus, OH** Direct Hire Opportunity**Apex Systems is currently seek a Solution Architect with 10+ years of experience implementing data solutions enabling business value. Bachelor’s degree in computer science or related field highly preferred.We’re looking for the following areas of expertise:Perform the role of solution architect (data) across plan, build, and run for a variety of the newly evolving analytical repositories (including Big Data). The resource will be part of a high-performing cross-functional team of architects within the Data Warehouse organization. Initially, the role will be supporting a large transformation program and the implementation of a package solution enabling data management and reporting for one of our business units.The resource must have a passion for data and experience in building architectural road maps, delivering projects and posses the ability to lead and govern teams. Proven experience understanding and translating business needs into a comprehensive, cohesive solution designs that meet all functional and non-functional requirements is helpful. Strong communication skills are also required with experience influencing others outside of the reporting hierarchy.Must excel in at least 2 areas below with a desire to grow in other architecture planning or build efforts within the enterprise.• Enterprise class data and analytics• Data Integration Techniques• Master Data Management Concepts• Leveraging and Implementing Package Application(s)• Big Datacojn• Advanced Analytics• Data Warehousing Concepts and Techniques• Enterprise Package Application Implementation• Integration techniques (SOA, EAI, ETL, Web Services, Messaging and REST)If you are interested in applying please contact Julia Lucas: jlucas@apexsystemsinc.com 614-467-4200EEO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t>
  </si>
  <si>
    <t xml:space="preserve">Solutions Architect - Etl Job In Columbus</t>
  </si>
  <si>
    <t xml:space="preserve">Apprentice Mechanic Job In Columbus</t>
  </si>
  <si>
    <t xml:space="preserve">Cater Waiter - Hourly Job In Columbus</t>
  </si>
  <si>
    <t xml:space="preserve">Catering Worker - Igs Energy Job In Dublin</t>
  </si>
  <si>
    <t xml:space="preserve">Barista - Starbucks - Jpmc - Columbus Polaris Center Job In Columbus</t>
  </si>
  <si>
    <t xml:space="preserve">Business Systems Analyst Job In Irving</t>
  </si>
  <si>
    <t xml:space="preserve">Catering Worker - Cardinal Health Job In Dublin</t>
  </si>
  <si>
    <t xml:space="preserve">Host/Hostess - Baylor Institute Of Rehabilitation - Food Job In Dallas</t>
  </si>
  <si>
    <t xml:space="preserve">Job Description Job #:  690399Title: Data warehouse developerLocation: Columbus, OhContract: Multi-yearApex Systems is currently seeking a Data Warehouse developer to convert our client’s Enterprise Reporting platform from SAP's Business Objects to IBM's Cognos. We are looking for an expert Cognos architect/developer with great communication and mentoring skills. The successful candidate will be the technical lead over several projects advising on Cognos best practices and from a user, advanced user and in particular, Cognos Developer/Solution perspective.Duties include:Responsible for the development enterprise data warehouse artifacts and corresponding data marts and Cognos Frameworks.Develops and enhances a data warehouse environment which includes data design, database architecture, metadata and repository creation.Must demonstrate the ability to mediate and bridge the relationship between technical and business stakeholders without compromising the needs of the solution users and the strategic goals of the organization.Conducts research into new data warehouse applications and determines viability for adoption.Assists in establishing development standards.Work with technical team and SMEs to refactor BO report suites into Cognos reports and/or dashboardsIncorporates existing subject areas into an enterprise model.The responsibilities also include troubleshooting application issues and/or data issues as needed.Conduct research and perform complex analysis to address a variety of issues as they arise.Must be able to provide high quality solutions that promote efficiency and enterprise-wide standardization.Provides direction and guidance to less experienced team members. Reviews data loaded into the data warehouse for accuracy.Creates new or enhanced components of the data warehouse.Qualifications:12+ years' experience designing, implementing, and maintaining large enterprise business intelligence and data warehousing solutions, with an emphasis on CognosIn-depth experience with Cognos 10 Framework Manager, Report Studio, Query Studio, Cognos Viewer and Business InsightsUnderstands the Cognos 10 product suite and recommends the best use of the functionalityExperience in using the mobility suite would be a big plusExperience with Analysis Studio, Cognos Insights, Metrics Designer and Transformer desirableExperience with all aspects of data warehousing, including data modeling, integration, and OLAPLeverages knowledge of industry, solutions, and best practices to design and implement solutionsExperience providing technical leadership on complex projects following recognized software development methodologies, including Agile.Ability to communicate with and influence others within IT and business groupsexperience with IBM Infosphere suite is a plus.Local candidates preferred. Position based in Columbus, Ohio. Face to face interview required.If you are interested in applying please contact Dave Dziak: ddziak@apexsystemsinc.com 614-467-4200EEO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t>
  </si>
  <si>
    <t xml:space="preserve">Data Warehouse Solution Architect Job In Columbus</t>
  </si>
  <si>
    <t xml:space="preserve">Sr. Cloud Security Architect / Sme Job In Dallas</t>
  </si>
  <si>
    <t xml:space="preserve">Host/Hostess - Baylor Institute Of Rehabilitation Job In Dallas</t>
  </si>
  <si>
    <t xml:space="preserve">Food Service Lead Worker - Methodist Richardson Bush Renner Med Ctr - Food Job In Richardson</t>
  </si>
  <si>
    <t xml:space="preserve">Job Description Job #:  681939Job Title: ERP Data AnalystLength: 2+ year contractLocation: Columbus, OhioApex Systems, the nation’s largest publicly traded IT Staffing organization, has an immediate and high profile opportunity for an ERP Data Analyst to work for a nationally renowned education organization in Columbus, Ohio.Applicants must have 3+ years of experience, and ideally have familiarity with ERP implementations/migrations. If interested in this or similar positions in Columbus, send a resume to Jacob at jsantille@apexsystemsinc.com .  If you’d like to receive Job Alerts from Apex that match your specific criteria, visit itcareers.apexsystemsinc.com. Project Details:Our client is migrating their ERP platform for financial information from PeopleSoft to Workday. This is a multi-year initiative spreading across both their university and medical organizations. The initiative is currently in a planning and design phase, and will go live next year. Several groups have been stood up and several others have been absorbed for this project, and it will continue to grow and offer great visibility and technical growth.Responsibilities of ERP Data Analyst:Working with analysts from business process team to understand scope and requirements of data migration for ERP migrationBasic mapping and modeling of data from different business unitsRequirements for Data Analyst:5+ years of ERP Data Analyst ExperienceExperience/Exposure with ERP implementation or migrationsExperience working across a large environment preferredExperience with Workday Financials – or financial models of other ERP tools*Please note that as a contract employee of Apex Systems, you’d be eligible for Health, Dental, Vision and Life Insurance; Short Term Disability; Hospitalization Coverage; Direct Deposit; Weekly Pay Periods; Training and Development Programs; Corporate Discounts/Perks and our Referral Program.*EEO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t>
  </si>
  <si>
    <t xml:space="preserve">Erp Data Analyst Job In Columbus</t>
  </si>
  <si>
    <t xml:space="preserve">Contract Attorney (Japanese Review) Job In Dallas</t>
  </si>
  <si>
    <t xml:space="preserve">Job Description Job #:  681946Job Title: ERP BI DeveloperLength: 2+ year contractLocation: Columbus, OhioApex Systems, the nation’s largest publicly traded IT Staffing organization, has an immediate and high profile opportunity for an ERP BI Developer to work for a nationally renowned education organization in Columbus, Ohio.Applicants must have 3+ years of experience, and ideally have familiarity with ERP implementations/migrations. If interested in this or similar positions in Columbus, send a resume to Jacob at jsantille@apexsystemsinc.com  .  If you’d like to receive Job Alerts from Apex that match your specific criteria, visit itcareers.apexsystemsinc.com. Project Details:Our client is migrating their ERP platform for financial information from PeopleSoft to Workday. This is a multi-year initiative spreading across both their university and medical organizations. The initiative is currently in a planning and design phase, and will go live next year. Several groups have been stood up and several others have been absorbed for this project, and it will continue to grow and offer great visibility and technical growth.Responsibilities of ERP BI Developer:Develop automated reports – likely using Tableau as BI toolWork with multiple types of data and data sourcesBuild out data analysis structure – specifically with financial dataRequirements for BI Developer:5+ years of ERP BI Development Experience (tools to be determined)Experience/Exposure with ERP implementation or migrationsExperience working across a large environment preferredExperience with Workday Financials – or financial models of other ERP tools*Please note that as a contract employee of Apex Systems, you’d be eligible for Health, Dental, Vision and Life Insurance; Short Term Disability; Hospitalization Coverage; Direct Deposit; Weekly Pay Periods; Training and Development Programs; Corporate Discounts/Perks and our Referral Program.*EEO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t>
  </si>
  <si>
    <t xml:space="preserve">Erp Bi Developer Job In Columbus</t>
  </si>
  <si>
    <t xml:space="preserve">Application Support Analyst - Advanced Job In Westerville</t>
  </si>
  <si>
    <t xml:space="preserve">Solutions/Telephony Engineer Job In Columbus</t>
  </si>
  <si>
    <t xml:space="preserve">Job Title: Senior Associate: Help Desk Coordinator - Dallas, TX Requisition ID: 16004BZ Job Category: Technical Support Services Job Type: Regular Primary Location: USA-TX: TEXAS-DALLAS Schedule: Full-time Remote Work Authorized: No Relocation Assistance: Not Available Travel: Yes, 5 % of the Time Clearance Level: Public Trust Employee Status: Regular Posting Date Aug 29, 2016 Description As the largest pure-play IT services provider serving the U.S. government sector, CSRA is where you can come to be successful. Join a collaborative team, solving customer issues and accessing an array of resources for your success. Take advantage of tremendous opportunities as you help us chart our path to industry leadership, and tap into our collective 90+ year heritage. With combined FY15 revenues of approximately $5.5 billion and nearly 19,000 employees, CSRA represents the coming together – figuratively and literally – of two outstanding companies: the North American Public Sector business of CSC, and SRA. Join us and watch your career take flight. http://csra.com/ The Federal Deposit Insurance Corporation [FDIC] mission is to preserve and promote public confidence in the U.S. financial systems by insuring deposits in banks and thrift institutions for up to $250,000; by identifying, monitoring, and addressing risks to the deposit insurance funds; and by limiting the effect on the account and the financial system when a bank or thrift institution fails. CSRA provides the day-to-day operational services to FDIC in support of infrastructure, facilities, hardware, software, and systems. CSRA supports operational security, client support/help desk, data center operations, asset management, and systems engineering service areas. We are seeking a Senior Associate Helpdesk Coordinator for the CSRA/FDIC Infrastructure team in Dallas, Texas. Responsibilities: Answers help desk telephones for assigned account(s) and responds to customer inquiries to ensure customer needs are met. Assists customers in resolving technical problems on assigned by providing guidance regarding software and hardware problems. Resolves and/or refers more complex technical problems through a defined escalation process. Follows up with customers to ensure that their inquiries are resolved within the contracted or agreed upon time frame. Logs and tracks inquiries using a problem management database and maintains history records and related problem documentation. Identifies, evaluates, and prioritizes customer problems and complaints to ensure that inquiries are resolved appropriately. Assists Tier One team members improve their knowledge, skills, and experience on the help desk Required skills: Customer service. Excellent communication skills. Client is moving from Remedy to ServiceNow Desired certification: Microsoft Office A+ Network+ Qualifications Basic Qualifications High school diploma or G.E.D. Two or more years of technical training Seven or more years of technical or customer support experience Experience working with customer support systems Experience working with help desk software Other Qualifications Good problem solving skills Good communication skills Good organization skills Ability to deal with ambiguity and change Ability to lead and coordinate others CSRA is committed to creating a diverse environment and is an equal opportunity employer. All qualified applicants will receive consideration for employment without regard to race, color, religion, gender, gender identity or expression, sexual orientation, national origin, genetics, disability, age, or veteran status.</t>
  </si>
  <si>
    <t xml:space="preserve">Senior Associate: Help Desk Coordinator - Dallas</t>
  </si>
  <si>
    <t xml:space="preserve">It Support Technician Job In Columbus</t>
  </si>
  <si>
    <t xml:space="preserve">Production Supervisor Job In Dallas</t>
  </si>
  <si>
    <t xml:space="preserve">Lease Renewal Negotiator Job In Grapevine</t>
  </si>
  <si>
    <t xml:space="preserve">Macy'S **Seasonal Holiday Retail - Receiving** Part Time: Tuttle Crossing Job In Dublin</t>
  </si>
  <si>
    <t xml:space="preserve">Position:  Apartment Maintenance Technician / Level 1Location: Columbus, OHJob Type:  Full TimeSchedule:  M-F; 8:00AM - 5:00PMSalary Range: Competitive salary, depends on experienceReports To:  Regional Maintenance SupervisorWHO IS CHAMPION?The Champion Companies is Central Ohio’s leading multi-family investment and management firm.  Champion is a family-owned organization that currently owns and manages nearly 5,000 market rate apartments in 12 communities.  Our communities are located in the growing cities of Columbus (Easton), Delaware, Dublin, Hilliard, Lewis Center (Polaris), New Albany, Sunbury and Westerville.Champion is a fast-paced, energetic company who is breaking the mold and leading the multi-family industry, while maintaining a focus on our six core principles of community, service, value, passion, integrity and teamwork. Champion’s mission to provide residents with excellent service in a quality apartment environment they are proud to call home. SCOPE OF THE POSITION:  The Maintenance Technician role is responsible for the overall up-keep and care of theirassigned community.   Champion is currently seeking a Maintenance Technician to join its team. If you meet thequalifications defined below and are looking for an exciting career with a company that hasan unique culture, apply today!  Prior experience as a Maintenance Technician is notrequired, but preferred. ESSENTIAL DUTIES AND RESPONSIBILITIES:Complete work orders and unit turns within specified time frameMust have the ability to troubleshoot and diagnose problems quickly and accurately Must be able to perform some light carpentry work Must be able to diagnose appliance issuesMust be able to perform some minor electrical repairs Must be able to perform minor plumbing repairs Grounds maintenanceWalk the grounds of the property, using supplied grounds tools to pick up trash and debrisEmpty pet waste stationsMaintaining supply inventoryImplementing preventative maintenance planGood customer service skills; ability to communicate with residents &amp; co-workersHas mechanical inclination, good attitude and a strong work ethicAbility to average a minimum of 9 work orders per day if neededPerforms on-call emergency service as requiredAbility to assist in monitoring and/or controlling maintenance inventory and supplies WORK ENVIRONMENT:While performing the duties of this job, the employee is exposed to fumes or airborne particles, moving mechanical parts and vibration. The noise level in the work environment and job sites can be loud. PHYSICAL DEMANDS:The physical demands described here are representative of those that must be met by an employee to successfully perform the essential functions of this job.This position is very active and requires standing, walking, bending, kneeling, stooping, crouching, crawling, and climbing all day. The employee must frequently lift and/or move items over 75 pounds. Specific vision abilities required by this job include close vision, distance vision, color vision, peripheral vision, depth perception and ability to adjust focus.  WHO ARE WE LOOKING FOR?   Candidates must possess the following:History of dependabilitySelf-motivation - must work reliably with light supervisionSolutions orientedStrong character and high integrityPositive, friendly demeanor; works well with othersTechnical mindedCustomer service attitudeMust provide hand toolsHigh School DiplomaReliable transportation and valid driver’s licenseWHY CHAMPION?Stable work schedule - Guaranteed 40 hours per weekPaid vacation timeFull benefits offered after 90 days (health, vision, dental, life insurance)401K MatchUnique, family-oriented cultureVoted as a Top Workplace in Columbus (2014)Forward-thinking, fast growing company with room for advancement</t>
  </si>
  <si>
    <t xml:space="preserve">Job Description Job #:  682030Job Title: ERP Readiness LeadLength: 2+ year contractLocation: Columbus, OhioApex Systems, the nation’s largest publicly traded IT Staffing organization, has an immediate and high profile opportunity for an ERP Training Lead to work for a nationally renowned education organization in Columbus, Ohio.Applicants must have 3+ years of experience, and ideally have familiarity with ERP implementations/migrations. If interested in this or similar positions in Columbus, send a resume to Jacob at jsantille@apexsystemsinc.com .  If you’d like to receive Job Alerts from Apex that match your specific criteria, visit itcareers.apexsystemsinc.com. Project Details:Our client is migrating their ERP platform for financial information from PeopleSoft to Workday. This is a multi-year initiative spreading across both their university and medical organizations. The initiative is currently in a planning and design phase, and will go live next year. Several groups have been stood up and several others have been absorbed for this project, and it will continue to grow and offer great visibility and technical growth.Responsibilities ofERP Readiness Lead:Will oversee outreach for PeopleSoft to Workday transitionWorking through multiple avenues and groups to push information on the initiativeCreate readiness dashboard to set expectationsCreate impact assessmentCoordinate workshop eventsRequirements forERP Readiness Lead:5+ years of ERP Readiness Lead Experience (tools to be determined)Experience/Exposure with ERP implementation or migrationsExperience working across a large environment preferredExperience with Workday Financials – or financial models of other ERP tools*Please note that as a contract employee of Apex Systems, you’d be eligible for Health, Dental, Vision and Life Insurance; Short Term Disability; Hospitalization Coverage; Direct Deposit; Weekly Pay Periods; Training and Development Programs; Corporate Discounts/Perks and our Referral Program.*EEO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t>
  </si>
  <si>
    <t xml:space="preserve">Erp Readiness Lead Job In Columbus</t>
  </si>
  <si>
    <t xml:space="preserve">RM Production Support Analyst</t>
  </si>
  <si>
    <t xml:space="preserve">Rm Production Support Analyst Job In Plano</t>
  </si>
  <si>
    <t xml:space="preserve">Cloud Systems Admin Lev Iii Job In Plano</t>
  </si>
  <si>
    <t xml:space="preserve">Ohiohealth - Starbucks - Barista (Riverside Hospital) Job In Columbus</t>
  </si>
  <si>
    <t xml:space="preserve">Operations: Lot And Freight Associates Job In Powell</t>
  </si>
  <si>
    <t xml:space="preserve">Food Service Worker - Jpmc - Columbus Easton</t>
  </si>
  <si>
    <t xml:space="preserve">Insurance Agent Job In Dallas</t>
  </si>
  <si>
    <t xml:space="preserve">Customer Service Reps - Bilingual And English Only Job In Irving</t>
  </si>
  <si>
    <t xml:space="preserve">Manager Quality\M&amp;P\Process Tdp Network Operations Job In Richardson</t>
  </si>
  <si>
    <t xml:space="preserve">Department Supervisor Job In Westerville</t>
  </si>
  <si>
    <t xml:space="preserve">Outside Sales Columbus - $K+++ Job In Columbus</t>
  </si>
  <si>
    <t xml:space="preserve">Help Desk Technician-Coppell Job In Coppell</t>
  </si>
  <si>
    <t xml:space="preserve">Light Industrial - Record Center Specialist  Job In Dallas</t>
  </si>
  <si>
    <t xml:space="preserve">Swing Route Driver Job In Columbus</t>
  </si>
  <si>
    <t xml:space="preserve">Db Database Admin Job In Columbus</t>
  </si>
  <si>
    <t xml:space="preserve">**Asset Protection / Loss Prevention Detective** Full Time: Columbus</t>
  </si>
  <si>
    <t xml:space="preserve">Job Description Job #:  683434Title: Salesforce DeveloperLocation: Columbus, OHContract: 6+ months, contract to hireApex Systems is currently seeking a Salesforce developer for a 6+ month contract to hire position in Columbus, OH.  The qualified candidate will have the following skills: Production experience in the design, integration, migration and implementation of APEX (Salesforce guardrails) and VisualForce application development. Experience with applications utilizing SOA technologies such as: Websphere Enterprise Service Bus and Websphere Registry &amp; Repository and calling web services from within Salesforce in a production environment is preferred.Experience working with ETL tools such as WebSphere DataStage desired. Roles &amp; Responsibilities:Developer on Huntington's implementation of Salesforce.com (MAX).Responsible for delivering various projects to enhance the MAX application. Will work closely with the MAX development team and follow Huntington's development standards.  $('span#TrackingJobBody a').each(function (i, v) { if ($(v).attr('href')) { var href = $(v).attr('href').toLowerCase(); if (href.match("^http")) { switch (true) { case /facebook/.test(href): $(v).attr('mns_rt', 'NonJob-Facebook'); break; case /linkedin/.test(href): $(v).attr('mns_rt', 'NonJob-Linkedin'); break; case /twitter\.com/.test(href): $(v).attr('mns_rt', 'NonJob-Twitter'); break; case /plus\.google\.com/.test(href): $(v).attr('mns_rt', 'NonJob-GooglePlus'); break; case /youtube/.test(href): $(v).attr('data-track', 'Client-Social-Youtube'); break; case /http[s]?\:\/\/([a-z0-9\-\.]{1,}\.[a-z]{2,})[\/]?$/.test(href): $(v).attr('data-track', 'Client-Link-Homepage'); break; default: $(v).attr('mns_rt', 'jobcustomapplyonline'); break; } } } });</t>
  </si>
  <si>
    <t xml:space="preserve">Salesforce Developer Job In Columbus</t>
  </si>
  <si>
    <t xml:space="preserve">Infant Teacher Job In Dublin</t>
  </si>
  <si>
    <t xml:space="preserve">Address Westerville, OH 430821400</t>
  </si>
  <si>
    <t xml:space="preserve">Class A Cdl Driver Job In Columbus</t>
  </si>
  <si>
    <t xml:space="preserve">Job Description Job #:  682027Job Title: ERP Training LeadLength: 2+ year contractRate: Hourly Rate + expensesLocation: Columbus, OhioApex Systems, the nation’s largest publicly traded IT Staffing organization, has an immediate and high profile opportunity for an ERP Training Lead to work for a nationally renowned education organization in Columbus, Ohio.Applicants must have 3+ years of experience, and ideally have familiarity with ERP implementations/migrations. If interested in this or similar positions in Columbus, send a resume to Abbie Niderberg at aniderberg@apexsystemsinc.com Project Details:Our client is migrating their ERP platform for financial information from PeopleSoft to Workday. This is a multi-year initiative spreading across both their university and medical organizations. The initiative is currently in a planning and design phase, and will go live next year. Several groups have been stood up and several others have been absorbed for this project, and it will continue to grow and offer great visibility and technical growth.Responsibilities ofERP Training Lead:Will oversee rollout of new business processes for Workday FinancialsTrain the training teamLead team on strategic efforts and eventsRequirements forERP Training Lead:5+ years of ERP Training Lead Experience (tools to be determined)Experience/Exposure with ERP implementation or migrationsExperience working across a large environment preferredExperience with Workday Financials – or financial models of other ERP tools*Please note that as a contract employee of Apex Systems, you’d be eligible for Health, Dental, Vision and Life Insurance; Short Term Disability; Hospitalization Coverage; Direct Deposit; Weekly Pay Periods; Training and Development Programs; CorporateEEO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t>
  </si>
  <si>
    <t xml:space="preserve">Erp Training Lead Job In Columbus</t>
  </si>
  <si>
    <t xml:space="preserve">Retail Sales Consultant Dallas Tx (Northpark And Preston Royal) Job In Dallas</t>
  </si>
  <si>
    <t xml:space="preserve">Payroll Specialist Job In Columbus</t>
  </si>
  <si>
    <t xml:space="preserve">General Laborer Job In Lewis Center</t>
  </si>
  <si>
    <t xml:space="preserve">Job Description Job #:  681927Job Title: ERP Business AnalystLength: 2+ year contractLocation: Columbus, OhioApex Systems, the nation’s largest publicly traded IT Staffing organization, has an immediate and high profile opportunity for an ERP Business Analyst to work for a nationally renowned education organization in Columbus, Ohio.Applicants must have 3+ years of experience, and ideally have familiarity with ERP implementations/migrations. If interested in this or similar positions in Columbus, send a resume to Christian at ctstewart@apexsystemsinc.com  If you’d like to receive Job Alerts from Apex that match your specific criteria, visit itcareers.apexsystemsinc.com.Key Details of Data Network Analyst Opportunity:Length: 2+ Year ContractTech Landscape: PeopleSoft, Workday, or other ERP experience, taking requirements, financial module experienceClient Information: One of the largest universities in the country working on a massive migration/implementation project from PeopleSoft to Workday.Additional Information/Perks: Certification Preparation for 120+ IT Certs, Technology Training, Career Development, Weekly Pay, Benefits, 401K, etc.Project Details:Our client is migrating their ERP platform for financial information from PeopleSoft to Workday. This is a multi-year initiative spreading across both their university and medical organizations. The initiative is currently in a planning and design phase, and will go live next year. Several groups have been stood up and several others have been absorbed for this project, and it will continue to grow and offer great visibility and technical growth.Responsibilities of ERP Business Analyst:Map out current business process of PeopleSoft financials systemCreate implementation requirements of new system functionalities and processesRequirements for Business Analyst:5+ years of Business Analyst ExperienceExperience/Exposure with ERP implementation or migrationsExperience working across a large environment preferredExperience with Workday Financials – or financial models of other ERP toolsCreating and maintaining enterprise documentationFinancial data reporting and requirements gatheringExperience with financial systems and processes*Please note that as a contract employee of Apex Systems, you’d be eligible for Health, Dental, Vision and Life Insurance; Short Term Disability; Hospitalization Coverage; Direct Deposit; Weekly Pay Periods; Training and Development Programs; Corporate Discounts/Perks and our Referral Program.*EEO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t>
  </si>
  <si>
    <t xml:space="preserve">Erp Business Analyst Job In Columbus</t>
  </si>
  <si>
    <t xml:space="preserve">Job Description Job #:  681942Job Title: ERP Data ArchitectLength: 2+ year contractLocation: Columbus, OhioApex Systems, the nation’s largest publicly traded IT Staffing organization, has an immediate and high profile opportunity for an ERP Data Architect to work for a nationally renowned education organization in Columbus, Ohio.Applicants must have 3+ years of experience, and ideally have familiarity with ERP implementations/migrations. If interested in this or similar positions in Columbus, send a resume to Jacob at jsantille@apexsystemsinc.com  .  If you’d like to receive Job Alerts from Apex that match your specific criteria, visit itcareers.apexsystemsinc.com. Project Details:Our client is migrating their ERP platform for financial information from PeopleSoft to Workday. This is a multi-year initiative spreading across both their university and medical organizations. The initiative is currently in a planning and design phase, and will go live next year. Several groups have been stood up and several others have been absorbed for this project, and it will continue to grow and offer great visibility and technical growth.Responsibilities of ERP Data Architect:Create data movement plan for PeopleSoft to Workday migrationBuild out functionalities of new cloud-based data warehouseBatch and Schedule releaseCreate virtualization structure amongst business unitsRequirements for Data Architect:5+ years of ERP Data Architect ExperienceExperience/Exposure with ERP implementation or migrationsExperience working across a large environment preferredExperience with Workday Financials – or financial models of other ERP tools*Please note that as a contract employee of Apex Systems, you’d be eligible for Health, Dental, Vision and Life Insurance; Short Term Disability; Hospitalization Coverage; Direct Deposit; Weekly Pay Periods; Training and Development Programs; Corporate Discounts/Perks and our Referral Program.*EEO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t>
  </si>
  <si>
    <t xml:space="preserve">Erp Data Architect Job In Columbus</t>
  </si>
  <si>
    <t xml:space="preserve">Job Description Job #:  682031Job Title: ERP Change AnalystLength: 2+ year contractLocation: Columbus, OhioApex Systems, the nation’s largest publicly traded IT Staffing organization, has an immediate and high profile opportunity for an ERP Change Analyst to work for a nationally renowned education organization in Columbus, Ohio.Applicants must have 3+ years of experience, and ideally have familiarity with ERP implementations/migrations. If interested in this or similar positions in Columbus, send a resume to Jacob at jsantille@apexsystemsinc.com .  If you’d like to receive Job Alerts from Apex that match your specific criteria, visit itcareers.apexsystemsinc.com. Project Details:Our client is migrating their ERP platform for financial information from PeopleSoft to Workday. This is a multi-year initiative spreading across both their university and medical organizations. The initiative is currently in a planning and design phase, and will go live next year. Several groups have been stood up and several others have been absorbed for this project, and it will continue to grow and offer great visibility and technical growth.Responsibilities ofERP Change Analyst:Create and distribute consumable process information for ERP financials migrationFacilitate workshop sessionsRequirements forERP Change Analyst:5+ years of ERP Change Analyst Experience (tools to be determined)OCM CertificationExperience/Exposure with ERP implementation or migrationsExperience working across a large environment preferredExperience with Workday Financials – or financial models of other ERP tools*Please note that as a contract employee of Apex Systems, you’d be eligible for Health, Dental, Vision and Life Insurance; Short Term Disability; Hospitalization Coverage; Direct Deposit; Weekly Pay Periods; Training and Development Programs; Corporate Discounts/Perks and our Referral Program.*EEO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t>
  </si>
  <si>
    <t xml:space="preserve">Erp Change Analyst Job In Columbus</t>
  </si>
  <si>
    <t xml:space="preserve">Help Desk Job In Coppell</t>
  </si>
  <si>
    <t xml:space="preserve">Farmers Branch, TX 75234</t>
  </si>
  <si>
    <t xml:space="preserve">Carpet Cleaning Technician (Benefits And Paid Training!) Job In Farmers Branch</t>
  </si>
  <si>
    <t xml:space="preserve">Event Specialist Part Time Sales _Pss Job In Dublin</t>
  </si>
  <si>
    <t xml:space="preserve">Rcdd Designer Job In Columbus</t>
  </si>
  <si>
    <t xml:space="preserve">Route Driver - Columbus</t>
  </si>
  <si>
    <t xml:space="preserve">Columbus, OH</t>
  </si>
  <si>
    <t xml:space="preserve">Safety Specialist Job In Columbus</t>
  </si>
  <si>
    <t xml:space="preserve">Merchandising Job In Dublin</t>
  </si>
  <si>
    <t xml:space="preserve">Sql Server Admin. Job In Grapevine</t>
  </si>
  <si>
    <t xml:space="preserve">Job Description : Want more than just a job? Join Forever 21’s Retail Operations Team and showcase your fashion retail skills while working with our exceptional retail staff!Position: Associate, VisualDepartment: Remote - Store OperationsReports to: Visual ManagerFLSA Classification: Non-ExemptDirect Reports: NoLocation: U.S. Stores Department Summary:  Forever 21 is seeking an analytical, energetic, and passionate team leader to add to our dynamic Retail Operations team!Job Purpose: The Visual Associate is responsible for assisting the merchandising team by processing and staging all merchandise in store. The Visual Associate will ensure that all merchandise is aesthetically pleasing and set accordingly to brand standards and guidelines.  Deliverables: Support daily merchandising, styling, floor set planning and execution, replenishment, launches, updates, planning and execution, shipment, zero selling reports, loss prevention, and service.Partner with the merchandising team to make product placement adjustments based on selling, inventory ownership, and field merchandising reportsFollow the floor set guidelines to ensure the sales floor is replenished in accordance to company standardsMaintain visual displays, presentation and conditions of sales floor at all timeEnsure service, mannequin maintenance and styling, merchandising, and operational standards are met through company-defined practices and processesSupport all management, visuals, and sales team at all timesAssist in receiving and processing all new merchandise shipmentsEnsure all merchandise in stock rooms and on store shelves meet company standardsAssist in daily store recovery, before, during or after store opening hoursAdhere to company policies, procedures, and loss prevention practicesComplete sales transactions and maintain proper accountability at registersKnowledge, Skills, and Qualifications: Must be at least 18 years oldA High School diploma or equivalent preferredMust have at least 1 – 2 years of retail merchandising or styling experienceMust have a demonstrated passion for customer service and visual merchandising skillsMust be able to work under close supervision and comprehend detailed instructionMust have excellent interpersonal skills and be able to act with integrity and business maturity to ensure that all business is conducted without bias or prejudice.Must be able to lift and carry up to 50 lbs., perform frequent standing, walking, repetitive finger, hand and wrist motions, as well as bending, stooping, reaching, squatting, kneeling, pushing, pulling, climbing ladders, and work with cleaning chemicalsMust be able to spend up to 100% of the working time standing and walkingMust be available to work a flexible schedule to meet the needs of the business, which may include closing and weekend shiftsAt Forever 21, style isn’t dictated…It’s inspired. Forever 21 is the leading fashion retailer of the latest trends and the season’s hottest styles at can’t-resist-prices. U.S. and international locations stay true to the fast-fashion destination’s iconic store aesthetic giving fashion fans all over the globe the unforgettable shopping experience that is the one and only Forever 21. Joining the Forever 21 family means joining an incredible team of talented, passionate and innovative people who work together to bring fashion to everyone, everywhere.  We’re always on the lookout for talented individuals eager to thrive in our fast-paced, dynamic environment filled with vast opportunities for career growth and development. This is a place where your ideas become actualized, creativity is encouraged and the possibilities are endless.Be part of something epic. Be part of Forever 21. Apply today!  Job Code : 22878 Division : Field - Region : Central Location : 0130 - F21 - Mall at Tuttle Crossing, Dublin OH US 43016 Job Type : Part Time</t>
  </si>
  <si>
    <t xml:space="preserve">Visual Associate - Mall At Tuttle Crossing # Job In Dublin</t>
  </si>
  <si>
    <t xml:space="preserve">Future Leaders Intern  (Flite) Job In Dallas</t>
  </si>
  <si>
    <t xml:space="preserve">Qa Analyst Job In Fort Worth</t>
  </si>
  <si>
    <t xml:space="preserve">Bi-Lingual Customer Service Rep</t>
  </si>
  <si>
    <t xml:space="preserve">Bedford, TX</t>
  </si>
  <si>
    <t xml:space="preserve">Bilingual Korean Customer Service Rep Job In Bedford</t>
  </si>
  <si>
    <t xml:space="preserve">Merchandising Job In Powell</t>
  </si>
  <si>
    <t xml:space="preserve">Food Service Lead Worker - Baylor Institute Of Rehabilitation - Food</t>
  </si>
  <si>
    <t xml:space="preserve">Food Location Supervisor - JPM...</t>
  </si>
  <si>
    <t xml:space="preserve">Food Location Supervisor - Jpmc - Columbus Polaris Center</t>
  </si>
  <si>
    <t xml:space="preserve">Job Description Job #:  680373Job Title: Voice Network Engineer/Lync EngineerLocation: OH – Dublin Duration – Temp to PermIf interested, please contact Jeff at jaedwards@apexsystemsinc.com Required Skills –•  Windows server 2008, 2012 configuring, troubleshooting, and administration•  Active Directory Administration•  PowerShell Scripting•  Exchange Unified messaging administration, configuring and troubleshooting•  Good understanding of Lync 2010 and 2013 design, architecture, administration•  Exchange 2010 and 2013 understanding•  Good Troubleshooting skills•  Good understanding of DNS•  Good understanding of Certificates and PKI’sGeneral Responsibilities of Team:The Network Services Team’s responsibility is to provide voice network services to various facilities. This includes Telephone and voice mail systems (including VOIP systems; Cisco Express &amp; Call Manager, and TDM systems; Siemens, AVAYA, NORTEL and key systems), VOIP over MPLS and several voice mail systems; Unity, Siemens, Audix.Soft Skills Targetted:• Bachelor's degree, preferably in related field preferred or equivalent work experience• Minimum 7-10 years of experience with complex design, operational support, hands-on implementation and configuration of voice/messaging systems• Excellent oral communication and technical writing skills.• Strong command of leadership and customer service skills essential• Strong analytical, troubleshooting and problem resolution skillsEEO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t>
  </si>
  <si>
    <t xml:space="preserve">Lync Engineer Job In Dublin</t>
  </si>
  <si>
    <t xml:space="preserve">AV</t>
  </si>
  <si>
    <t xml:space="preserve">Digital Forensic Analyst Job In Richardson</t>
  </si>
  <si>
    <t xml:space="preserve">Office/Store Support Job In Westerville</t>
  </si>
  <si>
    <t xml:space="preserve">Job Description Job #:  681934Job Title: Business Process AnalystLength: 2+ year contractLocation: Columbus, OhioApex Systems, the nation’s largest publicly traded IT Staffing organization, has an immediate and high profile opportunity for Business Process Analyst to work for a nationally renowned education organization in Columbus, Ohio.Applicants must have 3+ years of experience, and ideally have familiarity with ERP implementations/migrations. If interested in this or similar positions in Columbus, send a resume to Jacob at jsantille@apexsystemsinc.com .  If you’d like to receive Job Alerts from Apex that match your specific criteria, visit itcareers.apexsystemsinc.com. Project Details:Our client is migrating their ERP platform for financial information from PeopleSoft to Workday. This is a multi-year initiative spreading across both their university and medical organizations. The initiative is currently in a planning and design phase, and will go live next year. Several groups have been stood up and several others have been absorbed for this project, and it will continue to grow and offer great visibility and technical growth.Responsibilities of Business Process Analyst:Map out current business process of PeopleSoft financials systemWork with stakeholders to map migration planManage data translation toolMap out financial reporting requirements Requirements for Business Process Analyst:5+ years of Business Process Analyst ExperienceERP implementation/migration experience - ideally with PeopleSoft and WorkdayFinancial reporting experience*Please note that as a contract employee of Apex Systems, you’d be eligible for Health, Dental, Vision and Life Insurance; Short Term Disability; Hospitalization Coverage; Direct Deposit; Weekly Pay Periods; Training and Development Programs; Corporate Discounts/Perks and our Referral Program.*EEO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t>
  </si>
  <si>
    <t xml:space="preserve">Business Process Analyst Job In Columbus</t>
  </si>
  <si>
    <t xml:space="preserve">Sales/Customer Service Job In Dublin</t>
  </si>
  <si>
    <t xml:space="preserve">Lead General Utility Worker - Cardinal Health Job In Dublin</t>
  </si>
  <si>
    <t xml:space="preserve">Address Canal Winchester, OH 43110</t>
  </si>
  <si>
    <t xml:space="preserve">Sap Bw/Hana Project Manager Job In Carrollton</t>
  </si>
  <si>
    <t xml:space="preserve">Host/Hostess - Baylor Medical Center At Grapevine Job In Grapevine</t>
  </si>
  <si>
    <t xml:space="preserve">Chinese Bilingual Customer Service Supervisor</t>
  </si>
  <si>
    <t xml:space="preserve">Chinese Bilingual Customer Service Supervisor Job In Coppell</t>
  </si>
  <si>
    <t xml:space="preserve">Assistant Teacher Job In Dublin</t>
  </si>
  <si>
    <t xml:space="preserve">Barista-- Columbus Polaris Center</t>
  </si>
  <si>
    <t xml:space="preserve">**Asset Protection / Loss Prevention Security Guard** Part Time: Columbus</t>
  </si>
  <si>
    <t xml:space="preserve">Digital Product Manager - Data Analytics Job In Dallas</t>
  </si>
  <si>
    <t xml:space="preserve">Computer SoftwareBusiness Services - OtherComputer/IT Services</t>
  </si>
  <si>
    <t xml:space="preserve">Development Specialist Job In Columbus</t>
  </si>
  <si>
    <t xml:space="preserve">Customer Service Opportunity In Dallas With Leading National Bank Job In Dallas</t>
  </si>
  <si>
    <t xml:space="preserve">**Retail Cosmetics Sales - Counter Manager Impulse** Full Time: Columbus</t>
  </si>
  <si>
    <t xml:space="preserve">Retail Associates And Retail Management Positions- Guaranteed Base Plus Bonuses Job In Irving</t>
  </si>
  <si>
    <t xml:space="preserve">Senior Front End Developer Job In Irving</t>
  </si>
  <si>
    <t xml:space="preserve">Hourly Supervisor - Jpmc - Columbus Polaris Center</t>
  </si>
  <si>
    <t xml:space="preserve">Help Desk Specialist Job In Dallas</t>
  </si>
  <si>
    <t xml:space="preserve">Tax Servicing Specialist Job In Richardson</t>
  </si>
  <si>
    <t xml:space="preserve">Garland, TX 75042</t>
  </si>
  <si>
    <t xml:space="preserve">Operations Analyst - Part Time - Garland</t>
  </si>
  <si>
    <t xml:space="preserve">Job Description : Want more than just a job? Join Forever 21’s Retail Operations Team and showcase your fashion retail skills while working with our exceptional retail staff!Position: Associate, StoreDepartment: Remote-Store OperationsReports to: Store ManagerDirect Reports: NoFLSA Status: Non-ExemptLocation:U.S. Stores Department Summary:  Forever 21 is seeking an analytical, energetic, and passionate team leader to add to our dynamic Retail Operations team!Job Purpose: The Store Associate will be responsible for assisting customers with product location, selection, availability, pricing, returns and sales items. The Associate will also assist in setting up displays, stocking shelves, cashiering and opening/closing store.  Deliverables: Ensure great customer service by assisting in location, availability and selection of merchandiseMaintain store selling floor, fitting rooms, visual displays, presentation and conditionsAssist in daily store recovery, before, during or after store opening hoursPromote current sales and promotions to customers, including pricing of merchandiseAdhere to company policies, procedures, and loss prevention practicesComplete sales transactions and maintain proper accountability at registersProcess merchandise returns and exchanges courteously and under company guidelinesSupport all management, visuals, and sales team at all timesKnowledge, Skills, and Qualifications: Must be at least 18 years oldA high school diploma or equivalent is preferredMinimum of one year of retail sales experience preferred and previous cash handling experience preferredMust have superior communication, organizational and time management skillsMust have excellent interpersonal skills and be able to act with integrity and business maturity to ensure that all business is conducted without bias or prejudiceMust be able to complete sales transactions in POS register systemMust to able to work under close supervision and comprehend detailed instructionMust be able to spend up to 100% of the working time standing and walkingMust be available to work a flexible schedule to meet the needs of the business, which may include closing and weekend shifts.Must be able to lift and carry up to 50 lbs., perform frequent standing, walking, repetitive finger, hand and wrist motions, as well as bending, stooping, reaching, squatting, kneeling, pushing, pulling, climbing ladders, and work with cleaning chemicals.At Forever 21, style isn’t dictated…It’s inspired. Forever 21 is the leading fashion retailer of the latest trends and the season’s hottest styles at can’t-resist-prices. U.S. and international locations stay true to the fast-fashion destination’s iconic store aesthetic giving fashion fans all over the globe the unforgettable shopping experience that is the one and only Forever 21. Joining the Forever 21 family means joining an incredible team of talented, passionate and innovative people who work together to bring fashion to everyone, everywhere.  We’re always on the lookout for talented individuals eager to thrive in our fast-paced, dynamic environment filled with vast opportunities for career growth and development. This is a place where your ideas become actualized, creativity is encouraged and the possibilities are endless.Be part of something epic. Be part of Forever 21. Apply today!  Job Code : 21960 Division : Field - Region : Northwest Location : 0711 - XXI - Easton Town Center, Columbus OH US 43219 Job Type : Part Time</t>
  </si>
  <si>
    <t xml:space="preserve">Validation Engineer Job In Columbus</t>
  </si>
  <si>
    <t xml:space="preserve">Field Engineer Job Job In Dallas</t>
  </si>
  <si>
    <t xml:space="preserve">Merchandising Job In Westerville</t>
  </si>
  <si>
    <t xml:space="preserve">Kitchen/Bath Designer Job In Dublin</t>
  </si>
  <si>
    <t xml:space="preserve">LAN/Deskside Technician - Windows All times are in Eastern Daylight Time. Requisition ID 2016-9076 Job Locations US - TX - Dallas Posted Date 7/6/2016 Category Engineering - Infrastructure Clearance Level Must Currently Possess No Clearance Required Telecommuting Options Telecommuting Not Allowed Clearance Level Must Be Able to Obtain No Clearance Required Opportunity Details: Overview: As the largest pure-play IT services provider serving the U.S. government sector, CSRA is where you can come to be successful. Take advantage of tremendous opportunities as you help us chart our path to industry leadership, and tap into our collective 90+ year heritage. With combined FY15 revenues of approximately $5.5 billion and nearly 19,000 employees, CSRA represents the coming together – figuratively and literally – of two outstanding companies: the North American Public Sector business of CSC, and SRA. Join us and watch your career take flight. The LAN/Desk-side Technician (junior level) reports to a Supervisor and/or Technical Manager and provides IT Field Operations support for 24x7 LANs and associated applications, peripherals, connectivity and end-users in a Service Desk - Tier II environment. This position relies on instructions and pre-established guidelines to perform the functions of the job while working independently or under immediate supervision. A certain degree of creativity and latitude is required Responsibilities: Monitor the Remedy ticket queues, troubleshoot and resolve assigned hardware, software and LAN/WAN trouble tickets. Fulfill Service Requests such as workstation moves, software installations and equipment configuration changes. Verify with the customer that the issue has been resolved to their satisfaction. Update tickets following a documentation standard template, stating or restating the Issue, Actions Taken, and Next Actions Needed. Create Active Directory computer and user accounts. Assist in managing Windows Server 2008 R2 configurations, security patches and applications. Provide support for VPN connectivity via Cisco VPN client and RSA token. Consult and coordinate activities with Engineering, Security, and Service Desk personnel. Communicate plans, progress, and issues in a timely manner. Participate in the weekly on-call duty rotation, providing after-hours support to customers and supported equipment. Support peripheral devices including scanners and printers. Support mobile devices such as IPhones, IPads, BlackBerrys and Air Cards. Support business continuity plans and site readiness. Maintain system backups utilizing Net Backup, and regularly conduct testing of restored data. Documents, tracks and monitors all problems and requests to ensure a timely resolution. Consistently meets the service target objectives and ticket resolution rates. Performs other duties or special projects as assigned. Qualifications: Minimum Qualifications: Ability to communicate effectively with management and all levels of the customer’s organization to identify needs, evaluate solutions, identify opportunities for improvement and build customer relationships. Demonstrated initiative with a strong sense of urgency and purpose. Proven success in the development of customer-centric solutions. Demonstrated knowledge of industry best practices and the ability to understand complex and advanced technical concepts. Demonstrated success in customer service and relationship building. Ability to complete multiple projects simultaneously, and in a timely manner. Ability to work independently in a dynamic environment. Comprehensive knowledge of operating systems and office productivity software (Preferred: Microsoft Windows, Microsoft Office, SharePoint, and Adobe Acrobat) Familiarity with WAN devices, circuits, cabling, voice communication systems and facilities management. Working knowledge of operating endpoint management tools (Preferred: BigFix, Tivoli, LANDesk, or Altiris) Experience using IT Service Management software (Preferred: Remedy, HEAT, Siebel, Unicenter or ServiceNow) Must be able to bend, kneel, stretch, crawl and lift or move up to 50 lbs Preferred Education and Work Experience: Associate’s degree in Information Technology or related field 5 or more years of experience providing technical support in an enterprise environment Professional Certifications: MCSE, MCITP, A+, Security+ and/or Network+ Travel Requirement: Travel is required and actual percentage depends upon location; Overnight travel - Yes Location: This is a client side position in Farmers Branch, TX Other Qualifications: Must be Clearable, Position of Trust, EOD Driving Classification: This position is classified as a “Regular Driver” Options: Apply Now! Apply Share Share Opportunity via Email Refer Share on your newsfeed Loading... Connect With Us!: Not ready to apply? Join our Talent Network! Connect with us The company is committed to creating a diverse environment and is an equal opportunity employer . All qualified applicants will receive consideration for employment without regard to race, color, religion, gender, gender identity or expression, sexual orientation, national origin, genetics, disability, age, or veteran status. Back to Home/Start Page Application FAQs Software Powered by iCIMS www.icims.com</t>
  </si>
  <si>
    <t xml:space="preserve">Lan/Deskside Technician - Windows Job In Dallas</t>
  </si>
  <si>
    <t xml:space="preserve">Asset Protection / Loss Prevention Security Guard</t>
  </si>
  <si>
    <t xml:space="preserve">Payroll Specialist Job In Dallas</t>
  </si>
  <si>
    <t xml:space="preserve">Note: looking for US citizen or Green card candidates only who can work on W2.Location: Plano, TXRequirement:.net Developer  (5) – Skills - .net &amp; SQL5+ years industry experience in .net Development2 years of SQL &amp; Oracle experience</t>
  </si>
  <si>
    <t xml:space="preserve">Custodial Services Lead Worker - Bumc - Rd Shift Job In Dallas</t>
  </si>
  <si>
    <t xml:space="preserve">Sales/Customer Service Job In Powell</t>
  </si>
  <si>
    <t xml:space="preserve">Macy'S **Seasonal Holiday Retail Merchandising** Flex: Columbus</t>
  </si>
  <si>
    <t xml:space="preserve">Office/Store Support Job In Powell</t>
  </si>
  <si>
    <t xml:space="preserve">Bilingual Accounting/Analyst - English / Japanese Job In Dallas</t>
  </si>
  <si>
    <t xml:space="preserve">Automotive and Parts MfgManufacturing - OtherAccounting and Auditing Services</t>
  </si>
  <si>
    <t xml:space="preserve">Assistant Property Manager - Commercial Job In Dallas</t>
  </si>
  <si>
    <t xml:space="preserve">Probate Paralegal Job In Dallas</t>
  </si>
  <si>
    <t xml:space="preserve">Job Title: Associate: Help Desk Technician Requisition ID: 16001X0 Job Category: Technical Support Services Job Type: Regular Primary Location: USA-TX: TEXAS-DALLAS Schedule: Full-time Remote Work Authorized: No Relocation Assistance: Not Available Travel: Yes, 5 % of the Time Clearance Level: Public Trust Employee Status: Regular Posting Date Aug 30, 2016 Description The Federal Deposit Insurance Corporation (FDIC) mission is to preserve and promote public confidence in the U.S. financial systems by insuring deposits in banks and thrift institutions for up to $250,000; by identifying, monitoring, and addressing risks to the deposit insurance funds; and by limiting the effect on the account and the financial system when a bank or thrift institution fails. CSRA provides the day-to-day operational services to FDIC in support of infrastructure, facilities, hardware, software, and systems. CSRA supports operational security, client support/help desk, data center operations, asset management, and systems engineering service areas. Essential Job Functions Provides technical support to users for computer-related technical problems on assigned account(s). Provides back-up assistance on other accounts as needed. Answers help desk telephones for assigned account(s) and responds to moderately complex customer inquiries to ensure customer needs are met. Assists the customer in resolving complex technical problems on a primary account by providing guidance regarding software and hardware problems. Resolves and/or refers highly complex technical problems as appropriate. Follows up with customers to ensure that customer inquiries are resolved within the contracted or agreed upon time frame. Logs and tracks inquiries using a problem management database and maintains history records and related problem documentation. Identifies, evaluates, and prioritizes customer problems and complaints to ensure that inquiries are successfully resolved. Analyzes and evaluates inquiry/problem reports and makes recommendations to reduce help desk call rates. May provide leadership and work guidance to less experienced personnel. Qualifications Basic Qualifications High school diploma or G.E.D. Two or more years of technical training Four or more years of technical or customer support experience Experience working with company products and operating systems Experience with solving computer-related problems Experience working with company escalation policy Other Qualifications Microsoft Office A+ and Network+ certifications desired Interpersonal skills for interacting with team members and clients Communications skills Organization skills to balance and prioritize work Analytical and problem solving skills Leadership skills to mentor and provide guidance to less experienced personnel Ability to work in a team environment CSRA is committed to creating a diverse environment and is an equal opportunity employer. All qualified applicants will receive consideration for employment without regard to race, color, religion, gender, gender identity or expression, sexual orientation, national origin, genetics, disability, age, or veteran status.</t>
  </si>
  <si>
    <t xml:space="preserve">Associate: Help Desk Technician Job In Dallas</t>
  </si>
  <si>
    <t xml:space="preserve">Arlington, TX 76006</t>
  </si>
  <si>
    <t xml:space="preserve">Clinical Services Manager- Hospice Job In Arlington</t>
  </si>
  <si>
    <t xml:space="preserve">Field Sales Representative - Offset Consumables &amp; Equipment Job In Dallas</t>
  </si>
  <si>
    <t xml:space="preserve">Operations: Lot And Freight Associates Job In Westerville</t>
  </si>
  <si>
    <t xml:space="preserve">Attorney- Document Review- Dallas</t>
  </si>
  <si>
    <t xml:space="preserve">Service Technician Embedded Job In Columbus</t>
  </si>
  <si>
    <t xml:space="preserve">Electronics, Components, and Semiconductor MfgComputer SoftwareSecurity and Surveillance</t>
  </si>
  <si>
    <t xml:space="preserve">Store Manager I Columbus Oh (Olentangy River Road) Job In Columbus</t>
  </si>
  <si>
    <t xml:space="preserve">Cashier - Jpmc - Columbus Polaris Center Job In Columbus</t>
  </si>
  <si>
    <t xml:space="preserve">Department Supervisor Job In Dublin</t>
  </si>
  <si>
    <t xml:space="preserve">Specialist Technical Consulting Engineer Tdp Network Operations Job In Dallas</t>
  </si>
  <si>
    <t xml:space="preserve">Activity Coordinator Job In Dublin</t>
  </si>
  <si>
    <t xml:space="preserve">Operations: Lot And Freight Associates Job In Dublin</t>
  </si>
  <si>
    <t xml:space="preserve">Principal System Engineer (Big Data) Job In Plano</t>
  </si>
  <si>
    <t xml:space="preserve">Canal Winchester, OH</t>
  </si>
  <si>
    <t xml:space="preserve">Event Specialist Part Time Sales _Pss Job In Canal Winchester</t>
  </si>
  <si>
    <t xml:space="preserve">Farmers Branch, TX</t>
  </si>
  <si>
    <t xml:space="preserve">Specialist Home Automation &amp; Security Job In Farmers Branch</t>
  </si>
  <si>
    <t xml:space="preserve">Job Description Job #:  682010Job Title: ERP Organizational Change Management LeadLength: 2+ year contractLocation: Columbus, OhioApex Systems, the nation’s largest publicly traded IT Staffing organization, has an immediate and high profile opportunity for an ERP OCM Lead to work for a nationally renowned education organization in Columbus, Ohio.Applicants must have 3+ years of experience, and ideally have familiarity with ERP implementations/migrations. If interested in this or similar positions in Columbus, send a resume to Jacob at jsantille@apexsystemsinc.com  If you’d like to receive Job Alerts from Apex that match your specific criteria, visit itcareers.apexsystemsinc.com. Project Details:Our client is migrating their ERP platform for financial information from PeopleSoft to Workday. This is a multi-year initiative spreading across both their university and medical organizations. The initiative is currently in a planning and design phase, and will go live next year. Several groups have been stood up and several others have been absorbed for this project, and it will continue to grow and offer great visibility and technical growth.Responsibilities ofERP OCM Lead:Will act as strategic partner to the Director of Change ManagementOversite of Workday rollout, education and adoptionProject ManagementRequirements forERP OCM Lead:5+ years of ERP OCM Lead Experience (tools to be determined)OCM CertificationExperience in medical or academic fieldExperience/Exposure with ERP implementation or migrationsExperience working across a large environment preferredExperience with Workday Financials – or financial models of other ERP tools*Please note that as a contract employee of Apex Systems, you’d be eligible for Health, Dental, Vision and Life Insurance; Short Term Disability; Hospitalization Coverage; Direct Deposit; Weekly Pay Periods; Training and Development Programs; Corporate Discounts/Perks and our Referral Program.*EEO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t>
  </si>
  <si>
    <t xml:space="preserve">Erp Ocm Lead Job In Columbus</t>
  </si>
  <si>
    <t xml:space="preserve">Technical Help Desk Specialist Job In Dallas</t>
  </si>
  <si>
    <t xml:space="preserve">Marketing Web Analyst Job In Columbus</t>
  </si>
  <si>
    <t xml:space="preserve">Clothing and Textile ManufacturingRetail</t>
  </si>
  <si>
    <t xml:space="preserve">Custodial Services Lead Worker-Baylor Plano Job In Plano</t>
  </si>
  <si>
    <t xml:space="preserve">Grand Prairie, TX 75050</t>
  </si>
  <si>
    <t xml:space="preserve">Software Engineer  Job In Grand Prairie</t>
  </si>
  <si>
    <t xml:space="preserve">Store Clerk Temporary Job In Columbus</t>
  </si>
  <si>
    <t xml:space="preserve">Automation Testing Manager Job In Columbus</t>
  </si>
  <si>
    <t xml:space="preserve">Host/Hostess - Methodist Richardson Bush Renner Med Ctr Job In Richardson</t>
  </si>
  <si>
    <t xml:space="preserve">Retail Sales Jewelry Clerical</t>
  </si>
  <si>
    <t xml:space="preserve">Phone 480-559-8998</t>
  </si>
  <si>
    <t xml:space="preserve">Call Center Rep - Job In Irving</t>
  </si>
  <si>
    <t xml:space="preserve">Address TX 75229</t>
  </si>
  <si>
    <t xml:space="preserve">Automotive Sales and Repair Services; Other/Not Classified</t>
  </si>
  <si>
    <t xml:space="preserve">Document Custody Processor Opportunity In Dallas With Leading National Bank Job In Dallas</t>
  </si>
  <si>
    <t xml:space="preserve">Vocational Rehab Coordinator Job In Dublin</t>
  </si>
  <si>
    <t xml:space="preserve">Sales/Customer Service Job In Westerville</t>
  </si>
  <si>
    <t xml:space="preserve">Help Desk Technician Job In Coppell</t>
  </si>
  <si>
    <t xml:space="preserve">Environment Support</t>
  </si>
  <si>
    <t xml:space="preserve">Environment Support Job In Plano</t>
  </si>
  <si>
    <t xml:space="preserve">Senior Release Manager Lead Job In Chicago</t>
  </si>
  <si>
    <t xml:space="preserve">Voice Engineer Job In Greenville</t>
  </si>
  <si>
    <t xml:space="preserve">Contract Administrator I Job In Richmond</t>
  </si>
  <si>
    <t xml:space="preserve">Job Description Job #:  694160Position: Command Center OperationLocation: Fairfield, OHDuration: 6+ month contract to hireApex Systems is looking for multiple Command Center Operators for long term contract to hire opportunities in Cincinnati, OHJob IntroductionAs a Command Center Operator within the team, you will be a member of the technical staff responsible for all systems and applications monitoring, troubleshooting and maintenance activities required to support large scale, high availability, 24x7 production environments. You will be the interface with functional teams throughout the organization, and work closely with Engineering, Operations, Release Management, and Production Support teams JOB DESCRIPTION/RESPONSIBILITIES:Permanently review the command center monitors and read all the emails received from the monitoring systems in order to detect the problems that have to be reported and solved as soon as possible.Execute the command center tasks of the checklist at service now within 1 hour always following the procedure related to the task.Proactively finds potential site issues and take initiative to address them in a timely fashion in a 24x7 Command Center environmentEnsure proper Event Notification and Incident Management procedures are followed, including ticket creation in Service now and to comply with the company’s escalation procedure.Work with the Command Center Manager to devise robust deployment, operations, monitoring, and reportingTune application configurations to support or optimize performance per developer and engineering recommendationsPartner with the Command Center Manager on solving problems and leading them to resolution always following the command center procedures. It includes to call the production support engineers when they are required and to report or escalate the problems to the organization managers when it is necessary.Partner on automation opportunities for repeatable tasks and recommend/implement solutions in collaboration with the appropriate teamsLearn to design, code, debug, document, and maintain scripts in bash, perl, python, php, bat, sql server,etc.Other duties as assignedQUALIFICATIONS:1)  Must possess above average customer service skills. 2) Must have excellent attention to detail and accuracy. 3) Thorough knowledge of emergency procedures; ability to manage emergency situations while handling normal control center functions. 4) Ability to multi-task multiple job duties while maintaining confidentiality. 5) Ability to prioritize decisions based upon multiple criteria and identifiable standards of policies and procedures.6) Ability to effectively interact with professional personnel at all levels within the company, outside service providers.7) Must possess excellent verbal, written and interpersonal communications skills and the ability to solve problems and de-escalate situations in a non-confrontational manner. These include the ability to read and write the English language and interpret documents such as safety rules, operating procedures, maintenance instructions and reports. 8) Must have a flexible schedule and reliable transportation. 9) Ability to work independently with little or no supervision. Teamworker.10) The following technical knowledge is required.- Systems engineer, System Administrator or Computer Science graduate.- Linux administration (Memory, disk and CPU evaluation, application restart, log management, shell scripts)-Windows administration (Memory, disk and CPU evaluation, application restart, log management, batch script)- SQL Server (job scheduling and execution, log management)- MYSQL (job scheduling and execution, log management)- Oracle (job scheduling and execution, log management)- Knowledge of network and load balancers. Experience in Cisco and F5 is an advantage.- Experience with Solarwinds, Zabbix and Dynatrace monitoring tools- Knowledge and experience with Java applications, Jboss, Apache, Tomcat, ActiveMQ, Mule, Pentaho, JasperReports is desirableEEO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t>
  </si>
  <si>
    <t xml:space="preserve">Command Center Analyst Job In Cincinnati</t>
  </si>
  <si>
    <t xml:space="preserve">Project Manager - Job - Atlanta</t>
  </si>
  <si>
    <t xml:space="preserve">Wan Lead Engineer Job In Burlington</t>
  </si>
  <si>
    <t xml:space="preserve">Miami Lakes, FL 33016</t>
  </si>
  <si>
    <t xml:space="preserve">Project Manager Job In Miami Lakes</t>
  </si>
  <si>
    <t xml:space="preserve">Job Description Job #:  693749Apex Systems is looking for a HANA Developer to join their client. If this sounds like something you would be interested in, please send your resume to Abbie Niderberg at aniderberg@apexsystemsinc.com Position title: HANA DeveloperDuration: ContractLocation:  The Woodlands, TXRequired SkillsResponsible for first line development of SAP Hana DevelopmentSQL Developer Experience RequiredFamiliar with Hana ModelingFamiliar with Hana Stored proceduresAble to guide team in best practices for SAP Hana developmentAssists in defining SAP Hana RequirementsFollow standard software development methodologiesSchedules Jobs using Enterprise Scheduling Software (UC4)Guides Hana team in performance tuningWork with BI team in developing and enhancing Hana environment.Advise the BI team on the capabilities of SAP Hana to fulfill specific data needsEEO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t>
  </si>
  <si>
    <t xml:space="preserve">Hana Developer Job In The Woodlands</t>
  </si>
  <si>
    <t xml:space="preserve">About Capgemini With more than 180,000 people in over 40 countries, Capgemini is a global leader in consulting, technology and outsourcing services. The Group reported 2015 global revenues of EUR 11.9 billion. Together with its clients, Capgemini creates and delivers business, technology and digital solutions that fit their needs, enabling them to achieve innovation and competitiveness. A deeply multicultural organization, Capgemini has developed its own way of working, the Collaborative Business Experience™, and draws on Rightshore®, its worldwide delivery model.  Learn more about us at www.capgemini.com.                                                                                            Rightshore® is a trademark belonging to Capgemini.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Click the following link for more information on your rights as an Applicant:http://www.capgemini.com/resources/equal-employment-opportunity-is-the-law Location: Kansas City, KS Project Manager preferably with Oracle EBS experience. Projects module experience would be the perfect fit.   Oracle Apps Techno-functional resource with good experience on EBS R12,  minimum 10+ years of relevant working experience Should have knowledge on Technical aspects of EBS R12 Should  have good Understanding of Integration between Applications (i.e. eBusiness Suits (Oracle Apps) and third Party Applications) Should have good Understanding of Oracle AIM/OUM (Project Documentation) Should have good Understanding of Oracle Financials modules, AR, AP, GL, Purchasing, Projects Should have led a team of at least 10 resources on a multi-location implementation project. Excellent interpersonal, communication and problem solving skills Comfortable with client integration and reporting activity Should have a positive attitude with good people management skills. Should have good exposure and knowledge of managing Project Financials. Needs to have experience on at least 2-3 end-to-end R12 Implementation.   ,</t>
  </si>
  <si>
    <t xml:space="preserve">Pompano Beach, FL</t>
  </si>
  <si>
    <t xml:space="preserve">.Net Developer Job In Pompano Beach</t>
  </si>
  <si>
    <t xml:space="preserve">Springfield, MO</t>
  </si>
  <si>
    <t xml:space="preserve">Mail Print Services Manager Job In Springfield</t>
  </si>
  <si>
    <t xml:space="preserve">Ui Producer Mid- Real Estate Job In San Antonio</t>
  </si>
  <si>
    <t xml:space="preserve">New York City, NY 10013</t>
  </si>
  <si>
    <t xml:space="preserve">Help Desk/Technical Support Specialist Job In New York City</t>
  </si>
  <si>
    <t xml:space="preserve">Rf Engineer - Nokia Umts/Nokie Lte/Telecommunications Job In Corpus Christi</t>
  </si>
  <si>
    <t xml:space="preserve">Bothell 98021</t>
  </si>
  <si>
    <t xml:space="preserve">Quality Testing - Itrr Job In Bothell  Body { Margin:Px; Overflow: Visible !Important; } #Ejb_Header { Color: #; Font-Family: Verdana</t>
  </si>
  <si>
    <t xml:space="preserve">Mobile Support Technician Job In Washington</t>
  </si>
  <si>
    <t xml:space="preserve">Augmented Reality Software Engineer</t>
  </si>
  <si>
    <t xml:space="preserve">Augmented Reality Software Engineer Job In Redmond</t>
  </si>
  <si>
    <t xml:space="preserve">It Professionals Job In East Moline</t>
  </si>
  <si>
    <t xml:space="preserve">Nonit-Senior Telecommunications Engineer Job In New York</t>
  </si>
  <si>
    <t xml:space="preserve">Api Tester W Python Scripting Experience Job In Philadelphia</t>
  </si>
  <si>
    <t xml:space="preserve">Service Advisor/Customer Service Job In Fresno</t>
  </si>
  <si>
    <t xml:space="preserve">Minneapolis, MN 55479</t>
  </si>
  <si>
    <t xml:space="preserve">Technical Pm Job In Minneapolis</t>
  </si>
  <si>
    <t xml:space="preserve">Green Bay, WI 54301</t>
  </si>
  <si>
    <t xml:space="preserve">Bi Software Developer Job In Green Bay</t>
  </si>
  <si>
    <t xml:space="preserve">Senior Technical Project Manager - Any Location! Job In Charlotte</t>
  </si>
  <si>
    <t xml:space="preserve">Lead Software Product Manager - Palo Alto</t>
  </si>
  <si>
    <t xml:space="preserve">Marketing &amp; Communications Associate - Telecommunications Job In Anaheim</t>
  </si>
  <si>
    <t xml:space="preserve">Desktop Support Job In Philadelphia</t>
  </si>
  <si>
    <t xml:space="preserve">Customer Service Representative - Full Time And Part Time Job In Minneapolis</t>
  </si>
  <si>
    <t xml:space="preserve">Phone 713-983-2215 Address 5500 NW Central DrHouston, TX 77092</t>
  </si>
  <si>
    <t xml:space="preserve">Front End Developer  Job In San Antonio</t>
  </si>
  <si>
    <t xml:space="preserve">Cary, NC 27512</t>
  </si>
  <si>
    <t xml:space="preserve">Sap Mii Solution Architect Job In Cary</t>
  </si>
  <si>
    <t xml:space="preserve">Job Title:          PEGA DeveloperJob Location:   Charlotte NCLength:            3-6 month Contact-to-HireDescription:·         3 years of Pega development experience with versions 6 / 7 ·         Developer should be proficient in Pega design methodologies including (class structure, org structure, privileges &amp; roles, and access groups) ·         Must have one of the following Certifications: Certified System Architect or Certified Senior System Architect ·         Java and SQL ·         One of the following: Smart Investigate or Banking or SWIFT messaging</t>
  </si>
  <si>
    <t xml:space="preserve">Detroit, MI 48228</t>
  </si>
  <si>
    <t xml:space="preserve">Network Admin Job In Detroit</t>
  </si>
  <si>
    <t xml:space="preserve">R Developer Job In Chesterfield</t>
  </si>
  <si>
    <t xml:space="preserve">F Loadbalancing Subject Matter Expert Job In Fort Worth</t>
  </si>
  <si>
    <t xml:space="preserve">Philadelphia, PA 19101</t>
  </si>
  <si>
    <t xml:space="preserve">Salesforce Support Analyst Job In Philadelphia</t>
  </si>
  <si>
    <t xml:space="preserve">Administrative Assistant Iii Job In Oklahoma City</t>
  </si>
  <si>
    <t xml:space="preserve">Marketing &amp; Communications Associate - Telecommunications Job In Rancho Cucamonga</t>
  </si>
  <si>
    <t xml:space="preserve">​Ui Developer - Senior Or Lead Or Manager Job In San Jose</t>
  </si>
  <si>
    <t xml:space="preserve">*No Third Parties Will be Accepted!*Full Stack Java Software Engineer Location: North Dallas, TX Industry: Custom Application Development Official Title: Software Engineer Residency Requirements: All candidates encouraged to apply!Why Join Our Team Great company culture with energetic, collaborative teamWork with highly skilled team members in a modern web development environmentCasual workplace dressFlex hoursYour Daily Activities Will Include  Design, develop, and implement web applications with highly optimized and scalable service-oriented architectureWriting clean code to develop modern, object-oriented, custom software applications Participate in daily Scrum stand upsWhat Your Background Should Look Like 3+ years designing, developing and maintaining enterprise-level multi-threaded server-side web applicationsStrong server-side Java skills and object-oriented design experienceWorking knowledge of the Java web technology platformDesigning web applications with MVC-based design patternsStrong database development skills including a solid understanding of Hibernate, MySQL and MongoDB High proficiency in developing with JavaScript, ability to hit web services from JavaScript XML web services You Will Be a Perfect Fit If You Have Spring and Grails FrameworksPrevious hands-on experience with RabbitMQ</t>
  </si>
  <si>
    <t xml:space="preserve">Project Coordinator Job In Charlotte</t>
  </si>
  <si>
    <t xml:space="preserve">It Assistant Job In Oklahoma City</t>
  </si>
  <si>
    <t xml:space="preserve">PC Technician</t>
  </si>
  <si>
    <t xml:space="preserve">Pc Technician Job In Folsom</t>
  </si>
  <si>
    <t xml:space="preserve">Folsom, CA 95762</t>
  </si>
  <si>
    <t xml:space="preserve">League City, TX</t>
  </si>
  <si>
    <t xml:space="preserve">Cognos Developer Job In League City</t>
  </si>
  <si>
    <t xml:space="preserve">Senior .Net Developer Job In Tulsa</t>
  </si>
  <si>
    <t xml:space="preserve">Buffalo, NY 14214</t>
  </si>
  <si>
    <t xml:space="preserve">Jr. Network Administrator Job In Buffalo</t>
  </si>
  <si>
    <t xml:space="preserve">Project Manager - Job - Jersey City</t>
  </si>
  <si>
    <t xml:space="preserve">Telecommunications Customer Service And Sales Representative Job In Charlotte</t>
  </si>
  <si>
    <t xml:space="preserve">Repair Technician Job In Aurora</t>
  </si>
  <si>
    <t xml:space="preserve">Duck Creek Software Developer Job In Columbia</t>
  </si>
  <si>
    <t xml:space="preserve">Wan Engineer Job In Burlington</t>
  </si>
  <si>
    <t xml:space="preserve">Ops Analyst Job In San Leandro</t>
  </si>
  <si>
    <t xml:space="preserve">Business Development Rep Job In Sacramento</t>
  </si>
  <si>
    <t xml:space="preserve">Technical Project Manager - Remote Ok! Job In Charlotte</t>
  </si>
  <si>
    <t xml:space="preserve">Manassas, VA 20108</t>
  </si>
  <si>
    <t xml:space="preserve">Data Center Technician Job In Manassas</t>
  </si>
  <si>
    <t xml:space="preserve">Entry Level Representative: Telecommunications And Technology Job In Philadelphia</t>
  </si>
  <si>
    <t xml:space="preserve">Systems Analyst Job In San Antonio</t>
  </si>
  <si>
    <t xml:space="preserve">Business/Requirement Analyst Job In El Dorado Hills</t>
  </si>
  <si>
    <t xml:space="preserve">Business Systems Analyst Job In San Francisco</t>
  </si>
  <si>
    <t xml:space="preserve">Seminole, FL</t>
  </si>
  <si>
    <t xml:space="preserve">Pharmacist Job In Seminole</t>
  </si>
  <si>
    <t xml:space="preserve">Interconnect Network Engineer Job In Denver</t>
  </si>
  <si>
    <t xml:space="preserve">Performance Engineer  Job In San Antonio</t>
  </si>
  <si>
    <t xml:space="preserve">79072</t>
  </si>
  <si>
    <t xml:space="preserve">Police Telecommunications Dispatcher Job In  Function Wrap(El</t>
  </si>
  <si>
    <t xml:space="preserve">ATR International, Inc. is an IT staffing leader and places a wide range of technical professionals at many of the most innovative companies. We are currently recruiting for the following position for one of our clients. If this position is not a fit for you, click here to send us your resume and our recruiters will find one that is. Position Information: Position title: “Business Analyst w/ payment messaging experience &amp; SWIFT”  Location: San Leandro, CA Job Duration: TBD Compensation: DEO Contact Information:  Kathy Van: KathyV@atr1.comJob Description:Acts as liaison between client area, technical organization, and other affected areas by planning, conducting, and directing the analysis of highly complex business problems to be solved through strategic eCommerce-based solutions (e.g., Intranet and Internet). Responsible for producing business requirements. Functions as project manager for the largest and most complex projects. Develops project plans and schedules, including budgets.  May act as an internal consultant within technology and business groups by evaluating current processes and recommending new e-commerce solutions that reduce costs or extend current capabilities. Tools used to evaluate current processes may be industry tools or self-developed.   May lead external consortia groups and partnerships.  Works directly with senior management of all organizational areas, and is considered the highest-level functioning expert.To be considered for this position, please click the "Apply Now" button.Visit our website at www.atrinternational.com for an up-to-date listing of opportunities.</t>
  </si>
  <si>
    <t xml:space="preserve">Atr International Job Application For Business Analyst W/ Payment Messaging Experience &amp; Swift” | Monster.Com Var Mons_Log_Vars = {"Jobid":</t>
  </si>
  <si>
    <t xml:space="preserve">Phone 812-421-8000 Fax 812-421-2292 Address 7200 Eagle Crest BlvdEvansville, IN 47711</t>
  </si>
  <si>
    <t xml:space="preserve">Computer Hardware; Computer Software; Computer/IT Services</t>
  </si>
  <si>
    <t xml:space="preserve">Senior System Administrator Job In San Antonio</t>
  </si>
  <si>
    <t xml:space="preserve">Data Analyst Iii Job In Cincinnati</t>
  </si>
  <si>
    <t xml:space="preserve">Dearborn, MI 48126</t>
  </si>
  <si>
    <t xml:space="preserve">Development Lead/ Application Developer Job In Dearborn</t>
  </si>
  <si>
    <t xml:space="preserve">Pompano Beach, FL 33065</t>
  </si>
  <si>
    <t xml:space="preserve">Project Manager - Job - Coral Springs</t>
  </si>
  <si>
    <t xml:space="preserve">Field Engineer Job In Memphis</t>
  </si>
  <si>
    <t xml:space="preserve">Senior Help Desk Support Engineer Job In Sharonville</t>
  </si>
  <si>
    <t xml:space="preserve">- Administrative Assistant Job In Menlo Park</t>
  </si>
  <si>
    <t xml:space="preserve">Storage Technical Consultant - Par Job In Kansas City</t>
  </si>
  <si>
    <t xml:space="preserve">Metadata Analyst Job In Minneapolis</t>
  </si>
  <si>
    <t xml:space="preserve">Fms Contractor (Multiple Opportunities) Job In Phoenix</t>
  </si>
  <si>
    <t xml:space="preserve">Network Security Analyst Job In San Antonio</t>
  </si>
  <si>
    <t xml:space="preserve">Telecommunications Analyst Job In Fayetteville</t>
  </si>
  <si>
    <t xml:space="preserve">JD Edwards E1 Business AnalystBring your JD Edwards E1 Business Analysis skills to this full time, direct hire role in Hickory NC, and enjoy all that the Hickory area has to offer! Located just 1 hour from Charlotte, Asheville, and the Blue Ridge Parkway, and only 3 hours from Atlanta, Hickory offers you the best of both worlds, smaller city amenities with mountains, beaches, and major metro areas all nearby! Hickory has a thriving downtown district with shopping, dining, music and festivals; not to mention outdoor activities (hiking, fishing, camping, and golf) abound! Location: Hickory, NCFull time, Direct hireStart: ASAPOur client, a rapidly growing manufacturer in the optics industry that supplies Fortune 100 companies, is looking for a JD Edwards E1 Business Analyst to be the "owner" of the company's JDE E1 instance. This is a medium sized company that works hand in hand with the global leaders in industry. They recently upgraded E1 and need a JDE Business Analyst with a broad knowledge of JDE (business processes, some technical and project lead/management) to support and enhance multiple JDE modules, the main focus areas being Order to Cash and Procure to Pay.The IT team works with business process owners for implementations, enhancements and process improvements and the integration of new 3rd part software. They utilize many consultants to assist with these projects, and need an internal ERP lead to analyze system needs, manage projects (resources, budgets), and troubleshoot issues. Culture wise, this company is a positive, team based organization that mirrors the best of the Silicon Valley. Most employees came from a large company background, and are looking to maintain that collaborative environment even in growth mode.As this is a growing company, people wear many "hats"; as such this role can involve broad areas of JDE including project management, technical troubleshooting, and most importantly workflows and process improvement. This role is mainly functional (75%) but will require a basic understanding of configuration, table set ups, security and access. This company offers a very competitive salary and benefit package; and relocation is available.Musts:·         5+ years of experience JDE EnterpriseOne ·         Order to Cash·         Procure to Pay·         75% functional·         Broad JDE experience including at least basic knowledge of configuration, tables, etc. No coding needed.·         Strong interpersonal skills·         Ability to work in a team environment with cross functional teams·         Bachelor's Degree Pluses:·         Project Management experience ·         PMP Apply to this exciting JD Edwards Business Analyst opportunity by simply clicking the APPLY button below. Contact:Thor Group Inc.                                877-846-7477 / 310-727-1777www.thorgroup.com  JDE - JD Edwards - J.D. Edwards - JDE E1 - EnterpriseOne - Order to Cash - Procure to Pay - P2P - OTC - PMP - configuration - development - coding - programming - functional - technical - T/F - techno/functional - Financials - Distribution - Manufacturing - MFG - JDE - JD Edwards - J.D. Edwards - JDE E1 - EnterpriseOne - Order to Cash - Procure to Pay - P2P - OTC - PMP - configuration - development - coding - programming - functional - technical - T/F - techno/functional - Financials - Distribution - Manufacturing - MFG - JDE - JD Edwards - J.D. Edwards - JDE E1 - EnterpriseOne - Order to Cash - Procure to Pay - P2P - OTC - PMP - configuration - development - coding - programming - functional - technical - T/F - techno/functional - Financials - Distribution - Manufacturing - MFG - JDE - JD Edwards - J.D. Edwards - JDE E1 - EnterpriseOne - Order to Cash - Procure to Pay - P2P - OTC - PMP - configuration - development - coding - programming - functional - technical - T/F - techno/functional - Financials - Distribution - Manufacturing - MFG - JDE - JD Edwards - J.D. Edwards - JDE E1 - EnterpriseOne - Order to Cash - Procure to Pay - P2P - OTC - PMP - configuration - development - coding - programming - functional - technical - T/F - techno/functional - Financials - Distribution - Manufacturing - MFG</t>
  </si>
  <si>
    <t xml:space="preserve">Manufacturing - Other; Telecommunications Services; Computer Hardware</t>
  </si>
  <si>
    <t xml:space="preserve">It Project Manager Job In Walnut Creek</t>
  </si>
  <si>
    <t xml:space="preserve">Job Description Job #:  695920Apex Systems Inc. is looking for hire a Digital Content Specialist.Job title: Digital Content SpecialistLocation: San Jose, CADuration: 4 monthsApex systems is looking for a Digital Content Specialist to assist and provide support with onboarding and QCing streaming content, reviewing content metadata, reporting issues and addressing and resolving content errors, as assigned.Job description:The ideal candidate will be very detail-oriented, deadline drive, methodical and possess good work knowledge of MS Suite software, especially MS Excel. Candidates should also be fast learners, and have some familiarity with digital supply chain workflows. Strong attention to detail, organization and communication is important as well as the ability to work weekends, evenings and various shifts. Experience working in content or media industry is beneficial. Working in fast-paced environments where issues need to be addressed quickly and reported immediately is also very important.Interested? Please send your most up to date resume to Nicole Pham at npham@apexsystemsinc.com Key Responsibilities* Review and QC digital content that is assigned to you, on a daily basis, with respect to video quality, playback, artwork, metadata, and other pre-defined data points.* Use pre-defined Excel templates (or other defined tools) to update and track status of assigned digital content.* Resolve issues and errors as instructed, in an accurate and timely manner.* Escalate issues to management, as needed.* Track incidents, troubleshooting and communicating ticket status via various internal tools: JIRA, Service Now*Assist with other projects and tasks as needed.Qualifications* 1 - 3 years of digital content/media experience* Extensive knowledge and experience with MS Suite software, especially Excel* Experience with Content Management Systems* Extremely organized, and great attention to detail* Familiarity with digital content* B.S or B.A. degreeEEO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t>
  </si>
  <si>
    <t xml:space="preserve">Nonit-Network Technician/Engineer Job In San Jose</t>
  </si>
  <si>
    <t xml:space="preserve">Twinsburg, OH</t>
  </si>
  <si>
    <t xml:space="preserve">Engineering Coordinator - Twinsburg</t>
  </si>
  <si>
    <t xml:space="preserve">HCETL Dev</t>
  </si>
  <si>
    <t xml:space="preserve">Hcetl Dev Job In Roseville</t>
  </si>
  <si>
    <t xml:space="preserve">Roseville, CA</t>
  </si>
  <si>
    <t xml:space="preserve">Title: Software Engineer-ETLJob Type: Full TimeLocation: Great Falls MTWork Authorization: U.S. Citizens and those authorized to work in the U.S. are encouraged to apply. Client is unable to sponsor at this time. Position Purpose: ·         Design, build, test and maintain scalable and stable off the shelf application or custom built technology solutions to meet business needs·         Contribute to the entire implementation process for new applications and enhancements to existing applications ·         Meet with business partners to understand business needs·         Contribute to overall solution design·         Responsible for build and test of applications·         Conduct root cause analysis and complex performance tuning Education/Experience: ·         Bachelor's degree in Computer Science, MIS, related field or equivalent experience. ·         2+ years of related experience. ·         Healthcare Experience (preferred), SQL (required), Informatica or similar ETL tools (required), Teradata or other relational database systems (RDBMS) (preferred), Unix (preferred)</t>
  </si>
  <si>
    <t xml:space="preserve">Junior Systems Engineer Job In Sarasota</t>
  </si>
  <si>
    <t xml:space="preserve">Lead Telecommunications Engineer Job In Tampa</t>
  </si>
  <si>
    <t xml:space="preserve">Job Description Job #:  682637Apex Systems is seeking a Senior SEM Engineer for a large telecom client in Ashburn, VA.  Please email your resume to Danielle Garcia at dgarcia@apexsystemsinc.com to apply!   Job Title:  Sr. SEM Engineer   Location: Ashburn, VA  Job Description: Tier 3 Senior SEM engineers are assigned the SSE role within the SOC to work closely with our customers on their Managed SEM solutions. The Verizon Managed SEM platform leverages Arcsight, Splunk and or RSA in a hybrid model with Verizons proprietary SEAM engine for event correlation and reporting. Applicants to this role would be expected to have significant Arcsight experience in both 4.x and 5.x, proficient in ESM, Express, Connectors and Logger, additional knowledge of the RSA envision, Analytics, or Splunk platforms are highly desired. This is a Tier 3 role, working closely with the SOC team as an escalation point for complex problem analysis and incident troubleshooting. Regular touch points with the customer base also require strong communication skills to translate business requirements into technical implementation. As a 3rd level engineer you would also be engaged in other activities to support SOC analysts as needed.Requirements:- Experience building &amp; managing ArcSight/RSA/Splunk use cases &amp; content- Strong understanding or regex and other methods for logic determination- Strong understanding of security kill chain and Veris framework- Bachelors / Postgraduate degree in Computer Science / Security / Other- Strong documentation and communication skills- Exceptional problem solving skills- Ability to drive process improvements and identify gaps- Proactive in engaging with customers, client executives and other Verizon teams- Strong Linux experience- Able to obtain DoD Clearance required- Bachelor's degree, or equivalent, and 7-9 years progressive, technical experience.EEO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t>
  </si>
  <si>
    <t xml:space="preserve">Nonit-Senior Telecommunications Engineer Job In Ashburn</t>
  </si>
  <si>
    <t xml:space="preserve">Repair Technician Job In South Bend</t>
  </si>
  <si>
    <t xml:space="preserve">Data Migration Project Manager Job In Minneapolis</t>
  </si>
  <si>
    <t xml:space="preserve">Telecommunications Site Switch Technician Job In Rocklin</t>
  </si>
  <si>
    <t xml:space="preserve">Suitland, MD 20746</t>
  </si>
  <si>
    <t xml:space="preserve">Vmware System Administrator - Senior Job In Suitland</t>
  </si>
  <si>
    <t xml:space="preserve">Senior Software ArchitectHIGHLIGHTSLocation: Coppell, TXPosition Type: Direct-HireHourly / Salary: BOE!Residency Status: US Citizens and US Permanent Residents only, as sponsorship is not being offered at this time.JOB SUMMARYGTN Technical Staffing is currently seeking a hands-on Sr. Solution Architect for a direct hire opportunity located in Coppell, TX.  The Sr. Architect will build highly scalable enterprise level software applications with proven architecting and implementation experience with Service Oriented Architecture (SOA) for enterprise level business applications.  The Sr. Architect should have proven experience with cloud based application development experience as well. Using SOA, architect redesign of Microsoft stack legacy applications to make them scalable and satisfactory for end-users.Will be the Lead on converting existing proprietary applications to the cloud platform. Lead technical teams to design customer-facing enterprise class applications that deliver robust / scalable / efficient Software Solutions.Conceptualize Technical Strategies / Design / Review Design Project RequirementsSet Solution Design Standards / Develop Reference ImplementationsDocument / Train / Support the designed solution.Solid understanding of different cloud offerings:Saas – Software as a ServicePaas – Platform as a ServiceIaas – Infrastructure as a ServiceRDBMS / NoSQL database experienceStay current and knowledgeable with bleeding edge technologies: Single Sign-OnMobile developmentDevOpsSoftware ArchitectureTECHNICAL REQUIREMENTS10+ years of experience in the following skill sets…10+ years of experience, advanced degree preferredArchitecting scalable Microsoft stack applications / SOA – Service Oriented Architecture / Cloud Application Development PlatformsStrong attention to detail / team player with constructive attitude towards the business problemStrong communication skills with both technical / non-technical people.Ensure all standards and processes are followedPREFERRED (BUT NOT REQUIRED)Mobile development experience</t>
  </si>
  <si>
    <t xml:space="preserve">Software Developer Job In Oklahoma City</t>
  </si>
  <si>
    <t xml:space="preserve">Desktop Support Tech</t>
  </si>
  <si>
    <t xml:space="preserve">Desktop Support Tech Job In Renton</t>
  </si>
  <si>
    <t xml:space="preserve">Manager - Web And Application Projects Job In Philadelphia</t>
  </si>
  <si>
    <t xml:space="preserve">If you are a Senior Telecommunications Engineer with experience, please read on!Location: Baltimore, MDSalary Range: $80-105,000What You Will Be Doing•Plan, design, implement, and provide ongoing support of Telecom solutions (Avaya, Mitel, Cloud) of high complexity to fulfill business needs for performance and cost benefits •Serve as a technical lead for hardware installation, configuration, and operational support of Telecom infrastructure. •Provide 2nd level technical support to clients and to technical teams within Mariner Finance to resolve telecom issues and to support the implementation of new solutions •Evaluate new technology and bring opportunities forward that would improve the future Telecom architecture, performance, and services •Ensure full compliance of Mariner’s Key Controls and Technical Service Requirements for all Telecom architecture, designs, and implementations both past and present •Ensure all changes go through appropriate review, change control, and acceptance before implementation •Lead development, testing and QA functions to ensure that projects are securely delivered and fulfill expectations •Build and maintain relationships with teams and third parties on Telecom development or support issues •Provide highest level of technical consultancy to ensure problem resolution is achieved in the shortest possible timeframe •Work with the Information Security team to ensure solutions deployed meet Mariner’s security requirements and provide technical assistance for investigation and analysis of security alerts •Development of processes and procedures for use by the IT Ops Team and third parties in the management of Telecom environmentsWhat You Need for this PositionMore Than 5 Years of experience and knowledge of:- Avaya or Mitel systems- PBX- IVR- vbscript or PowerShellWhat's In It for You•Competitive Salary •Medical, Dental, Vision, Life Insurances •401k Match •Paid Time-Off •Education Reimbursement •Flexible Spending AccountSo, if you are a Senior Telecommunications Engineer with experience, please apply today!Or send your resume to Taylor@CyberCoders.com</t>
  </si>
  <si>
    <t xml:space="preserve">Alltech International is a 22 year-old award winning IT Consulting and Professional Services firm headquartered in the Washington D.C. metropolitan area with nationwide project capabilities.  Alltech International’s focus on QUALITY support to the federal government and government integrator has led us to become a leader in the federal services market.    Business Objects Reports DeveloperSearch Status: New PositionJob Location: New Carrollton, MDDuration: Long Term Duties:  The candidate will be responsible for developing and maintaining reporting solutions primarily with Business Objects.  The candidate will interact with internal and external team members and provide technical solutions for the client. Job Duty 1 – Develop and maintain Business Objects reports, universes, and metadata (25%)Job Duty 2 – Run unit testing and validation of Business Objects reports and universes (20%)Job Duty 3 – Develop report prototypes and review and fine tune report deliverables with IBM team (25%)Job Duty 4 - Review requirements and translate into technical tasks to meet system specifications (5%)Job Duty 4 – Collaborate with Client SMEs, the team and other vendor teams to develop and implement the solution (15%)Job Duty 5 - Assist with deployment activities such as exporting BIAR files (10%) REQUIRED SKILLS: 4+ years of experience with Business Objects Web Intelligence, Designer, CMC/SecurityExperience with BO 4.1 Information Design Tool (IDT)Proficient with SQL and Entity Relationship diagramsStrong written and verbal communication skilKnowledge of Data Warehousing concepts and principleExperience in developing and maintaining Business Object reports, universe and metadataExperience with unit testing and validation of Business object reports and universesExperience with developing report prototypes and fine tune report deliverablesDemonstrated experience with the identification of risks/issues and recommend mitigating actions.Experience with identifying key milestones and tracking progress accordingly.Experience producing metrics, creating documentation, and process workflowsDemonstrated experience in translating customer requirements into technical tasks to validate system specificationsare met NICE TO HAVE SKILLS ·       Experience developing reports with Tableau Desktop &amp; Server (3+ years)·         Experience with Greenplum and pgAdmin In addition to a dynamic environment, Alltech International offers a very competitive salary, 401K, health, dental and vision, insurance coverage, paid holidays and vacation, as well as company paid Life Insurance and Short and Long Term disability.EOE M/F/D/V</t>
  </si>
  <si>
    <t xml:space="preserve">Network Engineer L Job In Minneapolis</t>
  </si>
  <si>
    <t xml:space="preserve">Austin, TX 78704</t>
  </si>
  <si>
    <t xml:space="preserve">Bilingual Quality Assurance Analyst Job In Austin</t>
  </si>
  <si>
    <t xml:space="preserve">Technical Writer W/ Html Job In Columbus</t>
  </si>
  <si>
    <t xml:space="preserve">Financial Analyst Job In Santa Clara</t>
  </si>
  <si>
    <t xml:space="preserve">Desktop Support Job In Asheville</t>
  </si>
  <si>
    <t xml:space="preserve">Server Analyst Job In Indiana</t>
  </si>
  <si>
    <t xml:space="preserve">Lisle, IL 60532</t>
  </si>
  <si>
    <t xml:space="preserve">Lab Support Engineer Ii–Telecommunications Studies Job In Lisle</t>
  </si>
  <si>
    <t xml:space="preserve">Ui Designer Ii Job In Mountain View</t>
  </si>
  <si>
    <t xml:space="preserve">IT Support SpecialistLocation(s): Duncan, SC  Fairway Outdoor Advertising, a leading outdoor advertising company with plans for continued growth and increased market share, is recruiting for an IT Support Specialist for our Corporate office located in Duncan, SC. We currently own thousands of billboards, posters, and other outdoor displays throughout the country. In addition to our impressive product offerings, we offer a complete line of outdoor advertising services including creative design, production, installation, and maintenance of displays. We are searching for an IT Support Specialist who is looking for a career growth opportunity to provide IT support for our growing cutting-edge digital billboard network. This new role will assist in day to day digital billboard administration activities and provides technical support to the other organizational departments. Troubleshoots across systems and applications, analyze and resolve a variety of complex technical issues, and comfortably navigate various software environments. Works closely with market offices, operations field techs and in-house IT Department personnel. Essential Duties and Responsibilities: ·         Ensure responsiveness and first time responder to digital support requests for technical support primarily through incoming calls, emails, and ticket system. ·         Troubleshoot and solve simple to highly complex hardware and software technical issues using logical troubleshooting approach with attention to detail. ·         Actively and consistently support all efforts to simplify and enhance the digital operation experience. ·         Provide software application installation/configuration support along with “how to” assistance.·         Actively create and update knowledge base articles for internal/external use. Perform shift work and on-call support as scheduled in order to meet our support needs.·         Computer Administration and Support of Content Management System www.Scala.com ·         Monitors webcams and maintains working relationship with key digital product manufacture personnel for assistance in the event unit failure or service related issues. ·         Communicates related issues to branch management in timely manner.·         Maintain an inventory of wireless modems and their associated digital billboards.·         Create and modify modem configuration templates to be pushed through administrative systems (Sierra Wireless AVMS and CradlePoint ECM)·         Monitor and troubleshoot wireless and LAN communications for all digital billboards. ·         Manage RMA replacement of malfunctioning wireless modems.·         Coordinate with cellular vendor technical support to resolve or troubleshoot any wireless issues, provision new lines of service, manage account information.·         Act as a technical support liaison between Digital billboard vendors and our billboard content scheduling employees for high level issues.·         Work with Local operations departments, digital vendors, and subcontractors to ensure that Digital board equipment (Computers, Webcams, etc..) are configured to adhere to company standard IP addressing requirements.·         Register new or update existing board webcams with proprietary viewing software and web security admin dashboard.·         Remotely power cycle digital board equipment upon vendor request using SmartLink system by OutdoorLinkinc.com. Requirements:·         Bachelor’s or equivalent degree in Information Technology or a closely related field.·         Minimum of 3 years of related IT experience.·         Basic Computer and Networking skills – Understanding of TCP/IP, and ability to troubleshoot issues on a simple LAN.  ·         Familiarity with the principals behind Access Lists, Firewalls, NAT, Port Forwarding etc. is preferred.·         Previously demonstrated ability to pick up technical concepts quickly and retain that knowledge.  Additional:·         Strong communication skills (both written and verbal). Detail oriented.·         Ability to effectively present business information in a professional manner.·         Ability to prioritize work, keep oneself and work organized, while maintaining productivity in a fast paced business environment.·         A collaborative work style, along with the ability to work with a team and also independently on self-guided projects.·         Ability to respond to common inquiries from upper management. Fairway Outdoor offers employee benefits which include health, dental, vision, and life insurance, flexible spending accounts, and 401(k).</t>
  </si>
  <si>
    <t xml:space="preserve">Security Architect Job In De Pere</t>
  </si>
  <si>
    <t xml:space="preserve">Job Description Job #:  696168***MUST BE ABLE TO SIT ON SITE IN MOUNTAIN VIEW AND BE ELIGIBLE TO WORK ON A W2 BASIS***Work Location: 1600 Amphitheatre Parkway Building 42 Mountain View CA USA 94043**A portfolio link on the resume is required** The Google Play Gift Card team needs an experienced graphic designer to build our product portfolio and to create bold, beautiful gift card designs for use around the globe. Your have deep expertise in physical product and printing techniques, with strong attention to detail and a track record for best-in-class production design. In addition, you can build eye-catching marketing materials that seamlessly communicate the brand, product and message for Google Play, either concepting original designs or iterating based on existing guidelines and templates. Responsibilities: Own gift card physical product design across regions and partners Advise team on best practice printing and physical product specifications Successfully project manage incoming requests to meet critical project milestones and deadlines Design consumer-facing assets for Google Play gift cards that will be placed in retail and in out-of-home locations around the globe Effectively communicate and present conceptual ideas, rationales and designs within a cross-functional team Top 3 Daily Responsibilities: -Own production design for gift cards for our 30+ countries and 650+ retail partners -Create beautiful, compelling in-store marketing materials using existing templates (and sometimes create new templates!) -Project manage production design process for cards Requirements: BA/BS in Graphic Design or related field (In lieu of degree, 4 years relevant work experience). 2 years of relevant work experience in graphic design 2 years of experience preparing physical product production files for manufacturing Strong attention to detail, keen eye for 'on-brand' implementations Proven experience designing beautiful assets for retail or consumer brands Expert in Adobe Creative Suite - Illustrator, Photoshop, InDesign Self-starter and effective problem solver who thrives in ambiguous and fast-paced environments Openness to feedback, excellent interpersonal skills and ability to build good working relationships Nice to Have: -Deep expertise in physical product and printing techniques -Experience with a digital content brandPeriod: 2016-12-19 to 2017-12-18Work Hours: 9AM-5PMPositions Requested: 1EEO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t>
  </si>
  <si>
    <t xml:space="preserve">Graphic Designer Ii Job In Mountain View</t>
  </si>
  <si>
    <t xml:space="preserve">Systems Engineer  Job In Rolling Meadows</t>
  </si>
  <si>
    <t xml:space="preserve">Customer Service Support Job In El Dorado Hills</t>
  </si>
  <si>
    <t xml:space="preserve">Telecommunications Specialist Job In Liverpool</t>
  </si>
  <si>
    <t xml:space="preserve">Software Developer Job In Overland Park</t>
  </si>
  <si>
    <t xml:space="preserve">Senior Program Manager - Jda Job In Bridgewater</t>
  </si>
  <si>
    <t xml:space="preserve">Release Coordinator - Ptg Job In Philadelphia</t>
  </si>
  <si>
    <t xml:space="preserve">Chattanooga, TN 37406</t>
  </si>
  <si>
    <t xml:space="preserve">Pc Field/Business Development Technician Job In Chattanooga</t>
  </si>
  <si>
    <t xml:space="preserve">Linux / Apache Webserver Support Engineer Job In Draper</t>
  </si>
  <si>
    <t xml:space="preserve">Parts Manager Job In Fresno</t>
  </si>
  <si>
    <t xml:space="preserve">Desktop Support Temp</t>
  </si>
  <si>
    <t xml:space="preserve">Desktop Support Temp Job In San Francisco</t>
  </si>
  <si>
    <t xml:space="preserve">Network/Copier/Printer Technician Job In Anaheim</t>
  </si>
  <si>
    <t xml:space="preserve">Job Description Job #:  693640Client Services RepresentativeLocation:Oak Ridge, Florida 32809Pay: 13.00 - 14.00 DOE Hours: Requires flexibility between 8 AM and 8 AMScheduled shifts are going to vary and could include: 8-5, 9-6, 10-7 and 11-8Job Summary: Client Services Representatives work with a team of specialists dedicated to one of our manufacturer partners to provide reimbursement support services. Have direct interaction with the manufacturer client to provide case statuses and updates. Key Responsibilities:Ability to work in a fast paced environment, handling both inbound and outbound calls. Must be organized, detail-oriented and able to document cases clearly and accurately in accordance with the program guidelinesGood communication skills are essential, both internal and externalKnowledge of Medicare benefits, enrollments and LIS assistancePlans and organizes work assignments, set priorities and completes work with a minimum of supervisionAdheres to the service policy and principles of the company, as well as the program guidelines set by the departmentParticipates in cross-training to perform all roles within the departmentCommunicates effectively and professionally with our program partners to assure the best possible service for our patients and partnersMinimum (Required) Qualifications: Solid knowledge of prescription drug reimbursement, including insurance plan types, PBM and major medical benefits, prior authorizations and appeals processingAbility to read and comprehend simple instructions, short correspondence, and memos.Ability to write simple correspondence.Ability to effectively present information in one-on-one and small group situations to customers, clients, and other employees of the organization Preferred Qualifications: Associates degree in related field or equivalent experience is requiredMinimum of three (3) years’ work experience in applicant patient areasIf interested in applying please submit your resume to dblathers@apexsystemsinc.com! 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t>
  </si>
  <si>
    <t xml:space="preserve">Medical Customer Service Representative Job In Oak Ridge</t>
  </si>
  <si>
    <t xml:space="preserve">Phone 9543893970</t>
  </si>
  <si>
    <t xml:space="preserve">Oklahoma City, OK 73179</t>
  </si>
  <si>
    <t xml:space="preserve">Telecommunications Provisioning Coordinator Job In Oklahoma City</t>
  </si>
  <si>
    <t xml:space="preserve">Sr. Engineer Job In Cincinnati</t>
  </si>
  <si>
    <t xml:space="preserve">Primary Role Title:Telecommunications Engineer - MidWork Location: Telework/Chantilly, VA (Required to come in to the office for meetings)Hours of Operation: 7:30 AM to 4:30 PM, Monday-Friday (excluding Federal holidays)Essential Functions:Assists customers with understanding of EIS services, pricing, and technological solutions for transitioning telecommunications systems, equipment, and facilities from expiring telecommunications contracts. Is experienced in the operational environment and using high-level functional systems analysis, design, integration, documentation, and implementation methodologies on complex problems that require in-depth knowledge of the services offered in both the pre and post award environments.  Applies principles, methods and knowledge of telecommunications service offerings to specific customer needs and requirements and develops practical, innovative solutions for the migration, replacement and/or disconnect of services. Performs analysis and validation of telecommunication service inventories and resolves discrepancies. Designs and prepares technical reports, studies, and related documentation.  Prepares charts and graphs to record and report results and delivers presentations and briefings. Has knowledge of information security requirements (CPNI). Performs Tier 3 resolution of Help Desk cases. Has excellent oral and written communication skill. Customer outreach responsibilities and task functions:Prepare, maintain, and update standardized documentation to educate customers on services offered by telecommunications carriers and moving services between carriers for customers with a geographically dispersed workforce, providing briefings for carriers, end users, and regional offices. Train agencies on how to create SOW and assist users with service selection and ordering. Meet with carriers and customers to discuss and resolve issues. Consult with other information publishers to coordinate common content and communications. Skill Set:Strong technical experience in telecommunications across a variety of voice and data communication services, systems and architectures. Experience with design of telecommunications equipment and facilities, such as complex electronic switching systems and cable, wireless and fiber optic telephone facilities.Technical troubleshooting requiring using independent critical thinking and logical analysis of problems and potential solutions.Strong technical writing and consistent documentation of analysis and solution steps.Process orientedKnowledge of communication carrier back-end steps from order to delivery.Self-starter with demonstrated task delivery able to work effectively whether in office, mobile, or tele-commuting.  On site meetings in Chantilly, VA are required.  Prior experience using ticket and case management tools such as Remedy, SalesForce, or similar Help Desk tracking systems.Proficient in the full suite of Microsoft products including MS Project.Preferred experience with Networx and WITS contract vehicles.Travel to customer sites will be required.Essential Education/Certifications/Clearance:Education – Must have a Bachelor of Science (BS) degree and six years of experience in this field.Security Clearance – Must be able to obtain a public trust clearance</t>
  </si>
  <si>
    <t xml:space="preserve">Pmo Coordinator (Global Pmo) Job In Bridgewater</t>
  </si>
  <si>
    <t xml:space="preserve">Rest Developer Job In Orlando</t>
  </si>
  <si>
    <t xml:space="preserve">Hello,If you are comfortable with below job opening.Please send me your updated resume on girish@cystemslogic.comPriority will be given to Local consultantJob Title:  SAP PP Lead Consultant Location: Moreno Valley CA Duration: long term Face to face interview.Responsibilities: Our SAP service line is currently looking for industry-leading SAP PP/MM professionals with hands on experience. Should have ability to analyze technical needs, and work with the customers to develop project scope of work documents and Project Plans. You are required to have skills in following areas:   Candidate must have strong problem solving skills, be self-directed and capable of working with minimal supervision. Must have a strong, demonstrated commitment to customer service and be committed to pro-active review of processes and procedures to continually enhance service quality, service delivery and support. Excellent interpersonal and organizational skills with ability to communicate effectively with both technical and non-technical customers. Strong problem solving and analytical skills.</t>
  </si>
  <si>
    <t xml:space="preserve">Video Game Qa Job In Raleigh</t>
  </si>
  <si>
    <t xml:space="preserve">Java Technical Lead</t>
  </si>
  <si>
    <t xml:space="preserve">Java Technical Lead Job In Cincinnati</t>
  </si>
  <si>
    <t xml:space="preserve">Required Lead Java Developers -  Job In Alpharetta</t>
  </si>
  <si>
    <t xml:space="preserve">Sr Java Application Developer Job In Roseville</t>
  </si>
  <si>
    <t xml:space="preserve">Software Developer - Scripting Job In San Jose</t>
  </si>
  <si>
    <t xml:space="preserve">Address 990 Hammond DriveAtlanta, Georgia 30328</t>
  </si>
  <si>
    <t xml:space="preserve">Phone 630-281-6464</t>
  </si>
  <si>
    <t xml:space="preserve">Automated Test Engineer Job In Oklahoma City</t>
  </si>
  <si>
    <t xml:space="preserve">Inventory with Advance Warehousing Management  o   Excellent knowledge on JD Edwards Inventory and Advance Warehouse moduleo   Ability to configure the systemo   Ability to configure the DMAAIs and flex accounting setups o   Ability to understand the business requirements and prepare Functional design documents.o   System Configuration and testing. (Including unit testing and Integrated testing)o   Knowledge of UPK desirable stemo   Excellent communication skillso   Experience of working in onsite/ offshore modelo   Good knowledge of training methodologyo   Good Project management skills ·         Non Mandatory Skillo   Project Management skills and Team handling would be preferred  ·         Non-Technical Requirementso   Communication Skillo   Location Preferenceo   In-Tangible skill requirement Job Responsibilities ü  Inventory Transactions, Item Master, Item Branch Plant, Location Master, Lot Master, Cycle Count, Tag Count, DMAAI, etc.ü  Thorough cross-functional understandingü  Provide Solution level guidance on Inventory process. Hands on design and build responsibility.ü  Skilled as a team member or team lead on at least one full cycle implementation ü  Strong knowledge of JD Edwards tables, configuration, rules, and parameters  ü  Ability to document client requirements and translate these requirements into a system solutionü  Preparation of test script and testing of the system.</t>
  </si>
  <si>
    <t xml:space="preserve">SharePoint Developer</t>
  </si>
  <si>
    <t xml:space="preserve">Sharepoint Developer Job In Northbrook</t>
  </si>
  <si>
    <t xml:space="preserve">UI Developer-US Citizen/Greencard</t>
  </si>
  <si>
    <t xml:space="preserve">Ui Developer-Us Citizen/Greencard Job In Boys Town</t>
  </si>
  <si>
    <t xml:space="preserve">Boys Town, NE 68154</t>
  </si>
  <si>
    <t xml:space="preserve">Systems Management Specialist</t>
  </si>
  <si>
    <t xml:space="preserve">Systems Management Specialist Job In Mill Valley</t>
  </si>
  <si>
    <t xml:space="preserve">Mill Valley, CA</t>
  </si>
  <si>
    <t xml:space="preserve">Boca Raton, FL 33431</t>
  </si>
  <si>
    <t xml:space="preserve">Program Manager Job In Boca Raton</t>
  </si>
  <si>
    <t xml:space="preserve">Desktop Analyst Job In Tulsa</t>
  </si>
  <si>
    <t xml:space="preserve">Deskside Support Representative Job In Chicago</t>
  </si>
  <si>
    <t xml:space="preserve">Graphic Artist Job In Sarasota</t>
  </si>
  <si>
    <t xml:space="preserve">Outside Sales – Account Executive - Wireless Telecommunications Job In Houston</t>
  </si>
  <si>
    <t xml:space="preserve">Internet ServicesAdvertising and PR ServicesBusiness Services - Other</t>
  </si>
  <si>
    <t xml:space="preserve">Phone 408-627-4066</t>
  </si>
  <si>
    <t xml:space="preserve">Implementation Analyst-Data Conversion Services Job In Omaha</t>
  </si>
  <si>
    <t xml:space="preserve">Job Description:This Customer Service - Member Services Position Features:? Stable Company? Great Location? Growth Potential? Great Pay to $31KAre you looking to join a great organization that can offer growth opportunities? This organization is seeking call center staff to support their member and customer base. As a Call Center Representative you will provide customer service phone support to internal and external members. The organization is willing to train if you have strong customer support skills and ability to learn products quickly. Responsibilities: You will provide phone support to members about products and services that are provided. Support will be mostly over the phone in a call center setting, but will also require e-mail responses. You must maintain an excellent working knowledge of the products and services provided to members. Qualifications: - 1-2 years of customer-facing, or customer support over the phone and the ability to provide solutions according to member requests. - Good written and verbal communication skills and the ability to troubleshoot customer requests - General knowledge of computer systems If your passion is the provide excellent customer service and to work in a team environment with people like yourself then call today to schedule your interview! We are an equal employment opportunity employer and will consider all qualified candidates without regard to disability or protected veteran status. You can view all of our jobs online at http://www.appleone.com/?sc=11&amp;id=1075757 Job Experience:,, Customer ServiceYears of Experience Required:</t>
  </si>
  <si>
    <t xml:space="preserve">Customer Service - Member Services - Stable Company $</t>
  </si>
  <si>
    <t xml:space="preserve">Asheville, NC</t>
  </si>
  <si>
    <t xml:space="preserve">Desktop Support Specialist Job In Asheville</t>
  </si>
  <si>
    <t xml:space="preserve">Job Description Job #:  688344Apex Systems has an immediate opening for a Service Desk Analyst II to join a minimum of three month contract in Alexandria, VA.Job Title: Service Desk Analyst IILocation: Alexandria, VAClearance: Secret ClearanceRequired Certification:Security + CertificateHelp Desk Institute Certification (must be able to obtain within 60 days of hire)Job Responsibilities:The Desktop Technician’s role is to provide onsite support and maintenance for government users within the EITSD desktop computing environment, including Senior Executive Service officials and their staff. Support includes installing, diagnosing, repairing, maintaining, and upgrading all PC hardware and equipment to ensure optimal workstation performance. The Desktop Technician will also troubleshoot problem areas (remotely, in person, by telephone, or via e-mail) in a timely and accurate fashion, and provide end-user assistance where required. Desktop Technicians work from tickets assigned in the IT Support ticketing system (currently Remedy). The Desktop Technician accepts escalations from the Service Desk and may be asked to support a rotational on-call response for after-business-hours issues.Responsibilities:Perform onsite analysis, diagnosis, and resolution of complex desktop problems for end users, and recommend and implement corrective solutions, including offsite repair for remote users as needed.Install, configure, test, maintain, monitor, and troubleshoot end-user workstations and related hardware and software in order to deliver required desktop service levels.Assess the need for and implement performance upgrades to PC boxes, including the installation of CPUs, I/O and NIC cards, hard disks, hard drives, RAM, memory chips, CD-ROMs, and so on.Collaborate with LAN technicians/network administrators to ensure efficient operation of the company’s desktop computing environment.Where required, administer and resolve issues with associated end-user workstation networking software products.Receive and respond to incoming calls, pages, and/or e-mails regarding desktop problems via the assignment of trouble tickets.Answer to and perform moves, adds, and changes requests as they are submitted by end users.Accurately document instances of desktop equipment or component failure, repair, installation, and removal.Accurately document and update all assigned trouble tickets.If necessary, liaise with third-party support and equipment vendors.Support the Daily Situational Briefing with relevant analysis and status updates.Knowledge &amp; Experience:College diploma or university degree in the field of computer science and/or 2-4 years equivalent work experience.IAT Level II certification required (Security + or CASP).Certifications from HDI and Microsoft are a plus.Apple/MAC certifications desired.Excellent technical knowledge of PC and desktop hardware.Excellent technical knowledge of PC internal components.Hands-on hardware troubleshooting experience.Working technical knowledge of current PC operating systems, and standards.Ability to operate tools, components, and peripheral accessories.Able to read and understand technical manuals, procedural documentation, and OEM guides.Ability to conduct research into PC/MAC issues and products as required.Effective interpersonal skills and relationship-building skills.Strong written and oral communication skills.Ability to present ideas in user-friendly language.Understanding of the organization’s goals and objectives.Analytical and problem-solving abilities, with keen attention to detail.Self-motivated and directed, with the ability to effectively prioritize and execute tasks in a high-pressure environment.Experience working in a team-oriented, collaborative environment.Strong customer-service orientation. Due to the nature of the government contract, qualified candidates are required to obtain and maintain an active DOD security clearance.EEO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t>
  </si>
  <si>
    <t xml:space="preserve">Service Desk Analyst Ii Job In Alexandria</t>
  </si>
  <si>
    <t xml:space="preserve">Doral, FL</t>
  </si>
  <si>
    <t xml:space="preserve">It Sales Consultant Job In Doral</t>
  </si>
  <si>
    <t xml:space="preserve">Client Solutions Manager Job In Jersey City</t>
  </si>
  <si>
    <t xml:space="preserve">Project Administrator/Coordinator (It) Job In Pleasanton</t>
  </si>
  <si>
    <t xml:space="preserve">Rf Engineer - Nokia Umts/Nokie Lte/Telecommunications Job In Austin</t>
  </si>
  <si>
    <t xml:space="preserve">PROSOFTProfessional Software Engineering, Inc.  Position:IA Analyst (FQNV) Location:Norfolk Naval Shipyard, VAReq: 2016.35.2.12.11.23Salary: CompetitiveClearance: Secret PROSOFT is currently recruiting for 2 SharePoint Designer located out at Norfolk Naval Shipyard, VA. Please reply directly to me, or submit your resume by going the career section at our web site at www.prosoft.com  Job Description:Provide Cybersecurity (CS) support to include development, writing, and reviewing certification and accreditation (C&amp;A) documentation per Department of Defense (DoD), Risk Management Framework (RMF) for DoD Information Technology (IT) (formerly DIACAP). Perform the duties of Navy Validator for accreditation submissions and assist other sites on these duties when required. Evaluate and test information systems and networks to determine compliance with CS requirements. Evaluation, test, and accredit various Industrial Plant Equipment (IPE) that contain computer technology to ensure full compliance with Navy and DoD requirements. Assist with office clerical work; assist users with Cyber Security (CS) related issues, and provide other CS support as the need arises (e.g., auditing, contingency planning, CS awareness training, risk assessments, etc.). Qualifications:At least 3-4 years mission critical procedures, systems, and processes, as they pertain to the command’s Information Technology and Cyber Security requirements. Experience in certifying and accrediting DON information systems and networks, as well as Platform IT. Education: B.S. in Computer Science or related field is preferred. 6 years of experience in IT Industry may be substituted for degree.  Certifications:Must have DoD 8570 IAT Level II compliance including Security+ CE certification and registered as a Navy Validator.All candidates selected will be subject to a background security investigation and must meet all eligibility requirements for access to classified information EEOC Information The recruitment, testing and hiring of all personnel will be without discrimination against any individual with regard to race, color, religion, gender, national origin, gender identity, disability, or protected veteran status.  Attempts will be made to contact known sources of minority and women potential applicants so as to maximize the participation of such applicants.</t>
  </si>
  <si>
    <t xml:space="preserve">Government and Military; Computer/IT Services</t>
  </si>
  <si>
    <t xml:space="preserve">Tier Ii Service Desk Agent Job In Norfolk</t>
  </si>
  <si>
    <t xml:space="preserve">Computer Systems Analyst / Job In Huntsville</t>
  </si>
  <si>
    <t xml:space="preserve">It Project / Product Manager - Web Technology Strategist Job In Santa Clara</t>
  </si>
  <si>
    <t xml:space="preserve">Asset And Provisioning Manager Job In Greenville</t>
  </si>
  <si>
    <t xml:space="preserve">Unix Administrator Job In Charleston</t>
  </si>
  <si>
    <t xml:space="preserve">Data Analyst (Government) Job In Washington</t>
  </si>
  <si>
    <t xml:space="preserve">Sql / Vb Developer Job In Sacramento</t>
  </si>
  <si>
    <t xml:space="preserve">Project Manager - Systems Implementation</t>
  </si>
  <si>
    <t xml:space="preserve">Project Manager - Systems Implementation Job In San Jose</t>
  </si>
  <si>
    <t xml:space="preserve">Portland, ME 04105</t>
  </si>
  <si>
    <t xml:space="preserve">Deskside Support Specialist - Long Term Role - Prd Job In Portland</t>
  </si>
  <si>
    <t xml:space="preserve">Phone 972 521 6484</t>
  </si>
  <si>
    <t xml:space="preserve">Job Description Job #:  686978Position: Network AnalystDuration: 6+ monthsLocation: Cincinnati, OHShift: 3rdPosition Description:Need for a network analyst to work in a team environment to execute and monitor pre-scripted processes. Analysts will monitor multiple overnight conversions simultaneously and perform pre install environmental health checks. Analysts may interact with multiple application teams, division personnel, Support Center technicians, and on-site third party technicians performing the conversion and segmentation core team members. Analyst must be able to handle concurrent conversions and make decisions concerning issue escalation.Job Functions:• Execute and monitor segmentation core conversion process• Monitor and respond to network segmentation conversion incidents.• Log and report segmentation support activities.• Follow processes and procedures to ensure network segmentation conversion standards are properly executed.• Maintain and participate in the development of operational procedures, processes and scripts.• Test and support software, hardware upgrades that directly affect network segmentation.• Perform process, hardware and software analysis on technologies in their area of support and make improvement recommendations to management.• Partner with cross functional teams on support initiatives.• Support and maintain infrastructure solutions utilizing required tools and technologies. Provide support during off-hours times.Minimum J</t>
  </si>
  <si>
    <t xml:space="preserve">Network Analyst Job In Cincinnati</t>
  </si>
  <si>
    <t xml:space="preserve">Entry Level Marketing Communications Specialist - Telecommunications Job In Rancho Cucamonga</t>
  </si>
  <si>
    <t xml:space="preserve">Job Description Job #:  696442Apex Systems is looking for a strong Web Design / Drupal developer to join their client’s team. If you are interested in hearing more about this position, please send your resume to Derek at dsadams@apexsystemsinc.com Position: Web Production – General SupportDuration: Contract (6 months with renewals)Location: Washington DC  Client  is seeking an Web Production, Help Desk and General Web Support specialist (Level 1) to support the Web Solutions Production and Support Team and WebAssistance Hotline as a temporary staff augmentation to support the upcomingCongressional Transition. The focus of this Web Support Specialist will be fielding,ticketing, routing, reporting, tracking, working on, and responding to customer serviceRequests to the Web.QUALIFICATIONS6.1 Demonstrate ability to code and troubleshoot HTML and CSS6.2 Possess well-rounded knowledge of web technologies, web development tools, usage of social media, content management systems and computer systems6.3 Expertise in Drupal a significant plus. Knowledge of PHP, GIT Repositories, JavaScript libraries are all pluses6.4 Possess capability of quickly learning and troubleshooting proprietary, governmentplatforms and systems6.5 Possess excellent problem solving and troubleshooting skills6.6 Ability to discover, understand and communicate technical solutions and instructionswith customers of varying levels of experience and understanding of technical issues6.7 Maintain poise and professionalism in all customer communications6.8 Adapt to multiple tasks and shifting work objectives.EEO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t>
  </si>
  <si>
    <t xml:space="preserve">Web Production</t>
  </si>
  <si>
    <t xml:space="preserve">GI</t>
  </si>
  <si>
    <t xml:space="preserve">Business Intelligence Developer Job In De Pere</t>
  </si>
  <si>
    <t xml:space="preserve">Exciting Pharma Business System Analyst Opportunity!</t>
  </si>
  <si>
    <t xml:space="preserve">Exciting Pharma Business System Analyst Opportunity! Job In Foster City</t>
  </si>
  <si>
    <t xml:space="preserve">Sr. Java Developer Job In Dearborn</t>
  </si>
  <si>
    <t xml:space="preserve">Lab Infrastructure Engineer Ii - Telecommunications Studies Job In Lisle</t>
  </si>
  <si>
    <t xml:space="preserve">Systems Administrator Job In Chicago</t>
  </si>
  <si>
    <t xml:space="preserve">Little Rock, AR 72201</t>
  </si>
  <si>
    <t xml:space="preserve">Senior Instrumentation Controls Engineer Job In Little Rock</t>
  </si>
  <si>
    <t xml:space="preserve">Job Description Job #:  688572Work Location: 900 Cherry Avenue San Bruno CA USA 94066Description:Team Description Empower the worlds next generation of video storytellers by creating revolutionary learning experiences for YouTubes internal teams. These dynamic teams have driven significant growth in our partner community and empowering them with the right knowledge at the right time is critical. You will join YouTubes Scaled Education team who transforms platform best practices into courses and learning experiences that help both internal and external YouTubers reach their potential. The Learning Management System Admin on the Scaled EDU team is responsible for the structure, maintenance and troubleshooting of the LMS system. You will design and create internal dashboards ensuring that data is accurate and mapped correctly with multiple filtering options for display by different user groups. You will also conduct a thorough review of the system architecture and content deployment within the system and craft recommendations to improve the admin and user experience to better allow for consistent data and reporting and provide a rich student experience.Top 3 Daily Responsibilities:-Conduct a needs analysis to consolidate reporting requirements for the team-Create complex queries across multiple data sets-Design internal EDU dashboards as well as dashboards that can be used by our YouTube stakeholdersAdditional Responsibilities:-Run system reports and develop custom reports to meet stakeholder needs-Create documentation for running custom reports or updating/maintaining dashboards-Review current architecture and recommend enhancements-Validate and test changes keeping accurate and detailed test plans and results-Recommend tools/features to automate existing manual processes-Complete special projects to be added as required by the YouTube EDU teamMinimum Qualifications:-BA/BS degree in science, mathematics, statistics, or related technical field-Minimum 1-2 years in data science-Minimum 2+ years experience in SQL with the ability to create dynamic dashboards and reports-Analytical and detailed oriented-Excellent listening and communication skills (written and verbal). Strong judgment with a positive attitude-Self-starter with ability to work independently and on multiple initiatives in a fast-paced, constantly changing environmentNice to Haves:-Proficiency in advanced statistics using statistical software (R) including regression discontinuity designs and bootstrapping-Learning management system (LMS) experience (Intellum preferred)Period:6-MonthsWork Hours: 8am to 5pm or 9am to 6pmEEO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t>
  </si>
  <si>
    <t xml:space="preserve">Systems Support Specialist Job In San Bruno</t>
  </si>
  <si>
    <t xml:space="preserve">Angular Js Developer Job In Carrollton</t>
  </si>
  <si>
    <t xml:space="preserve">Job Description Job #:  679523Job Title: Credit Risk Analytics Consultant Contract/Contract to HireStart Date: AsapLocation: Minneapolis, MNQualified candidates please contact Abby Bosben via abosben@apexsystemsinc.com DESCRIPTIONThe successful candidate is expected to act as a change agent and strongly support the continual need for change by championing strong model risk management and presenting them so others can support them; be comfortable challenging the usual approach to doing things, and find new and better ways to execute model controls.  You will have the opportunity to interact with multiple lines of business and senior management. You will also engage in ongoing discussions and planning with partners such as model governance teams as well as auditors and external regulators.MINIMUM- Dedicated, enthusiastic, self-driven and performance-oriented with strong work ethic- Well organized with strong capability in managing multiple priorities and complete projects on time- Capable of working on cross-organizational projects and influencing decisions by effectively building relationships partnering with internal and external business partners.- Previous work experience resulting in good understanding of process &amp; control frameworks- Good oral and written communication skills- Strong conceptual and quantitative problem solving skills and demonstrated ability to think creatively.PREFERRED- Basic SAS programming skills.- Good understanding of modeling concepts (OLS, Logistic Regression &amp; Survival), production and model governance- Prior experience with working in a highly regulated industry- Strong organizational and documentation skillsEEO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t>
  </si>
  <si>
    <t xml:space="preserve">Credit Risk Analyst Job In Minneapolis</t>
  </si>
  <si>
    <t xml:space="preserve">Linux Systems Administrator</t>
  </si>
  <si>
    <t xml:space="preserve">Job Title: DevOps EngineerLocation: Downtown Dallas, TXDuration: Fulltime Skills &amp; Requirements Preferred Background/Abilities/Skills-4-year degree in Computer Science, Information Technology, or similar field-Strong background in Linux/Unix Administration-Experience with automation/configuration management using either Puppet, Chef or an equivalent-Ability to use a wide variety of open source technologies and cloud services (experience with AWS is required)-A working understanding of code and script (PHP, Python, Perl and/or Ruby)-Knowledge of best practices and IT operations in an always-up, always-available service-Solid Understanding and practical experience of software development life cycles.-Working experience with continuous integration tools (e.g Jenkins, Bamboo or TeamCity)-Source control tool experience (e.g. Subversion, Git or clearcase) Thanks &amp; Regards, Soumya Behera | IT Recruiter | Feuji Inc., O: 972.426.7311</t>
  </si>
  <si>
    <t xml:space="preserve">.Net/C# Developer Job In Glenmont</t>
  </si>
  <si>
    <t xml:space="preserve">Houston, TX 77004</t>
  </si>
  <si>
    <t xml:space="preserve">Analyst - Telecommunications/Ip Phone Systems/Administrator / Support Job In Houston</t>
  </si>
  <si>
    <t xml:space="preserve">CA SiteMinder/CA Directory Expert Department:  Information Technology Office:  New Carrollton, MD  Location:  New Carrollton, MD  **No Third Parties**  **A U.S. Citizenship or a Green card is required by the government contract. No exceptions can be made. **  Job Description: Strategic Technology Partners, LLC (STP) has a full-time position for a CA SiteMinder/CA Directory Expert in support of a long-term engagement at the Internal Revenue Service (IRS). This resource will play a critical role in leading and contributing to the team’s ongoing success with the modernization of the mission critical tax processing system. The following experience is required: Analysis, design, development, testing, deployment and troubleshooting for the various projects utilizing the SiteMinder and CA Directory infrastructures Customize SiteMinder and CA Directory on the Red Hat Linux Provide knowledge transfer/training to current IRS support staff, including documentation of processes and procedures Support KISAM tickets associated with the SiteMinder and CA Directory including but not limited to: triage, analysis and implementing solutions until closure. Ability to provide knowledge transfer/training to current IRS support staff, including documentation of processes and procedures Support the enterprise wide standardization effort for the SiteMinder custom agent, E2E customized monitoring for SiteMinder / CA Directory FIPS 140-2 compliancy for both servers and communications protocols, SiteMinder consolidation &amp; product upgrade CA Directory upgrade and EDA / CA Directory Linux migration Excellent verbal and written communication skills are required for this position Education Requirement:  A bachelor’s degree or higher in Computer Science or Engineering is preferred Security Requirement: A Department of Treasury Minimum Background Investigation (MBI) is required for this position. Proof of U.S. Citizenship or a Green card is required. No exceptions can be made, as this is required by the government contract. Candidates with an active Department of Treasury Minimum Background Investigation (MBI) are preferred. Location: The position is a telecommuting position. Candidate must be able to travel to New Carrollton, MD within two hours’ notice. Travel reimbursement will not be provided. EQUAL OPPORTUNITY EMPLOYER. It is our policy to abide by all applicable federal, state and local laws prohibiting employment discrimination on the basis of a person's race, religion, color, national origin, genetic information, disability, sex, age, sexual orientation, veteran status, marital status, or any other protected status. All qualified applicants will receive consideration for employment without regard to race, color, religion, sex, national origin, genetic information, disability, age, sexual orientation, veteran status, marital status, or any other protected status. Applicants have rights under Federal Employment</t>
  </si>
  <si>
    <t xml:space="preserve">Job Description We are looking for a strong Automation Test Architect for our client based out in Portland, Maine. Skills:Automation candidate with Microsoft products experience - TFS C# coded UI experience is a must SQL is preferred Demonstrate Test Automation Framework Experience in coding for developing automation test suite Agile/Water Fall Test Methodologies. Continuous Integration practical experience and DevOps. Excellent communication skills. Location: Portland, MaineNeetu GuptaTalent Acquisition Specialist    425 223 7083neetu@adisys.com</t>
  </si>
  <si>
    <t xml:space="preserve">Software Design Engineer Intest Job In Portland</t>
  </si>
  <si>
    <t xml:space="preserve">Teaneck, NJ 07666</t>
  </si>
  <si>
    <t xml:space="preserve">Information Risk Management - Bps - Associate Director Job In Teaneck</t>
  </si>
  <si>
    <t xml:space="preserve">Network Engineer Job In Spartanburg</t>
  </si>
  <si>
    <t xml:space="preserve">San Jose 95134</t>
  </si>
  <si>
    <t xml:space="preserve">Help Desk Manager Job In San Jose  Body { Margin:Px; Overflow: Visible !Important; } #Ejb_Header { Color: #; Font-Family: Verdana</t>
  </si>
  <si>
    <t xml:space="preserve">Jr Sharepoint Admin Job In Norfolk</t>
  </si>
  <si>
    <t xml:space="preserve">Posted Internally 7/28/16 - 8/3/16Job Location: 385 S Fowler St, Bishop CA 93514Place, move, rearrange, replace, connect, disconnect, transfer, maintain, reroute, and remove aerial and underground plant, including service drops, house cables, and building terminals. Set up, rack, splice, transfer, repair, rearrange, bond, pressurize, and test aerial, underground, and buried cable. Mount, cut-in, and repair cable terminal and load coil cases. Operate company vehicles as required. Perform such work under minimum supervisionDuties include, but are not limited to, the following:Work with heavy-duty power equipment, i.e., power dolly, power saws, power winch, and hand tools in the installation and maintenance of outside plant facilities. The nature of this work is a variety of tasks with only general guidelines as to instructions, practices and/or procedures in doing the work. There exists in this work considerable opportunity and possibility of making errors, and the consequences of making errors would be of importance in terms of time, material wastage and/or delay before the error is discovered and corrected.Handle and climb ladders and poles, work at heights in boom trucks, enter tunnels, building, trenches, crawl spaces, or manholes to place materials.Attach or detach various kinds of hardware to wires, cables, buildings or poles.Use test equipment to check for gas in manholes and may have to empty water and other debris from manholes.Dismantle, move or remove aerial, underground or building wire, cable, associated equipment and hardware. Load required tools and materials on boom trucks, center mounts, companion trucks, and pick-ups and drive to work location. Read and interpret cut sheets and work order prints in order to complete work assignmentsKeep detailed written record of work activity.This work requires frequent pushing, pulling, and lifting of moderate to heavy weight objects throughout the workday.The nature of this work is a variety of tasks with only general guidelines as to the instructions, practices and/or procedures in making transfers, line cuts, and cable rearrangements.Work with test equipment, color coded and tone identified wires in the connection of wires and cables to other telephone equipment and in connecting cable pairs together. This work requires understanding written specifications and following established procedures of moderate complexity.Splicing done by twisting and/or soldering or by joining with prescribed wire connectors, i.e., aerial, underground, buried, submarine, building, multiple conductor cable, coaxial cable, and other wire. Covers conductors with insulating materials.Places and connects cable terminals and NIDS.Read and interpret cut sheets and work order prints in order to complete work assignment.Place hermetically sealed free breathing or encapsulated type splice closures.Use electrical test equipment to verify and determine defective wire in cable.Perform cable acceptance tests to determine if cable meets specified requirements.Test all cable pressure systems and air test hermetically sealed closures for leaks.May be required to perform additional duties and tasks as required by the Company.This position will require up to 75% travel including overnight stays.Experience -  Management will designate the experience level required for each vacancy.First consideration will be given to an individual who in the last ten years has successfully held the position of Line Worker, OSP Construction Installer/Splicer or Plant Construction Installer, or who possesses the equivalent experience (i.e., other telecommunications company experience).Second consideration will be given to an individual who in the last ten years has successfully held the position of Cable Splicer, Communications Specialist, Customer Service Technician I, Customer Service Technician II, Customer Service Technician III, Fiber Network Field Technician, Internal Communications Technician, Public Access Sales Technician, Collector/Maintainer, Public Communications Field Technician, Senior Communications Specialist or Special Equipment Installer, or who possesses the equivalent experience (i.e., other telecommunications company experience).Third consideration will be given to an individual who in the last ten years has successfully held the position of Buried Service Wire Technician, Equipment Maintainer, Equipment Installer, Frame Worker, or Frame Maintainer, or who possesses the equivalent experience (i.e., other telecommunications company experience).If there are no individuals who meet the criteria outlined above, consideration will be given to all other individuals.Must possess, at time of appointment, a valid California class “C" driver's license, and if required at the assigned job site, must demonstrate proficiency in the operation of a vehicle equipped with standard (manual shift) transmission. Individuals will be required to obtain a valid California Class “A" driver's license, after appointment, to meet vehicle or equipment operation requirements. (Class “A” drivers will be subject to random drug tests in accordance with the Department of Transportation (DOT) regulations).Legally required Criminal Records Check – Employee will be required to be fingerprinted and pass the Department of Justice criminal records screening process in order to ensure that the employee has never been convicted of, and is not the defendant in a pending criminal proceeding with respect to an arrest for, any “serious” or “violent” felony (as defined in the California Education and Penal Codes). The Department of Justice will continuously monitor the employee’s criminal record while the employee is employed in this position, and the employee shall be required to pass such continuous screening in order to retain this position.Must possess the ability to perceive difference in colors.Must possess the ability to distinguish audible tones/levels.</t>
  </si>
  <si>
    <t xml:space="preserve">Entry Level Openings-Immediate Hire / Full Paid Training!!! Job In Raleigh</t>
  </si>
  <si>
    <t xml:space="preserve">Olean, NY</t>
  </si>
  <si>
    <t xml:space="preserve">Store Manager Job In Olean</t>
  </si>
  <si>
    <t xml:space="preserve">Retail Sales Representative - Entry Level Job In Nashville</t>
  </si>
  <si>
    <t xml:space="preserve">Planning Lead Job In Sacramento</t>
  </si>
  <si>
    <t xml:space="preserve">Telecommunications ServicesConstruction - Residential &amp; Commercial/Office</t>
  </si>
  <si>
    <t xml:space="preserve">Retail Sales Representative - Entry Level Job In Indianapolis</t>
  </si>
  <si>
    <t xml:space="preserve">Entry Level Openings-Immediate Hire / Full Paid Training!!! Job In Little Rock</t>
  </si>
  <si>
    <t xml:space="preserve">Retail Sales Representative - Entry Level Job In Salt Lake City</t>
  </si>
  <si>
    <t xml:space="preserve">Chief Implementation Systems Engineer Job Job In San Francisco</t>
  </si>
  <si>
    <t xml:space="preserve">Hyattsville, MD 20781</t>
  </si>
  <si>
    <t xml:space="preserve">Verizon Fios Sales Representatives Job In Hyattsville</t>
  </si>
  <si>
    <t xml:space="preserve">Retail Sales Representative - Entry Level Job In San Antonio</t>
  </si>
  <si>
    <t xml:space="preserve">El Paso, TX 79336</t>
  </si>
  <si>
    <t xml:space="preserve">Entry Level Junior Marketing Associates - Entry Level Public Relations And Advertising Job In El Paso</t>
  </si>
  <si>
    <t xml:space="preserve">Retail Accounting and Auditing Services Management Consulting Services</t>
  </si>
  <si>
    <t xml:space="preserve">Pittsburgh, PA 15235</t>
  </si>
  <si>
    <t xml:space="preserve">Promotions Assistant: Marketing. Advertising. Public Relations Job In Pittsburgh</t>
  </si>
  <si>
    <t xml:space="preserve">Entry Level Marketing &amp; Advertising Associate Job In Anaheim</t>
  </si>
  <si>
    <t xml:space="preserve">Customer Service - Event / Retail Marketing &amp; Advertising Firm Job In Houston</t>
  </si>
  <si>
    <t xml:space="preserve">Sales Representative (Marketing &amp; Advertising) Job In Bloomington</t>
  </si>
  <si>
    <t xml:space="preserve">Senior Director Advertising Analytics Job In New York</t>
  </si>
  <si>
    <t xml:space="preserve">Bismarck, ND</t>
  </si>
  <si>
    <t xml:space="preserve">Advertising Consultant - Outside Sales Representative Job In Bismarck</t>
  </si>
  <si>
    <t xml:space="preserve">Entry Level Account Representative- Marketing/Advertising Job In Irving</t>
  </si>
  <si>
    <t xml:space="preserve">Fairfield, NJ 07006</t>
  </si>
  <si>
    <t xml:space="preserve">Marketing/ Advertising And Branding Associate For Expanding Firm Job In Fairfield</t>
  </si>
  <si>
    <t xml:space="preserve">Advertising Campaign Manager Job In Anaheim</t>
  </si>
  <si>
    <t xml:space="preserve">Stennis Space Center, MS 39522</t>
  </si>
  <si>
    <t xml:space="preserve">Program Manager - Ci Job In Stennis Space Center</t>
  </si>
  <si>
    <t xml:space="preserve">Entry Level Junior Marketing Associates - Entry Level Public Relations And Advertising Job In Dallas</t>
  </si>
  <si>
    <t xml:space="preserve">Sports Minded - Marketing / Advertising Job In Chicago</t>
  </si>
  <si>
    <t xml:space="preserve">Cad / Drafting Engineer Job In Pontiac</t>
  </si>
  <si>
    <t xml:space="preserve">Advertising Sales Representative Job In Raleigh</t>
  </si>
  <si>
    <t xml:space="preserve">Manhattan, NY 10036</t>
  </si>
  <si>
    <t xml:space="preserve">Junior Marketing Associate - Entry Level Marketing &amp; Advertising Job In Manhattan</t>
  </si>
  <si>
    <t xml:space="preserve">Anniston, AL 36201</t>
  </si>
  <si>
    <t xml:space="preserve">Advertising Sales Representative Job In Anniston</t>
  </si>
  <si>
    <t xml:space="preserve">Entry Level Marketing / Entry Level Management / Entry Level Advertising Job In Bloomington</t>
  </si>
  <si>
    <t xml:space="preserve">Phoenix, AZ 85004</t>
  </si>
  <si>
    <t xml:space="preserve">Marketing &amp; Advertising Coordinator - Entry Level Job In Phoenix</t>
  </si>
  <si>
    <t xml:space="preserve">Advertising Sales Representative Job In Chapel Hill</t>
  </si>
  <si>
    <t xml:space="preserve">Advertising Campaign Associate - Entry Level Job In Dallas</t>
  </si>
  <si>
    <t xml:space="preserve">Chicago, IL 60644</t>
  </si>
  <si>
    <t xml:space="preserve">Advertising Sales Representative Job In Chicago</t>
  </si>
  <si>
    <t xml:space="preserve">With 34 U.S. offices and 500+ employees, Moroch ranks among America’s top independent advertising agencies. We’re in growth mode, as well—adding strategic new business wins, acquisitions and partnerships in the past year. What’s it like to work here? We describe ourselves as “Optimistic. Humble. Magnetic.” We work hard in a creative, collaborative, open environment and we play hard too. We also have a strong sense of community—both inside the agency and out. Our one guiding principle is, do the right thing, for each other, for our clients and for the world. To learn more about our business—and why we say “it’s a good time to be at Moroch”—visit our site at www.moroch.com. Position Information: Position Name:  Payroll and HRIS SpecialistLocation: Dallas, TXExperience: 3+ years related experience and/or training Successful candidate will have: 1. Minimum 3 years’ experience in payroll administration, processing, and/or management2. Advanced aptitude with ADP payroll systems and ADP carrier connects in a multi-company environment3. Experience with payroll, tax, and deduction general ledger reconciliation from an accounting/finance perspective4. Experience with multi-state payroll tax, government compliance, and payroll legal issues Job Summary:The Payroll and HRIS Specialist will be responsible for managing most aspects related to the Human Resource Information System (HRIS) and payroll systems, benefits, performance management system, payroll laws and regulations. This position will partner with Controllers to ensure proper GL mapping of all payroll-related financial transactions. The Payroll and HRIS Specialist will maintain accurate employee data and ensure timely and compliant semi-monthly payroll.Essential Duties &amp; Responsibilities:Semi-monthly processing of multi-company and multi-state payroll involving 500+ employees (US plus Canadian), ensuring complete accuracy of compensation, benefit deductions, funding requests, transmittals, multi-state payroll taxes, advances, 401(k) deferrals, 401(k) match, bonuses, retroactive adjustments, and other issues utilizing ADP Workforce Now platformReconcile all transactions between ADP system, accounting systems, funding transmittals, benefits carrier systems, and internal controls on a semi-monthly basisPrepare funding requests, process benefit and deferral transmittals, and establish carrier connects through ADPCoordinate with ADP to ensure the accurate processing of, and response to, all payroll tax, compliance, census bureau, DOL, ACA, and other government entities reports and inquiresGeneral ledger mapping and reconciliation of all company compensation and benefitsProcess and monitor employee advances, 401(k) loans, and clearing accountsDirect and coordinate changes within the ADP system, settings, and ensure integrity of all calculationsRespond and handle employee inquiresEnter all employee changes (compensation, demographics, benefits, training, and more) in HRIS platform; prepare all regular and ad hoc reportsProcess employee changes in Advantage accounting systemUpdate performance review information in HRIS; prepare reportsImplement company-wide compensation changesManage and track salary-continuation paid-time off and FMLA leaveMonitor and reconcile all benefit deductions, tying to accounting general ledgers and carrier systemsMonitor and reconcile all 401(k) employee deferrals and company match, tying to accounting general ledgers and plan recordsAssist in any other functions necessary for the Human Resources and/or Accounting disciplines to fulfill company initiativesStay current on all legal and compliance issues related to payroll and payrollGeneral Knowledge, Skills, and Abilities:Excellent mathematical and accounting/finance aptitudeExcellent communication and organization skills are requiredCapability of effective planning and priority settingAbility to manage several complex projects simultaneously while working under pressure to meet deadlinesStrong analytical skillsComputer proficiency and technical aptitude with the ability to utilize MS Word, Excel, ADP payroll system, ADP Carrier Connects, and Advantage accounting softwareKnowledge of all pertinent federal and state payroll and tax regulations, filing and compliance requirements, including IRS, ERISA, FMLA, SECTION 125, Workers Compensation, Medicare, and Social Security and DOL requirements, and multi-state and locality requirementsProject management/leadership skills and experienceProven ability to work effectively in a team environmentEducation &amp;/or Experience:Bachelor’s Degree and minimum 3 years’ related experience in payroll, accounting, and/or finance areas; payroll and general ledger accounting experience required Language Skills: Ability to read, analyze, develop and interpret financial materials; ability to fluently read, write and speak English Applications Required:ADP, Excel, Advantage (accounting software), Microsoft Office Suite Reasoning Ability: Mathematical and analytical aptitude.  Ability to define bookkeeping/accounting issues; collect data, establish corrective procedures and document processes moving forwardMoroch Holdings, Inc. is an Equal Employment Opportunity employer.This job description reflects the general details considered necessary to describe the principal functions of the job as it exists today. It shall not be construed as a detailed description of all of the work requirements inherent in the job nor is it intended to be an exhaustive list of responsibilities, duties, &amp; skills necessary to perform the job.  Primary and secondary duties may be revised at any time due to business needs.</t>
  </si>
  <si>
    <t xml:space="preserve">Pontiac, MI 48341</t>
  </si>
  <si>
    <t xml:space="preserve">Advertising Sales Support Job In Pontiac</t>
  </si>
  <si>
    <t xml:space="preserve">Advertising Sales Representative Job In Chattanooga</t>
  </si>
  <si>
    <t xml:space="preserve">KeyLogic is seeking outstanding candidates with industry experience to join our expanding team!NASA Software AnalystLocation:Fairmont, WVJob Code:936DescriptionKeyLogic Systems, Inc. is recruiting a NASA Software Analyst.Position Requirements:Ability to obtain a Government Security ClearanceBachelor’s Degree or higherFamiliarity with NASA or military programs and processes for space, ground, and launchKnowledge of software total life cycle development and IV&amp;V, preferably on a major NASA or DoD software-intensive project or flight missionPosition Responsibilities:Participate in requirement and design reviews to ensure test plans are traceable to requirementsCoach and train developers in how to create and execute effective test plansReview and approve test plans in advance of testingWork with team to coordinate, monitor, execute and document all test activitiesLead effort to develop test plans that address areas such as database impacts, software scenarios, regression testing, negative testing, error or bug retests, or usabilityWork with Project Manager to plan test schedules or strategies in accordance with project scope and delivery datesAchieve a service-focused culture with emphasis on delivering on-time, high-quality solutions to internal and external customersAbout KeyLogic:KeyLogic is a highly successful provider of professional and engineering services. We specialize in solutions that enable our customers to make better decisions for their organization. KeyLogic’s  performance has earned the company a solid reputation for high standards, proactive solutions, and an outstanding commitment to the customer, best exemplified by the fact we have never had a one-time federal customer — all of our customers have provided repeat business. KeyLogic has achieved sixteen consecutive years of growth since its founding in 1999. KeyLogic serves as the prime contractor on nearly 75% of its contracts, with work split almost evenly between the defense and civilian sectors. Our client list includes the Department of Defense (DoD), where we provide services for the Defense Information Systems Agency (DISA) and the U.S. Army and Navy, Environmental Protection Agency (EPA), Departments of Labor (DOL), Energy (DOE), Transportation (DOT) and Treasury (including the Internal Revenue Service (IRS)), General Services Administration (GSA), and the National Aeronautics and Space Administration (NASA).KeyLogic has successfully attained a Capability Maturity Model Integration for Development (CMMI-DEV) Maturity Level 3 Rating. CMMI-DEV is a process improvement approach for software engineering and organizational development that provides organizations with the essential best practices needed to meet business goals. Only three-percent of small and medium federal contractors have achieved CMMI Maturity Level 3. KeyLogic joins this distinguished group. KeyLogic Systems is an Equal Opportunity/Affirmative Action Employer - Minorities/Females/Protected Veterans/Disabled.</t>
  </si>
  <si>
    <t xml:space="preserve">Entry Level Assistant Marketing &amp; Advertising Manager Job In Paramus</t>
  </si>
  <si>
    <t xml:space="preserve">Waltham, Ma, MA 02451</t>
  </si>
  <si>
    <t xml:space="preserve">Development Engineer - Automotive Air Moving Systems Job In Waltham</t>
  </si>
  <si>
    <t xml:space="preserve">Los Angeles, CA 90036</t>
  </si>
  <si>
    <t xml:space="preserve">Administrative Assist Any- Advertising Job In Los Angeles</t>
  </si>
  <si>
    <t xml:space="preserve">Marketing/ Advertising And Branding Associate For Expanding Firm Job In Irving</t>
  </si>
  <si>
    <t xml:space="preserve">Advertising Analyst Job In Auburn Hills</t>
  </si>
  <si>
    <t xml:space="preserve">Sports Marketing &amp; Advertising Sales Coordinator - Entry Level Job In Anaheim</t>
  </si>
  <si>
    <t xml:space="preserve">Pomona, CA 91768</t>
  </si>
  <si>
    <t xml:space="preserve">Marketing &amp; Advertising Associate - Entry Level Job In Pomona</t>
  </si>
  <si>
    <t xml:space="preserve">Marketing/ Advertising And Branding Associate For Expanding Firm Job In Madison</t>
  </si>
  <si>
    <t xml:space="preserve">Advertising Sales Senior Account Executive Job In El Segundo</t>
  </si>
  <si>
    <t xml:space="preserve">Sandy Springs, GA 30319</t>
  </si>
  <si>
    <t xml:space="preserve">Sports Minded - Marketing / Advertising Job In Sandy Springs</t>
  </si>
  <si>
    <t xml:space="preserve">Structural Design Engineer Job In St. Louis</t>
  </si>
  <si>
    <t xml:space="preserve">Wilson, NC 27894</t>
  </si>
  <si>
    <t xml:space="preserve">Advertising Sales Associate Job In Wilson</t>
  </si>
  <si>
    <t xml:space="preserve">Terre Haute, IN 47801</t>
  </si>
  <si>
    <t xml:space="preserve">Advertising Sales Representative Job In Terre Haute</t>
  </si>
  <si>
    <t xml:space="preserve">Advertising Sales Representative Job In Birmingham</t>
  </si>
  <si>
    <t xml:space="preserve">Entry Level Junior Marketing Associates - Entry Level Public Relations And Advertising Job In Little Rock</t>
  </si>
  <si>
    <t xml:space="preserve">Advertising Art &amp; Design Technology Instructor Job In Leesport</t>
  </si>
  <si>
    <t xml:space="preserve">Richmond, VA 23224</t>
  </si>
  <si>
    <t xml:space="preserve">Sales Representative (Advertising &amp; Marketing) Job In Richmond</t>
  </si>
  <si>
    <t xml:space="preserve">Customer Service - Retail Events / Marketing / Advertising Job In Greenboro</t>
  </si>
  <si>
    <t xml:space="preserve">Entry Level Marketing / Advertising / Retail Promotions Job In Akron</t>
  </si>
  <si>
    <t xml:space="preserve">Anniston, AL 36202</t>
  </si>
  <si>
    <t xml:space="preserve">Sales Representative (Advertising &amp; Marketing) Job In Anniston</t>
  </si>
  <si>
    <t xml:space="preserve">Hempstead, NY 11549</t>
  </si>
  <si>
    <t xml:space="preserve">Advertising Sales Representative - Entry Level Job In Hempstead</t>
  </si>
  <si>
    <t xml:space="preserve">Advertising Sales Representative Job In Jackson</t>
  </si>
  <si>
    <t xml:space="preserve">Sports Minded- Marketing/Advertising Job In Oklahoma City</t>
  </si>
  <si>
    <t xml:space="preserve">Advertising Associate Job In Austin</t>
  </si>
  <si>
    <t xml:space="preserve">Engineering Recruiter - Virtual Job In Chicago</t>
  </si>
  <si>
    <t xml:space="preserve">Advertising Specialist Job In Sarasota</t>
  </si>
  <si>
    <t xml:space="preserve">Senior Account Manager - Advertising Operations Saas Company Job In New York City</t>
  </si>
  <si>
    <t xml:space="preserve">Entry Level Advertising And Marketing Coordinator Job In Philadelphia</t>
  </si>
  <si>
    <t xml:space="preserve">KeyLogic is seeking outstanding candidates with industry experience to join our expanding team!Human Resources GeneralistLocation:Morgantown, WVJob Code:902DescriptionJoin a dynamic, robust organization! We are growing and offer opportunities for you to make an impact daily!KeyLogic Systems is seeking a Human Resources Generalist at our Corporate Headquarters in Morgantown, WV.The HR Generalist will be responsible for the Human Resources function, including employee services, benefits administration, policies and programs. This position will report to the Chief Human Resources Officer.A Bachelor’s Degree with a minimum of two years of experience is required.Responsibilities:Benefits Administration Employee RelationsNew hire on-boardingEmployee services and counselingSupport Recruiting efforts as neededPolicy development and documentationOrganizational space planningReport generation and compliancePerformance management and improvement systemsEmployee compliance to regulatory concernsCompany employee and community communicationEmployee safety, welfare, wellness and healthThis role will be critical in the development of an employee-oriented company culture that emphasizes quality, continuous improvement, and high performance through anticipatory services.Travel to our various KeyLogic locations (Morgantown WV, Pittsburgh PA, Columbia MD, Chantilly VA, Waterliet NY) on a regular basis.  About KeyLogic:KeyLogic is a highly successful provider of professional and engineering services. We specialize in solutions that enable our customers to make better decisions for their organization. KeyLogic’s  performance has earned the company a solid reputation for high standards, proactive solutions, and an outstanding commitment to the customer, best exemplified by the fact we have never had a one-time federal customer — all of our customers have provided repeat business. KeyLogic has achieved sixteen consecutive years of growth since its founding in 1999. KeyLogic serves as the prime contractor on nearly 75% of its contracts, with work split almost evenly between the defense and civilian sectors. Our client list includes the Department of Defense (DoD), where we provide services for the Defense Information Systems Agency (DISA) and the U.S. Army and Navy, Environmental Protection Agency (EPA), Departments of Labor (DOL), Energy (DOE), Transportation (DOT) and Treasury (including the Internal Revenue Service (IRS)), General Services Administration (GSA), and the National Aeronautics and Space Administration (NASA).KeyLogic has successfully attained a Capability Maturity Model Integration for Development (CMMI-DEV) Maturity Level 3 Rating. CMMI-DEV is a process improvement approach for software engineering and organizational development that provides organizations with the essential best practices needed to meet business goals. Only three-percent of small and medium federal contractors have achieved CMMI Maturity Level 3. KeyLogic joins this distinguished group. KeyLogic Systems is an Equal Opportunity/Affirmative Action Employer - Minorities/Females/Protected Veterans/Disabled.</t>
  </si>
  <si>
    <t xml:space="preserve">Design Responsible Engineer - Body-In-White Job Job In Auburn Hills</t>
  </si>
  <si>
    <t xml:space="preserve">HEICO Corporation LPI Corporation Manufacturing Engineer Location: US-FL-Hollywood Status: Full Time, Employee Education Level: Bachelor’s Degree Preferred LPI Corporation is a very successful, fast-paced subsidiary of HEICO Corporation, a NYSE-traded company (NYSE: HEI, HEI.A). For over 50 years, HEICO has thrived by serving niche segments of the aerospace, defense, and electronics industries by providing innovative and cost-saving products and services. HEICO Aerospace’s high-energy culture focuses our Team Members’ on providing high quality products and services to our customer base, which is made up of most of the world’s airlines. Our “work hard, play hard” approach creates a dynamic environment that continually challenges our team members to perform their best. Forbes Magazine recently ranked HEICO as one of the 200 “Best Small Companies” and 200 “Hot Shot Stocks”. HEICO has an opening at our LPI Corporation facility in Hollywood for a highly motivated Manufacturing Engineer. LPI Corporation manufactures jet engine components and assemblies for the Aerospace and Defense markets. They specialize in machining, turning, sheet metal fabrication of components and welded assemblies.  In this position, the Manufacturing Engineer: Must have experience working with draw Forming of parts in aerospace sheet metals Must have experience in designing out of Forming dies Must have the capability to troubleshoot tooling and processes Possess theoretical and hands on knowledge of the processing of parts made from cobalt based alloys Must be capable of using Cad/Cam systems (Pro/E Wildfire 4.0 preferred) to design tooling and create manufacturing processes and associated documentation Possess theoretical and hands on knowledge of the processing of nickel and cobalt based alloys Must have the capability to troubleshoot tooling and processes Work with other members of the engineering staff to ensure that processing packages are completed in a timely manner to facilitate manufacture Must be familiar with sheet metal concepts, standard practices, and procedures Should rely on experience and judgment to plan and accomplish goals Knowledge of CNC programming of Lasers, wires, EDM and conventional machinist an advantage A wide degree of creativity and latitude is expected Job Requirements:  High School Diploma or GED Equivalent; BS degree in Engineering preferred Experience in aerospace manufacturing environment Minimum of 10 years work related experience in an aerospace environment Strong work ethic (willingness to work long hours, when needed) Highly responsive with a high attention for detail Must work well with others and be flexible in handling multiple tasks HEICO Corporation offers competitive compensation, an excellent 401K plan, and medical, dental, life, and disability insurance. HEICO Corporation is an Equal Employment Opportunity/ Vets/ Disability/ Affirmative Action employer and will consider all job applications without regard to race, color, national origin, ancestry, religion, sex, sexual orientation, pregnancy, age, veteran status, disability, genetic information or any other status protected under federal, state or local law. For information on requesting a reasonable accommodation to apply for a job or to perform your job, please contact the Human Resources Manager at this location during regular business hours. For additional information on HEICO Careers, please visit us online atWWW.HEICO.COM  Req. Code : 1597 Division/Department : LPI % of Travel Required : None Skills : Engineering -&gt; Mechanical, Aerospace, Aeronautical</t>
  </si>
  <si>
    <t xml:space="preserve">Advertising Campaign Associate Job In Yonkers</t>
  </si>
  <si>
    <t xml:space="preserve">Marketing &amp; Advertising Associate - Entry Level Job In Nashville</t>
  </si>
  <si>
    <t xml:space="preserve">KeyLogic is seeking outstanding candidates with industry experience to join our expanding team!Energy Life Cycle AnalystsLocation:Pittsburgh, PAJob Code:939DescriptionKeyLogic Systems is growing our Life Cycle Analysis (LCA) and Energy Analysis Team.The Energy Life Cycle Analysts will apply sound process engineering principles and analytical leadership to the area of energy-related LCA.  The analysts will work with the Pittsburgh-based team to apply and develop LCA methods and tools, integrate and interpret results, and communicate the resulting information in publications and presentations.  The team conducts LCAs and a range of other energy analyses on a variety of conventional and renewable energy technologies for a variety of clients.  The analysts are expected to quickly learn the tools and procedures currently in use.  The analysts must have flexibility to work completely independently or in teams, depending on the client demand.  The analysts are expected to add significant analytical value to client tasks, especially to the interpretation and communication of complex LCA results, including uncertainty and sensitivity information, in a broader energy policy context.Energy Life Cycle Analyst Position Requirements:BS or higher degree in Chemical, Environmental, or other process EngineeringAcademic understanding of Life Cycle Analysis, including experience with LCA-related projectsFamiliarity with openLCA, GaBi, SimaPro or other process-based toolsKnowledge of greenhouse gas accounting principles, metrics for measuring climate impactsKnowledge of data analysis and/or the statistics of measured dataExcellent communication and interpersonal skillsU.S. CitizenshipSenior Energy Life Cycle Analyst Position Requirements:PhD in Chemical, Environmental, or other process Engineering3+ years of experience with LCA for a variety of clients, including energy-related studiesWith limited training or instruction, be expected to add unique LCA-related knowledge in areas such as Impact Analysis or consequential LCA to the teamUnderstanding of greenhouse gas accounting principles, metrics for measuring climate impactsExperience with, or a deep understanding of data analysis and/or the statistics of measured dataExperience with JAVA to build-upon and enhance the existing open source LCA softwareU.S. CitizenshipAbout KeyLogic:KeyLogic is a highly successful provider of professional and engineering services. We specialize in solutions that enable our customers to make better decisions for their organization. KeyLogic’s  performance has earned the company a solid reputation for high standards, proactive solutions, and an outstanding commitment to the customer, best exemplified by the fact we have never had a one-time federal customer — all of our customers have provided repeat business. KeyLogic has achieved sixteen consecutive years of growth since its founding in 1999. KeyLogic serves as the prime contractor on nearly 75% of its contracts, with work split almost evenly between the defense and civilian sectors. Our client list includes the Department of Defense (DoD), where we provide services for the Defense Information Systems Agency (DISA) and the U.S. Army and Navy, Environmental Protection Agency (EPA), Departments of Labor (DOL), Energy (DOE), Transportation (DOT) and Treasury (including the Internal Revenue Service (IRS)), General Services Administration (GSA), and the National Aeronautics and Space Administration (NASA).KeyLogic has successfully attained a Capability Maturity Model Integration for Development (CMMI-DEV) Maturity Level 3 Rating. CMMI-DEV is a process improvement approach for software engineering and organizational development that provides organizations with the essential best practices needed to meet business goals. Only three-percent of small and medium federal contractors have achieved CMMI Maturity Level 3. KeyLogic joins this distinguished group. KeyLogic Systems is an Equal Opportunity/Affirmative Action Employer - Minorities/Females/Protected Veterans/Disabled.</t>
  </si>
  <si>
    <t xml:space="preserve">Software Engineer - Level  Job In Orlando</t>
  </si>
  <si>
    <t xml:space="preserve">Lafayete, LA 70508</t>
  </si>
  <si>
    <t xml:space="preserve">Entry Level- Marketing/Advertising/Customer Service Job In Lafayete</t>
  </si>
  <si>
    <t xml:space="preserve">Lewisville, TX 76106</t>
  </si>
  <si>
    <t xml:space="preserve">Entry Level Assistant - Promotions &amp; Advertising Job In Lewisville</t>
  </si>
  <si>
    <t xml:space="preserve">Junior Project Manager: Marketing. Advertising. Sales Management Job In San Diego</t>
  </si>
  <si>
    <t xml:space="preserve">Entry Level Advertising - Account Executive / Account Manager Job In White Plains</t>
  </si>
  <si>
    <t xml:space="preserve">RetailAdvertising and PR ServicesRestaurant/Food Services</t>
  </si>
  <si>
    <t xml:space="preserve">Advertising Sales/Marketing Consultant Job In Sheboygan</t>
  </si>
  <si>
    <t xml:space="preserve">Madison, MS 39110</t>
  </si>
  <si>
    <t xml:space="preserve">Sales Representative (Advertising &amp; Marketing) Job In Madison</t>
  </si>
  <si>
    <t xml:space="preserve">Raleigh, NC 27605</t>
  </si>
  <si>
    <t xml:space="preserve">Sales Representative (Advertising &amp; Marketing) Job In Raleigh</t>
  </si>
  <si>
    <t xml:space="preserve">Junior Advertising &amp; Marketing Coordinator Job In Hempstead</t>
  </si>
  <si>
    <t xml:space="preserve">Sales Representative (Advertising &amp; Marketing) Job In Birmingham</t>
  </si>
  <si>
    <t xml:space="preserve">Entry Level Promotional Advertising Assistant Job In Dallas</t>
  </si>
  <si>
    <t xml:space="preserve">Marketing &amp; Advertising Sales Coordinator - Entry Level Job In Santa Ana</t>
  </si>
  <si>
    <t xml:space="preserve">Entry Level Management - Sales / Marketing / Advertising Job In Memphis</t>
  </si>
  <si>
    <t xml:space="preserve">Junior Marketing Coordinator- Entry Level Sales/Marketing &amp; Advertising Job In North Charleston</t>
  </si>
  <si>
    <t xml:space="preserve">Evansville, IN 47720</t>
  </si>
  <si>
    <t xml:space="preserve">Advertising Sales/Marketing - Evansville Job In Evansville</t>
  </si>
  <si>
    <t xml:space="preserve">Marketing Coordinator - Marketing &amp; Advertising Job In Santa Ana</t>
  </si>
  <si>
    <t xml:space="preserve">Sales Representative (Advertising &amp; Marketing) Job In Jackson</t>
  </si>
  <si>
    <t xml:space="preserve">Location: Flexible but travel to New York and Miami requiredStatus: Initial 90 day provisional ‘dating period’ during which you would be a full time consultant (independent contractor) performing these duties. After 90 days, at our mutual option, conversion to exempt-employee status receiving a W2.Schedule: Full Time+Reports to: VP, Business DevelopmentCompensation: Commensurate with experience and abilityJob Description:The Director of Advertising Sales will manage the entire scope of the company's ad inventory packaging and sales activities. Day to day tasks include but are not limited to: inventory analysis, packaging and value proposition creation, agency/buyer lead generation, sales, and closing, customer relationship management, developing and implementing workflows including tasks, tools, and teams related to ad sales and trafficking. VidaPrimo is a startup inside the larger GoDigital Media Group organization. This role will have to be adept at working in a startup with a small team and wearing as many hats as required.Desirable Characteristics:We are looking for a people person who is a self-starter and can immediately come in and make an impact. Experience in advertising sales is required, ideally in the Hispanic market with digital media. Experience selling branded content is a major plus. You must be excellent at working in a small team 'start up' like environment and at managing people. You MUST be ready, willing, and able to fully engage yourself.Skills Required:Strong understanding of online advertisingStrong understanding of social mediaStrong computer skills including large data-set manipulation in Excel, SQL, or otherwiseStrong critical thinking &amp; problem solving skillsModerate understanding of online ad trafficking technologies and toolsApplications will be screened, remaining candidates will be tested, and those remaining will pass an interview process. Successful applicants will also need to pass a basic background check.</t>
  </si>
  <si>
    <t xml:space="preserve">Structural Engineering Liaison And Project- Avionics</t>
  </si>
  <si>
    <t xml:space="preserve">Entry Level Events Coordinator (Advertising Division) Job In Dallas</t>
  </si>
  <si>
    <t xml:space="preserve">Grand Opening! Multiple Positions Open! Entry Level Sales / Marketing / Advertising Job In Harrisburg</t>
  </si>
  <si>
    <t xml:space="preserve">Marketing / Advertising / Customer Service - Rapid Advancement Job In Bloomington</t>
  </si>
  <si>
    <t xml:space="preserve">We rank among America’s top independent advertising agencies and are in growth mode, as well—adding strategic new business wins, acquisitions and partnerships in the past year. What’s it like to work here? We describe ourselves as “Optimistic. Humble. Magnetic.” We work hard in a creative, collaborative, open environment and we play hard too. We also have a strong sense of community—both inside the agency and out. Our one guiding principle is, do the right thing, for each other, for our clients and for the world. To learn more about our business—and why we say “it’s a good time to be at Moroch”—visit our site at www.moroch.com. Moroch Partners, headquartered in Dallas, TX, is a division of Moroch Holdings Inc. (MHI), a privately owned family of integrated marketing and communication companies with over 35 U.S. offices and 500+ employees. MHI Family of Companies include Moroch Partners, Inc., Inspire, Sly Fox, LimeGreen Moroch, Side Chops, Bond Moroch, NEXTMedia, and other strategic partners. Location:  Dallas, TX  Job Title:  Billing SpecialistJob Type: Direct Successful candidate will have:  High School degreeMinimum 3 years’ related experience and/or trainingAbility to read and analyze vendor invoices and accounting reportsAbility to define accounting/billing needs and experience with media reconciliations Job Summary Statement:The primary responsibilities of the Billing Specialist include ensuring accuracy and timeliness of all client billings.   Essential Duties &amp; Responsibilities:  AUDIT/PREPARATION:Process all funding invoice requests and ensure all funding credits are issued when notified by A/RResearch questions on prior billing issues (emails, voicemails, etc.) – Review any issues with the Billing ManagerResponsible for auditing and generating all assigned billing according to the required specificationsApprove and complete all changes, transfers, etc. that have been requestedHave all responsible parties review and approve the jobReview the job for any charges that have been misappropriatedReview the job to ensure that sales tax has been handled according to client setup (state etc.)Responsible for monthly media reconciliationsResponsible for notifying Billing Manager regarding issues requiring review and updating of procedures related to billing issuesAssist Billing Manager with research and resolving WIP issues during each billing cycle PROCESSING/BILLINGProcess all billing monthly as well as on an "as needed” basis as assigned to youReview unapproved jobs during the cycle to ensure all costs are accounted for and seek approvals when necessaryCommunicate with billing approver to ensure all costs are billed in a timely mannerMatch all coversheets for assigned invoice packets verifying they are in the correct order and invoices are printed correctly with no typos and error free.Check all billing for final review and approval prior to sending to client – verify the invoice is correct, backup is attached if requested, backup is in order and all copies are of good quality prior to sending to clientMake sure all client invoices are properly named and saved on the ebilling serverEnter prebills into the system and all coop codes, save pdf to WebVantage at job level Close jobs on a regular basis as requested Report any jobs that cannot be closed to Billing Manager OTHER:Responsible for ensuring accurate billing for all clients and maintaining Client Info Form, Distribution Grid and other related materialsResponsible for assisting manager with any issues in reporting or posting as related to client billingResponsible for ensuring deadlines for client billing are met consistently each monthResponsible for maintaining a well-organized area for processing billingMaintain the Accounting Dept e-mail box and trafficking e-mails as neededResponsible for sending ALL e-billing clients once approved through the mail merge process GENERAL:Foster a positive attitude among fellow agency associatesResponsible for assisting in the setting up of new processes that involve the billing cycleAssist in archiving jobs on a regular basisAssist in running, reviewing production WIP issues prior to each billing cycleAttend weekly staff meetings, contribute to the communication and sharing of ideasReturn all voice mail and email messages within 24 hoursManages all projects on time and check work for errorsMaintain current and accurate timesheets weeklyAssists with other agency projects as requestedAdhere to policies and procedures Education &amp;/or Experience:High school degree with 3 years’ related experience and/or training; or equivalent combination of education and experience Language Skills:  Ability to read and analyze vendor invoices and accounting reports to ensure that clients are billed and vendors are paid correctly Applications Required:Advantage, AdAssist, SBMS and MS Office Reasoning Ability:  Ability to define accounting/billing needs, develop ideas, collect data, establish facts, plan meetings and meet deadlines  Moroch is an Equal Employment Opportunity employer. This job description reflects the general details considered necessary to describe the principal functions of the job as it exists today. It shall not be construed as a detailed description of all of the work requirements inherent in the job nor is it intended to be an exhaustive list of responsibilities, duties, &amp; skills necessary to perform the job.  Primary and secondary duties may be revised at any time due to business needs.</t>
  </si>
  <si>
    <t xml:space="preserve">Richmond, VA 23173</t>
  </si>
  <si>
    <t xml:space="preserve">Advertising Sales Representative Job In Richmond</t>
  </si>
  <si>
    <t xml:space="preserve">Junior Associate - Entry Level Marketing &amp; Advertising Job In Columbus</t>
  </si>
  <si>
    <t xml:space="preserve">Schererville, IN 46375</t>
  </si>
  <si>
    <t xml:space="preserve">Promotions &amp; Advertising Sales Coordinator - Entry Level Job In Schererville</t>
  </si>
  <si>
    <t xml:space="preserve">Telecommunications Services;Advertising and PR Services;Management Consulting Services</t>
  </si>
  <si>
    <t xml:space="preserve">Junior Sales Account Manager - Entry Level Marketing. Advertising. Sales. Job In Chicago</t>
  </si>
  <si>
    <t xml:space="preserve">Sales Representative (Advertising &amp; Marketing) Job In Chattanooga</t>
  </si>
  <si>
    <t xml:space="preserve">Fort Walton Beach, FL 32547</t>
  </si>
  <si>
    <t xml:space="preserve">Aeronautical Engineer - Air-To-Air Weapons Job In Fort Walton Beach</t>
  </si>
  <si>
    <t xml:space="preserve">Chapel Hill, NC 27516</t>
  </si>
  <si>
    <t xml:space="preserve">Sales Representative (Advertising &amp; Marketing) Job In Chapel Hill</t>
  </si>
  <si>
    <t xml:space="preserve">We rank among America’s top independent advertising agencies and are in growth mode, as well—adding strategic new business wins, acquisitions and partnerships in the past year. What’s it like to work here? We describe ourselves as “Optimistic. Humble. Magnetic.” We work hard in a creative, collaborative, open environment and we play hard too. We also have a strong sense of community—both inside the agency and out. Our one guiding principle is, do the right thing, for each other, for our clients and for the world. To learn more about our business—and why we say “it’s a good time to be at Moroch”—visit our site at www.moroch.com.Moroch Partners, headquartered in Dallas, TX, is a division of Moroch Holdings Inc. (MHI), a privately owned family of integrated marketing and communication companies with over 35 U.S. offices and 500+ employees. MHI Family of Companies include Moroch Partners, Inc., Inspire, Sly Fox, LimeGreen Moroch, Side Chops, Bond Moroch, NEXTMedia, and other strategic partners.  Location:  Denver, COJob Title:  Media Planner Job Type: Direct Successful candidate will have:  1. 1-3 years’ experience working in an advertising agency or related experience2. Ability to solve client problems by building and executing a plan that incorporates integrated/innovative thinking3. Understanding of how to build a multi-channel paid media strategy, including broadcast, digital, out-of-home 4. Experience working with multiple agency disciplines, including brand planning, creative, account service Job Summary Statement:Knowing that the role of media continues to evolve rapidly, we are looking for media professionals who want to work in an environment that embraces change. We are looking for team members who want to deliver first-class communications strategies that employ integrated contemporary thinking. Responsibilities:Develop and execute effective media plans in all media (including all Paid channels) to support client campaigns and brandsProactively seek and review and/or develop new and innovative media solutionsUtilize Broadcast, Digital and Out of Home teams as thought partners in building the overall strategyWork in an integrated way with other disciplines, including brand planning, creative, account service, etc.Prepare and present recommendations internally and to clientsTravel to meetings based on client needsRepresent the agency as the client contact for mediaEnsure client approved plan is executed with Broadcast, Digital and Out of Home teams to the highest levelBe accountable for media budget ensuring it is reconciled on a monthly basisKeep Supervisor/Director informed of client workflow and market challengesAssist with other agency projects as requestedStaff Leadership:Be an effective role model for media team and agency media department staffFoster a positive attitude among fellow agency associatesManage junior level planners and help them develop into strong media professionalsDelegate/give direction with clear effective communicationProvide an energy level that brings new and exciting ideas to the planning function Skills Required: Ability to manage multiple projects through effective levels of organization and delegation to meet tight deadlinesUnderstanding of how paid, owned and earned media intersect and ability to identify how/when to engage each discipline to enhance all communication plan efforts as neededDemonstrate critical thinking and problem-solving abilitiesStrong analytical abilitiesWorking knowledge of online tracking and reporting technologiesTrack record of generating innovative media solutionsHighly detailed and results-orientedSelf-driven with strong work ethicExperience managing and mentoring junior staffersCommunication Skills:  Ability to read, analyze, develop &amp; interpret marketing &amp; media materials.Articulate ideas well and support positions effectivelyBe a good listener, receptive to the ideas of otherGive directions clearly and effectively Education &amp;/or Experience:Bachelor’s Degree or equivalent, or 1-3+ plus years related experience &amp;/or training; or equivalent combination of education &amp; experience. Software Experience:Microsoft Office, Mediatools/Workhorse, MediaOcean    Moroch is an Equal Employment Opportunity employer. This job description reflects the general details considered necessary to describe the principal functions of the job as it exists today. It shall not be construed as a detailed description of all of the work requirements inherent in the job nor is it intended to be an exhaustive list of responsibilities, duties, &amp; skills necessary to perform the job.  Primary and secondary duties may be revised at any time due to business needs.</t>
  </si>
  <si>
    <t xml:space="preserve">Gainesville, TX</t>
  </si>
  <si>
    <t xml:space="preserve">Composite Design Engineers (Aviation Industry) Job Job In Gainesville</t>
  </si>
  <si>
    <t xml:space="preserve">Advertising Sales Representative Job In Dallas</t>
  </si>
  <si>
    <t xml:space="preserve">Training Manager - Ci Job In Stennis Space Center</t>
  </si>
  <si>
    <t xml:space="preserve">Financial Controller Job In Plymouth</t>
  </si>
  <si>
    <t xml:space="preserve">Financial Services Specialist (N. Th) Job In Monroe</t>
  </si>
  <si>
    <t xml:space="preserve">International Tax Senior Associate Job In Houston</t>
  </si>
  <si>
    <t xml:space="preserve">Seattle, WA 98103</t>
  </si>
  <si>
    <t xml:space="preserve">Sales Associate Job In Seattle</t>
  </si>
  <si>
    <t xml:space="preserve">Territory Sales Manager Job In Boston</t>
  </si>
  <si>
    <t xml:space="preserve">AllTravel, Transportation and TourismBusiness Services - Other</t>
  </si>
  <si>
    <t xml:space="preserve">Mendota Heights, MN</t>
  </si>
  <si>
    <t xml:space="preserve">Howell, NJ</t>
  </si>
  <si>
    <t xml:space="preserve">Fort Hood, TX</t>
  </si>
  <si>
    <t xml:space="preserve">Certified Registered Nurse Anesthetist (Crna) Job In Fort Hood</t>
  </si>
  <si>
    <t xml:space="preserve">Medical Billing Specialist Job In Charlotte</t>
  </si>
  <si>
    <t xml:space="preserve">Portland, OR 97205</t>
  </si>
  <si>
    <t xml:space="preserve">Manager Retail Sales I Job In Portland</t>
  </si>
  <si>
    <t xml:space="preserve">Quality Control Specialist Job In Salt Lake City</t>
  </si>
  <si>
    <t xml:space="preserve">Omaha, NE 68114</t>
  </si>
  <si>
    <t xml:space="preserve">Associate Underwriter Job In Omaha</t>
  </si>
  <si>
    <t xml:space="preserve">Escrow Support Processor - Interviewing Now! Job In Dublin</t>
  </si>
  <si>
    <t xml:space="preserve">Dedham, MA 02026</t>
  </si>
  <si>
    <t xml:space="preserve">Financial Manager Job In Dedham</t>
  </si>
  <si>
    <t xml:space="preserve">Leave Of Absence Coordinator Job In New Albany</t>
  </si>
  <si>
    <t xml:space="preserve">Seattle, WA 98118</t>
  </si>
  <si>
    <t xml:space="preserve">Director Of Purchasing Job In Seattle</t>
  </si>
  <si>
    <t xml:space="preserve">Licensed Insurance Sales Assistant (Customer Service Agent) Job In Covington</t>
  </si>
  <si>
    <t xml:space="preserve">Arlington, TN 38002</t>
  </si>
  <si>
    <t xml:space="preserve">Aflac Insurance Sales Agent Job In Arlington</t>
  </si>
  <si>
    <t xml:space="preserve">Dale City, VA 22193</t>
  </si>
  <si>
    <t xml:space="preserve">Aflac Insurance Sales Agent Job In Dale City</t>
  </si>
  <si>
    <t xml:space="preserve">Esis Claims Manager Job In Overland Park</t>
  </si>
  <si>
    <t xml:space="preserve">Alpharetta, GA 30009</t>
  </si>
  <si>
    <t xml:space="preserve">Customer Service Agent / Insurance Sales Assistant Job In Alpharetta</t>
  </si>
  <si>
    <t xml:space="preserve">Full Charge Bookkeeper - Salary Up To $K Job In Fresno</t>
  </si>
  <si>
    <t xml:space="preserve">Saint Paul, MN 55121</t>
  </si>
  <si>
    <t xml:space="preserve">Loan Servicing Specialist - Job In Saint Paul</t>
  </si>
  <si>
    <t xml:space="preserve">Toledo, WA 98591</t>
  </si>
  <si>
    <t xml:space="preserve">Aflac Insurance Sales Agent Job In Toledo</t>
  </si>
  <si>
    <t xml:space="preserve">Bakersfield, CA</t>
  </si>
  <si>
    <t xml:space="preserve">Ca - Sales Rep / Outside Sales / Territory Sales Job In Bakersfield</t>
  </si>
  <si>
    <t xml:space="preserve">Financial Accountant</t>
  </si>
  <si>
    <t xml:space="preserve">Account Sales Manager Job In Boston</t>
  </si>
  <si>
    <t xml:space="preserve">Senior Mechanical Engineer (Builders Hardware) Job In Chicago</t>
  </si>
  <si>
    <t xml:space="preserve">Phoenix, IL 60426</t>
  </si>
  <si>
    <t xml:space="preserve">Mechanical. Electrical Tech Iii Job In Phoenix</t>
  </si>
  <si>
    <t xml:space="preserve">Registered Nurse Rn - Home Health Job In Burr Ridge</t>
  </si>
  <si>
    <t xml:space="preserve">Ups Otr Cdl A Tractor-Trailer Truckload Driver (Hazmat Req) Dedicated Job In Richland</t>
  </si>
  <si>
    <t xml:space="preserve">Buyer - Interior/Exterior Plastics Job In Burr Ridge</t>
  </si>
  <si>
    <t xml:space="preserve">Part Time Warehouse Associate (Order Builder) Job In La Vergne</t>
  </si>
  <si>
    <t xml:space="preserve">Mds Coordinator Job In Dallas</t>
  </si>
  <si>
    <t xml:space="preserve">Irving, TX 75060</t>
  </si>
  <si>
    <t xml:space="preserve">It Lan Services Technician Job In Irving</t>
  </si>
  <si>
    <t xml:space="preserve">Data Analyst( Business Data Analyst) With Mortgage Exp. Job In Dallas</t>
  </si>
  <si>
    <t xml:space="preserve">Senior Product Manager Job In Dallas</t>
  </si>
  <si>
    <t xml:space="preserve">As - Aircraft Cabin Agent Job In Irving</t>
  </si>
  <si>
    <t xml:space="preserve">Management Consultant / Turnaround Specialist Job In Dallas</t>
  </si>
  <si>
    <t xml:space="preserve">Real Estate Secretary Job In Dallas</t>
  </si>
  <si>
    <t xml:space="preserve">Civil Litigator / Attorney Job In Dallas</t>
  </si>
  <si>
    <t xml:space="preserve">Collection Representative Job In Columbus</t>
  </si>
  <si>
    <t xml:space="preserve">Document Custody Processor (Full-Time Night) In Dallas</t>
  </si>
  <si>
    <t xml:space="preserve">Digital Marketing Intern Job In Columbus</t>
  </si>
  <si>
    <t xml:space="preserve">Customer Service Specialist (Addison</t>
  </si>
  <si>
    <t xml:space="preserve">Scrum Master Job In Irving</t>
  </si>
  <si>
    <t xml:space="preserve">Dallas, TX 75231</t>
  </si>
  <si>
    <t xml:space="preserve">Sales Engineer Job In Dallas</t>
  </si>
  <si>
    <t xml:space="preserve">General Labor Job In Dallas</t>
  </si>
  <si>
    <t xml:space="preserve">Attorney International Telecom\It Job In Dallas</t>
  </si>
  <si>
    <t xml:space="preserve">Maintenance Technician Job In Dallas</t>
  </si>
  <si>
    <t xml:space="preserve">Front Desk Agent (Part Time) Job In Dallas</t>
  </si>
  <si>
    <t xml:space="preserve">Dallas, TX 75203</t>
  </si>
  <si>
    <t xml:space="preserve">Sales Executive Job In Dallas</t>
  </si>
  <si>
    <t xml:space="preserve">Ehs Manager Job In Dallas</t>
  </si>
  <si>
    <t xml:space="preserve">Financial Center Manager Job In Dallas</t>
  </si>
  <si>
    <t xml:space="preserve">Dallas, TX 75229</t>
  </si>
  <si>
    <t xml:space="preserve">Parts Coordinator Job In Dallas</t>
  </si>
  <si>
    <t xml:space="preserve">Marketing Coordinator Job In Addison</t>
  </si>
  <si>
    <t xml:space="preserve">Data Entry Processor Job In Irving</t>
  </si>
  <si>
    <t xml:space="preserve">Truck Driver – Otr Driver – Benefits Included – --- Job In Dallas</t>
  </si>
  <si>
    <t xml:space="preserve">Legal Secretary Job In Dallas</t>
  </si>
  <si>
    <t xml:space="preserve">Business Analyst Job In Dallas</t>
  </si>
  <si>
    <t xml:space="preserve">Management Development Auto Damage Program - Dallas</t>
  </si>
  <si>
    <t xml:space="preserve">Benefits Analyst Job In Dallas</t>
  </si>
  <si>
    <t xml:space="preserve">Architect Job In Dallas</t>
  </si>
  <si>
    <t xml:space="preserve">Immediate Entry - Level Openings Job In Dallas</t>
  </si>
  <si>
    <t xml:space="preserve">Software Engineer Job In Dallas</t>
  </si>
  <si>
    <t xml:space="preserve">Population Health Traveling Consultant Job In Dallas</t>
  </si>
  <si>
    <t xml:space="preserve">Lead Repair Technician Job In Dallas</t>
  </si>
  <si>
    <t xml:space="preserve">Help Desk / Tech Support Job In Dallas</t>
  </si>
  <si>
    <t xml:space="preserve">Flooring Installation Manager Job In Dallas</t>
  </si>
  <si>
    <t xml:space="preserve">Fpga Design / Image Processing Engineer – Electro-Optical Imaging And Sensor Systems Job In Dallas</t>
  </si>
  <si>
    <t xml:space="preserve">Accounting Assistant Job In Dallas</t>
  </si>
  <si>
    <t xml:space="preserve">Instructor - Adjunct - Math Job In Dallas</t>
  </si>
  <si>
    <t xml:space="preserve">Dallas, TX 75226</t>
  </si>
  <si>
    <t xml:space="preserve">Outside Sales Representative - Medical Devices Job In Dallas</t>
  </si>
  <si>
    <t xml:space="preserve">Emergency Room Registered Nurse (Rn)-Night Job In Dallas</t>
  </si>
  <si>
    <t xml:space="preserve">Medical Assistant - Certified Job In Dallas</t>
  </si>
  <si>
    <t xml:space="preserve">Sr Contract Manager Job In Dallas</t>
  </si>
  <si>
    <t xml:space="preserve">At&amp;T Business Sales Leadership Development Program Job In Dallas</t>
  </si>
  <si>
    <t xml:space="preserve">Dallas, TX 75228</t>
  </si>
  <si>
    <t xml:space="preserve">Cad Technician Job In Dallas</t>
  </si>
  <si>
    <t xml:space="preserve">Telematics/Computer Telephony Integration Engineer (Tx/Kk/) Job In Dallas</t>
  </si>
  <si>
    <t xml:space="preserve">Ios Mobile Developer Job In Dallas</t>
  </si>
  <si>
    <t xml:space="preserve">POSITIONThe Assistant Store Manager will be part of an enthusiastic and motivated team of financial service professionals. You will be helping our customers get the cash they need, when they need it, and you will be working in a friendly environment with great opportunities and benefits, where talented employees can get ahead.KEY RESPONSIBILITIESProvide exceptional customer service with every existing and potential customerEducate customers on all product offeringsProcess loan applications and make loansSafeguard and maintain customer recordsMake collection calls on overdue loansOpen and close the storeREQUIREMENTSExceptional customer service attitude3 years previous experience in retail, banking, hospitality, customer service, or collectionsSome computer familiarity or skillsAble to work Monday to SaturdayHigh school diploma / GEDReliable transportation and valid driver’s licenseMust pass credit, MVR (driving record) and criminal background checksPREFERRED QUALIFICATIONSRetail sales experience (e.g., store manager, assistant store manager)Banking experience (e.g., branch manager, assistant branch manager, bank teller)Hospitality experience (e.g., restaurant / hotel / property manager, restaurant / hotel / property assistant manager)Customer service experience (e.g., customer service representative, customer service associate)Collections experience (e.g., collector, collections representative, collections associate)COMPENSATIONHighly competitive pay!Receive up to 12% increase in pay in your first year through scheduled wage increases!Earn up to an additional $750 in performance incentives every month!BENEFITSMedical, dental, visionVoluntary life/ AD&amp;DShort-term &amp; long-term disability401(k) with company matchPaid vacation, holidays, and sick timePaid maternity, paternity, extended medical leave and jury dutyBusiness casual work environmentCorporate discount program on personal cell phone accounts with select providersONE OF THE BEST RETAIL SCHEDULES AVAILABLENo Sundays!Half days on Saturdays!Close early evenings Monday-Friday!ABOUT CASH STORECash Store, a Cottonwood Financial brand, is one of the largest privately held retail consumer finance companies in the consumer finance industry. We have zero debt, have been profitable every year since inception, and our growth is funded entirely through internally generated capital. Founded in 1996, we have company-owned locations across the country. This national brick-and-mortar footprint, coupled with our evolving expansion into the online space, allows us to provide best-in-class customer service and offer an innovative mix of financial products and services to our customers.</t>
  </si>
  <si>
    <t xml:space="preserve">Assistant Store Manager – Retail / Customer Service / Sales Job In Dallas</t>
  </si>
  <si>
    <t xml:space="preserve">Admissions Director Job In Dallas</t>
  </si>
  <si>
    <t xml:space="preserve">Hostess Job In Dallas</t>
  </si>
  <si>
    <t xml:space="preserve">Cdl Flatbed Driver Job In Dallas</t>
  </si>
  <si>
    <t xml:space="preserve">Client Support Specialist Job In Dallas</t>
  </si>
  <si>
    <t xml:space="preserve">Sr. Buyer Job In Dallas</t>
  </si>
  <si>
    <t xml:space="preserve">Entry Level Staff Accountant Jobs In Irving</t>
  </si>
  <si>
    <t xml:space="preserve">Sr Global Account Executive Job In Dallas</t>
  </si>
  <si>
    <t xml:space="preserve">Sri Anjaneya Tech Job In Dallas</t>
  </si>
  <si>
    <t xml:space="preserve">Enterprise Relationship Manager Job In Dallas</t>
  </si>
  <si>
    <t xml:space="preserve">Surgical Instrument Repair Technician Job In Dallas</t>
  </si>
  <si>
    <t xml:space="preserve">Forklift Operator - Warehousing Job In Dallas</t>
  </si>
  <si>
    <t xml:space="preserve">Dallas, TX 75216</t>
  </si>
  <si>
    <t xml:space="preserve">Business Manager Job In Dallas</t>
  </si>
  <si>
    <t xml:space="preserve">Senior Software Engineer Job In Dallas</t>
  </si>
  <si>
    <t xml:space="preserve">Sr. Lean Production Supervisor Job In Dallas</t>
  </si>
  <si>
    <t xml:space="preserve">Member Services Representative Job In Dallas</t>
  </si>
  <si>
    <t xml:space="preserve">Title Commitment Coordinator Job In Irving</t>
  </si>
  <si>
    <t xml:space="preserve">Medical Collectors Needed Asap!! Great $$$$$$ Job In Dallas</t>
  </si>
  <si>
    <t xml:space="preserve">Director Of Training / Law Firms</t>
  </si>
  <si>
    <t xml:space="preserve">Prepress Assembly Operator (Mac) - Nd Shift Job In Irving</t>
  </si>
  <si>
    <t xml:space="preserve">Help Desk/It Support Specialist Job In Dallas</t>
  </si>
  <si>
    <t xml:space="preserve">Floral Designers Job In Dallas</t>
  </si>
  <si>
    <t xml:space="preserve">Executive Director Senior Legal Counsel (Patent Litigation) Job In Dallas</t>
  </si>
  <si>
    <t xml:space="preserve">Expert -- Sales Training Job In Dallas</t>
  </si>
  <si>
    <t xml:space="preserve">Upscale Steakhouse Restaurant Managers- Gm - Agm - Chef - Sous Chef - Up To K! Job In Dallas</t>
  </si>
  <si>
    <t xml:space="preserve">Survey Technician / Cad Drafter / Land Job In Dallas</t>
  </si>
  <si>
    <t xml:space="preserve">Restaurant Manager - Chilis Job In Dallas</t>
  </si>
  <si>
    <t xml:space="preserve">Dallas, TX 75206</t>
  </si>
  <si>
    <t xml:space="preserve">Medical/Pharmacy Benefits Verification Coordinator Job In Dallas</t>
  </si>
  <si>
    <t xml:space="preserve">Ups Freight Sales Account Executive-Ups Freight Job In Irving</t>
  </si>
  <si>
    <t xml:space="preserve">Business Analyst (Sap/ Scm/ Fico) Job In Dallas</t>
  </si>
  <si>
    <t xml:space="preserve">Jde/Rpg Analyst Job In Dallas</t>
  </si>
  <si>
    <t xml:space="preserve">Corporate Staff Accountant Job In Dallas</t>
  </si>
  <si>
    <t xml:space="preserve">Compliance Analyst/Underwriter Job In Dallas</t>
  </si>
  <si>
    <t xml:space="preserve">System Analyst Job In Irving</t>
  </si>
  <si>
    <t xml:space="preserve">Dallas, TX 75214</t>
  </si>
  <si>
    <t xml:space="preserve">Prosperous Name-Recognition Firm Seeks Sr Corporate Act  To K/% Bonus/% Paid Benefits Job In Dallas</t>
  </si>
  <si>
    <t xml:space="preserve">Land Mobile Radio Technician With Management Experience Job In Dallas</t>
  </si>
  <si>
    <t xml:space="preserve">Teller ( Hrs)  Lovers Ln Dallas Tx Job In Dallas</t>
  </si>
  <si>
    <t xml:space="preserve">It Enterprise Microsoft System Engineer Job In Dallas</t>
  </si>
  <si>
    <t xml:space="preserve">Medical Front Office Assistant Job In Dallas</t>
  </si>
  <si>
    <t xml:space="preserve">Sales Administrative Assistant - Embassy Suites Dfw South Job In Irving</t>
  </si>
  <si>
    <t xml:space="preserve">Plaintiff'S Law Firm Paralegal Job In Dallas</t>
  </si>
  <si>
    <t xml:space="preserve">Night Shift Supervisor - Returns Department Job In Irving</t>
  </si>
  <si>
    <t xml:space="preserve">Catering Attendant Job In Dallas</t>
  </si>
  <si>
    <t xml:space="preserve">It-Senior Software Systems Engineer Job In Irving</t>
  </si>
  <si>
    <t xml:space="preserve">Microsoft C#.Net/Asp.Net Developer Job In Dallas</t>
  </si>
  <si>
    <t xml:space="preserve">Imaging (Pacs) Implementation Manager Job In Dallas</t>
  </si>
  <si>
    <t xml:space="preserve">Customer Service Representative - Up To $ Per Hour Job In Dallas</t>
  </si>
  <si>
    <t xml:space="preserve">Retail Merchandising Stock Associate Job In Dallas</t>
  </si>
  <si>
    <t xml:space="preserve">Chief Information Officer Job In Dallas</t>
  </si>
  <si>
    <t xml:space="preserve">Account Partner Job In Dallas</t>
  </si>
  <si>
    <t xml:space="preserve">Instructor - Adjunct - English Job In Dallas</t>
  </si>
  <si>
    <t xml:space="preserve">Diesel Mechanic-Class A Job In Dallas</t>
  </si>
  <si>
    <t xml:space="preserve">Instructor - Part Time - Physical Therapy Assistant Job In Dallas</t>
  </si>
  <si>
    <t xml:space="preserve">Esthetician Job In Dallas</t>
  </si>
  <si>
    <t xml:space="preserve">Sales Associate Job In Irving</t>
  </si>
  <si>
    <t xml:space="preserve">Restaurant Shift Supervisor Job In Dallas</t>
  </si>
  <si>
    <t xml:space="preserve">Technology Risk Analyst Job In Dallas</t>
  </si>
  <si>
    <t xml:space="preserve">Seeking: Mainframe Project ManagerDuration: 6+ month contractLocation: Irving, TXDescription:Technical Attributes:Understanding of IT environments to include telecommunications, network, data centers and related technology applicationsUnderstanding of Databases, Middleware systems, Operating Systems, Replication, Storage. Mainframes are a Plus.Able to develop programs and framework required for design of metrics, analytical tools, benchmarking activities and related reporting for the identification of best practicesAble to manage large, transformative initiatives that impact multiple LOBs and/or productsUnderstanding of E2E delivery of the service: desktop telephony network presentation business logic orchestration DB backend data store and vertical technical depth in 1-2 areasInterpersonal Skill Attributes:Outstanding Leadership SkillsAnalytical and Creative Thinker (thinks outside the box)Effective Communicator in reporting accurate information and articulating in public speakingExceptional Conflict Resolution/Problem SolverDecisive and Confident in ConductResponsibilities:Executing and Delivery of Strategic Platform (e.g AIX/Solaris to Linux) IT Strategy InitiativesAn element of DC Cluster designProject Managing (i.e. Issues, Schedule, Risk, Path to Green, etc.)Managing financials (understanding of Blue $$ vs. Green $$)Communicating to senior management (updates and next steps)Analyzing data targeted for implementation of strategic initiativeMust be fluent in MS Products (Excel, MS Word, PowerPoint), especially in Excel: Pivot Tables and analyzing data to implement strategic initiativesVertical and Horizontal Look UpsWhat if scenario analysisChartsMUST HAVES:Project management experience with mainframe development background.Experience with datacenter migration/consolidation project. (cloud computing)Good knowledge MS Excel. Experis is an Equal Opportunity Employer (EOE/AA)</t>
  </si>
  <si>
    <t xml:space="preserve">Mainframe Project Manager Job In Irving</t>
  </si>
  <si>
    <t xml:space="preserve">Controller/Accounting Manager Job In Dallas</t>
  </si>
  <si>
    <t xml:space="preserve">Tax Accountant - Bilingual Job In Reynoldsburg</t>
  </si>
  <si>
    <t xml:space="preserve">Westlake, TX 75201</t>
  </si>
  <si>
    <t xml:space="preserve">Senior Soa Java / Jee Developer Job In Westlake</t>
  </si>
  <si>
    <t xml:space="preserve">Help Desk Support Technician I * Job In Dallas</t>
  </si>
  <si>
    <t xml:space="preserve">Regional Sales Director Job In Dallas</t>
  </si>
  <si>
    <t xml:space="preserve">Front End Developer Job In Dallas</t>
  </si>
  <si>
    <t xml:space="preserve">Accounting Assistant-Medical Job In Dallas</t>
  </si>
  <si>
    <t xml:space="preserve">Sharepoint Developer Job In Dallas</t>
  </si>
  <si>
    <t xml:space="preserve">Lead Marketing Manager Job In Dallas</t>
  </si>
  <si>
    <t xml:space="preserve">Senior Corporate Accountant Job In Dallas</t>
  </si>
  <si>
    <t xml:space="preserve">Sterilizer Field Service Technician Job In Dallas</t>
  </si>
  <si>
    <t xml:space="preserve">Lcsw Or Lpc Job In Dallas</t>
  </si>
  <si>
    <t xml:space="preserve">Procurement Specialist Job In Dallas</t>
  </si>
  <si>
    <t xml:space="preserve">Occupational Therapist Ot- Sign On Bonus Job In Dallas</t>
  </si>
  <si>
    <t xml:space="preserve">Medical Billing Specialist And Receptionist Job In Dallas</t>
  </si>
  <si>
    <t xml:space="preserve">Cisco Engineer Job In Dallas</t>
  </si>
  <si>
    <t xml:space="preserve">Optics Fabrication Executive Management Job In Dallas</t>
  </si>
  <si>
    <t xml:space="preserve">Market Executive Ii</t>
  </si>
  <si>
    <t xml:space="preserve">Dallas, TX</t>
  </si>
  <si>
    <t xml:space="preserve">Sr. Application Specialist- Epic Ambulatory Job In Dallas</t>
  </si>
  <si>
    <t xml:space="preserve">Insurance- Personal Lines Account Manger Job In Dallas</t>
  </si>
  <si>
    <t xml:space="preserve">Call Center Agent - Seasonal Job In Dallas</t>
  </si>
  <si>
    <t xml:space="preserve">Hydraulic Technician - Field Job In Dallas</t>
  </si>
  <si>
    <t xml:space="preserve">Registered Nurse : Labor And Delivery Job In Dallas</t>
  </si>
  <si>
    <t xml:space="preserve">It Support Technician Job In Dallas</t>
  </si>
  <si>
    <t xml:space="preserve">Principal Consultant - Hp Software Job In Dallas</t>
  </si>
  <si>
    <t xml:space="preserve">Truck Driver - Cdl A Driver (Transportation) Job In Dallas</t>
  </si>
  <si>
    <t xml:space="preserve">Supervising Senior Accountant With Upward Mobility Job In Dallas</t>
  </si>
  <si>
    <t xml:space="preserve">Regional Salesperson Job In Dallas</t>
  </si>
  <si>
    <t xml:space="preserve">Lvn / Lsw – Field Service Coordination Job In Dallas</t>
  </si>
  <si>
    <t xml:space="preserve">Cmt-Engineering Technician Job In Dallas</t>
  </si>
  <si>
    <t xml:space="preserve">Tutors (-) Job In Dallas</t>
  </si>
  <si>
    <t xml:space="preserve">Tech I - Prior Authorization Job In Richardson</t>
  </si>
  <si>
    <t xml:space="preserve">Software Engineer - Sql Developer Job In Irving</t>
  </si>
  <si>
    <t xml:space="preserve">Regional Sales Manager Job In Dallas</t>
  </si>
  <si>
    <t xml:space="preserve">Teacher Job In Dallas</t>
  </si>
  <si>
    <t xml:space="preserve">Systems Engineer I Job In Dallas</t>
  </si>
  <si>
    <t xml:space="preserve">Floater Journeyman Meat Cutter(Full Time) Hilliard Rome Giant Eagle Job In Hilliard</t>
  </si>
  <si>
    <t xml:space="preserve">Microsoft Exchange Administrator Job In Dallas</t>
  </si>
  <si>
    <t xml:space="preserve">Data Integration Manager Job In Irving</t>
  </si>
  <si>
    <t xml:space="preserve">Well-Respected Commercial/Residential/International Real Estate Firm Seeks Accountant - K/Bonus! Job In Dallas</t>
  </si>
  <si>
    <t xml:space="preserve">Database Architect Job In Dallas</t>
  </si>
  <si>
    <t xml:space="preserve">Retail Supervisor Full Time Job In Irving</t>
  </si>
  <si>
    <t xml:space="preserve">Part Time Spanish Analytic Linguist - Dallas Job In Dallas</t>
  </si>
  <si>
    <t xml:space="preserve">Senior Power Systems Automation Engineer Job In Dallas</t>
  </si>
  <si>
    <t xml:space="preserve">Payroll Specialists Job In Dallas</t>
  </si>
  <si>
    <t xml:space="preserve">*******Leasing Agent Job In Dallas</t>
  </si>
  <si>
    <t xml:space="preserve">Reporter Job In Dallas</t>
  </si>
  <si>
    <t xml:space="preserve">Entry Level Technical Recruiter Job In Dallas</t>
  </si>
  <si>
    <t xml:space="preserve">Buyer And Office Assistant Job In Dallas</t>
  </si>
  <si>
    <t xml:space="preserve">Senior Security Engineer Job In Dallas</t>
  </si>
  <si>
    <t xml:space="preserve">Dallas, TX 75232</t>
  </si>
  <si>
    <t xml:space="preserve">Assistant Manager - Restaurant Job In Dallas</t>
  </si>
  <si>
    <t xml:space="preserve">Assistant Manager, Manager, Management, Operations</t>
  </si>
  <si>
    <t xml:space="preserve">Facility Coordinator - Outpatient Center Job In Dallas</t>
  </si>
  <si>
    <t xml:space="preserve">Clinical Specialist Job In Dallas</t>
  </si>
  <si>
    <t xml:space="preserve">Sales Representative- Dallas/Fort Worth</t>
  </si>
  <si>
    <t xml:space="preserve">Service Manager At Bte- Body Job In Irving</t>
  </si>
  <si>
    <t xml:space="preserve">Cpg Category Analyst Job In Dallas</t>
  </si>
  <si>
    <t xml:space="preserve">Data Entry Operator Job In Irving</t>
  </si>
  <si>
    <t xml:space="preserve">Hutchins, TX</t>
  </si>
  <si>
    <t xml:space="preserve">Bi-Lingual Helpdesk - Entry Level! Job In Hutchins</t>
  </si>
  <si>
    <t xml:space="preserve">Ophthalmic Medical Receptionist Job In Dallas</t>
  </si>
  <si>
    <t xml:space="preserve">Corporate Accounts Transitions Manager Job In Dallas</t>
  </si>
  <si>
    <t xml:space="preserve">Sales Operations Analyst Job In Columbus</t>
  </si>
  <si>
    <t xml:space="preserve">Dallas , TX 75201</t>
  </si>
  <si>
    <t xml:space="preserve">Banquet Server Job In Dallas</t>
  </si>
  <si>
    <t xml:space="preserve">Technical Buyer Job In Irving</t>
  </si>
  <si>
    <t xml:space="preserve">Dallas, TX 75208</t>
  </si>
  <si>
    <t xml:space="preserve">Science Teacher Job In Dallas</t>
  </si>
  <si>
    <t xml:space="preserve">Mechanical Engineer Job In Columbus</t>
  </si>
  <si>
    <t xml:space="preserve">Linux Engineer Job In Dallas</t>
  </si>
  <si>
    <t xml:space="preserve">Manager Mobile Ios Application Development Job In Irving</t>
  </si>
  <si>
    <t xml:space="preserve">Driver / Warehouse Job In Dallas</t>
  </si>
  <si>
    <t xml:space="preserve">Facilities Maintenance Technician Job In Dallas</t>
  </si>
  <si>
    <t xml:space="preserve">Technical Specialist Job In Westerville</t>
  </si>
  <si>
    <t xml:space="preserve">Qa Engineer ( Must Have Selenium ) Job In Dallas</t>
  </si>
  <si>
    <t xml:space="preserve">Outside Sales Representative Job In Dallas</t>
  </si>
  <si>
    <t xml:space="preserve">Refrigeration Service Techs Job In Dallas</t>
  </si>
  <si>
    <t xml:space="preserve">Cbd Provisions| General Manager Job In Dallas</t>
  </si>
  <si>
    <t xml:space="preserve">Production Supervisor Job In Irving</t>
  </si>
  <si>
    <t xml:space="preserve">Home Security Installation Technician Job In Dallas</t>
  </si>
  <si>
    <t xml:space="preserve">Outside Sales Representative - Digital Marketing Services Job In Dallas</t>
  </si>
  <si>
    <t xml:space="preserve">Credit Assistant Manager Job In Irving</t>
  </si>
  <si>
    <t xml:space="preserve">Premium Pet Food Specialist Part Time Job In Dallas</t>
  </si>
  <si>
    <t xml:space="preserve">It Professionals Job In Dallas</t>
  </si>
  <si>
    <t xml:space="preserve">Field Sales Representative Job In Dallas</t>
  </si>
  <si>
    <t xml:space="preserve">Senior Property Accountant Job In Dallas</t>
  </si>
  <si>
    <t xml:space="preserve">Jr. Graphic/Multimedia Designer Job In Dallas</t>
  </si>
  <si>
    <t xml:space="preserve">Tx Warehouse Clerk Job In Dallas</t>
  </si>
  <si>
    <t xml:space="preserve">Hris Workday Professional Job In Dallas</t>
  </si>
  <si>
    <t xml:space="preserve">Classic Asp Developer Job In Dallas</t>
  </si>
  <si>
    <t xml:space="preserve">Food Production Supervisor Job In Dallas</t>
  </si>
  <si>
    <t xml:space="preserve">Title And Escrow Sales Representative Job In Dallas</t>
  </si>
  <si>
    <t xml:space="preserve">Auditor - Corporate Job In Dallas</t>
  </si>
  <si>
    <t xml:space="preserve">Registered Nurse (Rn) Job In Dallas</t>
  </si>
  <si>
    <t xml:space="preserve">*Retail Sales Associate - Irving Job In Irving</t>
  </si>
  <si>
    <t xml:space="preserve">Jr. Accountant Job In Dallas</t>
  </si>
  <si>
    <t xml:space="preserve">Sas Analyst Job In Dallas</t>
  </si>
  <si>
    <t xml:space="preserve">Instructor - Adjunct - Dental Assistant Job In Dallas</t>
  </si>
  <si>
    <t xml:space="preserve">Oracle Brm Job In Dallas</t>
  </si>
  <si>
    <t xml:space="preserve">Data Entry Job In Irving</t>
  </si>
  <si>
    <t xml:space="preserve">Crane Maintenance Technician Job In Irving</t>
  </si>
  <si>
    <t xml:space="preserve">Signal Metal Industries</t>
  </si>
  <si>
    <t xml:space="preserve">Automation Engineer Job In Dallas</t>
  </si>
  <si>
    <t xml:space="preserve">Data Scientist Job In Dallas</t>
  </si>
  <si>
    <t xml:space="preserve">(Us)-Claims Examiner Associate Job In Dallas</t>
  </si>
  <si>
    <t xml:space="preserve">Assistant To Estimating &amp; Project Management Job In Dallas</t>
  </si>
  <si>
    <t xml:space="preserve">Credit Analyst Job In Dallas</t>
  </si>
  <si>
    <t xml:space="preserve">Office Services Associate Job In Dallas</t>
  </si>
  <si>
    <t xml:space="preserve">Wms Developer Job In Irving</t>
  </si>
  <si>
    <t xml:space="preserve">Application Development-Node.Js Job In Dallas</t>
  </si>
  <si>
    <t xml:space="preserve">Gold Choice Csr Lead (Love Field) Job In Dallas</t>
  </si>
  <si>
    <t xml:space="preserve">Senior Oracle Programmer / Analyst Job In Dallas</t>
  </si>
  <si>
    <t xml:space="preserve">Premium Audit Specialist Job In Dallas</t>
  </si>
  <si>
    <t xml:space="preserve">Sales And Service Associate Job In Dallas</t>
  </si>
  <si>
    <t xml:space="preserve">Captioning Agent Job In Irving</t>
  </si>
  <si>
    <t xml:space="preserve">Senior Accountant Job In Irving</t>
  </si>
  <si>
    <t xml:space="preserve">Accounts Receivable Specialist Job In Dallas</t>
  </si>
  <si>
    <t xml:space="preserve">Marketing Coordinator Job In Dallas</t>
  </si>
  <si>
    <t xml:space="preserve">Sap Sd Professionals For Nationwide Opportunities Job In Dallas</t>
  </si>
  <si>
    <t xml:space="preserve">Experienced Legal Administrative Assistant Job In Dallas</t>
  </si>
  <si>
    <t xml:space="preserve">Entry Level Sales &amp; Recruiting Associate Job In Dallas</t>
  </si>
  <si>
    <t xml:space="preserve">Sql Bi Developer Job In Dallas</t>
  </si>
  <si>
    <t xml:space="preserve">Journeyman Sandblasters &amp; Painters Job In Dallas</t>
  </si>
  <si>
    <t xml:space="preserve">Document Processor (Mortgage) Job In Dallas</t>
  </si>
  <si>
    <t xml:space="preserve">Account Coordinator Job In Dallas</t>
  </si>
  <si>
    <t xml:space="preserve">Medical Billing &amp; Coding Specialist Job In Dallas</t>
  </si>
  <si>
    <t xml:space="preserve">Part-Time Maintenance Manager Job In Dallas</t>
  </si>
  <si>
    <t xml:space="preserve">Quality Assurance Manager Job In Dallas</t>
  </si>
  <si>
    <t xml:space="preserve">Customer Service Representative - Real Estate Job In Dallas</t>
  </si>
  <si>
    <t xml:space="preserve">Compensation Analyst</t>
  </si>
  <si>
    <t xml:space="preserve">Cognos Developer Job In Dallas</t>
  </si>
  <si>
    <t xml:space="preserve">Law Firm Billing Job In Dallas</t>
  </si>
  <si>
    <t xml:space="preserve">Financial Reporting Accountant Job In Dallas</t>
  </si>
  <si>
    <t xml:space="preserve">Senior Financial Analyst Job In Dallas</t>
  </si>
  <si>
    <t xml:space="preserve">Forklift Operator Job In Irving</t>
  </si>
  <si>
    <t xml:space="preserve">Sr Specialist Tech Development Program Technology Operations Job In Dallas</t>
  </si>
  <si>
    <t xml:space="preserve">Retail Division Job In Dallas</t>
  </si>
  <si>
    <t xml:space="preserve">Global corporation hiring now for experienced Service Desk Support Level 1 &amp;2 Location: Cary NCService Desk Agent Responsibilities·Accept &amp; registers Service Calls·Classify Service Calls according to the specified options·Execute 1st attempt to solve the Service Call·Refer Service Call to the appropriate Resolution Owner Support Group·Tracks the progress of a owned Service Call during entire lifecycle (from start to end, register to close) to ensure that it is resolved within the agreed Service Level Agreement (SLA) and updates Service Call records if necessary. (Note: is responsible that the solution is created but is not necessarily responsible for the solution itself).·Escalate to the appropriate management level when thresholds are violated.·Close Service Call·Communication (internally / externally) about Service Calls, e.g., communicates the status of the Service Call directly with the customer or broadcasts to a larger audience as defined per SLA.·Report about Service Calls·Communicate response times for dispatched tickets to the customers·Manage the entire service request process ensuring adherence to SLA·Execute service requests such as setting up NT/Outlook accounts as per the SLA·Process and send IT reportsSkills·Customer-focused·Thorough knowledge of troubleshooting remote access issues·Excellent communication skills, (active listening skills)·Able to articulate and speak with clear voice·Diplomatic and must have interpersonal skills·Able to understand the business’s objectives·Able to understand and accept that the Customer’s issues affect the business and that without the Customer there is no support department and that the Customer is an expert in their own field·Must have empathy with end users·Team player·Professional code of conduct·Must have a good understanding of the organization·Must have a good understanding of business units within AMD·Must have basic technical knowledge of all technology used for the business processes.·Able to deal with stress ·Good writing techniques (English)·Good phone techniques (English)Tech Skills·Technical helpdesk or technical call center experience is necessary.·Disciplined, systematic problem solving skills required.·Hands-on work experience with the following: ·Windows Operating systems·Clients: Windows7, Windows Vista, Windows XP, Windows 2000 ·Servers: Windows 2000, Windows 2003, Windows 2008, ·Knowledge of Active Directory, Exchange 2003/2007·ITSM ticketing tools such as Remedy, HP Service Center, Peregrine Service Center ·User account creation for Active Directory, Exchange Mailboxes, Distribution lists·Remote desktop connectivity applications like SMS, Bomgar, WebEx, Live Meeting, and Windows Native tools ·MS Office Suite (XP, 2003, 2007): MS-Word, MS-Excel, MS-PowerPoint, MS-Outlook, MS Project, and MS Visio·Internet browsers (e.g. Explorer, Chrome, Firefox), ·VPN and remote dial-in users·Support for laptop, desktops, and printers·PDA and blackberry support·Others: Adobe Acrobat and other common desktop applications like Winzip, etc</t>
  </si>
  <si>
    <t xml:space="preserve">Service Desk Support Level &amp; Job In Irving</t>
  </si>
  <si>
    <t xml:space="preserve">HP</t>
  </si>
  <si>
    <t xml:space="preserve">Senior Cost Accounting Analyst-Af--Er Job In Dallas</t>
  </si>
  <si>
    <t xml:space="preserve">Automotive Dealership Consultant / Facilitator Job In Dallas</t>
  </si>
  <si>
    <t xml:space="preserve">Oracle/Peoplesoft Dba Job In Irving</t>
  </si>
  <si>
    <t xml:space="preserve">Production Technician  Job In Dallas</t>
  </si>
  <si>
    <t xml:space="preserve">M-Retail Sales Associate</t>
  </si>
  <si>
    <t xml:space="preserve">Breakfast/Lunch Shift Server - Doubletree By Hilton Dallas-Love Field Job In Dallas</t>
  </si>
  <si>
    <t xml:space="preserve">Sap Successfactors Managing Consultant - Compensation Job In Dallas</t>
  </si>
  <si>
    <t xml:space="preserve">Hospitality Associate - Law Firm Job In Dallas</t>
  </si>
  <si>
    <t xml:space="preserve">Large Dallas Orthopedic Group Seeking Pa-C Job In Dallas</t>
  </si>
  <si>
    <t xml:space="preserve">Office Administrator Job In Dallas</t>
  </si>
  <si>
    <t xml:space="preserve">Sales Professional Job In Dallas</t>
  </si>
  <si>
    <t xml:space="preserve">Sr. Systems Administrator Job In Irving</t>
  </si>
  <si>
    <t xml:space="preserve">Route Sales Manager</t>
  </si>
  <si>
    <t xml:space="preserve">General Distribution Team Member Job In Dallas</t>
  </si>
  <si>
    <t xml:space="preserve">Security Representative (Love Field) Job In Dallas</t>
  </si>
  <si>
    <t xml:space="preserve">Hde Sales Consultant - Dallas Job In Dallas</t>
  </si>
  <si>
    <t xml:space="preserve">District Manager - Aus Job In Columbus</t>
  </si>
  <si>
    <t xml:space="preserve">Personal Banker (Safe)  Multiple Locations Job In Dallas</t>
  </si>
  <si>
    <t xml:space="preserve">Senior Internal Auditor Job In Dallas</t>
  </si>
  <si>
    <t xml:space="preserve">Senior Marketing And Strategy Analyst Job In Dallas</t>
  </si>
  <si>
    <t xml:space="preserve">Counter Sales Representative (Love Field) Job In Dallas</t>
  </si>
  <si>
    <t xml:space="preserve">Associate Editor Job In Columbus</t>
  </si>
  <si>
    <t xml:space="preserve">Accounts Payable Job In Dallas</t>
  </si>
  <si>
    <t xml:space="preserve">Universal Call Center Representative Job In Dallas</t>
  </si>
  <si>
    <t xml:space="preserve">Sr Ui Developer Job In Dallas</t>
  </si>
  <si>
    <t xml:space="preserve">Dallas, TX 75227</t>
  </si>
  <si>
    <t xml:space="preserve">Maintenance Mechanics Job In Dallas</t>
  </si>
  <si>
    <t xml:space="preserve">Staff Accountant Job In Irving</t>
  </si>
  <si>
    <t xml:space="preserve">Loan Accounting Specialists Job In Dallas</t>
  </si>
  <si>
    <t xml:space="preserve">Sous Chef / Kitchen Manager Job In Dallas</t>
  </si>
  <si>
    <t xml:space="preserve">Document Prep Clerks Job In Dallas</t>
  </si>
  <si>
    <t xml:space="preserve">Consultant, Product Implementation Description   Life-changers work here At CareFusion, we create innovative ways to help our customers improve patient care. We rely on bold and inspired employees who share our commitment to helping solve some of healthcare's most critical challenges.CareFusion is now part of Becton Dickinson, a global medical technology company focused on addressing many of the world's most pressing and evolving health needs. With our combined technology and expertise, we will become a global leader helping to transform the quality and cost of care for patients and clinicians worldwide. Join us in our mission to improve the future of healthcare and help all people lead healthy lives.   Job Title: Consultant, Product Implementation   Business Description Pyxis® technologies within BD Medication Management Solutions business help prevent medication errors, save time, increase predictability of medication availability and reduce inefficiencies throughout the medication use process. http://www.carefusion.com/our-solutions/medication-management .   Purpose The Consultant, Product Implementation (CPI) is experienced with the implementation of Medication Management Systems at the Large Hospital/IDN level.  This involves extensive customer interaction and relationship development at the Director/Key Stakeholder level.  In addition, the CPI guides the implementation process through demonstrated expertise of clinical and technical processes of Medication Management Systems.  Projects range in scope from large hospital to small/medium IDN level implementations requiring standardization across multiple product lines. The effective CPI must be able to clearly communicate, thoroughly document and demonstrate product implementation competency.  This also involves working with the customer (with focus on large hospital systems to small/medium IDN’s level customers) by gathering customer requirements, defining best practices, design decisions and policy and procedures consulting.  The CPI effectively performs the required tasks to ensure timely Go-Lives and customer satisfaction.  The CPI must have the ability to establish collaborative working relationships with cross-functional project teams.  Project teams will include multiple disciplines from within Medication Systems and customer teams.  The CPI is a mentor for both customers and internal team members.   Specific Duties, Activities and Responsibilities Technical - 70% - Large Hospital/IDN level requirement definition, workflow design, policy/procedure definition, education, etc. Project Management - 5% - Meetings, planning, communication, documentation Mentoring - 20% Administrative activity - 5% Performs other duties as assigned Knowledge, Skills and Abilities Communication Facilitation of conference calls and customer meetings primarily for large hospital systems and small/medium IDN’s for BD product implementations. Establish rapport with customers that is conducive to a long term business relationships. Provide team support and product information on BD Medication Systems products as assigned by manager.  Mentors team members to ensure product and process competency. Must be able to manage complex customer teams, gain consensus within teams and deliver concise and consistent communication. Guides the review of customer site assessment and facilitates project design and implementation of BD Medication Systems products and technologies. Technical Demonstrates expert knowledge of large hospital/IDN level pharmacy/clinical workflow processes, hospital formulary build, hospital &amp; pharmacy system integration, clinical device settings, interface validation (ADT, billing, patient profile), user account role design, active directory. Complete pharmacy and clinical pre-implementation assessments and future state design. Ability to interact and guide diverse cross-functional teams with a focus on large hospital and IDN level health systems. Demonstrate expertise of established BD Medical Systems Dispensing product implementation methodologies and tools or equivalent industry standards. Must be detail oriented, able to multi-task and the ability to implement complex multi-site projects consistent with established company and customer objectives. Demonstrates critical thinking and ability to aid customers in improving current business/practice operations including standardization across large hospital and IDN level health systems. Demonstrates advanced problem solving, troubleshooting and system consultation as it relates to pharmacy workflow and best practice considerations and health system standardization. Install and support BD Medical Systems Dispensing software. Mentor team members on products, best practices and customer education. Expected to act as a customer support resource when necessary. Expert with BD Medication Systems Dispensing products. Administrative Coordinate client resources and assign project tasks. Ability to actively lead projects when required. Timely completion of internal company documentation. Timely completion of project documentation. Determines own work priorities. Possess excellent organizational skills with the flexibility to readily adapt to change. Work Environment:Home-based position with 60-80% regional overnight travel. Candidates can reside anywhere in the U.S. near a major airport.  Position requires flexible working hours, including some nights and weekends.  Ability to work independently from home office.      Qualifications   Education or Equivalent: Bachelor’s degree preferred or equivalent education and work experience. Experience or Equivalent: Expertise in HIS/PIS systems and pharmacy and nursing workflow.  Experience with I.V. compounding desired. Eight or more years in healthcare environment with technical (systems) involvement and computerized system applications.  Dispensing software technology experience a plus.  Must have a working knowledge of a variety of software applications, including BD Medication Systems products and exposure to solution design processes.  Experience with integrated delivery networks/large health systems required. Certifications (desired) RPh, Pharmacy Technician, Clinical Informaticist, RN, LPN Physical/Mental Requirements: Must be able to lift a minimum of 40 lbs.  This position may involve pushing, pulling, stooping, bending and lifting CareFusion is an equal opportunity employer. All qualified applicants will receive consideration for employment without regard to race, color, age, religion, sex, gender identity, sexual orientation, national origin, genetic information, disability status, veteran status, or any other characteristic protected by law.   *LI-AB1 *MSJA Requisition ID :   160500DY Primary Location :   Texas-Dallas Travel :   Yes, 75 % of the Time Schedule :   Full-time Job Posting :   Mar 21, 2016, 12:26:04 PM</t>
  </si>
  <si>
    <t xml:space="preserve">Account Sales Reps Start Today Job In Dallas</t>
  </si>
  <si>
    <t xml:space="preserve">Sales Account Management - Full Time - Immediate Openings Job In Dallas</t>
  </si>
  <si>
    <t xml:space="preserve">Cloud Support Engineer Job In Dallas</t>
  </si>
  <si>
    <t xml:space="preserve">Project Accounting Assistant Job In Dallas</t>
  </si>
  <si>
    <t xml:space="preserve">Project Manager Assistant Job In Dallas</t>
  </si>
  <si>
    <t xml:space="preserve">Clinical Educator Diabetes Device - Dallas</t>
  </si>
  <si>
    <t xml:space="preserve">Assistant Manager - Dallas Job In Dallas</t>
  </si>
  <si>
    <t xml:space="preserve">Logistics Analyst Job In Dallas</t>
  </si>
  <si>
    <t xml:space="preserve">Sr. Linux Systems Administrator Job In Dallas</t>
  </si>
  <si>
    <t xml:space="preserve">Admin Assistant Needed Close To Downtown Job In Dallas</t>
  </si>
  <si>
    <t xml:space="preserve">Sr Strategic Pricing Manager Iot Job In Dallas</t>
  </si>
  <si>
    <t xml:space="preserve">Shipping And Receiving Clerk Job In Dallas</t>
  </si>
  <si>
    <t xml:space="preserve">Vave Program Manager Job In Dallas</t>
  </si>
  <si>
    <t xml:space="preserve">Bank Teller Job In Dallas</t>
  </si>
  <si>
    <t xml:space="preserve">Yardi Analyst Job In Dallas</t>
  </si>
  <si>
    <t xml:space="preserve">Outside Sales Representative (Energy) Job In Dallas</t>
  </si>
  <si>
    <t xml:space="preserve">Senior Consultant – Local Optimization Job In Dallas</t>
  </si>
  <si>
    <t xml:space="preserve">Highland Park, TX 75205</t>
  </si>
  <si>
    <t xml:space="preserve">Retail District Manager - $K + Great Benefits - Dallas</t>
  </si>
  <si>
    <t xml:space="preserve">Informatica Heiler Job In Dallas</t>
  </si>
  <si>
    <t xml:space="preserve">Computer Associates Workload Automation Business Administrator Job In Dallas</t>
  </si>
  <si>
    <t xml:space="preserve">Veterinary Technician Job In Dallas</t>
  </si>
  <si>
    <t xml:space="preserve">Lab Technician Job In Dallas</t>
  </si>
  <si>
    <t xml:space="preserve">Experienced Car Haulers Job In Dallas</t>
  </si>
  <si>
    <t xml:space="preserve">Server Job In Dallas</t>
  </si>
  <si>
    <t xml:space="preserve">Strategic Accounts - Business Development Manager - Dallas Job In Dallas</t>
  </si>
  <si>
    <t xml:space="preserve">Customer Support Representative Job In Dallas</t>
  </si>
  <si>
    <t xml:space="preserve">Part Time Busser - Doubletree By Hilton Dallas-Love Field Job In Dallas</t>
  </si>
  <si>
    <t xml:space="preserve">Survey Crew Instrument Man / Rodman Job In Dallas</t>
  </si>
  <si>
    <t xml:space="preserve">Installation And Service Technician Job In Grove City</t>
  </si>
  <si>
    <t xml:space="preserve">Accounts Payable Clerk Job In Dallas</t>
  </si>
  <si>
    <t xml:space="preserve">Software Developer Job In Dallas</t>
  </si>
  <si>
    <t xml:space="preserve">Stellar Warehouse Team Member Needed! Job In Dallas</t>
  </si>
  <si>
    <t xml:space="preserve">Electrical Superintendent Job In Dallas</t>
  </si>
  <si>
    <t xml:space="preserve">Clinical Research Nurse Job In Dallas</t>
  </si>
  <si>
    <t xml:space="preserve">A/V And Structured Cable Project Manager Job In Dallas</t>
  </si>
  <si>
    <t xml:space="preserve">Operations Analyst Job In Irving</t>
  </si>
  <si>
    <t xml:space="preserve">Field Service Technician/Field Mechanic Job In Irving</t>
  </si>
  <si>
    <t xml:space="preserve">AllConstruction - Industrial Facilities and Infrastructure</t>
  </si>
  <si>
    <t xml:space="preserve">Reefer Mechanics Job In Dallas</t>
  </si>
  <si>
    <t xml:space="preserve">Leasing Consultant Job In Columbus</t>
  </si>
  <si>
    <t xml:space="preserve">Business Analyst - Iam-Sailpoint</t>
  </si>
  <si>
    <t xml:space="preserve">Cna Caregiver Job In Dallas</t>
  </si>
  <si>
    <t xml:space="preserve">Dallas, TX 75062</t>
  </si>
  <si>
    <t xml:space="preserve">Web Designer (Ui/Ux) Job In Dallas</t>
  </si>
  <si>
    <t xml:space="preserve">Special Sections Writer/ Designer Job In Columbus</t>
  </si>
  <si>
    <t xml:space="preserve">Medical / Pharmaceutical Sales Representative Job In Dallas</t>
  </si>
  <si>
    <t xml:space="preserve">Infection Control Nurse - Rn Job In Dallas</t>
  </si>
  <si>
    <t xml:space="preserve">Receptionist - Dallas</t>
  </si>
  <si>
    <t xml:space="preserve">Bmc Atrium Orchestrator Job In Dallas Job In Dallas</t>
  </si>
  <si>
    <t xml:space="preserve">Marketing Specialist Job In Dallas</t>
  </si>
  <si>
    <t xml:space="preserve">Senior Financial Reporting Analyst Job In Dallas</t>
  </si>
  <si>
    <t xml:space="preserve">Entry Level Sales &amp; Business Trainee Job In Dallas</t>
  </si>
  <si>
    <t xml:space="preserve">AllAdvertising and PR ServicesBusiness Services - Other</t>
  </si>
  <si>
    <t xml:space="preserve">Residential Outside Sales-Non Driver- Job In Dallas</t>
  </si>
  <si>
    <t xml:space="preserve">Entry Level Outside Sales Rep Job In Dallas</t>
  </si>
  <si>
    <t xml:space="preserve">Driver Trainee (No Cdl Required) Job In Dallas</t>
  </si>
  <si>
    <t xml:space="preserve">Registered Nurse : Med Surg Ccu Job In Dallas</t>
  </si>
  <si>
    <t xml:space="preserve">Software Engineer (Javascript &amp; Related) Job In Dallas</t>
  </si>
  <si>
    <t xml:space="preserve">Dietary Manager - Ltc/Snf Job In Irving</t>
  </si>
  <si>
    <t xml:space="preserve">Maintenance Engineer - Hilton Garden Inn Dallas Market Center Job In Dallas</t>
  </si>
  <si>
    <t xml:space="preserve">Lead Business Development Job In Dallas</t>
  </si>
  <si>
    <t xml:space="preserve">Oil &amp; Gas Accounting Manager Job In Dallas</t>
  </si>
  <si>
    <t xml:space="preserve">Inside/Outside Sales Rep (H)- Base Pay + Com. Job In Dallas</t>
  </si>
  <si>
    <t xml:space="preserve">Medical Sales Representative Job In Dallas</t>
  </si>
  <si>
    <t xml:space="preserve">Electrician (Sign On Bonus $</t>
  </si>
  <si>
    <t xml:space="preserve">Charge Entry Specialist Job In Dallas</t>
  </si>
  <si>
    <t xml:space="preserve">Aircraft Appearance Supervisor Job In Columbus</t>
  </si>
  <si>
    <t xml:space="preserve">Analyst Job In Columbus</t>
  </si>
  <si>
    <t xml:space="preserve">Ux Web Developer Job In Dallas</t>
  </si>
  <si>
    <t xml:space="preserve">Database Developer Job In Dallas</t>
  </si>
  <si>
    <t xml:space="preserve">Variable Refrigerant Flow / Vrf Sales Engineer Job In Dallas</t>
  </si>
  <si>
    <t xml:space="preserve">Proposal Writer Job In Dallas</t>
  </si>
  <si>
    <t xml:space="preserve">Financial Consultant - Part-Time $</t>
  </si>
  <si>
    <t xml:space="preserve">Desktop Support / Helpdesk Analyst ( Dallas</t>
  </si>
  <si>
    <t xml:space="preserve">Salesforce (Sfdc) Developer Job In Dallas</t>
  </si>
  <si>
    <t xml:space="preserve">Principal Database Consultant Job In Dallas</t>
  </si>
  <si>
    <t xml:space="preserve">Software Engineer  Job In Irving</t>
  </si>
  <si>
    <t xml:space="preserve">Enrollment Agent I (-) Job In Dallas</t>
  </si>
  <si>
    <t xml:space="preserve">Property Manager Job In Columbus</t>
  </si>
  <si>
    <t xml:space="preserve">Survey Crew Party Chief Job In Dallas</t>
  </si>
  <si>
    <t xml:space="preserve">Dallas, TX 75246</t>
  </si>
  <si>
    <t xml:space="preserve">Licensed Vocational Nurse Job In Dallas</t>
  </si>
  <si>
    <t xml:space="preserve">Dallas 75201</t>
  </si>
  <si>
    <t xml:space="preserve">Sql Server Database Architect Job In Dallas  Function Wrap(El</t>
  </si>
  <si>
    <t xml:space="preserve">Barista - $/Hr Plus $ Am Shift Differential Job In Dallas</t>
  </si>
  <si>
    <t xml:space="preserve">Circulating Operating Room Registered Nurse Job In Irving</t>
  </si>
  <si>
    <t xml:space="preserve">Dealer Support Specialist Job In Dallas</t>
  </si>
  <si>
    <t xml:space="preserve">Customer Service &amp; Client Relations Associate - Entry Level Job In Irving</t>
  </si>
  <si>
    <t xml:space="preserve">Escrow Officer Job In Dallas</t>
  </si>
  <si>
    <t xml:space="preserve">Regional Sales Representative Job In Dallas</t>
  </si>
  <si>
    <t xml:space="preserve">Ups Automotive Mechanic Job In Dallas</t>
  </si>
  <si>
    <t xml:space="preserve">Automotive Diagnostic Equipment Sales - Dallas Job In Dallas</t>
  </si>
  <si>
    <t xml:space="preserve">Warehouse Associate Job In Dallas</t>
  </si>
  <si>
    <t xml:space="preserve">Bi Ssis Developer Job In Dallas</t>
  </si>
  <si>
    <t xml:space="preserve">Commercial Collector Job In Dallas</t>
  </si>
  <si>
    <t xml:space="preserve">Barista - $/Hr Plus $ Am Shift Differential* Job In Dallas</t>
  </si>
  <si>
    <t xml:space="preserve">Randstad Professional is currently hiring an Advertising Sales Representative in the Columbus, OH area for a company which provides media solutions, in both print and digital media. The candidate should look to achieve revenue growth targets through the development, advancement and closure of new and existing client opportunities.  They must also successfully manage a book of business with expected revenue growth year over year. The job duties and required qualifications are listed below.Job Duties:Drive profitable incremental sales growth on existing accounts within a defined geography. Create revenue growth through new customer acquisition via proven prospecting techniques such as cold calling, networking and referrals.Identify and communicate commercial insights to clients and prospects that will generate sales calls with key decision makers.Complete sales calls for the purpose of identifying and capturing all revenue opportunities.Leverage strong time management skills to insure timely execution of customer and deliverables.Obtain and understand Customers' marketing and advertising requirements and objectives. Learn how customers' consumer marketing, advertising and trade/sales dollars are being spent and competing for every order.Effectively work through internal processes with partner groups to ensure the execution of client advertising campaigns from start to finish.Qualifications: BA/BS degree or equivalent experience.2+ years of outside sales experience using a consultative, solution selling approach.Will be growing all new businessTitle: Advertising Sales RepresentativeIndustry: Marketing and AdvertisingLocation: Columbus, OHPay Range: $40k base + uncapped commission ($70k+ expected for first year)If interested, please apply to the position, or email Maddy Lawniczak at maddy.lawniczak@randstadusa.com (with resume attached) to schedule a call.</t>
  </si>
  <si>
    <t xml:space="preserve">Advertising Sales Representative Job In Worthington</t>
  </si>
  <si>
    <t xml:space="preserve">Licensed Agents / Group Benefit Enrollers Job In Dallas</t>
  </si>
  <si>
    <t xml:space="preserve">Machine Operator Job In Dallas</t>
  </si>
  <si>
    <t xml:space="preserve">Farmers Branch, TX 75244</t>
  </si>
  <si>
    <t xml:space="preserve">Management Development Program- Claims Job In Farmers Branch</t>
  </si>
  <si>
    <t xml:space="preserve">Special Counsel Job In Dallas</t>
  </si>
  <si>
    <t xml:space="preserve">Business Coordinator Job In Dallas</t>
  </si>
  <si>
    <t xml:space="preserve">Claims Support Clerk Job In Dallas</t>
  </si>
  <si>
    <t xml:space="preserve">Associate Corp Strategy Job In Dallas</t>
  </si>
  <si>
    <t xml:space="preserve">Admissions Rep Job In Dallas</t>
  </si>
  <si>
    <t xml:space="preserve">Guest Services Concert Supervisor Job In Dallas</t>
  </si>
  <si>
    <t xml:space="preserve">IrvingTX</t>
  </si>
  <si>
    <t xml:space="preserve">Hourly Team Member - Whataburger Job In Dallas</t>
  </si>
  <si>
    <t xml:space="preserve">Vehicle Service Attendant (Dfw) Job In Dallas</t>
  </si>
  <si>
    <t xml:space="preserve">Chemical Engineer Job In Dallas</t>
  </si>
  <si>
    <t xml:space="preserve">Warehouse Manager - Irving Job In Irving</t>
  </si>
  <si>
    <t xml:space="preserve">Residential Sales Professional Job In Dallas</t>
  </si>
  <si>
    <t xml:space="preserve">Maintenance Mechanic Job In Dallas</t>
  </si>
  <si>
    <t xml:space="preserve">Hvac Service Tech - Seasonal (Dallas</t>
  </si>
  <si>
    <t xml:space="preserve">Citrix Vmware Support Expert Job In Irving</t>
  </si>
  <si>
    <t xml:space="preserve">Network Technician Job In Dallas</t>
  </si>
  <si>
    <t xml:space="preserve">Bell/Diver - Embassy Suites Dfw South Job In Irving</t>
  </si>
  <si>
    <t xml:space="preserve">Client Service Representative Job In Dallas</t>
  </si>
  <si>
    <t xml:space="preserve">Compounding Pharmacist - Pic Job In Dallas</t>
  </si>
  <si>
    <t xml:space="preserve">Network Engineer Job In Dallas</t>
  </si>
  <si>
    <t xml:space="preserve">Data Entry Clerk Job In Irving</t>
  </si>
  <si>
    <t xml:space="preserve">Resident Care Associate Job In Dallas</t>
  </si>
  <si>
    <t xml:space="preserve">It Senior Programmer Analyst - Mobile Application Job In Irving</t>
  </si>
  <si>
    <t xml:space="preserve">Help Desk – Nd Shift Job In Dallas</t>
  </si>
  <si>
    <t xml:space="preserve">Sr. Python Developer</t>
  </si>
  <si>
    <t xml:space="preserve">Sr. Python Developer Job In Dallas</t>
  </si>
  <si>
    <t xml:space="preserve">At&amp;T Business Sales Leadership Development Program Bilingual Spanish Job In Dallas</t>
  </si>
  <si>
    <t xml:space="preserve">Control System Engineer Job In Dallas</t>
  </si>
  <si>
    <t xml:space="preserve">Lead Data Analyst Job In Dallas</t>
  </si>
  <si>
    <t xml:space="preserve">Pacu Rn Job In Irving</t>
  </si>
  <si>
    <t xml:space="preserve">Will-Call Supervisor Job In Dallas</t>
  </si>
  <si>
    <t xml:space="preserve">Catagory Manager - Ent. Solutions Procurement Job In Dallas</t>
  </si>
  <si>
    <t xml:space="preserve">Business Development / Outside Sales Virtual Job In Dallas</t>
  </si>
  <si>
    <t xml:space="preserve">Javascript Web Developer (Mid To Senior) Job In Dallas</t>
  </si>
  <si>
    <t xml:space="preserve">Assistant (Sr Manager) Job In Dallas</t>
  </si>
  <si>
    <t xml:space="preserve">Jr. Administrative Assistant Job In Dallas</t>
  </si>
  <si>
    <t xml:space="preserve">Ios Developer Job In Dallas</t>
  </si>
  <si>
    <t xml:space="preserve">Temporary Legal Receptionist Job In Dallas</t>
  </si>
  <si>
    <t xml:space="preserve">Business Marketing Senior Project Program Manager Job In Dallas</t>
  </si>
  <si>
    <t xml:space="preserve">Project Manager-Practitioner  Job In Irving</t>
  </si>
  <si>
    <t xml:space="preserve">Medical Assistant Job In Highland Park</t>
  </si>
  <si>
    <t xml:space="preserve">Enrollment Data Analyst Job In Irving</t>
  </si>
  <si>
    <t xml:space="preserve">Regional Sales Manager - Dallas</t>
  </si>
  <si>
    <t xml:space="preserve">Part-Time Administrative Assistant Job In Dallas</t>
  </si>
  <si>
    <t xml:space="preserve">Sales Assistant Manager - Bilingual Job In Dallas</t>
  </si>
  <si>
    <t xml:space="preserve">Immediate Sales Position Job In Dallas</t>
  </si>
  <si>
    <t xml:space="preserve">Terminal Manager Job In Dallas</t>
  </si>
  <si>
    <t xml:space="preserve">District Manager - South Central Job In Dallas</t>
  </si>
  <si>
    <t xml:space="preserve">Duncanville, TX 75237</t>
  </si>
  <si>
    <t xml:space="preserve">Revenue Cycle Specialist Job In Duncanville</t>
  </si>
  <si>
    <t xml:space="preserve">Business Marketing Integrated Marketing Manager Job In Dallas</t>
  </si>
  <si>
    <t xml:space="preserve">Legal Assistant Job In Dallas</t>
  </si>
  <si>
    <t xml:space="preserve">It Director Job In Dallas</t>
  </si>
  <si>
    <t xml:space="preserve">Collections Supervisor Job In Irving</t>
  </si>
  <si>
    <t xml:space="preserve">Online Search Coordinator Job In Irving</t>
  </si>
  <si>
    <t xml:space="preserve">*Retail Sales Associate - South Dallas Job In Dallas</t>
  </si>
  <si>
    <t xml:space="preserve">Licensed Practical Nurse (Lpn / Lvn) Job In Dallas</t>
  </si>
  <si>
    <t xml:space="preserve">Dallas, TX 75218</t>
  </si>
  <si>
    <t xml:space="preserve">Digital Marketing Sales Consultant Job In Dallas</t>
  </si>
  <si>
    <t xml:space="preserve">Insurance Sales Job In Highland Park</t>
  </si>
  <si>
    <t xml:space="preserve">Senior Sales Representative - Saas Revenue Cycle Management Job In Dallas</t>
  </si>
  <si>
    <t xml:space="preserve">Registered Nurse : House Supervisor Job In Dallas</t>
  </si>
  <si>
    <t xml:space="preserve">Quality Assurance Supervisor Job In Irving</t>
  </si>
  <si>
    <t xml:space="preserve">Laboratory Billing / Data Entry Specialist Job In Dallas</t>
  </si>
  <si>
    <t xml:space="preserve">Senior Accountant (Part-Time) Job In Dallas</t>
  </si>
  <si>
    <t xml:space="preserve">Jr. Population Health Analyst Job In Dallas</t>
  </si>
  <si>
    <t xml:space="preserve">Clinic Administrator / Coordinator Job In Dallas</t>
  </si>
  <si>
    <t xml:space="preserve">Hr Assistant Job In Dallas</t>
  </si>
  <si>
    <t xml:space="preserve">Rn - Field Service Coordination Job In Dallas</t>
  </si>
  <si>
    <t xml:space="preserve">Assistant Controller Job In Dallas</t>
  </si>
  <si>
    <t xml:space="preserve">Mds Nurse Job In Irving</t>
  </si>
  <si>
    <t xml:space="preserve">Room Attendants &amp; Housemen - Hilton Garden Inn Dallas Market Center Job In Dallas</t>
  </si>
  <si>
    <t xml:space="preserve">Registered Nurse - Director - Behavioral Health Job In Dallas</t>
  </si>
  <si>
    <t xml:space="preserve">Client Solutions Executive  Integrated Job In Dallas</t>
  </si>
  <si>
    <t xml:space="preserve">Human Resources Internship Job In Dallas</t>
  </si>
  <si>
    <t xml:space="preserve">Automotive District Manager Job In Dallas</t>
  </si>
  <si>
    <t xml:space="preserve">Senior Project Manager Job In Dallas</t>
  </si>
  <si>
    <t xml:space="preserve">Senior Radar Signal Processing Engineers Job In Dallas</t>
  </si>
  <si>
    <t xml:space="preserve">Maintenance Mechanic-16213DescriptionLocation: Dallas, TXSummary:Responsible for performing skilled and semi-skilled preventive maintenance, installations, modifications and repairs including all building hard surfaces and specialty equipment. Perform work tasks assigned, works with all other maintenance mechanics when required and complete tasks in a timely manner and to skill set standards. Assist management in improving processes and procedures in performing corrective and preventative maintenance. Assist in evaluating the needs of all scheduled and non-scheduled work requests and special projectsPrincipal Duties and Responsibilities:Essential Functions:Perform corrective and preventive maintenance and operate facility systems as well as the well maintained appearance of all facilities and applicable equipment.Perform assigned function(s) assuring that required, requested and planned repairs, modifications, installations, renovations and other general maintenance activities are properly accomplished in a safe, efficient and timely manner.Perform all building hard surface maintenance and repair including walls, partitions, floors, ceilings, architectural concrete, window wall assemblies, pavers, asphalt, metal and wood features, etc. and for miscellaneous equipment such as carts, tele lift, fitness, dock equipment, etc.Execute repairs, preventive maintenance and/or replacement of plumbing equipment / systems, fixtures, valves, piping, and other devices as required.Perform rough or finish carpentry and metal work to fabricate, assemble or repair windows, doors, hardware, screens, supports, equipment, devices, furniture, etc., includes miscellaneous shop fabrication.Perform laboring or other semi-skilled duties including drilling, digging, minor roof repairs, cement mixing, equipment moving, component assembly, fountain equipment maintenance and fountain cleaning, replacement of missing floor or ceiling tile, debris removal, etc.Perform building inspection duties, signage and painting work required for the facilities or equipment.Maintain records, reports, recommendations, evaluations, etc., reflecting the conditions under which general building maintenance operations are performed.Utilize the Computerized Maintenance Management System (CMMS) to coordinate working conditions with planning personnel and track resources/expenditures for all work performed.Initiate the purchase of parts, materials, equipment, supplies etc., in accordance with company procedures and provide technical assistance when required to facilitate such purchases.Assist as required and coordinate with all trades people and custodians in the performance of day-to-day duties and responsibilities.Assure these tasks are completed in a timely and professional manner.Work with other trade skill sets to complete work orders to trade standards and customer expectations. Willing to continue both formal and informal training in the present skill set to maintain the knowledge of the present and latest technologies.Additional Functions:Use hand tools, measuring instruments, and other equipment necessary to perform the job.Must be able to follow writing and verbal instructions.Perform other duties as assigned within a team-oriented environment.Willing to work overtime as neededOperating Skills, Knowledge, and AbilitiesTraining &amp; Education Requirements:High School graduate, GED, or equivalent experience.Completed an apprentice program or graduated from a certified trade schoolMaintain knowledge in the latest equipment and technologiesDemonstrated mechanical aptitude, math ability and a positive attitudeAble to work with computers, automated controls and their associated operating systemsMust possess a valid state driver’s license.Experience Requirements:Minimum two (2) years’ experience as a mechanicOther Qualifications &amp; Physical Requirements:Must pass a criminal background check, physical exam, and drug screen.Must be capable to ascend/descent ladders and stairs for completing daily tasks.Must be capable of lifting up to 25 lbs. unassisted.About us:A leader in facilities services with 65 years of experience. C&amp;W Services is one of the largest facility services companies in the USA &amp; Canada with a 65-year history of helping clients drive down operating expenses, increase facility efficiency and up-time, enable strategic business decisions and create positive experiences for the people who work, shop, learn, live and play in the facilities we maintain. We’re building the best team in the industry – our people are the heart and vitality of C&amp;W Services. In joining C&amp;W Services, you’re joining a firm with a rich history, blue-chip client list, and the backing of sister company Cushman &amp; Wakefield, one of the world’s largest property advisory firms and the reason for our success is simple: talented people. Visit our website at:http://cwservices.com/We are an equal opportunity employer and all qualified applicants will receive consideration for employment without regard to race, color, religion, sex, national origin, disability status, protected veteran status, or any other characteristic protected by law.MON16#cwsQualificationsJob:MechanicPrimary Location:United States-Texas-DallasOrganization:FM- Americas - Southwest RegionSchedule:Full-timeJob Posting:Mar 23, 2016, 7:19:22 PMRecruiter:Linda Martinez</t>
  </si>
  <si>
    <t xml:space="preserve">Entry Level Analyst Job In Dallas</t>
  </si>
  <si>
    <t xml:space="preserve">Bartenders</t>
  </si>
  <si>
    <t xml:space="preserve">Business Analyst With Airline Domain Job In Dallas</t>
  </si>
  <si>
    <t xml:space="preserve">Property Care Specialist Job In Dallas</t>
  </si>
  <si>
    <t xml:space="preserve">Cook - Hilton Garden Inn Dallas Market Center Job In Dallas</t>
  </si>
  <si>
    <t xml:space="preserve">Marketing Sales &amp; Brand Management Job In Columbus</t>
  </si>
  <si>
    <t xml:space="preserve">Commercial Lines Rater Job In Irving</t>
  </si>
  <si>
    <t xml:space="preserve">Casualty Case Worker Job In Irving</t>
  </si>
  <si>
    <t xml:space="preserve">Editor</t>
  </si>
  <si>
    <t xml:space="preserve">Continuous Improvement Agent Job In Dallas</t>
  </si>
  <si>
    <t xml:space="preserve">Claims Analysts Needed For Immediate Start! Job In Dallas</t>
  </si>
  <si>
    <t xml:space="preserve">Truck Driver / Cdl Job In Dallas</t>
  </si>
  <si>
    <t xml:space="preserve">Cnc Programmer Job In Dallas</t>
  </si>
  <si>
    <t xml:space="preserve">Sales Director Job In Columbus</t>
  </si>
  <si>
    <t xml:space="preserve">Oracle Rms Developer Job In Dallas</t>
  </si>
  <si>
    <t xml:space="preserve">Road Construction Laborers - Dallas/Fort Worth</t>
  </si>
  <si>
    <t xml:space="preserve">Manager Job In Dallas</t>
  </si>
  <si>
    <t xml:space="preserve">Front Office Coordinator Job In Dallas</t>
  </si>
  <si>
    <t xml:space="preserve">Android Mobile Application Developer Job In Dallas</t>
  </si>
  <si>
    <t xml:space="preserve">Environmental Engineer Job In Dallas</t>
  </si>
  <si>
    <t xml:space="preserve">Marketing Analytics Manager Job In Dallas</t>
  </si>
  <si>
    <t xml:space="preserve">Customer Service Specialist (North Richland Hill</t>
  </si>
  <si>
    <t xml:space="preserve">Sdlc Business Analyst Job In Dallas</t>
  </si>
  <si>
    <t xml:space="preserve">Real Estate Legal Secretary Job In Dallas</t>
  </si>
  <si>
    <t xml:space="preserve">Senior Bmc Technologist Job In Dallas</t>
  </si>
  <si>
    <t xml:space="preserve">Soucring Specialist - Irving</t>
  </si>
  <si>
    <t xml:space="preserve">Bilingual Medical Assistant Job In Dallas</t>
  </si>
  <si>
    <t xml:space="preserve">Java Developer Job In Dallas</t>
  </si>
  <si>
    <t xml:space="preserve">Equipment Service Writer Job In Grand Prairie</t>
  </si>
  <si>
    <t xml:space="preserve">Rental ServicesAutomotive Sales and Repair Services</t>
  </si>
  <si>
    <t xml:space="preserve">Business Marketing Principal Technical Architect Dallas Tx Or Middletown Nj Job In Dallas</t>
  </si>
  <si>
    <t xml:space="preserve">Austin, TX 75201</t>
  </si>
  <si>
    <t xml:space="preserve">Radar Signal Processing Engineers Job In Austin</t>
  </si>
  <si>
    <t xml:space="preserve">Principal Devops Engineer (Test Automation) Job In Dallas</t>
  </si>
  <si>
    <t xml:space="preserve">Maintenance Engineer - Embassy Suites Dfw South Job In Irving</t>
  </si>
  <si>
    <t xml:space="preserve">Medical Laboratory Technician Job In Dallas</t>
  </si>
  <si>
    <t xml:space="preserve">Pediatric Home Healthcare - Speech Language Pathologist Job In Dallas</t>
  </si>
  <si>
    <t xml:space="preserve">Administrative Coordinator Job In Dallas</t>
  </si>
  <si>
    <t xml:space="preserve">Endoscopic Technology Representative Job In Dallas</t>
  </si>
  <si>
    <t xml:space="preserve">Qa/Qc Technician - Manufacturing/Machining/Gd&amp;T And Statistical Controls Job In Dallas</t>
  </si>
  <si>
    <t xml:space="preserve">Nurse Case Manager - Rn Job In Columbus</t>
  </si>
  <si>
    <t xml:space="preserve">Patient Care Assistant Or Unit Tech Job In Dallas</t>
  </si>
  <si>
    <t xml:space="preserve">Senior Software Engineer (C#/.Js) Job In Dallas</t>
  </si>
  <si>
    <t xml:space="preserve">Highland Park, TX 75219</t>
  </si>
  <si>
    <t xml:space="preserve">Executive Personal Assistant Job In Highland Park</t>
  </si>
  <si>
    <t xml:space="preserve">Medical Billing Supervisor Job In Dallas</t>
  </si>
  <si>
    <t xml:space="preserve">Bb Outside Account Manager - Entry Level Job In Dallas</t>
  </si>
  <si>
    <t xml:space="preserve">Care Management Manager Job In Dallas</t>
  </si>
  <si>
    <t xml:space="preserve">District Sales Representative Job In Dallas</t>
  </si>
  <si>
    <t xml:space="preserve">Retail Sales Associate Job In Irving</t>
  </si>
  <si>
    <t xml:space="preserve">Controller - Law Firm Job In Dallas</t>
  </si>
  <si>
    <t xml:space="preserve">New Restaurant Opening- Wolfgang Puck At Dfw Airport Hiring All Positions Job In Dallas</t>
  </si>
  <si>
    <t xml:space="preserve">St Time Manager: Entry Level Business Management Job In Dallas</t>
  </si>
  <si>
    <t xml:space="preserve">AllManagement Consulting ServicesBusiness Services - Other</t>
  </si>
  <si>
    <t xml:space="preserve">Campus Facilities Manager Job In Dallas</t>
  </si>
  <si>
    <t xml:space="preserve">Accounts Payable/Accounts Receivable Representative Job In Dallas</t>
  </si>
  <si>
    <t xml:space="preserve">Quality Assurance Call Associate Job In Dallas</t>
  </si>
  <si>
    <t xml:space="preserve">Pm Bell/Driver - Embassy Suites Dfw South Job In Irving</t>
  </si>
  <si>
    <t xml:space="preserve">Retail Project Merchandiser Part Time Job In Dallas</t>
  </si>
  <si>
    <t xml:space="preserve">Security Analyst  Job In Dallas</t>
  </si>
  <si>
    <t xml:space="preserve">Data Warehouse And Business Intelligence Manager Job In Irving</t>
  </si>
  <si>
    <t xml:space="preserve">Fund Accounting Analyst Job In Dallas</t>
  </si>
  <si>
    <t xml:space="preserve">Financial Controller Job In Irving</t>
  </si>
  <si>
    <t xml:space="preserve">Medical Biller/Collector Job In Dallas</t>
  </si>
  <si>
    <t xml:space="preserve">NonIT-Business Data Analyst</t>
  </si>
  <si>
    <t xml:space="preserve">Nonit-Business Data Analyst Job In Irving</t>
  </si>
  <si>
    <t xml:space="preserve">Commercial Collections Specialist Job In Dallas</t>
  </si>
  <si>
    <t xml:space="preserve">Pediatric Homecare - Physical Therapist Job In Dallas</t>
  </si>
  <si>
    <t xml:space="preserve">Commercial Sales Representative Job In Dallas</t>
  </si>
  <si>
    <t xml:space="preserve">Maintenance Supervisor Job In Dallas</t>
  </si>
  <si>
    <t xml:space="preserve">Dallas, TX 75244</t>
  </si>
  <si>
    <t xml:space="preserve">Medical Office Manager Job In Dallas</t>
  </si>
  <si>
    <t xml:space="preserve">Forklift Operators Needed! Job In Dallas</t>
  </si>
  <si>
    <t xml:space="preserve">Commercial Maintenance Program Manager Job In Dallas</t>
  </si>
  <si>
    <t xml:space="preserve">Part Time Groundskeeper Job In Columbus</t>
  </si>
  <si>
    <t xml:space="preserve">Help Desk Representative Job In Dallas</t>
  </si>
  <si>
    <t xml:space="preserve">Lpn/Lvn/Lsw Field Svc Coord Clinician - Dallas/Fort Worth</t>
  </si>
  <si>
    <t xml:space="preserve">Cloud Architect Job In Dallas</t>
  </si>
  <si>
    <t xml:space="preserve">Dallas, TX 75240</t>
  </si>
  <si>
    <t xml:space="preserve">Erp Consultant Job In Dallas</t>
  </si>
  <si>
    <t xml:space="preserve">Senior Software Engineering Development Mgr Job In Westlake</t>
  </si>
  <si>
    <t xml:space="preserve">Claims Adjuster - Multiline Job In Irving</t>
  </si>
  <si>
    <t xml:space="preserve">Senior Websphere Zos Performance Analyst Job In Westlake</t>
  </si>
  <si>
    <t xml:space="preserve">Financial Reporting Manager Job In Dallas</t>
  </si>
  <si>
    <t xml:space="preserve">Executive Chef - Sous Chef Job In Dallas</t>
  </si>
  <si>
    <t xml:space="preserve">Vault Clerk Position In Dallas</t>
  </si>
  <si>
    <t xml:space="preserve">Senior Analyst-Business Operations Finance Job In Dallas</t>
  </si>
  <si>
    <t xml:space="preserve">Sales Executive For Managed It/Data Center/Outsourcing – Healthcare Vertical Job In Dallas</t>
  </si>
  <si>
    <t xml:space="preserve">Medical Cash Applications Specialist Job In Dallas</t>
  </si>
  <si>
    <t xml:space="preserve">General Laborer Job In Dallas</t>
  </si>
  <si>
    <t xml:space="preserve">Qa Consultant Job In Dallas</t>
  </si>
  <si>
    <t xml:space="preserve">Entry Level Management Job In Dallas</t>
  </si>
  <si>
    <t xml:space="preserve">It Help Desk Job In Dallas</t>
  </si>
  <si>
    <t xml:space="preserve">Ms Sql Server Dba Job In Dallas</t>
  </si>
  <si>
    <t xml:space="preserve">Accounting Analyst Job In Dallas</t>
  </si>
  <si>
    <t xml:space="preserve">Transcriptionist / Typist Job In Dallas</t>
  </si>
  <si>
    <t xml:space="preserve">Outside Industrial Sales Rep (Up To $K +) Job In Dallas</t>
  </si>
  <si>
    <t xml:space="preserve">Real Estate Attorney</t>
  </si>
  <si>
    <t xml:space="preserve">Sales Territory Manager/Opportunity For Quick Advancement Job In Dallas</t>
  </si>
  <si>
    <t xml:space="preserve">Math Teacher Job In Dallas</t>
  </si>
  <si>
    <t xml:space="preserve">Fitness Equipment Sales Professional Job In Dallas</t>
  </si>
  <si>
    <t xml:space="preserve">Warehouse Lead / Supervisor Job In Dallas</t>
  </si>
  <si>
    <t xml:space="preserve">Quality Assurance Engineer Lead Job In Dallas</t>
  </si>
  <si>
    <t xml:space="preserve">Mobile Assessment Team Evaluator Job In Dallas</t>
  </si>
  <si>
    <t xml:space="preserve">Information Security Analyst Job In Dallas</t>
  </si>
  <si>
    <t xml:space="preserve">Senior Analyst - Revenue Management Job In Dallas</t>
  </si>
  <si>
    <t xml:space="preserve">Fast Lane Claims Representative Job In Dallas</t>
  </si>
  <si>
    <t xml:space="preserve">Specimen Processor - Data Entry Job In Dallas</t>
  </si>
  <si>
    <t xml:space="preserve">Instant Return Representative (Dfw) Job In Dallas</t>
  </si>
  <si>
    <t xml:space="preserve">It Security Analyst Job In Dallas</t>
  </si>
  <si>
    <t xml:space="preserve">Server-Banquets Job In Dallas</t>
  </si>
  <si>
    <t xml:space="preserve">Human Resources Administrator Job In Dallas</t>
  </si>
  <si>
    <t xml:space="preserve">Director Enterprise Application Services Job In Irving</t>
  </si>
  <si>
    <t xml:space="preserve">Staff Accountant- Lease Accounting Job In Dallas</t>
  </si>
  <si>
    <t xml:space="preserve">Sales Representative - Southwest Territory Job In Dallas</t>
  </si>
  <si>
    <t xml:space="preserve">Accounting And Mineral Management Analyst Job In Dallas</t>
  </si>
  <si>
    <t xml:space="preserve">Cook I Job In Dallas</t>
  </si>
  <si>
    <t xml:space="preserve">Commissary Representatives Job In Irving</t>
  </si>
  <si>
    <t xml:space="preserve">Product Development Corporation Earn $$$ Now! Job In Dallas</t>
  </si>
  <si>
    <t xml:space="preserve">Account Representative Job In Dallas</t>
  </si>
  <si>
    <t xml:space="preserve">Electrical Engineer - Microgrid/Pe/Utility Job In Dallas</t>
  </si>
  <si>
    <t xml:space="preserve">Lead Development Representative Job In Dallas</t>
  </si>
  <si>
    <t xml:space="preserve">Dockworker Clerk Job In Dallas</t>
  </si>
  <si>
    <t xml:space="preserve">Lead Software Engineer Job In Dallas</t>
  </si>
  <si>
    <t xml:space="preserve">Entry Level Marketer - Dallas</t>
  </si>
  <si>
    <t xml:space="preserve">Bookkeeper Job In Dallas</t>
  </si>
  <si>
    <t xml:space="preserve">Class A Cdl Driver Job In Dallas</t>
  </si>
  <si>
    <t xml:space="preserve">Director Of Sales</t>
  </si>
  <si>
    <t xml:space="preserve">Accounting Manager With Upward Mobility Job In Dallas</t>
  </si>
  <si>
    <t xml:space="preserve">Supervising Senior Accountant Job In Dallas</t>
  </si>
  <si>
    <t xml:space="preserve">Help Desk - Technical Support Job In Dallas</t>
  </si>
  <si>
    <t xml:space="preserve">Lead Structured Cabling Installer Job In Dallas</t>
  </si>
  <si>
    <t xml:space="preserve">Local Haz-Mat Delivery Driver Job In Dallas</t>
  </si>
  <si>
    <t xml:space="preserve">Pricing Analyst-Irving Job In Irving</t>
  </si>
  <si>
    <t xml:space="preserve">Director-Qrm Nscc Analytics Job In Dallas</t>
  </si>
  <si>
    <t xml:space="preserve">Corporate/Commercial Outside Sales Professionals Job In Irving</t>
  </si>
  <si>
    <t xml:space="preserve">Accounts Receivable Clerk Job In Dallas</t>
  </si>
  <si>
    <t xml:space="preserve">Database Administrator / Advanced Sql Developer Job In Dallas</t>
  </si>
  <si>
    <t xml:space="preserve">Electrical Engineer Job In Dallas</t>
  </si>
  <si>
    <t xml:space="preserve">Associate Readiness Trainer Job In Dallas</t>
  </si>
  <si>
    <t xml:space="preserve">Sales Account Executive Job In Dallas</t>
  </si>
  <si>
    <t xml:space="preserve">Survey Instrument Operator Job In Dallas</t>
  </si>
  <si>
    <t xml:space="preserve">Implementation Manager I Job In Irving</t>
  </si>
  <si>
    <t xml:space="preserve">Medical Billing And Collections Specialist - Insurance Job In Dallas</t>
  </si>
  <si>
    <t xml:space="preserve">Application Engineer - Experience With Pumps Job In Dallas</t>
  </si>
  <si>
    <t xml:space="preserve">Purchasing Agent Job In Irving</t>
  </si>
  <si>
    <t xml:space="preserve">Regional Sales Manager - Texas Job In Dallas</t>
  </si>
  <si>
    <t xml:space="preserve">Senior Audit Associate Job In Dallas</t>
  </si>
  <si>
    <t xml:space="preserve">Led Lighting Consultant Job In Dallas</t>
  </si>
  <si>
    <t xml:space="preserve">Sales / Project Developer Job In Dallas</t>
  </si>
  <si>
    <t xml:space="preserve">Sr Training Mgr Design Job In Irving</t>
  </si>
  <si>
    <t xml:space="preserve">Sr. Financial Analyst Job In Dallas</t>
  </si>
  <si>
    <t xml:space="preserve">Senior Financial Reporting Accountant</t>
  </si>
  <si>
    <t xml:space="preserve">Valuation &amp; Business Analytics Manager Job In Dallas</t>
  </si>
  <si>
    <t xml:space="preserve">Sr. Security Engineer Job In Dallas</t>
  </si>
  <si>
    <t xml:space="preserve">Tech Support For Law Firm Job In Dallas</t>
  </si>
  <si>
    <t xml:space="preserve">Traveling Registered Nurse - Health &amp; Wellness Director Job In Dallas</t>
  </si>
  <si>
    <t xml:space="preserve">Enterprise Account Sales Executive</t>
  </si>
  <si>
    <t xml:space="preserve">Testing / Senior Quality Assurance Analyst (IT)</t>
  </si>
  <si>
    <t xml:space="preserve">Testing / Senior Quality Assurance Analyst (It) Job In Irving</t>
  </si>
  <si>
    <t xml:space="preserve">Quality Assurance Leader (Do You Have The Capability To Be A Qa Mgr. In  Years?)) Job In Dallas</t>
  </si>
  <si>
    <t xml:space="preserve">Medical Aesthetician Job In Dallas</t>
  </si>
  <si>
    <t xml:space="preserve">It Product Manager Job In Dallas</t>
  </si>
  <si>
    <t xml:space="preserve">Office Assistant Job In Dallas</t>
  </si>
  <si>
    <t xml:space="preserve">Scenic Carpenter - Dallas</t>
  </si>
  <si>
    <t xml:space="preserve">Regional Property Manager - Ohio Job In Columbus</t>
  </si>
  <si>
    <t xml:space="preserve">Datacom Sales Manager Job In Dallas</t>
  </si>
  <si>
    <t xml:space="preserve">It Project Manager / It Engineer (Tx/Kk/) Job In Dallas</t>
  </si>
  <si>
    <t xml:space="preserve">Manufacturing Plant Controller Job In Dallas</t>
  </si>
  <si>
    <t xml:space="preserve">Linemen &amp; Crews Needed In Texas Job In Dallas</t>
  </si>
  <si>
    <t xml:space="preserve">Rd Shift Lockbox Opening! Job In Dallas</t>
  </si>
  <si>
    <t xml:space="preserve">Staffing Sales And Account Management Job In Dallas</t>
  </si>
  <si>
    <t xml:space="preserve">Infection Control Med Tech - Mt Job In Dallas</t>
  </si>
  <si>
    <t xml:space="preserve">Territory Sales Leader</t>
  </si>
  <si>
    <t xml:space="preserve">Customer Care Representative Job In Irving</t>
  </si>
  <si>
    <t xml:space="preserve">Help Desk Technician - Dallas</t>
  </si>
  <si>
    <t xml:space="preserve">Truck Driver Job In Dallas</t>
  </si>
  <si>
    <t xml:space="preserve">Manufacturing - OtherTravel, Transportation and TourismOther/Not Classified</t>
  </si>
  <si>
    <t xml:space="preserve">Controller / Office - Business Manager Job In Dallas</t>
  </si>
  <si>
    <t xml:space="preserve">Future Leaders Internship Experience  (Flite) Job In Dallas</t>
  </si>
  <si>
    <t xml:space="preserve">Ap Specialist Job In Dallas</t>
  </si>
  <si>
    <t xml:space="preserve">Internal Audit Job In Dallas</t>
  </si>
  <si>
    <t xml:space="preserve">Engagement Manager Job In Dallas</t>
  </si>
  <si>
    <t xml:space="preserve">Retail Sales Consultant Job In Dallas</t>
  </si>
  <si>
    <t xml:space="preserve">Floater Journeyman Meat Cutter( Full Time) Grove City Giant Eagle Job In Grove City</t>
  </si>
  <si>
    <t xml:space="preserve">Claims Adjuster Job In Dallas</t>
  </si>
  <si>
    <t xml:space="preserve">Business Systems Analyst-Mortgage Job In Irving</t>
  </si>
  <si>
    <t xml:space="preserve">Transporter Car (Rac.Transporter Car..Operations.Nonex) Job In Dallas</t>
  </si>
  <si>
    <t xml:space="preserve">Class A Cdl Job In Dallas</t>
  </si>
  <si>
    <t xml:space="preserve">Teller ( Hrs)  Garland Rd Dallas Tx Job In Dallas</t>
  </si>
  <si>
    <t xml:space="preserve">Consultant (Computer System Analyst) Job In Irving</t>
  </si>
  <si>
    <t xml:space="preserve">Japanese-English Bilingual Operation Coordinator Job In Dallas</t>
  </si>
  <si>
    <t xml:space="preserve">Retail Associate Manager - Skillman &amp; Abrams Job In Dallas</t>
  </si>
  <si>
    <t xml:space="preserve">Instructor – Part Time – Medical Assistant Job In Dallas</t>
  </si>
  <si>
    <t xml:space="preserve">Certified Nursing Assistant For Home Health &amp; Hospice Job In Dallas</t>
  </si>
  <si>
    <t xml:space="preserve">Registered Nurse (Rn) - Per Diem - Cvor Job In Dallas</t>
  </si>
  <si>
    <t xml:space="preserve">Ui Developer Job In Dallas</t>
  </si>
  <si>
    <t xml:space="preserve">Specimen Processor Job In Dallas</t>
  </si>
  <si>
    <t xml:space="preserve">Operations Driver – Customer Assistance Representative- Bilingual - Dallas</t>
  </si>
  <si>
    <t xml:space="preserve">Account Manager / Sales Representative Job In Dallas</t>
  </si>
  <si>
    <t xml:space="preserve">Local Route Driver Cdl A &amp; B Job In Dallas</t>
  </si>
  <si>
    <t xml:space="preserve">.Net Architect</t>
  </si>
  <si>
    <t xml:space="preserve">.Net Architect Job In Dallas</t>
  </si>
  <si>
    <t xml:space="preserve">Finance Manager- Real Estate Job In Dallas</t>
  </si>
  <si>
    <t xml:space="preserve">Electrician Job In Columbus</t>
  </si>
  <si>
    <t xml:space="preserve">Arbitrage Rebate Analyst Job In Dallas</t>
  </si>
  <si>
    <t xml:space="preserve">Insurance Application Specialist Job In Dallas</t>
  </si>
  <si>
    <t xml:space="preserve">Registered Nurse (Rn) Per Diem - Multiple Specialties Job In Dallas</t>
  </si>
  <si>
    <t xml:space="preserve">Dentist Associate - Modern Private Practice -$K++ Job In Dallas</t>
  </si>
  <si>
    <t xml:space="preserve">Compliance Archiving And Regulatory Group Manager Job In Irving</t>
  </si>
  <si>
    <t xml:space="preserve">Cloud Engineer</t>
  </si>
  <si>
    <t xml:space="preserve">Cloud Engineer Job In Columbus</t>
  </si>
  <si>
    <t xml:space="preserve">Technical Business Analyst Job In Dallas</t>
  </si>
  <si>
    <t xml:space="preserve">Multiple Staff And Senior Accountant Openings! Job In Dallas</t>
  </si>
  <si>
    <t xml:space="preserve">Customer Development Manager Job In Dallas</t>
  </si>
  <si>
    <t xml:space="preserve">Ct/Radiologic Technologist Job In Richardson</t>
  </si>
  <si>
    <t xml:space="preserve">Outside Sales - Construction Services / Security Job In Dallas</t>
  </si>
  <si>
    <t xml:space="preserve">Customer Service Sales Rep Job In Columbus</t>
  </si>
  <si>
    <t xml:space="preserve">Sales Representative - Air Defense Coatings (U.S. Remote Location) Job In Dallas</t>
  </si>
  <si>
    <t xml:space="preserve">Restaurant Supervisor Job In Dallas</t>
  </si>
  <si>
    <t xml:space="preserve">Netexpert / Fault Management Engineer Job In Dallas</t>
  </si>
  <si>
    <t xml:space="preserve">Operations/Fund Accounting Associate Job In Dallas</t>
  </si>
  <si>
    <t xml:space="preserve">Management Consulting-Senior Business Analyst Job In Dallas</t>
  </si>
  <si>
    <t xml:space="preserve">Field Service Engineer Job In Columbus</t>
  </si>
  <si>
    <t xml:space="preserve">Director Of Supply Chain Job In Dallas</t>
  </si>
  <si>
    <t xml:space="preserve">Builder Sales Representative Job In Dallas</t>
  </si>
  <si>
    <t xml:space="preserve">Business Analyst Job In Irving</t>
  </si>
  <si>
    <t xml:space="preserve">Licensed Vocational Nurse (Weekend) Job In Irving</t>
  </si>
  <si>
    <t xml:space="preserve">Public Accountant Cpa Ca Job In Dallas</t>
  </si>
  <si>
    <t xml:space="preserve">Accounting and Auditing ServicesManagement Consulting Services</t>
  </si>
  <si>
    <t xml:space="preserve">Cherry Picker Operator Job In Dallas</t>
  </si>
  <si>
    <t xml:space="preserve">Tax Attorney Dallas</t>
  </si>
  <si>
    <t xml:space="preserve">Accounts Payable Processor Job In Dallas</t>
  </si>
  <si>
    <t xml:space="preserve">Radar Signal Processing Engineers Job In Dallas</t>
  </si>
  <si>
    <t xml:space="preserve">Accounts Payable Manager Job In Dallas</t>
  </si>
  <si>
    <t xml:space="preserve">Principal Member Of Technical Staff Data Scientist Job In Dallas</t>
  </si>
  <si>
    <t xml:space="preserve">L1/L2/L3 support</t>
  </si>
  <si>
    <t xml:space="preserve">L/L/L Support Job In Dallas</t>
  </si>
  <si>
    <t xml:space="preserve">Sr Analyst Job In Dallas</t>
  </si>
  <si>
    <t xml:space="preserve">Registered Nurse First Assist Needed For Spine Surgery Practice Job In Dallas</t>
  </si>
  <si>
    <t xml:space="preserve">Lead Medical Assistant (Supervisor) Job In Dallas</t>
  </si>
  <si>
    <t xml:space="preserve">General Manager - Upscale Casual Growth Concept Job In Dallas</t>
  </si>
  <si>
    <t xml:space="preserve">Bilingual Receptionist/Paralegal Job In Dallas</t>
  </si>
  <si>
    <t xml:space="preserve">It Install Technician Job In Dallas</t>
  </si>
  <si>
    <t xml:space="preserve">Infrastructure Architect Aws(Amazon Web Services) Job In Dallas</t>
  </si>
  <si>
    <t xml:space="preserve">Garland, TX 75041</t>
  </si>
  <si>
    <t xml:space="preserve">Inside Sales Manager Job In Garland</t>
  </si>
  <si>
    <t xml:space="preserve">Review Appraiser Job In Irving</t>
  </si>
  <si>
    <t xml:space="preserve">Specialist - Digital Services (Av) - Dallas</t>
  </si>
  <si>
    <t xml:space="preserve">Sql Server Consultant</t>
  </si>
  <si>
    <t xml:space="preserve">Sr. Sitecore Lead/Architect Job In Dallas</t>
  </si>
  <si>
    <t xml:space="preserve">Photographer / Sales Representative Job In Dallas</t>
  </si>
  <si>
    <t xml:space="preserve">Bulk Pack Operator Job In Dallas</t>
  </si>
  <si>
    <t xml:space="preserve">Certified Nursing Assistant (Cna) Job In Irving</t>
  </si>
  <si>
    <t xml:space="preserve">.Net Team Lead Job In Dallas</t>
  </si>
  <si>
    <t xml:space="preserve">Trade Show &amp; Autocad Coordinator Job In Dallas</t>
  </si>
  <si>
    <t xml:space="preserve">Claims Submissions/Health Insurance Rep Job In Irving</t>
  </si>
  <si>
    <t xml:space="preserve">Insurance Claims Adjuster Job In Dallas</t>
  </si>
  <si>
    <t xml:space="preserve">Senior Business Analyst -  Job In Dallas</t>
  </si>
  <si>
    <t xml:space="preserve">Inside Sales Representative - Irving Tx Job In Irving</t>
  </si>
  <si>
    <t xml:space="preserve">Mortgage Document Prep Clerks Job In Dallas</t>
  </si>
  <si>
    <t xml:space="preserve">Instructor - Adjunct - Medical Billing And Coding Job In Dallas</t>
  </si>
  <si>
    <t xml:space="preserve">Maintenance Technician (Mobile) Job In Dallas</t>
  </si>
  <si>
    <t xml:space="preserve">Hadoop Architect Job In Irving</t>
  </si>
  <si>
    <t xml:space="preserve">Telecom Administrator Job In Dallas</t>
  </si>
  <si>
    <t xml:space="preserve">Training Coordinator (Administrative/Coordination- Corporate Background Preferred) Job In Dallas</t>
  </si>
  <si>
    <t xml:space="preserve">Dallas, TX 75233</t>
  </si>
  <si>
    <t xml:space="preserve">Medical Front Office - Billing</t>
  </si>
  <si>
    <t xml:space="preserve">Data Integration Engineer Job In Dallas</t>
  </si>
  <si>
    <t xml:space="preserve">Claims Representative-Workers' Compensation Job In Dallas</t>
  </si>
  <si>
    <t xml:space="preserve">Personal Banker (Safe)   E Mockingbird Dallas Tx Job In Dallas</t>
  </si>
  <si>
    <t xml:space="preserve">Sr. Application Developer Job In Dallas</t>
  </si>
  <si>
    <t xml:space="preserve">Azure Cloud Engineer Job In Dallas</t>
  </si>
  <si>
    <t xml:space="preserve">Chief Financial Officer Job In Dallas</t>
  </si>
  <si>
    <t xml:space="preserve">Security Sales Consultant Job In Irving</t>
  </si>
  <si>
    <t xml:space="preserve">Cyber Security Expert Job In Dallas</t>
  </si>
  <si>
    <t xml:space="preserve">Sr Application Sales Executive  Security Job In Dallas</t>
  </si>
  <si>
    <t xml:space="preserve">Acquisitions Associate Job In Dallas</t>
  </si>
  <si>
    <t xml:space="preserve">Revenue Accountant Job In Irving</t>
  </si>
  <si>
    <t xml:space="preserve">Java Developer Server Side Development Job In Dallas</t>
  </si>
  <si>
    <t xml:space="preserve">Customer Support Representative - Dfw Job In Dallas</t>
  </si>
  <si>
    <t xml:space="preserve">Pharmacist Job In Dallas</t>
  </si>
  <si>
    <t xml:space="preserve">Medical Office Assistant - Administrative Job In Dallas</t>
  </si>
  <si>
    <t xml:space="preserve">Financial Cost Analyst Job In Irving</t>
  </si>
  <si>
    <t xml:space="preserve">Accounting and Auditing Services Healthcare Services</t>
  </si>
  <si>
    <t xml:space="preserve">Sous Chef Job In Dallas</t>
  </si>
  <si>
    <t xml:space="preserve">Sr Application Sales Executive  Sec Job In Dallas</t>
  </si>
  <si>
    <t xml:space="preserve">Leasing Agent - Apartment Job In Columbus</t>
  </si>
  <si>
    <t xml:space="preserve">Help Desk Level Ii Job In Dallas</t>
  </si>
  <si>
    <t xml:space="preserve">Sales: Former Metlife Agents – We Are Hiring Job In Dallas</t>
  </si>
  <si>
    <t xml:space="preserve">Summer Internship Marketing Job In Irving</t>
  </si>
  <si>
    <t xml:space="preserve">Lead Business Dev Iot Smart Cities Strategic Alliance Manager Job In Dallas</t>
  </si>
  <si>
    <t xml:space="preserve">Team Truck Drivers – Best Pay Of Your Life – --- Job In Dallas</t>
  </si>
  <si>
    <t xml:space="preserve">Programmer Analyst Job In Irving</t>
  </si>
  <si>
    <t xml:space="preserve">Training Coordinator (Administrative</t>
  </si>
  <si>
    <t xml:space="preserve">Branch Inside Sales Representative (H) -  Job In Dallas</t>
  </si>
  <si>
    <t xml:space="preserve">Reference Test Clerk Job In Dallas</t>
  </si>
  <si>
    <t xml:space="preserve">Division Service Manager</t>
  </si>
  <si>
    <t xml:space="preserve">Field Manager Job In Dallas</t>
  </si>
  <si>
    <t xml:space="preserve">Part Time Gold Choice Csr Lead (Dfw) Job In Dallas</t>
  </si>
  <si>
    <t xml:space="preserve">Nice Infrastructure Specialist Job In Irving</t>
  </si>
  <si>
    <t xml:space="preserve">Controller Job In Dallas</t>
  </si>
  <si>
    <t xml:space="preserve">Lync Enterprise Voice Telecom Support Engineer Job In Irving</t>
  </si>
  <si>
    <t xml:space="preserve">Implementation Specialist Job In Irving</t>
  </si>
  <si>
    <t xml:space="preserve">It Cyber Security Opportunities Job In Dallas</t>
  </si>
  <si>
    <t xml:space="preserve">Mri / Ct Technologist Job In Dallas</t>
  </si>
  <si>
    <t xml:space="preserve">General Utility Worker - Capital University Job In Bexley</t>
  </si>
  <si>
    <t xml:space="preserve">Marketing Communications Manager Job In Dallas</t>
  </si>
  <si>
    <t xml:space="preserve">Instructor - Part Time - Paralegal Studies Job In Dallas</t>
  </si>
  <si>
    <t xml:space="preserve">Farmers Branch, TX 75229</t>
  </si>
  <si>
    <t xml:space="preserve">Driver Job In Farmers Branch</t>
  </si>
  <si>
    <t xml:space="preserve">Sales Executive - Optical Job In Dallas</t>
  </si>
  <si>
    <t xml:space="preserve">Information Security Compliance Officer Job In Dallas</t>
  </si>
  <si>
    <t xml:space="preserve">*Retail Sales Associate - Dallas Job In Dallas</t>
  </si>
  <si>
    <t xml:space="preserve">Vault Clerk I Job In Dallas</t>
  </si>
  <si>
    <t xml:space="preserve">Scrub Technician Prn (Greenville Surgery Center) Job In Dallas</t>
  </si>
  <si>
    <t xml:space="preserve">Campaign And Event Marketing Coordinator - Marketing &amp; Events Job In Dallas</t>
  </si>
  <si>
    <t xml:space="preserve">Compensation Analyst Job In Dallas</t>
  </si>
  <si>
    <t xml:space="preserve">Tools Application Specialist Job In Dallas</t>
  </si>
  <si>
    <t xml:space="preserve">Front Office It Intern Job In Irving</t>
  </si>
  <si>
    <t xml:space="preserve">Metals and MineralsConstruction - Industrial Facilities and InfrastructureManufacturing - Other</t>
  </si>
  <si>
    <t xml:space="preserve">Accounting Job With Sap In Irving</t>
  </si>
  <si>
    <t xml:space="preserve">Test Administrator Job In Irving</t>
  </si>
  <si>
    <t xml:space="preserve">Medical Assistant At Heartplace Mansfield</t>
  </si>
  <si>
    <t xml:space="preserve">Mobile Developer Job In Dallas</t>
  </si>
  <si>
    <t xml:space="preserve">Experienced Legal Assistant - Medical Records Job In Dallas</t>
  </si>
  <si>
    <t xml:space="preserve">It Audit Senior Associate Job In Dallas</t>
  </si>
  <si>
    <t xml:space="preserve">Nace Coatings Inspector (Bridges) Job In Dallas</t>
  </si>
  <si>
    <t xml:space="preserve">Motorcoach Operators Job In Dallas</t>
  </si>
  <si>
    <t xml:space="preserve">Financial Advisor Job In Dallas</t>
  </si>
  <si>
    <t xml:space="preserve">Customer Engagement Specialist Job In Dallas</t>
  </si>
  <si>
    <t xml:space="preserve">Property Accountant Job In Dallas</t>
  </si>
  <si>
    <t xml:space="preserve">Account Coordinator - Inside Sales Job In Dallas</t>
  </si>
  <si>
    <t xml:space="preserve">Hris Analyst Job In Dallas</t>
  </si>
  <si>
    <t xml:space="preserve">Accounting and Auditing Services Financial Services Other/Not Classified</t>
  </si>
  <si>
    <t xml:space="preserve">Client Application Specialist</t>
  </si>
  <si>
    <t xml:space="preserve">Driver Job In Dallas</t>
  </si>
  <si>
    <t xml:space="preserve">Ip / Op (Sds) Coder - Remote Job In Dallas</t>
  </si>
  <si>
    <t xml:space="preserve">Development/LIII Support Unix/Windows Server</t>
  </si>
  <si>
    <t xml:space="preserve">Development/Liii Support Unix/Windows Server Job In Highland Park</t>
  </si>
  <si>
    <t xml:space="preserve">Highland Park, TX</t>
  </si>
  <si>
    <t xml:space="preserve">Maintenance Manager - Food Job In Dallas</t>
  </si>
  <si>
    <t xml:space="preserve">Business Analyst Ii Job In Dallas</t>
  </si>
  <si>
    <t xml:space="preserve">Chief Building Engineer Supervisor Job In Dallas</t>
  </si>
  <si>
    <t xml:space="preserve">Legal Assistant- Litigation</t>
  </si>
  <si>
    <t xml:space="preserve">Vehicle Service Attendant (Love Field) Job In Dallas</t>
  </si>
  <si>
    <t xml:space="preserve">System Engineer/ Network Administrator Job In Dallas</t>
  </si>
  <si>
    <t xml:space="preserve">Systems Engineer – Electro-Optical Imaging And Sensor Systems Job In Dallas</t>
  </si>
  <si>
    <t xml:space="preserve">Energy Sales Executive Job In Dallas</t>
  </si>
  <si>
    <t xml:space="preserve">Truck Driver - Cdl A Local Yard Driver (Transportation) Job In Dallas</t>
  </si>
  <si>
    <t xml:space="preserve">Part Time Floating Property Manager Job In Columbus</t>
  </si>
  <si>
    <t xml:space="preserve">Inside Sales Representative Job In Dallas</t>
  </si>
  <si>
    <t xml:space="preserve">Security Officer Job In Irving</t>
  </si>
  <si>
    <t xml:space="preserve">Senior Marketing Manager Job In Dallas</t>
  </si>
  <si>
    <t xml:space="preserve">Am Barista/Cashier Part-Time Regular (Christ For The Nations Institute) Job In Dallas</t>
  </si>
  <si>
    <t xml:space="preserve">C&amp;I Relationship Manager Job In Dallas</t>
  </si>
  <si>
    <t xml:space="preserve">Sr Industrial Engineer (Warehouse / Distribution) Job In Dallas</t>
  </si>
  <si>
    <t xml:space="preserve">Industrial/Manufacturing EngineeringGeneral/Other: EngineeringSystems/Process Engineering</t>
  </si>
  <si>
    <t xml:space="preserve">Account Sales Manager - Entry Level Job In Columbus</t>
  </si>
  <si>
    <t xml:space="preserve">Plastic Extrusion Shift Manager – Flexible Packaging -- Direct Hire with benefits and relocation  -- Your information will be held highly confidential – apply with confidence.  Location: East Dallas, TX (not commutable from some of Dallas – we will discuss on the phone) Compensation: Up to $65K + annual bonus + relocation packageSpecial Knowledge needed: Plastic Film Extrusion and/or Film converting &amp; Web handling Shift: some off-shift work will be done.  Not a fully 1st shift position. So consider this nights.  The CompanyYou have a chance to work for a plastic extrusion company that is not too big and not too small, offering benefits of both of those worlds.  This is a growing, medium-large sized flexible packaging company with 20 plants in North America, offering competitive salary, strong bonus program, solid benefits and 401K plan.  While the company is not the size of Bemis or Berry Plastics, it is a major player in the flexible packaging world.   You can enjoy having the stability of working for a profitable, multi-national company that has been around for decades. This plant offers ample salaried and hourly staff support of plastic packaging professionals who have been with the company for 3-20 years – this plant has well a tenured staff!   You will be in charge of a production crew of around 110 employees.   The Job This is a direct hire opening with benefits and annual bonus.  The main objective of this opening is to bring plastic extrusion knowledge, support, and people management skills.  There will be multiple departments under your wing as you run a shift: extrusion, converting, plastics reclaim, etc.  Your main objective will be to provide management and extrusion hands-on expertise to analyze plant performance (KPI's), correct any training issues in multiple departments, and effectively communicate solutions to performance issues down to the operator level. You will need to have a supervision or management background in film or sheet extrusion, and/or plastic film web handling and converting.  The recruiting processWe will have a brief, initial discussion so you can decide if this is worth putting your name in the hat. Then we will roll into a 20 minute discussion about your areas of expertise, accomplishments, and motivations to consider a potential move. After that, I will work to get you an interview with the company.  This company usually conducts a phone interview and two face-to-face interviews.   Requirements of Plastic Extrusion Shift Supervisor3+ years managing / supervising in plastic film, flexible packaging, and / or plastic sheet manufacturing facilities You know how to run equipment, start up, shut down, changeovers - plastic extrusion (although this is not an overly hands-on position). Plastic Extrusion, cast film, sheet extrusion and thermoforming, blown film.Flexible Plastic web handling / converting experience is a bonus</t>
  </si>
  <si>
    <t xml:space="preserve">Extrusion Supervisor: Plastic Flexible Packaging Job In Dallas</t>
  </si>
  <si>
    <t xml:space="preserve">Lead C# / Asp.Net Developer Job In Irving</t>
  </si>
  <si>
    <t xml:space="preserve">Legal Assistant - Pre-Litigation Job In Dallas</t>
  </si>
  <si>
    <t xml:space="preserve">*Retail Store Manager - Dallas Job In Dallas</t>
  </si>
  <si>
    <t xml:space="preserve">Software Intern (-) Job In Dallas</t>
  </si>
  <si>
    <t xml:space="preserve">Counter Sales Representative (Dfw) Job In Dallas</t>
  </si>
  <si>
    <t xml:space="preserve">Boundary Surveyor Job In Dallas</t>
  </si>
  <si>
    <t xml:space="preserve">Front Office Float Job In Dallas</t>
  </si>
  <si>
    <t xml:space="preserve">Quality Control Inspector Job In Dallas</t>
  </si>
  <si>
    <t xml:space="preserve">Senior Security Engineer</t>
  </si>
  <si>
    <t xml:space="preserve">Cdl Driver With X Endorsement Job In Dallas</t>
  </si>
  <si>
    <t xml:space="preserve">Lab Assistant/Phlebotomist/Accessioner Job In Dallas</t>
  </si>
  <si>
    <t xml:space="preserve">Senior Fund Accountant Job In Dallas</t>
  </si>
  <si>
    <t xml:space="preserve">Bilingual (Spanish) Licensed Behavioral Clinician -Call Center Job In Irving</t>
  </si>
  <si>
    <t xml:space="preserve">Teacher Iii Job In Dallas</t>
  </si>
  <si>
    <t xml:space="preserve">Office Furniture Salesperson Job In Dallas</t>
  </si>
  <si>
    <t xml:space="preserve">Delivery Driver Job In Dallas</t>
  </si>
  <si>
    <t xml:space="preserve">Senior Hr Generalist Job In Dallas</t>
  </si>
  <si>
    <t xml:space="preserve">Salesforce Administrator Job In Dallas</t>
  </si>
  <si>
    <t xml:space="preserve">Ltss Service Coordinator Rn Clinician (Rn Field Nurse ) - Dallas/Fort Worth</t>
  </si>
  <si>
    <t xml:space="preserve">Store Management - Dallas</t>
  </si>
  <si>
    <t xml:space="preserve">Instructor - Adjunct - Medical Assistant Job In Dallas</t>
  </si>
  <si>
    <t xml:space="preserve">Him Technician Job In Columbus</t>
  </si>
  <si>
    <t xml:space="preserve">Apply Now – Customer Service Job In Dallas</t>
  </si>
  <si>
    <t xml:space="preserve">Bodily Injury Claims Team Leader Job In Dallas</t>
  </si>
  <si>
    <t xml:space="preserve">Shipping Job In Dallas</t>
  </si>
  <si>
    <t xml:space="preserve">Medical Device Area Sales Manager Job In Dallas</t>
  </si>
  <si>
    <t xml:space="preserve">Delivery Driver Job In Farmers Branch</t>
  </si>
  <si>
    <t xml:space="preserve">Quality Assurance Engineer Job In Dallas</t>
  </si>
  <si>
    <t xml:space="preserve">Recruiting Manager Job In Dallas</t>
  </si>
  <si>
    <t xml:space="preserve">Teller ( Hrs)  Forest Lane Dallas Tx Job In Dallas</t>
  </si>
  <si>
    <t xml:space="preserve">Retail Gis Analyst Job In Dallas</t>
  </si>
  <si>
    <t xml:space="preserve">Development Coordinator Job In Dallas</t>
  </si>
  <si>
    <t xml:space="preserve">Field Sales Representative - Dallas</t>
  </si>
  <si>
    <t xml:space="preserve">Training And Recruiting For Sports Minded Athletes- Join Our Business Sales &amp; Marketing Team! Job In Dallas</t>
  </si>
  <si>
    <t xml:space="preserve">Advertising and PR ServicesSports and Physical RecreationBusiness Services - Other</t>
  </si>
  <si>
    <t xml:space="preserve">Infrastructure Release Project Manager Job In Irving</t>
  </si>
  <si>
    <t xml:space="preserve">Broiler Cook - The Highland Dallas Job In Dallas</t>
  </si>
  <si>
    <t xml:space="preserve">US-TS Tech Con III</t>
  </si>
  <si>
    <t xml:space="preserve">Us-Ts Tech Con Iii Job In Dallas</t>
  </si>
  <si>
    <t xml:space="preserve">Audit And Tax Senior - Audit And Tax Manager Job In Dallas</t>
  </si>
  <si>
    <t xml:space="preserve">Accounts Receivable Job In Dallas</t>
  </si>
  <si>
    <t xml:space="preserve">Teacher For Adult Learners</t>
  </si>
  <si>
    <t xml:space="preserve">Client Technical Analyst Job In Hilliard</t>
  </si>
  <si>
    <t xml:space="preserve">Logistics - Shipping/Receiving Job In Dallas</t>
  </si>
  <si>
    <t xml:space="preserve">Emergency Room Staff – Rn – Nurse – Emergency Department Job In Dallas</t>
  </si>
  <si>
    <t xml:space="preserve">Tower Tech I Job In Dallas</t>
  </si>
  <si>
    <t xml:space="preserve">Medical Accounts Receivable Representatives Job In Dallas</t>
  </si>
  <si>
    <t xml:space="preserve">Events Specialist - Dallas</t>
  </si>
  <si>
    <t xml:space="preserve">Physical Therapist Job In Dallas</t>
  </si>
  <si>
    <t xml:space="preserve">Atg &amp; Endeca Developer/ Sr. Developer Job In Irving</t>
  </si>
  <si>
    <t xml:space="preserve">Title Clerk Job In Dallas</t>
  </si>
  <si>
    <t xml:space="preserve">Sales Development Manager - Chain Products Job In Dallas</t>
  </si>
  <si>
    <t xml:space="preserve">Community Manager Job In Columbus</t>
  </si>
  <si>
    <t xml:space="preserve">Sales Representative - Dallas</t>
  </si>
  <si>
    <t xml:space="preserve">Attn: Carrier Call Center Employees - Tired Of Waiting 'In The Queue'? Job In Dallas</t>
  </si>
  <si>
    <t xml:space="preserve">Accounting Clerk (Bilingual In Spanish) Job In Dallas</t>
  </si>
  <si>
    <t xml:space="preserve">Solution Architect Lead - Mulesoft Architect Job In Dallas</t>
  </si>
  <si>
    <t xml:space="preserve">Senior Web Developer and Cloud Automation</t>
  </si>
  <si>
    <t xml:space="preserve">Senior Web Developer And Cloud Automation Job In Dallas</t>
  </si>
  <si>
    <t xml:space="preserve">Delivery Logistics Coordinator Job In Columbus</t>
  </si>
  <si>
    <t xml:space="preserve">Financial Advisor (Dallas</t>
  </si>
  <si>
    <t xml:space="preserve">Bi-Lingual Lpc</t>
  </si>
  <si>
    <t xml:space="preserve">Revenue Billing Analyst Job In Dallas</t>
  </si>
  <si>
    <t xml:space="preserve">Staffing Recruiter Job In Irving</t>
  </si>
  <si>
    <t xml:space="preserve">.Net Developer Job In Irving</t>
  </si>
  <si>
    <t xml:space="preserve">On-Line Auction Lister - Dfw Job In Dallas</t>
  </si>
  <si>
    <t xml:space="preserve">Executive Assistant To President Job In Dallas</t>
  </si>
  <si>
    <t xml:space="preserve">Certified Medical Assistant (Cma) Job In Dallas</t>
  </si>
  <si>
    <t xml:space="preserve">Enterprise Monitoring Architect Job In Dallas</t>
  </si>
  <si>
    <t xml:space="preserve">Director Of Digital Production Job In Dallas</t>
  </si>
  <si>
    <t xml:space="preserve">Quality Manager - Food Job In Dallas</t>
  </si>
  <si>
    <t xml:space="preserve">Receptionist Job In Westerville</t>
  </si>
  <si>
    <t xml:space="preserve">Certified Medical Office Assistant Job In Dallas</t>
  </si>
  <si>
    <t xml:space="preserve">Cbs Specification Sales Manager Job In Dallas</t>
  </si>
  <si>
    <t xml:space="preserve">Information Assurance Officer Job In Dallas</t>
  </si>
  <si>
    <t xml:space="preserve">Dallas, TX 75209</t>
  </si>
  <si>
    <t xml:space="preserve">Medical Office Receptionist Job In Dallas</t>
  </si>
  <si>
    <t xml:space="preserve">Promotions Reps - Immediate Positions For Part-Time In-Store Job In Dallas</t>
  </si>
  <si>
    <t xml:space="preserve">Commercial Masonry Sales Representative - Dallas</t>
  </si>
  <si>
    <t xml:space="preserve">Level  Software Technicians</t>
  </si>
  <si>
    <t xml:space="preserve">Sr. Exchange Consultant Job In Dallas</t>
  </si>
  <si>
    <t xml:space="preserve">Instructor - Adjunct - Food And Beverage Job In Dallas</t>
  </si>
  <si>
    <t xml:space="preserve">Database And Web Developer Job In Dallas</t>
  </si>
  <si>
    <t xml:space="preserve">Care Coordination Nurse Job In Columbus</t>
  </si>
  <si>
    <t xml:space="preserve">E-Commerce Project Manager (Hybris Experience Is Must) Job In Dallas</t>
  </si>
  <si>
    <t xml:space="preserve">Technical Support - Hosted Exchange Job In Dallas</t>
  </si>
  <si>
    <t xml:space="preserve">Counter Sales Rep (Love Field) Job In Dallas</t>
  </si>
  <si>
    <t xml:space="preserve">Oracle Reports Developer Job In Dallas</t>
  </si>
  <si>
    <t xml:space="preserve">Ophthalmic Photographer Job In Dallas</t>
  </si>
  <si>
    <t xml:space="preserve">Southern Regional Manager Job In Dallas</t>
  </si>
  <si>
    <t xml:space="preserve">Entry Level Assistant - Promotions &amp; Advertising Job In Dallas</t>
  </si>
  <si>
    <t xml:space="preserve">Sr. Web Developer Job In Dallas</t>
  </si>
  <si>
    <t xml:space="preserve">Senior Accountant Financial Reporting Job In Irving</t>
  </si>
  <si>
    <t xml:space="preserve">Protective Services Security Officer - St Shift Job In Dallas</t>
  </si>
  <si>
    <t xml:space="preserve">Financial &amp; Budgeting Analyst Ii Job In Dallas</t>
  </si>
  <si>
    <t xml:space="preserve">Assistant Team Leader-Merchandising Job In Dallas</t>
  </si>
  <si>
    <t xml:space="preserve">Medical Order Entry Representatives Job In Dallas</t>
  </si>
  <si>
    <t xml:space="preserve">Technical Project Manager Job In Dallas</t>
  </si>
  <si>
    <t xml:space="preserve">Inventory Analyst Job In Irving</t>
  </si>
  <si>
    <t xml:space="preserve">Computer Systems Analyst Job In Dallas</t>
  </si>
  <si>
    <t xml:space="preserve">Accounting Manager / Assistant Controller Job In Dallas</t>
  </si>
  <si>
    <t xml:space="preserve">Help Desk Qa Job In Dallas</t>
  </si>
  <si>
    <t xml:space="preserve">Fire Truck Technicians/Diesel Technician Helpers Job In Dallas</t>
  </si>
  <si>
    <t xml:space="preserve">Assistant Store Manager – Retail / Customer Service / Sales Job In San Antonio</t>
  </si>
  <si>
    <t xml:space="preserve">Front Desk Optometric Assistant Job In Dallas</t>
  </si>
  <si>
    <t xml:space="preserve">Admin Assistant Job In Dallas</t>
  </si>
  <si>
    <t xml:space="preserve">Finance– Consider A Career Change To Sales With Aflac – Sales Experience Desired Job In Columbus</t>
  </si>
  <si>
    <t xml:space="preserve">Bi Developer (Jr/Mid)</t>
  </si>
  <si>
    <t xml:space="preserve">Senior Cisco Voice Specialist Job In Irving</t>
  </si>
  <si>
    <t xml:space="preserve">Franchise Development Manager Needed - P Job In Dallas</t>
  </si>
  <si>
    <t xml:space="preserve">Senior Accountant (Real Estate Accounting) Job In Dallas</t>
  </si>
  <si>
    <t xml:space="preserve">Sr. Network Engineer Job In Dallas</t>
  </si>
  <si>
    <t xml:space="preserve">Entry Level Position Job In Irving</t>
  </si>
  <si>
    <t xml:space="preserve">Field Operations Recruiting And Development Specialist Job In Dallas</t>
  </si>
  <si>
    <t xml:space="preserve">Legal Assistant / Packager Job In Dallas</t>
  </si>
  <si>
    <t xml:space="preserve">Senior Data Center Media Operator Job In Dallas</t>
  </si>
  <si>
    <t xml:space="preserve">Junior .Net Application Developer Job In Dallas</t>
  </si>
  <si>
    <t xml:space="preserve">Mechanical Source Inspection Job In Dallas</t>
  </si>
  <si>
    <t xml:space="preserve">Inside Sales Representative - Part Time Job In Dallas</t>
  </si>
  <si>
    <t xml:space="preserve">Ups Part-Time Dockworker Job In Irving</t>
  </si>
  <si>
    <t xml:space="preserve">Server Job In Columbus</t>
  </si>
  <si>
    <t xml:space="preserve">Open Positions Available Job In Dallas</t>
  </si>
  <si>
    <t xml:space="preserve">Pre-Op Rn Job In Irving</t>
  </si>
  <si>
    <t xml:space="preserve">Medical Receptionist Job In Dallas</t>
  </si>
  <si>
    <t xml:space="preserve">Cbcp Consultant Job In Dallas</t>
  </si>
  <si>
    <t xml:space="preserve">Territory Manager</t>
  </si>
  <si>
    <t xml:space="preserve">Engineering: Electro-Optical Infrared (Eo/Ir) Imaging And Sensor Systems Job In Dallas</t>
  </si>
  <si>
    <t xml:space="preserve">Installation Support Technician Job In Dallas</t>
  </si>
  <si>
    <t xml:space="preserve">Controller/Cpa Job In Dallas</t>
  </si>
  <si>
    <t xml:space="preserve">Real Estate Paralegal Job In Dallas</t>
  </si>
  <si>
    <t xml:space="preserve">Javascript/Html/Css Ui Developer Job In Irving</t>
  </si>
  <si>
    <t xml:space="preserve">Sales Associate - Retail Job In Dallas</t>
  </si>
  <si>
    <t xml:space="preserve">Regional Facilities Manager Job In Dallas</t>
  </si>
  <si>
    <t xml:space="preserve">Big Data Engineer Job In Dallas</t>
  </si>
  <si>
    <t xml:space="preserve">Medical Technician Job In Dallas</t>
  </si>
  <si>
    <t xml:space="preserve">Mortgage/Financial Call Center Opening! Job In Irving</t>
  </si>
  <si>
    <t xml:space="preserve">Business Development / Marketing Specialist Job In Columbus</t>
  </si>
  <si>
    <t xml:space="preserve">VP of Engineering, Digital Job in Dallas 75201, Texas US CyberCoders Matching Great People with Great Companies Learn more about CyberCoders VP of Engineering, Digital Apply Dallas, TX Full-Time $200,000 - $350,000 Job Details If you are a VP of Engineering with a fair amount of cloud experience please read on...VP of EngineeringLocation: New York City, NY (Flat Iron District)Relocation Package availableSalary: $200k-$350kWhat You Will Be Doing- Managing teams of 40+- Working on one of our highest priority products- We are large company yet we've seen tremendous growth and looking to grow our transaction volume 10 times this year.What You Need for this Position- MUST have experience with Payments or something VERY similar- You have a software engineering background. - Experience leading system wide re-architecture and re-platforming while cutting risk to existing implementation.- Clearly understand how to build and leverage a services based framework.- You can dabble with new software but have great experience in J2EE based services framework. - You have a great understanding of how new technology stacks are completely changing software development.- You are execution oriented and results driven. - You have worked for years in Agile Scrum and know how to adapt it for your environment. - You understand Dev Ops and have lead large teams where someone is constantly worked on tools and capabilities to improve developer efficiency.- Your leadership style is direct. You are an excellent mentor and an enabler. You enjoy transforming an organization. You know when to dive in and when to stay out. - You understand the nuances of working inside of a large organization but you aren’t afraid to power through man-made hurdles. - You look for opportunities to reuse software where possible.- You strike the right balance between time to market and technical debt.- You understand the importance of virtualization, horizontal scaling on demand, self- healing systems and highly performant code.Sound like you? Apply today! Are you a good fit for this position? Click here to apply Search similar jobsAgileCloudDevOpsJ2EEConsumer Facing Product Lauren Formby is recruiting for this position. Email your resume to Lauren Apply Job ID: LF2-1263209 Clicking the green apply button is the best way to apply, but you may also email me your resume in Word: Lauren.Formby@CyberCoders.com **Please do NOT change the email subject line in any way. You must keep the JobID: CC MonsterAp: LF2-1263209 -- in the email subject line for your application to be considered.** Thank you, Lauren Formby | Lead Recruiter | CyberCoders More VP of Engineering, Digital jobs at CyberCoders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 In compliance with federal law, all persons hired will be required to verify identity and eligibility to work in the United States and to complete the required employment eligibility verification document form upon hire. Copyright © 1999 - 2016. CyberCoders, Inc. All rights reserved. #header-apply-button { width: 100% !important; } .job-details-header h1 { font-size: 2rem; } div.hero-unit { padding: 0 0 10px 0; background-color: #fff; } .details-header-section &gt; div { margin-top: 16px; } div.job-info-main { margin-top: 8px; }</t>
  </si>
  <si>
    <t xml:space="preserve">Vp Of Engineering</t>
  </si>
  <si>
    <t xml:space="preserve">Teller ( Hrs)  S Hampton Dallas Tx Job In Dallas</t>
  </si>
  <si>
    <t xml:space="preserve">Industrial Maintenance Mechanic Job In Dallas</t>
  </si>
  <si>
    <t xml:space="preserve">Microsoft Web Developer Job In Dallas</t>
  </si>
  <si>
    <t xml:space="preserve">Counter Sales/ Customer Service Team Member Needed! Job In Dallas</t>
  </si>
  <si>
    <t xml:space="preserve">Technologist Job In Dallas</t>
  </si>
  <si>
    <t xml:space="preserve">Bas Supervisor Job In Dallas</t>
  </si>
  <si>
    <t xml:space="preserve">Dallas, TX 75210</t>
  </si>
  <si>
    <t xml:space="preserve">Associate Operations Manager (Call Center) Job In Dallas</t>
  </si>
  <si>
    <t xml:space="preserve">Senior Business Systems Analyst Job In Dallas</t>
  </si>
  <si>
    <t xml:space="preserve">Inside Sales Rep - Awesome Pay - Trendy Bb Ecommence Job In Dallas</t>
  </si>
  <si>
    <t xml:space="preserve">Sr. Hybris Developer Job In Dallas</t>
  </si>
  <si>
    <t xml:space="preserve">Database Administrator Job In Irving</t>
  </si>
  <si>
    <t xml:space="preserve">Enterprise Analyst- Epic Optime Job In Dallas</t>
  </si>
  <si>
    <t xml:space="preserve">Data Entry-Pfi Associate Job In Dallas</t>
  </si>
  <si>
    <t xml:space="preserve">Edt Business Analyst Job In Columbus</t>
  </si>
  <si>
    <t xml:space="preserve">Instructor - Adjunct - General Practice Paralegal Job In Dallas</t>
  </si>
  <si>
    <t xml:space="preserve">Commercial Collections Job In Dallas</t>
  </si>
  <si>
    <t xml:space="preserve">Dallas Transporter Job In Dallas</t>
  </si>
  <si>
    <t xml:space="preserve">Php Senior Developer Job In Dallas</t>
  </si>
  <si>
    <t xml:space="preserve">Quality Assurance Technician</t>
  </si>
  <si>
    <t xml:space="preserve">Duncanville, TX</t>
  </si>
  <si>
    <t xml:space="preserve">Production Supervisor Job In Duncanville</t>
  </si>
  <si>
    <t xml:space="preserve">Service Manager Job In Dallas</t>
  </si>
  <si>
    <t xml:space="preserve">Senior Sql Server Developer Job In Dallas</t>
  </si>
  <si>
    <t xml:space="preserve">Field Liaison Job In Dallas</t>
  </si>
  <si>
    <t xml:space="preserve">Property Manager Job In Dallas</t>
  </si>
  <si>
    <t xml:space="preserve">Resident Service Director Job In Dallas</t>
  </si>
  <si>
    <t xml:space="preserve">Certified Medical Assistant Job In Dallas</t>
  </si>
  <si>
    <t xml:space="preserve">Plant Accounting Manager Job In Dallas</t>
  </si>
  <si>
    <t xml:space="preserve">Principal Java Developer - Test Automation Job In Dallas</t>
  </si>
  <si>
    <t xml:space="preserve">Patient Scheduler - Temp Job In Dallas</t>
  </si>
  <si>
    <t xml:space="preserve">Hospital Job Fair (Nurse</t>
  </si>
  <si>
    <t xml:space="preserve">Bdm - It Staffing - Bench Sales Job In Irving</t>
  </si>
  <si>
    <t xml:space="preserve">Automation Engineer - Robot Framework/Selenium/Maven Job In Dallas</t>
  </si>
  <si>
    <t xml:space="preserve">It Project Manager Ii Job In Irving</t>
  </si>
  <si>
    <t xml:space="preserve">Resident Care Associate Job In Westerville</t>
  </si>
  <si>
    <t xml:space="preserve">Scala Developer (Onsite Or Remote ) Job In Irving</t>
  </si>
  <si>
    <t xml:space="preserve">Service Technician / Mechanic / Automotive / Lead Shop Tech Job In Dallas</t>
  </si>
  <si>
    <t xml:space="preserve">Voice/Telecom Support Tech Job In Dallas</t>
  </si>
  <si>
    <t xml:space="preserve">Class A Cdl Drivers Job In Dallas</t>
  </si>
  <si>
    <t xml:space="preserve">Retail Associate Manager - Gaston &amp; Haskell Job In Dallas</t>
  </si>
  <si>
    <t xml:space="preserve">Digital Health-Midwest Regional Sales Director Job In Dallas</t>
  </si>
  <si>
    <t xml:space="preserve">Cardiovascular Tech (Special Procedures / Interventional Radiology)- Lead And Staff - North Texas Job In Dallas</t>
  </si>
  <si>
    <t xml:space="preserve">Java / Groovy Developer Job In Westlake</t>
  </si>
  <si>
    <t xml:space="preserve">Accountant Job In Dallas</t>
  </si>
  <si>
    <t xml:space="preserve">Call Center Representative Job In Dallas</t>
  </si>
  <si>
    <t xml:space="preserve">Field Manager ( Residential) Job In Dallas</t>
  </si>
  <si>
    <t xml:space="preserve">Claims Examiner-Workers' Compensation Job In Dallas</t>
  </si>
  <si>
    <t xml:space="preserve">Manager Of Technical Accounting Job In Dallas</t>
  </si>
  <si>
    <t xml:space="preserve">Job Title: Technical Support Engineer: 11-107-465 Location: Richardson, TX 75082 Duration: 3+ months Responsibilities: - Troubleshooting system, software, and networking problems - Reproducing customer issues in a lab environment - Contributing documentation to internal and customer facing knowledge base systems - Creating escalation requests and submitting product defect reports to Engineering - Testing of patch releases and product updates Qualifications - 2+ years of customer support experience - Intermediate knowledge of TCP/IP networking, network protocol and packet analysis - Familiarity with Linux / UNIX command line tools / environment; perl and/or bash shell scripting - Familiarity with Snort or other intrusion detection system - Outstanding written and verbal communication skills - Excellent communication and strong people skills as well as the ability to collaborate effectively with customers and other internal teams Desired Skills Experience with MySql or other SQL database Experience with Active Directory or other LDAP implementations Experience with VMWare Please email resumes to the below contact for immediate consideration. Kim Nguyen Experis, 408-369-4109 kimchi.nguyen@experis.comExperis is an Equal Opportunity Employer (EOE/AA)</t>
  </si>
  <si>
    <t xml:space="preserve">Engineer-Technical Support Iii(Na) Job In Richardson</t>
  </si>
  <si>
    <t xml:space="preserve">Medical Scheduler Job In Dallas</t>
  </si>
  <si>
    <t xml:space="preserve">Sales Account Representative Job In Dallas</t>
  </si>
  <si>
    <t xml:space="preserve">Operations Support Analyst (Pricing) Job In Dallas</t>
  </si>
  <si>
    <t xml:space="preserve">Retail Corporate Office - Lease Auditor Job In Columbus</t>
  </si>
  <si>
    <t xml:space="preserve">User Support Specialist Job In Dallas</t>
  </si>
  <si>
    <t xml:space="preserve">Entry Level Branch Manager Trainee-Dallas Job In Dallas</t>
  </si>
  <si>
    <t xml:space="preserve">Assistant Director Of Nursing Job In Irving</t>
  </si>
  <si>
    <t xml:space="preserve">Marketing/Artist Assistant Job In Dallas</t>
  </si>
  <si>
    <t xml:space="preserve">Tier /Support/Help Desk Positions Job In Columbus</t>
  </si>
  <si>
    <t xml:space="preserve">Lead Specialist- Solution Center Job In Addison</t>
  </si>
  <si>
    <t xml:space="preserve">Bilingual Mortgage Operations - Nmls Job In Dallas</t>
  </si>
  <si>
    <t xml:space="preserve">Pediatric Occupational Therapist Job In Dallas</t>
  </si>
  <si>
    <t xml:space="preserve">Senior Buyer - Food &amp; Beverage Job In Dallas</t>
  </si>
  <si>
    <t xml:space="preserve">Dns Technician Job In Dallas</t>
  </si>
  <si>
    <t xml:space="preserve">Senior Signal Processing Engineers Job In Dallas</t>
  </si>
  <si>
    <t xml:space="preserve">Installation Technician Job In Dallas</t>
  </si>
  <si>
    <t xml:space="preserve">Software Engineer Iii Job In Dallas</t>
  </si>
  <si>
    <t xml:space="preserve">St And Rd Shift Lockbox Opening! Job In Dallas</t>
  </si>
  <si>
    <t xml:space="preserve">Diamond Sales Consultant Job In Dallas</t>
  </si>
  <si>
    <t xml:space="preserve">Sanitation Driver Job In Highland Park</t>
  </si>
  <si>
    <t xml:space="preserve">Mgr Regional Sales Job In Dallas</t>
  </si>
  <si>
    <t xml:space="preserve">Registered Nurse: Surgical Services Job In Dallas</t>
  </si>
  <si>
    <t xml:space="preserve">Data Analyst - Excel</t>
  </si>
  <si>
    <t xml:space="preserve">Executive Assistant Job In Dallas</t>
  </si>
  <si>
    <t xml:space="preserve">Recruiting Intern Job In Dallas</t>
  </si>
  <si>
    <t xml:space="preserve">Sales Directors Job In Dallas</t>
  </si>
  <si>
    <t xml:space="preserve">Flex Service Representative (Love Field) Job In Dallas</t>
  </si>
  <si>
    <t xml:space="preserve">Warehouse Manager Trainee - Up To $ Per Hour Job In Dallas</t>
  </si>
  <si>
    <t xml:space="preserve">Assistant Manager Job In Dallas</t>
  </si>
  <si>
    <t xml:space="preserve">Heavy Steel Plate Fitters/Welders Job In Irving</t>
  </si>
  <si>
    <t xml:space="preserve">User Experience (Ux) Specialist Job In Dallas</t>
  </si>
  <si>
    <t xml:space="preserve">Professional Technical Architect Job In Dallas</t>
  </si>
  <si>
    <t xml:space="preserve">Sales Manager Buy Luxury Cars Part Time Make Up To $K Per Deal Job In Dallas</t>
  </si>
  <si>
    <t xml:space="preserve">Direct Hire $</t>
  </si>
  <si>
    <t xml:space="preserve">Database Administrator Job In Dallas</t>
  </si>
  <si>
    <t xml:space="preserve">Personal Banker (Safe)   W Northwest Hwy Dallas Tx Job In Dallas</t>
  </si>
  <si>
    <t xml:space="preserve">Utilization Management Manager Job In Dallas</t>
  </si>
  <si>
    <t xml:space="preserve">Oncology Clinic Registered Nurse Job In Dallas</t>
  </si>
  <si>
    <t xml:space="preserve">Project Manager-Data Center Job In Irving</t>
  </si>
  <si>
    <t xml:space="preserve">Sales / Account Executive Job In Dallas</t>
  </si>
  <si>
    <t xml:space="preserve">Residential Lawn Specialist -  Job In Dallas</t>
  </si>
  <si>
    <t xml:space="preserve">Big Data Product Manager Job In Dallas</t>
  </si>
  <si>
    <t xml:space="preserve">Nationwide Sales Representative For Environmental Waste Market Job In Dallas</t>
  </si>
  <si>
    <t xml:space="preserve">Certified Forklift Driver/Warehouse Worker Job In Dallas</t>
  </si>
  <si>
    <t xml:space="preserve">Part Time Regional Consultant (Home-Based In North Texas) Job In Dallas</t>
  </si>
  <si>
    <t xml:space="preserve">Ils Residential Lpn Nurse Job In Knoxville</t>
  </si>
  <si>
    <t xml:space="preserve">Sales Representative - West Knoxville Job In Knoxville</t>
  </si>
  <si>
    <t xml:space="preserve">Quality Customer Service Associate Job Job In Knoxville</t>
  </si>
  <si>
    <t xml:space="preserve">Knox County Mental Health Rn Care Coord Job In Knoxville</t>
  </si>
  <si>
    <t xml:space="preserve">Ils Milieu Or Program Counselor Adult Residential Job In Knoxville</t>
  </si>
  <si>
    <t xml:space="preserve">Cabhi Data Specialist Job In Knoxville</t>
  </si>
  <si>
    <t xml:space="preserve">Software Tester Job In Knoxville</t>
  </si>
  <si>
    <t xml:space="preserve">Chart/Data Abstraction Nurse Job In Knoxville</t>
  </si>
  <si>
    <t xml:space="preserve">Dermatology (Dupilumab) Area Business Manager - Knoxville</t>
  </si>
  <si>
    <t xml:space="preserve">Centerpointe Co-Occurring Counselor Residential Job In Knoxville</t>
  </si>
  <si>
    <t xml:space="preserve">Guest Services Representative - Part Time Job In Knoxville</t>
  </si>
  <si>
    <t xml:space="preserve">Outside Sales Representative Job In Knoxville</t>
  </si>
  <si>
    <t xml:space="preserve">Operating Room Nurse Manager - Rn – Nurse Job In Knoxville</t>
  </si>
  <si>
    <t xml:space="preserve">Senior Staff Accountant Job In Knoxville</t>
  </si>
  <si>
    <t xml:space="preserve">Insurance Agent Job In Fountain City</t>
  </si>
  <si>
    <t xml:space="preserve">Knox Adult Ist Case Manager Job In Knoxville</t>
  </si>
  <si>
    <t xml:space="preserve">Tax Manager Job In Knoxville</t>
  </si>
  <si>
    <t xml:space="preserve">West Knoxville, TN</t>
  </si>
  <si>
    <t xml:space="preserve">Per Diem Home Health Licensed Practical Nurse-Home Option Job In West Knoxville</t>
  </si>
  <si>
    <t xml:space="preserve">Nurse (Lpn) Senior Living Job In Knoxville</t>
  </si>
  <si>
    <t xml:space="preserve">Medical Office Assistant Job In Maryville</t>
  </si>
  <si>
    <t xml:space="preserve">Knoxville, TN 37924</t>
  </si>
  <si>
    <t xml:space="preserve">Retail Assistant Manager - Retail Manager - Full Time Job In Knoxville</t>
  </si>
  <si>
    <t xml:space="preserve">Restaurant Manager Job In Knoxville</t>
  </si>
  <si>
    <t xml:space="preserve">Chick Fil A Supervisor Student Union - Univ. Of Tennessee Job In Knoxville</t>
  </si>
  <si>
    <t xml:space="preserve">Prn Sisters Saving Sisters Milieu Counselor Job In Knoxville</t>
  </si>
  <si>
    <t xml:space="preserve">Activity Coordinator Job In Knoxville</t>
  </si>
  <si>
    <t xml:space="preserve">South Knoxville, TN</t>
  </si>
  <si>
    <t xml:space="preserve">Per Diem Home Health Licensed Practical Nurse-Home Option Job In South Knoxville</t>
  </si>
  <si>
    <t xml:space="preserve">Ready Mix Driver Job In Knoxville</t>
  </si>
  <si>
    <t xml:space="preserve">Human Resources Generalist Job In Knoxville</t>
  </si>
  <si>
    <t xml:space="preserve">Health Home Adult Nurse Coordinator Rn Job In Knoxville</t>
  </si>
  <si>
    <t xml:space="preserve">Prn New Beginnings Milieu Counselor Job In Knoxville</t>
  </si>
  <si>
    <t xml:space="preserve">Marketing Associate Job In Knoxville</t>
  </si>
  <si>
    <t xml:space="preserve">- Medical Office Receptionist Job In Knoxville</t>
  </si>
  <si>
    <t xml:space="preserve">.Net Developer Job In Knoxville</t>
  </si>
  <si>
    <t xml:space="preserve">zzz7/26/2016 Certified Nursing Assistant - CNA - Full Time - Evening Shift ( Job Number: 275445 ) Description IT'S SIMPLE. You want to work in a healthcare setting where you are valued and appreciated - where you receive respect from your superiors and co-workers as well as the patients/residents you treat. You want to be challenged by your job without being overwhelmed by it.  You want to play an instrumental role in helping a patient recover, sometimes against strong odds, and go home. What you want is Kindred Healthcare.  Our mission is to promote healing, provide hope, preserve dignity and produce value for each patient, resident, family member, customer, employee and shareholder we serve.  Join us! Summary: Under supervision, provides basic nursing assistance and assists residents with daily living activities. Essential Functions: Answers signal lights and bells to determine resident needs. Assists residents with grooming, oral hygiene, bathing, hair, and incontinence care. Obtains food trays and assists residents with feeding. Assists residents with range of motion exercises, and movement to wheelchair or activity areas. Assists resident with turning and positioning in bed Assists resident with ambulation for short distance in facility. Takes and records temperature, blood pressure, pulse and respiration rates, and food and fluid intake and output, as directed. Performs other tasks as assigned. Conducts job responsibilities in accordance with the standards set out in the Company's Code of Business Conduct, its policies and procedures, the Corporate Compliance Agreement, applicable federal and state laws, and applicable professional standards. Documentation on flow sheets as directed. Attends interdisciplinary meetings as needed to provide input into selected resident's plans of care. Documents restorative services provided following facility policies and procedures. Reports to Charge Nurse or designee on progress/lack of progress in achieving restorative goals. #MON-NCD Qualifications  Education: High school diploma or equivalent preferred. Licenses/Certification: Valid certification as a CNA in the state of employment. Experience: Six months experience in a long term care environment preferred. Knowledge/Skills/Abilities: Ability to react decisively and quickly in emergency situations. Ability to communicate effectively with residents and their family members, and facility staff. Service Excellence Requirements: Work efforts reflect a passion for exceeding customer expectations. Solicits patient/resident feedback to understand their needs and the needs of the community. Advocates for Service Excellence within the Center and influences others to take action. Displays responsibility by taking ownership of quality care. Shows dedication to enriching the lives of our patients and residents through empathy and compassion. Exhibits a commitment to results by looking for and recommending/implementing process improvements. Demonstrates commitment to interpersonal excellence through professional greetings, proper telephone etiquette, common courtesy, a professional attitude and appearance. Enriches the Center culture by having fun. Recognizes the benefits of team collaboration. Shows respect for fellow employees by working together to get the job done. Effectively addresses customer concerns and resolves conflict in a manner that is fair to all. DISCLAIMER: This description is designed to indicate the general nature and level of work for this position. It is not intended to describe minor duties or other responsibilities that may be periodically assigned. #MON-NCD Job : Aides/Assistants/Coordinators/Care givers Primary Location : TN-Maryville-Kindred Nursing and Rehabilitation-Fairpark Organization : 0189 - Kindred Nursing and Rehabilitation-Fairpark Shift : Evening</t>
  </si>
  <si>
    <t xml:space="preserve">Zzz// Certified Nursing Assistant - Cna - Full Time - Evening Shift Job In Maryville</t>
  </si>
  <si>
    <t xml:space="preserve">Supported Employment Ips Coordinator (Full-Time</t>
  </si>
  <si>
    <t xml:space="preserve">Qdoba Student Union Supervisor Job In Knoxville</t>
  </si>
  <si>
    <t xml:space="preserve">Dugway, UT</t>
  </si>
  <si>
    <t xml:space="preserve">Facility Technician I Job In Dugway</t>
  </si>
  <si>
    <t xml:space="preserve">Database Marketing Specialist Job In Las Vegas</t>
  </si>
  <si>
    <t xml:space="preserve">Printing and Publishing Advertising and PR ServicesHotels and Lodging</t>
  </si>
  <si>
    <t xml:space="preserve">Pembroke Pines, FL 33026</t>
  </si>
  <si>
    <t xml:space="preserve">*Immediate Hire* - Entry Level Customer Service &amp; Marketing Job In Pembroke Pines</t>
  </si>
  <si>
    <t xml:space="preserve">Santa Fe, NM 87501</t>
  </si>
  <si>
    <t xml:space="preserve">Sports Minded Entry Level Marketing And Advertising Associate Job In Santa Fe</t>
  </si>
  <si>
    <t xml:space="preserve">Address 2200 W. Commercial Blvd., 3rd FloorFt. Lauderdale, FL 33309</t>
  </si>
  <si>
    <t xml:space="preserve">Retail; Advertising and PR Services</t>
  </si>
  <si>
    <t xml:space="preserve">Aurora, IL 60506</t>
  </si>
  <si>
    <t xml:space="preserve">Human Resource Manager Job In Aurora</t>
  </si>
  <si>
    <t xml:space="preserve">Fullerton, CA 92831</t>
  </si>
  <si>
    <t xml:space="preserve">Entry-Level Assistant Management And Customer Service Representatives Job In Fullerton</t>
  </si>
  <si>
    <t xml:space="preserve">Retail Advertising and PR Services Sports and Physical Recreation</t>
  </si>
  <si>
    <t xml:space="preserve">Florence, SC 29501</t>
  </si>
  <si>
    <t xml:space="preserve">Cnc Programmer - Mastercam/Machine Programmer/Cnc Machine Job In Florence</t>
  </si>
  <si>
    <t xml:space="preserve">Boston, MA 02130</t>
  </si>
  <si>
    <t xml:space="preserve">Production Manager - Injection Molding/Plastic/Manufacturing Job In Boston</t>
  </si>
  <si>
    <t xml:space="preserve">Assembly Operator I Job In Bolingbrook</t>
  </si>
  <si>
    <t xml:space="preserve">Port St. Lucie, FL 34952</t>
  </si>
  <si>
    <t xml:space="preserve">Sales &amp; Marketing Coordinator - Entry Level Job In Port St. Lucie</t>
  </si>
  <si>
    <t xml:space="preserve">Promotional Marketing Assistant - Entry Level Job In San Diego</t>
  </si>
  <si>
    <t xml:space="preserve">Public Relations Assistant - Immediate Hire Job In Piscataway</t>
  </si>
  <si>
    <t xml:space="preserve">Sports And Entertainment Marketing Job In Orlando</t>
  </si>
  <si>
    <t xml:space="preserve">Retail;Advertising and PR Services;Sports and Physical Recreation</t>
  </si>
  <si>
    <t xml:space="preserve">Production Shift Manager Job In Lillington</t>
  </si>
  <si>
    <t xml:space="preserve">Phone 1-800-282-3433 Fax 740-452-9430 Address 1516 STATE STZANESVILLE, OH 43701</t>
  </si>
  <si>
    <t xml:space="preserve">New Bremen, OH</t>
  </si>
  <si>
    <t xml:space="preserve">Spring  Marketing Product Management Co-Op () Job In New Bremen</t>
  </si>
  <si>
    <t xml:space="preserve">Benton, AR 72015</t>
  </si>
  <si>
    <t xml:space="preserve">Production Operator Ii Job In Benton</t>
  </si>
  <si>
    <t xml:space="preserve">Bismarck, ND 58504</t>
  </si>
  <si>
    <t xml:space="preserve">Material Handler Job In Bismarck</t>
  </si>
  <si>
    <t xml:space="preserve">Immediate Hire -  Entry Level Openings - Marketing Job In San Antonio</t>
  </si>
  <si>
    <t xml:space="preserve">Auto Parts Delivery Drivers / Couriers  Partsfleet II is seekingprofessional, quality focused, independent contractors / owner operators in theJacksonville area for same daydeliveries. A solid and stable presence as an industry leader with 20+years of experience in the logistics planning and route optimization business. Partsfleet II is technology drivento help best manage your business from services provided to reliable invoicepayment.  ThePartsfleet II Advantage:Flexibility based on the contractor’savailability. No overnight or “over the road” routes – Home every day. Weekly settlement paid by direct deposit atno extra charge. Details:*Optimal Vehicle: Car or SUV.*Contract(s) available in the Jacksonvillearea.  *Daytime routes available beginning at 10AMand 1:45PM running 2 hours each. Back up flexible routes intermittentlyavailable Monday through Friday. *Smart phone preferred to meet customerscanning requirements. www.fleetgistics.com Respond online today.​ Location: Jacksonville, NC Type: Independent Contract Ad # : 21844 Vehicle Type: Car, Minivan / SUV Click here to view full ad with details and Apply Online. All responses are done online.​ CBDriver.​com - CourierboardDriver.​com - a free website with driver wanted ads for Drivers</t>
  </si>
  <si>
    <t xml:space="preserve">Driver Job In Jacksonville</t>
  </si>
  <si>
    <t xml:space="preserve">Inventory Specialist Job In Nashville</t>
  </si>
  <si>
    <t xml:space="preserve">Lincoln, NE 68516</t>
  </si>
  <si>
    <t xml:space="preserve">Truck Driver Job In Lincoln</t>
  </si>
  <si>
    <t xml:space="preserve">Blaine, WA 98230</t>
  </si>
  <si>
    <t xml:space="preserve">Ups Cbr I - Bdm  -  Job In Blaine</t>
  </si>
  <si>
    <t xml:space="preserve">Cdl Truck Drivers Job In Williamsport</t>
  </si>
  <si>
    <t xml:space="preserve">Carson, CA 90745</t>
  </si>
  <si>
    <t xml:space="preserve">Truck Driver</t>
  </si>
  <si>
    <t xml:space="preserve">Baldwin, WI 54002</t>
  </si>
  <si>
    <t xml:space="preserve">Ups Part-Time Supervisor Preload Job In Baldwin</t>
  </si>
  <si>
    <t xml:space="preserve">Chico, CA 95928</t>
  </si>
  <si>
    <t xml:space="preserve">Ups Part Time Supervisor Job In Chico</t>
  </si>
  <si>
    <t xml:space="preserve">Driver Orientation Facilitaror/ Administrator Job In Sumner</t>
  </si>
  <si>
    <t xml:space="preserve">Customer Service Representative Level Iv Job In Knoxville</t>
  </si>
  <si>
    <t xml:space="preserve">46507</t>
  </si>
  <si>
    <t xml:space="preserve">Warehouse Worker Job In  Function Wrap(El</t>
  </si>
  <si>
    <t xml:space="preserve">Part Time Lot Attendant - Waukesha Job In Waukesha</t>
  </si>
  <si>
    <t xml:space="preserve">Class A Cdl Delivery Driver Job In Chippewa Falls</t>
  </si>
  <si>
    <t xml:space="preserve">Job #4131:  Drafting Technician Location:  Doral, FL  Project Description: * Geocoding *Have a backlog of work to catch up on *Entering and manipulating data in Geographic Information System (GIS) applications which model telecommunications systems. * Applications include, but are not limited to, OSPInsight, Google Earth, MapInfo, Visio/AutoCAD. * Reviews engineering drawings and maintenance/inspection data to identify changes to database models and maps. *Performs facility and connectivity data entry. * Analyzes field reports and spectrum meters to verify fiber routes and accuracy of data entry; corrects errors as necessary.   *Skills required:  &gt; 1 year experience with GIS database AND  &gt; 1 year experience with field splicing optic cables (MUST) AND experience with engineering drawings *Attention to detail and a foundation in Engineering/telecommunications are required.</t>
  </si>
  <si>
    <t xml:space="preserve">Drafting Technician Job In Doral</t>
  </si>
  <si>
    <t xml:space="preserve">Truck Driver Cdl A Or B Driver / Local Travel / Full Time - St. Augustine</t>
  </si>
  <si>
    <t xml:space="preserve">Pacific Coast ProducersPacific Coast Producers is an Equal Opportunity Employer.Location: Lodi PlantDescriptionSHIPPING LEADER DRIVERPacific Coast Producers, a leading private-label food processor with several locations in Northern California, has an opening for a Shipping Leader Driver in the Lodi Canning Facility. This is a full-time (with the possibility of lay-off during slower periods) collective bargaining position that may require shift or weekend work.PRIMARY DUTIES: •Responsible for all Inbound and Outbound trucking / rail. o Including writing paper work, Bill of Landings, Receivable Reports, using a computer. o Recording, using of a computer, the condition of loads in and out of the Warehouse. •Receives 3rd party product. Documents all receiving and loading activity. •Maintains designated storage compliant to customer requirements (safety and environmental). •Configures shipments bases on weight, cube, and shipper integrity. •Operate slipsheeter, clamp truck and forklifts (Certified). •Evaluates product, removes damage and repackage as needed. •Trained in specific handle, loading and rework of glass. •Loads and unloads truck, Pig and rail per customer directive. •Maintains inventory and secured area for high value items. •Submits to immediate supervision daily record of quantities loaded or unloaded. •Does a substantial amount of manual work. •Must hold forklift certifications •Full responsibility for OSHA compliance and Safety for person and co-workers. •Keep Warehouse in SQF compliance.Pacific Coast Producers offers equal employment opportunity to all applicants including females, minorities, Individuals with disabilities, and protected veterans.PI94788287Apply Here</t>
  </si>
  <si>
    <t xml:space="preserve">Shipping Leader Driver Job In Lodi</t>
  </si>
  <si>
    <t xml:space="preserve">Distribution Jr. Replenishment Job In Waltham</t>
  </si>
  <si>
    <t xml:space="preserve">&lt;!-- /* Font Definitions */ @font-face {font-family:Arial; panose-1:2 11 6 4 2 2 2 2 2 4; mso-font-charset:0; mso-generic-font-family:auto; mso-font-pitch:variable; mso-font-signature:3 0 0 0 1 0;} @font-face {font-family:"Courier New"; panose-1:2 7 3 9 2 2 5 2 4 4; mso-font-charset:0; mso-generic-font-family:auto; mso-font-pitch:variable; mso-font-signature:3 0 0 0 1 0;} @font-face {font-family:Wingdings; panose-1:5 2 1 2 1 8 4 8 7 8; mso-font-charset:2; mso-generic-font-family:auto; mso-font-pitch:variable; mso-font-signature:0 0 65536 0 -2147483648 0;} @font-face {font-family:Calibri; panose-1:2 15 5 2 2 2 4 3 2 4; mso-font-charset:0; mso-generic-font-family:auto; mso-font-pitch:variable; mso-font-signature:3 0 0 0 1 0;} @font-face {font-family:Cambria; panose-1:2 4 5 3 5 4 6 3 2 4; mso-font-charset:0; mso-generic-font-family:auto; mso-font-pitch:variable; mso-font-signature:3 0 0 0 1 0;} /* Style Definitions */ p.MsoNormal, li.MsoNormal, div.MsoNormal {mso-style-parent:""; margin:0in; margin-bottom:.0001pt; mso-pagination:widow-orphan; font-size:12.0pt; font-family:"Times New Roman"; mso-ascii-font-family:Cambria; mso-ascii-theme-font:minor-latin; mso-fareast-font-family:Cambria; mso-fareast-theme-font:minor-latin; mso-hansi-font-family:Cambria; mso-hansi-theme-font:minor-latin; mso-bidi-font-family:"Times New Roman"; mso-bidi-theme-font:minor-bidi;} a:link, span.MsoHyperlink {mso-style-noshow:yes; color:blue; text-decoration:underline; text-underline:single;} a:visited, span.MsoHyperlinkFollowed {mso-style-noshow:yes; color:purple; text-decoration:underline; text-underline:single;} p.MsoListParagraph, li.MsoListParagraph, div.MsoListParagraph {margin-top:0in; margin-right:0in; margin-bottom:0in; margin-left:.5in; margin-bottom:.0001pt; mso-add-space:auto; mso-pagination:widow-orphan; font-size:12.0pt; font-family:"Times New Roman"; mso-ascii-font-family:Cambria; mso-ascii-theme-font:minor-latin; mso-fareast-font-family:Cambria; mso-fareast-theme-font:minor-latin; mso-hansi-font-family:Cambria; mso-hansi-theme-font:minor-latin; mso-bidi-font-family:"Times New Roman"; mso-bidi-theme-font:minor-bidi;} p.MsoListParagraphCxSpFirst, li.MsoListParagraphCxSpFirst, div.MsoListParagraphCxSpFirst {mso-style-type:export-only; margin-top:0in; margin-right:0in; margin-bottom:0in; margin-left:.5in; margin-bottom:.0001pt; mso-add-space:auto; mso-pagination:widow-orphan; font-size:12.0pt; font-family:"Times New Roman"; mso-ascii-font-family:Cambria; mso-ascii-theme-font:minor-latin; mso-fareast-font-family:Cambria; mso-fareast-theme-font:minor-latin; mso-hansi-font-family:Cambria; mso-hansi-theme-font:minor-latin; mso-bidi-font-family:"Times New Roman"; mso-bidi-theme-font:minor-bidi;} p.MsoListParagraphCxSpMiddle, li.MsoListParagraphCxSpMiddle, div.MsoListParagraphCxSpMiddle {mso-style-type:export-only; margin-top:0in; margin-right:0in; margin-bottom:0in; margin-left:.5in; margin-bottom:.0001pt; mso-add-space:auto; mso-pagination:widow-orphan; font-size:12.0pt; font-family:"Times New Roman"; mso-ascii-font-family:Cambria; mso-ascii-theme-font:minor-latin; mso-fareast-font-family:Cambria; mso-fareast-theme-font:minor-latin; mso-hansi-font-family:Cambria; mso-hansi-theme-font:minor-latin; mso-bidi-font-family:"Times New Roman"; mso-bidi-theme-font:minor-bidi;} p.MsoListParagraphCxSpLast, li.MsoListParagraphCxSpLast, div.MsoListParagraphCxSpLast {mso-style-type:export-only; margin-top:0in; margin-right:0in; margin-bottom:0in; margin-left:.5in; margin-bottom:.0001pt; mso-add-space:auto; mso-pagination:widow-orphan; font-size:12.0pt; font-family:"Times New Roman"; mso-ascii-font-family:Cambria; mso-ascii-theme-font:minor-latin; mso-fareast-font-family:Cambria; mso-fareast-theme-font:minor-latin; mso-hansi-font-family:Cambria; mso-hansi-theme-font:minor-latin; mso-bidi-font-family:"Times New Roman"; mso-bidi-theme-font:minor-bidi;} @page Section1 {size:8.5in 11.0in; margin:1.0in 1.25in 1.0in 1.25in; mso-header-margin:.5in; mso-footer-margin:.5in; mso-paper-source:0;} div.Section1 {page:Section1;} /* List Definitions */ @list l0 {mso-list-id:114905430; mso-list-type:hybrid; mso-list-template-ids:826423068 67698689 67698691 67698693 67698689 67698691 67698693 67698689 67698691 67698693;} @list l0:level1 {mso-level-number-format:bullet; mso-level-text:; mso-level-tab-stop:none; mso-level-number-position:left; text-indent:-.25in; font-family:Symbol;} @list l1 {mso-list-id:227344612; mso-list-type:hybrid; mso-list-template-ids:682555316 67698689 67698691 67698693 67698689 67698691 67698693 67698689 67698691 67698693;} @list l1:level1 {mso-level-number-format:bullet; mso-level-text:; mso-level-tab-stop:none; mso-level-number-position:left; text-indent:-.25in; font-family:Symbol;} @list l2 {mso-list-id:1509322575; mso-list-type:hybrid; mso-list-template-ids:81815978 67698689 67698691 67698693 67698689 67698691 67698693 67698689 67698691 67698693;} @list l2:level1 {mso-level-number-format:bullet; mso-level-text:; mso-level-tab-stop:none; mso-level-number-position:left; text-indent:-.25in; font-family:Symbol;} ol {margin-bottom:0in;} ul {margin-bottom:0in;} --&gt; Position:  Director of Third Party Logistics Presented by:  North American Recruiting and Consulting Location:  Northern Louisiana Area Job Code:  CRT01006  Client Overview:Confidential Position Responsibilities:·      Manage operational goals and metrics utilizing management tools including effective labor management.·      Drive operational results setting expectations and accomplishing performance goals and objectives·      Comply with all environmental, health and safety federal, state, local regulations and company policies·      Monitor and adjust work direction and schedules according to business demands·      Create environment that fosters open and positive team communication by setting expectations and communication company goals·      Resolve day to day operational challenges as well as long term resolution planning, research inefficiencies make recommendations and implement changes·      Track metrics and coach staff to reach productivity, quality, service requirements, inventory control and safety goals·      Manage 3PL vendor, hold accountable for delivery performance, on hand inventory, including freight spend and overall costs·      Assure accurate inventory at all times and procedures are followed·      Audit of daily labor and billing reports·      Supervise timely and accurate data entry for all services performed·      Evaluate performance and provide feedback coaching, training and development to 3PL staff·      Works with Executive Leadership team to develop and maintain a strategic perspective in organizational direction, strategy and decision making·      Other duties may be assigned to meet business needs·      This role will be responsible for the following but is not exclusive to:  3PL Services, Location of Services, Schedule, Conditions of Service, Payment Schedule for Services and Fees, Communicating Carrier &amp; Our Client’s Obligations, Proper documentation required, Performance, Authorized Representatives, Cancellation of Services, Warranties and Representations, Risk of Loss, Damage\Loss Claim Process, Change Order Process, and any other additional specifications set forth.Requirements:·      Minimum 7 years sales experience leading a team·      Ability to improve and drive operational processes·      Strong background in 3rd Party Logistics·      Strong business and financial acumen ·      Excellent communication skills·      Ability to work effectively with 3PL suppliers·      Clear, comprehensive understanding of Safety Rules and Regulations·      Demonstrated ability to manage complex long term projects·      Change management experience·      Effective team player·      Strong interpersonal, communication, and customer service skills·      Proficient in Microsoft Office Education Requirements:·      BS in logistics preferredCompensation:Base Salary from $80 K to $90K; There is a performance Bonus however the Bonus program is being reviewed and the % has yet to be set for this  role;  Excellent Benefits; 401K; Relocation Assistance Contact Information:Bob Turner, Ed. D. PresidentNorth American Recruiting and Consulting903-561-6928bob.turner@narecruiting.netwww.narecruiting.net</t>
  </si>
  <si>
    <t xml:space="preserve">Sheboygan, WI</t>
  </si>
  <si>
    <t xml:space="preserve">Class A Cdl Driver - Tsc Job In Sheboygan</t>
  </si>
  <si>
    <t xml:space="preserve">Class A Cdl Driver - Tsc Job In Elizabethtown</t>
  </si>
  <si>
    <t xml:space="preserve">Macclenny, FL</t>
  </si>
  <si>
    <t xml:space="preserve">Foreman Job In Macclenny</t>
  </si>
  <si>
    <t xml:space="preserve">Ceres, CA 95307</t>
  </si>
  <si>
    <t xml:space="preserve">Ups Part-Time Package Dispatch Supervisor Job In Ceres</t>
  </si>
  <si>
    <t xml:space="preserve">Forklift Operator Job In Portage</t>
  </si>
  <si>
    <t xml:space="preserve">East Longmeadow, MA</t>
  </si>
  <si>
    <t xml:space="preserve">Account Manager Job In East Longmeadow</t>
  </si>
  <si>
    <t xml:space="preserve">Ups Full-Time City Driver Job In Santa Rosa</t>
  </si>
  <si>
    <t xml:space="preserve">Part-Time Service Agent( Car Detailer) Job In Lawton</t>
  </si>
  <si>
    <t xml:space="preserve">Huntersville, NC 28078</t>
  </si>
  <si>
    <t xml:space="preserve">Auto Parts Delivery Driver Job In Huntersville</t>
  </si>
  <si>
    <t xml:space="preserve">Part Time Service Agent (Car Detailer) Job In Norman</t>
  </si>
  <si>
    <t xml:space="preserve">Driver Recruiter Job In Richmond</t>
  </si>
  <si>
    <t xml:space="preserve">Carneys Point, NJ</t>
  </si>
  <si>
    <t xml:space="preserve">Warehouse Supervisor Job In Carneys Point</t>
  </si>
  <si>
    <t xml:space="preserve">Sr Java Developer Job In Monroe</t>
  </si>
  <si>
    <t xml:space="preserve">Inventory &amp; Packaging Clerk - Central Fill Job In Delran</t>
  </si>
  <si>
    <t xml:space="preserve">Mequon, WI 53097</t>
  </si>
  <si>
    <t xml:space="preserve">Warehouse - Equipment Operator Job In Mequon</t>
  </si>
  <si>
    <t xml:space="preserve">Regional Maintenance Director Job In Columbus</t>
  </si>
  <si>
    <t xml:space="preserve">O'neill, NE 68763</t>
  </si>
  <si>
    <t xml:space="preserve">Ups Package Handler - Part-Time - Entry Level Warehouse Support Job In O'Neill</t>
  </si>
  <si>
    <t xml:space="preserve">Ups Cbr Ii - Air/Ocean Dept  - Job In Blaine</t>
  </si>
  <si>
    <t xml:space="preserve">Class A Cdl Driver - Atl Job In Dayton</t>
  </si>
  <si>
    <t xml:space="preserve">Buyer Job In Carneys Point</t>
  </si>
  <si>
    <t xml:space="preserve">Warehouse Manager - Nights - Up To $</t>
  </si>
  <si>
    <t xml:space="preserve">General Warehouse Job In Ashtabula</t>
  </si>
  <si>
    <t xml:space="preserve">Council Bluffs, IA 51501</t>
  </si>
  <si>
    <t xml:space="preserve">Truck Driver Job In Council Bluffs</t>
  </si>
  <si>
    <t xml:space="preserve">Pensacola, FL 32501</t>
  </si>
  <si>
    <t xml:space="preserve">Ups Flatbed Otr Cdl A Tractor-Trailer Truckload Driver (Hazmat Req) Dedicated Job In Pensacola</t>
  </si>
  <si>
    <t xml:space="preserve">Garden City, KS 67846</t>
  </si>
  <si>
    <t xml:space="preserve">Ups Package Handler - Part-Time - Entry Level Warehouse Support Job In Garden City</t>
  </si>
  <si>
    <t xml:space="preserve">Brewer, ME 04412</t>
  </si>
  <si>
    <t xml:space="preserve">Ups Package Delivery Driver Job In Brewer</t>
  </si>
  <si>
    <t xml:space="preserve">Customer Service Representative Level Iv Job In Greer</t>
  </si>
  <si>
    <t xml:space="preserve">With Staff Management | SMX, you'll get a weekly paycheck, learn new skills, meet new people, and work with a great management team in a clean and safe environment.Warehouse/Distribution Positions Available Perform the required duties with safety and quality as the top priority. Take pride in your work and your daily productivity. Measure your individual contributions yet enjoy a team of individuals performing a similar function.Job Responsibilities:Staff Management | SMX, is hiring warehouse associates to load, unload, and sort boxes for delivery service drivers. You will need to read work orders and follow oral instructions to identify package destinations. Be prepared to work in a fast paced and casual environment.Part Time3rd Shift Associate Requirements: HS Diploma or GED Able to Lift 49 pounds Must be at least 18 years oldAssociate Benefits: Direct Deposit or Cash Card pay options Weekly paychecks Paid Training Paid Sick Leave Earn $14.00 per hour Referral BonusWork Location  Amazon-DSF1-7067990 Beecher StSan Leandro, CA 94577 Recruiting LocationPlease bring 2 forms of ID with you. One should be a government-issued photo ID like a Driver's License, Military card or Passport. Please visit our off site recruiting office.Amazon-DSF1-7067 39249 Cedar Blvd. Newark, CA 94560 (510) 792-4641 EOE</t>
  </si>
  <si>
    <t xml:space="preserve">Class A Cdl Driver - Tsc Job In Bloomington</t>
  </si>
  <si>
    <t xml:space="preserve">Store Manager I Mayfield Heights Oh Job In Mayfield Heights</t>
  </si>
  <si>
    <t xml:space="preserve">KIK Custom ProductsKIK is an Equal Opportunity / Affirmative Action Employer.Job ID 2016-3852# of Openings 1Job Location US - IN - Elkhart Posted Date 5/12/2016Division KCMOverview: Position SummaryWe are searching for a Material Planner to add to our Supply Chain Team. Our Material Planners are responsible for ensuring timely delivery of raw materials to the plant to meet our production schedules, to maintain inventory level goals, interprets changing demand, material plans and balances material inventories with the needs of a high-speed packaging facility. Our ideal candidate possesses knowledge and experience in Materials Planning, good negotiating skills, purchasing/buying in a manufacturing environment, and is a multi-tasker with above average problem solving capability.Essential Job Functions: Manage long term material requirement planning process for commodity and customer sets across plant network.Assure quality of supply plan by working with suppliers to ensure compliance with confirmation processes.Conduct capability/capacity reviews with suppliers to firm up supply plans.Participate on reviews led by our customers.Resolve material supply and safety stock issues with Plant material schedulers.Ensure purchase order planning process is compliant with customer and KIK contracts and commercial or legal requirements.Support quotes, RFQ's and standards for directed purchases.Analyze and summarize feedback on supplier performance and capabilitySupport periodic review process to refresh MOQ's, safety stock levels and lead times in order to achieve service and inventory objectives.Use integrity tools and routines to assure configuration of MRP system including quality of data.Work with customer team to support initiatives planning Qualifications: 2 years experience in manufacturing materials planningBachelor's degree MRP experience, JD Edwards experience an assetKnowledge of commercial purchasing termsExcellent communication and problem solving skillsStrong leadership skillsMust be high energy, smart with good interpersonal skills and high sense of urgencySelf motivated team playerPI94790933Apply Here</t>
  </si>
  <si>
    <t xml:space="preserve">ADS 2nd SHIFT YARD SUPERVISOR The Yard Supervisor directs the work activities of Yard personnel involved in the shipping, receiving and handling of product. Must have Supervisory Experience and knowledge of yard operations and be able to work 40+ hours and weekends. We offer a competitive salary, medical and dental and vision insurance, 401(k) and Profit Sharing programs and an Employee Stock Ownership plan. Apply at http://careers-ads-pipe.icims.com Location-London EOEThis listing brought to you by The Columbus Dispatch and www.columbusjobs.com/monster. $('span#TrackingJobBody a').each(function (i, v) { if ($(v).attr('href')) { var href = $(v).attr('href').toLowerCase(); if (href.match("^http")) { switch (true) { case /facebook/.test(href): $(v).attr('mns_rt', 'NonJob-Facebook'); break; case /linkedin/.test(href): $(v).attr('mns_rt', 'NonJob-Linkedin'); break; case /twitter\.com/.test(href): $(v).attr('mns_rt', 'NonJob-Twitter'); break; case /plus\.google\.com/.test(href): $(v).attr('mns_rt', 'NonJob-GooglePlus'); break; case /youtube/.test(href): $(v).attr('data-track', 'Client-Social-Youtube'); break; case /http[s]?\:\/\/([a-z0-9\-\.]{1,}\.[a-z]{2,})[\/]?$/.test(href): $(v).attr('data-track', 'Client-Link-Homepage'); break; default: $(v).attr('mns_rt', 'jobcustomapplyonline'); break; } } } });</t>
  </si>
  <si>
    <t xml:space="preserve">Crescent City, CA 95531</t>
  </si>
  <si>
    <t xml:space="preserve">Route Sales Rep / Hourly Job In Crescent City</t>
  </si>
  <si>
    <t xml:space="preserve">Class A Cdl Driver - Tsc Job In Dayton</t>
  </si>
  <si>
    <t xml:space="preserve">Trevose, PA</t>
  </si>
  <si>
    <t xml:space="preserve">Shipping / Receiving Manager Job In Trevose</t>
  </si>
  <si>
    <t xml:space="preserve">Hailey, ID 83333</t>
  </si>
  <si>
    <t xml:space="preserve">Ups Package Handler - Part-Time - Entry Level Warehouse Support Job In Hailey</t>
  </si>
  <si>
    <t xml:space="preserve">Driver Leader Level Ii Job In Macclenny</t>
  </si>
  <si>
    <t xml:space="preserve">Ups Union Clerk - Part Time - Ups Freight Job In Bensalem</t>
  </si>
  <si>
    <t xml:space="preserve">With Staff Management | SMX, you'll get a weekly paycheck, learn new skills, meet new people, and work with a great management team in a clean and safe environment.Warehouse/Distribution Positions AvailableWe are seeking Enthusiastic, Energetic and Customer Centric individuals for our Warehouse Associate positions. The ideal candidates for these roles have a commitment to customer satisfaction. As customers make on-line purchases, a member of our team will get the product and package for delivery. Located in San Jose, CA near Santa Clara, Milpitas, and Sunnyvale.Job Responsibilities: The Warehouse Associate Job Duties consist, but are not limited to the following: Loading, unloading, and sorting packages for delivery service providers. These roles will continuously have you one the move and directly impacting the Amazon customer experience.We have several new part-time shifts: Sunday - Thursday 12:30AM - 5:30AM Tuesday - Saturday 12:30AM - 5:30AM Friday - Monday 12:30AM - 5:30AMPart Time3rd ShiftAssociate Requirements:HS Diploma or GEDMust be at least 18 years oldAssociate Benefits:Casual Dress CodePaid TrainingWeekly paychecksDirect Deposit or Cash Card pay optionsMedical / Dental InsurancePaid Sick LeaveEarn $13.75/HR Referral BonusWork Location Amazon - DSF3 San Jose, CA-70871700 Montague ExpySan Jose, CA 95131Recruiting LocationPlease bring 2 forms of ID with you. One should be a government-issued photo ID like a Driver's License, Military card or PassportAmazon - DSF3 San Jose, CA-7087 1700 Montague Expressway San Jose, CA 95131 (510) 792-4641 EOE</t>
  </si>
  <si>
    <t xml:space="preserve">Distribution Center Lean Specialist Job In Columbus</t>
  </si>
  <si>
    <t xml:space="preserve">Bristol, CT</t>
  </si>
  <si>
    <t xml:space="preserve">Shipping/Receiving Technician Job In Bristol</t>
  </si>
  <si>
    <t xml:space="preserve">Columbus, NE 68601</t>
  </si>
  <si>
    <t xml:space="preserve">Ups Package Handler - Part-Time - Entry Level Warehouse Support Job In Columbus</t>
  </si>
  <si>
    <t xml:space="preserve">Escondido, CA</t>
  </si>
  <si>
    <t xml:space="preserve">Driver (Class C) - Escondido</t>
  </si>
  <si>
    <t xml:space="preserve">Buyer - PlannerLocation:Telford, PA - (GPS &amp; Fluid Handling &amp; Strobic)Business Units:Global Pump SolutionsDepartment:AdministrationKC Job Code:155Description CECO is diversified global provider of leading engineered technologies to the environmental, energy, and fluid handling and filtration industrial segments, targeting specific niche-focused end markets through an attractive asset-light business model, strategically balanced across the world. CECO targets its $5 billion+ of installed base, specifically to expand and grow a higher recurring revenue of aftermarket products and services. CECO’s well respected brands, technologies and solutions have been evolving for well over 50 years to become leading-edge technologies in specific niche global end markets, including natural gas turbine power, refinery &amp; petrochemical engineered cyclones and mid-stream energy pipeline gas transmission. CECO is listed on Nasdaq under the ticker symbol “CECE.” For more information, please visit www.cecoenviro.com.   Buyer –  Planner  Position DescriptionResponsible for a wide variety of purchasing activities; suggesting and maintaining stocking levels, PO placement and administration, inbound logistics from suppliersKeeps ERP system information accurate/current, processes PO’s and associated paperworkContacts suppliers to place and/or expedite delivery of materialClarifies needs with internal departments and external suppliers to assure timely deliveries to meet CECO factory needs through evaluation of system information; open PO reports &amp; shipping schedulePlaces PO’s for stock items, expedites supplier deliveriesInputs and maintains inventory stocking levels for raw materialsCommunicates supply and quality issues to managementDrives solutions to supply issues through negotiation, proposing alternate methods/materialsResponsible for PO placement, scheduled delivery management, and resolution of quality issuesCommunicates with stakeholders to provide accurate PO delivery dates, accurate lead-time for raw material procurement and updates AX systemAdds new supplier information into systemProcesses system Purchase order requirementsMaintains a positive company image and fosters supplier relations Requirements3-5 years or more years of purchasing/materials management experience in a manufacturing environment; requiredBachelor's degree; preferredPurchasing experiences with castings, motors and machine parts; preferred                                               CECO Environmental offers a competitive salary and a comprehensive benefits package including life, medical, dental, vision, flexible spending accounts, disability coverage, 401k and more.CECO Environmental is an EEO and E-Verify Employer.  We sincerely appreciate your interest and will carefully evaluate your qualifications for employment.  Be assured your opportunity for employment with our company will be based only on your merit without regard to race, color, religion, sex, age, national origin, mental or physical disability, or any other factor unrelated to job requirements.</t>
  </si>
  <si>
    <t xml:space="preserve">Buyer - Planner Job In King Of Prussia</t>
  </si>
  <si>
    <t xml:space="preserve">Ups Cbr I - Bdm  - Job In Blaine</t>
  </si>
  <si>
    <t xml:space="preserve">Full Time Lot Attendant - Waukesha Job In Waukesha</t>
  </si>
  <si>
    <t xml:space="preserve">Inventory &amp; Packaging Clerk - Central Fill - Part-Time Job In Delran</t>
  </si>
  <si>
    <t xml:space="preserve">32439</t>
  </si>
  <si>
    <t xml:space="preserve">Tri Axle Dump Truck Driver Job In  Function Wrap(El</t>
  </si>
  <si>
    <t xml:space="preserve">Maple ShadeNJ</t>
  </si>
  <si>
    <t xml:space="preserve">Truck Driver Job In Maple Shade</t>
  </si>
  <si>
    <t xml:space="preserve">Tawas, MI</t>
  </si>
  <si>
    <t xml:space="preserve">Pharmacist Job In Tawas</t>
  </si>
  <si>
    <t xml:space="preserve">Cdl B Truck Driver - Miami</t>
  </si>
  <si>
    <t xml:space="preserve">53901</t>
  </si>
  <si>
    <t xml:space="preserve">Truck Driver Job In  Function Wrap(El</t>
  </si>
  <si>
    <t xml:space="preserve">Marietta, OH 45750</t>
  </si>
  <si>
    <t xml:space="preserve">Contractors Job In Marietta</t>
  </si>
  <si>
    <t xml:space="preserve">Class A Cdl Driver - Ktl Job In St. Louis</t>
  </si>
  <si>
    <t xml:space="preserve">Sr. Hr Business Partner Job In Jacksonville</t>
  </si>
  <si>
    <t xml:space="preserve">Pearl, MS 39208</t>
  </si>
  <si>
    <t xml:space="preserve">Ups Otr Cdl A Tractor-Trailer Truckload Driver (Hazmat Req) Dedicated Job In Pearl</t>
  </si>
  <si>
    <t xml:space="preserve">Class A Cdl Driver - Kagw Job In Long Beach</t>
  </si>
  <si>
    <t xml:space="preserve">Inventory Specialist Job In Bothell</t>
  </si>
  <si>
    <t xml:space="preserve">Class A Cdl Driver - Tsc Job In Portage</t>
  </si>
  <si>
    <t xml:space="preserve">Bettendorf, IA</t>
  </si>
  <si>
    <t xml:space="preserve">Class A Cdl Driver - Ktl Job In Bettendorf</t>
  </si>
  <si>
    <t xml:space="preserve">Title:  Installation &amp; Repair TechLocation:  Missouri City (Houston), TX (local candidates only)Key Responsibilities/Accountabilities:Install service to residential homes and apartments. Discusses all telecommunications and alarm service needs with customers and makes recommendations as appropriate.  Instructs customer on the use of all equipment associated with the services.Sets up, reads, and interprets test equipment, measuring devices and meters. Analyzes and clears trouble in telecommunications and alarm equipment as well as outside plant.Analyzes customer trouble report information.  Troubleshoots and repairs network facility equipment, including copper pairs, fiber, and splice points. Troubleshoot all wiring and equipment associated with CATV, DATA, telephony and security services.Installs lines for data and other forms of communications, e.g. CAT 3, CAT 5, COAX, and Wi-Fi equipment.Provide superior customer service by ensuring all services are installed or repaired to the customer’s satisfaction. Following all company processes, practices and procedures. Records work assignments data on records and orders.Install, rearrange, reconnect, disconnects, upgrade, troubleshoot and remove services per the assigned work order ticket/s.Operates vehicle in a safe and responsible manner.Work safely following all required company safety precautions.Perform other duties as requested.Work Requirements:40 hours per week; plus overtime as neededWeekday, weekend, and holiday work including day, evening, and night hours.Indoor-outdoor work.  Exposed to adverse weather conditions, confined work areas, dust, noise, dirt, challenging customers, etc.Required Experience/Skill:Previous I&amp;R experience installing CATV, DATA, telephony, and security and fire alarm.Ability to identify and distinguish tones/levels.Ability to identify and distinguish colors.Physical Requirements:Ability to work in confined areas.Ability to climb poles/ladders safely.Ability to lift, carry, set-up, and take down ladders and poles?   Work is performed while standing, sitting and/or walking.  Some work is done on ladders and/or poles??   Requires the ability to communicate effectively using speech, vision and hearing.   Requires the use of hands for simple grasping and fine manipulations.   Requires bending, squatting, crawling, climbing, reaching.   Requires the ability to lift, carry, push or pull medium weights, up to 50pounds   Requiresactivitiesinvolvingexposureto markedchangesintemperatureandhumidity.Comprehending: Must be able to quickly read and comprehend complex information as transmitted through any normal business communication method. (Examples: spoken communication, on paper, via e-mail, via voice mail, text message, etc.) Learning: Must be able to quickly and accurately assimilate and retain new information presented through any normal business communication method. (Examples: spoken communication, on paper, via e-mail, via voice mail, text message, etc.) Other Requirements:Must have a valid driver’s license and good driving recordMust successfully complete a criminal and drug background check.Please send resumes to Linda@burrellassociates.com.  Thanks!</t>
  </si>
  <si>
    <t xml:space="preserve">Colorado Springs, CO 80915</t>
  </si>
  <si>
    <t xml:space="preserve">Ups Pt Preload Supervisor Job In Colorado Springs</t>
  </si>
  <si>
    <t xml:space="preserve">Declo, ID 83323</t>
  </si>
  <si>
    <t xml:space="preserve">Hay Truck Driver Job In Declo</t>
  </si>
  <si>
    <t xml:space="preserve">Wesson, MS 39191</t>
  </si>
  <si>
    <t xml:space="preserve">Ups Otr Cdl A Tractor-Trailer Truckload Driver (Hazmat Req) Dedicated Job In Wesson</t>
  </si>
  <si>
    <t xml:space="preserve">Claims Representative I Job In Milford</t>
  </si>
  <si>
    <t xml:space="preserve">Tankwasher - Tsc Job In Kingsport</t>
  </si>
  <si>
    <t xml:space="preserve">Class A Cdl Driver - Ktl Job In Rock Island</t>
  </si>
  <si>
    <t xml:space="preserve">Commercial Driver Job In Sioux Falls</t>
  </si>
  <si>
    <t xml:space="preserve">Class A Cdl Driver - Cti Job In Providence</t>
  </si>
  <si>
    <t xml:space="preserve">Warehouse Team Lead Job In Hayward</t>
  </si>
  <si>
    <t xml:space="preserve">United Petroleum TransportsJOB DESCRIPTION**NOTE: ALL APPLICANTS MUST APPLY online at www.otl-upt.com under the employee tab and career opportunities for further consideration**   Title:  Fleet Manager                                                       Department: Operations                                                       Location: Wichita, KSReports To:CSC/Terminal Manager                                                        FLSA: Exempt  Job Objectives:              Embrace, promote and achievement the Vision and Mission of the company.                 Essential Job Functions: ·         Promote safety in all actions.·         Prioritize loads for timely delivery.·         Provide efficient, friendly customer contact.·         Assign loads to drivers in a fair and equitable manner.·         Control and complete paperwork as required.·         Communicate with drivers regarding company and customer requirements.·    Communicate with CSC Manager, Asst. CSC Manager, and Customer Service Reps as required. Additional Responsibilities:·         Carries out duties assigned by CSC Manager as required.  Minimum Qualifications for Consideration: ·         High School Education or equivalent·         One year experience dispatching or in the customer service area  Knowledge, Skills and Abilities: ·         Excellent verbal and written communication skills·         Knowledge of DOT regulations, federal and state standards ·         Ability to prioritize and manage multiple projects·         Self-starter with detail oriented work habits·         Able to maintain confidentiality·         Display professional demeanor·         Good interpersonal skills; able to work well with wide range of individuals·       Demonstrate dependability through good attendance and adherence to timelines and schedules·         Basic computer skills·         Knowledge of basic company employment policies and procedures  Physical Requirements:·         Sitting for long periods of time, walking, finger dexterity, feeling, repetitive motions, talking, hearing and visual activity·         Occasional lifting (up to 20 pounds)  Working Conditions:·         Normal office environment</t>
  </si>
  <si>
    <t xml:space="preserve">Purchasing Agent -Inventory Analyst Job In Garden City</t>
  </si>
  <si>
    <t xml:space="preserve">Georgetown, MS 39078</t>
  </si>
  <si>
    <t xml:space="preserve">Ups Otr Cdl A Tractor-Trailer Truckload Driver (Hazmat Req) Dedicated Job In Georgetown</t>
  </si>
  <si>
    <t xml:space="preserve">Qa/Qc Technician - Quality Assurance/Quality Control/Procedure Development Job In Philadelphia</t>
  </si>
  <si>
    <t xml:space="preserve">Wichita, KS 67210</t>
  </si>
  <si>
    <t xml:space="preserve">Quality Engineer (Based In Wichita</t>
  </si>
  <si>
    <t xml:space="preserve">Tuscaloosa, AL 35403</t>
  </si>
  <si>
    <t xml:space="preserve">Quality Engineer - Apqp/Ppap/Automotive Job In Tuscaloosa</t>
  </si>
  <si>
    <t xml:space="preserve">Job SummaryCompanyAPCLocationGlen Raven, NC 27215Job TypeFull Time EmployeeJob Category:Project/Program ManagementOccupations:IT Project ManagementJob Reference CodeBHJOB_23178 _JD</t>
  </si>
  <si>
    <t xml:space="preserve">Application Architect Job In Glen Raven</t>
  </si>
  <si>
    <t xml:space="preserve">Job Code: #3774Title: EPASS F15 Program Manager AFLCMC/WW (SME)*Date Posted: 11/10/2016Job Location: Dayton Ohio Job Description:PRIMARY FUNCTION(S)Provide program management support to the Air Force Life Cycle Management Center (AFLCMC) Program Executive Officer for Fighters &amp; Bombers Directorate (AFLCMC/WW), F-15 Division.RESPONSIBILITIES AND DUTIESProvide experience and recommendations to any member of the program staff as required.  Experience in developing data monitoring strategies for incoming and outgoing data from contractor in a system that will allow multiple evaluators to easily access records.Provide support for the acquisition management aspects of contracting efforts.  Provide planning and management of contractual activities on the program. Apply knowledge and experience in acquisition program management philosophy, policies, and procedures to DoD, AF and sister service systems, subsystems, and equipment procurement activities, including Prime Mission Equipment and Support Equipment, post-award project/program management tasks, and acquisition programs throughout their life cycles.  Manage and organize resources and personnel needed to efficiently and effectively meet the objectives of each task, as well as explore new approaches as applicable within the performance of these tasks.  Assign personnel to provide program management support services in execution of the F-15 Division Acquisition Management Support requirements. Assist in producing or reviewing products for program office use that include business case analyses, trade-off studies, estimates for program office acquisition and logistics requirements, written requirements documents for planned acquisitions, and acquisition strategies and plans.Support the program office during Materiel Solution Analysis, Technology Maturation &amp; Risk Reduction, Engineering &amp; Manufacturing Development, Production and Deployment, and Operations and Support phases, to include all associated milestone activities.Produces and reviews products for program office use that include business case analyses, trade-off studies, estimates for program office acquisition and logistics requirements, written requirements documents for planned acquisitions, and acquisition strategies and plans.Provide support for strategic scheduling and planning documentation such as the Integrated Master Plan (IMP) and the Integrated Master Schedule (IMS) and develop and coordinate a reporting framework for event-based activities during the work efforts.Develop, analyze, and maintain a master integrated program schedule from concept exploration to fielding a system.Evaluate Contractor proposed schedules against government schedules.Support the development of contract strategies, Work Breakdown Structures (WBSs) and the completion of a program risk assessment to document issues impinging on milestone execution.MINIMUM QUALIFICATIONS20 years of experience and a MA/MS degree.GS-15 level program management experience.  Team lead experience in providing program management recommendations, extensive experience in completing all documentation necessary to provide recommendations on strategy for the planned acquisition, experience in reviewing contractor assessment documents, synthesizing information, and preparing recommendations.Active Secret ClearanceWORKING LOCATIONS &amp; ADDITIONAL INFOWright Patterson AFB, Dayton OH 45431All qualified candidates will receive consideration for employment without regard to race, color, religion, sex, national origin, disability or status as a Vietnam era or special disabled veteran#LI-POST</t>
  </si>
  <si>
    <t xml:space="preserve">Odyssey Systems Job Application For Epass F Program Manager Aflcmc/Ww (Sme)* | Monster.Com Var Mons_Log_Vars = {"Jobid":</t>
  </si>
  <si>
    <t xml:space="preserve">Job SummaryCompanyAPCLocationGreensboro, NC 27401Job TypeFull Time EmployeeJob Category:Project/Program ManagementOccupations:IT Project ManagementJob Reference CodeBHJOB_23622_JD</t>
  </si>
  <si>
    <t xml:space="preserve">Project Designer Job In Greensboro</t>
  </si>
  <si>
    <t xml:space="preserve">Bloomington, MD</t>
  </si>
  <si>
    <t xml:space="preserve">Construction Manager Job In Bloomington</t>
  </si>
  <si>
    <t xml:space="preserve">Contact name Unknown N/A Phone 205-424-4564</t>
  </si>
  <si>
    <t xml:space="preserve">Confidential Job Application For Temporary Ft Forestry Worker | Monster.Com Var Mons_Log_Vars = {"Jobid":</t>
  </si>
  <si>
    <t xml:space="preserve">Nederland, TX</t>
  </si>
  <si>
    <t xml:space="preserve">Sxl- Sr. Manager</t>
  </si>
  <si>
    <t xml:space="preserve">Morganton, NC</t>
  </si>
  <si>
    <t xml:space="preserve">Branch Quality And Technical Service Manager Job In Miami</t>
  </si>
  <si>
    <t xml:space="preserve">Plastics Quality Manager</t>
  </si>
  <si>
    <t xml:space="preserve">Plastics Quality Manager Job In Minneapolis</t>
  </si>
  <si>
    <t xml:space="preserve">Minneapolis, MN 55428</t>
  </si>
  <si>
    <t xml:space="preserve">Project Coordinator Job In San Jose</t>
  </si>
  <si>
    <t xml:space="preserve">.Job# 4865Location: Plant Saint Lucie - Jensen Beach, FL Job Duties:Responsible for providing technical expertise in support of nuclear plants.Performs advanced engineering tasks or other special projects requiring original concepts and a high level of experience and expertise necessary for the operation of the nuclear units.Works independently, performs engineering tasks with little or no precedence, acts as a consultant to supervision.Ability to apply nuclear industry standards and regulations for new situations.Has management skills for facilitation of team actions for problem solving including conflict resolution to assure progress. Provides backup for supervision. Requires Bachelors of Science in Engineering.PE preferred and may substitute for degree.Twelve (12) or more years of engineering or related experience required.Apply Online $('span#TrackingJobBody a').each(function (i, v) { if ($(v).attr('href')) { var href = $(v).attr('href').toLowerCase(); if (href.match("^http")) { switch (true) { case /facebook/.test(href): $(v).attr('mns_rt', 'NonJob-Facebook'); break; case /linkedin/.test(href): $(v).attr('mns_rt', 'NonJob-Linkedin'); break; case /twitter\.com/.test(href): $(v).attr('mns_rt', 'NonJob-Twitter'); break; case /plus\.google\.com/.test(href): $(v).attr('mns_rt', 'NonJob-GooglePlus'); break; case /youtube/.test(href): $(v).attr('data-track', 'Client-Social-Youtube'); break; case /http[s]?\:\/\/([a-z0-9\-\.]{1,}\.[a-z]{2,})[\/]?$/.test(href): $(v).attr('data-track', 'Client-Link-Homepage'); break; default: $(v).attr('mns_rt', 'jobcustomapplyonline'); break; } } } });</t>
  </si>
  <si>
    <t xml:space="preserve">Home Based Biostatistician - Pharmaceutical Clinical Trials - Rockville, MDSeeking Biostatistician to independently perform a variety of advanced biostatistical and technical activities for the design, implementation, analysis, and interpretation of statistical data gathered from phase I-IV clinical trials.   Shall determine analysis and data presentation specifications for SAS programming team. Develop programming specifications to interpret results of clinical trials. Perform analysis and interpret study results. Specify the structure of the datasets that will be delivered for statistical analysis.   Requires 5+ years of experience performing similar duties for clinical trials in a pharmaceutical, biotech, or CRO setting; using statistical analysis to support the approval of clinical stage therapeutics; and experience with SAS language, WinBUGS, STATA, R, S-Plus or similar.   This company is focused on achieving scientific excellence, and this is only achievable by employing people that are constantly striving to be the best. Amazing compensation package including generous salary and bonus opportunities to $150,000. Company provided medical, health, dental, vision, prescription drug, life and liability, and long-term disability coverages as well as long term incentives include profit sharing, 401(k) with competitive match, and more.   For details contact Branden F. Lynch at: (609) 584-9000 ext 241    Or submit resume online at: http://dmc9.com/bfl/app.asp   Or email to:   1000026001_10007337@jobbank302.com     Please reference #37110578 when responding.Diedre Moire Corporation, Inc. diedremoire.comEducation Requirements: Bachelor DegreeMinimum Experience Requirements: 5-10 yearsJob City Location: RockvilleJob State Location: MDJob Country Location: USASalary Range: $80,000 to $150,000WE ARE AN EQUAL OPPORTUNITY EMPLOYER and our employment decisions are made without regard to race, color, religion, age, sex, national origin, handicap, disability or marital status. We reasonably accommodate individuals with handicaps, disabilities and bona fide religious beliefs. Jobs Career Position Hiring. CONSIDERED EXPERIENCE INCLUDES: Biostatistician Clinical Biostatistician S+ SUDAAN StatXact SAS Statistical Analysis Software MS M.S. PHD Phd Ph.d Ph.D Biostatistics S-Plus Bioinformatics Statistician Remote Home Based Clinical Study CRO Contract Research Organization DISCLAIMER: We will make every effort to consider applications for all available positions and shall use one or more of the contact methods and addresses indicated in resume or online application. Indicated location may be proximate or may be desirable point of embarkation for paid or unpaid relocation to another venue. Job descriptions may fit single or multiple presently available or anticipated positions and are NOT an offer of employment or contract implied or otherwise. Described compensation is not definite nor precise and may be estimated and approximate and is negotiable depending on market conditions and candidate availability and other factors and is solely at the discretion of employers. Linguistics used herein may use First Person Singular and First Person Plural grammatical person construction for and with the meaning of Third Person Singular and Third Person Plural references. We reserves the right to amend and change responsibilities to meet business and organizational needs as necessary. Response to a specific posting or advertisement may result in consideration for other opportunities and not necessarily the incentive or basis of the response. Nothing herein is or may be considered a promise, guarantee, offer, pledge, agreement, contract, or oath.  If you submit an application or resume which contains your email address, we will use that email address to communicate with you about this and other positions. We use an email quality control service to maintain security and a remove and dead address filter. To cancel receiving email communications, simply send an email from your address with the word "remove" in the subject line to pleaseremove@candseek4.com Or, visit the website at www.jobbankremove.com If you have further concern regarding email received from us, call (609) 584-5499.</t>
  </si>
  <si>
    <t xml:space="preserve">Diedre Moire Corp. Job Application For Home Based Biostatistician - Pharmaceutical Clinical Trials | Monster.Com Var Mons_Log_Vars = {"Jobid":</t>
  </si>
  <si>
    <t xml:space="preserve">Contact name Michael Turner Phone 781-270-7020 Fax 781-270-4488</t>
  </si>
  <si>
    <t xml:space="preserve">Gcr Professional Services Job Application For Advanced Technology Business Area Leader And Manager (Perm) | Monster.Com Var Mons_Log_Vars = {"Jobid":</t>
  </si>
  <si>
    <t xml:space="preserve">Energy and Utilities; Electronics, Components, and Semiconductor Mfg; Government and Military</t>
  </si>
  <si>
    <t xml:space="preserve">Quality Customer Assurance Specialist Job In Saint Charles</t>
  </si>
  <si>
    <t xml:space="preserve">KAYGEN is an emerging leader in providing top talent for technology based staffing services. We specialize in providing high-volume contingent staffing, direct hire staffing and project based solutions to companies worldwide ranging from startups to Fortune 500 and Managed Service Providers (MSP) across a wide variety of industries. Project Manager Location: Plano, TXDuration: Long termRequirements:• Excellent general management skills in managing plans, people, and budgets. • Strong Cost management skill • Full formal project management experience over the entire project lifecycle including procuring vendor services, and managing vendor deliverables. • Demonstrated knowledge and hands-on experience in managing project scope, developing project schedules and budgets, managing risks, ensuring project quality, developing and implementing communication plans, managing third party vendors and system integrators, and managing human resources• Strong technical skills with ability to manage projects involving a variety of technologies.• Leadership skills, ability to set direction and drive team to objectives, leading by example, and teamwork.• Excellent interpersonal, verbal, and written communication skills with the ability to interface with people at all levels of the organization; technical and business sponsors to foster a collaborative environment. Teams will be working in different locations requiring strong verbal communication skills to keep everyone aligned.• Ability to work independently, with strong organizational and flexibility skills in a team-oriented environment. • 5-10 years of project management experience with full project lifecycle responsibility. • Adept at using planning tools like MS Project or Clarity and the MS Office SuitePreferred/ Nice-to-haves:• Program and rates background• Loan originations process• Project Management Institute (PMI) Project Management Professional (PMP) Certification or equivalent.• Technical/IT background• Ability to work in team environment• Active listener• Adaptable to change• Analytical and able to multi-task• Customer Focus/Satisfaction• Self starter• Team Player For more information on this job, please click http://kaygentalent.com/careers/job-opportunities/ Please send your resume to : sravan.c@kaygen.com  /sravan.c@kaygen.com 949-203-5100 Ext 116/M:(949) 407 8040  At KAYGEN, we are always looking for dynamic, talented and experienced individuals. We invite you to join our team of talented IT professionals, consulting at client locations across the globe. Our culture is team-orientated; we strive to stand by our core values of respect, honesty and integrity. Our team of experienced staffing experts will work with you to find you the best opportunity. For more information please visit us at www.kaygentalent.com</t>
  </si>
  <si>
    <t xml:space="preserve">Contact name Susan Egmont</t>
  </si>
  <si>
    <t xml:space="preserve">Community Connections Inc. Job Application For President And Ceo | Monster.Com Var Mons_Log_Vars = {"Jobid":</t>
  </si>
  <si>
    <t xml:space="preserve">Sr Clinical Systems Analyst Job In Ventura</t>
  </si>
  <si>
    <t xml:space="preserve">Amherst, NY 14226</t>
  </si>
  <si>
    <t xml:space="preserve">Nurse Practioner &amp; Physicians Assistant Job In Amherst</t>
  </si>
  <si>
    <t xml:space="preserve">Orland Park, IL 60462</t>
  </si>
  <si>
    <t xml:space="preserve">Caregivers : Home Health Aids / Cna'S / Immediate Openings Job In Orland Park</t>
  </si>
  <si>
    <t xml:space="preserve">Licensed Therapist</t>
  </si>
  <si>
    <t xml:space="preserve">Per Diem Home Health Registered Nurse Job In Tuscaloosa</t>
  </si>
  <si>
    <t xml:space="preserve">Nurse House Supervisor (M-F</t>
  </si>
  <si>
    <t xml:space="preserve">Miami, FL 33146</t>
  </si>
  <si>
    <t xml:space="preserve">Medical Administrative And Clinical Assistant - Plastic Surgery Job In Miami</t>
  </si>
  <si>
    <t xml:space="preserve">Full Time Home Health Licensed Practical Nurse (Federal Way Area) Job In Kent</t>
  </si>
  <si>
    <t xml:space="preserve">Certified Medical Assistant Job In Denton</t>
  </si>
  <si>
    <t xml:space="preserve">Licensed Vocational Nurse (Lvn) - $ Sign On Bonus! Job In Corpus Christi</t>
  </si>
  <si>
    <t xml:space="preserve">Provo, UT 84604</t>
  </si>
  <si>
    <t xml:space="preserve">Medical Assistant Job In Provo</t>
  </si>
  <si>
    <t xml:space="preserve">Englewood, CO 80113</t>
  </si>
  <si>
    <t xml:space="preserve">Human Resources Generalist Job In Englewood</t>
  </si>
  <si>
    <t xml:space="preserve">Full Time Home Health Licensed Practical Nurse Job In Fort Smith</t>
  </si>
  <si>
    <t xml:space="preserve">Seattle, WA 98111</t>
  </si>
  <si>
    <t xml:space="preserve">Rn – Registered Nurse - Neuro – Nurse – Rn Staff Job In Seattle</t>
  </si>
  <si>
    <t xml:space="preserve">Guadalupe, TX 77901</t>
  </si>
  <si>
    <t xml:space="preserve">Case Manager Job In Guadalupe</t>
  </si>
  <si>
    <t xml:space="preserve">Director Of Nursing Job In West Palm Beach</t>
  </si>
  <si>
    <t xml:space="preserve">Benton, AR 72018</t>
  </si>
  <si>
    <t xml:space="preserve">Licensed Practical Nurse Supervisor- Benton</t>
  </si>
  <si>
    <t xml:space="preserve">Hill Afb, UT 84056</t>
  </si>
  <si>
    <t xml:space="preserve">Licensed Vocational Nurse (Outpatient) - Hill Afb Job In Hill Afb</t>
  </si>
  <si>
    <t xml:space="preserve">Admissions Consultant Job In Jacksonville</t>
  </si>
  <si>
    <t xml:space="preserve">Carrollton, TX</t>
  </si>
  <si>
    <t xml:space="preserve">Medical Assistant Job In Carrollton</t>
  </si>
  <si>
    <t xml:space="preserve">46064</t>
  </si>
  <si>
    <t xml:space="preserve">Licensed Practical Nurses Job In  | Monster.Com Function Wrap(El</t>
  </si>
  <si>
    <t xml:space="preserve">Lpn Or Rn Job In Indianapolis</t>
  </si>
  <si>
    <t xml:space="preserve">Detox Counselor- Buffalo Job In Buffalo</t>
  </si>
  <si>
    <t xml:space="preserve">Nonprofit Charitable OrganizationsOther/Not Classified</t>
  </si>
  <si>
    <t xml:space="preserve">Naples, FL 34110</t>
  </si>
  <si>
    <t xml:space="preserve">Front Office Coordinator Job In Naples</t>
  </si>
  <si>
    <t xml:space="preserve">Senior Publishing Associate Job In Boston</t>
  </si>
  <si>
    <t xml:space="preserve">Seattle, WA 98161</t>
  </si>
  <si>
    <t xml:space="preserve">Sonographer - Ob/Gyn Job In Seattle</t>
  </si>
  <si>
    <t xml:space="preserve">Port Angeles, WA</t>
  </si>
  <si>
    <t xml:space="preserve">Rn Crestwood Health &amp; Rehab Job In Port Angeles</t>
  </si>
  <si>
    <t xml:space="preserve">Gloucester, NJ 08030</t>
  </si>
  <si>
    <t xml:space="preserve">Domestic Violence Court Advocate Job In Gloucester</t>
  </si>
  <si>
    <t xml:space="preserve">Medical Assistant</t>
  </si>
  <si>
    <t xml:space="preserve">Pharmacy Tech Floater (Full-Time) Youngstown Metro Area Job In Youngstown</t>
  </si>
  <si>
    <t xml:space="preserve">Ravenwood Health Job In Chardon</t>
  </si>
  <si>
    <t xml:space="preserve">Tampa, FL 33617</t>
  </si>
  <si>
    <t xml:space="preserve">Pediatric Medical Assistant Job In Tampa</t>
  </si>
  <si>
    <t xml:space="preserve">33764</t>
  </si>
  <si>
    <t xml:space="preserve">Pharmacy Tech Job In  | Monster.Com Function Wrap(El</t>
  </si>
  <si>
    <t xml:space="preserve">Certified Nursing Assistant (Cna) Job In San Antonio</t>
  </si>
  <si>
    <t xml:space="preserve">Medical Assistant Lpn Job In Fairfax</t>
  </si>
  <si>
    <t xml:space="preserve">15904</t>
  </si>
  <si>
    <t xml:space="preserve">Healthcare Aides &amp; Van Drivers Job In  | Monster.Com Function Wrap(El</t>
  </si>
  <si>
    <t xml:space="preserve">Greensboro, NC 27409</t>
  </si>
  <si>
    <t xml:space="preserve">Registered Nurse Rn - Home Health-Baylor Job In Greensboro</t>
  </si>
  <si>
    <t xml:space="preserve">Surgical Consultant Job In Madison</t>
  </si>
  <si>
    <t xml:space="preserve">Full Time Home Health Physical Therapist Assistant Job In Kent</t>
  </si>
  <si>
    <t xml:space="preserve">Licensed Practical Nurse Lpn Job In Wooster</t>
  </si>
  <si>
    <t xml:space="preserve">Medical Assistant Job In Buffalo</t>
  </si>
  <si>
    <t xml:space="preserve">Nurse Educator - Trenton</t>
  </si>
  <si>
    <t xml:space="preserve">Pomona, NY</t>
  </si>
  <si>
    <t xml:space="preserve">Certified Medical Assistant Job In Pomona</t>
  </si>
  <si>
    <t xml:space="preserve">Wharton, TX</t>
  </si>
  <si>
    <t xml:space="preserve">Per Diem Home Health Licensed Practical Nurse-Kah Job In Wharton</t>
  </si>
  <si>
    <t xml:space="preserve">Med / Surg Manager- Rn - Registered Nurse - Dialysis</t>
  </si>
  <si>
    <t xml:space="preserve">Alumni Coordinator Job In Palm Beach Gardens</t>
  </si>
  <si>
    <t xml:space="preserve">Licensed Vocational Nurse Job In Corpus Christi</t>
  </si>
  <si>
    <t xml:space="preserve">Oxford, AL</t>
  </si>
  <si>
    <t xml:space="preserve">Full Time Hospice Registered Nurse Job In Oxford</t>
  </si>
  <si>
    <t xml:space="preserve">Senior Process Scientist Ii Job In North Brunswick</t>
  </si>
  <si>
    <t xml:space="preserve">Certified Medical Assistant - Job Fair! (Shmg) (-) Job In Stamford</t>
  </si>
  <si>
    <t xml:space="preserve">Utica, NY</t>
  </si>
  <si>
    <t xml:space="preserve">Child Psych Nurse Practitioner Job In Utica</t>
  </si>
  <si>
    <t xml:space="preserve">Physical Therapist - Peds - Prn Or Part Time - Jackson</t>
  </si>
  <si>
    <t xml:space="preserve">Contract Clinical Therapist Job In Uhrichsville</t>
  </si>
  <si>
    <t xml:space="preserve">Rn Coord Clinical Program- Pedi Acute Care Job In San Antonio</t>
  </si>
  <si>
    <t xml:space="preserve">Camdenton, MO 65020</t>
  </si>
  <si>
    <t xml:space="preserve">Director Of Nursing Job In Camdenton</t>
  </si>
  <si>
    <t xml:space="preserve">Health Information Management Specialist- Great Benefits! Competitive Pay! Job In Kent</t>
  </si>
  <si>
    <t xml:space="preserve">Great Bend, KS</t>
  </si>
  <si>
    <t xml:space="preserve">Per Diem Hospice Lpn Job In Great Bend</t>
  </si>
  <si>
    <t xml:space="preserve">Ortho Tech Job In Frederick</t>
  </si>
  <si>
    <t xml:space="preserve">Nurse Educator - Spokane</t>
  </si>
  <si>
    <t xml:space="preserve">Medical Device Area Sales Manager Job In Miami</t>
  </si>
  <si>
    <t xml:space="preserve">Leesburg, VA 20176</t>
  </si>
  <si>
    <t xml:space="preserve">Medical Assistant/Frontdesk Receptionist Job In Leesburg</t>
  </si>
  <si>
    <t xml:space="preserve">Malibu, CA 90265</t>
  </si>
  <si>
    <t xml:space="preserve">Receptionist Front Desk Job In Malibu</t>
  </si>
  <si>
    <t xml:space="preserve">Description:Special Investigations Unit (SIU) Medical Coding Quality AnalystThe OptumHealth Behavioral Solutions (OHBS) SIU Medical Coding Quality Analyst is responsible for coding and auditing services specific to administrative fraud, waste and abuse cases. This includes the analysis, documentation, explanation and translation of medical and behavioral diagnosis and procedures. The Medical Coder/Analyst will support the OHBS SIU in research, issues and inquires that relate to their reviews and SIU policies on Medical Coding/Auditing.Primary Responsibilities:Conducts reviews on records that have been identified as suspicious and/or potentially fraudulent, utilizing most current reference materials to include, but not limited to: Current Procedural Terminology (CPT), Internal Classification of Disease (ICD-9/ICD-10) and Healthcare Common Procedure Coding System (HCPCs) guidelinesDocuments Decisions on reviews through notations and enters notes in appropriate company systemsAbility to discuss and present on decisions made to appropriate internal and external individuals/groupsCoordinate with team members to understand trends and schemes related to billing issues/coding trendsQualifications:Required Qualifications:3+ years of experience in coding and medical billing Associates degree or related field experience Clinical and/or coding expertise in a Physician office, SNF, ALF, Hospital setting, and/or billing/officeStrong oral and written communication skills Strong organizational/time management skills and be able to work independently or as a team Strong knowledge of CMS 1500 and UB04 data elements Strong knowledge of ICD, CPT, HCPC and Revenue CodesAbility to support heavy work load volume and meet unit standards while engaging multiple priorities Current CPC CertificationPrevious Call center experience Experience working in appealsPreferred Qualifications: Problem solving skills Serves as a resource on moderately complex issues related to coding / billing  At OptumHealth, you will perform within an innovative culture that's focused on transformational change in the health care system. You will leverage your skills across a diverse and multi-faceted business. And you will make contributions that will have an impact that's greater than you've ever imagined.Diversity creates a healthier atmosphere: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law.UnitedHealth Group is a drug-free workplace. Candidates are required to pass a drug test before beginning employment.Job Keywords: CPC certification, Appeals, claims, Medical coder Analyst, San Francisco, CA /Philadelphia, PA, Multiple Locations</t>
  </si>
  <si>
    <t xml:space="preserve">Coding Quality Analyst</t>
  </si>
  <si>
    <t xml:space="preserve">SN</t>
  </si>
  <si>
    <t xml:space="preserve">Springfield, MA 01107</t>
  </si>
  <si>
    <t xml:space="preserve">Rn Lpn Nurse Supervisor Substance Abuse Job In Springfield</t>
  </si>
  <si>
    <t xml:space="preserve">Registered Nurse - Icu-Experienced $ Sign-On At St. Peter'S Hospital In Albany</t>
  </si>
  <si>
    <t xml:space="preserve">Nurse Practitioner/ Physician Assistant Job Function Wrap(El</t>
  </si>
  <si>
    <t xml:space="preserve">Mercerville, NJ 08619</t>
  </si>
  <si>
    <t xml:space="preserve">Staff Physical Therapist Job In Mercerville</t>
  </si>
  <si>
    <t xml:space="preserve">Certified Medical Assistant Job In Vacaville</t>
  </si>
  <si>
    <t xml:space="preserve">New Hartford, NY 13413</t>
  </si>
  <si>
    <t xml:space="preserve">Multiple Healthcare Positions Job In New Hartford</t>
  </si>
  <si>
    <t xml:space="preserve">Corporate Manager Pharmacy Operations Job In King Of Prussia</t>
  </si>
  <si>
    <t xml:space="preserve">Residential Counselor - Monmouth Community Home For Children Program Job In Eatontown</t>
  </si>
  <si>
    <t xml:space="preserve">Phlebotomist Milwaukee, WIUSA Company: WFH-Lab St FrancisLocation: 3237 S. 16th St. Milwaukee WIFTE: .001Shift: VariesShift Start Time: 4aShift End Time: 12aUnder the direct supervision of the Clinical Lab Supervisor/Outreach Services Supervisor/Processing Supervisor. Will perform phlebotomy ancillary duties in support of the clinical/technical laboratory function and simple, routine laboratory procedures as instructed or directed.Skills/Requirements: High School Diploma or Equivalent requiredValid Wisconsin Driver's License AND a minimum of six months phlebotomy experience required. Phlebotomy certification preferred. 1. Knowledge of medical terminology and laboratory department functions preferred.2. Prefer individual familiar with and able to operate various types of equipment including, but not limited to: fax machine, laboratory and/or hospital computer system, telephone reception console, and centrifuges.3. Good communication skills exhibited with all client interactions; both verbal and written.4. Must be able to work as part of a team with good intradepartmental and inter-departmental cooperation and rapport.5. Exhibits good conflict resolution skills with peers, supervisors, and employees in the same or other department/sites.This is a pool position working 1st and 2nd shift. There are no guarantee of hours with this position. We utilize our pool positions to assist us times of peak volumes, coverage for FMLA and vacation. It is not eligible for benefits #TrackingJobBody br{line-height:2px;}</t>
  </si>
  <si>
    <t xml:space="preserve">Phlebotomist Job In Milwaukee</t>
  </si>
  <si>
    <t xml:space="preserve">South Amboy, NJ 08879</t>
  </si>
  <si>
    <t xml:space="preserve">Counselor Substance Abuse Addiction Counseling Job In South Amboy</t>
  </si>
  <si>
    <t xml:space="preserve">Full Time Hospice Aide (Wa Cna Required) Monday Through Friday Am To Pm  To  Patients Daily Job In Seattle</t>
  </si>
  <si>
    <t xml:space="preserve">Chaplain Job In Pittsburgh</t>
  </si>
  <si>
    <t xml:space="preserve">Physician Assistant - Pa Job In New York City</t>
  </si>
  <si>
    <t xml:space="preserve">Front Desk Receptionist Job In Pensacola</t>
  </si>
  <si>
    <t xml:space="preserve">Sr Reimbursement Counselor Job In Rockville</t>
  </si>
  <si>
    <t xml:space="preserve">Full Time Home Health Physical Therapist (Friday Through Tuesday Position) Job In Kent</t>
  </si>
  <si>
    <t xml:space="preserve">Oklahoma City, OK 73108</t>
  </si>
  <si>
    <t xml:space="preserve">Pharmacist Job In Oklahoma City</t>
  </si>
  <si>
    <t xml:space="preserve">Medical Positions Job In Gooding</t>
  </si>
  <si>
    <t xml:space="preserve">Vna Rn Case Manager Job In Northampton</t>
  </si>
  <si>
    <t xml:space="preserve">Dental Assistant Job In Wheeling</t>
  </si>
  <si>
    <t xml:space="preserve">Admissions Nurse - Full-Time Job In Dallas</t>
  </si>
  <si>
    <t xml:space="preserve">Clinical Program Manager Job In Los Angeles</t>
  </si>
  <si>
    <t xml:space="preserve">Information Analyst Ii Job In Long Beach</t>
  </si>
  <si>
    <t xml:space="preserve">Assistant Director Of Nursing Job In Bakersfield</t>
  </si>
  <si>
    <t xml:space="preserve">Kirby, TX</t>
  </si>
  <si>
    <t xml:space="preserve">Director Of Nursing (Rn) - Neurosurgery - San Antonio</t>
  </si>
  <si>
    <t xml:space="preserve">Forensic Screen Technologist Job In Saint Paul</t>
  </si>
  <si>
    <t xml:space="preserve">Digital Project Manager Job In Tampa</t>
  </si>
  <si>
    <t xml:space="preserve">Cheektowaga, NY 14227</t>
  </si>
  <si>
    <t xml:space="preserve">Medical Billing Specialist Job In Cheektowaga</t>
  </si>
  <si>
    <t xml:space="preserve">Tiverton, RI 02878</t>
  </si>
  <si>
    <t xml:space="preserve">Certified Nursing Assistant Cna Job In Tiverton</t>
  </si>
  <si>
    <t xml:space="preserve">Devils Lake, ND</t>
  </si>
  <si>
    <t xml:space="preserve">Charge Licensed Practical Nurse Healthcare Charge Lpn Lvn Nurse Job In Devils Lake</t>
  </si>
  <si>
    <t xml:space="preserve">Dental Assistant Job In New Braunfels</t>
  </si>
  <si>
    <t xml:space="preserve">Clearwater, FL 33763</t>
  </si>
  <si>
    <t xml:space="preserve">Health Services Manager Job In Clearwater</t>
  </si>
  <si>
    <t xml:space="preserve">Home Health Case Manager - Rn Job In Omaha</t>
  </si>
  <si>
    <t xml:space="preserve">Three Rivers, MI 49093</t>
  </si>
  <si>
    <t xml:space="preserve">Cna Job In Three Rivers</t>
  </si>
  <si>
    <t xml:space="preserve">Middleburg Heights, OH 44130</t>
  </si>
  <si>
    <t xml:space="preserve">Licensed Practical Nurse Lpn Job In Middleburg Heights</t>
  </si>
  <si>
    <t xml:space="preserve">Registered Nurse - Inpatient Rehab Job In Shreveport</t>
  </si>
  <si>
    <t xml:space="preserve">Bedford, PA 15522</t>
  </si>
  <si>
    <t xml:space="preserve">Outpatient Director Job In Bedford</t>
  </si>
  <si>
    <t xml:space="preserve">Sales Specialist Diabetes Device</t>
  </si>
  <si>
    <t xml:space="preserve">Clinical Laboratory Manager</t>
  </si>
  <si>
    <t xml:space="preserve">Port Arthur, TX 77642</t>
  </si>
  <si>
    <t xml:space="preserve">Technical Consultant-Medical Technologist -Pennsylvania Job In Philadelphia</t>
  </si>
  <si>
    <t xml:space="preserve">Port Charlotte, FL</t>
  </si>
  <si>
    <t xml:space="preserve">Medical Technologist - Ft Job In Port Charlotte</t>
  </si>
  <si>
    <t xml:space="preserve">Bonita Springs, FL</t>
  </si>
  <si>
    <t xml:space="preserve">Clinical Pharmacist Job In Bonita Springs</t>
  </si>
  <si>
    <t xml:space="preserve">Wellington, FL 33414</t>
  </si>
  <si>
    <t xml:space="preserve">Physical Therapist Job In Wellington</t>
  </si>
  <si>
    <t xml:space="preserve">Full Time Home Health Registered Nurse Job In Hickory</t>
  </si>
  <si>
    <t xml:space="preserve">Licensed Practical Nurse- Benton</t>
  </si>
  <si>
    <t xml:space="preserve">Skokie, IL 60077</t>
  </si>
  <si>
    <t xml:space="preserve">Registered Nurse (Rn) Manager Job In Skokie</t>
  </si>
  <si>
    <t xml:space="preserve">Rocky River, OH 44116</t>
  </si>
  <si>
    <t xml:space="preserve">Home Health Office / Scheduler Or Recruiter Assistant-  Yr Exp Job In Rocky River</t>
  </si>
  <si>
    <t xml:space="preserve">Er Nurse Manager Job In Dover</t>
  </si>
  <si>
    <t xml:space="preserve">Newport Beach, CA 92663</t>
  </si>
  <si>
    <t xml:space="preserve">Registered Nurse ( Hoag Endoscopy Center) Job In Newport Beach</t>
  </si>
  <si>
    <t xml:space="preserve">Stow, OH 44224</t>
  </si>
  <si>
    <t xml:space="preserve">Direct Support - Open Interviews Job In Stow</t>
  </si>
  <si>
    <t xml:space="preserve">Recovery Coach - Trailguides Job In Norristown</t>
  </si>
  <si>
    <t xml:space="preserve">Douglasville, GA 30133</t>
  </si>
  <si>
    <t xml:space="preserve">Nurse Manager Of Labor And Delivery Job In Douglasville</t>
  </si>
  <si>
    <t xml:space="preserve">26554</t>
  </si>
  <si>
    <t xml:space="preserve">St. Augustine, FL 32086</t>
  </si>
  <si>
    <t xml:space="preserve">Resident Care Associate Job In St. Augustine</t>
  </si>
  <si>
    <t xml:space="preserve">Nurse Practitioners Needed Asap!!!! Job In Fort Lauderdale</t>
  </si>
  <si>
    <t xml:space="preserve">Nurse Educator - Kansas City</t>
  </si>
  <si>
    <t xml:space="preserve">Minot Afb, ND 58705</t>
  </si>
  <si>
    <t xml:space="preserve">+ Registered Nurse</t>
  </si>
  <si>
    <t xml:space="preserve">Hospice Rn Manager Of Clinical Practice Job In Pleasanton</t>
  </si>
  <si>
    <t xml:space="preserve">Clinical Prior Authorization Pharmacist /  Job In Appleton</t>
  </si>
  <si>
    <t xml:space="preserve">Denville, NJ 07834</t>
  </si>
  <si>
    <t xml:space="preserve">Lpn/ Medical Assistant Job In Denville</t>
  </si>
  <si>
    <t xml:space="preserve">Christiansburg, VA</t>
  </si>
  <si>
    <t xml:space="preserve">Full Time Home Health Registered Nurse Job In Christiansburg</t>
  </si>
  <si>
    <t xml:space="preserve">Registered Nurse Rn - Home Health Job In Greensboro</t>
  </si>
  <si>
    <t xml:space="preserve">Frontenac, MO</t>
  </si>
  <si>
    <t xml:space="preserve">Interventional Rad Tech Job In Frontenac</t>
  </si>
  <si>
    <t xml:space="preserve">.., NJ</t>
  </si>
  <si>
    <t xml:space="preserve">Healthcare Ecm Business Development Manager Job In ..</t>
  </si>
  <si>
    <t xml:space="preserve">Certified Medical Assistant - Great Opportunity! Job In Columbia</t>
  </si>
  <si>
    <t xml:space="preserve">Overland Park, KS 66211</t>
  </si>
  <si>
    <t xml:space="preserve">Registered Nurse Rn Job In Overland Park</t>
  </si>
  <si>
    <t xml:space="preserve">Tulsa, OK 74132</t>
  </si>
  <si>
    <t xml:space="preserve">Legend Senior Living Hiring Registered Nurse &amp; Health Care Coordinator Job In Tulsa</t>
  </si>
  <si>
    <t xml:space="preserve">Mental Health Manager (Band ) Job In Farmington</t>
  </si>
  <si>
    <t xml:space="preserve">Physician Assistant Job In Minneapolis</t>
  </si>
  <si>
    <t xml:space="preserve">Reimbursement Counselor Job In Fort Mill</t>
  </si>
  <si>
    <t xml:space="preserve">Seattle, WA 98126</t>
  </si>
  <si>
    <t xml:space="preserve">Certified Medication Aide (Cma) Or Certified Medication Technician (Cmt) Job In Seattle</t>
  </si>
  <si>
    <t xml:space="preserve">Kansas, OK 74347</t>
  </si>
  <si>
    <t xml:space="preserve">Rn/Lpn (Prn) - Eagle Creek (Kansas</t>
  </si>
  <si>
    <t xml:space="preserve">Burlington, NC 27215</t>
  </si>
  <si>
    <t xml:space="preserve">Registered Nurse Rn - Home Health Job In Burlington</t>
  </si>
  <si>
    <t xml:space="preserve">Pharmacy Tech ( Part Time ) Heath Giant Eagle Job In Newark</t>
  </si>
  <si>
    <t xml:space="preserve">Therapist- Behavior Clinician-Master'S Level Job In Indianapolis</t>
  </si>
  <si>
    <t xml:space="preserve">Rn North Auburn Rehab Job In Auburn</t>
  </si>
  <si>
    <t xml:space="preserve">Full Time Hospice Lpn Job In San Jose</t>
  </si>
  <si>
    <t xml:space="preserve">Medical Technician / Driver Job In Tomah</t>
  </si>
  <si>
    <t xml:space="preserve">Montoursville, PA 17754</t>
  </si>
  <si>
    <t xml:space="preserve">Rn'S</t>
  </si>
  <si>
    <t xml:space="preserve">Lawton, OK 73505</t>
  </si>
  <si>
    <t xml:space="preserve">Registered Nurse (Rn) Job In Lawton</t>
  </si>
  <si>
    <t xml:space="preserve">Bloomington, IN 47403</t>
  </si>
  <si>
    <t xml:space="preserve">Respiratory Therapist Job In Bloomington</t>
  </si>
  <si>
    <t xml:space="preserve">Charleston, SC 29425</t>
  </si>
  <si>
    <t xml:space="preserve">Environmental Safety Manager Job In Charleston</t>
  </si>
  <si>
    <t xml:space="preserve">Coordinator Of Infection Prevention &amp; Control (Rn) Job In Cincinnati</t>
  </si>
  <si>
    <t xml:space="preserve">Medical Billing &amp; Coding Job In Warwick</t>
  </si>
  <si>
    <t xml:space="preserve">Military Services Masters Clinical Counselor Job In Knoxville</t>
  </si>
  <si>
    <t xml:space="preserve">West Covina, CA 91790</t>
  </si>
  <si>
    <t xml:space="preserve">Registered Nurse Case Manager Job In West Covina</t>
  </si>
  <si>
    <t xml:space="preserve">Front Desk Wellness Coordinator Job In Dallas</t>
  </si>
  <si>
    <t xml:space="preserve">Westfield, MA 01086</t>
  </si>
  <si>
    <t xml:space="preserve">Nurse Practitioner Job In Westfield</t>
  </si>
  <si>
    <t xml:space="preserve">Fn - Billing/Collections Rep - Senior Job In Rancho Cordova</t>
  </si>
  <si>
    <t xml:space="preserve">Psych Nurse - Home Health Job In Birmingham</t>
  </si>
  <si>
    <t xml:space="preserve">Physical Therapist Job In Levittown</t>
  </si>
  <si>
    <t xml:space="preserve">15905</t>
  </si>
  <si>
    <t xml:space="preserve">Nursing Job In  | Monster.Com Function Wrap(El</t>
  </si>
  <si>
    <t xml:space="preserve">Optician Job In Rochester</t>
  </si>
  <si>
    <t xml:space="preserve">Registered Nurse Clinical Donation Coordinator Job In Buffalo</t>
  </si>
  <si>
    <t xml:space="preserve">Pre-Certification Specialist Job In Fort Wayne</t>
  </si>
  <si>
    <t xml:space="preserve">Kent, WA 98030</t>
  </si>
  <si>
    <t xml:space="preserve">Government &amp; Capital Property Specialist  Job In Kent</t>
  </si>
  <si>
    <t xml:space="preserve">Policy/Advocacy Fellow Job In Fort Washington</t>
  </si>
  <si>
    <t xml:space="preserve">Sterile Processing Technician - Nd Shift Job In Chicago</t>
  </si>
  <si>
    <t xml:space="preserve">Freeport, IL 61032</t>
  </si>
  <si>
    <t xml:space="preserve">Counselor - Addiction Treatment Center Job In Freeport</t>
  </si>
  <si>
    <t xml:space="preserve">Hutchinson, KS</t>
  </si>
  <si>
    <t xml:space="preserve">Per Diem Hospice Lpn Job In Hutchinson</t>
  </si>
  <si>
    <t xml:space="preserve">Richmond Heights, OH 44143</t>
  </si>
  <si>
    <t xml:space="preserve">Licensed Practical Nurse Lpn Job In Richmond Heights</t>
  </si>
  <si>
    <t xml:space="preserve">Pharmacists Job In Philadelphia</t>
  </si>
  <si>
    <t xml:space="preserve">Orchard Park, NY 14127</t>
  </si>
  <si>
    <t xml:space="preserve">Chemical Dependency Senior Counselor- Orchard Park Job In Orchard Park</t>
  </si>
  <si>
    <t xml:space="preserve">Director Of Medical Management Job In Rancho Cordova</t>
  </si>
  <si>
    <t xml:space="preserve">Hydro, OK 73048</t>
  </si>
  <si>
    <t xml:space="preserve">Senior Accountant Job In Hydro</t>
  </si>
  <si>
    <t xml:space="preserve">Huntsville, TX 77340</t>
  </si>
  <si>
    <t xml:space="preserve">Nurse Practitioner Job In Huntsville</t>
  </si>
  <si>
    <t xml:space="preserve">Level  Treatment Foster Home Staff Job In La Crosse</t>
  </si>
  <si>
    <t xml:space="preserve">Clearwater, FL 33761</t>
  </si>
  <si>
    <t xml:space="preserve">Resident Care Associate Job In Clearwater</t>
  </si>
  <si>
    <t xml:space="preserve">Director Of Clinical Services Job In Florence</t>
  </si>
  <si>
    <t xml:space="preserve">Licensed Clinical Therapist Job In Freeport</t>
  </si>
  <si>
    <t xml:space="preserve">Coeur D Alene, ID 83814</t>
  </si>
  <si>
    <t xml:space="preserve">Peer Support Specialist Job In Coeur D Alene</t>
  </si>
  <si>
    <t xml:space="preserve">Medical Assistant/ Registration Assistant (Ma/Ra) Job In Philadelphia</t>
  </si>
  <si>
    <t xml:space="preserve">Director Of Hospital Security Job In Miami</t>
  </si>
  <si>
    <t xml:space="preserve">Clinical Trial Site Quality Manager</t>
  </si>
  <si>
    <t xml:space="preserve">Technician II, Quality Control Description   Life-changers work here At CareFusion, we create innovative ways to help our customers improve patient care. We rely on bold and inspired employees who share our commitment to helping solve some of healthcare's most critical challenges.CareFusion is now part of Becton Dickinson, a global medical technology company focused on addressing many of the world's most pressing and evolving health needs. With our combined technology and expertise, we will become a global leader helping to transform the quality and cost of care for patients and clinicians worldwide. Join us in our mission to improve the future of healthcare and help all people lead healthy lives.Job Title: Technician II, Quality Control CareFusion Business Description   The quality and integrity of our products and services are critical to our success and essential in helping our customers deliver safe, effective patient care. On this site, you'll find resources to help support our quest toward a best-in-class quality management system.     Accountabilities Experience with various types of quality control functions including incoming, in-process &amp; finished goods inspections as well as environmental monitoring Experience with automated inspection equipment Possess high volume manufacturing experience Keywords:   Quality Control, Medical Device, Manufacturing Job Family Summary Quality Control is responsible for the efficient and effective performance of testing in conformance with regulations and standards.What is expected of you for success in your role   Demonstrates general knowledge of specific testing methods and products Demonstrates working knowledge of applicable regulations and standards Expands skills and techniques in testing methodologies Works within established SOPs and/or scientific methods Adheres to quality and departmental guidelines Works with a moderate degree of supervision Complies with regulations and standards Identifies non-compliance within regulations and standards and documents appropriately   Qualifications   Qualifications High School diploma/GED 2-3 years of experience preferred     Basic computer skills Experience with SAP Daytime shift (8:00am-8:00pm) or Night shift (8:00pm – 8:00am) Candidate must be able to work 12 hour shifts on a rotating 12/7 schedule *MSJA *LI-AR1 CareFusion is an equal opportunity employer. All qualified applicants will receive consideration for employment without regard to race, color, age, religion, sex, gender identity, sexual orientation, national origin, genetic information, disability status, veteran status, or any other characteristic protected by law. Requisition ID :   160500AZ Primary Location :   North Carolina-Creedmoor Travel :   No Schedule :   Full-time Job Posting :   Mar 8, 2016, 1:29:02 PM</t>
  </si>
  <si>
    <t xml:space="preserve">Senior Copywriter Job In La Crosse</t>
  </si>
  <si>
    <t xml:space="preserve">Technologist - Stat Lab Job In Houston</t>
  </si>
  <si>
    <t xml:space="preserve">Sarasota, FL 34239</t>
  </si>
  <si>
    <t xml:space="preserve">Courier - Sarasota Job In Sarasota</t>
  </si>
  <si>
    <t xml:space="preserve">Tequesta , FL</t>
  </si>
  <si>
    <t xml:space="preserve">Certified Nursing Assistant Cna Job In Tequesta</t>
  </si>
  <si>
    <t xml:space="preserve">Physiatrist - Tacoma/Seattle</t>
  </si>
  <si>
    <t xml:space="preserve">Per Diem Hospice Registered Nurse Job In Wichita</t>
  </si>
  <si>
    <t xml:space="preserve">Medical Assistants Job In Davenport</t>
  </si>
  <si>
    <t xml:space="preserve">Full Time Home Health Occupational Therapist Job In Salisbury</t>
  </si>
  <si>
    <t xml:space="preserve">Area Director - Quick Serve Restaurant Co. Job In North Andover</t>
  </si>
  <si>
    <t xml:space="preserve">Manager Job In Jonesboro</t>
  </si>
  <si>
    <t xml:space="preserve">Server Job In Tampa</t>
  </si>
  <si>
    <t xml:space="preserve">Franklin, TN 37064</t>
  </si>
  <si>
    <t xml:space="preserve">Dining Services Director Job In Franklin</t>
  </si>
  <si>
    <t xml:space="preserve">Carrollton, TX 75010</t>
  </si>
  <si>
    <t xml:space="preserve">Host/Hostess - Baylor Medical Center Carrollton Job In Carrollton</t>
  </si>
  <si>
    <t xml:space="preserve">Server Job In Lexington</t>
  </si>
  <si>
    <t xml:space="preserve">Associate Manager - Applebee'S West Allis Job In West Allis</t>
  </si>
  <si>
    <t xml:space="preserve">Orthopedic Physician Assistant Job In Denver</t>
  </si>
  <si>
    <t xml:space="preserve">Lake Worth, FL</t>
  </si>
  <si>
    <t xml:space="preserve">Medical Receptionist Job In Lake Worth</t>
  </si>
  <si>
    <t xml:space="preserve">Certified Nursing Assistant Job In Michigan City</t>
  </si>
  <si>
    <t xml:space="preserve">Registered Nurse (Rn) Job In Eagan</t>
  </si>
  <si>
    <t xml:space="preserve">Medical Interpreter- Spanish/English Job In Los Angeles</t>
  </si>
  <si>
    <t xml:space="preserve">Nurse Practitioner - Extended Hours Clinic Job In Port Arthur</t>
  </si>
  <si>
    <t xml:space="preserve">Wayne, PA 19087</t>
  </si>
  <si>
    <t xml:space="preserve">General Kitchen Workers Job In Wayne</t>
  </si>
  <si>
    <t xml:space="preserve">Travis Afb, CA 94535</t>
  </si>
  <si>
    <t xml:space="preserve">Radiation Therapist - Travis Afb Job In Travis Afb</t>
  </si>
  <si>
    <t xml:space="preserve">South Bend, IN 46635</t>
  </si>
  <si>
    <t xml:space="preserve">Home Care Coordinator- Rn Job In South Bend</t>
  </si>
  <si>
    <t xml:space="preserve">Restaurant Manager - Kfc Job In Kansas City</t>
  </si>
  <si>
    <t xml:space="preserve">Restaurant Manager - Applebee'S Parsippany</t>
  </si>
  <si>
    <t xml:space="preserve">Branson, MO</t>
  </si>
  <si>
    <t xml:space="preserve">Caregiver Full-Time/Part-Time Opportunities Available! Job In Branson</t>
  </si>
  <si>
    <t xml:space="preserve">Pembroke, MA 02359</t>
  </si>
  <si>
    <t xml:space="preserve">Restaurant Manager Job In Pembroke</t>
  </si>
  <si>
    <t xml:space="preserve">Manteca, CA 95337</t>
  </si>
  <si>
    <t xml:space="preserve">Assistant Restaurant Manager / Food &amp; Beverage Supervisor Job In Manteca</t>
  </si>
  <si>
    <t xml:space="preserve">Server Job In Sugar Land</t>
  </si>
  <si>
    <t xml:space="preserve">Rn Operating Room Job In Douglasville</t>
  </si>
  <si>
    <t xml:space="preserve">St. Joseph, MO</t>
  </si>
  <si>
    <t xml:space="preserve">General Manager Job In St. Joseph</t>
  </si>
  <si>
    <t xml:space="preserve">Marina Del Rey, CA 90292</t>
  </si>
  <si>
    <t xml:space="preserve">Visitor Services Specialist Job In Marina Del Rey</t>
  </si>
  <si>
    <t xml:space="preserve">Houston, TX 77091</t>
  </si>
  <si>
    <t xml:space="preserve">Registered Nurse (Rn) Recovery Job In Houston</t>
  </si>
  <si>
    <t xml:space="preserve">Jacksonville, FL 32212</t>
  </si>
  <si>
    <t xml:space="preserve">Navy Lodge Asst Mgr (+ Rooms) Job In Jacksonville</t>
  </si>
  <si>
    <t xml:space="preserve">Chaplain Job In Northampton</t>
  </si>
  <si>
    <t xml:space="preserve">Bannockburn, IL 60015</t>
  </si>
  <si>
    <t xml:space="preserve">Cook Job In Bannockburn</t>
  </si>
  <si>
    <t xml:space="preserve">Food Service Worker I Job In Pawtucket</t>
  </si>
  <si>
    <t xml:space="preserve">Medical Network Manager Job Function Wrap(El</t>
  </si>
  <si>
    <t xml:space="preserve">Senior Director Hse Job In Framingham</t>
  </si>
  <si>
    <t xml:space="preserve">St. Charles, MN 55972</t>
  </si>
  <si>
    <t xml:space="preserve">Deli Openings Job In St. Charles</t>
  </si>
  <si>
    <t xml:space="preserve">Evanston, IL 60201</t>
  </si>
  <si>
    <t xml:space="preserve">Food Service Worker - Roycemore School Job In Evanston</t>
  </si>
  <si>
    <t xml:space="preserve">Restaurant Manager Job In Philadelphia</t>
  </si>
  <si>
    <t xml:space="preserve">Moore, OK 73160</t>
  </si>
  <si>
    <t xml:space="preserve">Event Billing Analyst Job In Moore</t>
  </si>
  <si>
    <t xml:space="preserve">Cook Job In Richmond</t>
  </si>
  <si>
    <t xml:space="preserve">Jonesboro, AR</t>
  </si>
  <si>
    <t xml:space="preserve">Restaurant Manager Jonesboro Job In Jonesboro</t>
  </si>
  <si>
    <t xml:space="preserve">Pharmacist-Pharmacy Job In San Antonio</t>
  </si>
  <si>
    <t xml:space="preserve">Emergency Room (Er) Rn Registered Nurse - Travel To New York Job In New York City</t>
  </si>
  <si>
    <t xml:space="preserve">Cook Job In Foster City</t>
  </si>
  <si>
    <t xml:space="preserve">Assistant Catering Director Job In Providence</t>
  </si>
  <si>
    <t xml:space="preserve">Restaurant Manager Job In Raleigh</t>
  </si>
  <si>
    <t xml:space="preserve">76241</t>
  </si>
  <si>
    <t xml:space="preserve">Restaurant Management Job In  | Monster.Com Function Wrap(El</t>
  </si>
  <si>
    <t xml:space="preserve">General Manager Job In Charlotte</t>
  </si>
  <si>
    <t xml:space="preserve">Fort Pierce, FL 34945</t>
  </si>
  <si>
    <t xml:space="preserve">Restaurant Manager / Hospitality Manager Job In Fort Pierce</t>
  </si>
  <si>
    <t xml:space="preserve">Southampton, NY</t>
  </si>
  <si>
    <t xml:space="preserve">Housekeeper</t>
  </si>
  <si>
    <t xml:space="preserve">Indianapolis, IN 46250</t>
  </si>
  <si>
    <t xml:space="preserve">Cook Job In Indianapolis</t>
  </si>
  <si>
    <t xml:space="preserve">Lone Tree, CO 80124</t>
  </si>
  <si>
    <t xml:space="preserve">Patient Consent Coordinator Job In Lone Tree</t>
  </si>
  <si>
    <t xml:space="preserve">West Saint Paul, MN 55118</t>
  </si>
  <si>
    <t xml:space="preserve">Nurse Liaison (Lpn/Rn) – Full-Time Or Part-Time Positions Job In West Saint Paul</t>
  </si>
  <si>
    <t xml:space="preserve">Full Time Home Health Registered Nurse -Kah Job In Shelbyville</t>
  </si>
  <si>
    <t xml:space="preserve">Restaurant Manager- Boh Job In San Antonio</t>
  </si>
  <si>
    <t xml:space="preserve">Monroe, LA 71202</t>
  </si>
  <si>
    <t xml:space="preserve">Host/Hostess - University Health Shreveport - Food Job In Monroe</t>
  </si>
  <si>
    <t xml:space="preserve">Holmdel, NJ 07733</t>
  </si>
  <si>
    <t xml:space="preserve">General Utility Worker - Vonage Job In Holmdel</t>
  </si>
  <si>
    <t xml:space="preserve">Registered Nurse (Rn) Job In Auburn</t>
  </si>
  <si>
    <t xml:space="preserve">Customer Service Associates - Line Cook</t>
  </si>
  <si>
    <t xml:space="preserve">Midwest Region (Wi / Ks), KS 64112</t>
  </si>
  <si>
    <t xml:space="preserve">Director Of Operations Job In Midwest Region (Wi / Ks)</t>
  </si>
  <si>
    <t xml:space="preserve">Nurse Practitioner Job In Fremont</t>
  </si>
  <si>
    <t xml:space="preserve">Green Bay, WI 54303</t>
  </si>
  <si>
    <t xml:space="preserve">Pizza Hut General Manager - Green Bay Job In Green Bay</t>
  </si>
  <si>
    <t xml:space="preserve">Huntington Beach, CA</t>
  </si>
  <si>
    <t xml:space="preserve">Kitchen Manager - The Cheesecake Factory - Huntington Beach Job In Huntington Beach</t>
  </si>
  <si>
    <t xml:space="preserve">Valet Baylor Grapoevine First Shift Hourly + Tips Job In Grapevine</t>
  </si>
  <si>
    <t xml:space="preserve">Glendale, NY 11385</t>
  </si>
  <si>
    <t xml:space="preserve">Cake Decorator / Baker Job In Glendale</t>
  </si>
  <si>
    <t xml:space="preserve">Pharmacy Technician Iv Job In Jacksonville</t>
  </si>
  <si>
    <t xml:space="preserve">Indianapolis, IN 46214</t>
  </si>
  <si>
    <t xml:space="preserve">Therapists - Behavior</t>
  </si>
  <si>
    <t xml:space="preserve">Valparaiso, IN 46383</t>
  </si>
  <si>
    <t xml:space="preserve">Cook Job In Valparaiso</t>
  </si>
  <si>
    <t xml:space="preserve">Director Of Operations - Beverwyck Retirement Community Job In Albany</t>
  </si>
  <si>
    <t xml:space="preserve">Cook Job In Goodlettsville</t>
  </si>
  <si>
    <t xml:space="preserve">Marysville, WA</t>
  </si>
  <si>
    <t xml:space="preserve">Qcc F&amp;B Manager - Beverage Operations Job In Marysville</t>
  </si>
  <si>
    <t xml:space="preserve">Director Surgical Services Job In Houston</t>
  </si>
  <si>
    <t xml:space="preserve">Cortlandt Manor, NY 10567</t>
  </si>
  <si>
    <t xml:space="preserve">Physician Assistant Job In Cortlandt Manor</t>
  </si>
  <si>
    <t xml:space="preserve">Food Service Worker I Job In Providence</t>
  </si>
  <si>
    <t xml:space="preserve">Cna - Certified Nursing Assistant Job In Mooresville</t>
  </si>
  <si>
    <t xml:space="preserve">Mountain Home, AR</t>
  </si>
  <si>
    <t xml:space="preserve">Registered Nurse Rn Job In Sonoma</t>
  </si>
  <si>
    <t xml:space="preserve">Nurse Manager</t>
  </si>
  <si>
    <t xml:space="preserve">Crew Members</t>
  </si>
  <si>
    <t xml:space="preserve">House Manager / Butler (Nyc &amp; The Hamptons) Job In New York</t>
  </si>
  <si>
    <t xml:space="preserve">Gateway Education Specialist Job In Maryville</t>
  </si>
  <si>
    <t xml:space="preserve">Tredyffrin, PA 19312</t>
  </si>
  <si>
    <t xml:space="preserve">Restaurant Manager Needed!!! Job In Tredyffrin</t>
  </si>
  <si>
    <t xml:space="preserve">Kihei, HI 96753</t>
  </si>
  <si>
    <t xml:space="preserve">Kitchen Job In Kihei</t>
  </si>
  <si>
    <t xml:space="preserve">Sous Chefs - Restaurant Company Expanding! Job In Short Hills</t>
  </si>
  <si>
    <t xml:space="preserve">44709</t>
  </si>
  <si>
    <t xml:space="preserve">Kitchen Production Worker-Inr - Dean</t>
  </si>
  <si>
    <t xml:space="preserve">North Royalton, OH</t>
  </si>
  <si>
    <t xml:space="preserve">Crew Lead (Full Time) - North Royalton Getgo Job In North Royalton</t>
  </si>
  <si>
    <t xml:space="preserve">Carpet/Tile Layer Job In Marysville</t>
  </si>
  <si>
    <t xml:space="preserve">Clinical Registered Nurse Job In El Paso</t>
  </si>
  <si>
    <t xml:space="preserve">Per Diem Hospice Nurse Practitioner - Samaritan Care Job In Orlando</t>
  </si>
  <si>
    <t xml:space="preserve">Newport, RI 02840</t>
  </si>
  <si>
    <t xml:space="preserve">Dining Room Manager Job In Newport</t>
  </si>
  <si>
    <t xml:space="preserve">Dietary Assistants Job In Mentor</t>
  </si>
  <si>
    <t xml:space="preserve">Fast-Track General Manager Job In Fishers</t>
  </si>
  <si>
    <t xml:space="preserve">Registered Nurse - Med/Surg - Rn - Will Train To Oncology/Ortho Job In Seattle</t>
  </si>
  <si>
    <t xml:space="preserve">Full Time Home Health Rn Case Manager Job In Hickory</t>
  </si>
  <si>
    <t xml:space="preserve">Mental Health Services Technician - Travis Afb Job In Travis Afb</t>
  </si>
  <si>
    <t xml:space="preserve">Clinical Monitoring Associate Ii Job In Billerica</t>
  </si>
  <si>
    <t xml:space="preserve">Concierge Job In Greensburg</t>
  </si>
  <si>
    <t xml:space="preserve">74006</t>
  </si>
  <si>
    <t xml:space="preserve">Cook/Housekeeper Job In  | Monster.Com Function Wrap(El</t>
  </si>
  <si>
    <t xml:space="preserve">Flossmoor, IL 60422</t>
  </si>
  <si>
    <t xml:space="preserve">Medical Office Receptionist Job In Flossmoor</t>
  </si>
  <si>
    <t xml:space="preserve">Oakland Rn Supervisor Of Case Management - Managed Care Job In Oakland</t>
  </si>
  <si>
    <t xml:space="preserve">Okoboji, IA 51355</t>
  </si>
  <si>
    <t xml:space="preserve">Food And Beverage Manager Job In Okoboji</t>
  </si>
  <si>
    <t xml:space="preserve">Manager Of Private Duty Home Care Rn Or Lpn Job In Franklin</t>
  </si>
  <si>
    <t xml:space="preserve">Assistant Restaurant Manager Job In Shreveport</t>
  </si>
  <si>
    <t xml:space="preserve">Registered Nurse-Emergency Job In Beaumont</t>
  </si>
  <si>
    <t xml:space="preserve">Daytona, FL</t>
  </si>
  <si>
    <t xml:space="preserve">Restaurant General Manager Job In Daytona</t>
  </si>
  <si>
    <t xml:space="preserve">Santa Clarita, CA 91381</t>
  </si>
  <si>
    <t xml:space="preserve">Restaurant Manager Job In Santa Clarita</t>
  </si>
  <si>
    <t xml:space="preserve">Springfield, MO 65803</t>
  </si>
  <si>
    <t xml:space="preserve">Restaurant Assistant Manager: Freddy’S Frozen Custard &amp; Steakburgers Job In Springfield</t>
  </si>
  <si>
    <t xml:space="preserve">-, FL</t>
  </si>
  <si>
    <t xml:space="preserve">Now Hiring Job In -</t>
  </si>
  <si>
    <t xml:space="preserve">Restaurant - General Manager - Assistant Manager - Ihop Job In Orlando</t>
  </si>
  <si>
    <t xml:space="preserve">Bismarck, ND 58501</t>
  </si>
  <si>
    <t xml:space="preserve">Breakfast Attendant Front Desk Job In Bismarck</t>
  </si>
  <si>
    <t xml:space="preserve">Executive Director Job In Bothell</t>
  </si>
  <si>
    <t xml:space="preserve">Now Hiring! Entry Level Sales &amp; Marketing Account Managers - Paid Training Job In Philadelphia</t>
  </si>
  <si>
    <t xml:space="preserve">Caregiver - Home Health Aide Job In West Plains</t>
  </si>
  <si>
    <t xml:space="preserve">Experienced Restaurant Manager Job In Lafayette</t>
  </si>
  <si>
    <t xml:space="preserve">Medical Lab/ Sample Processing Technician Job In Miami</t>
  </si>
  <si>
    <t xml:space="preserve">Physical Therapist Job In Sidney</t>
  </si>
  <si>
    <t xml:space="preserve">Centre Hall, PA 16828</t>
  </si>
  <si>
    <t xml:space="preserve">Crisis Counselor/Centre County-Ft</t>
  </si>
  <si>
    <t xml:space="preserve">Social Worker Supervisor Job In Jamaica</t>
  </si>
  <si>
    <t xml:space="preserve">Medical Secretary Job In Altoona</t>
  </si>
  <si>
    <t xml:space="preserve">Bundle Payment A/R Assistant Job In Knoxville</t>
  </si>
  <si>
    <t xml:space="preserve">Nurse Practitioner Job In San Antonio</t>
  </si>
  <si>
    <t xml:space="preserve">Amenity Floor Manager - New Property Job In Philadelphia</t>
  </si>
  <si>
    <t xml:space="preserve">Bakers Helper (Part-Time) North Royalton Giant Eagle Job In North Royalton</t>
  </si>
  <si>
    <t xml:space="preserve">Pembroke Pines, FL 33024</t>
  </si>
  <si>
    <t xml:space="preserve">Restaurant Manager Job In Pembroke Pines</t>
  </si>
  <si>
    <t xml:space="preserve">Server Job In Roseville</t>
  </si>
  <si>
    <t xml:space="preserve">Pr/Social Media Coordinator Job In Sioux Falls</t>
  </si>
  <si>
    <t xml:space="preserve">Restaurant General Manager: Freddy’S Frozen Custard &amp; Steakburgers Job In Springfield</t>
  </si>
  <si>
    <t xml:space="preserve">Director Of Nursing - Don - Registered Nurse - Rn Job In Evansville</t>
  </si>
  <si>
    <t xml:space="preserve">Export 15632</t>
  </si>
  <si>
    <t xml:space="preserve">Food Service Job In Export  | Monster.Com Function Wrap(El</t>
  </si>
  <si>
    <t xml:space="preserve">Seasonal Grounds Laborer Job In Latrobe  | Monster.Com Function Wrap(El</t>
  </si>
  <si>
    <t xml:space="preserve">Anesthesia Technician - Travis Afb Job In Travis Afb</t>
  </si>
  <si>
    <t xml:space="preserve">Hospice – Clinical - Nurse Manager – Hospice – Rn – Home Health Job In San Francisco</t>
  </si>
  <si>
    <t xml:space="preserve">Restaurant Manager Opportunities With Chili'S! Job In Bossier City</t>
  </si>
  <si>
    <t xml:space="preserve">St. Marys Getgo - Now Hiring Job In St. Marys</t>
  </si>
  <si>
    <t xml:space="preserve">Retail / Restaurant / Customer Service Experience Wanted Job In Mobile</t>
  </si>
  <si>
    <t xml:space="preserve">Houston, TX 77049</t>
  </si>
  <si>
    <t xml:space="preserve">Restaurant Leader Job In Houston</t>
  </si>
  <si>
    <t xml:space="preserve">Field Chemist Job In Kent</t>
  </si>
  <si>
    <t xml:space="preserve">Server Job In  | Monster.Com Function Wrap(El</t>
  </si>
  <si>
    <t xml:space="preserve">Easton, MA 02356</t>
  </si>
  <si>
    <t xml:space="preserve">Restaurant Manager Job In Easton</t>
  </si>
  <si>
    <t xml:space="preserve">Center Point, AL 35215</t>
  </si>
  <si>
    <t xml:space="preserve">Registered Hygienist - No Evenings/Weekends! Ft! Full Benefits! Job In Center Point</t>
  </si>
  <si>
    <t xml:space="preserve">Qa Associate Job In Ridgeland</t>
  </si>
  <si>
    <t xml:space="preserve">Colorado Springs, CO 80904</t>
  </si>
  <si>
    <t xml:space="preserve">Assistant Director Of Nursing Job In Colorado Springs</t>
  </si>
  <si>
    <t xml:space="preserve">Danvers, MA 01923</t>
  </si>
  <si>
    <t xml:space="preserve">Restaurant Kitchen Manager Job In Danvers</t>
  </si>
  <si>
    <t xml:space="preserve">Training Restaurant Manager Job In Baton Rouge</t>
  </si>
  <si>
    <t xml:space="preserve">Pennington, NJ 08534</t>
  </si>
  <si>
    <t xml:space="preserve">Sous Chef Job In Pennington</t>
  </si>
  <si>
    <t xml:space="preserve">Woodhaven, MI 48183</t>
  </si>
  <si>
    <t xml:space="preserve">Line Cooks</t>
  </si>
  <si>
    <t xml:space="preserve">Newton, MA 02464</t>
  </si>
  <si>
    <t xml:space="preserve">Restaurant Managers - District Managers &amp; General Managers Job In Newton</t>
  </si>
  <si>
    <t xml:space="preserve">Pyramid Healthcare Positions Job In Altoona</t>
  </si>
  <si>
    <t xml:space="preserve">Registered Nurse RN Pool (Day Surgery) Racine, WIUSA Company: Wheaton Franciscan Healthcare- All SaintsLocation: All Saints- St. Mary's Medical 3801 Spring StreetFTE: 0.001Shift: 1stShift Start Time: 0600/VariableShift End Time: 1800/VariableAt Wheaton Franciscan Healthcare - All Saints our nurses: provide and coordinate nursing care to include the collection and analysis of assessment data in determining nursing diagnosis, identification of expected outcomes and development of plan of care. collaborate with the patient/family and other interdisciplinary team members as appropriate. identify interventions to attain expected outcomes. implement interventions identified in the plan of care, evaluate the progress of the patient/family toward attainment of outcomes, and document the process. This care includes sensitivity to age specific and unique needs of the patient/family.The Registered Nurse promotes and evaluates the effective functioning of the health care team, collaborates with health care team members to meet the identified needs of the patient/family throughout the episode of care and delegates tasks and activities as appropriate. This position will work on an as needed basis to provide coverage for paid time off, leave of absences and high volume situations. Hours can vary between 6am and 6pm, and ideal candidates would be able to pick up at least 2 days per week. On call rotation is not required.Skills/Requirements: Qualified candidates will be a graduate from a state accredited school of nursing, BSN preferred, with current Wisconsin licensure. Once hired, our Registered Nurses must maintain current Health Care Provider Basic Life Support card. We are looking for individuals who will be flexible in scheduling to meet the twenty-four hour needs of our patients. Candidates must possess: strong organizational, problem-solving, and critical thinking skills. the ability to utilize effective and confidential communication in patient, interdisciplinary, and staff relationships. the ability to maintain stable performance levels under conditions of pressure and multiple demands. #TrackingJobBody br{line-height:2px;}</t>
  </si>
  <si>
    <t xml:space="preserve">Registered Nurse Rn Pool (Day Surgery) Job In Racine</t>
  </si>
  <si>
    <t xml:space="preserve">Registered Nurse Pediatric (Ft Sam</t>
  </si>
  <si>
    <t xml:space="preserve">Lpn Or Ma-C Job In Bellingham</t>
  </si>
  <si>
    <t xml:space="preserve">Chicago, IL 60666</t>
  </si>
  <si>
    <t xml:space="preserve">Cooks And Food Preparation Job In Chicago</t>
  </si>
  <si>
    <t xml:space="preserve">Cooks Job In Queensbury</t>
  </si>
  <si>
    <t xml:space="preserve">Richmond, KY</t>
  </si>
  <si>
    <t xml:space="preserve">Restaurant Shift Leader Job In Richmond</t>
  </si>
  <si>
    <t xml:space="preserve">Rockford, IL 61112</t>
  </si>
  <si>
    <t xml:space="preserve">Kitchen Manager Job In Rockford</t>
  </si>
  <si>
    <t xml:space="preserve">Patient Services Rep Wauwatosa, WIUSA Company: Wheaton Franciscan Medical GroupLocation: 201 N. Mayfair RoadFTE: .8Shift: 1stShift Start Time: VariesShift End Time: VariesPleasantly and promptly greets all visitors and callers. Obtains all necessary information from the patients, physicians, nurses and office staff to accurately schedule appointments, procedures and/or tests, maximizing efficient use of Wheaton Franciscan provider resources. Effectively communicates schedule and/or changes to patients, departments or offices while maintaining customer focus. Obtains and accurately records necessary demographic, insurance and financial information. Requests, accepts and accurately processes patient payments. Charges patient accounts accurately and in a timely manner. Effectively communicates registration information to internal and external customers, while maintaining a focus on customer service and patient confidentiality.Skills/Requirements: High School diploma or GED required. Ability to multitask and work in a fast paced environment. Previous customer service experience preferred. Must have flexibility to work hours which will vary from week to week. Familiarity with Epic is a plus! Due to clinic need early evening and weekend rotation may be required.1. Customer service oriented with strong interpersonal skills and phone etiquette 2. Ability to relate effectively to a variety of customers in a professional and courteous manner3. Demonstrated ability to work independently in a fast paced environment with constant interruptions4. Skilled in medical terminology 5. Experience in PC use in windows with proficient keyboarding skills 6. Excellent reading, grammar, and communication skills7. Demonstrated analytical ability to collect and interpret insurance and contract information8. Excellent organizational and multi-tasking skills9. Functional knowledge and experience in insurance coverage. 10. Functional knowledge of insurance terminology, referrals and authorization/pre-certification used by third party payers11. Experience handling money including balancing and processing patient payments 12. Cognitive ability for organizing multiple concepts and information, analyzing data, and basic problems13. Ability to write clear, concise, and legible messages to ensure physician and staff comprehension14. Experience in appointment making assuring accuracy while adhering to established clinic scheduling guidelines #TrackingJobBody br{line-height:2px;}</t>
  </si>
  <si>
    <t xml:space="preserve">Patient Services Rep Job In Wauwatosa</t>
  </si>
  <si>
    <t xml:space="preserve">Pastry Chef- Old Dominion Univ. (Odu) Job In Norfolk</t>
  </si>
  <si>
    <t xml:space="preserve">Dayton, OH 45390</t>
  </si>
  <si>
    <t xml:space="preserve">Restaurant Manager / Kitchen Manager Job In Dayton</t>
  </si>
  <si>
    <t xml:space="preserve">Inpatient Child/Adolescent Therapist Job In Doylestown</t>
  </si>
  <si>
    <t xml:space="preserve">Mount Vernon, OH</t>
  </si>
  <si>
    <t xml:space="preserve">Full Time Hospice Rn Case Manager-Kindred At Home Job In Mount Vernon</t>
  </si>
  <si>
    <t xml:space="preserve">Kitchen Manager Job In Pompano Beach</t>
  </si>
  <si>
    <t xml:space="preserve">Sacramento, CA 95837</t>
  </si>
  <si>
    <t xml:space="preserve">Assistant Restaurant Manager Job In Sacramento</t>
  </si>
  <si>
    <t xml:space="preserve">Director Of Nursing Job In Pratt</t>
  </si>
  <si>
    <t xml:space="preserve">Caldwell, OH 43724</t>
  </si>
  <si>
    <t xml:space="preserve">Counselor – Shield Therapeutic Community At Noble Correctional Institution Job In Caldwell</t>
  </si>
  <si>
    <t xml:space="preserve">Servers</t>
  </si>
  <si>
    <t xml:space="preserve">Medical Director Insulins Job In Bridgewater</t>
  </si>
  <si>
    <t xml:space="preserve">San Jose, CA 95123</t>
  </si>
  <si>
    <t xml:space="preserve">Receptionist Job In San Jose</t>
  </si>
  <si>
    <t xml:space="preserve">Restaurant - Food And Beverage Jobs - Lax Airport Job In Los Angeles</t>
  </si>
  <si>
    <t xml:space="preserve">Receptionist Job In Charlotte</t>
  </si>
  <si>
    <t xml:space="preserve">Kitchen Manager Job In Haddonfield</t>
  </si>
  <si>
    <t xml:space="preserve">Delray Beach, FL 33444</t>
  </si>
  <si>
    <t xml:space="preserve">Medical Billing Manager Job In Delray Beach</t>
  </si>
  <si>
    <t xml:space="preserve">Medical Asst Cert Milwaukee, WIUSA Company: Wheaton Franciscan- St. Joseph CampusLocation: WFH-St. Joseph 5000 W. Chambers St.FTE: .5Shift: 1stShift Start Time: 7:00Shift End Time: 7:00Accept responsibilities for only those tasks for which the CMA is competent to performDelivers patient care under specified direction, guidance and supervision of the provider/nursePrepares the medical records for patient visitsProvides care that is consistent with protocols, policies and procedures, standards and guidelinesAssists and prepares the patient for visit by obtaining and documenting patient information/data according to department/provider guidelines Documents chief complaint, reason for patient visit and updates health summary and patient history information Collects and records all vital signs and other pertinent information as outlined by reason for visitReviews need for preventive health screenings and informs providerObtains signature for waivers as needed for appt and coverage typePrepares and assists provider with exams, procedures and treatments, including those requiring sterile technique.Utilizes electronic applications to manage messaging, test ordering, and prescription processes. Instructs patients and/or significant others using established office protocols, delegated medical acts and/or specific provider orders and documents appropriateAdministers medication in accordance with documented training and demonstrated competenceInforms patient of normal test results per direction of Provider/nurse via telephone or mailingPlans, organizes and prioritizes assignment to manage work within scheduled shiftAccurately completes encounter form with procedures performed and coding per provider guidelinesDocuments and follows through with patients in a timely mannerPerforms referral management functions.Prepares, stocks, cleans, and maintains equipment and rooms for patient visitsDecontaminates and prepares instruments for sterilization according to department/system policyTransports specimens to appropriate areas following established practicesAssures that appropriate emergency equipment and supplies are current and availablePerforms required equipment compliance checks i.e. Emergency equipment, Point of Care QC testing, refrigerator checks etc. Complies with regulatory requirements and quality initiativesParticipates in orientation and ongoing educational programs via Learning Link or scheduled class time Follows policies and procedures related to the disciplines of safety. Uses constructive feedback to identify and resolve difficult issuesParticipates in the employee feedback process on an annual basisTakes action to achieve personal goals and identifies such in the annual review processCompletes and maintains competenciesAttends and actively participates in monthly department associate meetingsAttends and participates in the Daily Connection.Acts as a role model and mentor to new Medical Assistants.Completes required continuing education to maintain certificationFlexes schedule to meet department patient care needsPerforms other duties as assignedSkills/Requirements: Education/Experience: High School plus specialized training.Minimum 6 months - 2 years: CMA Certification3-4 years of experienceGraduate of an accredited CMA program. BLS health care provider certification required. #TrackingJobBody br{line-height:2px;}</t>
  </si>
  <si>
    <t xml:space="preserve">Medical Asst Cert Job In Milwaukee</t>
  </si>
  <si>
    <t xml:space="preserve">44003</t>
  </si>
  <si>
    <t xml:space="preserve">Registered Dietitian Job In  | Monster.Com Function Wrap(El</t>
  </si>
  <si>
    <t xml:space="preserve">Concessions Manager - Allstate Arena - Rosemont</t>
  </si>
  <si>
    <t xml:space="preserve">Physician - Indianapolis Job In Indianapolis</t>
  </si>
  <si>
    <t xml:space="preserve">Baton Rouge, LA 70802</t>
  </si>
  <si>
    <t xml:space="preserve">Restaurant Manager Job In Baton Rouge</t>
  </si>
  <si>
    <t xml:space="preserve">Cook Job In Saint Peters</t>
  </si>
  <si>
    <t xml:space="preserve">Therapist - Transitional Living Program Job In Peoria</t>
  </si>
  <si>
    <t xml:space="preserve">Banquet Servers</t>
  </si>
  <si>
    <t xml:space="preserve">Sous Chefs - Culinary Growth! Job In Menlo Park</t>
  </si>
  <si>
    <t xml:space="preserve">Food Servers And Related Workers Job In Cleveland</t>
  </si>
  <si>
    <t xml:space="preserve">Las Vegas, NV 89110</t>
  </si>
  <si>
    <t xml:space="preserve">Restaurant Manager - Restaurant Assistant Manager - Sonic Drive In Job In Las Vegas</t>
  </si>
  <si>
    <t xml:space="preserve">Hedis Data Coordinator Job In Chicago</t>
  </si>
  <si>
    <t xml:space="preserve">Healthcare Information Manager - Job In Oakland</t>
  </si>
  <si>
    <t xml:space="preserve">Spartanburg, SC 29307</t>
  </si>
  <si>
    <t xml:space="preserve">Sous Chef Job In Spartanburg</t>
  </si>
  <si>
    <t xml:space="preserve">Los Angeles</t>
  </si>
  <si>
    <t xml:space="preserve">Restaurant Manager Job In Los Angeles Body { Margin:Px; Overflow: Visible !Important; } #Ejb_Header { Color: #; Font-Family: Verdana</t>
  </si>
  <si>
    <t xml:space="preserve">Arlington, TX 76001</t>
  </si>
  <si>
    <t xml:space="preserve">Restaurant Team Member -  S Cooper St (Arlington</t>
  </si>
  <si>
    <t xml:space="preserve">Sr. Technician Quality Control (Metrology Technician / CMM Programmer) Description   Life-changers work here At CareFusion, we create innovative ways to help our customers improve patient care. We rely on bold and inspired employees who share our commitment to helping solve some of healthcare's most critical challenges.CareFusion is now part of Becton Dickinson, a global medical technology company focused on addressing many of the world's most pressing and evolving health needs. With our combined technology and expertise, we will become a global leader helping to transform the quality and cost of care for patients and clinicians worldwide. Join us in our mission to improve the future of healthcare and help all people lead healthy lives.Job Title: Sr. Technician, Quality Control (Metrology Technician/CMM Programmer)CareFusion Business Description Our respiratory care and ventilation solutions help manage optimal lung support while transitioning patients across the continuum of care—from the hospital to the home. With our comprehensive portfolio, you can help enhance patient care and safety while reducing cost. Learn more: http://www.carefusion.com/healthcare-solutions/respiratory-care / Accountabilities This position will be a key resource within the Quality and Receiving Inspection department.  This position will be responsible for setting up and qualifying inspection routines for a wide range of parts and components and verifying their compliance to applicable drawings and specifications.  Responsible for developing, implementing and training the inspectors to be able to run a CMM and inspection routine that have been setup.  Be a leader and point of contact for inspection and print related questions.  Interact as a member of a team that works closely with Supplier Quality, Quality Engineering, Receiving Inspection, and Engineering departments to ensure that delivered parts meet applicable specifications and requirements. Role and Responsibility Coordinate, create, and modify inspection routines on CMM for current and new components Train inspectors on how to run CMM with limited operator interaction Setup and conduct capability studies to understand long-term feasibility of products Take ownership as the point of contact including training staff of metrology issues Responsible for fixtures and new parts Provide measurement system analysis on parts Support design engineering on new development projects Be able to communicate effectively on deviations to specifications Provide support and clarification of specification/print reviews Keywords Metrology, Quality Control, Inspection, Manufacturing Qualifications   2 year technical degree 3-5 years’ experience in inspection 3-5 years’ experience with CMM programming Ability to understand and review mechanical drawings, including GD&amp;T Experience setting up and running QCCalc Preferred ASQ Certified Inspection Technician Specialized training in metrology *MSJA *LI-AR1 CareFusion is an equal opportunity employer. All qualified applicants will receive consideration for employment without regard to race, color, age, religion, sex, gender identity, sexual orientation, national origin, genetic information, disability status, veteran status, or any other characteristic protected by law. Requisition ID :   160500BO Primary Location :   Minnesota-Minneapolis Travel :   No Schedule :   Full-time Job Posting :   Mar 7, 2016, 1:29:11 PM</t>
  </si>
  <si>
    <t xml:space="preserve">Sr. Technician Quality Control (Metrology Technician / Cmm Programmer) Job In Minneapolis</t>
  </si>
  <si>
    <t xml:space="preserve">Am/Pm Servers Job In Lake Placid</t>
  </si>
  <si>
    <t xml:space="preserve">Per Diem Home Health Occupational Therapist Assistant Job In Tullahoma</t>
  </si>
  <si>
    <t xml:space="preserve">Cook Job In Richland</t>
  </si>
  <si>
    <t xml:space="preserve">Bh - Teppanyaki Chef Job In Burlingame</t>
  </si>
  <si>
    <t xml:space="preserve">Hourly Supervisor - Coors Field-Concessions Job In Denver</t>
  </si>
  <si>
    <t xml:space="preserve">Newport News, VA 23602</t>
  </si>
  <si>
    <t xml:space="preserve">Fort Worth, TX 76133</t>
  </si>
  <si>
    <t xml:space="preserve">Bilingual Pediatric Certified Medical Assistant Job In Fort Worth</t>
  </si>
  <si>
    <t xml:space="preserve">Employment Opportunity Job In Wheeling</t>
  </si>
  <si>
    <t xml:space="preserve">Bedford, PA</t>
  </si>
  <si>
    <t xml:space="preserve">Bedford Getgo - Now Hiring Job In Bedford</t>
  </si>
  <si>
    <t xml:space="preserve">Sous Chef / Kitchen Manager Job In Sunnyvale</t>
  </si>
  <si>
    <t xml:space="preserve">Cma'S Needed Job In Greer</t>
  </si>
  <si>
    <t xml:space="preserve">Food Service Worker I Job In Jacksonville</t>
  </si>
  <si>
    <t xml:space="preserve">Nurse Practitioner – Oncology Job In San Francisco</t>
  </si>
  <si>
    <t xml:space="preserve">Physician - Shreveport La Job In Shreveport</t>
  </si>
  <si>
    <t xml:space="preserve">Jasonville, IN</t>
  </si>
  <si>
    <t xml:space="preserve">Registered Nurse (Rn) - Healthcare Nursing Staff Rn Job In Jasonville</t>
  </si>
  <si>
    <t xml:space="preserve">Line Cook Job In Burlingame</t>
  </si>
  <si>
    <t xml:space="preserve">Home Health Registered Nurse/Full Time Hours Job In Columbus</t>
  </si>
  <si>
    <t xml:space="preserve">New Underwood, SD</t>
  </si>
  <si>
    <t xml:space="preserve">Charge Licensed Practical Nurse Healthcare Charge Lpn Lvn Nurse Job In New Underwood</t>
  </si>
  <si>
    <t xml:space="preserve">Wichita, KS 67205</t>
  </si>
  <si>
    <t xml:space="preserve">Hourly Team Members - Logan'S Roadhouse Job In Wichita</t>
  </si>
  <si>
    <t xml:space="preserve">Phoenix Sky Harbor Airport, AZ 85034</t>
  </si>
  <si>
    <t xml:space="preserve">Food Service Worker I Job In Phoenix Sky Harbor Airport</t>
  </si>
  <si>
    <t xml:space="preserve">Restaurant Manager Job In Sacramento</t>
  </si>
  <si>
    <t xml:space="preserve">Beltsville, MD 20705</t>
  </si>
  <si>
    <t xml:space="preserve">Office Administrative Assistant With Home Healthcare Background Job In Beltsville</t>
  </si>
  <si>
    <t xml:space="preserve">Bronx, NY 10458</t>
  </si>
  <si>
    <t xml:space="preserve">Rn Registered Nurse – Uas Assessors Job In Bronx</t>
  </si>
  <si>
    <t xml:space="preserve">Sterling Heights, MI 48313</t>
  </si>
  <si>
    <t xml:space="preserve">Director Of Nursing Job In Sterling Heights</t>
  </si>
  <si>
    <t xml:space="preserve">Merion Station, PA 19066</t>
  </si>
  <si>
    <t xml:space="preserve">Waitresses/Waiters/ Breakfast/Utility Prep/ Utility/Dishwasher Job In Merion Station</t>
  </si>
  <si>
    <t xml:space="preserve">Pro Shop Asst</t>
  </si>
  <si>
    <t xml:space="preserve">Dairy Nutritionist Job In Twin Falls</t>
  </si>
  <si>
    <t xml:space="preserve">Chesapeake, VA 23321</t>
  </si>
  <si>
    <t xml:space="preserve">Restaurant Manager Job In Chesapeake</t>
  </si>
  <si>
    <t xml:space="preserve">On-Call Banquet Server - Janelia Farm Research Campus Job In Ashburn</t>
  </si>
  <si>
    <t xml:space="preserve">Beverly Hills, FL 34465</t>
  </si>
  <si>
    <t xml:space="preserve">Delivery Drivers - Make Up To $ - $ Per Hour! $ Sign On Bonus! Job In Beverly Hills</t>
  </si>
  <si>
    <t xml:space="preserve">Dental Receptionist Job In West Palm Beach</t>
  </si>
  <si>
    <t xml:space="preserve">F&amp;B Facility Controller Job In Houston</t>
  </si>
  <si>
    <t xml:space="preserve">Springfield, MO 65804</t>
  </si>
  <si>
    <t xml:space="preserve">Mcknight, PA 15237</t>
  </si>
  <si>
    <t xml:space="preserve">Restaurant Manager Job In Mcknight</t>
  </si>
  <si>
    <t xml:space="preserve">Waiter / Waitress (Part-Time)-Janelia Farm Research Campus Job In Ashburn</t>
  </si>
  <si>
    <t xml:space="preserve">Monroe, WA 98272</t>
  </si>
  <si>
    <t xml:space="preserve">Dining Services Director Job In Monroe</t>
  </si>
  <si>
    <t xml:space="preserve">Senior Clinical Practice Consultant - Infusion Description   Life-changers work  here At CareFusion, we create innovative ways to help our  customers improve patient care. We rely on bold and inspired employees who share  our commitment to helping solve some of healthcare's most critical challenges. CareFusion is now part of Becton Dickinson, a global medical technology company focused  on addressing many of the world's most pressing and evolving health needs. With  our combined technology and expertise, we will become a global leader helping to  transform the quality and cost of care for patients and clinicians worldwide.  Join us in our mission to improve the future of healthcare and help all people  lead healthy lives.Job Title: Senior Clinical  Practice Consultant CareFusion Business  Description Our Alaris® infusion products  have helped safeguard patients from harm from adverse drug events.  The Alaris®  System, the world's first "smart IV pump," is the only modular platform that  allows caregivers to standardize all infusion modalities on one flexible  platform, maximizing clinical efficiencies while minimizing the potential for  medication errors. http://www.carefusion.com/our-products/infusion   Accountabilities CareFusion is adding a position to the Clinical Practice Consultant team.   This team partners with our Alaris® Infusion customers in identifying infusion  clinical practice improvement opportunities, developing action plans and  re-educating nurses to optimize the clinical experience with SmartSite,  the Alaris® System and our entire disposable portfolio.  This team is highly  regarded as the clinical experts in infusion therapy, is closely aligned with  Customer Advocacy and continues to function in a Tier 3 response mode for  customer issue escalation action plans.   This is a home-office based position with extensive travel.  Candidates can reside anywhere in the U.S. near a major airport, Central U.S. preferred.   Day-to-day accountabilities  include: Tier  3 escalation and response to customer sites to assist when infusion product  issues have been identified and escalated through Customer Advocacy and/or the  product monitoring process.  Provide monitoring, assist in identifying the root  cause, and develop action plans as directed to mitigate issue  re-occurrence. Communicate  findings internally to Customer Advocacy, Clinical Operations, sales, and  marketing across business units as indicated. Develop  remedial customer education/support plans to address non-compliance related to  infusion best practices as observed/identified during infusion practice  monitoring visits. Provide  pre and post-sales support for strategic customers across Medical Systems  Infusion and Procedural Solutions-Vascular business units. Provide  input into development/revisions of customer education material, assessment  tools and reporting documents. Work  with internal teams to establish/schedule support for training and related  activities. Work  with internal teams to establish and recommend actions to address suboptimal  clinical practice.  Coordinate findings with Customer Advocacy, Customer Support  Operations, Medical Systems Infusion and Procedural Solutions-Vascular Sales,  PS-V Clinical Consultants, and Marketing. Facilitate  projects by using established project planning process and develops RACI model  to achieve optimal outcome. Coordinate  communication flow throughout team and customer. Manage timelines, costs,  resources and reports status and progress to project plan to management through  reports. Other  duties as assigned or as required. Job Family  Summary Clinical Operations is responsible for supporting the timely  and quality sale, installation and monitoring of CareFusion products and  services; may also provide product and service education to facilitate  technology adoption and workflow change management. Qualifications   Requires a B.S. degree in Nursing or related discipline. Must be Registered Nurse. Advanced degree preferred, with emphasis on clinical infusion practice. A minimum of 8-12 years of professional level experience directly related with the degree. Experience in ICU, Oncology and/or Neonatal Intensive Care preferred. Must be able to interface at all levels of the organization within and outside of the Company, so strong relationship building and interpersonal skills are required. Must have strong communications and project management abilities, and excellent computer and technology skills. Must be able to coordinate and drive execution plans of highly skilled and professional matrixed multidisciplinary teams that are internal and external to the organization to ensure a timely and seamless customer experience. Ability to travel extensively is required. Overnight travel, off shifts, and weekend shifts required. Must have demonstrated project and team management experience in field setting. Process Improvement methodology knowledge preferable (e.g. Six Sigma, Lean Thinking, CQI). Upon hire, must provide proof of, and maintain current immunizations and obtain additional immunizations appropriate for the facility which enables access to customer sites in order to perform essential job functions. Proofs must include: Hepatitis B, Influenza (current year), MMR (mumps, measles, rubella), Varicella (chicken pox) Annual TB/PPD (skin test), Tetanus/Diphtheria/Pertussis. CareFusion is an equal opportunity employer. All qualified applicants will receive consideration for employment without regard to race, color, age, religion, sex, gender identity, sexual orientation, national origin, genetic information, disability status, veteran status, or any other characteristic protected by law. *LI-AB1 *MSJA   Requisition ID :   16050086 Primary Location :   Texas-San Antonio Other Locations :   Missouri, Minnesota, Texas, Louisiana, Kansas, United States of America, Wyoming, Iowa, South Dakota, Colorado, Oklahoma, Arkansas, New Mexico, North Dakota, Nebraska Travel :   Yes, 75 % of the Time Schedule :   Full-time Job Posting :   Mar 4, 2016, 3:39:30 PM</t>
  </si>
  <si>
    <t xml:space="preserve">Senior Clinical Practice Consultant - Infusion Job In San Antonio</t>
  </si>
  <si>
    <t xml:space="preserve">PS</t>
  </si>
  <si>
    <t xml:space="preserve">Infection Control Specialist Job In Chicago</t>
  </si>
  <si>
    <t xml:space="preserve">Champaign, IL 61821</t>
  </si>
  <si>
    <t xml:space="preserve">Breakfast Attendant - Part-Time - Eastland Suites - Urbana Illinois Job In Champaign</t>
  </si>
  <si>
    <t xml:space="preserve">Night Auditor Job In Redding</t>
  </si>
  <si>
    <t xml:space="preserve">Assistant General Managers - Excellent Restaurant Management Opportunities! Job In Pittsburgh</t>
  </si>
  <si>
    <t xml:space="preserve">Registered Nurse – Rn - Staff – Operating Room – Telemetry – Critical Care – Icu - Job In San Francisco</t>
  </si>
  <si>
    <t xml:space="preserve">Physician Assistant / Nurse Practitioner Job In Houston</t>
  </si>
  <si>
    <t xml:space="preserve">Brooklyn, NY 11224</t>
  </si>
  <si>
    <t xml:space="preserve">Vendor - Mcu Park Job In Brooklyn</t>
  </si>
  <si>
    <t xml:space="preserve">San Pablo, CA 94806</t>
  </si>
  <si>
    <t xml:space="preserve">Restaurant Supervisor Job In San Pablo</t>
  </si>
  <si>
    <t xml:space="preserve">District Of Columbia, DC 20010</t>
  </si>
  <si>
    <t xml:space="preserve">Clinical Manager (Outpatient) - Behavioral Health Job In District Of Columbia</t>
  </si>
  <si>
    <t xml:space="preserve">Restaurant Assistant Manager: Pie Five Pizza Co. Job In Branson</t>
  </si>
  <si>
    <t xml:space="preserve">Dickinson, TX 77539</t>
  </si>
  <si>
    <t xml:space="preserve">Shift Supervisor Job In Dickinson</t>
  </si>
  <si>
    <t xml:space="preserve">Restaurant Manager / General Manager Job In Shreveport</t>
  </si>
  <si>
    <t xml:space="preserve">Milltown, NJ 08850</t>
  </si>
  <si>
    <t xml:space="preserve">Utility</t>
  </si>
  <si>
    <t xml:space="preserve">Pharmacy Technician (Part Time) Canfield Giant Eagle Job In Canfield</t>
  </si>
  <si>
    <t xml:space="preserve">Concessions Supervisor - Concessions - Lincoln Financial Field Job In Philadelphia</t>
  </si>
  <si>
    <t xml:space="preserve">Executive Kitchen Manager Job In Santa Monica</t>
  </si>
  <si>
    <t xml:space="preserve">Cherry HIll, NJ</t>
  </si>
  <si>
    <t xml:space="preserve">Restaurant Manager - Grand Lux Cafe - Cherry Hill Job In Cherry Hill</t>
  </si>
  <si>
    <t xml:space="preserve">Club Lead Cook - Club Kitchen - (Lincoln Financial Field) Job In Philadelphia</t>
  </si>
  <si>
    <t xml:space="preserve">Venus, TX 76084</t>
  </si>
  <si>
    <t xml:space="preserve">Restaurant Team Member -  West Highway  (Venus</t>
  </si>
  <si>
    <t xml:space="preserve">Stand Associate Worker - Lincoln Financial Filed Job In Philadelphia</t>
  </si>
  <si>
    <t xml:space="preserve">Topeka, KS 66601</t>
  </si>
  <si>
    <t xml:space="preserve">Phlebotomist - Topeka</t>
  </si>
  <si>
    <t xml:space="preserve">Naples, FL 34105</t>
  </si>
  <si>
    <t xml:space="preserve">Hourly Team Member - Cook - Ihop Job In Naples</t>
  </si>
  <si>
    <t xml:space="preserve">Monroe, LA</t>
  </si>
  <si>
    <t xml:space="preserve">General Manager Job In Monroe</t>
  </si>
  <si>
    <t xml:space="preserve">17821</t>
  </si>
  <si>
    <t xml:space="preserve">Dining Services Aides &amp; Cook Job In  | Monster.Com Function Wrap(El</t>
  </si>
  <si>
    <t xml:space="preserve">Assistant Restaurant Manager Job In Cleveland</t>
  </si>
  <si>
    <t xml:space="preserve">Certified Registered Nurse Practitioner (Crnp) – Montgomery</t>
  </si>
  <si>
    <t xml:space="preserve">Fort Lauderdale, FL 33351</t>
  </si>
  <si>
    <t xml:space="preserve">Restaurant Manager Job In Fort Lauderdale</t>
  </si>
  <si>
    <t xml:space="preserve">Restaurant Manager - Retail Food Service Management Job In Clearwater</t>
  </si>
  <si>
    <t xml:space="preserve">Charlotte, NC 28203</t>
  </si>
  <si>
    <t xml:space="preserve">Qcc Sous Chef Job In Marysville</t>
  </si>
  <si>
    <t xml:space="preserve">Houston, TX 77095</t>
  </si>
  <si>
    <t xml:space="preserve">Lvn Job In Houston</t>
  </si>
  <si>
    <t xml:space="preserve">Server/Bartender Job In Tampa</t>
  </si>
  <si>
    <t xml:space="preserve">Cook - Weston Hospital Job In Weston</t>
  </si>
  <si>
    <t xml:space="preserve">Registered Nurse - Kirkland Ft Job In Kirkland</t>
  </si>
  <si>
    <t xml:space="preserve">Somerset, PA</t>
  </si>
  <si>
    <t xml:space="preserve">Pharmacy Technician (Full-Time) - Somerset Giant Eagle Job In Somerset</t>
  </si>
  <si>
    <t xml:space="preserve">Crew Member Job In Shoreline</t>
  </si>
  <si>
    <t xml:space="preserve">Pinole, CA 94564</t>
  </si>
  <si>
    <t xml:space="preserve">Physical Therapy Aide Job In Pinole</t>
  </si>
  <si>
    <t xml:space="preserve">Watchman Job In  | Monster.Com Function Wrap(El</t>
  </si>
  <si>
    <t xml:space="preserve">Restaurant District Manager Job In Los Angeles</t>
  </si>
  <si>
    <t xml:space="preserve">Ophthalmic Technician - Travis Afb Job In Travis Afb</t>
  </si>
  <si>
    <t xml:space="preserve">Dining Room / Events Manager Job In Chicago</t>
  </si>
  <si>
    <t xml:space="preserve">Prepared Foods Clerk (Part Time)-Canfield Giant Eagle Job In Canfield</t>
  </si>
  <si>
    <t xml:space="preserve">Nurse Case Manager Job In Ukiah</t>
  </si>
  <si>
    <t xml:space="preserve">Volunteer And Training Coordinator Job In Peoria</t>
  </si>
  <si>
    <t xml:space="preserve">General Manager &amp; Assistant Manager Job In Denver</t>
  </si>
  <si>
    <t xml:space="preserve">Certified Nursing Assistant (Cna) Job In Des Moines</t>
  </si>
  <si>
    <t xml:space="preserve">Kokomo, IN 46902</t>
  </si>
  <si>
    <t xml:space="preserve">Dental Patient Coordinator/Front Desk/Receptionist Job In Kokomo</t>
  </si>
  <si>
    <t xml:space="preserve">Restaurant Manager (Area : Northeast El Paso</t>
  </si>
  <si>
    <t xml:space="preserve">Care Coordinator Job In White Bear Lake</t>
  </si>
  <si>
    <t xml:space="preserve">Erie, PA 16505</t>
  </si>
  <si>
    <t xml:space="preserve">Housekeepers/Front Desk Job In Erie</t>
  </si>
  <si>
    <t xml:space="preserve">Restaurant Managers - Join The New Mcdonald'S Job In Sarasota</t>
  </si>
  <si>
    <t xml:space="preserve">Physical Therapy Assistant Job In Muncie</t>
  </si>
  <si>
    <t xml:space="preserve">Floor Stock- Stock Worker I Job In Lexington</t>
  </si>
  <si>
    <t xml:space="preserve">Restaurant Manager / Hospitality Manager Job In Dayton</t>
  </si>
  <si>
    <t xml:space="preserve">Entry Level Retail Sales Job In Oklahoma City</t>
  </si>
  <si>
    <t xml:space="preserve">RetailRestaurant/Food Services</t>
  </si>
  <si>
    <t xml:space="preserve">Restaurant Manager Job In Cranberry Township</t>
  </si>
  <si>
    <t xml:space="preserve">Cook Job In Sugar Land</t>
  </si>
  <si>
    <t xml:space="preserve">Kaukauna, WI 54130</t>
  </si>
  <si>
    <t xml:space="preserve">Pizza Hut - Assistant Manager Kaukauna Job In Kaukauna</t>
  </si>
  <si>
    <t xml:space="preserve">Edgeley, ND 58433</t>
  </si>
  <si>
    <t xml:space="preserve">Feed Sales Representative Job In Edgeley</t>
  </si>
  <si>
    <t xml:space="preserve">Dietary Server Job In Palm City</t>
  </si>
  <si>
    <t xml:space="preserve">Restaurant Manager Job In Salinas</t>
  </si>
  <si>
    <t xml:space="preserve">Private Dining Sales Manager - Charlotte Job In Charlotte</t>
  </si>
  <si>
    <t xml:space="preserve">Brooklyn, NY 11216</t>
  </si>
  <si>
    <t xml:space="preserve">Certified Medical Assistant (Cma) Job In Brooklyn</t>
  </si>
  <si>
    <t xml:space="preserve">Physician - Memphis Job In Memphis</t>
  </si>
  <si>
    <t xml:space="preserve">Restaurant Manager Job In Monroe</t>
  </si>
  <si>
    <t xml:space="preserve">Physician - Buffalo Ny Job In Buffalo</t>
  </si>
  <si>
    <t xml:space="preserve">Dayton, OH 45439</t>
  </si>
  <si>
    <t xml:space="preserve">Certified Pharmacy Technician – Retail Job In Dayton</t>
  </si>
  <si>
    <t xml:space="preserve">Flagstaff, AZ 86005</t>
  </si>
  <si>
    <t xml:space="preserve">Seasonal Housekeepers Job In Flagstaff</t>
  </si>
  <si>
    <t xml:space="preserve">Restaurant Manager Job In Sweetwater</t>
  </si>
  <si>
    <t xml:space="preserve">Servers -  White Bridge Road Job In Nashville</t>
  </si>
  <si>
    <t xml:space="preserve">Chicago, IL 60612</t>
  </si>
  <si>
    <t xml:space="preserve">Sterile Processing Technician Job In Chicago</t>
  </si>
  <si>
    <t xml:space="preserve">Altamonte Springs, FL 32701</t>
  </si>
  <si>
    <t xml:space="preserve">Server Job In Altamonte Springs</t>
  </si>
  <si>
    <t xml:space="preserve">Physician - Montgomery Job In Montgomery</t>
  </si>
  <si>
    <t xml:space="preserve">Cheyenne, WY 82009</t>
  </si>
  <si>
    <t xml:space="preserve">Burger King General Manager Job In Cheyenne</t>
  </si>
  <si>
    <t xml:space="preserve">Atherton, CA 94027</t>
  </si>
  <si>
    <t xml:space="preserve">Banquet Support Worker Ii Job In Atherton</t>
  </si>
  <si>
    <t xml:space="preserve">Pharmacy Technician Job In Irvine</t>
  </si>
  <si>
    <t xml:space="preserve">Sous Chef Job In Chicago</t>
  </si>
  <si>
    <t xml:space="preserve">Bh - Sushi Apprentice Job In Burlingame</t>
  </si>
  <si>
    <t xml:space="preserve">Restaurant Manager (Area : West</t>
  </si>
  <si>
    <t xml:space="preserve">Philadelphia, PA 19122</t>
  </si>
  <si>
    <t xml:space="preserve">Supervisor I At Temple University Job In Philadelphia</t>
  </si>
  <si>
    <t xml:space="preserve">Richmond, IN</t>
  </si>
  <si>
    <t xml:space="preserve">Certified Nursing Assistant (Cna) Job In Richmond</t>
  </si>
  <si>
    <t xml:space="preserve">Restaurant Manager Job In Plymouth Meeting</t>
  </si>
  <si>
    <t xml:space="preserve">Cocktail Server - Mgm Grand Gardens Job In Las Vegas</t>
  </si>
  <si>
    <t xml:space="preserve">Camarillo, CA 93012</t>
  </si>
  <si>
    <t xml:space="preserve">Receptionist Job In Camarillo</t>
  </si>
  <si>
    <t xml:space="preserve">Alhambra, CA 91801</t>
  </si>
  <si>
    <t xml:space="preserve">Receptionist Job In Alhambra</t>
  </si>
  <si>
    <t xml:space="preserve">Registered Nurse - Everett Ft Noc Job In Everett</t>
  </si>
  <si>
    <t xml:space="preserve">Sheridan, WY 82801</t>
  </si>
  <si>
    <t xml:space="preserve">Behavioral Health Therapist Job In Sheridan</t>
  </si>
  <si>
    <t xml:space="preserve">Hays, KS 67601</t>
  </si>
  <si>
    <t xml:space="preserve">Licensed Practical Nurse (Lpn) Job In Hays</t>
  </si>
  <si>
    <t xml:space="preserve">Seatac, WA 98158</t>
  </si>
  <si>
    <t xml:space="preserve">Kitchen Interior Positions Job In Seatac</t>
  </si>
  <si>
    <t xml:space="preserve">Physician - St Louis Mo Job In St. Louis</t>
  </si>
  <si>
    <t xml:space="preserve">Restaurant Manager Job In Erie</t>
  </si>
  <si>
    <t xml:space="preserve">Field Chemist Job In Bridgeport</t>
  </si>
  <si>
    <t xml:space="preserve">Cook - Pci Job In Philadelphia</t>
  </si>
  <si>
    <t xml:space="preserve">Assistant Restaurant Managers - Philadelphia</t>
  </si>
  <si>
    <t xml:space="preserve">72901</t>
  </si>
  <si>
    <t xml:space="preserve">Lpn Job In  | Monster.Com Function Wrap(El</t>
  </si>
  <si>
    <t xml:space="preserve">Medical Transcriptionist/Editor Full-Time / Part-Time - Work At Home Job In Houston</t>
  </si>
  <si>
    <t xml:space="preserve">Beverage Manager Job In Miami</t>
  </si>
  <si>
    <t xml:space="preserve">Restaurant Manager (Gm) Job In Fort Lauderdale</t>
  </si>
  <si>
    <t xml:space="preserve">Now Hiring Amazing Cooks! Job In Los Angeles</t>
  </si>
  <si>
    <t xml:space="preserve">Denver, CO 80234</t>
  </si>
  <si>
    <t xml:space="preserve">Registered Nurse (Rn) Job In Denver</t>
  </si>
  <si>
    <t xml:space="preserve">It Specialist Job In Tampa</t>
  </si>
  <si>
    <t xml:space="preserve">18436</t>
  </si>
  <si>
    <t xml:space="preserve">Public Safety Patrol Officer</t>
  </si>
  <si>
    <t xml:space="preserve">Brundidge, AL 36010</t>
  </si>
  <si>
    <t xml:space="preserve">Restaurant General Manager Job In Brundidge</t>
  </si>
  <si>
    <t xml:space="preserve">Pharmacy Technician Ii Job In Shreveport</t>
  </si>
  <si>
    <t xml:space="preserve">Mental Health Professional Job In Eden Prairie</t>
  </si>
  <si>
    <t xml:space="preserve">Restaurant General Manager Job In Ft Lauderdale</t>
  </si>
  <si>
    <t xml:space="preserve">Physical Therapist / Pt Job In Overland Park</t>
  </si>
  <si>
    <t xml:space="preserve">Brandon, MS 39042</t>
  </si>
  <si>
    <t xml:space="preserve">Cook Job In Brandon</t>
  </si>
  <si>
    <t xml:space="preserve">Mechanical Engineer Job In St. Louis</t>
  </si>
  <si>
    <t xml:space="preserve">Engineering ServicesFood and Beverage Production</t>
  </si>
  <si>
    <t xml:space="preserve">Grill Cook - The Lincoln National Life Insurance Company Job In Concord</t>
  </si>
  <si>
    <t xml:space="preserve">Intensive Care Unit Nurse Manager – Critical Care – Rn - $K+ Job In Daytona Beach</t>
  </si>
  <si>
    <t xml:space="preserve">Clinical Manager Job In Deer Park</t>
  </si>
  <si>
    <t xml:space="preserve">General Manager / Front Of House Managers Job In Charlotte</t>
  </si>
  <si>
    <t xml:space="preserve">Registered Medical Assistant Job In Saint Louis</t>
  </si>
  <si>
    <t xml:space="preserve">Murrieta, CA 92562</t>
  </si>
  <si>
    <t xml:space="preserve">$K Seeking Experienced Manager For Local Chinese Restaurant. Amazing Company! Job In Murrieta</t>
  </si>
  <si>
    <t xml:space="preserve">Physician Assistant - Surgical - Florida Job In New York</t>
  </si>
  <si>
    <t xml:space="preserve">Field Service Specialist Job In Allentown</t>
  </si>
  <si>
    <t xml:space="preserve">Lisbon, OH 44432</t>
  </si>
  <si>
    <t xml:space="preserve">Early Childhood Mental Health Specialist: Ft/Pt Job In Lisbon</t>
  </si>
  <si>
    <t xml:space="preserve">Phenix City, AL</t>
  </si>
  <si>
    <t xml:space="preserve">Executive Director - Hospice Operations Job In Phenix City</t>
  </si>
  <si>
    <t xml:space="preserve">Chicago, IL 60609</t>
  </si>
  <si>
    <t xml:space="preserve">Production Manager Job In Chicago</t>
  </si>
  <si>
    <t xml:space="preserve">Dining Room Manager Job In Potomac</t>
  </si>
  <si>
    <t xml:space="preserve">Catering Driver Pt - Univ. Of Florida-Main Job In Gainesville</t>
  </si>
  <si>
    <t xml:space="preserve">Restaurant Manager Job Function Wrap(El</t>
  </si>
  <si>
    <t xml:space="preserve">Restaurant General Manager - Job In Springfield</t>
  </si>
  <si>
    <t xml:space="preserve">Occupational Therapist / Ot Job In Morristown</t>
  </si>
  <si>
    <t xml:space="preserve">Restaurant Managers Job In Austin</t>
  </si>
  <si>
    <t xml:space="preserve">Kitchen Manager Job In Chicago</t>
  </si>
  <si>
    <t xml:space="preserve">Licensed Nursing Home Administrator / Lnha / Ed / Nursing Home Administrator Job In Bloomington</t>
  </si>
  <si>
    <t xml:space="preserve">Ophthalmic Technician/ Medical Assistant Job In Santa Rosa</t>
  </si>
  <si>
    <t xml:space="preserve">School Lunch/ Fsw Job In Queensbury</t>
  </si>
  <si>
    <t xml:space="preserve">Bloomfield Hills, MI 48302</t>
  </si>
  <si>
    <t xml:space="preserve">Physical Therapist Technicians Job In Bloomfield Hills</t>
  </si>
  <si>
    <t xml:space="preserve">75020</t>
  </si>
  <si>
    <t xml:space="preserve">Food Service Workers Job In  | Monster.Com Function Wrap(El</t>
  </si>
  <si>
    <t xml:space="preserve">Oxon Hill, MD 20745</t>
  </si>
  <si>
    <t xml:space="preserve">Bell Desk Expeditor Job In Oxon Hill</t>
  </si>
  <si>
    <t xml:space="preserve">Grill Cook - Quintiles Overland Park Job In Overland Park</t>
  </si>
  <si>
    <t xml:space="preserve">Washington, PA</t>
  </si>
  <si>
    <t xml:space="preserve">Support</t>
  </si>
  <si>
    <t xml:space="preserve">Depew, NY 14043</t>
  </si>
  <si>
    <t xml:space="preserve">Utilization Management Clerk Job In Depew</t>
  </si>
  <si>
    <t xml:space="preserve">Operating Room - Registered Nurse – Rn Job In Corpus Christi</t>
  </si>
  <si>
    <t xml:space="preserve">Boynton Beach, FL 33472</t>
  </si>
  <si>
    <t xml:space="preserve">Physical Therapist / Physical Therapist Assistant In Miami-Dade &amp; Broward Job In Boynton Beach</t>
  </si>
  <si>
    <t xml:space="preserve">Wait Staff I Tipped U Job In Ewing</t>
  </si>
  <si>
    <t xml:space="preserve">Wilmington , DE 19701</t>
  </si>
  <si>
    <t xml:space="preserve">Wait Staff I Non-Tipped Job In Wilmington</t>
  </si>
  <si>
    <t xml:space="preserve">Hammond, IN 46324</t>
  </si>
  <si>
    <t xml:space="preserve">Nurses (Rn And Lpn) And Certified Medical Assistants Job In Hammond</t>
  </si>
  <si>
    <t xml:space="preserve">Charlotte, NC 28212</t>
  </si>
  <si>
    <t xml:space="preserve">Executive Chef Job In Charlotte</t>
  </si>
  <si>
    <t xml:space="preserve">Practice Manager Job In Buffalo</t>
  </si>
  <si>
    <t xml:space="preserve">Rincon, GA 31326</t>
  </si>
  <si>
    <t xml:space="preserve">Experienced Veterinary Technician Job In Rincon</t>
  </si>
  <si>
    <t xml:space="preserve">Junior Systems Administrator Job In Dallas</t>
  </si>
  <si>
    <t xml:space="preserve">Shift Supervisor Job In Independence</t>
  </si>
  <si>
    <t xml:space="preserve">Hr Recruiter</t>
  </si>
  <si>
    <t xml:space="preserve">Kitchen Manager Job In Baton Rouge</t>
  </si>
  <si>
    <t xml:space="preserve">Banquet Server - Food Runner -Busser - Houseman Job In Washington</t>
  </si>
  <si>
    <t xml:space="preserve">Manager Patient Care Rn Mental Health Job In Minneapolis</t>
  </si>
  <si>
    <t xml:space="preserve">Med/Surg Telemetry Rn Registered Nurse – Travel To New York Job In New York City</t>
  </si>
  <si>
    <t xml:space="preserve">Creve Coeur, MO 63146</t>
  </si>
  <si>
    <t xml:space="preserve">Executive Chef Job In Creve Coeur</t>
  </si>
  <si>
    <t xml:space="preserve">Concessions Manager - University Of Akron Job In Akron</t>
  </si>
  <si>
    <t xml:space="preserve">North Little Rock, AR</t>
  </si>
  <si>
    <t xml:space="preserve">Cook Job In North Little Rock</t>
  </si>
  <si>
    <t xml:space="preserve">Restaurant Manager Job In Pocatello</t>
  </si>
  <si>
    <t xml:space="preserve">Easthampton, MA 01027</t>
  </si>
  <si>
    <t xml:space="preserve">Production Manager ~ Upscale Production Chef ~ Pri Job In Easthampton</t>
  </si>
  <si>
    <t xml:space="preserve">Licensed Practical Nurse (Lpn) Job In Overland Park</t>
  </si>
  <si>
    <t xml:space="preserve">Kingman, AZ</t>
  </si>
  <si>
    <t xml:space="preserve">Restaurant Manager Job In Kingman</t>
  </si>
  <si>
    <t xml:space="preserve">Treatment Room Rn - Infusion Room Nurse Job In San Antonio</t>
  </si>
  <si>
    <t xml:space="preserve">Springfield, MO 65810</t>
  </si>
  <si>
    <t xml:space="preserve">Restaurant General Manager: Pie Five Pizza Co. Branson</t>
  </si>
  <si>
    <t xml:space="preserve">Kitchen Help Job In  | Monster.Com Function Wrap(El</t>
  </si>
  <si>
    <t xml:space="preserve">Consumer Services Supervisor Job In Van Nuys</t>
  </si>
  <si>
    <t xml:space="preserve">Director Of Regulatory Affairs Job In Burlingame</t>
  </si>
  <si>
    <t xml:space="preserve">Global Project Head</t>
  </si>
  <si>
    <t xml:space="preserve">Philadelphia, PA 19113</t>
  </si>
  <si>
    <t xml:space="preserve">Healthcare Hedis Reporting Lead Job In Philadelphia</t>
  </si>
  <si>
    <t xml:space="preserve">Server Assistant Job In Saint Petersburg</t>
  </si>
  <si>
    <t xml:space="preserve">San Francisco, CA 94164</t>
  </si>
  <si>
    <t xml:space="preserve">San Francisco Case Management &amp; Utilization Review Nurse (Rn) – Managed Care Job In San Francisco</t>
  </si>
  <si>
    <t xml:space="preserve">Cook - Full Time - Independence Blue Cross Job In Philadelphia</t>
  </si>
  <si>
    <t xml:space="preserve">Oakmont, PA 15139</t>
  </si>
  <si>
    <t xml:space="preserve">Head Sous Chef W/ Brick Oven Experience Job In Oakmont</t>
  </si>
  <si>
    <t xml:space="preserve">Crisis Response/Ecs Consultant Job In Knoxville</t>
  </si>
  <si>
    <t xml:space="preserve">Clearfield, PA 16830</t>
  </si>
  <si>
    <t xml:space="preserve">Crisis Counselor</t>
  </si>
  <si>
    <t xml:space="preserve">Appleton, WI 54915</t>
  </si>
  <si>
    <t xml:space="preserve">Associate Manager - Applebee'S Appleton Job In Appleton</t>
  </si>
  <si>
    <t xml:space="preserve">Winchester, VA</t>
  </si>
  <si>
    <t xml:space="preserve">Housekeeper – Residential Housekeeping (Entry Level/Cleaner) Job In Winchester</t>
  </si>
  <si>
    <t xml:space="preserve">Office Administrative Assistant With Human Resources Experince Job In Beltsville</t>
  </si>
  <si>
    <t xml:space="preserve">Mount Carroll, IL</t>
  </si>
  <si>
    <t xml:space="preserve">Registered Nurse (Rn) - Healthcare Nursing Staff Rn Job In Mount Carroll</t>
  </si>
  <si>
    <t xml:space="preserve">Chattanooga, TN 37408</t>
  </si>
  <si>
    <t xml:space="preserve">Vail, CO</t>
  </si>
  <si>
    <t xml:space="preserve">Management Trainee Eagle Vail Avon Job In Vail</t>
  </si>
  <si>
    <t xml:space="preserve">Transport Registered Nurse Job In Corpus Christi</t>
  </si>
  <si>
    <t xml:space="preserve">Arcadia, WI 54612</t>
  </si>
  <si>
    <t xml:space="preserve">Deli Clerks Job In Arcadia</t>
  </si>
  <si>
    <t xml:space="preserve">Old Saybrook, CT 06475</t>
  </si>
  <si>
    <t xml:space="preserve">Housekeepers</t>
  </si>
  <si>
    <t xml:space="preserve">Wharton, TX 77488</t>
  </si>
  <si>
    <t xml:space="preserve">Registered Nurse (Rn)-Wharton Job In Wharton</t>
  </si>
  <si>
    <t xml:space="preserve">Tampa, FL 33618</t>
  </si>
  <si>
    <t xml:space="preserve">Utilization Review Rn/Admin Assistant Job In Tampa</t>
  </si>
  <si>
    <t xml:space="preserve">Cook Or Dietary Assistant Job In Olathe</t>
  </si>
  <si>
    <t xml:space="preserve">Restaurant General Manager Job In Irvine</t>
  </si>
  <si>
    <t xml:space="preserve">Psychiatrist Job In Portsmouth</t>
  </si>
  <si>
    <t xml:space="preserve">Aliso Viejo, CA 92653</t>
  </si>
  <si>
    <t xml:space="preserve">The Perioperative (Or) Registered Nurse (Memorial Care Surgery Center Saddleback) Job In Aliso Viejo</t>
  </si>
  <si>
    <t xml:space="preserve">District Manager Job In Appleton</t>
  </si>
  <si>
    <t xml:space="preserve">Mansfield, OH 44903</t>
  </si>
  <si>
    <t xml:space="preserve">Transportation Specialist Job In Mansfield</t>
  </si>
  <si>
    <t xml:space="preserve">Clinical Field Specialist Job In King Of Prussia</t>
  </si>
  <si>
    <t xml:space="preserve">Beeville, TX 78102</t>
  </si>
  <si>
    <t xml:space="preserve">Registered Nurse - Emergency Room Job In Beeville</t>
  </si>
  <si>
    <t xml:space="preserve">Kansas City, MO 64131</t>
  </si>
  <si>
    <t xml:space="preserve">Shift Leader - Popeyes Job In Kansas City</t>
  </si>
  <si>
    <t xml:space="preserve">Ojai, CA</t>
  </si>
  <si>
    <t xml:space="preserve">Envionmental Service Worker I Job In Ojai</t>
  </si>
  <si>
    <t xml:space="preserve">Shift Supervisor Job In Sacramento</t>
  </si>
  <si>
    <t xml:space="preserve">Bakery Clerk (Part-Time) - Somerset Giant Eagle Job In Somerset</t>
  </si>
  <si>
    <t xml:space="preserve">Restaurant Manager For Growing Casual Concept Opening  Units In Tampa Area Job In Clearwater</t>
  </si>
  <si>
    <t xml:space="preserve">Rochelle, IL 61068</t>
  </si>
  <si>
    <t xml:space="preserve">Lead Food Service Associate Job In Rochelle</t>
  </si>
  <si>
    <t xml:space="preserve">Restaurant General Manager Job In Charleston</t>
  </si>
  <si>
    <t xml:space="preserve">Fort Lauderdale, FL 33315</t>
  </si>
  <si>
    <t xml:space="preserve">General Manager &amp; Shift Managers Job In Fort Lauderdale</t>
  </si>
  <si>
    <t xml:space="preserve">Staff Development Manager Job In Jackson</t>
  </si>
  <si>
    <t xml:space="preserve">Facilities Coordinator Temp Job In Hoboken</t>
  </si>
  <si>
    <t xml:space="preserve">Palm Coast, FL</t>
  </si>
  <si>
    <t xml:space="preserve">Restaurant Manager - Retail Food Service Management Job In Palm Coast</t>
  </si>
  <si>
    <t xml:space="preserve">Restaurant Managers – Pittsburgh And Surrounding Northern Areas Job In Pittsburgh</t>
  </si>
  <si>
    <t xml:space="preserve">Medical Assistant- Full Time - Wellesley Job In Natick</t>
  </si>
  <si>
    <t xml:space="preserve">Ams Of Wisconsin Job In Onalaska</t>
  </si>
  <si>
    <t xml:space="preserve">Sous Chefs - Amazing Opportunity! Job In San Francisco</t>
  </si>
  <si>
    <t xml:space="preserve">Sous Chef - The Palm Chicago Job In Chicago</t>
  </si>
  <si>
    <t xml:space="preserve">Camarillo, CA</t>
  </si>
  <si>
    <t xml:space="preserve">Clinic Nursing Supervisor - Rn (Camarillo) Job In Camarillo</t>
  </si>
  <si>
    <t xml:space="preserve">53965</t>
  </si>
  <si>
    <t xml:space="preserve">Crew And Management Job Fair Job In  | Monster.Com Function Wrap(El</t>
  </si>
  <si>
    <t xml:space="preserve">Alliance, OH</t>
  </si>
  <si>
    <t xml:space="preserve">Crew Lead (Full Time) - Alliance Getgo Job In Alliance</t>
  </si>
  <si>
    <t xml:space="preserve">Physical Occupational Therapists Job In Troy</t>
  </si>
  <si>
    <t xml:space="preserve">Registered Nurse – Rn - Nurse Manager – Critical Care – Icu - Job In Daytona Beach</t>
  </si>
  <si>
    <t xml:space="preserve">Sioux Falls, SD 57117</t>
  </si>
  <si>
    <t xml:space="preserve">Cook - Citibank Sioux Falls Job In Sioux Falls</t>
  </si>
  <si>
    <t xml:space="preserve">Kennewick, WA 99337</t>
  </si>
  <si>
    <t xml:space="preserve">Assistant Dining Room Manager Job In Kennewick</t>
  </si>
  <si>
    <t xml:space="preserve">Restaurant/Food Services Other/Not Classified</t>
  </si>
  <si>
    <t xml:space="preserve">Locust Valley, NY</t>
  </si>
  <si>
    <t xml:space="preserve">Domestic Couple (Locust Valley</t>
  </si>
  <si>
    <t xml:space="preserve">Baker Job In Palo Alto</t>
  </si>
  <si>
    <t xml:space="preserve">District Manager</t>
  </si>
  <si>
    <t xml:space="preserve">Hudson, MA</t>
  </si>
  <si>
    <t xml:space="preserve">Medical Assistant - Full Time - Hudson Job In Hudson</t>
  </si>
  <si>
    <t xml:space="preserve">Tampa, FL 33634</t>
  </si>
  <si>
    <t xml:space="preserve">Receptionist Job In Tampa</t>
  </si>
  <si>
    <t xml:space="preserve">Consumer Packaged Goods ManufacturingTravel, Transportation and TourismHotels and Lodging</t>
  </si>
  <si>
    <t xml:space="preserve">Chicago, IL 60626</t>
  </si>
  <si>
    <t xml:space="preserve">Costa Mesa, CA</t>
  </si>
  <si>
    <t xml:space="preserve">Restaurant Manager - Bring Your Passion To Maggiano'S Little Italy! Job In Costa Mesa</t>
  </si>
  <si>
    <t xml:space="preserve">Beale Afb, CA 95903</t>
  </si>
  <si>
    <t xml:space="preserve">Supervisor I Job In Beale Afb</t>
  </si>
  <si>
    <t xml:space="preserve">Broadview Heights, OH</t>
  </si>
  <si>
    <t xml:space="preserve">Journeyman Meat Cutter (Full-Time) Cleveland West Giant Eagle Job In Broadview Heights</t>
  </si>
  <si>
    <t xml:space="preserve">Medical Laboratory Technician - Travis Afb Job In Travis Afb</t>
  </si>
  <si>
    <t xml:space="preserve">32583</t>
  </si>
  <si>
    <t xml:space="preserve">Experienced Meat Cutter Job In  | Monster.Com Function Wrap(El</t>
  </si>
  <si>
    <t xml:space="preserve">General Manager Job In North Palm Beach</t>
  </si>
  <si>
    <t xml:space="preserve">Resource Team Nurse Job In Philadelphia</t>
  </si>
  <si>
    <t xml:space="preserve">Miami, FL 33135</t>
  </si>
  <si>
    <t xml:space="preserve">Housing Specialist Job In Miami</t>
  </si>
  <si>
    <t xml:space="preserve">Napa, CA 94558</t>
  </si>
  <si>
    <t xml:space="preserve">Dining Services Manager Job In Napa</t>
  </si>
  <si>
    <t xml:space="preserve">Celebration, FL 34747</t>
  </si>
  <si>
    <t xml:space="preserve">General Food Services Job In Celebration</t>
  </si>
  <si>
    <t xml:space="preserve">Tullahoma, TN 37388</t>
  </si>
  <si>
    <t xml:space="preserve">Cook Job In Tullahoma</t>
  </si>
  <si>
    <t xml:space="preserve">Physician - Houston Job In Houston</t>
  </si>
  <si>
    <t xml:space="preserve">Suites Lead Cook - Suites Kitchen - (Lincoln Financial Field) Job In Philadelphia</t>
  </si>
  <si>
    <t xml:space="preserve">Morgantown, WV 26501</t>
  </si>
  <si>
    <t xml:space="preserve">Restaurant Manager / Hospitality Manager Job In Morgantown</t>
  </si>
  <si>
    <t xml:space="preserve">Irwin, PA 15642</t>
  </si>
  <si>
    <t xml:space="preserve">Banquet Manager Job In Irwin</t>
  </si>
  <si>
    <t xml:space="preserve">Vburg, MS 39183</t>
  </si>
  <si>
    <t xml:space="preserve">Physical Therapist Prn - Vicksburgh</t>
  </si>
  <si>
    <t xml:space="preserve">Fort Lauderdale, FL 33323</t>
  </si>
  <si>
    <t xml:space="preserve">General Manager Job In Fort Lauderdale</t>
  </si>
  <si>
    <t xml:space="preserve">Restaurant - Job Fair Job In Fremont</t>
  </si>
  <si>
    <t xml:space="preserve">Assistant Restaurant Manager Job In New York</t>
  </si>
  <si>
    <t xml:space="preserve">Alamo, CA 94507</t>
  </si>
  <si>
    <t xml:space="preserve">Hermitage, PA 16148</t>
  </si>
  <si>
    <t xml:space="preserve">Restaurant Manager / Kitchen Manager Job In Hermitage</t>
  </si>
  <si>
    <t xml:space="preserve">Adon-Rn Job In Naples</t>
  </si>
  <si>
    <t xml:space="preserve">Dental Assistant / Hygienist / Business Office Manager Job In La Crosse</t>
  </si>
  <si>
    <t xml:space="preserve">Uniontown, PA 15401</t>
  </si>
  <si>
    <t xml:space="preserve">Restaurant Manager / Hospitality Manager Job In Uniontown</t>
  </si>
  <si>
    <t xml:space="preserve">Shift Supervisor Job In San Jose</t>
  </si>
  <si>
    <t xml:space="preserve">Game- Day Operations Assistant &amp; Game-Day Grounds Crew Member Job In Buffalo</t>
  </si>
  <si>
    <t xml:space="preserve">Assistant For Medical Practice Job In Marysville</t>
  </si>
  <si>
    <t xml:space="preserve">Physical Therapy Assistant (float pool) Milwaukee, WIUSA Company: Wheaton Franciscan Healthcare SE WiscLocation: Varies Between Wheaton Acute Care SitesFTE: .001Shift: 1stShift Start Time: variableShift End Time: variableProvides ongoing teaching/education to patients, family and health care team to optimize understanding and achievement of the patients full potential. Provides current, evidence-based treatment interventions. Participates in discharge planning discussions with team, patient and family. Hours vary. Assignments vary in Wheaton facilities: outpatient, acute, subacute and inpt.rehab. This is not a benefit eligible position.Skills/Requirements: Associates Degree in Physical Therapy. WI license. BLS provided by AHA. Ability to communicate effectively verbally and in writing with staff, patients and families. Follows established treatment plans. Progresses therapy as appropriate. Assesses patient response to therapy. Communicates effectively with Physical Therapists and other team members. Hours vary. Assignments vary in Wheaton facilities: outpatient, acute, sub acute and inpt. rehab. Ability to float to all Wheaton Franciscan Healthcare sites within greater Milwaukee area. #TrackingJobBody br{line-height:2px;}</t>
  </si>
  <si>
    <t xml:space="preserve">Physical Therapy Assistant (Float Pool) Job In Milwaukee</t>
  </si>
  <si>
    <t xml:space="preserve">Server Job In San Jose</t>
  </si>
  <si>
    <t xml:space="preserve">Restaurant Manager - The Cheesecake Factory - Irvine Job In Irvine</t>
  </si>
  <si>
    <t xml:space="preserve">Charge Licensed Practical Nurse Healthcare Charge Lpn Lvn Nurse Job In Omaha</t>
  </si>
  <si>
    <t xml:space="preserve">Cook -Miss Halls School Job In Pittsfield</t>
  </si>
  <si>
    <t xml:space="preserve">Director Of Catering Job In Houston</t>
  </si>
  <si>
    <t xml:space="preserve">Tulsa, OK 74105</t>
  </si>
  <si>
    <t xml:space="preserve">Surgical Neuro Monitoring Technologist-Tulsa Job In Tulsa</t>
  </si>
  <si>
    <t xml:space="preserve">Cook - Bny Mellon Job In Everett</t>
  </si>
  <si>
    <t xml:space="preserve">Sous Chef / Kitchen Manager Job In Chicago</t>
  </si>
  <si>
    <t xml:space="preserve">Cook Job In Dover</t>
  </si>
  <si>
    <t xml:space="preserve">Cranberry, PA 16319</t>
  </si>
  <si>
    <t xml:space="preserve">Assistant Restaurant Manager - Jason'S Deli Job In Cranberry</t>
  </si>
  <si>
    <t xml:space="preserve">Employment Opportunities - Career Expo Job In  | Monster.Com Function Wrap(El</t>
  </si>
  <si>
    <t xml:space="preserve">Oklahoma City, OK 73129</t>
  </si>
  <si>
    <t xml:space="preserve">Rn Post Surgical Unit (Med/Surg) Surgical Hospital Of Oklahoma Job In Oklahoma City</t>
  </si>
  <si>
    <t xml:space="preserve">Staff Psychologist Job In Miami</t>
  </si>
  <si>
    <t xml:space="preserve">Restaurant Assistant Manager Job In Kansas City</t>
  </si>
  <si>
    <t xml:space="preserve">Johnstown, PA 15901</t>
  </si>
  <si>
    <t xml:space="preserve">Full Time Nutritionist/Competent Professional Authority Job In Johnstown</t>
  </si>
  <si>
    <t xml:space="preserve">Medical Assistant Job In Town And Country</t>
  </si>
  <si>
    <t xml:space="preserve">Birmingham, AL 35244</t>
  </si>
  <si>
    <t xml:space="preserve">Executive Chef Job In Birmingham</t>
  </si>
  <si>
    <t xml:space="preserve">Resident Care Associate Job In La Crosse</t>
  </si>
  <si>
    <t xml:space="preserve">Line Cook Job In Oak Brook</t>
  </si>
  <si>
    <t xml:space="preserve">Director Of Nursing / Don / Clinical Nursing Director / Registered Nurse / Rn Job In Bedford</t>
  </si>
  <si>
    <t xml:space="preserve">Scalp Avenue Getgo - Now Hiring Job In Johnstown</t>
  </si>
  <si>
    <t xml:space="preserve">Restaurant Manager / Hospitality Manager Job In Hermitage</t>
  </si>
  <si>
    <t xml:space="preserve">Peer Support Specialist Job In Willoughby</t>
  </si>
  <si>
    <t xml:space="preserve">Portage, MI 49002</t>
  </si>
  <si>
    <t xml:space="preserve">Registered Nurse (Rn)-Portage Job In Portage</t>
  </si>
  <si>
    <t xml:space="preserve">33618</t>
  </si>
  <si>
    <t xml:space="preserve">Line Cook</t>
  </si>
  <si>
    <t xml:space="preserve">Experienced Restaurant Manager Job In Springfield</t>
  </si>
  <si>
    <t xml:space="preserve">Chula Vista, CA 91910</t>
  </si>
  <si>
    <t xml:space="preserve">Restaurant Manager Job In Chula Vista</t>
  </si>
  <si>
    <t xml:space="preserve">02539</t>
  </si>
  <si>
    <t xml:space="preserve">Sous Chef Job In  | Monster.Com Function Wrap(El</t>
  </si>
  <si>
    <t xml:space="preserve">Warrensville, OH</t>
  </si>
  <si>
    <t xml:space="preserve">Crew Lead (Full Time) - Warrensville Hts Getgo Job In Warrensville</t>
  </si>
  <si>
    <t xml:space="preserve">Home Health Coordinator Job In Shrewsbury</t>
  </si>
  <si>
    <t xml:space="preserve">Boardman, OH</t>
  </si>
  <si>
    <t xml:space="preserve">Meat Wrapper (Part Time) Boardman Giant Eagle Job In Boardman</t>
  </si>
  <si>
    <t xml:space="preserve">Toms River, NJ 08755</t>
  </si>
  <si>
    <t xml:space="preserve">Apprentice Butcher Job In Toms River</t>
  </si>
  <si>
    <t xml:space="preserve">Riverview Psychiatric Center - Nursing Positions! Job In Augusta</t>
  </si>
  <si>
    <t xml:space="preserve">Medical Technologist</t>
  </si>
  <si>
    <t xml:space="preserve">Cook - Chubb Job In Philadelphia</t>
  </si>
  <si>
    <t xml:space="preserve">Hospice Account Executive / Hospice Sales Rep Job In Greenville</t>
  </si>
  <si>
    <t xml:space="preserve">Physician - Los Angeles Ca Job In Los Angeles</t>
  </si>
  <si>
    <t xml:space="preserve">General Manager Job In Springfield</t>
  </si>
  <si>
    <t xml:space="preserve">Cook Job In Lake Forest</t>
  </si>
  <si>
    <t xml:space="preserve">Restaurant Manager Job In Danvers</t>
  </si>
  <si>
    <t xml:space="preserve">Bellaire, TX</t>
  </si>
  <si>
    <t xml:space="preserve">Front Desk Job In Bellaire</t>
  </si>
  <si>
    <t xml:space="preserve">Nursing Opportunities Job In Fargo</t>
  </si>
  <si>
    <t xml:space="preserve">Saint Joseph, MO 64504</t>
  </si>
  <si>
    <t xml:space="preserve">Cafeteria Night Manager Job In Saint Joseph</t>
  </si>
  <si>
    <t xml:space="preserve">Jones Mills 15646</t>
  </si>
  <si>
    <t xml:space="preserve">Bay City, TX 77414</t>
  </si>
  <si>
    <t xml:space="preserve">Registered Nurse (Rn)-Bay City Job In Bay City</t>
  </si>
  <si>
    <t xml:space="preserve">Lead Cook - Specializing In South American Cuisine (Old Dominion Univ.) Job In Norfolk</t>
  </si>
  <si>
    <t xml:space="preserve">Front Desk &amp; Housekeeping Job In Springboro</t>
  </si>
  <si>
    <t xml:space="preserve">San Diego, CA 92128</t>
  </si>
  <si>
    <t xml:space="preserve">General Managers</t>
  </si>
  <si>
    <t xml:space="preserve">Hospice Rn Manager Of Clinical Practice-Kah Job In Indianapolis</t>
  </si>
  <si>
    <t xml:space="preserve">Athens Township, PA 18840</t>
  </si>
  <si>
    <t xml:space="preserve">Behavior Specialist Job In Athens Township</t>
  </si>
  <si>
    <t xml:space="preserve">Healthcare ServicesNonprofit Charitable OrganizationsMedical Devices and Supplies</t>
  </si>
  <si>
    <t xml:space="preserve">Health Care Career Opportunities - Job In Seattle</t>
  </si>
  <si>
    <t xml:space="preserve">Social Worker/Social Services Specialist</t>
  </si>
  <si>
    <t xml:space="preserve">33767</t>
  </si>
  <si>
    <t xml:space="preserve">Hospitality Job In  | Monster.Com Function Wrap(El</t>
  </si>
  <si>
    <t xml:space="preserve">Webster, TX 77598</t>
  </si>
  <si>
    <t xml:space="preserve">Kitchen Manager Job In Webster</t>
  </si>
  <si>
    <t xml:space="preserve">Head Bartender Job In Lake Forest</t>
  </si>
  <si>
    <t xml:space="preserve">Physician - Oklahoma City Job In Oklahoma City</t>
  </si>
  <si>
    <t xml:space="preserve">Reconsideration Specialist Job In Tampa</t>
  </si>
  <si>
    <t xml:space="preserve">Dunedin, FL 34698</t>
  </si>
  <si>
    <t xml:space="preserve">Restaurant Manager Job In Dunedin</t>
  </si>
  <si>
    <t xml:space="preserve">Medical Director Job In Fargo</t>
  </si>
  <si>
    <t xml:space="preserve">Restaurant Manager / Kitchen Manager Job In Monroeville</t>
  </si>
  <si>
    <t xml:space="preserve">Dining Services Director Job In Houston</t>
  </si>
  <si>
    <t xml:space="preserve">Miami, FL 33139</t>
  </si>
  <si>
    <t xml:space="preserve">Healthcare Benefits Navigator Lead Job In Miami</t>
  </si>
  <si>
    <t xml:space="preserve">Registered Nurse Pool Milwaukee, WIUSA Company: Wheaton Franciscan Healthcare- St. FrancisLocation: St. Francis Hospital - 3237 S. 16th StreetFTE: 0.001Shift: VariesShift Start Time: variesShift End Time: variesManages patients plan of care collaborating with the unit leadership and other disciplines within the care team (i.e. completes/coordinates patient assessment, develops/monitors outcomes based plan of care, coordinates and implements plan of care, evaluates outcomes; follows all regulatory guidelines). Coordinates/collaborates consultations with physicians and other disciplines to ensure quality patient care. No weekends or holidays. Start times vary from 0500 to 1200 for 4-8 hour shifts to meet day to day variation in staffing needs. Opportunity to cross train to PAT or PACU in this pool role.Skills/Requirements: Current licensure in the State of Wisconsin with prior ambulatory nursing experience preferred.Experience in same day surgery, pre admission testing or PACU a plus.Must have BLS certification at time of hire.ACLS and PALS certification preferred.Excellent computer skills.Excellent customer service skills.Flexibility with start times.IV insertion skills required. #TrackingJobBody br{line-height:2px;}</t>
  </si>
  <si>
    <t xml:space="preserve">Registered Nurse Pool Job In Milwaukee</t>
  </si>
  <si>
    <t xml:space="preserve">Ann Arbor, MI 48105</t>
  </si>
  <si>
    <t xml:space="preserve">Surgical Dental Assistant Job In Ann Arbor</t>
  </si>
  <si>
    <t xml:space="preserve">Emergency Services Coordinator - Per Diem Job In Chicago</t>
  </si>
  <si>
    <t xml:space="preserve">Lauderhill, FL 33311</t>
  </si>
  <si>
    <t xml:space="preserve">Executive Kitchen Manager (Full Service) Job In Lauderhill</t>
  </si>
  <si>
    <t xml:space="preserve">Restaurant Manager - Retail Food Service Management Job In Davie</t>
  </si>
  <si>
    <t xml:space="preserve">Geneva, OH 44041</t>
  </si>
  <si>
    <t xml:space="preserve">Direct Care Staff Job In Geneva</t>
  </si>
  <si>
    <t xml:space="preserve">Restaurant General Manager: Pie Five Pizza Co. Job In Branson</t>
  </si>
  <si>
    <t xml:space="preserve">Restaurant Manager Job In Bowie</t>
  </si>
  <si>
    <t xml:space="preserve">Lead Cook - Specializing In Italian Cooking Job In Norfolk</t>
  </si>
  <si>
    <t xml:space="preserve">Restaurant Manager Job In Woburn</t>
  </si>
  <si>
    <t xml:space="preserve">Quality And Process Improvement Specialist Job In St. Paul</t>
  </si>
  <si>
    <t xml:space="preserve">Physician - Seattle Job In Seattle</t>
  </si>
  <si>
    <t xml:space="preserve">Maryland Heights, MO 63043</t>
  </si>
  <si>
    <t xml:space="preserve">Team Member Job In Maryland Heights</t>
  </si>
  <si>
    <t xml:space="preserve">Bettendorf, IA 52722</t>
  </si>
  <si>
    <t xml:space="preserve">Catering Worker - Alcoa Mill Products Job In Bettendorf</t>
  </si>
  <si>
    <t xml:space="preserve">Groundskeeper Ii Job In Marysville</t>
  </si>
  <si>
    <t xml:space="preserve">Registered Nurse Pool Milwaukee, WIUSA Company: Wheaton Franciscan Healthcare- St. FrancisLocation: St. Francis Hospital - 3237 S. 16th StreetFTE: 0.001Shift: 1stShift Start Time: varies 0800-0930Shift End Time: varies 1200-1830Manages patients pre op plan of care collaborating with the unit leadership and other disciplines within the care team (i.e. completes/coordinates patient assessment via phone or in person interview, provides comprehensive teaching to pre op patients, monitors orders and testing results, follows all regulatory guidelines). Coordinates/collaborates consultations with physicians and other disciplines to ensure quality patient care. No weekends or holidays. Start times vary from 0800 to 0930 for 4-8 hour shifts to meet day to day variation in staffing needs.Skills/Requirements: Current licensure in the State of Wisconsin with prior nursing experience preferred.Must have BLS certification at time of hire.Excellent computer skills.Excellent customer service skills. #TrackingJobBody br{line-height:2px;}</t>
  </si>
  <si>
    <t xml:space="preserve">Barista - Starbucks $./Hr Job In Alcoa</t>
  </si>
  <si>
    <t xml:space="preserve">Lyndhurst, OH</t>
  </si>
  <si>
    <t xml:space="preserve">Crew Lead (Full-Time) - Lyndhurst Getgo Job In Lyndhurst</t>
  </si>
  <si>
    <t xml:space="preserve">Restaurant General Manager - Mod Pizza Job In Liberty</t>
  </si>
  <si>
    <t xml:space="preserve">Fast Food Restaurant Manager Job In Destin</t>
  </si>
  <si>
    <t xml:space="preserve">Lincoln, NE 68508</t>
  </si>
  <si>
    <t xml:space="preserve">Cashier Job In Lincoln</t>
  </si>
  <si>
    <t xml:space="preserve">Clinical Documentation Improvement Specialist Job In Saint Louis</t>
  </si>
  <si>
    <t xml:space="preserve">Canaan, NY 12029</t>
  </si>
  <si>
    <t xml:space="preserve">Food Service Coordinator Job In Canaan</t>
  </si>
  <si>
    <t xml:space="preserve">Dietary Assistant Job In New Hope</t>
  </si>
  <si>
    <t xml:space="preserve">Ventura, CA 93005</t>
  </si>
  <si>
    <t xml:space="preserve">Chef/Kitchen Manager Job In Ventura</t>
  </si>
  <si>
    <t xml:space="preserve">Restaurant General Manager Job In Tampa</t>
  </si>
  <si>
    <t xml:space="preserve">Entry Level Business Analyst Job In Minneapolis</t>
  </si>
  <si>
    <t xml:space="preserve">Full Time Home Health Physical Therapist Job In Indianapolis</t>
  </si>
  <si>
    <t xml:space="preserve">Physical Therapist - Home Care Job In Muncie</t>
  </si>
  <si>
    <t xml:space="preserve">Caregivers Job In Kingsford</t>
  </si>
  <si>
    <t xml:space="preserve">Restaurant Hourly Manager Job In Rutland</t>
  </si>
  <si>
    <t xml:space="preserve">Lvn Care Coordinator Job In Houston</t>
  </si>
  <si>
    <t xml:space="preserve">Icu Registered Nurse (Rn) Job In Humble</t>
  </si>
  <si>
    <t xml:space="preserve">San Jose, CA 95102</t>
  </si>
  <si>
    <t xml:space="preserve">Sous Chefs - Super Restaurant Company! Job In San Jose</t>
  </si>
  <si>
    <t xml:space="preserve">Rn Case Manager Job In Holland</t>
  </si>
  <si>
    <t xml:space="preserve">District Manager Job In Wichita</t>
  </si>
  <si>
    <t xml:space="preserve">Restaurant Manager Job In Carroll</t>
  </si>
  <si>
    <t xml:space="preserve">Lead Cook - Odu- Specializing In Mexican Cuisine Job In Norfolk</t>
  </si>
  <si>
    <t xml:space="preserve">Tampa, FL 33603</t>
  </si>
  <si>
    <t xml:space="preserve">Restaurant General Manager - Assistant Manager - Shift Manager - Checkers Job In Tampa</t>
  </si>
  <si>
    <t xml:space="preserve">Andrology/Endocrine Technician V Job In Philadelphia</t>
  </si>
  <si>
    <t xml:space="preserve">Orangeburg, SC 29116</t>
  </si>
  <si>
    <t xml:space="preserve">Pharmacist Job In Orangeburg</t>
  </si>
  <si>
    <t xml:space="preserve">Marshfield, WI 54449</t>
  </si>
  <si>
    <t xml:space="preserve">Physician Assistant - Surgical Orthopedics Job In Marshfield</t>
  </si>
  <si>
    <t xml:space="preserve">Los Angeles, CA 90049</t>
  </si>
  <si>
    <t xml:space="preserve">Service/Front-Of-House Manager Job In Los Angeles</t>
  </si>
  <si>
    <t xml:space="preserve">New Port Richey, FL 34653</t>
  </si>
  <si>
    <t xml:space="preserve">Experienced Server Job In New Port Richey</t>
  </si>
  <si>
    <t xml:space="preserve">Licensed Physical Therapy Assistant Job In Houston</t>
  </si>
  <si>
    <t xml:space="preserve">Overland Park, KS 66251</t>
  </si>
  <si>
    <t xml:space="preserve">Catering Worker -Sprint Job In Overland Park</t>
  </si>
  <si>
    <t xml:space="preserve">Sedona, AZ 86336</t>
  </si>
  <si>
    <t xml:space="preserve">Team Members Job In Sedona</t>
  </si>
  <si>
    <t xml:space="preserve">Speech Language Pathologist / Slp Job In Battle Creek</t>
  </si>
  <si>
    <t xml:space="preserve">Reimbursement Counselor / Insurance Verification Specialist Job In Rockville</t>
  </si>
  <si>
    <t xml:space="preserve">Long Beach, CA 90802</t>
  </si>
  <si>
    <t xml:space="preserve">Hedis Administrative Assistant Job In Long Beach</t>
  </si>
  <si>
    <t xml:space="preserve">Brookville, PA</t>
  </si>
  <si>
    <t xml:space="preserve">Pharmacy Technician (Full-Time) - Brookville Giant Eagle Job In Brookville</t>
  </si>
  <si>
    <t xml:space="preserve">Mofe Engineer Job In Norfolk</t>
  </si>
  <si>
    <t xml:space="preserve">Savannah, GA 31405</t>
  </si>
  <si>
    <t xml:space="preserve">Certified Medical Assistant Job In Savannah</t>
  </si>
  <si>
    <t xml:space="preserve">Server - Restaurant/Lobby Lounge (V) Job In Washington</t>
  </si>
  <si>
    <t xml:space="preserve">Sterile Processing Technician Job In Memphis</t>
  </si>
  <si>
    <t xml:space="preserve">Cook &amp; Dietary Manager Job In Pittsburgh</t>
  </si>
  <si>
    <t xml:space="preserve">Clinton Township, MI 48035</t>
  </si>
  <si>
    <t xml:space="preserve">Occupational Therapists Job In Clinton Township</t>
  </si>
  <si>
    <t xml:space="preserve">Restaurant Manager / Hospitality Manager Job In Shreveport</t>
  </si>
  <si>
    <t xml:space="preserve">Chief Operating Officer-Micare Clinics Job In Billings</t>
  </si>
  <si>
    <t xml:space="preserve">Physical Therapists Job In Clinton Township</t>
  </si>
  <si>
    <t xml:space="preserve">Experienced Restaurant Manager Job In Boston</t>
  </si>
  <si>
    <t xml:space="preserve">Rn - Convalescent And Rehabilitation Center Job In Lacey</t>
  </si>
  <si>
    <t xml:space="preserve">Director Of Surgical Services - Full Time - Jvmc Job In West Jordan</t>
  </si>
  <si>
    <t xml:space="preserve">All;Healthcare Services</t>
  </si>
  <si>
    <t xml:space="preserve">Server Job In Windsor</t>
  </si>
  <si>
    <t xml:space="preserve">Clinical Liaison - Hospital-Based</t>
  </si>
  <si>
    <t xml:space="preserve">Traverse City 49684</t>
  </si>
  <si>
    <t xml:space="preserve">Front End Restaurant Manager Job In Traverse City  Function Wrap(El</t>
  </si>
  <si>
    <t xml:space="preserve">Huntington, CT 06484</t>
  </si>
  <si>
    <t xml:space="preserve">Therapeutic Recreation Associate Job In Huntington</t>
  </si>
  <si>
    <t xml:space="preserve">Seekonk, MA 02771</t>
  </si>
  <si>
    <t xml:space="preserve">Restaurant Hourly Manager Job In Seekonk</t>
  </si>
  <si>
    <t xml:space="preserve">Food Service Assistant Manager Job In San Jose</t>
  </si>
  <si>
    <t xml:space="preserve">Edina, MN 55435</t>
  </si>
  <si>
    <t xml:space="preserve">Speech And Language Pathologist Job In Edina</t>
  </si>
  <si>
    <t xml:space="preserve">Restaurant Manager Job In Miami</t>
  </si>
  <si>
    <t xml:space="preserve">Bradenton, FL</t>
  </si>
  <si>
    <t xml:space="preserve">Restaurant Manager Job In Bradenton</t>
  </si>
  <si>
    <t xml:space="preserve">Cafe Chef/Manager Job In Rosemont</t>
  </si>
  <si>
    <t xml:space="preserve">Restaurant Manager Opportunity Job In Monroe</t>
  </si>
  <si>
    <t xml:space="preserve">Registered Nurse - Med/Surg-Post Op Surgery Job In Shreveport</t>
  </si>
  <si>
    <t xml:space="preserve">Grafton, OH 44044</t>
  </si>
  <si>
    <t xml:space="preserve">Counselor –Stepping Stones Therapeutic Community Job In Grafton</t>
  </si>
  <si>
    <t xml:space="preserve">Physical Therapist - Part Time Job In San Antonio</t>
  </si>
  <si>
    <t xml:space="preserve">Austin, TX 78748</t>
  </si>
  <si>
    <t xml:space="preserve">Delivery Driver (Up To $-$/Hour Including Tips) Job In Austin</t>
  </si>
  <si>
    <t xml:space="preserve">Cook U @ Temple University Job In Philadelphia</t>
  </si>
  <si>
    <t xml:space="preserve">Conference Aide Pm Job In Fort Washington</t>
  </si>
  <si>
    <t xml:space="preserve">Eastborough, KS 67207</t>
  </si>
  <si>
    <t xml:space="preserve">Hourly Team Member - Logan'S Roadhouse Job In Eastborough</t>
  </si>
  <si>
    <t xml:space="preserve">Home Care Rn Supervisor - Ft Job In North Canton</t>
  </si>
  <si>
    <t xml:space="preserve">Westchester, IL 60154</t>
  </si>
  <si>
    <t xml:space="preserve">Lpn Or Certified Medical Assistant Job In Westchester</t>
  </si>
  <si>
    <t xml:space="preserve">Cook Job In Plymouth</t>
  </si>
  <si>
    <t xml:space="preserve">Cocktail Server Job In San Pablo</t>
  </si>
  <si>
    <t xml:space="preserve">Lead Cook -Old Dominion Univ. (Odu)</t>
  </si>
  <si>
    <t xml:space="preserve">Manhattan, NY 10024</t>
  </si>
  <si>
    <t xml:space="preserve">Bilingual Medical Assistant Job In Manhattan</t>
  </si>
  <si>
    <t xml:space="preserve">Ellis, SD 57107</t>
  </si>
  <si>
    <t xml:space="preserve">Food And Beverage Manager Job In Ellis</t>
  </si>
  <si>
    <t xml:space="preserve">Restaurant Assistant Manager: Pie Five Pizza Co. Branson</t>
  </si>
  <si>
    <t xml:space="preserve">Now Hiring Job In Parkersburg</t>
  </si>
  <si>
    <t xml:space="preserve">Wichita, KS 67212</t>
  </si>
  <si>
    <t xml:space="preserve">Restaurant Manager - Bricktown Brewery Job In Wichita</t>
  </si>
  <si>
    <t xml:space="preserve">Carlsbad, NM</t>
  </si>
  <si>
    <t xml:space="preserve">Physical Therapist Job In Carlsbad</t>
  </si>
  <si>
    <t xml:space="preserve">Saugus, MA</t>
  </si>
  <si>
    <t xml:space="preserve">Restaurant General Manager Job In Saugus</t>
  </si>
  <si>
    <t xml:space="preserve">Edmond, OK 73013</t>
  </si>
  <si>
    <t xml:space="preserve">Receptionist/Office Assistant Job In Edmond</t>
  </si>
  <si>
    <t xml:space="preserve">Tampa Palms, FL 33647</t>
  </si>
  <si>
    <t xml:space="preserve">Assistant Restaurant Managers Job In Tampa Palms</t>
  </si>
  <si>
    <t xml:space="preserve">Corporate Director Of Memory Care Services Job In Buffalo</t>
  </si>
  <si>
    <t xml:space="preserve">Bluffton, SC 29910</t>
  </si>
  <si>
    <t xml:space="preserve">Sous Chef Job In Bluffton</t>
  </si>
  <si>
    <t xml:space="preserve">Turners Falls, MA 01376</t>
  </si>
  <si>
    <t xml:space="preserve">Protective Services Regional Director Job In Turners Falls</t>
  </si>
  <si>
    <t xml:space="preserve">Ambulatory Lpn-Travel Job In Kansas City</t>
  </si>
  <si>
    <t xml:space="preserve">Prn Radiology Tech - Pgl - Stat Care Job In West Monroe</t>
  </si>
  <si>
    <t xml:space="preserve">New York City, NY 10024</t>
  </si>
  <si>
    <t xml:space="preserve">Optician Job In New York City</t>
  </si>
  <si>
    <t xml:space="preserve">Hamblenteam Leader Residential Job In Morristown</t>
  </si>
  <si>
    <t xml:space="preserve">Dixon, IL 61021</t>
  </si>
  <si>
    <t xml:space="preserve">AllHealthcare ServicesPersonal and Household Services</t>
  </si>
  <si>
    <t xml:space="preserve">Lawrenceville, NJ 08648</t>
  </si>
  <si>
    <t xml:space="preserve">Lead Cook - Rider University - Lawrenceville Job In Lawrenceville</t>
  </si>
  <si>
    <t xml:space="preserve">Medical Receptionist Job In Little Rock</t>
  </si>
  <si>
    <t xml:space="preserve">Restaurant Kitchen Manager Job In Easton</t>
  </si>
  <si>
    <t xml:space="preserve">Front Desk Receptionist Job In Salt Lake City</t>
  </si>
  <si>
    <t xml:space="preserve">Associate Manager - Applebee'S Kenosha Job In Kenosha</t>
  </si>
  <si>
    <t xml:space="preserve">19063, PA</t>
  </si>
  <si>
    <t xml:space="preserve">Restaurant Manager Job In</t>
  </si>
  <si>
    <t xml:space="preserve">Syracuse, NY 13210</t>
  </si>
  <si>
    <t xml:space="preserve">Rn Registered Nurse – Psychiatry Job In Syracuse</t>
  </si>
  <si>
    <t xml:space="preserve">Pleasant Hill, IA 50327</t>
  </si>
  <si>
    <t xml:space="preserve">Barista/Shift Leader Job In Pleasant Hill</t>
  </si>
  <si>
    <t xml:space="preserve">Twinsburg, OH 44087</t>
  </si>
  <si>
    <t xml:space="preserve">Registration Coordinator Job In Twinsburg</t>
  </si>
  <si>
    <t xml:space="preserve">Restaurant General Manager Job In West Palm Beach</t>
  </si>
  <si>
    <t xml:space="preserve">Thousand Oaks, CA 91362</t>
  </si>
  <si>
    <t xml:space="preserve">Restaurant Manager Job In Thousand Oaks</t>
  </si>
  <si>
    <t xml:space="preserve">Moses Lake, WA 98837</t>
  </si>
  <si>
    <t xml:space="preserve">Cook Job In Moses Lake</t>
  </si>
  <si>
    <t xml:space="preserve">Restaurant Manager - Panera Bread Job In Charlotte</t>
  </si>
  <si>
    <t xml:space="preserve">Registered Dietitian Job In San Francisco</t>
  </si>
  <si>
    <t xml:space="preserve">Hospitality And Compliance Manager Job In Washington</t>
  </si>
  <si>
    <t xml:space="preserve">Pizza Hut General Manager - Pewaukee Job In Pewaukee</t>
  </si>
  <si>
    <t xml:space="preserve">Food Service Worker I Job In Oconomowoc</t>
  </si>
  <si>
    <t xml:space="preserve">Austell, GA 30106</t>
  </si>
  <si>
    <t xml:space="preserve">Rn Ii Intensive Care Burn Unit Job In Austell</t>
  </si>
  <si>
    <t xml:space="preserve">Corporate Occupational Health Registered Nurse Job Job In Chicago</t>
  </si>
  <si>
    <t xml:space="preserve">Renaissance Chicago Downtown Hotel Is Currently Hiring For Various Positions Job In Chicago</t>
  </si>
  <si>
    <t xml:space="preserve">Manasquan, NJ 08736</t>
  </si>
  <si>
    <t xml:space="preserve">Physical Therapy Job In Manasquan</t>
  </si>
  <si>
    <t xml:space="preserve">Opa Locka, FL 33056</t>
  </si>
  <si>
    <t xml:space="preserve">Assistant Restaurant Manager - Pollo Tropical Job In Opa Locka</t>
  </si>
  <si>
    <t xml:space="preserve">Rn Registered Nurse- Long Term Care Job In Jupiter</t>
  </si>
  <si>
    <t xml:space="preserve">Port Charlotte, FL 33948</t>
  </si>
  <si>
    <t xml:space="preserve">Restaurant Server - Cook - Host - Busser - Ihop Job In Port Charlotte</t>
  </si>
  <si>
    <t xml:space="preserve">Pt Front Desk Agent</t>
  </si>
  <si>
    <t xml:space="preserve">Licensed Optician Manager Job In Victor</t>
  </si>
  <si>
    <t xml:space="preserve">RetailHealthcare ServicesMedical Devices and Supplies</t>
  </si>
  <si>
    <t xml:space="preserve">Food Service General Manager Job In Dayton</t>
  </si>
  <si>
    <t xml:space="preserve">Vadnais Heights, MN 55127</t>
  </si>
  <si>
    <t xml:space="preserve">Registered Nurse (Rn) Job In Vadnais Heights</t>
  </si>
  <si>
    <t xml:space="preserve">Certified Occupational Therapist Assistant- Occupational Therapy Job In San Antonio</t>
  </si>
  <si>
    <t xml:space="preserve">Why wouldn't you join our team!!! -Servers, Hostess, Bartenders-Kitchen-Restaurant Management Apply in person today: WingHouse of Doral2000 N.W. 87th Avenue Suite #7Doral, FL 33172 Be part of our first South Florida Location!! We are expanding!Apply in person between 9am to 6pm- Monday through Sat.</t>
  </si>
  <si>
    <t xml:space="preserve">Winghouse - Now Hiring All Restaurant Positions! Job In Doral</t>
  </si>
  <si>
    <t xml:space="preserve">Hotels and LodgingRestaurant/Food ServicesOther/Not Classified</t>
  </si>
  <si>
    <t xml:space="preserve">Sous Chef / Kitchen Manager Job In Palo Alto</t>
  </si>
  <si>
    <t xml:space="preserve">Retail Or Restaurant Experience Wanted For Entry Level Management Job In King Of Prussia</t>
  </si>
  <si>
    <t xml:space="preserve">AllRetailRestaurant/Food Services</t>
  </si>
  <si>
    <t xml:space="preserve">Full Time Home Health Nurse Preceptor Job In Chattanooga</t>
  </si>
  <si>
    <t xml:space="preserve">Licensed Practical Nurse (Lpn) Job In Omaha</t>
  </si>
  <si>
    <t xml:space="preserve">Clermont, FL 34711</t>
  </si>
  <si>
    <t xml:space="preserve">Bar/Foh Manager At Lake Front Restaurant Job In Clermont</t>
  </si>
  <si>
    <t xml:space="preserve">Farmington, MO</t>
  </si>
  <si>
    <t xml:space="preserve">Per Diem Hospice Nurse Practitioner Job In Farmington</t>
  </si>
  <si>
    <t xml:space="preserve">Auburn, MA 01501</t>
  </si>
  <si>
    <t xml:space="preserve">Restaurant Hourly Manager Job In Auburn</t>
  </si>
  <si>
    <t xml:space="preserve">Restaurant Manager / Kitchen Manager Job In Fort Pierce</t>
  </si>
  <si>
    <t xml:space="preserve">Lead Cook-Quintiles Overland Park Job In Overland Park</t>
  </si>
  <si>
    <t xml:space="preserve">Early Diversion Team Leader Job In Knoxville</t>
  </si>
  <si>
    <t xml:space="preserve">Customer Service / Sales / Marketing - Entry Level Job In Voorhees</t>
  </si>
  <si>
    <t xml:space="preserve">Indiana, PA 46205</t>
  </si>
  <si>
    <t xml:space="preserve">Lpn Dispensary Nurse Job In Indiana</t>
  </si>
  <si>
    <t xml:space="preserve">Seattle, WA 98003</t>
  </si>
  <si>
    <t xml:space="preserve">Coding Specialist-Bhs Job In Seattle</t>
  </si>
  <si>
    <t xml:space="preserve">15701</t>
  </si>
  <si>
    <t xml:space="preserve">Rn Job In  | Monster.Com Function Wrap(El</t>
  </si>
  <si>
    <t xml:space="preserve">Experienced Bartenders</t>
  </si>
  <si>
    <t xml:space="preserve">Rohnert Park, CA</t>
  </si>
  <si>
    <t xml:space="preserve">Staff Pharmacist Job In Rohnert Park</t>
  </si>
  <si>
    <t xml:space="preserve">Jamaica, NY 11422</t>
  </si>
  <si>
    <t xml:space="preserve">Registered Nurse (Rn) Job In Jamaica</t>
  </si>
  <si>
    <t xml:space="preserve">Community Chief Executive Officer\Nursing Home Administrator Brookfield, WIUSA Company: Wheaton Franciscan Healthcare SE WiscLocation: Franciscan Woods - 19525 W. North AvenueFTE: 1.0Shift: 1stShift Start Time: 8amShift End Time: 5pmPromotes the mission and core values as an integral part of the organization’s culture. Facilitates understanding and application of the mission and values into all organizational decisions, policies, programs, practices, and strategic planning. Accountable for the oversight of annual budgets, long-range planning, development and implementation of policies and procedures, marketing the ministry, customer and public relations, organization and administration of employee functions, capital budgets, cash management, new program development, and fund development.Skills/Requirements: EDUCATION AND/OR EXPERIENCE•Advanced professional preparation MBA, MHA or comparable degree, preferred.•A minimum of (5) five years with all levels of the continuum of care: IL, AL, and SNF, required. •Experience in a growth oriented environment.•Demonstrated success in an operations role with significant operational accountability.•History of successfully standardizing key operational and administrative components within organization. •Experience with working in an integrated health care system a plus. •Successful implementation of programming that maximizes reimbursement opportunities into the system •Significant experience with complex payors. CERTIFICATES, LICENSES, REGISTRATIONS•Must have a current Nursing Home Administrator or Adult Care Home Administrator license, with the capacity to obtain other licenses based on division needs•Must have a valid state driver's license. KNOWLEDGE, SKILLS AND ABILITIES•Must possess strong collaborative, interpersonal, organizational, multi-tasking, verbal and written communication skills, and a desire to create a high-performance, effective team that can produce consistent, demonstrated results. •Must demonstrate on an ongoing basis the ability to develop and maintain good working relationships with co-workers and ministry leadership.•The position requires a mature, trustworthy individual with a comprehensive knowledge of accounting, financial reporting and an understanding of generally accepted accounting principles. The incumbent must demonstrate the ability to communicate clearly and concisely on oral and written form.•Competencies needed for this position include strong interpersonal relationship skills, detail oriented, work in collaboration with others, demonstrate a high degree of integrity and personal commitment, possess strong analytical skills, be able to work independently and manage multiple deliverables at the same time.•Ability to function in a matrix environment and demonstrate a passion to succeed, be self- motivated, dependable, committed, and a willingness to see a project through to its conclusion.•Working knowledge and proficiency with Microsoft Office is required. #TrackingJobBody br{line-height:2px;}</t>
  </si>
  <si>
    <t xml:space="preserve">Community Chief Executive Officer\Nursing Home Administrator Job In Brookfield</t>
  </si>
  <si>
    <t xml:space="preserve">Naples, FL 34116</t>
  </si>
  <si>
    <t xml:space="preserve">Part Time Registered Nurse (Rn)-Outpatient Fact Job In Naples</t>
  </si>
  <si>
    <t xml:space="preserve">Cottonwood Heights, UT 84121</t>
  </si>
  <si>
    <t xml:space="preserve">Medical Assistant (Ma) Advanced Orthopedics &amp; Sp Job In Cottonwood Heights</t>
  </si>
  <si>
    <t xml:space="preserve">West Columbia, SC 29169</t>
  </si>
  <si>
    <t xml:space="preserve">Patient Coordinator Job In West Columbia</t>
  </si>
  <si>
    <t xml:space="preserve">Reidsville, NC 27320</t>
  </si>
  <si>
    <t xml:space="preserve">Cook Job In Reidsville</t>
  </si>
  <si>
    <t xml:space="preserve">Philadelphia, PA 19107</t>
  </si>
  <si>
    <t xml:space="preserve">Learning &amp; Development Specialist Job In Philadelphia</t>
  </si>
  <si>
    <t xml:space="preserve">Food Retail Operations Assistant Job In Madison</t>
  </si>
  <si>
    <t xml:space="preserve">Restaurant Manager Job In Kansas City</t>
  </si>
  <si>
    <t xml:space="preserve">On-Call Server - Restaurant/Lobby Lounge Job In Washington</t>
  </si>
  <si>
    <t xml:space="preserve">Physical Therapist Job In Englewood</t>
  </si>
  <si>
    <t xml:space="preserve">Critical Care Rn Registered Nurse - Travel To New York Job In New York City</t>
  </si>
  <si>
    <t xml:space="preserve">Lead Receptionist Job In Bedford</t>
  </si>
  <si>
    <t xml:space="preserve">TN 37763</t>
  </si>
  <si>
    <t xml:space="preserve">Physical Therapist Job In</t>
  </si>
  <si>
    <t xml:space="preserve">02494</t>
  </si>
  <si>
    <t xml:space="preserve">Open House Job In  | Monster.Com Function Wrap(El</t>
  </si>
  <si>
    <t xml:space="preserve">Hagerstown, MD 21742</t>
  </si>
  <si>
    <t xml:space="preserve">Physician Clinical Specialist Job In Hagerstown</t>
  </si>
  <si>
    <t xml:space="preserve">Bridgeville, PA</t>
  </si>
  <si>
    <t xml:space="preserve">Cage Supervisor Job In Marysville</t>
  </si>
  <si>
    <t xml:space="preserve">Melbourne, FL 32904</t>
  </si>
  <si>
    <t xml:space="preserve">Restaurant Manager Job In Melbourne</t>
  </si>
  <si>
    <t xml:space="preserve">Sous Chef - Copia Restaurant Job In Napa</t>
  </si>
  <si>
    <t xml:space="preserve">Restaurant Assistant Manager (Am) Job In Savannah</t>
  </si>
  <si>
    <t xml:space="preserve">Family Resource Professionals Job In Johnstown</t>
  </si>
  <si>
    <t xml:space="preserve">Beverly, MA</t>
  </si>
  <si>
    <t xml:space="preserve">Medical Assistant Job In Beverly</t>
  </si>
  <si>
    <t xml:space="preserve">East Freedom, PA</t>
  </si>
  <si>
    <t xml:space="preserve">Roaring Spring Getgo - Now Hiring Job In East Freedom</t>
  </si>
  <si>
    <t xml:space="preserve">Registered Nurse (Rn) Job In Lincoln</t>
  </si>
  <si>
    <t xml:space="preserve">Athens, OH</t>
  </si>
  <si>
    <t xml:space="preserve">Ob Rn Case Manager Job In Athens</t>
  </si>
  <si>
    <t xml:space="preserve">Coding Manager Job In Glenside</t>
  </si>
  <si>
    <t xml:space="preserve">Restaurant Manager Job In Olathe</t>
  </si>
  <si>
    <t xml:space="preserve">Food Prep Helper I U Job In Philadelphia</t>
  </si>
  <si>
    <t xml:space="preserve">Account Executive / Healthcare Sales Rep-Kah Job In Columbus</t>
  </si>
  <si>
    <t xml:space="preserve">Crew Lead (Full Time) - Twinsburg Getgo Job In Twinsburg</t>
  </si>
  <si>
    <t xml:space="preserve">Joplin, MO 64804</t>
  </si>
  <si>
    <t xml:space="preserve">Restaurant Manager Job In Joplin</t>
  </si>
  <si>
    <t xml:space="preserve">Boston, MA 02215</t>
  </si>
  <si>
    <t xml:space="preserve">Survivor Mentor Job In Boston</t>
  </si>
  <si>
    <t xml:space="preserve">Fort Wayne, IN 46815</t>
  </si>
  <si>
    <t xml:space="preserve">Wellness Nurse - Lpn Job In Fort Wayne</t>
  </si>
  <si>
    <t xml:space="preserve">Veterinary Technician Job In Downers Grove</t>
  </si>
  <si>
    <t xml:space="preserve">TAMPA, FL</t>
  </si>
  <si>
    <t xml:space="preserve">Anesthesia Tech Job In Tampa</t>
  </si>
  <si>
    <t xml:space="preserve">Executive Director - Assisted Living And Memory Care Job In Centennial</t>
  </si>
  <si>
    <t xml:space="preserve">Brashear, MO 63533</t>
  </si>
  <si>
    <t xml:space="preserve">Food Service Worker Job In Brashear</t>
  </si>
  <si>
    <t xml:space="preserve">Cleveland, OH 44103</t>
  </si>
  <si>
    <t xml:space="preserve">Laboratory Technician</t>
  </si>
  <si>
    <t xml:space="preserve">Clarence Center, NY 14032</t>
  </si>
  <si>
    <t xml:space="preserve">Cook/Kitchen Help</t>
  </si>
  <si>
    <t xml:space="preserve">Dental Administrative Assistant Job In Greenville</t>
  </si>
  <si>
    <t xml:space="preserve">St. Francis, KS</t>
  </si>
  <si>
    <t xml:space="preserve">Germantown, TN</t>
  </si>
  <si>
    <t xml:space="preserve">Clinical Dietitian Job In Germantown</t>
  </si>
  <si>
    <t xml:space="preserve">Hospital Receptionist Job In San Jose</t>
  </si>
  <si>
    <t xml:space="preserve">Restaurant Server - Cook - Ihop Job In Orlando</t>
  </si>
  <si>
    <t xml:space="preserve">Physical Therapist Outpatient Racine, WIUSA Company: Wheaton Franciscan Healthcare- All SaintsLocation: All Saints- St. Mary's Medical 3801 Spring StreetFTE: 1.0Shift: 1stShift Start Time: 930Shift End Time: 1800This is a general outpatient therapist that will work with a general outpatient caseload, including orthopedic and post-surgical rehabilitation. Working at Wheaton Franciscan Healthcare-All Saints offers the following advantages: scheduled documentation time, minimum of 45 minute treatment sessions, and support for continued education, including funding and paid time off. WFH-All Saints is continuously growing and always looking for associates to join our growth. Located in Racine, we are less than 30 minutes from Oak Creek, Franklin, Cudahy, Bayview, and Kenosha. This is a full time position working Monday-Friday, 930-6. Position also includes weekend inpatient rotation 2-4 weekend days per quarter.Skills/Requirements: -Graduate of accredited Physical Therapy Program-Current Physical Therapist license from the State of Wisconsin-Achieves BLS certification within 90 days of hire, and maintains certification on an on-going basis. -Strong communication skills are essential in order to support excellence in patient care and uphold the Mission,Vision, Values of the organization -Demonstrate ability to multi-task and support an inclusive team environment Experience preferred, but new grads will be considered. #TrackingJobBody br{line-height:2px;}</t>
  </si>
  <si>
    <t xml:space="preserve">Physical Therapist Outpatient Job In Racine</t>
  </si>
  <si>
    <t xml:space="preserve">Utility Worker I Job In Louisville</t>
  </si>
  <si>
    <t xml:space="preserve">Mill Creek, WA 98012</t>
  </si>
  <si>
    <t xml:space="preserve">Cook Job In Mill Creek</t>
  </si>
  <si>
    <t xml:space="preserve">Camp Pendleton, CA 92055</t>
  </si>
  <si>
    <t xml:space="preserve">Food Service Worker Ii Job In Camp Pendleton</t>
  </si>
  <si>
    <t xml:space="preserve">Morrison, CO 80465</t>
  </si>
  <si>
    <t xml:space="preserve">Orthopedic Staff Rn - Full Relocation Job In Seattle</t>
  </si>
  <si>
    <t xml:space="preserve">General Manager Job In Jonesboro</t>
  </si>
  <si>
    <t xml:space="preserve">Bayshore Gardens, FL 34207</t>
  </si>
  <si>
    <t xml:space="preserve">Restaurant Manager Job In Bayshore Gardens</t>
  </si>
  <si>
    <t xml:space="preserve">Puyallup, WA 98374</t>
  </si>
  <si>
    <t xml:space="preserve">Cook Job In Puyallup</t>
  </si>
  <si>
    <t xml:space="preserve">Nurse Aide/Pc Aide Job In  | Monster.Com Function Wrap(El</t>
  </si>
  <si>
    <t xml:space="preserve">Restaurant General Manager (Fast Food) Job In Homestead</t>
  </si>
  <si>
    <t xml:space="preserve">Shirley, MA 01464</t>
  </si>
  <si>
    <t xml:space="preserve">Line Cook/Prep Cook Job In Shirley</t>
  </si>
  <si>
    <t xml:space="preserve">Family Crisis Center Elder/Rural Program Counselor Job In Knoxville</t>
  </si>
  <si>
    <t xml:space="preserve">Rn Manager Of Clinical Practice &amp; Quality Assurance Job In San Jose</t>
  </si>
  <si>
    <t xml:space="preserve">Regional Account Director-Wasington / Alaska Job In Spokane</t>
  </si>
  <si>
    <t xml:space="preserve">Hayward, CA 94542</t>
  </si>
  <si>
    <t xml:space="preserve">Food Prep Worker - California State University - East Bay Job In Hayward</t>
  </si>
  <si>
    <t xml:space="preserve">Certified Medical Assistant Or Lpn Job In Bremerton</t>
  </si>
  <si>
    <t xml:space="preserve">Saratoga Springs, NY 12866</t>
  </si>
  <si>
    <t xml:space="preserve">Managers</t>
  </si>
  <si>
    <t xml:space="preserve">Greeley, CO 80634</t>
  </si>
  <si>
    <t xml:space="preserve">Registered Nurse (Rn) Job In Greeley</t>
  </si>
  <si>
    <t xml:space="preserve">Pre-Op/Pacu Registered Nurse (Memorial Care Surgery Center Saddleback) Job In Aliso Viejo</t>
  </si>
  <si>
    <t xml:space="preserve">80446</t>
  </si>
  <si>
    <t xml:space="preserve">Seasonal &amp; Pt Housekeeping &amp; Food Service</t>
  </si>
  <si>
    <t xml:space="preserve">Prn Ils Milieu Counselor Job In Knoxville</t>
  </si>
  <si>
    <t xml:space="preserve">Ruston, LA</t>
  </si>
  <si>
    <t xml:space="preserve">Experienced Restaurant Manager Job In Ruston</t>
  </si>
  <si>
    <t xml:space="preserve">Somerville, MA 02144</t>
  </si>
  <si>
    <t xml:space="preserve">Food Service Manager Job In Somerville</t>
  </si>
  <si>
    <t xml:space="preserve">Valrico, FL 33596</t>
  </si>
  <si>
    <t xml:space="preserve">Receptionist/ Medical Assistant Job In Valrico</t>
  </si>
  <si>
    <t xml:space="preserve">Cook Job In Houston</t>
  </si>
  <si>
    <t xml:space="preserve">Home Health Rn Manager Of Clinical Practice Job In Birmingham</t>
  </si>
  <si>
    <t xml:space="preserve">Restaurant / Bartending / Pr / Promo Experience Wanted Job In Hoffman Estates</t>
  </si>
  <si>
    <t xml:space="preserve">Eligibility Clerk Job In Kernersville</t>
  </si>
  <si>
    <t xml:space="preserve">Fullerton, CA 92835</t>
  </si>
  <si>
    <t xml:space="preserve">Restaurant Manager Job In Fullerton</t>
  </si>
  <si>
    <t xml:space="preserve">Cook - Dakota Wesleyan University Job In Mitchell</t>
  </si>
  <si>
    <t xml:space="preserve">Experienced Restaurant Manager Job In Baton Rouge</t>
  </si>
  <si>
    <t xml:space="preserve">Louisville, KY 40245</t>
  </si>
  <si>
    <t xml:space="preserve">Now Hiring Event At Lc Idlewild! Job In Louisville</t>
  </si>
  <si>
    <t xml:space="preserve">Pt Food &amp; Beverage Manager Job In Punta Gorda</t>
  </si>
  <si>
    <t xml:space="preserve">San Antonio, TX 78255</t>
  </si>
  <si>
    <t xml:space="preserve">Restaurant Team Member- Ih  W And Ralph Fair Rd (San Antonio</t>
  </si>
  <si>
    <t xml:space="preserve">Dietary Aide-Prn Job In Willoughby</t>
  </si>
  <si>
    <t xml:space="preserve">Healthcare Services;Restaurant/Food Services;Food and Beverage Production</t>
  </si>
  <si>
    <t xml:space="preserve">Houston, TX 77065</t>
  </si>
  <si>
    <t xml:space="preserve">Respiratory Therapist Milwaukee, WIUSA Company: Wheaton Franciscan Healthcare- St. FrancisLocation: St. Francis Hospital - 3237 S. 16th StreetFTE: 0.9Shift: 3rdShift Start Time: 1830Shift End Time: 0700Under the direction of the Medical Director, department director and/or supervisor is responsible for providing both invasive and noninvasive therapeutic, diagnostic, consultative and supportive services for patients and their families. Demonstrates competence and functions independently utilizing appropriate judgment in all patient settings. Actively participates in resuscitative and emergent situations. Evaluates effectiveness of care and makes recommendations to the physician. Educates patients/family members and staff as needed. Cross trained in related service areas and acts as a charge therapist for daily work assignments. Performs minor troubleshooting, maintains documentation in all appropriate areas and complies with infection control and safety practices. Must be willing and able to achieve and maintain competency in Arterial lines, intubations and special care nursery.Skills/Requirements: Minimum Qualification include: Completion of a Respiratory Therapy program, Basic Cardiac Life Support certification - ACLS, PALS, NRP preferred, WI Licensed Respiratory care Practitioner, 2 + years of respiratory care practioner ideally with Level II Nursery Experience. Registered Respiratory Therapist Preferred.All candidates must have the ability to work as a strong team member, provide quality patient care, efficient time management, ability to be adaptive to change. Must be willing and able to achieve and maintain competency in Arterial lines, intubations and special care nursery. #TrackingJobBody br{line-height:2px;}</t>
  </si>
  <si>
    <t xml:space="preserve">Respiratory Therapist Job In Milwaukee</t>
  </si>
  <si>
    <t xml:space="preserve">Indo Pak Food Chef Job In Houston</t>
  </si>
  <si>
    <t xml:space="preserve">Queens, NY 11368</t>
  </si>
  <si>
    <t xml:space="preserve">Maintenance Worker Job In Queens</t>
  </si>
  <si>
    <t xml:space="preserve">Clinical Laboratory Technologist Job In South Amboy</t>
  </si>
  <si>
    <t xml:space="preserve">Assistant Restaurant Manager Job In Altamonte Springs</t>
  </si>
  <si>
    <t xml:space="preserve">Billings, MT 59101</t>
  </si>
  <si>
    <t xml:space="preserve">Co-Manager Job In Billings</t>
  </si>
  <si>
    <t xml:space="preserve">Greenwood Village, CO 80121</t>
  </si>
  <si>
    <t xml:space="preserve">Licensed Practical Nurse (Lpn) Job In Greenwood Village</t>
  </si>
  <si>
    <t xml:space="preserve">Assistant Business Office Director Job In Nashville</t>
  </si>
  <si>
    <t xml:space="preserve">Deli Prepared Foods Clerk (Part-Time) Middlefield Giant Eagle Job In Middlefield</t>
  </si>
  <si>
    <t xml:space="preserve">Angleton, TX 77515</t>
  </si>
  <si>
    <t xml:space="preserve">Registered Nurse (Rn) Job In Angleton</t>
  </si>
  <si>
    <t xml:space="preserve">Barista And Crew Leaders ~ Starbucks Job In Miami</t>
  </si>
  <si>
    <t xml:space="preserve">Newton, NC</t>
  </si>
  <si>
    <t xml:space="preserve">Food Service Director Job In Newton</t>
  </si>
  <si>
    <t xml:space="preserve">Diagnostic Medical Physicist Job In San Antonio</t>
  </si>
  <si>
    <t xml:space="preserve">Manager Of Transition Care And Utilization Management Job In Chicago</t>
  </si>
  <si>
    <t xml:space="preserve">15901</t>
  </si>
  <si>
    <t xml:space="preserve">Medical Assistance Transportation Program (Matp) Personal Reimbursement Coordinator Job In  | Monster.Com Function Wrap(El</t>
  </si>
  <si>
    <t xml:space="preserve">General Manager - Applebee'S Neenah Job In Neenah</t>
  </si>
  <si>
    <t xml:space="preserve">Operations Analytics Analyst Description   Life-changers work here    At CareFusion, we create innovative ways to help our customers improve patient care. We rely on bold and inspired employees who share our commitment to helping solve some of healthcare's most critical challenges.    CareFusion is now part of  Becton Dickinson, a global medical technology company focused on addressing many of the world’s most pressing and evolving health needs. With our combined technology and expertise, we will become a global leader helping to transform the quality and cost of care for patients and clinicians worldwide. Join us in our mission to improve the future of healthcare and help all people lead healthy lives. Job Title: Operations Analytics AnalystJob Family Group (Function): OperationsJob Family: Operations Analytics The Operations Analytics Analyst is responsible for developing, analyzing, and evaluating databases to create and maintain business intelligence systems that supports the strategic objectives of the organization.  This position supports our MedMined solution.    CareFusion MedMined® services provides full clinical, financial and technical support through a team consisting of Infection Control Professionals, Pharmacists, Epidemiologists, Microbiologists, and Public Health experts as well as professionals in business, finance, and information technology. With our services installed in hospitals across the nation, the Analyst will gain data analysis experience through exposure to large, detailed data reports across a wide spectrum of the healthcare industry.   Responsibilities:  Works on a team helping to define and develop requested business intelligence systems and deliverables.  Maintains and updates business intelligence methods, databases, dashboards, tools or systems.  Analyzes data from MedMined databases, conducting analyses and creating deliverables readily consumable by internal customers.  Providing technical support for existing business intelligence tools and systems. Qualifications   Bachelor's degree (4 year) required Minimum of 1 year of professional or educational/internship experience in data analysis required.  Experience in healthcare preferred. Proficient skills in Microsoft Excel. Proficient skills in T-SQL and/or MySQL. Knowledge of business intelligence reporting and/or statistical analysis tools such as SSRS/SSIS, QlikView, Tableau, R, SAS, or others. Familiarity with concepts of database structures, data querying, ETL, MDM, data mining preferred. Familiarity with applied research, statistical, and financial analysis preferred.   *LI-AR1 *MSJA   CareFusion is an equal opportunity employer. All qualified applicants will receive consideration for employment without regard to race, color, age, religion, sex, gender identity, sexual orientation, national origin, genetic information, disability status, veteran status, or any other characteristic protected by law. Requisition ID :   150500KN Primary Location :   Alabama-Birmingham Travel :   No Schedule :   Full-time Job Posting :   Feb 17, 2016, 2:09:06 PM</t>
  </si>
  <si>
    <t xml:space="preserve">Operations Analytics Analyst Job In Birmingham</t>
  </si>
  <si>
    <t xml:space="preserve">Hendersonville, NC 28792</t>
  </si>
  <si>
    <t xml:space="preserve">Deli Manager</t>
  </si>
  <si>
    <t xml:space="preserve">Director Of Nursing Job In Carlisle</t>
  </si>
  <si>
    <t xml:space="preserve">Gainesville, MO</t>
  </si>
  <si>
    <t xml:space="preserve">Caregiver - Home Health Aide Job In Gainesville</t>
  </si>
  <si>
    <t xml:space="preserve">Saint Louis, MO 63127</t>
  </si>
  <si>
    <t xml:space="preserve">Saint Louis Fuddruckers Now Hiring Job In Saint Louis</t>
  </si>
  <si>
    <t xml:space="preserve">Supervising Pharmacist Job In Brooklyn</t>
  </si>
  <si>
    <t xml:space="preserve">Nutritionist/Competent</t>
  </si>
  <si>
    <t xml:space="preserve">Lakeshore Grill Restaurant - Bartender</t>
  </si>
  <si>
    <t xml:space="preserve">Colorado Springs, CO 80906</t>
  </si>
  <si>
    <t xml:space="preserve">Medical Assistant Job In Colorado Springs</t>
  </si>
  <si>
    <t xml:space="preserve">Retail / Restaurant / Customer Service Experience Wanted Job In Columbus</t>
  </si>
  <si>
    <t xml:space="preserve">Registered Nurse - Med/Surg Job In Shreveport</t>
  </si>
  <si>
    <t xml:space="preserve">Regional Director Of Private Duty Home Care Services Job In Seattle</t>
  </si>
  <si>
    <t xml:space="preserve">Springfield, OH 45503</t>
  </si>
  <si>
    <t xml:space="preserve">Occupational Therapist / Ot Job In Springfield</t>
  </si>
  <si>
    <t xml:space="preserve">Toledo, IL 62468</t>
  </si>
  <si>
    <t xml:space="preserve">Substance Abuse/Mental Helath Counselor Job In Toledo</t>
  </si>
  <si>
    <t xml:space="preserve">Springfield, MA 01129</t>
  </si>
  <si>
    <t xml:space="preserve">Restaurant Hourly Manager Job In Springfield</t>
  </si>
  <si>
    <t xml:space="preserve">Shift Supervisor - Barista Job In Charlotte</t>
  </si>
  <si>
    <t xml:space="preserve">Prepared Foods Clerk (Part Time) - Howland Giant Eagle Job In Warren</t>
  </si>
  <si>
    <t xml:space="preserve">Hayward, WI 54843</t>
  </si>
  <si>
    <t xml:space="preserve">Surgical Technician Job In Hayward</t>
  </si>
  <si>
    <t xml:space="preserve">Cook - Philadelphia - St &amp; Fresh Job In Philadelphia</t>
  </si>
  <si>
    <t xml:space="preserve">Cleveld, TN 37312</t>
  </si>
  <si>
    <t xml:space="preserve">Hourly Team Member - Grill Cook - Cook - Dishwasher Logan'S Roadhouse Job In Cleveld</t>
  </si>
  <si>
    <t xml:space="preserve">Restaurant Manager Job In Orlando</t>
  </si>
  <si>
    <t xml:space="preserve">Garland, TX 75040</t>
  </si>
  <si>
    <t xml:space="preserve">Front Desk Administrative Assistant Job In Garland</t>
  </si>
  <si>
    <t xml:space="preserve">Pharmacy Informatics Analyst Specialist Milwaukee, WIUSA Company: Wheaton Franciscan Healthcare Corp GlendaleLocation: 400 W. River Woods Parkway, Glendale WI 53212FTE: 1.0Shift: VariesShift Start Time: 08:00 amShift End Time: 5:00 pmThe Pharmacy Informatics Specialist, under the direction of the Director of Clinical Informatics, will work closely with Pharmacy Leadership &amp; Clinical Pharmacists, Clinical Informatics Analysts, Clinical Process Facilitator(s), IS Application Analysts, and vendor experts to translate end-user needs into optimal configuration and build of pertinent Horizon Clinical applications (primarily HMM, HEO, HARX, and others as appropriate)Skills/Requirements: Bachelor's Degree, Pharmacy required. PHD desirable. 5-7 years experience preferred. Demonstrated excellent knowledge of Horizon Clinical application capabilities and configuration options related to Pharmacy. • Demonstrated excellent customer service / collaboration skills in working with clinical leaders and stakeholders• Demonstrated ability to work collaboratively with department colleagues • Demonstrated excellent critical thinking &amp; problem solving skills• Strong interpersonal &amp; verbal communication skills• Solid Knowledge of relationships and interdependencies between applications. #TrackingJobBody br{line-height:2px;}</t>
  </si>
  <si>
    <t xml:space="preserve">Pharmacy Informatics Analyst Specialist Job In Milwaukee</t>
  </si>
  <si>
    <t xml:space="preserve">Cook U Job In Philadelphia</t>
  </si>
  <si>
    <t xml:space="preserve">Registered Nurse (Rn) Home Health Job In San Jose</t>
  </si>
  <si>
    <t xml:space="preserve">Restaurant - Food And Beverage - Job Fair - March Th At Lax Airport Job In Los Angeles</t>
  </si>
  <si>
    <t xml:space="preserve">Bartender - Restaurant/Lobby Lounge - (B) Job In Washington</t>
  </si>
  <si>
    <t xml:space="preserve">Cashier U Job In Philadelphia</t>
  </si>
  <si>
    <t xml:space="preserve">Sturbridge, MA 01566</t>
  </si>
  <si>
    <t xml:space="preserve">Restaurant Hourly Manager Job In Sturbridge</t>
  </si>
  <si>
    <t xml:space="preserve">Food Service Manager - Patient Services - Cincinnati</t>
  </si>
  <si>
    <t xml:space="preserve">Deale, MD 20751</t>
  </si>
  <si>
    <t xml:space="preserve">Physical Therapist Job In Deale</t>
  </si>
  <si>
    <t xml:space="preserve">Retail / Restaurant / Customer Service Experience Wanted Job In Overland Park</t>
  </si>
  <si>
    <t xml:space="preserve">Lead Cook - Odu- Specalizing In Pizza Making Job In Norfolk</t>
  </si>
  <si>
    <t xml:space="preserve">Island Park, ID 83429</t>
  </si>
  <si>
    <t xml:space="preserve">Assistant Manager - Lodge Job In Island Park</t>
  </si>
  <si>
    <t xml:space="preserve">Lebanon, NJ 08833</t>
  </si>
  <si>
    <t xml:space="preserve">Grill Cook -Nylic-Data Center Job In Lebanon</t>
  </si>
  <si>
    <t xml:space="preserve">Restaurant Hourly Manager Job In Norwood</t>
  </si>
  <si>
    <t xml:space="preserve">Fentress, VA 23322</t>
  </si>
  <si>
    <t xml:space="preserve">Restaurant Managers Job In Fentress</t>
  </si>
  <si>
    <t xml:space="preserve">Registered Nurse - Ob/Gyn - Prn - Slrmc Job In Salt Lake City</t>
  </si>
  <si>
    <t xml:space="preserve">Job Description:This Administrative Assistant Position Features:? Established Biotechnology Company ? Centrally Location On The Peninsula? Great Benefits 401K and Stock Options? Great Pay up to $52,000 Immediate need for an Junior Administrative Assistant seeking biotechnology company. This company is centrally location in the peninsula with great benefits, stock options and opportunities for advancement. Very organized, attention to detail and a great communicator will be the keys to success in this prestigious, well-known organization. The candidate will be responsible for scheduling appointments, giving info to callers, taking dictations, composing memos, transcribing notes, researching, heavy calendering, and creating presentations for the Biotechnology/Pharmaceuticals company. Apply for this great full time position as a Junior Administrative Assistant today! Contact Ha for more information. We are an equal employment opportunity employer and will consider all qualified candidates without regard to disability or protected veteran status. You can view all of our jobs online at http://www.appleone.com/?sc=11&amp;id=1021151 Job Experience:Proficient in Microsoft Word, Excel, PowerPoint, and Google Apps.</t>
  </si>
  <si>
    <t xml:space="preserve">Amazing Opportunity At A Biotechnology Company/Junior Administrative Assistant Job In South San Francisco</t>
  </si>
  <si>
    <t xml:space="preserve">ODESSA, FL</t>
  </si>
  <si>
    <t xml:space="preserve">Anesthesia Tech Job In Odessa</t>
  </si>
  <si>
    <t xml:space="preserve">Part-Time Manager Job In Hilliard</t>
  </si>
  <si>
    <t xml:space="preserve">Physical Occupational Therapists Job In Taylor</t>
  </si>
  <si>
    <t xml:space="preserve">Vero Beach, FL 32963</t>
  </si>
  <si>
    <t xml:space="preserve">General Manager-Restaurant Job In Vero Beach</t>
  </si>
  <si>
    <t xml:space="preserve">53559</t>
  </si>
  <si>
    <t xml:space="preserve">Sports Bar Team Members Job In  | Monster.Com Function Wrap(El</t>
  </si>
  <si>
    <t xml:space="preserve">Anderson County Case Manager Job In Clinton</t>
  </si>
  <si>
    <t xml:space="preserve">Marketing Graphic Design Associate (No Freelance Please) Job In Port Richey</t>
  </si>
  <si>
    <t xml:space="preserve">Mount Vernon, OH 43050</t>
  </si>
  <si>
    <t xml:space="preserve">Resident Care Associate Job In Mount Vernon</t>
  </si>
  <si>
    <t xml:space="preserve">Galveston, TX 77550</t>
  </si>
  <si>
    <t xml:space="preserve">Therapist Job In Galveston</t>
  </si>
  <si>
    <t xml:space="preserve">Respiratory Therapist Technician - Travis Afb Job In Travis Afb</t>
  </si>
  <si>
    <t xml:space="preserve">Clinical Services Manager</t>
  </si>
  <si>
    <t xml:space="preserve">Tech II, Product Support/Repair Description   Life-changers work here At CareFusion, we create innovative ways to help our customers improve patient care. We rely on bold and inspired employees who share our commitment to helping solve some of healthcare's most critical challenges.CareFusion is now part of Becton Dickinson, a global medical technology company focused on addressing many of the world's most pressing and evolving health needs. With our combined technology and expertise, we will become a global leader helping to transform the quality and cost of care for patients and clinicians worldwide. Join us in our mission to improve the future of healthcare and help all people lead healthy lives.Job Title: Technician II, Product Support/RepairJob Family Group (Function): Customer Service, TechnicalJob Family: Prod Supp/Repair - Field &amp; Dep   CareFusion Business Description   Pyxis technologies combines proven technology with actionable intelligence to prevent medication errors, help free up clinician time to focus on patient care, increase the predictability of medication availability and reduce inefficiencies in the medication use process. At almost every point in the medication use process, safety and efficiency can be increased with the comprehensive capabilities of the Pyxis medication management system.   Accountabilities: The Field Service Technician will provide remote and on-site reactive service for CareFusion Pyxis automated dispensing systems located within hospitals, nursing homes and other healthcare facilities. They service primarily hardware and software system components. Additionally, the Field Service Technician will participate in the installation and upgrades of these systems and secondarily execute a preventative maintenance program. They will participate in pre-installation testing, reconfiguring, and documentation of uncovered technical issues of all applicable Pyxis systems. **Home-based position with daily travel to customer sites in the territory; minimal overnight travel. Company vehicle provided.**   This position is accountable for: Provides technical support to external customers to resolve issues regarding proprietary software and hardware and will be capable of fully supporting all products within their region. Responds to, evaluates and prioritizes assigned service orders, for assistance with hardware, software, networking, customer service and other computer-related technologies. Identifies the priority status of a service based on customer feedback and the nature of the problem. Performs reactive/proactive Preventive Maintenance as assigned Handles problem recognition, isolation, resolution and follow-up for routine customer problems, escalating, more complex issues to advanced team members or department management. Responsible for the overall ownership of the service order, or will ensure proper escalation processes are followed. Interviews customers to gather information about problem and leads user through diagnostic procedures to determine source of error or cause of problem. Logs and tracks all service order activity in CRM, maintains history records and related problem documentation. Consults with advanced team members and their liaisons to understand software and hardware errors. Notifies appropriate internal personnel of issues at a particular account. Ensures customer satisfaction by responding to inquiries in a timely manner and coordinating customer service needs with other departments as required. Manages parts per the parts management policy and procedures Must be flexible with shift coverage in a 24x7 environment.   Job Family Summary   Product Support/Repair-Field and Depot is responsible for troubleshooting technical problems, diagnosing, analyzing and/or repairing products.   What is expected of you for success in your role   Demonstrates working knowledge of systems and products and how they are used in customers' businesses Diagnoses and corrects routine system issues Coordinates problem resolution and escalation process Qualifications   Associates degree in Technology or Healthcare related field preferred. Prior 24x7 experience required Strong customer service skills required. Field customer service experience. Driving requirements dictate that the candidate posses and maintain a valid driver license and be at least 21 years old. Minimum 2 years PC experience; networking experience required A+ certification preferred Experience supporting automation equipment in a healthcare setting a plus. Excellent verbal and written customer service, telephone, troubleshooting and communication skills. Must be flexible for 24x7 on call rotation. Must be able to lift a minimum of 70 lbs. This position requires a considerable amount of pushing, pulling, stooping, bending and lifting. Must provide proof of, and maintain current immunizations and obtain additional immunizations appropriate for the facility which enables access to customer sites in order to perform essential job functions. Proofs must include: Hepatitis B, Influenza (current year), MMR (mumps, measles, rubella), Varicella (chicken pox) Annual TB/PPD (skin test), Tetanus/Diphtheria/Pertussis. CareFusion is an equal opportunity employer. All qualified applicants will receive consideration for employment without regard to race, color, age, religion, sex, gender identity, sexual orientation, national origin, genetic information, disability status, veteran status, or any other characteristic protected by law.   *LI-JS1 *MSJA Requisition ID :   16050063 Primary Location :   District of Columbia-Washington Travel :   Yes, 75 % of the Time Schedule :   Full-time Job Posting :   Feb 4, 2016, 5:59:03 PM</t>
  </si>
  <si>
    <t xml:space="preserve">Tech Ii</t>
  </si>
  <si>
    <t xml:space="preserve">MM</t>
  </si>
  <si>
    <t xml:space="preserve">Kitchen Manager Job In Clearwater</t>
  </si>
  <si>
    <t xml:space="preserve">Lynchburg, VA 24501</t>
  </si>
  <si>
    <t xml:space="preserve">General Manager Job In Lynchburg</t>
  </si>
  <si>
    <t xml:space="preserve">Registered Nurse (Rn) - Healthcare Nursing Staff Rn Job In St. Francis</t>
  </si>
  <si>
    <t xml:space="preserve">Receptionist Job In Stow</t>
  </si>
  <si>
    <t xml:space="preserve">Family Life Services Mental Health Therapist Ii Job In Montoursville</t>
  </si>
  <si>
    <t xml:space="preserve">Fond Du Lac, WI 54935</t>
  </si>
  <si>
    <t xml:space="preserve">Associate Manager - Applebee'S Fond Du Lac Job In Fond Du Lac</t>
  </si>
  <si>
    <t xml:space="preserve">Ebensburg, PA</t>
  </si>
  <si>
    <t xml:space="preserve">Ebensburg Getgo - Now Hiring Job In Ebensburg</t>
  </si>
  <si>
    <t xml:space="preserve">Physical Therapist - Home Care Job In Indianapolis</t>
  </si>
  <si>
    <t xml:space="preserve">Pizza Hut - Assistant Manager Green Bay Job In Green Bay</t>
  </si>
  <si>
    <t xml:space="preserve">Associate Manager - Applebee'S Onalaska Job In Onalaska</t>
  </si>
  <si>
    <t xml:space="preserve">Porter Job In Austin</t>
  </si>
  <si>
    <t xml:space="preserve">Sanford, ME</t>
  </si>
  <si>
    <t xml:space="preserve">Full Time Home Health Physical Therapist Job In Sanford</t>
  </si>
  <si>
    <t xml:space="preserve">Cook - Quintiles Overland Park Job In Overland Park</t>
  </si>
  <si>
    <t xml:space="preserve">Certified Medical Assistant Job In Bloomington</t>
  </si>
  <si>
    <t xml:space="preserve">New York City, NY 10037</t>
  </si>
  <si>
    <t xml:space="preserve">Food Prep Worker/Cashier - Nissan Smyrna - Afternoon Shift Job In Smyrna</t>
  </si>
  <si>
    <t xml:space="preserve">Springfield, MA 01103</t>
  </si>
  <si>
    <t xml:space="preserve">Food Service Director Job In Springfield</t>
  </si>
  <si>
    <t xml:space="preserve">Home Health Lpn Lvn Licensed Practical Nurse Job In Omaha</t>
  </si>
  <si>
    <t xml:space="preserve">Pharmaceutical Sales Representative Job In San Antonio</t>
  </si>
  <si>
    <t xml:space="preserve">Registered Nurse (Rn) Job In Saint Petersburg</t>
  </si>
  <si>
    <t xml:space="preserve">Tahlequah, OK 74464</t>
  </si>
  <si>
    <t xml:space="preserve">Registered Nurse (Rn) Job In Tahlequah</t>
  </si>
  <si>
    <t xml:space="preserve">Restaurant General Manager Job In Jupiter</t>
  </si>
  <si>
    <t xml:space="preserve">Catering &amp; Outlet Manager Job In Port Aransas</t>
  </si>
  <si>
    <t xml:space="preserve">Restaurant Manager - Dayton</t>
  </si>
  <si>
    <t xml:space="preserve">Sunset Beach, CA 90742</t>
  </si>
  <si>
    <t xml:space="preserve">Kitchen Manager/Cook Job In Sunset Beach</t>
  </si>
  <si>
    <t xml:space="preserve">Port Saint Lucie, FL 34952</t>
  </si>
  <si>
    <t xml:space="preserve">Seeking Experienced Veterinary Receptionist Job In Port Saint Lucie</t>
  </si>
  <si>
    <t xml:space="preserve">Description:Primary Location: Minnetonka, MNEmployee Status: Temporary - InternshipSchedule: Full-TimeDuration: May/June 2016 – November/December 2016Housing Assistance: No Relocation Assistance: NoSponsorship Assistance: NoRequired Application Materials: Resume &amp; unofficial transcript   Internships at UnitedHealth Group. If you want an intern experience that will dramatically shape your career, consider a company that’s dramatically shaping our entire health care system. UnitedHealth Group internship opportunities will provide a hands-on view of a rapidly evolving, incredibly challenging marketplace of ideas, products and services. You’ll work side by side with some of the smartest people in the business on assignments that matter. So here we are. You have a lot to learn. We have a lot to do.  It’s the perfect storm. And even better? Join us and you may end up staying for a career in which you can do your life’s best work. SM  Join the commercial marketing team as an integral part of our consumer open enrollment support team.    Responsibilities may include, but are not limited to: Write, review, and edit multiple online platforms for communications and website production Coordinate creative development of various communicationsCoordinate internal communication reviews (e.g., account teams, legal, etc.) Assist in project managing client communications and campaignsSupporting the commercial marketing team and larger team with administrative tasksFrequent use of MS Office suite products Conduct on-going training for internal users of event management and print vendor systemsSecure resources to staff employee benefits open enrollment eventsManage employee benefit event revisions and inquiriesWork directly with both internal staff and external vendorsConfidently hold phone conversations and WebEx meetings with our internal partnersReview &amp; approve promotional giveaway/raffle requestsQualifications:Qualifications:  Pursuing a Bachelor’s degree in Marketing or related field from an accredited college/university Must be actively enrolled in an accredited college/university during the duration of the internship. Internships are not intended for graduating seniorsAbility to work full-time (40 hours/week M-F) during summer and fall 2016Minimum 3.00 cumulative GPAStrong written and verbal communication skillsAbility to manage multiple projects and meet deadlinesMust be eligible to work in the U.S. without company sponsorship, now or in the future, for employment-based work authorization (F-1 students with practical training and candidates requiring H-1Bs, TNs, etc. will not be considered)   UnitedHealth Group is working to create the health care system of tomorrow. Already Fortune 14, we are totally focused on innovation and change. We work a little harder. We aim a little higher. We expect more from ourselves and each other. And at the end of the day, we're doing a lot of good.Through our family of businesses and a lot of inspired individuals, we're building a high-performance health care system that works better for more people in more ways than ever. Now we're looking to reinforce our team with people who are decisive, brilliant - and built for speed.Come to UnitedHealth Group, and share your ideas and your passion for doing more. We have roles that will fit your skills and knowledge. We have diverse opportunities that will fit your dreams.   Diversity creates a healthier atmosphere: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UnitedHealth Group is a drug-free workplace. Candidates are required to pass a drug test before beginning employment. Travel: No CitizenshipStatus: Other Visa Accepted Function: InternshipsBusinessSegment: Employer and Individual Division: E&amp;I Strategic Marketing DeliveryModel: Gold ContestNumber: 631417 Shift: Day Job OvertimeStatus: Non-exempt</t>
  </si>
  <si>
    <t xml:space="preserve">Marketing Intern – Minnetonka</t>
  </si>
  <si>
    <t xml:space="preserve">Housekeeping Assistant Job In Stillwater</t>
  </si>
  <si>
    <t xml:space="preserve">Crew Lead (Full-Time) Broadview Hts Getgo Job In Broadview Heights</t>
  </si>
  <si>
    <t xml:space="preserve">Food Location Supervisor - St....</t>
  </si>
  <si>
    <t xml:space="preserve">Food Location Supervisor - St. Gregory The Great Catholic School Job In Plantation</t>
  </si>
  <si>
    <t xml:space="preserve">Director Of Nursing Services Job In San Antonio</t>
  </si>
  <si>
    <t xml:space="preserve">Plantation, FL</t>
  </si>
  <si>
    <t xml:space="preserve">Pharmacy Technician Job In Plantation</t>
  </si>
  <si>
    <t xml:space="preserve">Ballwin, MO 63011</t>
  </si>
  <si>
    <t xml:space="preserve">Resident Care Coordinator - Lpn Job In Ballwin</t>
  </si>
  <si>
    <t xml:space="preserve">The Woodlands, TX 77380</t>
  </si>
  <si>
    <t xml:space="preserve">Cook Job In The Woodlands</t>
  </si>
  <si>
    <t xml:space="preserve">Morgan Hill, CA 95037</t>
  </si>
  <si>
    <t xml:space="preserve">Clinical Social Worker-Community Living Fund Job In Morgan Hill</t>
  </si>
  <si>
    <t xml:space="preserve">Server Job In Stow</t>
  </si>
  <si>
    <t xml:space="preserve">Registered Nurse (Rn) - Intensive Care Unit (Icu) Opportunity! Job In Altoona</t>
  </si>
  <si>
    <t xml:space="preserve">Director Of Nursing Job In Moorestown</t>
  </si>
  <si>
    <t xml:space="preserve">Port Washington, WI 53074</t>
  </si>
  <si>
    <t xml:space="preserve">Pizza Hut General Manager - Port Washington Job In Port Washington</t>
  </si>
  <si>
    <t xml:space="preserve">Lena, IL 61048</t>
  </si>
  <si>
    <t xml:space="preserve">New Store Now Hiring All Positions Job In Lena</t>
  </si>
  <si>
    <t xml:space="preserve">Host / Hostesses -  White Bridge Road Job In Nashville</t>
  </si>
  <si>
    <t xml:space="preserve">Restaurant Manager Job In Jacksonville</t>
  </si>
  <si>
    <t xml:space="preserve">San Antonio, TX 78214</t>
  </si>
  <si>
    <t xml:space="preserve">Quality Assurance Specialist Job In San Antonio</t>
  </si>
  <si>
    <t xml:space="preserve">Restaurant General Manager Job In Pittsburgh</t>
  </si>
  <si>
    <t xml:space="preserve">Attn: Rns! Job In  | Monster.Com Function Wrap(El</t>
  </si>
  <si>
    <t xml:space="preserve">Onondaga, MI 49264</t>
  </si>
  <si>
    <t xml:space="preserve">Residendial Counselor</t>
  </si>
  <si>
    <t xml:space="preserve">Full Time Home Health Physical Therapist Job In San Diego</t>
  </si>
  <si>
    <t xml:space="preserve">Registered Nurse (Rn) - Dir Of Surgical Services - Miami</t>
  </si>
  <si>
    <t xml:space="preserve">Now Hiring Event At Lc New Albany Park And Lc Preserve Crossing! Job In Columbus</t>
  </si>
  <si>
    <t xml:space="preserve">Wichita Falls, TX 76308</t>
  </si>
  <si>
    <t xml:space="preserve">Cook Job In Wichita Falls</t>
  </si>
  <si>
    <t xml:space="preserve">Director Of Nursing Job In Tampa</t>
  </si>
  <si>
    <t xml:space="preserve">Executive Chef Job In Greenville</t>
  </si>
  <si>
    <t xml:space="preserve">Cook Job In Monroe</t>
  </si>
  <si>
    <t xml:space="preserve">Psychiatrist Job In Sharon Hill</t>
  </si>
  <si>
    <t xml:space="preserve">Lead Cook - Fidelity Job In Boston</t>
  </si>
  <si>
    <t xml:space="preserve">Roscommon, MI 48653</t>
  </si>
  <si>
    <t xml:space="preserve">Kitchen Manager Job In Roscommon</t>
  </si>
  <si>
    <t xml:space="preserve">Bonita Springs, FL 34134</t>
  </si>
  <si>
    <t xml:space="preserve">Server Job In Bonita Springs</t>
  </si>
  <si>
    <t xml:space="preserve">Assistant Manager - Copia Restaurant Job In Napa</t>
  </si>
  <si>
    <t xml:space="preserve">Collegeville, PA 19426</t>
  </si>
  <si>
    <t xml:space="preserve">Cook Ii Job In Collegeville</t>
  </si>
  <si>
    <t xml:space="preserve">Restaurant Manager / General Manager / District Manager Job In Baton Rouge</t>
  </si>
  <si>
    <t xml:space="preserve">Muskogee, OK 74401</t>
  </si>
  <si>
    <t xml:space="preserve">Registered Nurse (Rn) Job In Muskogee</t>
  </si>
  <si>
    <t xml:space="preserve">Llpns</t>
  </si>
  <si>
    <t xml:space="preserve">Registered Nurse (Rn) Job In Broken Arrow</t>
  </si>
  <si>
    <t xml:space="preserve">Regional Director Of Private Duty Home Care Services Job In Denver</t>
  </si>
  <si>
    <t xml:space="preserve">Pell City, AL</t>
  </si>
  <si>
    <t xml:space="preserve">Full Time Home Health Physical Therapist Job In Pell City</t>
  </si>
  <si>
    <t xml:space="preserve">General Manager Job In San Francisco</t>
  </si>
  <si>
    <t xml:space="preserve">Huntingdon, PA 16652</t>
  </si>
  <si>
    <t xml:space="preserve">Full Time And Part Time Crnps /Pas Job In Huntingdon</t>
  </si>
  <si>
    <t xml:space="preserve">Medical Biller/ Accounts Receivable Specialist... Job In  | Monster.Com Function Wrap(El</t>
  </si>
  <si>
    <t xml:space="preserve">Registered Nurse Pediatrics Racine, WIUSA Company: Wheaton Franciscan Healthcare- All SaintsLocation: All Saints- St. Luke's Health Pavilion 3821 SpringFTE: 0.9Shift: VariesShift Start Time: 0700Shift End Time: 1930At Wheaton Franciscan Healthcare - All Saints our nurses: provide and coordinate nursing care to include the collection and analysis of assessment data in determining nursing diagnosis, identification of expected outcomes and development of plan of care. collaborate with the patient/family and other interdisciplinary team members as appropriate. identify interventions to attain expected outcomes. implement interventions identified in the plan of care, evaluate the progress of the patient/family toward attainment of outcomes, and document the process. This care includes sensitivity to age specific and unique needs of the patient/family. Schedule:This is a full-time opportunity that will work 36 hours per week mainly during day shift hours (7am-7:30pm), but will also rotate night shifts (7pm-7:30am).Skills/Requirements: Graduate from a state accredited school of nursing, BSN preferred, with an active Wisconsin RN license. Once hired, our Registered Nurses must maintain current Health Care Provider Basic Life Support card and Neonatal Resuscitation Provider card. We are looking for individuals who will be flexible in scheduling to meet the twenty-four hour needs of our patients. Candidates must possess: strong organizational, problem-solving, and critical thinking skills. the ability to utilize effective and confidential communication in patient, interdisciplinary, and staff relationships. the ability to maintain stable performance levels under conditions of pressure and multiple demands.Minimum of 2 years nursing experience required, Pediatrics experience strongly preferred. #TrackingJobBody br{line-height:2px;}</t>
  </si>
  <si>
    <t xml:space="preserve">Registered Nurse Pediatrics Job In Racine</t>
  </si>
  <si>
    <t xml:space="preserve">League City, TX 77573</t>
  </si>
  <si>
    <t xml:space="preserve">Front Desk Supervisor Job In League City</t>
  </si>
  <si>
    <t xml:space="preserve">Rn/Lpn Job In Sioux City</t>
  </si>
  <si>
    <t xml:space="preserve">Dishwasher Job In San Antonio</t>
  </si>
  <si>
    <t xml:space="preserve">Grill Cook-Quintiles Overland Park Job In Overland Park</t>
  </si>
  <si>
    <t xml:space="preserve">Saint Mary-Of-The-Woods, IN 47876</t>
  </si>
  <si>
    <t xml:space="preserve">Human Resources Coordinator Job In Saint Mary-Of-The-Woods</t>
  </si>
  <si>
    <t xml:space="preserve">Hostess Job In Saint Petersburg</t>
  </si>
  <si>
    <t xml:space="preserve">Utility Worker (Dishwasher) Job In San Pablo</t>
  </si>
  <si>
    <t xml:space="preserve">Restaurant Kitchen Manager Job In New Hartford</t>
  </si>
  <si>
    <t xml:space="preserve">Wauwatosa, WI 53226</t>
  </si>
  <si>
    <t xml:space="preserve">Associate Manager - Applebee'S Wauwatosa Job In Wauwatosa</t>
  </si>
  <si>
    <t xml:space="preserve">Mcminn License Masters Therapist Job In Athens</t>
  </si>
  <si>
    <t xml:space="preserve">Now Hiring Event At Lc Brooklands And Lc Paddock! Job In Columbus</t>
  </si>
  <si>
    <t xml:space="preserve">Oxnard, CA 93036</t>
  </si>
  <si>
    <t xml:space="preserve">Restaurant General Manager Job In Oxnard</t>
  </si>
  <si>
    <t xml:space="preserve">Rn Admissions Job In Fort Lauderdale</t>
  </si>
  <si>
    <t xml:space="preserve">Dermatology Office Position-Medical Receptionist Job In Savannah</t>
  </si>
  <si>
    <t xml:space="preserve">Kitchen Staff Job In Davenport</t>
  </si>
  <si>
    <t xml:space="preserve">Assistant Managers And Kitchen Managers Job In Baton Rouge</t>
  </si>
  <si>
    <t xml:space="preserve">Dallas, TX 75252</t>
  </si>
  <si>
    <t xml:space="preserve">Full-Time Assistant Restaurant Manager Job In Dallas</t>
  </si>
  <si>
    <t xml:space="preserve">Hockessin, DE 19707</t>
  </si>
  <si>
    <t xml:space="preserve">Server Job In Hockessin</t>
  </si>
  <si>
    <t xml:space="preserve">General Manager Job In Newport</t>
  </si>
  <si>
    <t xml:space="preserve">Jupiter, FL 33477</t>
  </si>
  <si>
    <t xml:space="preserve">Kitchen Manager Job In Jupiter</t>
  </si>
  <si>
    <t xml:space="preserve">Hospitality Manager - Westborough</t>
  </si>
  <si>
    <t xml:space="preserve">AllRestaurant/Food ServicesFood and Beverage Production</t>
  </si>
  <si>
    <t xml:space="preserve">Licensed Therapist Job In Altoona</t>
  </si>
  <si>
    <t xml:space="preserve">N. Miami Beach, FL</t>
  </si>
  <si>
    <t xml:space="preserve">Restaurant Manager Job In N. Miami Beach</t>
  </si>
  <si>
    <t xml:space="preserve">Newark, DE 19716</t>
  </si>
  <si>
    <t xml:space="preserve">Baker - University Of Delaware-Asdr Job In Newark</t>
  </si>
  <si>
    <t xml:space="preserve">Washington, DC 20037</t>
  </si>
  <si>
    <t xml:space="preserve">Quadrant Bar And Lounge Server - The Ritz-Carlton</t>
  </si>
  <si>
    <t xml:space="preserve">Boston, MA 02199</t>
  </si>
  <si>
    <t xml:space="preserve">Restaurant Manager Job In Boston</t>
  </si>
  <si>
    <t xml:space="preserve">Rn Care Coordinator Job In Davenport</t>
  </si>
  <si>
    <t xml:space="preserve">Arnp/Pa Job In Gainesville</t>
  </si>
  <si>
    <t xml:space="preserve">Santa Rosa, CA 95405</t>
  </si>
  <si>
    <t xml:space="preserve">Physical Therapist Job In Santa Rosa</t>
  </si>
  <si>
    <t xml:space="preserve">South Bend, IN 46556</t>
  </si>
  <si>
    <t xml:space="preserve">Food Service Worker Ii Job In South Bend</t>
  </si>
  <si>
    <t xml:space="preserve">Dentist Job In Tacoma</t>
  </si>
  <si>
    <t xml:space="preserve">Restaurant &amp; Bistro Manager Job In Port Aransas</t>
  </si>
  <si>
    <t xml:space="preserve">Restaurant Hourly Manager Job In Concord</t>
  </si>
  <si>
    <t xml:space="preserve">Registered Nurse Coordinator - Infectious Disease Job In Norfolk</t>
  </si>
  <si>
    <t xml:space="preserve">Bluffton, IN 46714</t>
  </si>
  <si>
    <t xml:space="preserve">Restaurant General Manager Job In Bluffton</t>
  </si>
  <si>
    <t xml:space="preserve">Assistant Manager Job In Tucson</t>
  </si>
  <si>
    <t xml:space="preserve">All Positions Job In Orange</t>
  </si>
  <si>
    <t xml:space="preserve">Pharmacy Technician (Part-Time) - Johnstown Giant Eagle Job In Johnstown</t>
  </si>
  <si>
    <t xml:space="preserve">Restaurant Manager / Kitchen Manager Job In Morgantown</t>
  </si>
  <si>
    <t xml:space="preserve">Restaurant General Manager Job In Ft. Lauderdale</t>
  </si>
  <si>
    <t xml:space="preserve">Tomball, TX 77377</t>
  </si>
  <si>
    <t xml:space="preserve">Lvn Job In Tomball</t>
  </si>
  <si>
    <t xml:space="preserve">General Utility Worker - Miss Halls School Job In Pittsfield</t>
  </si>
  <si>
    <t xml:space="preserve">Restaurant General Manager Job In Charlotte</t>
  </si>
  <si>
    <t xml:space="preserve">Host/Hostess Job In Thousand Oaks</t>
  </si>
  <si>
    <t xml:space="preserve">Rock Hill, SC 29733</t>
  </si>
  <si>
    <t xml:space="preserve">Full Time Cook - Winthrop University Job In Rock Hill</t>
  </si>
  <si>
    <t xml:space="preserve">Sales Representative Job In Baton Rouge</t>
  </si>
  <si>
    <t xml:space="preserve">Dishwasher / Prep Cook Job In La Crosse</t>
  </si>
  <si>
    <t xml:space="preserve">Bakery Manager Job In Palo Alto</t>
  </si>
  <si>
    <t xml:space="preserve">Girard, OH 44420</t>
  </si>
  <si>
    <t xml:space="preserve">Nutrition Services Supervisor (Dtr) Job In Girard</t>
  </si>
  <si>
    <t xml:space="preserve">North Las Vegas, NV 89084</t>
  </si>
  <si>
    <t xml:space="preserve">Restaurant Manager - Tgi Fridays Job In North Las Vegas</t>
  </si>
  <si>
    <t xml:space="preserve">Wait Staff Head Non-Tipped U Job In Buffalo</t>
  </si>
  <si>
    <t xml:space="preserve">Administrative Asssitant Job In Gaithersburg</t>
  </si>
  <si>
    <t xml:space="preserve">RN Labor &amp; Delivery (PRN) Racine, WIUSA Company: Wheaton Franciscan Healthcare- All SaintsLocation: All Saints- St. Luke's Health Pavilion 3821 SpringFTE: 0.001Shift: VariesShift Start Time: VariesShift End Time: VariesAt Wheaton Franciscan Healthcare - All Saints our nurses: provide and coordinate nursing care to include the collection and analysis of assessment data in determining nursing diagnosis, identification of expected outcomes and development of plan of care. collaborate with the patient/family and other interdisciplinary team members as appropriate. identify interventions to attain expected outcomes. implement interventions identified in the plan of care, evaluate the progress of the patient/family toward attainment of outcomes, and document the process. This care includes sensitivity to age specific and unique needs of the patient/family.Registered Nurses in Labor &amp; Delivery provide and coordinate the care for the pregnant or newly delivered woman, her fetus/infant and family. Schedule: This is a per diem/PRN/casual position, which will work a minimum of 24 hours per 4-week schedule, but may commit to more if desired.Skills/Requirements: Qualified candidates will be a graduate from a state accredited school of nursing, BSN preferred, with current Wisconsin licensure. Once hired, our Registered Nurses must maintain current Health Care Provider Basic Life Support card. We are looking for individuals who will be flexible in scheduling to meet the twenty-four hour needs of our patients. Candidates must possess: strong organizational, problem-solving, and critical thinking skills. the ability to utilize effective and confidential communication in patient, interdisciplinary, and staff relationships. the ability to maintain stable performance levels under conditions of pressure and multiple demands.Minimum of 2 years L&amp;D nursing experience strongly preferred. #TrackingJobBody br{line-height:2px;}</t>
  </si>
  <si>
    <t xml:space="preserve">Rn Labor &amp; Delivery (Prn) Job In Racine</t>
  </si>
  <si>
    <t xml:space="preserve">Memphis, TN 37501</t>
  </si>
  <si>
    <t xml:space="preserve">Hospitality Staff Job In Dania</t>
  </si>
  <si>
    <t xml:space="preserve">Indiana, PA</t>
  </si>
  <si>
    <t xml:space="preserve">Indiana Getgo - Now Hiring Job In Indiana</t>
  </si>
  <si>
    <t xml:space="preserve">Dietary Cook Job In Chicago</t>
  </si>
  <si>
    <t xml:space="preserve">Hospice Patient Care Secretary Job In Pleasanton</t>
  </si>
  <si>
    <t xml:space="preserve">Cook Job In Sussex</t>
  </si>
  <si>
    <t xml:space="preserve">Cake Decorator Job In Palo Alto</t>
  </si>
  <si>
    <t xml:space="preserve">Resident Care Associate Job In Harrisburg</t>
  </si>
  <si>
    <t xml:space="preserve">Food ServiceMANAGERS AND SHIFT LEADERSWe are looking for Managers and Shift Leaders who are smiling, results oriented and energetic with quick service experience. We offer competitive pay, Medical and Dental benefits, LTD, Life insurance and 401K. Please online at www.bofanatics.com select Dorman Centre, Boiling Springs, or Landrum Location or send resume to considermyresume4@gmail.com.EOE/DRUG-FREE WORKPLACE</t>
  </si>
  <si>
    <t xml:space="preserve">LT</t>
  </si>
  <si>
    <t xml:space="preserve">Vice President Home Health – Home Health Vice President – Home Care - Nurse - Rn Staff Job In Sunnyvale</t>
  </si>
  <si>
    <t xml:space="preserve">Restaurant General Manager Job In Shreveport</t>
  </si>
  <si>
    <t xml:space="preserve">Registered Nurse (Rn) Job In Tomball</t>
  </si>
  <si>
    <t xml:space="preserve">Menomonie, MN 54751</t>
  </si>
  <si>
    <t xml:space="preserve">Food Service Assistant - Two Positions Job In Menomonie</t>
  </si>
  <si>
    <t xml:space="preserve">Laboratory Technician - Laboratory Equipment/Wet Chemistry/Measurement Instruments Job In Seattle</t>
  </si>
  <si>
    <t xml:space="preserve">Medical Technologist (Mt); Blood Bank; Full Time; Day Shift-Rotating Weekends Job In Houston</t>
  </si>
  <si>
    <t xml:space="preserve">Waiter / Waitress (Pt) - Janelia Farm Research Campus Job In Ashburn</t>
  </si>
  <si>
    <t xml:space="preserve">Chicago, IL 60614</t>
  </si>
  <si>
    <t xml:space="preserve">Sushi Chef Job In Chicago</t>
  </si>
  <si>
    <t xml:space="preserve">Waiter/Server-Inr - Dean</t>
  </si>
  <si>
    <t xml:space="preserve">Rn Clinical Manager - Hemodialysis - Ft - Christus Santa Rosa Children'S Hospital Job In San Antonio</t>
  </si>
  <si>
    <t xml:space="preserve">Store Detective - Cleveland South (Full Time) Job In Bedford Heights</t>
  </si>
  <si>
    <t xml:space="preserve">Server Job In Naples</t>
  </si>
  <si>
    <t xml:space="preserve">Licensed Practical Nurse Job In Vancouver</t>
  </si>
  <si>
    <t xml:space="preserve">Activity Coordinator Job In Folsom</t>
  </si>
  <si>
    <t xml:space="preserve">Oak Park, IL 60302</t>
  </si>
  <si>
    <t xml:space="preserve">Cook Job In Oak Park</t>
  </si>
  <si>
    <t xml:space="preserve">Food Service Specialist Job In Onondaga</t>
  </si>
  <si>
    <t xml:space="preserve">King, NC</t>
  </si>
  <si>
    <t xml:space="preserve">Full Time Home Health Licensed Practical Nurse Job In King</t>
  </si>
  <si>
    <t xml:space="preserve">Long Beach, CA 90806</t>
  </si>
  <si>
    <t xml:space="preserve">Patient Navigator - Lvn Job In Long Beach</t>
  </si>
  <si>
    <t xml:space="preserve">Irving, TX 75015</t>
  </si>
  <si>
    <t xml:space="preserve">Valet Baylor Irving Hourly + Tips Job In Irving</t>
  </si>
  <si>
    <t xml:space="preserve">Dental Hygienist Job In Lakewood</t>
  </si>
  <si>
    <t xml:space="preserve">Field Chemist Job In San Jose</t>
  </si>
  <si>
    <t xml:space="preserve">Bakery Clerk (Part-Time) - West Th St Giant Eagle Job In Frederick</t>
  </si>
  <si>
    <t xml:space="preserve">Physical Therapist Technicians Job In Taylor</t>
  </si>
  <si>
    <t xml:space="preserve">Saint Petersburg, FL 33713</t>
  </si>
  <si>
    <t xml:space="preserve">Ma/Medical Office Receptionist/Mr Job In Saint Petersburg</t>
  </si>
  <si>
    <t xml:space="preserve">Nurses; Nursing Assistant; Medication Aide Job In Columbus</t>
  </si>
  <si>
    <t xml:space="preserve">Verona, NY 13478</t>
  </si>
  <si>
    <t xml:space="preserve">Catering Sales Supervising Manager Job In Verona</t>
  </si>
  <si>
    <t xml:space="preserve">Baltimore, MD 21202</t>
  </si>
  <si>
    <t xml:space="preserve">Medical Front Desk Job In Baltimore</t>
  </si>
  <si>
    <t xml:space="preserve">Caregiver - Home Health Aide Job In Springfield</t>
  </si>
  <si>
    <t xml:space="preserve">Santa Monica, CA 90404</t>
  </si>
  <si>
    <t xml:space="preserve">Kitchen Coordinator Job In Santa Monica</t>
  </si>
  <si>
    <t xml:space="preserve">Food And Beverage Manager Job In Bonita Springs</t>
  </si>
  <si>
    <t xml:space="preserve">Food Server Job In Oak Brook</t>
  </si>
  <si>
    <t xml:space="preserve">Restaurant Manager - Las Vegas Job In Las Vegas</t>
  </si>
  <si>
    <t xml:space="preserve">Mental Health Counselor Job In Columbus</t>
  </si>
  <si>
    <t xml:space="preserve">Veterinary Technician &amp; Kennel Staff Job In Sarasota</t>
  </si>
  <si>
    <t xml:space="preserve">Restaurant Managers – Pittsburgh And Surrounding Southern Areas Job In Pittsburgh</t>
  </si>
  <si>
    <t xml:space="preserve">Server Job In East Longmeadow</t>
  </si>
  <si>
    <t xml:space="preserve">Case Manager - Oxford Street Facility Job In Philadelphia</t>
  </si>
  <si>
    <t xml:space="preserve">Home-Based Mental Health Therapist / Clinician Job In Columbus</t>
  </si>
  <si>
    <t xml:space="preserve">Kitchen Manager - The Cheesecake Factory - Mission Viejo Job In Mission Viejo</t>
  </si>
  <si>
    <t xml:space="preserve">Maintenance Housekeeping Front Desk Job In Bismarck</t>
  </si>
  <si>
    <t xml:space="preserve">North Miami, FL 33181</t>
  </si>
  <si>
    <t xml:space="preserve">Pizza Maker/Kitchen Manager Job In North Miami</t>
  </si>
  <si>
    <t xml:space="preserve">Server - Paradise Springs (Cfb) Job In Grapevine</t>
  </si>
  <si>
    <t xml:space="preserve">Marshfield, MO</t>
  </si>
  <si>
    <t xml:space="preserve">Caregiver Full-Time/Part-Time Opportunities Available! Job In Marshfield</t>
  </si>
  <si>
    <t xml:space="preserve">Winston Salem, NC 27109</t>
  </si>
  <si>
    <t xml:space="preserve">Catering Manager - Wake Forest University Job In Winston Salem</t>
  </si>
  <si>
    <t xml:space="preserve">Chelan, WA 98816</t>
  </si>
  <si>
    <t xml:space="preserve">Med Surg Manager Job In Chelan</t>
  </si>
  <si>
    <t xml:space="preserve">Arnp/Pa Cardiothoracic/Vascular Surgery Job In Sioux City</t>
  </si>
  <si>
    <t xml:space="preserve">Skokie, IL 60076</t>
  </si>
  <si>
    <t xml:space="preserve">Event Coordinator Job In Skokie</t>
  </si>
  <si>
    <t xml:space="preserve">Liberal, KS 67901</t>
  </si>
  <si>
    <t xml:space="preserve">Assistant Restaurant Manager-Food Service Supervisor-Management Job In Liberal</t>
  </si>
  <si>
    <t xml:space="preserve">Environmental Services Ii Job In Marysville</t>
  </si>
  <si>
    <t xml:space="preserve">Prn Blount County Case Manager Job In Maryville</t>
  </si>
  <si>
    <t xml:space="preserve">Director Of Nursing Job In Corpus Christi</t>
  </si>
  <si>
    <t xml:space="preserve">Grand Rapids Field Case Management (Rn) - Workers’ Compensation Job In Grand Rapids</t>
  </si>
  <si>
    <t xml:space="preserve">Guest Services Attendant-Inr - Dean</t>
  </si>
  <si>
    <t xml:space="preserve">Inpatient Autism Bcba/Behaviorst Therapist Job In Doylestown</t>
  </si>
  <si>
    <t xml:space="preserve">Shawnee, KS 66216</t>
  </si>
  <si>
    <t xml:space="preserve">Mds Coordinator Job In Shawnee</t>
  </si>
  <si>
    <t xml:space="preserve">Cream Ridge, NJ 08514</t>
  </si>
  <si>
    <t xml:space="preserve">Restaurant Manager Job In Cream Ridge</t>
  </si>
  <si>
    <t xml:space="preserve">Norwalk, CT 06854</t>
  </si>
  <si>
    <t xml:space="preserve">Servers Job In Norwalk</t>
  </si>
  <si>
    <t xml:space="preserve">Line Cook Servers And Hostess Job In Latrobe  | Monster.Com Function Wrap(El</t>
  </si>
  <si>
    <t xml:space="preserve">Lawton, OK 73501</t>
  </si>
  <si>
    <t xml:space="preserve">Dining Services Director Job In Lawton</t>
  </si>
  <si>
    <t xml:space="preserve">Miller, SD</t>
  </si>
  <si>
    <t xml:space="preserve">Administrator Job In Miller</t>
  </si>
  <si>
    <t xml:space="preserve">Home Health Coordinator Job In Seminole</t>
  </si>
  <si>
    <t xml:space="preserve">Personal Care Administrator Job In Southampton</t>
  </si>
  <si>
    <t xml:space="preserve">Lead Cook - Quintiles Overland Park Job In Overland Park</t>
  </si>
  <si>
    <t xml:space="preserve">Associate Manager - Applebee'S Neenah Job In Neenah</t>
  </si>
  <si>
    <t xml:space="preserve">Mental Health Tech - Prn Job In Orlando</t>
  </si>
  <si>
    <t xml:space="preserve">Behavioral Health Rn Job In Weymouth</t>
  </si>
  <si>
    <t xml:space="preserve">Ocala, FL 34475</t>
  </si>
  <si>
    <t xml:space="preserve">Medical Front Desk/Check Out Job In Ocala</t>
  </si>
  <si>
    <t xml:space="preserve">Greensburg, IN 47240</t>
  </si>
  <si>
    <t xml:space="preserve">Lpn Nurse - $ Sign On Bonus For Full Time Lpns Job In Greensburg</t>
  </si>
  <si>
    <t xml:space="preserve">Restaurant General Manager Job In Fort Wayne</t>
  </si>
  <si>
    <t xml:space="preserve">Au Bon Pain Job Fair Job In Nashville</t>
  </si>
  <si>
    <t xml:space="preserve">Restaurant Manager / Kitchen Manager Job In Uniontown</t>
  </si>
  <si>
    <t xml:space="preserve">A Golden Corral Restaurant Co-Worker Job In Pensacola</t>
  </si>
  <si>
    <t xml:space="preserve">Restaurant Manager / Kitchen Manager Job In Shreveport</t>
  </si>
  <si>
    <t xml:space="preserve">Restaurant General Manager Job In Torrance</t>
  </si>
  <si>
    <t xml:space="preserve">Galveston, TX 77554</t>
  </si>
  <si>
    <t xml:space="preserve">Physical Therapist / Pt Job In Galveston</t>
  </si>
  <si>
    <t xml:space="preserve">Licensed Practical Nurse Job In Sioux City</t>
  </si>
  <si>
    <t xml:space="preserve">Latham, NY 12110</t>
  </si>
  <si>
    <t xml:space="preserve">Manager Job In Latham</t>
  </si>
  <si>
    <t xml:space="preserve">Customer Service! Retail/Hospitality Exp Preferred Job In New York City</t>
  </si>
  <si>
    <t xml:space="preserve">Med Aide/Tech Job In Harrisburg</t>
  </si>
  <si>
    <t xml:space="preserve">Entry Level Business Analyst Job In San Francisco</t>
  </si>
  <si>
    <t xml:space="preserve">Lead Cook - University Of Saint Mary Job In Leavenworth</t>
  </si>
  <si>
    <t xml:space="preserve">Catering Driver - Univ. Of Florida-Main Job In Gainesville</t>
  </si>
  <si>
    <t xml:space="preserve">Full Time Home Health Registered Nurse-Kah Job In Louisville</t>
  </si>
  <si>
    <t xml:space="preserve">Kitchen Manager Job In Pittsburgh</t>
  </si>
  <si>
    <t xml:space="preserve">Rn – Critical Care – Nurse - Intensive Care Unit – Icu – Rn Staff Job In Clermont</t>
  </si>
  <si>
    <t xml:space="preserve">Registered Nurse - Monroe Pt Job In Monroe</t>
  </si>
  <si>
    <t xml:space="preserve">Radiology Lead Technologist Job In Newport Beach</t>
  </si>
  <si>
    <t xml:space="preserve">Cook Job In Evansville</t>
  </si>
  <si>
    <t xml:space="preserve">Restaurant Manager – Virtual Career Fair March Th Job In Los Angeles</t>
  </si>
  <si>
    <t xml:space="preserve">Travel, Transportation and TourismRestaurant/Food Services</t>
  </si>
  <si>
    <t xml:space="preserve">Restaurant Floor Manager Job In South Pasadena</t>
  </si>
  <si>
    <t xml:space="preserve">46131</t>
  </si>
  <si>
    <t xml:space="preserve">Hiring Nursing Staff: Rn</t>
  </si>
  <si>
    <t xml:space="preserve">Kitchen Help Job In Latrobe  | Monster.Com Function Wrap(El</t>
  </si>
  <si>
    <t xml:space="preserve">Benton, AR 72022</t>
  </si>
  <si>
    <t xml:space="preserve">Restaurant Manager - Mcalisters Deli Job In Benton</t>
  </si>
  <si>
    <t xml:space="preserve">Sous Chef Job In Durham</t>
  </si>
  <si>
    <t xml:space="preserve">Cook Ii Job In Atherton</t>
  </si>
  <si>
    <t xml:space="preserve">Radiation Therapist Job In Jupiter</t>
  </si>
  <si>
    <t xml:space="preserve">Mobile Therapist Job In Faxon</t>
  </si>
  <si>
    <t xml:space="preserve">Gateway Masters Clinical Counselor Residential Job In Maryville</t>
  </si>
  <si>
    <t xml:space="preserve">Hickory, NC 28601</t>
  </si>
  <si>
    <t xml:space="preserve">Restaurant Manager Job In Hickory</t>
  </si>
  <si>
    <t xml:space="preserve">Kansas City, MO 64114</t>
  </si>
  <si>
    <t xml:space="preserve">Food Service Director ~ Private School Job In Kansas City</t>
  </si>
  <si>
    <t xml:space="preserve">Resource Nurse Job In Kirkland</t>
  </si>
  <si>
    <t xml:space="preserve">Assistant Director Of Nursing Services (Rn) Job In Davenport</t>
  </si>
  <si>
    <t xml:space="preserve">Medical Insurance And Benefits Specialist Job In Huntersville</t>
  </si>
  <si>
    <t xml:space="preserve">Saint Louis, MO 63146</t>
  </si>
  <si>
    <t xml:space="preserve">Medical Data Entry Job In Saint Louis</t>
  </si>
  <si>
    <t xml:space="preserve">33756</t>
  </si>
  <si>
    <t xml:space="preserve">Dietary Aide Job In  | Monster.Com Function Wrap(El</t>
  </si>
  <si>
    <t xml:space="preserve">Summer Member Services Associate Job In Carmel</t>
  </si>
  <si>
    <t xml:space="preserve">Belleville, IL 62225</t>
  </si>
  <si>
    <t xml:space="preserve">Flight Medicine Physician - Scott Afb Job In Belleville</t>
  </si>
  <si>
    <t xml:space="preserve">Tustin, CA 92780</t>
  </si>
  <si>
    <t xml:space="preserve">Service Manager Job In Tustin</t>
  </si>
  <si>
    <t xml:space="preserve">San Antonio, TX 78259</t>
  </si>
  <si>
    <t xml:space="preserve">Wedding &amp; Event Assistant Job In San Antonio</t>
  </si>
  <si>
    <t xml:space="preserve">Boston, MA 02120</t>
  </si>
  <si>
    <t xml:space="preserve">Medical Biller Job In Boston</t>
  </si>
  <si>
    <t xml:space="preserve">Coder Ii - Sjmc Physician Services Job In West Monroe</t>
  </si>
  <si>
    <t xml:space="preserve">Ada, OK 74820</t>
  </si>
  <si>
    <t xml:space="preserve">Patient Coordinator Job In Ada</t>
  </si>
  <si>
    <t xml:space="preserve">Cook Part Time Job In San Francisco</t>
  </si>
  <si>
    <t xml:space="preserve">Oklahoma City, OK 73162</t>
  </si>
  <si>
    <t xml:space="preserve">Cook Job In Oklahoma City</t>
  </si>
  <si>
    <t xml:space="preserve">Assonet, MA 02702</t>
  </si>
  <si>
    <t xml:space="preserve">Waitstaff Job In Assonet</t>
  </si>
  <si>
    <t xml:space="preserve">Touring Chef Job In Baton Rouge</t>
  </si>
  <si>
    <t xml:space="preserve">Crew Lead (Full Time) Broadview Getgo Job In Broadview Heights</t>
  </si>
  <si>
    <t xml:space="preserve">Warehouse Worker Job In Morgan Hill</t>
  </si>
  <si>
    <t xml:space="preserve">Santa Rosa Beach, FL 32459</t>
  </si>
  <si>
    <t xml:space="preserve">Front Desk Clerk Job In Santa Rosa Beach</t>
  </si>
  <si>
    <t xml:space="preserve">Location Manager - Higher Educ...</t>
  </si>
  <si>
    <t xml:space="preserve">Location Manager - Higher Education - Boston University Job In Boston</t>
  </si>
  <si>
    <t xml:space="preserve">Store Detective - Cleveland East (Full Time) Job In Bedford Heights</t>
  </si>
  <si>
    <t xml:space="preserve">Deerfield Beach, FL 33442</t>
  </si>
  <si>
    <t xml:space="preserve">Certified Nursing Assistant Cna Job In Deerfield Beach</t>
  </si>
  <si>
    <t xml:space="preserve">Monroeville 15146</t>
  </si>
  <si>
    <t xml:space="preserve">Cook Job In Monroeville  | Monster.Com Function Wrap(El</t>
  </si>
  <si>
    <t xml:space="preserve">Qcc F&amp;B Supervisor - Beverage Operations Job In Marysville</t>
  </si>
  <si>
    <t xml:space="preserve">Restaurant Manager Job In Wichita</t>
  </si>
  <si>
    <t xml:space="preserve">San Antonio, TX 78213</t>
  </si>
  <si>
    <t xml:space="preserve">Cook Job In San Antonio</t>
  </si>
  <si>
    <t xml:space="preserve">46122</t>
  </si>
  <si>
    <t xml:space="preserve">Weekend Cook Job In  | Monster.Com Function Wrap(El</t>
  </si>
  <si>
    <t xml:space="preserve">Center Valley, PA</t>
  </si>
  <si>
    <t xml:space="preserve">Marketing Internship Job In Center Valley</t>
  </si>
  <si>
    <t xml:space="preserve">Global Medical Diabetes Program Lead Lixi / Iglar/Lixi Job In Bridgewater</t>
  </si>
  <si>
    <t xml:space="preserve">Orange, CA</t>
  </si>
  <si>
    <t xml:space="preserve">Restaurant Manager Job In Orange</t>
  </si>
  <si>
    <t xml:space="preserve">Fredericksburg, VA 22407</t>
  </si>
  <si>
    <t xml:space="preserve">Cook Job In Fredericksburg</t>
  </si>
  <si>
    <t xml:space="preserve">Restaurant Manager Job In Westminster</t>
  </si>
  <si>
    <t xml:space="preserve">Fort Pierce, FL 34981</t>
  </si>
  <si>
    <t xml:space="preserve">Rn Case Manager * Admissions * Lpn * Registered Nurse Job In Fort Pierce</t>
  </si>
  <si>
    <t xml:space="preserve">Emg Tech - Pgl - Neurology Clinic Job In West Monroe</t>
  </si>
  <si>
    <t xml:space="preserve">Saint Helena, CA 94574</t>
  </si>
  <si>
    <t xml:space="preserve">Busser / Runner Job In Saint Helena</t>
  </si>
  <si>
    <t xml:space="preserve">All Healthcare Services</t>
  </si>
  <si>
    <t xml:space="preserve">Radiation Therapist Job In Okeechobee</t>
  </si>
  <si>
    <t xml:space="preserve">Line Cook Job In Saint Helena</t>
  </si>
  <si>
    <t xml:space="preserve">Livonia, MI 48154</t>
  </si>
  <si>
    <t xml:space="preserve">Psychiatric Nurse Manager Job In Livonia</t>
  </si>
  <si>
    <t xml:space="preserve">Pizza Hut General Manager - Germantown Job In Germantown</t>
  </si>
  <si>
    <t xml:space="preserve">Newport Beach, CA</t>
  </si>
  <si>
    <t xml:space="preserve">Catering Sales Manager Job In Newport Beach</t>
  </si>
  <si>
    <t xml:space="preserve">Restaurant Manager - The Cheesecake Factory - Philadelphia Job In Philadelphia</t>
  </si>
  <si>
    <t xml:space="preserve">Sioux Falls, SD 57105</t>
  </si>
  <si>
    <t xml:space="preserve">Cook - University Of Sioux Falls Job In Sioux Falls</t>
  </si>
  <si>
    <t xml:space="preserve">Social Services Supervisor Job In Dover</t>
  </si>
  <si>
    <t xml:space="preserve">Lexington, KY 40504</t>
  </si>
  <si>
    <t xml:space="preserve">Supervisor I Job In Lexington</t>
  </si>
  <si>
    <t xml:space="preserve">Restaurant Kitchen Manager Job In Attleboro</t>
  </si>
  <si>
    <t xml:space="preserve">Indianapolis, IN 46254</t>
  </si>
  <si>
    <t xml:space="preserve">Veterinary Technician Job In Indianapolis</t>
  </si>
  <si>
    <t xml:space="preserve">Pharmacy Technician - Travis Afb Job In Travis Afb</t>
  </si>
  <si>
    <t xml:space="preserve">Worcester, MA 01605</t>
  </si>
  <si>
    <t xml:space="preserve">Registered Dietitian Job In Worcester</t>
  </si>
  <si>
    <t xml:space="preserve">Prairieville, LA 70769</t>
  </si>
  <si>
    <t xml:space="preserve">Now Accepting Applications Job In Prairieville</t>
  </si>
  <si>
    <t xml:space="preserve">Physical Therapist (Pt) - Travel Opportunities! Job In Philadelphia</t>
  </si>
  <si>
    <t xml:space="preserve">Struthers, OH 44471</t>
  </si>
  <si>
    <t xml:space="preserve">Paramedic/Emt Job In Struthers</t>
  </si>
  <si>
    <t xml:space="preserve">Restaurant Manager / General Manager / Kitchen Manager Job In Mobile</t>
  </si>
  <si>
    <t xml:space="preserve">Club Supervisor - Club Level - Lincoln Financial Field Job In Philadelphia</t>
  </si>
  <si>
    <t xml:space="preserve">Director Of Women’S Services – Director Of Women And Children’S Services Job In Houston</t>
  </si>
  <si>
    <t xml:space="preserve">Trainer Job In Clearwater</t>
  </si>
  <si>
    <t xml:space="preserve">Food Server Job In San Pablo</t>
  </si>
  <si>
    <t xml:space="preserve">Social Worker Supervisor Job In Brooklyn</t>
  </si>
  <si>
    <t xml:space="preserve">Hotel Staff &amp; Restaurant Positions Job In Memphis</t>
  </si>
  <si>
    <t xml:space="preserve">Server Job In Worcester</t>
  </si>
  <si>
    <t xml:space="preserve">Restaurant General Manager Job In Northampton</t>
  </si>
  <si>
    <t xml:space="preserve">Altoona Getgo - Now Hiring Job In Altoona</t>
  </si>
  <si>
    <t xml:space="preserve">NY 12205</t>
  </si>
  <si>
    <t xml:space="preserve">Chef Job In</t>
  </si>
  <si>
    <t xml:space="preserve">Saint Petersburg, FL 33702</t>
  </si>
  <si>
    <t xml:space="preserve">Restaurant Manager - Kfc Job In Saint Petersburg</t>
  </si>
  <si>
    <t xml:space="preserve">Saint Louis, MO 63110</t>
  </si>
  <si>
    <t xml:space="preserve">Clinical Documentation Improvement Manager Job In Saint Louis</t>
  </si>
  <si>
    <t xml:space="preserve">Mentor On The Lake, OH</t>
  </si>
  <si>
    <t xml:space="preserve">Bakers Helper (Part-Time) Mentor Ot Lake Giant Eagle Job In Mentor On The Lake</t>
  </si>
  <si>
    <t xml:space="preserve">Assistant General Manager Job In Kent</t>
  </si>
  <si>
    <t xml:space="preserve">Registered Nurse (Rn)-Case Manager/Home Health Job In Avon</t>
  </si>
  <si>
    <t xml:space="preserve">Full Time Home Health Physical Therapist Assistant Job In Pell City</t>
  </si>
  <si>
    <t xml:space="preserve">Pharmacy Tech (Full Time ) Gahanna Giant Eagle Job In Columbus</t>
  </si>
  <si>
    <t xml:space="preserve">Manager Pharmacy Operations Inpatient Racine, WIUSA Company: Wheaton Franciscan Healthcare- All SaintsLocation: All Saints- St. Mary's Medical 3801 Spring StreetFTE: 1.0Shift: 1stShift Start Time: 0700Shift End Time: 1530Assists the Director of Pharmacy in performance of duties and assumes responsibility in the absence of the Director. Oversees and directs the day-to-day distributive operations of the department and its processes and, in concert with the clinical coordinator, the clinical operations of the department. Familiar with contemporary and projected hospital pharmacy practices, processes and procedures. The Operations Manager will be involved in coaching, developing, providing direction and empowering a diverse group of pharmacy associates. The manger will create, lead and work within cross-functional workgroups at the organization, cross-region and corporate levels of the system. Demonstrated ability and skills at change management is critical; a consensus builder.Knowledgeable of and maintains knowledge of labor law, pharmacy law and regulations, business law and ethics, OSHA rules and regulations, NIOSH standards, 340b program rules and regulations, CMS standards related to pharmacy practices, USP-797, USP-800, JCAHO, DEA, EPA and standards of ASHP and others as is applicable.Skills/Requirements: Completion of an American Society of Health-System Pharmacists PGY2 Residency. In lieu of completion of a PGY2 Residency, significant related experience in hospital pharmacy operations in either a management position or through demonstrated growth and development that demonstrates the individual is on a hospital pharmacy management path. Completion of Master of Science in Health-System Pharmacy Administration, Master of Business Administration or Master of Healthcare Administration within three years of appointment if not currently degreed. Licensed Pharmacist or eligible in the State of Wisconsin. #TrackingJobBody br{line-height:2px;}</t>
  </si>
  <si>
    <t xml:space="preserve">Manager Pharmacy Operations Inpatient Job In Racine</t>
  </si>
  <si>
    <t xml:space="preserve">Prepared Foods Clerk (Part Time)-Austintown Giant Eagle Job In Youngstown</t>
  </si>
  <si>
    <t xml:space="preserve">Niagara Falls, NY 14301</t>
  </si>
  <si>
    <t xml:space="preserve">Program Director</t>
  </si>
  <si>
    <t xml:space="preserve">Supervisor Central Access Job In San Diego</t>
  </si>
  <si>
    <t xml:space="preserve">Loveland, CO 80537</t>
  </si>
  <si>
    <t xml:space="preserve">Memory Care Program Coordinator Job In Loveland</t>
  </si>
  <si>
    <t xml:space="preserve">Ft. Myers, FL</t>
  </si>
  <si>
    <t xml:space="preserve">Restaurant Manager Job In Ft. Myers</t>
  </si>
  <si>
    <t xml:space="preserve">73072</t>
  </si>
  <si>
    <t xml:space="preserve">Manager &amp; Bartender Job In  | Monster.Com Function Wrap(El</t>
  </si>
  <si>
    <t xml:space="preserve">Lis Analyst Job In Tampa</t>
  </si>
  <si>
    <t xml:space="preserve">Medical Assistant Job In West Chester</t>
  </si>
  <si>
    <t xml:space="preserve">Medway, MA 02053</t>
  </si>
  <si>
    <t xml:space="preserve">Dunkin' Donuts Restaurant Manager Job In Medway</t>
  </si>
  <si>
    <t xml:space="preserve">Diagnostic Imaging Technician - Travis Afb Job In Travis Afb</t>
  </si>
  <si>
    <t xml:space="preserve">North Lancaster, MA 01523</t>
  </si>
  <si>
    <t xml:space="preserve">Assistant Child Care Supervisor Job In North Lancaster</t>
  </si>
  <si>
    <t xml:space="preserve">Lebanon, MO</t>
  </si>
  <si>
    <t xml:space="preserve">Caregiver - Home Health Aide Job In Lebanon</t>
  </si>
  <si>
    <t xml:space="preserve">Beaufort/ Hilton Head , SC 29902</t>
  </si>
  <si>
    <t xml:space="preserve">Food Service Worker Ii Job In Beaufort/ Hilton Head</t>
  </si>
  <si>
    <t xml:space="preserve">Mullica Hill, NJ 08062</t>
  </si>
  <si>
    <t xml:space="preserve">Food Service Director Job In Mullica Hill</t>
  </si>
  <si>
    <t xml:space="preserve">Urgent Needs For Direct Hire Rn</t>
  </si>
  <si>
    <t xml:space="preserve">Memory Care Program Coordinator Job In Ocala</t>
  </si>
  <si>
    <t xml:space="preserve">Physical Therapist Assistant - Kindred Transitional Care &amp; Rehab-Eagle Creek - Indianapolis</t>
  </si>
  <si>
    <t xml:space="preserve">Hamilton Advanced Practice Nurse Job In Chattanooga</t>
  </si>
  <si>
    <t xml:space="preserve">Clinical Supervisor And Mental Health Counselor Job In Buffalo</t>
  </si>
  <si>
    <t xml:space="preserve">Job DescriptionKindred at Home company is currently seeking caring and dependable people to work in the homes of our clients in San Francisco, CA. Wehave all shifts available. The combination of Kindred and Gentiva further enhances Kindred’s industry-leading position as the Nation’s premier post-acute care provider and makes Kindred at home the largest and most geographically diversified Hospice and Home Health organization in the United States. IT'S SIMPLE. You want to work in a healthcare setting where you are valued and appreciated - where you receive respect from your superiors and co-workers as well as the patients you treat. You want to be challenged by your job without being overwhelmed by it. You want to play an instrumental role in helping a patient recover, sometimes against strong odivs, and go home. What you want is Kindred Healthcare. Our mission is to promote healing, provide hope, preserve dignity and produce value for each patient, resident, family member, customer, employee and shareholder we serve. Summary: The Personal Care Attendant (PCA) provides non-medical care, companionship and domestic services to clients in their place of residence. You will assist the clients by:Preparing mealsShoppingAssisting with personal careRunning errandsPerforming light housekeepingRequired SkillsEducation:High school diploma or GED preferred Licenses/Certification:Current CPR certification preferred. If driving to and from patient visits, must have valid driver's license, reliable transportation and auto insurance.Valid driver’s license and auto insurance Experience:Must provide proof of education and/or experience to perform tasks as assigned  Please apply online, call our branch at 650-992-8559 or stop by our branch which is located at 355 Gellert Blvd Suite, 110 Daly City, CA 94015.Required ExperienceKeywords: Aid, Aide, Assistant, Assisted Living Facility, Caretaker, Caregiver, care giver, Certified Medical Assistant, Certified Nursing Assistant, Certified Nurses Aide, CMA, CNA, CNA job, Companion, Customer Service, Direct Care, Direct Support Professional, Daily Living, Entry Level, Entry Level Job, Facility, Healthcare, Helper, HHA, HHA job, Home Care, Homecare, Homecare Assistant, Home Care Assistant, Home Health, Home Health Aide, Homemaker, Home maker, Hospice, Hospice Aide, Hospital, housekeeping, house keeping, long term care, longterm care, Medical Assistant, Medical Certifications, Med Tech, Medical Tech, Medical Assistance, Nurse Extern, Nurses Aide, Nursing Assistant Job, Nursing Home, Nursing Student, Orderly, Para, Paraprofessional, Patient Care Tech, Patient Care Technician, PCA, PCT, PCW, Patient Care Aide, Patient Care Attendant, Personal Care Aid, Personal Care Aide, Personal Care Attendant, Personal Care Worker, Preparing meals, Private Duty, Private Duty Aide, PRN, PDM, Part Time, Part-Time, Retail, Running errands, sitter, STNA, Transportation, Care Ride, Volunteer, PCP, Personal Care Provider, Kindred ~MON~Job LocationSan Francisco, California, United StatesPosition TypePart-Time</t>
  </si>
  <si>
    <t xml:space="preserve">Caregiver - Home Health Aide Job In San Francisco</t>
  </si>
  <si>
    <t xml:space="preserve">Receptionist Job In Tuscaloosa</t>
  </si>
  <si>
    <t xml:space="preserve">Full Time Medical Secretary And Full Time Medical Assistant Job In Altoona</t>
  </si>
  <si>
    <t xml:space="preserve">Regulatory Affairs Sr Specialist</t>
  </si>
  <si>
    <t xml:space="preserve">Program Mgr Tech Sr. Specialist (Government) Job In Fairborn</t>
  </si>
  <si>
    <t xml:space="preserve">Registered Nurse - ICU Full Time Days - Kindred Hospital Central Tampa ( Job Number: 260591 ) Description IT'S SIMPLE. You want to work in a healthcare setting where you are valued and appreciated - where you receive respect from your superiors and co-workers as well as the patients/residents you treat. You want to be challenged by your job without being overwhelmed by it.  You want to play an instrumental role in helping a patient recover, sometimes against strong odds, and go home. What you want is Kindred Healthcare.  Our mission is to promote healing, provide hope, preserve dignity and produce value for each patient, resident, family member, customer, employee and shareholder we serve.  Join us! Registered Nurse / RN The Registered Nurse / RN provides planning and delivery of direct and indirect patient care through the nursing process of Assessment, Planning, Intervention, and Evaluation.  The Registered Nurse / RN develops nursing care plan in coordination with patient, family, and interdisciplinary staff as necessary. The RN / Registered Nurse will communicate changes in patient's clinical condition with Physicians, Nursing Supervisor/Manager, and co-workers as appropriate. the Registered Nurse / RN will also participate in discharge planning process. Registered Nurse / RN CareerBuilder Key Words: RN, R.N., Registered Nurse, Med Surg, Med Surge, Medical Surgical, Medical/Surgical, Med/Surg, Med/Surge, ICU, CC, CCU, Critical Care, telemetry, acute care, intensive care unit, post-acute, emergency room, E.R., ER, step down, transitional care, nurse, nursing Qualifications Registered Nurse / RN Requirements:   Education: Graduation from an accredited Bachelors of Science in Nursing as Registered Nurse / RN or Associate Degree in Nursing or Nursing Diploma program as a Registered Nurse / RN. Licenses/Certification: Current state licensure as Registered Nurse / RN. BCLS certification is required. ACLS preferred.   Experience: A Minimum six months as a Registered nurse / RN with Medical/Surgical experience in an acute care setting preferred. If you are a current Kindred/RehabCare employee . Job : RN Primary Location : FL-Tampa-Kindred Hospital - Central Tampa Organization : 4674 - Kindred Hospital - Central Tampa Shift : Day</t>
  </si>
  <si>
    <t xml:space="preserve">Registered Nurse - Icu Full Time Days - Kindred Hospital Central Tampa Job In Tampa</t>
  </si>
  <si>
    <t xml:space="preserve">Watertown, MA</t>
  </si>
  <si>
    <t xml:space="preserve">Medical Records Specialist Job In Watertown</t>
  </si>
  <si>
    <t xml:space="preserve">Admissions Coordinator Job In Hagerstown</t>
  </si>
  <si>
    <t xml:space="preserve">Phlebotomist/Marlboro Job In Marlborough</t>
  </si>
  <si>
    <t xml:space="preserve">Fulton, NY</t>
  </si>
  <si>
    <t xml:space="preserve">Licensed Practical Nurse (Lpn) Job In Fulton</t>
  </si>
  <si>
    <t xml:space="preserve">Resident Care Coordinator Job In Snohomish</t>
  </si>
  <si>
    <t xml:space="preserve">It Service Delivery Rep Mid Pax River (Government ) Job In Columbia</t>
  </si>
  <si>
    <t xml:space="preserve">Bourbonnais, IL 60914</t>
  </si>
  <si>
    <t xml:space="preserve">Histology Technician Job In Bourbonnais</t>
  </si>
  <si>
    <t xml:space="preserve">Mauston, WI</t>
  </si>
  <si>
    <t xml:space="preserve">Recreational Therapist Job In Mauston</t>
  </si>
  <si>
    <t xml:space="preserve">Collierville, TN 38017</t>
  </si>
  <si>
    <t xml:space="preserve">Receptionist Job In Collierville</t>
  </si>
  <si>
    <t xml:space="preserve">Clark, NJ</t>
  </si>
  <si>
    <t xml:space="preserve">Respiratory Therapist Job In Clark</t>
  </si>
  <si>
    <t xml:space="preserve">Registered Nurse - ICU Full Time Days - Kindred Hospital Central Tampa ( Job Number: 260592 ) Description IT'S SIMPLE. You want to work in a healthcare setting where you are valued and appreciated - where you receive respect from your superiors and co-workers as well as the patients/residents you treat. You want to be challenged by your job without being overwhelmed by it.  You want to play an instrumental role in helping a patient recover, sometimes against strong odds, and go home. What you want is Kindred Healthcare.  Our mission is to promote healing, provide hope, preserve dignity and produce value for each patient, resident, family member, customer, employee and shareholder we serve.  Join us! Registered Nurse / RN The Registered Nurse / RN provides planning and delivery of direct and indirect patient care through the nursing process of Assessment, Planning, Intervention, and Evaluation.  The Registered Nurse / RN develops nursing care plan in coordination with patient, family, and interdisciplinary staff as necessary. The RN / Registered Nurse will communicate changes in patient's clinical condition with Physicians, Nursing Supervisor/Manager, and co-workers as appropriate. the Registered Nurse / RN will also participate in discharge planning process. Registered Nurse / RN CareerBuilder Key Words: RN, R.N., Registered Nurse, Med Surg, Med Surge, Medical Surgical, Medical/Surgical, Med/Surg, Med/Surge, ICU, CC, CCU, Critical Care, telemetry, acute care, intensive care unit, post-acute, emergency room, E.R., ER, step down, transitional care, nurse, nursing Qualifications Registered Nurse / RN Requirements:   Education: Graduation from an accredited Bachelors of Science in Nursing as Registered Nurse / RN or Associate Degree in Nursing or Nursing Diploma program as a Registered Nurse / RN. Licenses/Certification: Current state licensure as Registered Nurse / RN. BCLS certification is required. ACLS preferred.   Experience: A Minimum six months as a Registered nurse / RN with Medical/Surgical experience in an acute care setting preferred. If you are a current Kindred/RehabCare employee . Job : RN Primary Location : FL-Tampa-Kindred Hospital - Central Tampa Organization : 4674 - Kindred Hospital - Central Tampa Shift : Day</t>
  </si>
  <si>
    <t xml:space="preserve">Rn - Nights Job In Carmel</t>
  </si>
  <si>
    <t xml:space="preserve">Interim Individual And Family Therapist Job In Knoxville</t>
  </si>
  <si>
    <t xml:space="preserve">Hamilton Customer Relations Coordinator Job In Chattanooga</t>
  </si>
  <si>
    <t xml:space="preserve">Registered Nurse (RN) Full Time Days San Diego ( Job Number: 272334 ) Description IT'S SIMPLE. You want to work in a healthcare setting where you are valued and appreciated - where you receive respect from your superiors and co-workers as well as the patients/residents you treat. You want to be challenged by your job without being overwhelmed by it.  You want to play an instrumental role in helping a patient recover, sometimes against strong odds, and go home. What you want is Kindred Healthcare.  Our mission is to promote healing, provide hope, preserve dignity and produce value for each patient, resident, family member, customer, employee and shareholder we serve.  Join us! Registered Nurse / RN The Registered Nurse / RN provides planning and delivery of direct and indirect patient care through the nursing process of Assessment, Planning, Intervention, and Evaluation.  The Registered Nurse / RN develops nursing care plan in coordination with patient, family, and interdisciplinary staff as necessary. The RN / Registered Nurse will communicate changes in patient's clinical condition with Physicians, Nursing Supervisor/Manager, and co-workers as appropriate. the Registered Nurse / RN will also participate in discharge planning process. Registered Nurse / RN CareerBuilder Key Words: RN, R.N., Registered Nurse, Med Surg, Med Surge, Medical Surgical, Medical/Surgical, Med/Surg, Med/Surge, ICU, CC, CCU, Critical Care, telemetry, acute care, intensive care unit, post-acute, emergency room, E.R., ER, step down, transitional care, nurse, nursing Qualifications Registered Nurse / RN Requirements:   Education: Graduation from an accredited Bachelors of Science in Nursing as Registered Nurse / RN or Associate Degree in Nursing or Nursing Diploma program as a Registered Nurse / RN. Licenses/Certification: Current state licensure as Registered Nurse / RN. BCLS certification is required. ACLS preferred.   Experience: A Minimum six months as a Registered nurse / RN with Medical/Surgical experience in an acute care setting preferred. If you are a current Kindred/RehabCare employee . Job : RN Primary Location : CA-San Diego-Kindred Hospital - San Diego Organization : 4848 - Kindred Hospital - San Diego Shift : Day</t>
  </si>
  <si>
    <t xml:space="preserve">Registered Nurse (Rn) Full Time Days San Diego Job In San Diego</t>
  </si>
  <si>
    <t xml:space="preserve">Become A Member Of The Berkshire County Arc Team Job In Pittsfield</t>
  </si>
  <si>
    <t xml:space="preserve">Jms User Engagement Vandenberg Afb (Government) Job In El Segundo</t>
  </si>
  <si>
    <t xml:space="preserve">Physical Therapist Prn - Jackson</t>
  </si>
  <si>
    <t xml:space="preserve">Lafollette, TN 37766</t>
  </si>
  <si>
    <t xml:space="preserve">Advanced Practice Nurse C&amp;Y Job In Lafollette</t>
  </si>
  <si>
    <t xml:space="preserve">Gaithersburg 20882</t>
  </si>
  <si>
    <t xml:space="preserve">Health Care Specialist Job In Gaithersburg  Body { Margin:Px; Overflow: Visible !Important; } #Ejb_Header { Color: #; Font-Family: Verdana</t>
  </si>
  <si>
    <t xml:space="preserve">Physical Therapist Assistant Job In  | Monster.Com Function Wrap(El</t>
  </si>
  <si>
    <t xml:space="preserve">Sharon, CT 06069</t>
  </si>
  <si>
    <t xml:space="preserve">Openings At Sharon Hospital Job In Sharon</t>
  </si>
  <si>
    <t xml:space="preserve">Sarasota, FL 34231</t>
  </si>
  <si>
    <t xml:space="preserve">Rn Weekend Supervisor</t>
  </si>
  <si>
    <t xml:space="preserve">Bowie, MD 20718</t>
  </si>
  <si>
    <t xml:space="preserve">Physician Assistant/Pa -Psychiatric Inpatient Job In Bowie</t>
  </si>
  <si>
    <t xml:space="preserve">Regional Sales Manager</t>
  </si>
  <si>
    <t xml:space="preserve">Nashville, TN 37211</t>
  </si>
  <si>
    <t xml:space="preserve">Job DescriptionKindred at Home company is currently seeking caring and dependable CNA's to work in the homes of our clients in Napa, CA. Wehave all shifts available. The combination of Kindred and Gentiva further enhances Kindred’s industry-leading position as the Nation’s premier post-acute care provider and makes Kindred at home the largest and most geographically diversified Hospice and Home Health organization in the United States. IT'S SIMPLE. You want to work in a healthcare setting where you are valued and appreciated - where you receive respect from your superiors and co-workers as well as the patients you treat. You want to be challenged by your job without being overwhelmed by it. You want to play an instrumental role in helping a patient recover, sometimes against strong odivs, and go home. What you want is Kindred Healthcare. Our mission is to promote healing, provide hope, preserve dignity and produce value for each patient, resident, family member, customer, employee and shareholder we serve. Summary: The Personal Care Attendant (PCA) provides non-medical care, companionship and domestic services to clients in their place of residence. You will assist the clients by:Preparing mealsShoppingAssisting with personal careRunning errandsPerforming light housekeepingRequired SkillsEducation:High school diploma or GED preferred Licenses/Certification:CNA license If driving to and from patient visits, must have valid driver's license, reliable transportation and auto insurance.Valid driver’s license and auto insurance Experience:Must provide proof of education and/or experience to perform tasks as assigned  Please apply online, call our branch at 707-447-4228 or stop by our branch which is located at 190 S. Orchard Avenue Suite, B105 Vacaville, CA 95688.Required ExperienceKeywords: Aid, Aide, Assistant, Assisted Living Facility, Caretaker, Caregiver, care giver, Certified Medical Assistant, Certified Nursing Assistant, Certified Nurses Aide, CMA, CNA, CNA job, Companion, Customer Service, Direct Care, Direct Support Professional, Daily Living, Entry Level, Entry Level Job, Facility, Healthcare, Helper, HHA, HHA job, Home Care, Homecare, Homecare Assistant, Home Care Assistant, Home Health, Home Health Aide, Homemaker, Home maker, Hospice, Hospice Aide, Hospital, housekeeping, house keeping, long term care, longterm care, Medical Assistant, Medical Certifications, Med Tech, Medical Tech, Medical Assistance, Nurse Extern, Nurses Aide, Nursing Assistant Job, Nursing Home, Nursing Student, Orderly, Para, Paraprofessional, Patient Care Tech, Patient Care Technician, PCA, PCT, PCW, Patient Care Aide, Patient Care Attendant, Personal Care Aid, Personal Care Aide, Personal Care Attendant, Personal Care Worker, Preparing meals, Private Duty, Private Duty Aide, PRN, PDM, Part Time, Part-Time, Retail, Running errands, sitter, STNA, Transportation, Care Ride, Volunteer, PCP, Personal Care Provider, Kindred ~MON~Job LocationNapa, California, United StatesPosition TypePart-Time</t>
  </si>
  <si>
    <t xml:space="preserve">Caregivers Needed - Cna Required! Job In Napa</t>
  </si>
  <si>
    <t xml:space="preserve">Occupational Therapist - Irf Prn Chesterfield Mo Job In Chesterfield</t>
  </si>
  <si>
    <t xml:space="preserve">Direct Support Professionals Job In La Crosse</t>
  </si>
  <si>
    <t xml:space="preserve">Director Of Staff Development</t>
  </si>
  <si>
    <t xml:space="preserve">Brunswick, GA 31525</t>
  </si>
  <si>
    <t xml:space="preserve">Cytotechnologist Job In Brunswick</t>
  </si>
  <si>
    <t xml:space="preserve">Rn/Lpn Job In Rockford</t>
  </si>
  <si>
    <t xml:space="preserve">Registered Nurse - ICU Full Time Nights - Kindred Hospital Central Tampa ( Job Number: 255828 ) Description IT'S SIMPLE. You want to work in a healthcare setting where you are valued and appreciated - where you receive respect from your superiors and co-workers as well as the patients/residents you treat. You want to be challenged by your job without being overwhelmed by it.  You want to play an instrumental role in helping a patient recover, sometimes against strong odds, and go home. What you want is Kindred Healthcare.  Our mission is to promote healing, provide hope, preserve dignity and produce value for each patient, resident, family member, customer, employee and shareholder we serve.  Join us! Registered Nurse / RN The Registered Nurse / RN provides planning and delivery of direct and indirect patient care through the nursing process of Assessment, Planning, Intervention, and Evaluation.  The Registered Nurse / RN develops nursing care plan in coordination with patient, family, and interdisciplinary staff as necessary. The RN / Registered Nurse will communicate changes in patient's clinical condition with Physicians, Nursing Supervisor/Manager, and co-workers as appropriate. the Registered Nurse / RN will also participate in discharge planning process. Registered Nurse / RN CareerBuilder Key Words: RN, R.N., Registered Nurse, Med Surg, Med Surge, Medical Surgical, Medical/Surgical, Med/Surg, Med/Surge, ICU, CC, CCU, Critical Care, telemetry, acute care, intensive care unit, post-acute, emergency room, E.R., ER, step down, transitional care, nurse, nursing Qualifications Registered Nurse / RN Requirements:   Education: Graduation from an accredited Bachelors of Science in Nursing as Registered Nurse / RN or Associate Degree in Nursing or Nursing Diploma program as a Registered Nurse / RN. Licenses/Certification: Current state licensure as Registered Nurse / RN. BCLS certification is required. ACLS preferred.   Experience: A Minimum six months as a Registered nurse / RN with Medical/Surgical experience in an acute care setting preferred. If you are a current Kindred/RehabCare employee . Job : RN Primary Location : FL-Tampa-Kindred Hospital - Central Tampa Organization : 4674 - Kindred Hospital - Central Tampa Shift : Night</t>
  </si>
  <si>
    <t xml:space="preserve">Registered Nurse - Icu Full Time Nights - Kindred Hospital Central Tampa Job In Tampa</t>
  </si>
  <si>
    <t xml:space="preserve">Medical Technologist Job In King Of Prussia</t>
  </si>
  <si>
    <t xml:space="preserve">Sdet Developer In Rockville</t>
  </si>
  <si>
    <t xml:space="preserve">Contact name Butech Bliss Phone 330-332-9913 Address 550 S Ellsworth AveSalem, OH 44460</t>
  </si>
  <si>
    <t xml:space="preserve">Butech Bliss Job Application For Rolling Mill Sales;Hydr /Eng;Contract Estimator;Mech Design;Cnc Mach-Prog;P{Roject Manager;Mechanica | Monster.Com Var Mons_Log_Vars = {"Jobid":</t>
  </si>
  <si>
    <t xml:space="preserve">Grand Chute, WI 54313</t>
  </si>
  <si>
    <t xml:space="preserve">Customer Service / Sales / Retail Job In Grand Chute</t>
  </si>
  <si>
    <t xml:space="preserve">RetailTelecommunications ServicesBusiness Services - Other</t>
  </si>
  <si>
    <t xml:space="preserve">Gold Choice Counter Sales Representative Job In Charlotte</t>
  </si>
  <si>
    <t xml:space="preserve">Picatinny Arsenal, NJ</t>
  </si>
  <si>
    <t xml:space="preserve">Automotive Worker - Service Writer (Union) Job In Picatinny Arsenal</t>
  </si>
  <si>
    <t xml:space="preserve">Sales Analyst Job In Los Angeles</t>
  </si>
  <si>
    <t xml:space="preserve">Commercial Pest Control Tech–Field Service Rep (Entry Level) Job In Kent</t>
  </si>
  <si>
    <t xml:space="preserve">Residential Hvac Service Technician - $</t>
  </si>
  <si>
    <t xml:space="preserve">Ups Package Delivery Driver Job In Baldwin</t>
  </si>
  <si>
    <t xml:space="preserve">Jeffersonville, OH 43128</t>
  </si>
  <si>
    <t xml:space="preserve">Site Supervisor Job In Jeffersonville</t>
  </si>
  <si>
    <t xml:space="preserve">Class A Cdl Driver - Dti Job In Philadelphia</t>
  </si>
  <si>
    <t xml:space="preserve">Field Service Maintenance Mechanic Ii Job In Allentown</t>
  </si>
  <si>
    <t xml:space="preserve">Joliet, IL 60403</t>
  </si>
  <si>
    <t xml:space="preserve">Trailer Technician Job In Joliet</t>
  </si>
  <si>
    <t xml:space="preserve">Chattanooga, TN 37404</t>
  </si>
  <si>
    <t xml:space="preserve">Student Truck Driver – Earn Your Cdl – Construction / Maintenance / Manufacturing Change Your Career Job In Chattanooga</t>
  </si>
  <si>
    <t xml:space="preserve">Minneapolis, MN 55480</t>
  </si>
  <si>
    <t xml:space="preserve">Entry Level Truck Driver Trainee – Earn Your Cdl – No Experienced Necessary Job In Minneapolis</t>
  </si>
  <si>
    <t xml:space="preserve">Logistics Structure and Materials Flow Planning Specialist Duration: 8+ month contractPay rate: W2/HourlyWork Location: Greer, SCAbout the JobOur client, an innovative automotive manufacturing company, is looking for talented individuals for an opportunity in the Greenville/Greer, South Carolina area. This position is a long term contract position with the possibility of extensions.•    Position Purpose/Scope•    Performs planning of logistics structures in the plant and the warehouses.•     •    Position Responsibilities/Accountabilities: •     Manages strategic planning and reporting. Performs layout planning for the warehouse, connected logistics elements and future plant expansion.Performs Logistics Process Planning, Long Term Investment Planning (LIP) and analysis on space requirements for LUP (Long Term Enterprise Planning).Works independently in leading logistics projects.Investigates, improves, and stabilizes overall logistics processes in support of company targets.Calculates Days of Supply simulations for Logistics Structure Requirements and recommends changes based upon supplier locations. Verifies and analyzes structural data including movement of trailers and product.Analyzes cost of storing inventory.Drives process improvements for optimized warehouse strategy. Develops methods/methodologies to support the planning process. Writes decision papers to support process of structural investment in logistics.Works with Facilities &amp; Energy for designing layout (2D) and structure(3D) of logistics areas.Performs financial analysis of contracts with logistics services vendor and interacts with them on structure and layout issues.Supports and update logistics planning tool LPP doing time analyses using MTM or time study data.Performs other duties as assigned by operations supervisor. •     Position Competencies:•      Education:    BA/BS degree, preferably with focus in Logistics or Supply Chain planning or the equivalent of 4 years experience in the related area in a manufacturing environment.  Experience:   3+ years of related experience to include 2 of the following areas:  material control, warehouse/plant operations, or warehouse/plant layout.  Experience must include 2 years of supervisory/project leadership.Advance = Ability to work effective in teamsAdvance = MS office application skills, (VISO preferred)Advance =presentational skills.Advance = communication and interpersonal skills, ability to foster networks and partnerships, and good working knowledge of information and computer technologies.Advance =analytical skills and judgment.Advance =ability to lead strategic planning, change processes, results-based management and reporting.Fluency (written &amp; spoken) in English language skills; German preferred.Advance =ability to lead formulation, oversight of implementation, monitoring and evaluation of development projects.Basic = Experience within time study study methods as REFA, MTM or BMW standard data (preferred).Work experience within LPP (Logistics planning platfore) (preferred). About our CompanyDataSoft Technologies is a highly recognized provider of professional IT Consulting services in the US. Founded in 1994, DataSoft Technologies, Inc. provides staff augmentation services for Information Technology and Automotive Services. Our team member benefits include:Paid Holidays/Paid Time Off (PTO)Medical/Dental InsuranceGroup Accident/Critical Illness InsuranceLife Insurance401 (K)</t>
  </si>
  <si>
    <t xml:space="preserve">Keesler Afb, MS 39534</t>
  </si>
  <si>
    <t xml:space="preserve">Healthcare Facility Maintenance Manager</t>
  </si>
  <si>
    <t xml:space="preserve">Northampton, PA 18067</t>
  </si>
  <si>
    <t xml:space="preserve">Ups Cdl A (Hazmat Req)Tractor-Trailer Truckload Driver Dedicated Job In Northampton</t>
  </si>
  <si>
    <t xml:space="preserve">Savannah, GA 31402</t>
  </si>
  <si>
    <t xml:space="preserve">Cell Technician I - Savannah</t>
  </si>
  <si>
    <t xml:space="preserve">Construction - Industrial Facilities and InfrastructureTelecommunications ServicesOther/Not Classified</t>
  </si>
  <si>
    <t xml:space="preserve">Ups Package Handler - Part-Time - Entry Level Warehouse Support Job In Schiller Park</t>
  </si>
  <si>
    <t xml:space="preserve">Environmental Technician Cbpp Job In Denton</t>
  </si>
  <si>
    <t xml:space="preserve">Anacortes, WA</t>
  </si>
  <si>
    <t xml:space="preserve">Environmental Technician – Hazardous Waste Job In Anacortes</t>
  </si>
  <si>
    <t xml:space="preserve">Retail General Managers-Unit Directors Job In Hampton</t>
  </si>
  <si>
    <t xml:space="preserve">Job Title: Sales Manager, Media TeamLocation: San Francisco, CAReports To: Vice President, Media Team JOB FUNCTION We are looking for analytical and creative sales professional with an understanding of market research and a deep knowledge of the advertising ecosystem to build strong relationships with the Bay Area's biggest technology and consumer internet companies and help comScore solve their complex problems.ESSENTIAL DUTIES RESPONSIBILITIES This person will support the company's goals through a range of consulting, analytic and business development functions. The successful candidate will be responsible for selling our unique analyses and research services to prospects and partners; leveraging comScore's core capabilities to address clients' strategic and tactical marketing challenges. Responsibilities include:Exemplify comScore's tradition of analytical and client service excellence and industry leadershipProven track record of pipeline development and success in a fast paced, high growth environmentDrive sales growth by drawing on a history of exceeding sales goals and increasing sales revenueUtilize his/her excellent track record in developing relationships with consumer internet and technology companiesUncover and understand the business needs and challenges of our clients; address these through business analysis, recommendations and ongoing consultation based on our unique information services and ability to assess markets, customers, competitors and prospectsForge strong relationships externally and solidify comScore as a true consultative partnerForge strong relationships internally and stay abreast of comScore analytics development initiativesCoordinate internally with client service, product management and other internal teams QUALIFICATIONSDesire to aggressively further business in an innovative, fast-paced and winning company Experience within the digital marketing/advertising industry a must including a strong expertise with current trends in the digital advertising ecosystem Understanding of market research and how information can be applied to help clients achieve their goals Experience working in collaborative teams Flexibility and ability to work fast under tight deadlines with demanding quality requirements Specific experience managing or selling advertising effectiveness services highly desired Direct experience with data-intensive marketing analysis and consulting applications, including working with large datasets for either primary or syndicated market research highly desired Minimum of bachelor's degree, 5+ years digital advertising experience and 5+ years sales experienceExperience working in Ad Tech would be ideal About comScore: comScore (NASDAQ: SCOR) is the cross-platform measurement company that precisely measures audiences, brands and consumer behavior everywhere.comScore completed its merger with Rentrak Corporation in January 2016, to create the new model for a dynamic, cross-platform world. Built on precision and innovation, our unmatched data footprint combines proprietary digital, TV and movie intelligence with vast demographic details to quantify consumers' multiscreen behavior at massive scale. This approach helps media companies monetize their complete audiences and allows marketers to reach these audiences more effectively. With more than 3,200 clients and global footprint in more than 75 countries, comScore is delivering the future of measurement. For more information on comScore, please visit comscore.com. We are an equal employment opportunity employer. All qualified applicants will receive consideration for employment without regard to race, color, religion, gender, national origin, disability status, protected veteran status or any other characteristic protected by law. *LI-JZ1 PI94548400</t>
  </si>
  <si>
    <t xml:space="preserve">Sales Manager Job In San Francisco</t>
  </si>
  <si>
    <t xml:space="preserve">Cashier Job In Vancouver  Function Wrap(El</t>
  </si>
  <si>
    <t xml:space="preserve">Biostatistician Iii Job In Cambridge</t>
  </si>
  <si>
    <t xml:space="preserve">Team Coordinator-Supervisor Preclinical Research Job In Rensselaer</t>
  </si>
  <si>
    <t xml:space="preserve">Region Technical Manager -  Job In Monona</t>
  </si>
  <si>
    <t xml:space="preserve">Region Technical Manager -  Job In Clearfield</t>
  </si>
  <si>
    <t xml:space="preserve">Region Technical Manager -  Job In Kansas City</t>
  </si>
  <si>
    <t xml:space="preserve">St. Joseph, MO 64503</t>
  </si>
  <si>
    <t xml:space="preserve">Intern - Sales Management Trainee Job In St. Joseph</t>
  </si>
  <si>
    <t xml:space="preserve">General Manager In Training - Retail Job In Jacksonville</t>
  </si>
  <si>
    <t xml:space="preserve">General Manager, Training, Manager, Management, Operations, Retail</t>
  </si>
  <si>
    <t xml:space="preserve">Analytical Scientist Job In Indianapolis</t>
  </si>
  <si>
    <t xml:space="preserve">Hr Project Analyst Job In Oklahoma City</t>
  </si>
  <si>
    <t xml:space="preserve">HR, Information Systems, Business Analyst, Testing, HRIS, Human Resources, Technology</t>
  </si>
  <si>
    <t xml:space="preserve">Temecula, CA 92592</t>
  </si>
  <si>
    <t xml:space="preserve">$K+ Commission: Are You Looking To Use Your Hospitality Experience &amp; Degree? Job In Temecula</t>
  </si>
  <si>
    <t xml:space="preserve">Alabaster, AL</t>
  </si>
  <si>
    <t xml:space="preserve">Newborn Photographer/Sales Representative (Part-Time)- (Alabaster</t>
  </si>
  <si>
    <t xml:space="preserve">Sunrise System Inc. is currently seeking for Quality Lead- (W2 Contractor Only) in Groton, CT for one of our top clients.             Title: Quality LeadLocation: Groton, CT 06340Duration: 18+ Months ContractType: Contract W2 onlyID: 16-07827 Job Description:Significant Quality Event Lead: the individual responsible for the formation and leading of the Significant Quality Event Team and coordinating all activities related initiating immediate action, conducting Investigation/RCA, developing corrective and preventive actions, as needed, and documenting case activities within appropriate database. Conduct broader impacts across the portfolio to share learning's with other impacted study teams.This position will include:Interaction with: A diverse range of stakeholders from varying internal lines Ability to: be an effective project manager, leadership of Significant Quality Event Teams and/or Investigation/RCA Teams, progress delivery of actions Understanding/knowledge of: GCP, clinical trial processes and systems, CAPA, quality issues, regulatory requirements, quality management, Root Cause Analysis, inspection readiness Organizational Relationships:Reports to GCP Compliance ManagerPrimary Duties: Significant Quality Event managementForming Significant Quality Event TeamArranging meetings with Significant Quality Event Team, RCA Team, and/or Business Process Owner within timelines specified Documenting meeting outcomes in meeting minutes or other Facilitating Root Cause Analysis (or other types of investigation) and producing outputs Ensuring appropriate actions assigned and progressed to completion Updating the appropriate database Ensuring all documentation is filed appropriatelyTraining &amp; Education:Degree in one of the disciplines related to drug development or business. Advanced/in-depth knowledge which may include quality audit, quality management, inspection readiness, quality and compliance assessments, CAPA Management, continuous improvement methodology, root cause analysis. Knowledge of clinical trials operational processes and systems which may include study management, data management, reporting, and project management. Prior Experience preferred:Understanding of clinical trialsAbility to work successfully with internal and external partners; strong interpersonal skills and ability to build and maintain excellent working relationships across lines in a matrix organization Experience of leading global initiatives or project teams. Appreciation of diverse needs of different regulatory requirements of different sites and countries.Knowledge of quality requirements across a range of different countries Strong influencing skills with ability to influence a broad range of global stakeholders. Excellent communication skills adaptable to meet the needs of diverse stakeholder groups, internal and external.Record of achievement and delivery for personal and team goals. Ability to balance and prioritize a diverse and demanding workload. Works independently and proactively set own work agenda with minimum guidance  Quality related experience including familiarity with:ICH GCP, and Regulatory obligationsQuality and compliance management, QCProject/initiative coordination and management skills Root Cause Analysis Ability to translate quality/compliance strategic imperatives into executable tactical plans Detail/Comments Specific skills: Experienced in Quality areas: e.g. audit, inspection, compliance, CAPA management, and inspection readiness fields Project Management skills/experience CI/RCA skill and experience Knowledge of ICH GCP and regulations in order to assess GCP situations and appropriate actions Ability to lead cross-line global initiatives or root cause analysis for quality related process improvement Acts independently. Most projects are self-initiated. Leverages knowledge from others related to overall objectives, strategy, critical issues, and policy matters.Having the personal and organizational confidence to communicate difficult messages promptly and in a suitable manner so that appropriate actions can be taken.Encourages contributions by generating commitment to and achievement of business objectives; serves as an advocate for others Lobbies key internal and external stakeholders to ensure success Looks for opportunities for collaboration and acts upon them Work with others to ensure close collaboration and support Exercises foresight and judgment utilizing comprehensive breadth of knowledge and prior work experience Acts independently. Most projects are self-initiated. Leverages knowledge from others related to overall objectives, strategy, critical issues, and policy matters.Makes strategic use of quality/compliance data to monitor &amp; raise performance Respectfully challenges practices, decisions or ideas to uphold integrity and ethical standards Responds to changing situations and others’ ideas that differ from own positively and constructively Apply on-line for immediate consideration, please send your updated resume and contact info viaContact: Salma Shaik | Sagar PatchalaEmail: Salma.S@sunrisesys.com OR Sagar.p@sunrisesys.com Phone: (732) 272 0290 Transforming Business, Enhancing Careerswww.sunrisesys.com</t>
  </si>
  <si>
    <t xml:space="preserve">Chicago, IL 60631</t>
  </si>
  <si>
    <t xml:space="preserve">Credit Union Customer Service Agent In Chicago</t>
  </si>
  <si>
    <t xml:space="preserve">Orange Park, FL</t>
  </si>
  <si>
    <t xml:space="preserve">Environmental Technician Cbpp Job In Orange Park</t>
  </si>
  <si>
    <t xml:space="preserve">Aeromedical Research Scientist Job In Oklahoma City</t>
  </si>
  <si>
    <t xml:space="preserve">Percival, IA 51648</t>
  </si>
  <si>
    <t xml:space="preserve">Retail General Manager - Retail Manager - Retail Assistant Manager Job In Percival</t>
  </si>
  <si>
    <t xml:space="preserve">Customer Host Job In Brockton</t>
  </si>
  <si>
    <t xml:space="preserve">Cmc Submissions Specialist Job In Lexington</t>
  </si>
  <si>
    <t xml:space="preserve">Retail Store Assistant Manager - Operations Job In New York City</t>
  </si>
  <si>
    <t xml:space="preserve">Exciting Sales - Design Consultant Job In Seattle</t>
  </si>
  <si>
    <t xml:space="preserve">Sterling, VA 20163</t>
  </si>
  <si>
    <t xml:space="preserve">Branch Sales Manager- Sterling</t>
  </si>
  <si>
    <t xml:space="preserve">K Base</t>
  </si>
  <si>
    <t xml:space="preserve">Manager Clinical Immunology Job In Swiftwater</t>
  </si>
  <si>
    <t xml:space="preserve">Region Technical Manager -  Job In Lexington</t>
  </si>
  <si>
    <t xml:space="preserve">Sales Representative / Insurance Sales / Inbound Job In Indianapolis</t>
  </si>
  <si>
    <t xml:space="preserve">South Jordan, UT 84095</t>
  </si>
  <si>
    <t xml:space="preserve">Director Of Sales Job In South Jordan</t>
  </si>
  <si>
    <t xml:space="preserve">Company: Kimberly-Clark Corporation Location: Neenah, WI 54956 Job Status/Type: Full Time Employee Job Category: Biotech/R&amp;D/Science Occupations: Materials/Physical Research New Product R&amp;DGeneral/Other: R&amp;D/Science Career Level: Experienced (Non-Manager)</t>
  </si>
  <si>
    <t xml:space="preserve">Senior Materials Scientist - Neenah</t>
  </si>
  <si>
    <t xml:space="preserve">Scientist Iii Job In Swiftwater</t>
  </si>
  <si>
    <t xml:space="preserve">Winchester Homes- New Home Advisor Job In Bethesda</t>
  </si>
  <si>
    <t xml:space="preserve">Real Estate/Property ManagementConstruction - Residential &amp; Commercial/OfficeOther/Not Classified</t>
  </si>
  <si>
    <t xml:space="preserve">Bilingual Spanish Retail Sales Consultant Silver Spring Md Area Stores Job In Silver Spring</t>
  </si>
  <si>
    <t xml:space="preserve">Skillman, NJ 08558</t>
  </si>
  <si>
    <t xml:space="preserve">Territory Sales Representative - $K + Commissions Job In Skillman</t>
  </si>
  <si>
    <t xml:space="preserve">South Bend, IN</t>
  </si>
  <si>
    <t xml:space="preserve">Region Technical Manager -  Job In South Bend</t>
  </si>
  <si>
    <t xml:space="preserve">Technical Service Chemist Job In Irving</t>
  </si>
  <si>
    <t xml:space="preserve">Consumer &amp; Shopper Insights Manager Job In Pleasant Hill</t>
  </si>
  <si>
    <t xml:space="preserve">Waynedale, IN 46809</t>
  </si>
  <si>
    <t xml:space="preserve">Senior Product Manager Job In Waynedale</t>
  </si>
  <si>
    <t xml:space="preserve">Forklift Operator - Tampa</t>
  </si>
  <si>
    <t xml:space="preserve">Portland, OR 97221</t>
  </si>
  <si>
    <t xml:space="preserve">Client Management - Rookie Managers Wanted (Entry Level) Job In Portland</t>
  </si>
  <si>
    <t xml:space="preserve">Talent Acquisition Bus Partner / - Rolling Meadows</t>
  </si>
  <si>
    <t xml:space="preserve">Sacramento, CA 95838</t>
  </si>
  <si>
    <t xml:space="preserve">Production Planner Ii Job In Sacramento</t>
  </si>
  <si>
    <t xml:space="preserve">Machinist - Od Grinder Job In Oakland</t>
  </si>
  <si>
    <t xml:space="preserve">Salt Lake City, UT 84105</t>
  </si>
  <si>
    <t xml:space="preserve">Assistant Marketing Manager (Consumer Experience Marketing) Job In Salt Lake City</t>
  </si>
  <si>
    <t xml:space="preserve">Marketing &amp; Communications Associate Job In Philadelphia</t>
  </si>
  <si>
    <t xml:space="preserve">General Production Job In La Crosse</t>
  </si>
  <si>
    <t xml:space="preserve">Machine Operator Job In Oakland</t>
  </si>
  <si>
    <t xml:space="preserve">Manufacturing Engineer - Packaging Machinery/Gmp/Process Improvement Job In Wabash</t>
  </si>
  <si>
    <t xml:space="preserve">Gilbertsville, PA 19525</t>
  </si>
  <si>
    <t xml:space="preserve">Machine Operator Job In Gilbertsville</t>
  </si>
  <si>
    <t xml:space="preserve">Supply Chain Manager - East Bay - Up To $</t>
  </si>
  <si>
    <t xml:space="preserve">Longwood, FL 32779</t>
  </si>
  <si>
    <t xml:space="preserve">Digital Marketing Expert - Job In Longwood</t>
  </si>
  <si>
    <t xml:space="preserve">Tool And Die Maker Job In Cleveland</t>
  </si>
  <si>
    <t xml:space="preserve">Voss Industries</t>
  </si>
  <si>
    <t xml:space="preserve">Creative Project Manager Job In Fremont</t>
  </si>
  <si>
    <t xml:space="preserve">46515</t>
  </si>
  <si>
    <t xml:space="preserve">Manufacturing Supervisor Job In  Function Wrap(El</t>
  </si>
  <si>
    <t xml:space="preserve">Entry Level Management - Sales &amp; Marketing Management Trainee Job In Atlanta</t>
  </si>
  <si>
    <t xml:space="preserve">Advertising and PR Services Business Services - Other Other/Not Classified</t>
  </si>
  <si>
    <t xml:space="preserve">Entry Level Assistant Manager Trainee - Marketing &amp; Sales Promotion Job In Baton Rouge</t>
  </si>
  <si>
    <t xml:space="preserve">Senior Brand Manager - Tic Tac Job In Somerset</t>
  </si>
  <si>
    <t xml:space="preserve">Marketing Communications Assistant - Entry Level Marketing Job In Centerville</t>
  </si>
  <si>
    <t xml:space="preserve">Energy and UtilitiesRetailManagement Consulting Services</t>
  </si>
  <si>
    <t xml:space="preserve">Excavator Operator Job In Hutchinson</t>
  </si>
  <si>
    <t xml:space="preserve">Entry Level Marketing Intern Job In Salt Lake City</t>
  </si>
  <si>
    <t xml:space="preserve">Customer Care Manager Job In Rochester</t>
  </si>
  <si>
    <t xml:space="preserve">Production Fry Room Operator St Shift (Tim''''S Cascade Snacks</t>
  </si>
  <si>
    <t xml:space="preserve">Production Supervisor Job In Springfield</t>
  </si>
  <si>
    <t xml:space="preserve">Sales &amp; Marketing Job In Salt Lake City</t>
  </si>
  <si>
    <t xml:space="preserve">Cnc High Speed Mill Machinist Job In Rancho Santa Margarita</t>
  </si>
  <si>
    <t xml:space="preserve">Wauwatosa, WI 53222</t>
  </si>
  <si>
    <t xml:space="preserve">Brand Ambassador Internship Job In Wauwatosa</t>
  </si>
  <si>
    <t xml:space="preserve">Dothan, AL 36303</t>
  </si>
  <si>
    <t xml:space="preserve">Marketing And Inisde Promotions - Entry Level Job In Dothan</t>
  </si>
  <si>
    <t xml:space="preserve">Sanator Rd Shift (Tim''S Cascade Snacks</t>
  </si>
  <si>
    <t xml:space="preserve">Assistant Store Manager</t>
  </si>
  <si>
    <t xml:space="preserve">Machine Operator ($- / Hr) Job In Mt. Laurel</t>
  </si>
  <si>
    <t xml:space="preserve">Entry Level Communications Coordinator Job In Philadelphia</t>
  </si>
  <si>
    <t xml:space="preserve">Marketing Communications Specialist Job In Pittsburgh</t>
  </si>
  <si>
    <t xml:space="preserve">Knoxville, TN 37934</t>
  </si>
  <si>
    <t xml:space="preserve">Warehouse And Manufacturing Job Fair - July Th From Am-Pm Job In Knoxville</t>
  </si>
  <si>
    <t xml:space="preserve">Dakd-Dakd - Production Control Analyst Job In Wichita</t>
  </si>
  <si>
    <t xml:space="preserve">Line Lead</t>
  </si>
  <si>
    <t xml:space="preserve">Scranton, PA 18510</t>
  </si>
  <si>
    <t xml:space="preserve">Junior Marketing Coordinator - Entry Level Job In Scranton</t>
  </si>
  <si>
    <t xml:space="preserve">Vista, CA 92083</t>
  </si>
  <si>
    <t xml:space="preserve">$K - Product Marketing Coordinator Job In Vista</t>
  </si>
  <si>
    <t xml:space="preserve">Norristown, PA</t>
  </si>
  <si>
    <t xml:space="preserve">Marketing Manager (-) Job In Norristown</t>
  </si>
  <si>
    <t xml:space="preserve">Retail Marketing Specialist Job In Delaware</t>
  </si>
  <si>
    <t xml:space="preserve">Dayton, OH 45400</t>
  </si>
  <si>
    <t xml:space="preserve">Entry Level Marketing Job In Dayton</t>
  </si>
  <si>
    <t xml:space="preserve">Evans City, PA 16033</t>
  </si>
  <si>
    <t xml:space="preserve">Wastewater Treatment Plant Operator - Wwtp Job In Evans City</t>
  </si>
  <si>
    <t xml:space="preserve">Nashville, TN 37129</t>
  </si>
  <si>
    <t xml:space="preserve">Entry Level Brand Marketing Associate Job In Nashville</t>
  </si>
  <si>
    <t xml:space="preserve">1st Shift Skilled Trade Position $10/HR</t>
  </si>
  <si>
    <t xml:space="preserve">St Shift Skilled Trade Position $/Hr Job In Montague</t>
  </si>
  <si>
    <t xml:space="preserve">Montague, MI</t>
  </si>
  <si>
    <t xml:space="preserve">Sr. Project Engineer Job In State College</t>
  </si>
  <si>
    <t xml:space="preserve">Brand Manager: Event Marketing &amp; Promotional Retail Sales Job In Albany</t>
  </si>
  <si>
    <t xml:space="preserve">Freehold, NJ 07728</t>
  </si>
  <si>
    <t xml:space="preserve">Public Relations &amp; Marketing Communications Account Coordinator - Entry Level Job In Freehold</t>
  </si>
  <si>
    <t xml:space="preserve">Poughkeepsie, NY 12603</t>
  </si>
  <si>
    <t xml:space="preserve">Entry Level Marketing Coordinator Job In Poughkeepsie</t>
  </si>
  <si>
    <t xml:space="preserve">Raleigh, NC 27612</t>
  </si>
  <si>
    <t xml:space="preserve">Sr. Marketing Manager Job In Raleigh</t>
  </si>
  <si>
    <t xml:space="preserve">Walk In Wednesday Hiring Event - Cashiers</t>
  </si>
  <si>
    <t xml:space="preserve">Seasonal Cashiers</t>
  </si>
  <si>
    <t xml:space="preserve">Contact name Caitlin Brink</t>
  </si>
  <si>
    <t xml:space="preserve">Vibe Industries</t>
  </si>
  <si>
    <t xml:space="preserve">Cake Decorator (Full Time) Groveport Giant Eagle Job In Groveport</t>
  </si>
  <si>
    <t xml:space="preserve">Java Developer Job In Columbus</t>
  </si>
  <si>
    <t xml:space="preserve">15P Aviation Operations Specialist Job ID: 774535 Job Views: 364 Location: COLUMBUS, Ohio, United States ZIP Code: 43217 Job Category: Aviation Posted: 10.19.2016 Job DescriptionAs an Aviation Operations Specialist in the Army National Guard, your skills and abilities will take flight as you help operate one of the largest fleets of aircraft in the world. You will primarily be responsible for keeping accurate and detailed flight information records for both flight and ground crews.Through training and practice in this specialty, you will learn how to schedule and dispatch tactical aircraft missions. Specific duties may include processing flight clearances, planning flight schedules and air crew assignments, coordinating flight plans, and keeping flight logs. This training will prepare you for a civilian career as a flight operations specialist, which could qualify you to work for commercial and private airlines, air transport companies, and airports.Earn while you learnGet paid to learn! In the Army National Guard, you will learn valuable job skills while earning a regular paycheck and qualifying for tuition assistance.Job training for an Aviation Operations Specialist consists of 10 weeks of Basic Training, where you'll learn basic Soldiering skills, and six weeks of Advanced Individual Training (AIT). Part of this time is spent in a classroom and part in the field under simulated combat.Requires military enlistment. Applicants must meet minimum qualifications. Actual MOS assignment may depend on MOS availability. Benefits subject to change.Benefits/RequirementsBenefitsPaid trainingA monthly paycheckMontgomery GI BillRetirement benefits for part-time serviceLow-cost life insurance (up to $400,000 in coverage)401(k)-type savings planStudent Loan Repayment Program (up to $50,000, for existing loans)Healthcare Benefits AvailableRequirementsHigh School Diploma or GEDMust be between the ages of 17 and 35Must be able to pass a physical exam and meet legal and moral standardsMust meet citizenship requirements (see NATIONALGUARD.com for details)Most non-prior service candidates will earn between $196.26 and $254.91 per drill weekend.Programs and benefits are subject to change.This position may qualify for a bonus, ask your National Guard recruiter for the most up-to-date information.stLight.options({publisher:'dc1d43a6-e554-4b53-8d4f-9e82edc64815',embeds:true});</t>
  </si>
  <si>
    <t xml:space="preserve">P Aviation Operations Specialist Job In Columbus</t>
  </si>
  <si>
    <t xml:space="preserve">Part Time Data Entry / Processor Job In Grove City  Body { Margin:Px; Overflow: Visible !Important; } #Ejb_Header { Color: #; Font-Family: Verdana</t>
  </si>
  <si>
    <t xml:space="preserve">InsuranceBusiness Services - OtherFinancial Services</t>
  </si>
  <si>
    <t xml:space="preserve">Address COLUMBUS, OH 43224</t>
  </si>
  <si>
    <t xml:space="preserve">Jjsh Enterprises</t>
  </si>
  <si>
    <t xml:space="preserve">Event Specialist Part Time Sales Job In Westerville</t>
  </si>
  <si>
    <t xml:space="preserve">Address GROVEPORT, OH 43125</t>
  </si>
  <si>
    <t xml:space="preserve">Gap Inc Direct Job Application For Warehouse Positions | Monster.Com Var Mons_Log_Vars = {"Jobid":</t>
  </si>
  <si>
    <t xml:space="preserve">Cook- Nationwide - Plaza  Job In Columbus</t>
  </si>
  <si>
    <t xml:space="preserve">Guidewire Policycenter - Conversion Job In Columbus</t>
  </si>
  <si>
    <t xml:space="preserve">Pharmacy Tech (Full Time): Westerville Giant Eagle Job In Westerville</t>
  </si>
  <si>
    <t xml:space="preserve">Contact name Cynthia Bond Phone 732-305-6464</t>
  </si>
  <si>
    <t xml:space="preserve">Men'S Wearhouse Job Application For Retail Customer Service Sales Associate Lexington Town Center | Monster.Com Var Mons_Log_Vars = {"Jobid":</t>
  </si>
  <si>
    <t xml:space="preserve">Retail; Rental Services; Restaurant/Food Services</t>
  </si>
  <si>
    <t xml:space="preserve">St Shift Print Operator Job In Grove City  Body { Margin:Px; Overflow: Visible !Important; } #Ejb_Header { Color: #; Font-Family: Verdana</t>
  </si>
  <si>
    <t xml:space="preserve">Dts Lead (Freight Lead) Job In Reynoldsburg</t>
  </si>
  <si>
    <t xml:space="preserve">Sr. Software Engineer Job In Columbus</t>
  </si>
  <si>
    <t xml:space="preserve">Controls Engineer - Travel/Plc/Machine Install Job In Columbus</t>
  </si>
  <si>
    <t xml:space="preserve">Full Time Home Health Registered Nurse-Kah Job In Rockford</t>
  </si>
  <si>
    <t xml:space="preserve">Miami, FL 33199</t>
  </si>
  <si>
    <t xml:space="preserve">Food Service Lead Worker Fiu-South Campus Job In Miami</t>
  </si>
  <si>
    <t xml:space="preserve">Food Service Lead Worker - Whichwich - Texas Womens University Job In Denton</t>
  </si>
  <si>
    <t xml:space="preserve">Pottstown, PA 19465</t>
  </si>
  <si>
    <t xml:space="preserve">Rn (Ncc) Sign On Bonus Available Job In Pottstown</t>
  </si>
  <si>
    <t xml:space="preserve">Monte Sereno, CA</t>
  </si>
  <si>
    <t xml:space="preserve">Caregivers Needed!! Job In Monte Sereno</t>
  </si>
  <si>
    <t xml:space="preserve">Energy Engineer Job In Houston</t>
  </si>
  <si>
    <t xml:space="preserve">Infrastructure Services Shift Lead Job In Memphis</t>
  </si>
  <si>
    <t xml:space="preserve">Visual Designer - Amazon Video Job In Seattle</t>
  </si>
  <si>
    <t xml:space="preserve">Hello,We need profiles for Deep Learning Algorithm Expert with experience in Machine learning and Medical Image processing. Job Description: Role: Deep learning Algorithm ExpertLocation: Salt lake City UT  Responsibilities:            ·         Developing image processing algorithms for automatic analysis of image·         Experience in automated Image analysis, pattern matching and feature extractions using various algorithms·         Medical Domain or related to PE&amp;S·         Deep learning algorithms experience  such as Convolutional neural network or baysian should also be checked.  Skills Required :  ·         7+ years of experience in Medical Imaging and  or Artificial Intelligence, machine learning algorithms·         Healthcare background·         Background in Statistical signal processing.·         Image processing and computer vision background  and / or Should be expert in Machine learning.·         Programming skills C, C++ knowledge of Cloud computing is a big plusBE B.Tech, Master’s degree in  Computer Science or electrical engineering</t>
  </si>
  <si>
    <t xml:space="preserve">Performance Reporting Specialist- Downtown Nyc Job In New York</t>
  </si>
  <si>
    <t xml:space="preserve">Forklift Operator / Shipping Job In Austin</t>
  </si>
  <si>
    <t xml:space="preserve">Manufacturing - OtherConstruction - Residential &amp; Commercial/OfficeOther/Not Classified</t>
  </si>
  <si>
    <t xml:space="preserve">Senior Accountant Job In Woburn</t>
  </si>
  <si>
    <t xml:space="preserve">Certified Nursing Assistant Cna Job In Austin</t>
  </si>
  <si>
    <t xml:space="preserve">Saint Clair Shores, MI 48080</t>
  </si>
  <si>
    <t xml:space="preserve">Accountant Job In Saint Clair Shores</t>
  </si>
  <si>
    <t xml:space="preserve">Contact name Adan Armas Phone 818-200-0455 Fax 818-200-0030 Address 217 E Alameda Ave Unit 211Burbank, CA 91502</t>
  </si>
  <si>
    <t xml:space="preserve">Onguard Insurance Job Application For Insurance Agent - Personal Lines Insurance Agent/Broker | Monster.Com Var Mons_Log_Vars = {"Jobid":</t>
  </si>
  <si>
    <t xml:space="preserve">Hillsboro 97124</t>
  </si>
  <si>
    <t xml:space="preserve">Software Developer Job In Hillsboro  Function Wrap(El</t>
  </si>
  <si>
    <t xml:space="preserve">Electrical Engineer Technician  Job In Vancouver</t>
  </si>
  <si>
    <t xml:space="preserve">Cash Applications Supervisor Job In Lexington</t>
  </si>
  <si>
    <t xml:space="preserve">Benefits Advisor Professional Job In Berryville</t>
  </si>
  <si>
    <t xml:space="preserve">Benefits Advisor Professional Job In Marshville</t>
  </si>
  <si>
    <t xml:space="preserve">It Auditor - Staff Job In Minneapolis</t>
  </si>
  <si>
    <t xml:space="preserve">Benefits Advisor Professional Job In Newark</t>
  </si>
  <si>
    <t xml:space="preserve">Contact name Chase Parlee</t>
  </si>
  <si>
    <t xml:space="preserve">Cybercoders Job Application For Controller - Construction | Monster.Com Var Mons_Log_Vars = {"Jobid":</t>
  </si>
  <si>
    <t xml:space="preserve">26726</t>
  </si>
  <si>
    <t xml:space="preserve">Senior Accountant Job In  Function Wrap(El</t>
  </si>
  <si>
    <t xml:space="preserve">Benefits Advisor Professional Job In Toledo</t>
  </si>
  <si>
    <t xml:space="preserve">Benefits Advisor Professional Job In Scottsville</t>
  </si>
  <si>
    <t xml:space="preserve">Benefits Advisor Professional Job In Dale City</t>
  </si>
  <si>
    <t xml:space="preserve">Staff Accountant Job In San Antonio</t>
  </si>
  <si>
    <t xml:space="preserve">Job Title: Commercial Construction Estimator Telecommute Office Location: Redwood City We have been steadily growing our presence in the Bay Area over the years and have created an excellent reputation for getting projects done on time and within budget. We are based on the Peninsula and have a focus in Commercial Construction. With weekly lunches and team events, we strive to promote interaction between our employees in a lively, laid-back environment so they can thrive both inside and outside of work. Only with this close-knit and friendly companionship within our company do we believe that our mission can be achieved.What You Need for this Position10 years of estimating experience in commercial construction industry.Ideal background: - Estimate include tenant improvements as well as ground-ups, for projects ranging in the 2,000sf to 100,000sf, for wood, steel and concrete construction.- ADA codes, seismic requirements, and be able to anticipate the need for fire sprinklers, also have basic knowledge of electrical and mechanical systems. - Involved in detailed quantity take-offs as well as subcontractor walkthroughs, and subcontractor bid comparisons- Familiar with standard estimating/accounting software- Cost estimating experienceWhat's In It for You- Competitive compensation package- Great Benefits Package - Car allowance, Phone, Laptop - PTO, Holidays, Sick time- Retirement, great work environment- Partial work from home!So, if you are a Commercial Construction Estimator with experience, please apply today!</t>
  </si>
  <si>
    <t xml:space="preserve">Cybercoders Job Application For Estimator - Telecommute - Commercial Construction | Monster.Com Var Mons_Log_Vars = {"Jobid":</t>
  </si>
  <si>
    <t xml:space="preserve">Client Relationship Coordinator - Job In Midvale</t>
  </si>
  <si>
    <t xml:space="preserve">Contact name Talent Acquisition, ACG Address Coon Rapids, MN 55433</t>
  </si>
  <si>
    <t xml:space="preserve">Auto Club Group Job Application For Claim Representative - Field Auto Physical Damage | Monster.Com Var Mons_Log_Vars = {"Jobid":</t>
  </si>
  <si>
    <t xml:space="preserve">Middletown, NY 10940</t>
  </si>
  <si>
    <t xml:space="preserve">Benefits Advisor Professional Job In Middletown</t>
  </si>
  <si>
    <t xml:space="preserve">Contact name Greg Carlson Phone 440-663-7079</t>
  </si>
  <si>
    <t xml:space="preserve">Global Healthcare Services Job Application For Chief Financial Officer | Monster.Com Var Mons_Log_Vars = {"Jobid":</t>
  </si>
  <si>
    <t xml:space="preserve">Benefits Advisor Professional Job In Chicago Heights</t>
  </si>
  <si>
    <t xml:space="preserve">Senior Treasury Manager Job In Mentor</t>
  </si>
  <si>
    <t xml:space="preserve">Benefits Advisor Professional Job In Waukegan</t>
  </si>
  <si>
    <t xml:space="preserve">Benefits Advisor Professional Job In Savannah</t>
  </si>
  <si>
    <t xml:space="preserve">Wayzata, MN 55391</t>
  </si>
  <si>
    <t xml:space="preserve">It Auditor-Staff Job In Wayzata</t>
  </si>
  <si>
    <t xml:space="preserve">Benefits Advisor Professional Job In Humptulips</t>
  </si>
  <si>
    <t xml:space="preserve">Benefits Advisor Professional Job In Yacolt</t>
  </si>
  <si>
    <t xml:space="preserve">Director Of Finance Job In Winona</t>
  </si>
  <si>
    <t xml:space="preserve">Troy, TX 76579</t>
  </si>
  <si>
    <t xml:space="preserve">Medical Collectors Job In Troy</t>
  </si>
  <si>
    <t xml:space="preserve">Benefits Advisor Professional Job In Hinsdale</t>
  </si>
  <si>
    <t xml:space="preserve">Contact name Amber Leonard</t>
  </si>
  <si>
    <t xml:space="preserve">Cybercoders Job Application For ~ Loss Mitigation Manager ~ | Monster.Com Var Mons_Log_Vars = {"Jobid":</t>
  </si>
  <si>
    <t xml:space="preserve">Dayton, OH 22026</t>
  </si>
  <si>
    <t xml:space="preserve">Consultant Job In Dayton</t>
  </si>
  <si>
    <t xml:space="preserve">Cleveland, OH 44147</t>
  </si>
  <si>
    <t xml:space="preserve">Benefits Advisor Professional Job In Cleveland</t>
  </si>
  <si>
    <t xml:space="preserve">Contact name Careers, Williams Lea Address Wheeling, WV 26003</t>
  </si>
  <si>
    <t xml:space="preserve">Williams Lea Job Application For Expense Clerk | Monster.Com Var Mons_Log_Vars = {"Jobid":</t>
  </si>
  <si>
    <t xml:space="preserve">Accounting Manager Job In Indianapolis</t>
  </si>
  <si>
    <t xml:space="preserve">Mulberry, FL 33860</t>
  </si>
  <si>
    <t xml:space="preserve">Payroll Tech Job In Mulberry</t>
  </si>
  <si>
    <t xml:space="preserve">Sacramento, CA 95813</t>
  </si>
  <si>
    <t xml:space="preserve">Senior Analyst</t>
  </si>
  <si>
    <t xml:space="preserve">Customer Service Scheduler Job In Houston</t>
  </si>
  <si>
    <t xml:space="preserve">Lead Sales Engineer Job In Knoxville</t>
  </si>
  <si>
    <t xml:space="preserve">Senior Director, QA &amp; ComplianceClinical and/or CRO experience required Type: Full-Time - USLocation: Houston, TX 77060 (office based) Apply to hr.us@pharm-olam.com About Pharm-Olam International: Pharm-Olam International is a mid-size Contract Research Organization (CRO) that has a massive global reach, then look no further, because Pharm-Olam International offers all of this and more. We are a company that strives to deliver cost-effective, quick-to-market clinical services in today’s emerging marketplace. Pharm-Olam has one of the largest global footprints of any CRO today and we are committed to not only maintain our standard, but to continue to strengthen our presence even further. We offer a unique working environment with a global team culture, competitive salary and benefits package. QualityAssist QA and the Operational Departments in their Operational Quality Dashboard – development and monthly publication of the operational metrics.To direct, develop, manage and maintain the POI Quality System.Promote quality standards and awareness for all Company staffTo develop and enhance worldwide, Clinical Quality Assurance policies. Responsible for the direction, development, maintenance and management of audit programs as part of the Quality Assurance programs with the Pharm-Olam Group of Companies.To develop and ensure the completion of appropriate audit plans and to provide assurance of quality over POI studies, processes, offices and vendors.To develop and implement audit work plans for all CQA Auditors with the Pharm-Olam group of Companies.To function as contact person for Sponsor Audits/Regulatory Inspections before, during and after their visits.To provide global trending/metrics for Quality Assurance.To supervise and manage the drafting, reviewing and tracking of controlled documents (Policies, SOPs and Work Instruction/Guidelines). Compliance:To provide GCP/QA consultation for all Company staff.Monitor and track Clinical Quality Assurance compliance with ICH GCP, SOPs and national/local regulatory requirements in all ongoing studies.To develop, manage and maintain the POI Corrective and Preventive (CAPA) system.Investigate compliance issues as they arise either from CAPAs, legal issues, impact of new laws, regulations as needed. Conduct compliance activities and prepare final reports as appropriate.Formulate protocols for compliance / quality control activities in line with the Corporate and Departmental Objectives.Prepare monthly Compliance Reports for Corporate Management. TrainingTo keep up-to-date with relevant Regulatory Guidelines, and to provide internal training on them, where appropriate.Conduct training on various aspects of GCP and/or compliance laws, regulations etc.To update Senior Management on the level of compliance with periodic reports, which include recommendations for improvements and training.To arrange training for POI staff as needed on Quality topics. Vendor Committee Participate on the Vendor Committee; assist in maintaining and updating the Vendor Database and actively serves as Primary Representative to the drug depots and similar assigned vendors.Conduct Operational and Business assessments of vendors as required and prepare reports for the Vendor Committee OperationalTo manage departmental budget.Serve as a key member of the Senior Management team with budgetary responsibilities as well as providing direction, supervision and management of the Clinical Quality Assurance Department.To assist the Pharm-Olam Group (POI) of companies with the commercial aspects of:Presenting Quality Assurance services to potential Sponsors.Promoting the Company’s services whilst undertaking general duties.Audits by potential Sponsor companies.Attendance at industry conferences.Company presentations.Develop closer links with BARQA, ICR and EFGCP to increase general industry awareness of Company name.Input into Company advertising literature and web pages.Provide assistance on special projects as assigned by Pharm-Olam’s Chief Compliance Officer.Participate as back-up to Chief Compliance Officer to the Computer System Validation Committee, Safe Harbor Committee, Anti-Bribery Task Force, and others as appropriate. Working relationships:Reports directly to the CEO of POI.Functional dotted line reporting to Executive VP, Global Operations.Chair of Quality Forum with Executive Management.Member of Senior Management Team and Department Head.Interaction with all Groups within the Pharm-Olam Group of Companies and our Subcontractors.Liaison with QA/Project staff at Sponsor organizations.Collaboration with Business Development, as required.Work with all department heads and assists all of operations as neededWorks closely with QA and Training DepartmentsConfer and work closely with Finance and other non-operational departments.Education Requirements and Qualifications:Masters’ Degree or PhD, or relevant experienceClinical Research and CRO Experience (at least 10 years)A thorough knowledge of GCP and relevant European Directives and Guidelines.Excellent organizational skillsWorks independently and self-paces activitiesExcellent computer skills including graphing, metrics, etc.Excellent communication and interpersonal skills.Proven leadership skills.Attention to detail.</t>
  </si>
  <si>
    <t xml:space="preserve">Construction Project Manager Job In Houston</t>
  </si>
  <si>
    <t xml:space="preserve">Houston, TX 77060</t>
  </si>
  <si>
    <t xml:space="preserve">Executive Assistant To The Cfo Job In Houston</t>
  </si>
  <si>
    <t xml:space="preserve">Retail Superintendent Job In Houston</t>
  </si>
  <si>
    <t xml:space="preserve">Master Field Service Technician Job In Knoxville</t>
  </si>
  <si>
    <t xml:space="preserve">Transmission Designer Job In Houston</t>
  </si>
  <si>
    <t xml:space="preserve">Full Time Home Health Registered Nurse Job In Houston</t>
  </si>
  <si>
    <t xml:space="preserve">Registered Nurse (Rn) - Labor &amp; Delivery (L&amp;D); Prn; Days &amp; Nights Job In Houston</t>
  </si>
  <si>
    <t xml:space="preserve">Application Packager Job In Houston</t>
  </si>
  <si>
    <t xml:space="preserve">Product Safety &amp; Technical Coordinator () Job In Houston</t>
  </si>
  <si>
    <t xml:space="preserve">Full-Time Loss Prevention Service Specialist Houston Texas Loss Prevention Job Description Position Summary: The Loss Prevention Service Specialist will be placed in high risk/complex stores. The primary role of the LPSS is to engage customers, promote customer service, and provide deterrence to theft. The LPSS will be highly visible and spend the majority of their time at the store entrance and in “Center Core”. The LPSS will work to raise shortage awareness among store associates. This position will communicate frequently with both store management and loss prevention associates. Primary Responsibilities: Works to promote customer service in the store by implementing the Company’s “Smile and Say Hi” initiatives and helping customers with their needs Assists in implementing Loss Prevention Strategy Promote a Neat and Clean store appearance at the entrance. Conducts Associate Package checks Works in “centercore” or at entrances to deter theft and provide customer service Other Duties and Responsibilities: Will NOT make shoplifting apprehensions. May assist the Loss Prevention Associates, as necessary. Conducts building and physical security inspections to minimize exposure to loss. Promotes a safe environment for associates and customers and responds to emergency situations. General Requirements: Maintains attendance according to Company standards Strong communication and interpersonal skills. Works well with fellow associates, supervisors and customers Maintains high Ethical Standards and adheres to company policies and procedures. Maintains standards of appearance by following the required Company dress code Ability to participate in physical activities, including walking, lifting and climbing on a regular basis. Preferred Qualifications: Experience in a Customer Service environment Prior experience in retail Loss Prevention, security or law enforcement preferred. Company Overview At Kohl’s, we’re always looking ahead to creating the next great thing. Since 1962, our people have been our biggest asset and every great thing we do is thanks to the great people we hire. Auto req ID 33545BR Position Type full-time Pay Basis Hourly Location Name 0557:Westchase Zip Code 77077</t>
  </si>
  <si>
    <t xml:space="preserve">Construction Superintendent - Construction/Superintendent /Bank Job In Houston</t>
  </si>
  <si>
    <t xml:space="preserve">Location: Houston, TXDuration: Long TermW2 Contract Only, NO C2C H1B or OPT.6+  years of SAP Functional knowledge including Functional design, design validation and  configuration of Sales and DistributionKnowledge of Cost to Serve process and how SAP supports this, including end to end logistics processes such as Sales order, pricing and billing processes  within an Oil &amp; Gas IndustryAwareness of integration with other modules (FI, MM, QM, PP, PGS,  etc)Understand the business functions supported by SAP SD including order to Cash, etc..</t>
  </si>
  <si>
    <t xml:space="preserve">Sr. Sap Business Analyst Sd Job In Houston</t>
  </si>
  <si>
    <t xml:space="preserve">Retail Cosmetics Sales - Counter Manager Benefit</t>
  </si>
  <si>
    <t xml:space="preserve">Job DescriptionJob Title:  CNC ProgrammerLocation:  Sugar Land, TexasDivision/Department:  ProductionReports to:  Manufacturing Supervisor  Job SummaryThe CNC Programmer will program CNC machinery utilizing CAD/CAM software to generate 4 and 5 axis machine code. Essential Functions·         Accurately interpret and create engineering drawings·         Ability to create programs (without drawings) using only customer files. ·         Efficient in SolidWorks·         Program CNC mills and/or lathes with software·         Read and understand CNC programming code·         Selection of appropriate tools for optimum accuracy and efficient processing of the order·         Generate the CNC program off-line using a CAD/CAM system or manual programming techniques (preferably Esprit)·         Maintain program storage in the program library·         Understand and act in a safe manner around general manufacturing processes.·         Quality programming techniques and maintenance will be followed.·         Work in a safe professional manner, keeping a clean work area and wearing proper protective equipment.·         Cooperation with supervisor and co-workers, willing to work as a team.·         Show by example: temperament, professionalism and teamwork.·         Timely arrival and regular attendance at work.·         Willing to work overtime.·         Other duties may be assigned. Job Requirements and QualificationsEducation:High School diploma or GED Training Requirements (licenses, programs, or certificates): MasterCam or Esprit (Espirit preferred)  Knowledge Requirements:TECHNICAL SKILLSDemonstrated proficiency programming CNC Mills and/or Lathes utilizing a CAD/CAM (preferably Esprit) system.LANGUAGE SKILLSThe ability to read, write and speak the English language with comprehension skills sufficient to understand safety standards and job performance expectations.MATHEMATICAL SKILLSAbility to add, subtract, multiply, and divide in all units of measure, using whole numbers, common fractions, and decimals. Proficient with Trigonometry REASONING ABILITYAbility to interpret instructions which may be furnished in written, oral, diagram or schedule form.  Experience:Minimum 10 years’ experience Other InformationSpecial Information (Travel requirements, physical requirements, on-call schedules, etc.):While performing the duties of this job, the employee is regularly required to stand; use hands to, handle, or grab; reach with hands and arms.  The employee frequently is required to walk and stoop, kneel, crouch push, and pull. The employee is frequently required to lift and/or move 35 pounds and occasionally lift and/or move up to 100 pounds.</t>
  </si>
  <si>
    <t xml:space="preserve">Rn Operating Room Circulator Full Time Job In Knoxville</t>
  </si>
  <si>
    <t xml:space="preserve">Transportation Designer Job In Houston</t>
  </si>
  <si>
    <t xml:space="preserve">Director Of Women'S Services Job In Houston</t>
  </si>
  <si>
    <t xml:space="preserve">Bilingual Technical Publications Writer/Translator (English/French) Job In Houston</t>
  </si>
  <si>
    <t xml:space="preserve">Respiratory Therapist PRN days or nights Kindred Hospital Bay Area- Pasadena ( Job Number: 275482 ) Description IT'S SIMPLE. You want to work in a healthcare setting where you are valued and appreciated - where you receive respect from your superiors and co-workers as well as the patients you treat. You want to be challenged by your job without being overwhelmed by it. You want to play an instrumental role in helping a patient recover, sometimes against strong odds, and go home. What you want is Kindred Healthcare. Our mission is to promote healing, provide hope, preserve dignity and produce value for each patient, resident, family member, customer, employee and shareholder we serve. Join us! Summary: The Respiratory Therapist is responsible for administering safe and competent respiratory care as ordered per physician, monitoring mechanical ventilation, administering medications, patient assessment, understanding ramifications of hemodynamic monitoring, understanding blood work results, monitoring, teaching, and training. Respiratory Therapy Respiratory Care Respiratory Therapist RT Qualifications Qualifications: Education: As required for Registry by National Board of Respiratory Care for Registry. Licenses/Certification:  Current credential as Registered Respiratory Therapist by the National Board of Respiratory Care.  Current licensure from state licensure agency.   BLS Certification.   Must maintain currency of NBRC credential, BLS Certification and State license. Experience: 2 years of experience required. If you are a current Kindred/RehabCare employee . Job : Respiratory Therapy Primary Location : TX-Pasadena-Kindred Hospital - Bay Area Organization : 4657 - Kindred Hospital - Bay Area</t>
  </si>
  <si>
    <t xml:space="preserve">Respiratory Therapist Prn Days Or Nights Kindred Hospital Bay Area- Pasadena Job In Pasadena</t>
  </si>
  <si>
    <t xml:space="preserve">Data Quality Analyst Job In Houston</t>
  </si>
  <si>
    <t xml:space="preserve">Property - Casualty Producer (Insurance Agent) - Westchase Job In Houston</t>
  </si>
  <si>
    <t xml:space="preserve">Job Description Job #:  633719Role: Service Desk Analyst (Level 1)Duration: 6 month contract to hireLocation: Cypress, TX*Must be bilingual in Spanish or French. Position Description:The Level 1 Service Desk Analyst will be responsible for the effective delivery of first level IT support via web, email, and telephone. The primary objective of the Service Desk is to rapidly resolve user technology issues, meeting and exceeding all metric targets, while providing World Class Customer Service.Responsibilities• Answer incoming ACD calls displaying world class customer service skills• Meet and exceed all defined metric targets• Assist with processing incoming emails and monitoring ticket queues as needed• Demonstrate strong customer focus and ability to communicate with multiple levels of the organization• Demonstrate strong verbal and written communication skills• Provide basic technical troubleshooting skills in an effort to resolve or understand the underlying root cause of each issue• Demonstrate ability to probe when assisting customers in an effort to ensure a clear understanding of the issue• Provide thorough, meaningful data when documenting calls and emails in the ticketing systemRequired Skills/Experience:This position requires an outgoing person with excellent communications skills who enjoys helping people and working in a team environment. Generally requires a Bachelor’s degree in business or a technical field plus 6 months -3 years’ experience in customer service or technical support. Strong research and problem solving abilities are required. Must have current knowledge of PC, mobile device (iPhone/iPad, etc.) hardware/software and general technology trends. Must have excellent verbal and written communication skills. Must be bilingual in Spanish or French.Desired Skills/Experience:Windows troubleshooting; wireless devices (iPhone, iPad); Active Directory, VPN, Outlook, MS Office, Remedy. Understanding of LAN, WAN, and wireless networking technologies is helpful. Prior experience in an IT helpdesk or technical support call center. Send resumes to Megan Wertz at mwertz@apexsystemsinc.com or Justin Shaffer at Jshaffer@apexsystemsinc.com  EEO EmployerApex Systems LLC, a division of On Assignment, is an IT staffing and services firm specializing in providing IT professionals for contract, contract-to-hire, and direct placements. Apex also offers recruitment solutions for other select professional skills and workforce needs. On Assignment divisions include: Oxford Global Resources (IT and Engineering), CyberCoders, Valesta Clinical Research Solutions, and Lab Support US, UK, The Netherlands and Belgium.Apex Systems LLC is an Equal Employment Opportunity/Affirmative Action Employer. We evaluate qualified applicants without regard to race, color, religion, sex, national origin, disability, veteran status, sexual orientation, gender identity,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866-612-2739.</t>
  </si>
  <si>
    <t xml:space="preserve">Level  Service Desk Analyst Job In Houston</t>
  </si>
  <si>
    <t xml:space="preserve">Hydrovac Training Coordinator Job In Houston</t>
  </si>
  <si>
    <t xml:space="preserve">Distribution Automation Engineer Job In Houston</t>
  </si>
  <si>
    <t xml:space="preserve">Heavy Civil Estimator Job In Houston</t>
  </si>
  <si>
    <t xml:space="preserve">Houston, TX 77037</t>
  </si>
  <si>
    <t xml:space="preserve">Replenishment Associate Job In Houston</t>
  </si>
  <si>
    <t xml:space="preserve">Electronics, Components, and Semiconductor MfgRetail</t>
  </si>
  <si>
    <t xml:space="preserve">Software Education Representative Job In Houston</t>
  </si>
  <si>
    <t xml:space="preserve">Registered Nurse Rn Job In Houston</t>
  </si>
  <si>
    <t xml:space="preserve">Registered Nurse-ICU Nights Kindred Hospital Spring ( Job Number: 269252 ) Description IT'S SIMPLE. You want to work in a healthcare setting where you are valued and appreciated - where you receive respect from your superiors and co-workers as well as the patients/residents you treat. You want to be challenged by your job without being overwhelmed by it.  You want to play an instrumental role in helping a patient recover, sometimes against strong odds, and go home. What you want is Kindred Healthcare.  Our mission is to promote healing, provide hope, preserve dignity and produce value for each patient, resident, family member, customer, employee and shareholder we serve.  Join us! The ICU Nurse/RN will deliver quality patient care by contributing to the nursing care-plan from admission to discharge. The ICU Nurse/RN will prepare assessment of patient's progress and keep family informed.  The ICU Nurse/RN will monitor pain management procedures.  The ICU Nurse/RN will participate in the discharge-planning process.  The ICU Nurse/RN will ensure current and accurate patient documentation.  The ICU Nurse/RN will supervise ancillary staff members. Qualifications The ICU Nurse/RN Candidate will need: The ICU Nurse/RN will have excellent communication, interpersonal, and computer skills. The ICU Nurse/RN will have knowledge of medication-administration procedures. The ICU Nurse/RN will have at least six months Medical/Surgical experience in an acute-care setting are preferred. Critical Care experience preferred. The ICU Nurse/RN will have a BCLS certification; ACLS preferred. The ICU Nurse/RN will have a current state RN license. The ICU Nurse/RN will have a Bachelors degree in Nursing, an Associates degree, or a Nursing diploma from an accredited Institution. CONSIDERING NEW GRADS Benefits Kindred Healthcare offers an attractive benefits package for full-time employment, including medical/dental insurance, life insurance, short-term disability, PTO, 401(k), tuition reimbursement and much more. Premium salaries commensurate with experience. If you are a current Kindred/RehabCare employee . Job : ICU Primary Location : TX-Houston-Kindred Hospital-Spring Organization : 4858 - Kindred Hospital-Spring Shift : Night</t>
  </si>
  <si>
    <t xml:space="preserve">Registered Nurse-Icu Nights Kindred Hospital Spring Job In Houston</t>
  </si>
  <si>
    <t xml:space="preserve">Mobile Unit Driver Job In Houston</t>
  </si>
  <si>
    <t xml:space="preserve">Legal Assistant / Administrative Assistant Job In Houston</t>
  </si>
  <si>
    <t xml:space="preserve">Registered Nurse Full Time Nights - Kindred Hospital Sugar Land ( Job Number: 279635 ) Description Interested in a career with Kindred Hospitals – a place where you can put your heart into and make a real difference in our patient’s lives. Come and grow your career with Kindred Hospitals, a division of Kindred Healthcare. Our culture of caring for our patients and residents begin with our core values – our employees.  We are committed to fostering professional growth and dedicated healthcare teams that make us the provider of choice.  We embrace a diverse workforce and understand that hiring outstanding people is the key to providing quality care – and quality care is what we do every day!  Join us! Registered Nurse / RN The Registered Nurse / RN job provides planning and delivery of direct and indirect patient care through the nursing process of Assessment, Planning, Intervention, and Evaluation.  The Registered Nurse / RN develops nursing care plan in coordination with patient, family, and interdisciplinary staff as necessary. The RN / Registered Nurse will communicate changes in patient's clinical condition with Physicians, Nursing Supervisor/Manager, and co-workers as appropriate. the Registered Nurse / RN will also participate in discharge planning process. Registered Nurse / RN, RN, R.N., Registered Nurse, Med Surg, Med Surge, Medical Surgical, Medical/Surgical, Med/Surg, Med/Surge, ICU, CC, CCU, Critical Care, telemetry, acute care, intensive care unit, post-acute, emergency room, E.R., ER, step down, transitional care, nurse, nursing, Clinical Nurse, Critical Care Nurse, Hospital, Healthcare #MON-HD #LI-HD Qualifications Education: Graduation from an accredited Bachelors of Science in Nursing as Registered Nurse / RN or Associate Degree in Nursing or Nursing Diploma program as a Registered Nurse / RN. Licenses/Certification: Current state licensure as Registered Nurse / RN. BCLS certification is required. ACLS preferred.   Experience: A Minimum six months as a Registered nurse / RN with Medical/Surgical experience in an acute care setting preferred. If you are a current Kindred/RehabCare employee . Job : RN Primary Location : TX-Sugar Land-Kindred Hospital-Sugar Land Organization : 4818 - Kindred Hospital-Sugar Land Shift : Night</t>
  </si>
  <si>
    <t xml:space="preserve">Houston, TX 77015</t>
  </si>
  <si>
    <t xml:space="preserve">Project Manager Job In Houston</t>
  </si>
  <si>
    <t xml:space="preserve">Pbj Payroll Specialist Job In Houston</t>
  </si>
  <si>
    <t xml:space="preserve">Sales Agent Job In Houston</t>
  </si>
  <si>
    <t xml:space="preserve">Quantity Surveyor Job In Houston</t>
  </si>
  <si>
    <t xml:space="preserve">Part-Time Rn Job In Houston</t>
  </si>
  <si>
    <t xml:space="preserve">District Manager-Texas Job In Houston</t>
  </si>
  <si>
    <t xml:space="preserve">Registered Nurse (Rn) - Emergency (Ed); P-A; Evening Shift Job In Houston</t>
  </si>
  <si>
    <t xml:space="preserve">Business Development Rep / Bb Sales / Outside Sales Job In Houston</t>
  </si>
  <si>
    <t xml:space="preserve">Coordinator - Mobile Unit Job In Houston</t>
  </si>
  <si>
    <t xml:space="preserve">&lt;!-- /* Font Definitions */ @font-face {font-family:Arial; panose-1:2 11 6 4 2 2 2 2 2 4; mso-font-charset:0; mso-generic-font-family:auto; mso-font-pitch:variable; mso-font-signature:3 0 0 0 1 0;} @font-face {font-family:"Courier New"; panose-1:2 7 3 9 2 2 5 2 4 4; mso-font-charset:0; mso-generic-font-family:auto; mso-font-pitch:variable; mso-font-signature:3 0 0 0 1 0;} @font-face {font-family:Wingdings; panose-1:5 2 1 2 1 8 4 8 7 8; mso-font-charset:2; mso-generic-font-family:auto; mso-font-pitch:variable; mso-font-signature:0 0 65536 0 -2147483648 0;} @font-face {font-family:Calibri; panose-1:2 15 5 2 2 2 4 3 2 4; mso-font-charset:0; mso-generic-font-family:auto; mso-font-pitch:variable; mso-font-signature:3 0 0 0 1 0;} @font-face {font-family:Cambria; panose-1:2 4 5 3 5 4 6 3 2 4; mso-font-charset:0; mso-generic-font-family:auto; mso-font-pitch:variable; mso-font-signature:3 0 0 0 1 0;} /* Style Definitions */ p.MsoNormal, li.MsoNormal, div.MsoNormal {mso-style-parent:""; margin:0in; margin-bottom:.0001pt; mso-pagination:widow-orphan; font-size:12.0pt; font-family:"Times New Roman"; mso-ascii-font-family:Cambria; mso-ascii-theme-font:minor-latin; mso-fareast-font-family:Cambria; mso-fareast-theme-font:minor-latin; mso-hansi-font-family:Cambria; mso-hansi-theme-font:minor-latin; mso-bidi-font-family:"Times New Roman"; mso-bidi-theme-font:minor-bidi;} a:link, span.MsoHyperlink {mso-style-noshow:yes; color:blue; text-decoration:underline; text-underline:single;} a:visited, span.MsoHyperlinkFollowed {mso-style-noshow:yes; color:purple; text-decoration:underline; text-underline:single;} p {mso-margin-top-alt:auto; margin-right:0in; mso-margin-bottom-alt:auto; margin-left:0in; mso-pagination:widow-orphan; font-size:12.0pt; font-family:"Times New Roman"; mso-fareast-font-family:"Times New Roman"; mso-bidi-font-family:"Times New Roman";} p.MsoNoSpacing, li.MsoNoSpacing, div.MsoNoSpacing {mso-style-parent:""; margin:0in; margin-bottom:.0001pt; mso-pagination:widow-orphan; font-size:11.0pt; font-family:"Times New Roman"; mso-ascii-font-family:Calibri; mso-fareast-font-family:Calibri; mso-hansi-font-family:Calibri; mso-bidi-font-family:"Times New Roman";} span.Competent {mso-style-name:Competent; mso-ansi-font-size:10.0pt; font-family:Arial; mso-ascii-font-family:Arial; mso-hansi-font-family:Arial; color:#76923C; font-weight:bold; mso-bidi-font-weight:normal;} @page Section1 {size:8.5in 11.0in; margin:1.0in 1.25in 1.0in 1.25in; mso-header-margin:.5in; mso-footer-margin:.5in; mso-paper-source:0;} div.Section1 {page:Section1;} /* List Definitions */ @list l0 {mso-list-id:1968389214; mso-list-type:hybrid; mso-list-template-ids:1179171744 67698689 67698691 67698693 67698689 67698691 67698693 67698689 67698691 67698693;} @list l0:level1 {mso-level-number-format:bullet; mso-level-text:; mso-level-tab-stop:none; mso-level-number-position:left; text-indent:-.25in; font-family:Symbol;} @list l1 {mso-list-id:2118405669; mso-list-type:hybrid; mso-list-template-ids:-1320939036 67698689 137539052 67698715 592069650 67698713 67698715 67698703 67698713 67698715;} @list l1:level1 {mso-level-number-format:bullet; mso-level-text:; mso-level-tab-stop:none; mso-level-number-position:left; text-indent:-.25in; font-family:Symbol;} @list l1:level2 {mso-level-number-format:alpha-lower; mso-level-tab-stop:none; mso-level-number-position:left; text-indent:-.25in; font-family:Calibri;} @list l1:level3 {mso-level-number-format:roman-lower; mso-level-tab-stop:none; mso-level-number-position:right; text-indent:-9.0pt;} @list l1:level4 {mso-level-tab-stop:none; mso-level-number-position:left; text-indent:-.25in; font-family:Calibri;} @list l1:level5 {mso-level-number-format:alpha-lower; mso-level-tab-stop:none; mso-level-number-position:left; text-indent:-.25in;} @list l1:level6 {mso-level-number-format:roman-lower; mso-level-tab-stop:none; mso-level-number-position:right; text-indent:-9.0pt;} @list l1:level7 {mso-level-tab-stop:none; mso-level-number-position:left; text-indent:-.25in;} @list l1:level8 {mso-level-number-format:alpha-lower; mso-level-tab-stop:none; mso-level-number-position:left; text-indent:-.25in;} ol {margin-bottom:0in;} ul {margin-bottom:0in;} --&gt; Position:  Market Development Manager  Presented by:  North American Recruiting and Consulting Location: Texas Job Code:  CRT01000 Client Overview:  Our Client, who is moving toward the full implementation of WCM, is currently seeking an experienced Market Development Manager for Texas.  Our Client is a world leader in flexible insulation foams for the equipment-insulation market, and is also a leading provider of engineered foams. Insulation is an effective and cost-efficient way to improve energy efficiency in industrial, commercial and residential infrastructure. Our Client’s insulation materials are designed for both new and existing installations. The Engineered Foams business develops light foams for the use in a broad range of end-markets including transportation/automotive, wind energy, sports &amp; leisure and construction. Our Client holds a leading market position in every region in which it operates.  Over the last 25 years, few significant competitors have entered the market. Complex production processes with a steep learning curve, proprietary product formulas, and strict quality controls protect Our Client’s leading position.   Job Summary:The Market Development Manager is responsible for capturing market share and driving the insulation product specification and penetration. The Market Development Manager will also establish a customer base of mechanical engineers and key stake holders to develop new opportunities in assigned territories.  Other key responsibilities include relationship development throughout the entire sales cycle with engineers, owners, contractors, designers and the sales team to ensure commercial business achievement within the education, healthcare, government and commercial industries.Job Responsibilities:·    Work with engineers and owners to develop specifications that create pull-through demand. ·      Proactively drive commercial projects from origination of specification to installation.·   Educate customers on product features, highlights and benefits through demonstrations and presentations.·      Translate market and customer needs into technical product requirements.·      Effectively roll out new products into the marketplace and drive branding.·      Exceed sales objectives and cross-sell customers through multiple channels. Requirements and Qualifications:·      Bachelor’s Degree in Engineering, technical field or Management preferred.·      Minimum of seven years of territory experience in HVAC, plumbing, construction, equipment industries with a familiarity of the Insulation industry preferred.·      Expert knowledge on bid/specification process for commercial, HVAC, plumbing and industrial.·      Proficient in Microsoft Office (Word, PowerPoint, Excel) and Salesforce.com.·      The ability to read mechanical drawings to identify application and equipment for products.·      The ability to travel up to 50-60%·      Excellent written, oral and presentation skills.Job Competencies:Please select the appropriate level for each competency listed below, rating 1 through 10, with 1 being the lowest and 10 being the highest. Each competency does not need to be a 10 for role effectiveness. 1. Knowledge and Learning Ability – Possesses expertise in work with a level of expected learning and problem solving on the job.   2. Communication, Verbal Reasoning and Teamwork – Written and verbal skill through basis of reasoning and vocabulary. Supports and works well with others in department.  3. Numerical Ability and Reasoning – Numeric calculation based on knowledge, reasoning and problem solving. 4. Leadership, Assertiveness and Conflict Management – Drives processes, takes charge in role, quickly resolves situations and coaches others. 5. Independence, Decisiveness and Resilience – Self-directed, ability to make sound decisions under pressure and self-reliant. Compensation:  Base Salary between $100 – 120 K; Exceptional Benefits; Very Generous Relocation Package Contact Information: Bob Turner, Ed. D. PresidentNorth American Recruiting and Consulting903-561-6928bob.turner@narecruiting.netwww.narecruiting.net</t>
  </si>
  <si>
    <t xml:space="preserve">Assistant Director - Childcare Job In Houston</t>
  </si>
  <si>
    <t xml:space="preserve">Actuarial Risk Analyst Job In Houston</t>
  </si>
  <si>
    <t xml:space="preserve">Project Support Engineer Job In Houston</t>
  </si>
  <si>
    <t xml:space="preserve">Electrical Supervisor Job In Houston</t>
  </si>
  <si>
    <t xml:space="preserve">Vp Of Corporate Business Development Job In Houston</t>
  </si>
  <si>
    <t xml:space="preserve">Estimator (Store) (  ) Job In Houston</t>
  </si>
  <si>
    <t xml:space="preserve">Specimen Accessioner Job In Houston</t>
  </si>
  <si>
    <t xml:space="preserve">Senior Administrative Assistant/Legal Assistant Job In Houston</t>
  </si>
  <si>
    <t xml:space="preserve">Bilingual Non-Profit Administrator Job In Houston</t>
  </si>
  <si>
    <t xml:space="preserve">Receptionist Job In Houston</t>
  </si>
  <si>
    <t xml:space="preserve">Administrative Assistant Job In Houston</t>
  </si>
  <si>
    <t xml:space="preserve">Financial Analyst Job In Houston</t>
  </si>
  <si>
    <t xml:space="preserve">Houston Financial Representative Job In Houston</t>
  </si>
  <si>
    <t xml:space="preserve">Public Utilities Project Engineer Job In Houston</t>
  </si>
  <si>
    <t xml:space="preserve">Assisted Living Manager Job In Houston</t>
  </si>
  <si>
    <t xml:space="preserve">Full-Time Loss Prevention Service Specialist Houston Texas Loss Prevention Job Description Position Summary: The Loss Prevention Service Specialist will be placed in high risk/complex stores. The primary role of the LPSS is to engage customers, promote customer service, and provide deterrence to theft. The LPSS will be highly visible and spend the majority of their time at the store entrance and in “Center Core”. The LPSS will work to raise shortage awareness among store associates. This position will communicate frequently with both store management and loss prevention associates. Primary Responsibilities: Works to promote customer service in the store by implementing the Company’s “Smile and Say Hi” initiatives and helping customers with their needs Assists in implementing Loss Prevention Strategy Promote a Neat and Clean store appearance at the entrance. Conducts Associate Package checks Works in “centercore” or at entrances to deter theft and provide customer service Other Duties and Responsibilities: Will NOT make shoplifting apprehensions. May assist the Loss Prevention Associates, as necessary. Conducts building and physical security inspections to minimize exposure to loss. Promotes a safe environment for associates and customers and responds to emergency situations. General Requirements: Maintains attendance according to Company standards Strong communication and interpersonal skills. Works well with fellow associates, supervisors and customers Maintains high Ethical Standards and adheres to company policies and procedures. Maintains standards of appearance by following the required Company dress code Ability to participate in physical activities, including walking, lifting and climbing on a regular basis. Preferred Qualifications: Experience in a Customer Service environment Prior experience in retail Loss Prevention, security or law enforcement preferred. Company Overview At Kohl’s, we’re always looking ahead to creating the next great thing. Since 1962, our people have been our biggest asset and every great thing we do is thanks to the great people we hire. Auto req ID 33550BR Position Type full-time Pay Basis Hourly Location Name 0527:Katy Zip Code 77084</t>
  </si>
  <si>
    <t xml:space="preserve">Retail Cosmetics Sales - Counter Manager Impulse</t>
  </si>
  <si>
    <t xml:space="preserve">Houston, TX 77031</t>
  </si>
  <si>
    <t xml:space="preserve">Controller Sw Houston</t>
  </si>
  <si>
    <t xml:space="preserve">Our Fortune 500 client is seeking a strong Front-End Developer for 12-month contract opportunity in Houston, TX. This person will work with all phases of web application development with a specific focus on the Front-End Development utilizing the .NET Framework, Angular.JS, Entity, and RESTful Web Services.Job Title: Front-End Developer Duration: 12+ months Work Location: Houston, TX Job Type: ContractMINIMUM REQUIREMENTS: Bachelor's degree in Computer Science, Information Systems or equivalent work experience7-10 years' of professional experience in Application Analysis, Design, and Development using .NET technologiesExperience with JQuery frameworks &amp; toolkitsMust have Angular.JS experienceExperience working with Dynamic Stylesheet Languages (LESS, SASS), and Cross-Browser ApplicationsExperience in effective UI Design, Mockups, Prototypes, Style Guides, Graphic Design, Mobile Web Design, UI templates and frameworks would be desiredMust have HTML5, CSS, JavaScript, jQuery, JSON, AJAX, .Net, MVC, ASP.NET, C#, TFS, XML, Visual Studio, and SQL ServerExcellence in Front-End web topics such as Responsive Web Design and Mobile Web DesignOther related skills include creation and consumption of JSON, AJAX and RESTful Web ServicesGraphics creation and UI framework design and developmentMust be self-motivated, possess strong communication skills and be able to work in a team oriented environment.Strong analytical and problem solving skillsStrong written and oral communication skillsAbility to manage multiple priorities and deliverables, both short and long-term, in a busy, aggressive environmentADDITIONAL INFORMATION: Qualified candidates must be able to submit to and successfully pass all background checks and drug screensWilling to work on a C2C basis with vendors who are on our approved vendor listExperis is an Equal Opportunity Employer (EOE/AA)</t>
  </si>
  <si>
    <t xml:space="preserve">Senior Front-End Developer Job In Houston</t>
  </si>
  <si>
    <t xml:space="preserve">Interiors Superintendent Job In Houston</t>
  </si>
  <si>
    <t xml:space="preserve">Sales Account Executive Job In Houston</t>
  </si>
  <si>
    <t xml:space="preserve">Restaurant Assistant General Manager Job In Houston</t>
  </si>
  <si>
    <t xml:space="preserve">Senior Financial Analyst Job In Houston</t>
  </si>
  <si>
    <t xml:space="preserve">Case Manager LCSW- LMSW Kindred Hospital Sugarland, TX 77479 ( Job Number: 271455 ) Description Summary: Coordinates management of care for a specified patient population in a single hospital; follows patients throughout the continuum of care and ensures optimum utilization of resources, service delivery and compliance with external review agencies. Provides ongoing support and expertise through comprehensive assessment, care planning, plan implementation and overall evaluation of individual patient needs. Enhances the quality of patient management and satisfaction, to promote continuity of care and cost effectiveness through the integration of functions of case management, utilization review and management and discharge planning. Case Manager, Case Management, CM, Utilization Review, CCMC, RN, Registered Nurse, Hospital,  Healthcare, Long Term Acute Care, Transitional Care Hospitals #MON-HD #LI-HD Qualifications Qualifications: Education:  Appropriate minimum degree for preferred licensure or certification or commensurate experience in a related healthcare field. Licenses/Certification:  Healthcare professional licensure preferred as Registered Nurse, Respiratory Therapist, Physical Therapist, Occupational Therapist or Social Worker.  Appropriate certification in Case Management preferred for example, Commission for Case Manager Certification (CCMC) Association of Rehabilitation Nurses (ARN) certification. Experience:  Three years clinical experience. Prefer experience in Case Management, Quality Management, Utilization Review, or discharge planning. If you are a current Kindred/RehabCare employee . Job : Case Mgmt/MDS Primary Location : TX-Sugar Land-Kindred Hospital-Sugar Land Organization : 4818 - Kindred Hospital-Sugar Land Shift : Day</t>
  </si>
  <si>
    <t xml:space="preserve">Case Manager Lcsw- Lmsw Kindred Hospital Sugarland</t>
  </si>
  <si>
    <t xml:space="preserve">Registered Nurse (Rn) - Icu Traveler -  To  Weeks Assignment</t>
  </si>
  <si>
    <t xml:space="preserve">Major Manufacturer  - Territory Sales PositionLeading marketer and manufacturer of consumer food and beverage productsFortune 1000 Manufacturer- A Major Player in the Food Service Industry,  is seeking an outside sales person to call on distributors and end users in this area. You would be  Managing a 6 million dollar territory, calling on schools, colleges, hospitals, restaurants and similar end user accounts. You would be responsible for the development of a sales territory selling value added products to these types of end user accounts and thru distributors in the market.   This corporation has financially sound, has low turnover, and is led by quality leadership. They are looking for an outside business to business sales person who is interested in working for a long term opportunity corporation.The Company is an industry leader, innovative, and debt free corporation. ​ They have talented, tenured leadership in place and has recognizable products that are used around the world.  ​ In this company, you can personally excel and work with peers to build and service the industry's most innovative products and solutions.​ You would report to an experienced District Sales Manager and work out of your home office. This corporation offers excellent product training and support, along with and experience sales management team. Company Offers Base salary (commensurate with experience), Bonus, Company Car, full expenses, full benefit program including retirement, Profit Sharing, Requirements:·      4 year degree Current business to business outside sales experience . (Business products, Business services, Consumer Products, Medical or Industrial sales could qualify)experience selling thru distributors, dealers or wholesalers a plus living in or near the area listed aboveLocation:Based:             Greater Houston AreaTerritory:        Greater Houston AreaOvernight Travel:    up to 2 nights a month---------------------------------------------------------------------If you are interested, please e-mail your resume to:Doug Cain - President/ Senior Recruiting Managercain@salesrecruitingnetwork.comSales Recruiting Network       344 Mason Road                                                                724-226-9900   Phone Visit our Web Site at:  www.salesrecruitingnetwork.com -----------------------</t>
  </si>
  <si>
    <t xml:space="preserve">Technical Documentation Specialist Job In Houston</t>
  </si>
  <si>
    <t xml:space="preserve">Maintenance Associate Manager - Minute Maid Park - Houston</t>
  </si>
  <si>
    <t xml:space="preserve">Houston, TX 77024</t>
  </si>
  <si>
    <t xml:space="preserve">Senior Estimator-Commercial &amp; High End Residential Job In Houston</t>
  </si>
  <si>
    <t xml:space="preserve">Network Engineer Job In Houston</t>
  </si>
  <si>
    <t xml:space="preserve">Sugar Land, TX</t>
  </si>
  <si>
    <t xml:space="preserve">Registered Nurse Prn - Operating Room Job In Sugar Land</t>
  </si>
  <si>
    <t xml:space="preserve">Experis is seeking a Construction Coordinator with in depth experience with Excel and supporting project managers, for our client in the Houston, TX area. This is a long term contract opportunity with the potential for extension or to move into a perm role upon successful completion of the contract. Job Title: Construction Coordinator ILocation: Houston, TX 77046Work Requirements: Must be eligible to work in the US; ability to pass a drug and background screeningCompensation: DOE medical and dental benefits availableResponsibilities / Expectations:Support Project Manager by meticulously maintaining detailed document control and tracking project activities within project timelines through database management across all functional groups.Will support construction schedules as directed by the Construction Project Manager.Provide Job in Progress and QC/QADesired Experience:At least 2 years relevant experience required.Must possess good communication skills and be able to multi task while maintaining and organized and structured approach.Experience with PO creation and tracking/handling is desired.Strong background with Excel and the functions within Excel.Experis is an Equal Opportunity Employer (EOE/AA)</t>
  </si>
  <si>
    <t xml:space="preserve">Construction Coordinator I Job In Houston</t>
  </si>
  <si>
    <t xml:space="preserve">Threat Analyst Job In Houston</t>
  </si>
  <si>
    <t xml:space="preserve">Houston Armed Security Officers Job In Houston</t>
  </si>
  <si>
    <t xml:space="preserve">Bariatric Coordinator - Full-Time Days Job In Houston</t>
  </si>
  <si>
    <t xml:space="preserve">Civil Assistant Superintendent Job In Houston</t>
  </si>
  <si>
    <t xml:space="preserve">Dermatology (Dupilumab) Area Business Manager - Houston W</t>
  </si>
  <si>
    <t xml:space="preserve">Project Engineer Municipal Services Job In Houston</t>
  </si>
  <si>
    <t xml:space="preserve">Termite Control Technician – Field Service Rep (Entry Level) Job In Houston</t>
  </si>
  <si>
    <t xml:space="preserve">Teacher Job In Houston</t>
  </si>
  <si>
    <t xml:space="preserve">Clinical Systems Developer/Admin Job In Houston</t>
  </si>
  <si>
    <t xml:space="preserve">Utility Worker / Fte Custodial Service Worker - Chi St. Luke'S Baylor Med Center - Evs Fte</t>
  </si>
  <si>
    <t xml:space="preserve">Pharmaceutical Field Sales Rep-Nurse Educator Job In Houston</t>
  </si>
  <si>
    <t xml:space="preserve">Company: Evoqua Water Technologies LLC (US)Division: IP &amp; S - High Purity SolutionsLocation: TX - HoustonReq ID: 131448Position Title: Strategic Account Manager - Houston - High Purity SolutionsExperience Level: Mid LevelEducation Required: Bachelors Degree or equivalent experienceTravel Required: YesCompany Description:Evoqua Water Technologies is the global leader in helping municipalities and industrial customers protect and improve the world’s water. Evoqua has a more than 100-year heritage of transforming water and wastewater through innovation and industry firsts, market-leading expertise, and unmatched customer service. Its treatment systems and services enable regulatory and environmental compliance, ensure uninterrupted quantity and quality of water, increase efficiency through water reuse, and prepare customers for next-generation demands. For more information, visit www.evoqua.com Job Description:Evoqua Water Technologies is searching for a Strategic Account Manager representing the High Purity Solutions Business Segment. This position will report to the Director of Strategic Accounts and can be located anywhere in the United States. The primary responsibility is to identify and secure long term agreements and partnership with select Strategic Accounts to deliver transformation growth to Evoqua Water Technologies. Additional responsibilities:*Grow all revenue and relationship streams in the specified target accounts.*Present Evoqua Water Technologies to select strategic customers to gain partnerships and commitment for significant bookings and revenue growth.*Development of new accounts that meet the needs of the market and customer base.*Maintain customer contact with major customers and provides and maintains positive direction for strategic accounts and prospects.Qualifications the ideal candidate will have:• Bachelor’s Degree in Engineering, Marketing, or Business Administration,although a combination of education and experience will also be considered• At least 8+ years directly related experience in sales or marketing watertreatment systems and services• Must have a valid Driver’s License and clean driving record (must meeteligibility requirements to drive a Siemens company vehicle)• Successful and proven experience in revenue growth and partneringrelationships with external and internal customers• Excellent communication and presentation skills#LI-AP1Equal Employment Opportunity StatementEvoqua Water Technologies is an Equal Opportunity and Affirmative Action Employer encouraging diversity in the workplace. All qualified applicants will receive consideration for employment without regard to their race, color, creed, religion, ancestry, national origin, sex, sexual orientation, gender identity, age, disability, marital status, family responsibilities, pregnancy, genetic information, veteran or military status.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 .Additional Information:Travel Percentage: 40%</t>
  </si>
  <si>
    <t xml:space="preserve">Strategic Account Manager - Houston - High Purity Solutions Job In Houston</t>
  </si>
  <si>
    <t xml:space="preserve">Chemicals/Petro-ChemicalsManufacturing - OtherEngineering Services</t>
  </si>
  <si>
    <t xml:space="preserve">Ccc Patient Access Rep Ii - Cypress Job In Houston</t>
  </si>
  <si>
    <t xml:space="preserve">Business Development Manager - Litigation Job In Houston</t>
  </si>
  <si>
    <t xml:space="preserve">When you choose Toll Brothers, you enjoy all the special advantages offered by "America's Luxury Home Builder™."Build Your Career with an Industry Leader Position: Assistant Construction Manager / Superintendent Location: Houston, Texas Join the 2014 Builder of the Year!Toll Brothers, Inc., America’s leading builder of luxury homes, seeks an experienced Assistant Construction Manager / Superintendent for one of our new home communities in Houston, Texas.The Assistant Construction Manager will assist in the supervision of all on-site construction, including the scheduling of sub-contractors on the job, resolving day-to-day problems on the job site, and inspecting all work during construction to ensure compliance with plans and specifications. Some construction experience is required. Essential responsibilities of an Assistant Construction Manager include obtaining all permits necessary to construct houses, ordering all materials required to construct houses, and working with the Construction Manager and Project Manager to set up and monitor the construction schedule. This is an excellent opportunity to join one of the nation's most respected Fortune 1000 companies!2016 WORLD’S MOST ADMIRED COMPANIES LIST (#6)in Quality of Products/Services Offered- Fortune(after Apple, Walt Disney, Amazon, Alphabet, and Nordstrom)Qualifications:We seek an Assistant Construction Manager with experience in residential construction management, strong organizational and people skills, and sound knowledge of production homebuilding. If you meet these requirements, and you enjoy working in a fast-paced, team-oriented environment, this may be the opportunity for you! This position offers an excellent compensation and benefits package, including comprehensive medical/dental, 401(k) with a company match, discounted stock purchase, discounts on mortgages, homes, appliances, and much more!Come see why Toll Brothers has been attracting and retaining some of the best professionals in the industry! APPLY ONLINE TODAY!  As an innovative industry leader, we can offer you top benefits including:401(k) and discounted stock purchase plansCash bonuses paid for employee referrals; opportunity to win vacation tripsSignificant discounts on mortgages, homes, auto, life insurance and appliancesUse of Toll Brothers' luxury guesthouses located on our world-class golf coursesGreat team environmentPlus: Medical and dental insurance, paid vacation, holiday and sick leave, long-term disability, short-term disability, and educational assistanceVisit our award winning web site for more information on our company at:Toll Brothers Career CenterTOLL BROTHERS AT A GLANCE With over 4,000 employees and FY 2015 revenues of $4.17 billion dollars, Toll Brothers is the nation's leading builder of luxury homes. Currently building in 19 states and 50 markets, we are the only national builder to focus primarily on the luxury move-up and empty-nester markets. We build custom and semi-custom single and attached homes, principally on land that we develop ourselves. Our homes have an average price in backlog of approximately $825,000. Toll Brothers builds luxury single-family and attached home communities and master-planned luxury multi-product residential golf course communities principally on land it develops and improves. The Company operates its own architectural, engineering, mortgage, title, land development and land sale, golf course development and management, home security, and landscape subsidiaries. The Company also operates its own lumber distribution, and house component assembly and manufacturing operations. ALL POSITIONS LISTED ARE CURRENT HIRING NEEDS!Unsolicited resumes sent by search agencies will be considered non-commissionable.</t>
  </si>
  <si>
    <t xml:space="preserve">Assistant Construction Manager / Superintendent Job In Houston</t>
  </si>
  <si>
    <t xml:space="preserve">Technical Sales Representative Job in Houston, Texas US</t>
  </si>
  <si>
    <t xml:space="preserve">Technical Sales Representative Job In Houston</t>
  </si>
  <si>
    <t xml:space="preserve">Product Safety Specialist () Job In Houston</t>
  </si>
  <si>
    <t xml:space="preserve">Maintenance Reliability Engineer Job In Houston</t>
  </si>
  <si>
    <t xml:space="preserve">Cyber Threat Intelligence Analyst Job In Houston</t>
  </si>
  <si>
    <t xml:space="preserve">Branch Operations Manager Job In Houston</t>
  </si>
  <si>
    <t xml:space="preserve">Rn Or Circulator - Surgical Hospital Job In Houston</t>
  </si>
  <si>
    <t xml:space="preserve">Rn House Supervisor; Prn; Days &amp; Nights Available Job In Houston</t>
  </si>
  <si>
    <t xml:space="preserve">Cardiovascular Sales Representative - Houston S</t>
  </si>
  <si>
    <t xml:space="preserve">Project Manager - Industrial Construction Job In Deer Park</t>
  </si>
  <si>
    <t xml:space="preserve">Location: Houston, TXDuration: Long TermW2 Contract Only, NO C2C OPT H1B8+ years of SAP Functional knowledge including functional design, design validation and configuration of FICO. (Financial accounting &amp; Controlling)Sound knowledge and experience with integration with other SAP modules and related financial processes and reporting.Good Experience in working on projects with a complex Global ECC6 ERP systemGood Experience in stakeholder management working with a complex finance, IT and project organisationSAP FICO experienced (functional)</t>
  </si>
  <si>
    <t xml:space="preserve">Sr. Sap Business Analyst Fico Job In Houston</t>
  </si>
  <si>
    <t xml:space="preserve">Registered Nurse Full Time Days - Kindred Hospital Sugar Land ( Job Number: 279630 ) Description Interested in a career with Kindred Hospitals – a place where you can put your heart into and make a real difference in our patient’s lives. Come and grow your career with Kindred Hospitals, a division of Kindred Healthcare. Our culture of caring for our patients and residents begin with our core values – our employees.  We are committed to fostering professional growth and dedicated healthcare teams that make us the provider of choice.  We embrace a diverse workforce and understand that hiring outstanding people is the key to providing quality care – and quality care is what we do every day!  Join us! Registered Nurse / RN The Registered Nurse / RN job provides planning and delivery of direct and indirect patient care through the nursing process of Assessment, Planning, Intervention, and Evaluation.  The Registered Nurse / RN develops nursing care plan in coordination with patient, family, and interdisciplinary staff as necessary. The RN / Registered Nurse will communicate changes in patient's clinical condition with Physicians, Nursing Supervisor/Manager, and co-workers as appropriate. the Registered Nurse / RN will also participate in discharge planning process. Registered Nurse / RN, RN, R.N., Registered Nurse, Med Surg, Med Surge, Medical Surgical, Medical/Surgical, Med/Surg, Med/Surge, ICU, CC, CCU, Critical Care, telemetry, acute care, intensive care unit, post-acute, emergency room, E.R., ER, step down, transitional care, nurse, nursing, Clinical Nurse, Critical Care Nurse, Hospital, Healthcare #MON-HD #LI-HD Qualifications Education: Graduation from an accredited Bachelors of Science in Nursing as Registered Nurse / RN or Associate Degree in Nursing or Nursing Diploma program as a Registered Nurse / RN. Licenses/Certification: Current state licensure as Registered Nurse / RN. BCLS certification is required. ACLS preferred.   Experience: A Minimum six months as a Registered nurse / RN with Medical/Surgical experience in an acute care setting preferred. If you are a current Kindred/RehabCare employee . Job : RN Primary Location : TX-Sugar Land-Kindred Hospital-Sugar Land Organization : 4818 - Kindred Hospital-Sugar Land Shift : Day</t>
  </si>
  <si>
    <t xml:space="preserve">Director Of Financial Operations Job In Houston</t>
  </si>
  <si>
    <t xml:space="preserve">Technical Sales Expert - Healthcare Job In Houston</t>
  </si>
  <si>
    <t xml:space="preserve">Monitor Technician Full Time Nights (EKG Cert. and Hospital Experience Required) - Kindred Hospital Heights ( Job Number: 279302 ) Description IT'S SIMPLE. You want to work in a hospital setting where you are valued and appreciated - where you receive respect from your superiors and co-workers as well as the patients you treat. You want to be challenged by your job without being overwhelmed by it.  You want to play an instrumental role in helping a patient recover, sometimes against strong odds, and go home. What you want is Kindred Healthcare. Our mission is to promote healing, provide hope, preserve dignity and produce value for each patient, resident, family member, customer, employee and shareholder we serve.  Join us! Kindred Hospital offers significant opportunities for growth and career advancement. This is an amazing opportunity to join Kindred Hospital and gain experience as a Monitor Technician.You will continuously monitor the cardiac function of patients on telemetry, providing an accurate interpretation of the rhythm and promptly notifying the nursing staff of any significant findings or changes. Perform clerical and receptionist duties.Responsibilities: Print and interpret rhythm strips every eight hours and place in patient's chart each shift; alert nursing personnel of rhythm changes or new occurrences and obtain a graphic tracing for each Accountable for alarm limit settings on the monitors Follow policies for placing telemetry leads on patients; troubleshoot any telemetry problems Compile new and current charts; enter patient information on chart and Kardex Perform clerical duties related to admission and discharge of patients Answer telephone and intercom, take messages and communicate information to appropriate person; call and follow-up with consultants Assist visitors on the nursing units Monitor Technician Technician Monitor Tech Monitor Qualifications Qualifications: Education: High School diploma or General Equivalency Diploma. Licenses/Certification: Current CPR certification. Completion of Telemetry Training Experience: None If you are a current Kindred/RehabCare employee /font&gt; . Job : Aides/Assistants/Coordinators/Care givers Primary Location : TX-Houston-Kindred Hospital-The Heights Organization : 4869 - Kindred Hospital-The Heights Shift : Night</t>
  </si>
  <si>
    <t xml:space="preserve">Monitor Technician Full Time Nights (Ekg Cert. And Hospital Experience Required) - Kindred Hospital Job In Houston</t>
  </si>
  <si>
    <t xml:space="preserve">Jr. Project Estimator Job In Houston</t>
  </si>
  <si>
    <t xml:space="preserve">Medical Assistant - Memorial City Job In Houston</t>
  </si>
  <si>
    <t xml:space="preserve">Full Time Home Health Occupational Therapist Job In Houston</t>
  </si>
  <si>
    <t xml:space="preserve">Description: No industry is moving faster than health care. And no organization is better positioned to lead health care forward. We need attention to every detail with an eye for the points no one has considered. The rewards for performance are significant. You'll help improve the health of millions. And you'll do your life's best work.(sm)Primary Responsibilities:Business Development: Act in a management consultant role to help clients understand and solve their unique operational and technology challenges Seek out and develop new business while creating statements of work Identify client needs and tailor sales messages and benefits accordingly Effectively build and maintain relationships with internal and external clients Identify opportunities for sales and business development collaboration with other OptumInsight business segmentsProgram Execution: Direct responsibility for large scale program execution. Large scale programs are defined as high cost, high complexity, and/or high risk Facilitate development of business segment and enterprise level planning and program objective setting Participate in senior level program funding and prioritization decision processes Provide strategic input to the development of program roadmap and timelines  Create a team-oriented work climate that enables professional development and encourages creative solutions and strategies Support the management of resources within programs Support program communication plan and execution Ensure quality assurance methods are implemented within the program Provide status updates and review of programs to client senior leadership team and/or project sponsors Provide coaching and mentoring of project team with the goal of developing and retaining talent within the organization Qualifications:Required Qualifications:Bachelor’s Degree 10+ years enterprise project/program management experience and leading a project team 7+ years working in a professional consulting organization 7+ years healthcare experience (Payer and/or Provider experience with strong preference given to Payer experience) 7+ years’ experience leading large-scale consulting engagements or large internal healthcare projects/programs 2+ years of experience developing new business and identifying add-on work 5 + years of experience  leading a team of direct reports Based in Minnesota or ability to relocate to Minnesota 80% travel  Preferred Qualifications:Master’s Degree  Careers with Optum. Here's the idea. We built an entire organization around one giant objective; make health care work better for everyone. So when it comes to how we use the world's large accumulation of health-related information, or guide health and lifestyle choices or manage pharmacy benefits for millions, our first goal is to leap beyond the status quo and uncover new ways to serve. Optum, part of the UnitedHealth Group family of businesses, brings together some of the greatest minds and most advanced ideas on where health care has to go in order to reach its fullest potential. For you, that means working on high performance teams against sophisticated challenges that matter. Optum, incredible ideas in one incredible company and a singular opportunity to do your life's best work.(sm) **Travel is required for this role and typically our associates leave out early Monday and return late on Thursday.  Location of residence is flexible for this role; however, travel is a requirement.**   Diversity creates a healthier atmosphere: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UnitedHealth Group is a drug-free workplace. Candidates are required to pass a drug test before beginning employment.  Job Keywords: Consultant, strategic delivery, business development, project manager, program manager, delivery, Optum, Eden Prairie, MN, Minnesota, OptumConsulting Travel: Yes, 75 % of the Time CitizenshipStatus: Other Visa Accepted Function: Bus Advisory &amp; Tech CnsltngBusinessSegment: OptumInsight Division: Ops Consulting DeliveryModel: Platinum ContestNumber: 615144 Shift: Day Job OvertimeStatus: Exempt</t>
  </si>
  <si>
    <t xml:space="preserve">General Utility Worker (Roadrunner Cafe) Late Afternoon Shift Job In San Antonio</t>
  </si>
  <si>
    <t xml:space="preserve">Administrative Assistant- Converse</t>
  </si>
  <si>
    <t xml:space="preserve">Customer Service Representative Job In Portland</t>
  </si>
  <si>
    <t xml:space="preserve">Senior Real Estate Accountant Job In San Antonio</t>
  </si>
  <si>
    <t xml:space="preserve">92A Automated Logistical Specialist - Supply Chain Job ID: 765033 Job Views: 313 Location: PORTLAND, Oregon, United States ZIP Code: 97217 Job Category: Logistics Support Posted: 08.11.2016 Job DescriptionAs an Automated Logistical Specialist in the Army National Guard, you will learn the ins and outs of supply chain management, from storage and distribution to warehouse management and record keeping. Major duties include:Establishing and maintaining records, such as stock lists, inventory, material control, accounting, and supply reportsReviewing and verifying quantities received against bills of lading, contracts, purchase requests, and shipping documentsUnloading and storing incoming supplies and equipmentMaintaining stock locator system and administering document control proceduresProcessing requests and turn-in documents at direct support level through warehousing sectionPerforming prescribed load list and shop stock list duties in manual and automated supply applicationsPreparing, annotating, and distributing shipping documentsOperating material-handling equipmentYou will join a team that makes sure Guard units are equipped to respond to any challenges put before them. This vital position ensures the Guard's overall state of readiness while giving you the experience you need to begin or further a career in supply chain or warehouse management.Earn while you learnGet paid to learn! Join the Guard and you will learn valuable job skills while earning a regular paycheck and qualifying for tuition assistance.Automated Logistical Specialist job training requires 10 weeks of Basic Training, where you'll learn basic Soldiering skills, and 12 weeks of Advanced Individual Training (AIT), which includes practice in handling and storing stock. Part of this time is spent in the classroom and part in the field.Requires military enlistment. Applicants must meet minimum qualifications. Actual MOS assignment may depend on MOS availability. Benefits subject to change.Benefits/RequirementsBenefitsPaid trainingA monthly paycheckMontgomery GI BillRetirement benefits for part-time serviceLow-cost life insurance (up to $400,000 in coverage)401(k)-type savings planStudent Loan Repayment Program (up to $50,000, for existing loans)Healthcare Benefits AvailableRequirementsHigh School Diploma or GEDMust be between the ages of 17 and 35Must be able to pass a physical exam and meet legal and moral standardsMust meet citizenship requirements (see NATIONALGUARD.com for details)Most non-prior service candidates will earn between $196.26 and $254.91 per drill weekend.Programs and benefits are subject to change.This position may qualify for a bonus, ask your National Guard recruiter for the most up-to-date information.stLight.options({publisher:'dc1d43a6-e554-4b53-8d4f-9e82edc64815',embeds:true});</t>
  </si>
  <si>
    <t xml:space="preserve">A Automated Logistical Specialist - Supply Chain Job In Portland</t>
  </si>
  <si>
    <t xml:space="preserve">Shipping/Packer Job In San Antonio</t>
  </si>
  <si>
    <t xml:space="preserve">Physical Therapist - Pediatrics - Prn Job In San Antonio</t>
  </si>
  <si>
    <t xml:space="preserve">Order Replenishment Merchandiser- Job In San Antonio</t>
  </si>
  <si>
    <t xml:space="preserve">Ui Producer/Designer Job In San Antonio</t>
  </si>
  <si>
    <t xml:space="preserve">Sr Oracle It Support Analyst Job In San Antonio</t>
  </si>
  <si>
    <t xml:space="preserve">General Utility Worker - (Roadrunner Cafe) Shift Varies Job In San Antonio</t>
  </si>
  <si>
    <t xml:space="preserve">SAP XI Middleware Developer</t>
  </si>
  <si>
    <t xml:space="preserve">Sap Xi Middleware Developer Job In San Antonio</t>
  </si>
  <si>
    <t xml:space="preserve">Runner/Utility (Jpl Starbucks - Utsa Location) Morning Shift Job In San Antonio</t>
  </si>
  <si>
    <t xml:space="preserve">Lead Network Engineer Job In San Antonio</t>
  </si>
  <si>
    <t xml:space="preserve">Phlebotomist Job In San Antonio</t>
  </si>
  <si>
    <t xml:space="preserve">(Multiple Locations Nationwide – within 60 miles of a major airport) Are you a resourceful and talented Carpenter in the Retail Construction Industry?  Are you ready to take on challenging projects for a rapidly growing and award winning organization? If you like a challenging role in the Retail Construction industry that travels and allows you to use your talented Carpentry skills, then this role is for you! We need a hands-on Carpenter with experience supervising a small crew of direct labor sub-contractors and vendors.  This position, with crew, will be installing fixtures, gondolas, remodeling and a punch list of other tasks on site for Retail Clients all over the US Nationally. This role will also work closely with the Field Operations Manager and Project Management team and requires a great communicator who is customer service focused. Our Traveling Project Supervisor is relied upon to assist in the team’s safety and welfare, training, installation construction practices, inventory management, housekeeping, and maintenance of tools and equipment in a manner consistent with the Company’s service and safety objectives. This role requires a cost-conscious, ethical and responsible individual with the following competencies:·         5-7 years of carpentry experience with 2-4 years in a hands-on supervisor capacity·         Dependable and able to work over night shift 9pm – 5am·         Reliable transportation and valid driver’s license·         Able to travel a high % of time nationwide·         Customer driven and focused with high work standards that mirror the organization’s service standards ·         Ability to be resilient and resourceful with time/priority and project management·         Personal effectiveness with integrity and accountability                                                                                                                             Competitive Pay with base $ + per diems + bonus and Great Benefits!! Keywords:  Carpenter, Millwork, Fixture Installer, Hands-On-Supervisor, Hands on supervisor, Retail Construction, Remodeling, Rollouts, fixture, installer, carpenter, supervisor, retail,  hands-on, retail remodeling, retail rollouts, construction, construction manager, construction supervisor, construction project supervisor, superintendent, management, manager, lead carpenter foreman Company Information:We provide highly scalable and customizable construction and maintenance services in a constantly evolving retail environment. N-Store Services is a growing and forward thinking organization with a work environment that fosters innovation and an entrepreneurial spirit.</t>
  </si>
  <si>
    <t xml:space="preserve">Accounting Associate Job In Louisville</t>
  </si>
  <si>
    <t xml:space="preserve">Thermo Fluids Branch Manager Job In Denver</t>
  </si>
  <si>
    <t xml:space="preserve">Start Immediately -Service Valet Job In Golden</t>
  </si>
  <si>
    <t xml:space="preserve">Sr. Recruiter Job In Denver</t>
  </si>
  <si>
    <t xml:space="preserve">Field Test Technician Job In San Diego</t>
  </si>
  <si>
    <t xml:space="preserve">Entry Level Customer Relations &amp; Customer Service (Telecommunications) Job In Rancho Cucamonga</t>
  </si>
  <si>
    <t xml:space="preserve">Contact name Todd Merz</t>
  </si>
  <si>
    <t xml:space="preserve">Cybercoders Job Application For Telecommunications Technician - Pbx</t>
  </si>
  <si>
    <t xml:space="preserve">Telecommunications Analyst Job In Richland</t>
  </si>
  <si>
    <t xml:space="preserve">Entry Level Sales Account Manager - Telecommunications Job In Rancho Cucamonga</t>
  </si>
  <si>
    <t xml:space="preserve">It And Telecommunications Account Sales Manager Job In Denver</t>
  </si>
  <si>
    <t xml:space="preserve">Telecommunications Coordinator Job In Oakland</t>
  </si>
  <si>
    <t xml:space="preserve">Outside Sales – Account Executive - Wireless Telecommunications Job In Conshohocken</t>
  </si>
  <si>
    <t xml:space="preserve">It-Senior Telecommunications Engineer Job In Bernards</t>
  </si>
  <si>
    <t xml:space="preserve">Contact name Matt Hannam Phone 954-246-1581 Fax 239-236-1253 Address Deerfield Beach, FL, FL</t>
  </si>
  <si>
    <t xml:space="preserve">Cbm Of America – Communications Technologies Solutions Job Application For Lead Telecommunications Central Office Installer | Monster.Com Var Mons_Log_Vars = {"Jobid":</t>
  </si>
  <si>
    <t xml:space="preserve">Telecommunications Technician B (Voice Side) Job Job In Melbourne</t>
  </si>
  <si>
    <t xml:space="preserve">Outside Sales – Account Executive - Wireless Telecommunications Job In Brooklyn</t>
  </si>
  <si>
    <t xml:space="preserve">KAYGEN is an emerging leader in providing top talent for technology based staffing services. We specialize in providing high-volume contingent staffing, direct hire staffing and project based solutions to companies worldwide ranging from startups to Fortune 500 and Managed Service Providers (MSP) across a wide variety of industries.Telecommunications Analyst Location: Plano, TXDuration: 12+ Months  List the position Requirements:Position includes the following responsibilities:•             Analyze requirements and document various user and system requirements.•             Capture project design decisions•             Work with the Call Center application team to jointly develop user acceptance test plan and test cases•             Develops and maintains voice services documentation library•             Review and improve current voice\telecom environment•             Provide occasional support for production incidents•             Translates client requirements into system configuration and functional specifications for the Engineering team•             Develops and coordinates test plans and the testing for any contact center system enhancement or implementation  Requirements:Skills Needed:Must Haves:•         Prior VOIP implementation experience•         Proficient with at least one IP-PBX technology –CISCO\Lync•         Call Center experience•         Prior experience in Legacy to VOIP conversion project•         VOIP\SIP experience with ability to run captures and review logs and troubleshoot problems•         Ability to conduct training classes for new feature roll outs•         Ability to prepare howto documents and maintain knowledge repository of tips and tricks for end users.•         Ability to review business requirements and suggest appropriate telecom solutions•         Good task management and follow skills to follow up with multiple vendors to deliver the complete solution•         Excellent documentation skills  Nice to Have:•         Experience in supporting the implementation of  a CISCO VOIP solution•         Experience with Genesys Call routing•         Experience with Lync 2013 O365 deployments and\or on-premise Lync 2013•         Data Networking knowledge to understand network subnets, VLANs, routing and firewall  POSITION SUMMARY –The Telecommunications Analyst is responsible documenting user and system requirements for the IP-PBX. The analyst should be capable of conducting user requirement gathering sessions and documenting the requirements in a standardized format. The analyst should be capable of documenting business processes in a standardized BPMN format, developing use cases, developing user acceptance test plans.  The analyst is expected to create requirements documents, prepare training guides and training content for end users. The analyst is also expected to conduct training classes for end users during project roll out.The analyst should be able to generate reports and analyze traffic patterns and report on trends affecting the VOIP environment.The analyst is also expected to provide relevant information to assist in troubleshooting of complex issues and preparing reports on trends affecting VOIP performance.  The analyst should have hands on experience with voice, video and unified communications technologies. Should be ok with occasional travel.For more information on this job, please click http://kaygentalent.com/careers/job-opportunities/ Please send your resume to : sravan.c@kaygen.com / 949-203-5100 Ext 116/M:(949) 407 8040 At KAYGEN, we are always looking for dynamic, talented and experienced individuals. We invite you to join our team of talented IT professionals, consulting at client locations across the globe. Our culture is team-orientated; we strive to stand by our core values of respect, honesty and integrity. Our team of experienced staffing experts will work with you to find you the best opportunity. For more information please visit us at www.kaygentalent.com</t>
  </si>
  <si>
    <t xml:space="preserve">Telecommunications Analyst Job In Plano</t>
  </si>
  <si>
    <t xml:space="preserve">Albuquerque, NM 87101</t>
  </si>
  <si>
    <t xml:space="preserve">Telecommunications Engineer - Cluster Lte Engineer/Volte/Network Job In Albuquerque</t>
  </si>
  <si>
    <t xml:space="preserve">Contact name Jessica Irish</t>
  </si>
  <si>
    <t xml:space="preserve">Prestige Ny Job Application For Entry Level Telecommunications Customer Service/Sales Associate | Monster.Com Var Mons_Log_Vars = {"Jobid":</t>
  </si>
  <si>
    <t xml:space="preserve">Construction Manager - Installation Management/Vendor Management/Telecommunications Job In Saint Louis</t>
  </si>
  <si>
    <t xml:space="preserve">Title: Telecommunications TechnicianLocation: Lusby, MD Duration: 12+ Months Contract Skills Needed:5 years experience in T1 LINESSONETT3 Lines5 years experience in Microwave Radio5 years experience in IP800 MHZ Trunking5 years experience in VolP5 years experience in 2-Way Radios5 years experience in Central Office EquipmentRequires experience in network and telecommunications applications.Must have a basic knowledge of all areas of telecommunications and possess the ability to work on telecommunications systems and equipment.Must be able to analyze trouble reports and perform maintenance of telecommunications equipment.Needs to possess a strong aptitude for technical understanding.Demonstrates the ability to perform the assigned duties within the realm of responsibility.Must possess skills to interface with various departments, internal and external customer groups to perform necessary telecommunications work.Possesses an awareness of customer requirements with emphasis on major initiatives.Must be able to set priorities and demonstrate timely and effective response to customer and team member needs.Nortel PBX telephone system administration, Knowledge of understanding computers, wireless and satellite equipmentBasic Knowledge: SCADA, 4-wire data circuit, T-1, T1 transmission test set, bert test, error testing, PRI testing, IFR Radio Test Equipment, Paging base station, work with routers and switches.Must have an understanding of methods and processes of the business units within the realm of responsibility.Able to respond effectively to diverse demands.High School or GED preferred. Description:An incumbent is assigned specific projects within an individual business unit.Ability to respond effectively and timely to the needs and requirements of the business units.Must provide personal availability and maintain rotation on call status.Must be able to lift 45 pounds.Must be able to see color and distinguish between colors. For expedited response, please contact Dipen at 804-673-5100 x 38</t>
  </si>
  <si>
    <t xml:space="preserve">Leading Edge Systems Richmond Job Application For Telecommunications Technician | Monster.Com Var Mons_Log_Vars = {"Jobid":</t>
  </si>
  <si>
    <t xml:space="preserve">Contact name Sarah McKernan Phone 0 Fax 0 Address 4505 Cox RdSuite 100Richmond, Virginia 23060</t>
  </si>
  <si>
    <t xml:space="preserve">Slait Consulting Job Application For Telecommunications Tech | Monster.Com Var Mons_Log_Vars = {"Jobid":</t>
  </si>
  <si>
    <t xml:space="preserve">Contact name Michael LaPunzina Phone 732-217-3550</t>
  </si>
  <si>
    <t xml:space="preserve">Idr Technology Solutions Job Application For Telecommunications Technicians/Installers | Monster.Com Var Mons_Log_Vars = {"Jobid":</t>
  </si>
  <si>
    <t xml:space="preserve">Telecommunications Analyst Ii Job In Plymouth</t>
  </si>
  <si>
    <t xml:space="preserve">Contact name Kristen Ford Phone 845-534-5959</t>
  </si>
  <si>
    <t xml:space="preserve">Tectonic Engineering &amp; Surveying Consultants Pc Job Application For Civil Engineer (Telecommunications) | Monster.Com Var Mons_Log_Vars = {"Jobid":</t>
  </si>
  <si>
    <t xml:space="preserve">Telecommunications Services; Engineering Services</t>
  </si>
  <si>
    <t xml:space="preserve">Entry Level Marketing Communications Specialist - Telecommunications Job In Anaheim</t>
  </si>
  <si>
    <t xml:space="preserve">Assistant Marketing Manager - Telecommunications Job In Anaheim</t>
  </si>
  <si>
    <t xml:space="preserve">Prestige Ny Job Application For Apply Today Start Tomorrow- Entry Level Telecommunications Sales &amp; Customer Service | Monster.Com Var Mons_Log_Vars = {"Jobid":</t>
  </si>
  <si>
    <t xml:space="preserve">IT-Senior Telecommunications Engineer Description Responsible for complex engineering and/or analytic tasks and activities associated with one or more technical areas within the telecom function such as network design, engineering, implementation, or operations/user support - Ensures all engineering projects, initiatives, and processes are in conformance with organization's established policies and objectives - Responsibilities include application support, report development and review, application account management, trouble-shooting equipment and interface issues, performing change control activities, and ensuring systems are maintained in a validated state - Maintain data network problem management procedures, network documentation, policies, and configuration information - Independently works with network monitoring and diagnostic tools to ensure optimal performance on network Strong Knowledge in data analytics Knowledge in 3G and 4G wireless network Knowledge in SDN/NFV preferred Qualification Rating Must Have BWM Required Qualifications Background * Yes Drug Screen * Yes Job Category IT-One Verizon Location Basking Ridge - NJ - One Verizon Way - 07920 (NJ0533)Experis is an Equal Opportunity Employer (EOE/AA)</t>
  </si>
  <si>
    <t xml:space="preserve">Telecommunications Engineer Job In Basking Ridge</t>
  </si>
  <si>
    <t xml:space="preserve">KAYGEN is an emerging leader in providing top talent for technology based staffing services. We specialize in providing high-volume contingent staffing, direct hire staffing and project based solutions to companies worldwide ranging from startups to Fortune 500 and Managed Service Providers (MSP) across a wide variety of industries.Telecommunications Lead EngineerLocation: Plano, TXDuration: 12+ Months (Multiple year contract) POSITION SUMMARY –Requirements:Must Haves:•         Strong hands-on knowledge of configuration and optimization of VoIP equipment•         Strong hands-on knowledge of SIP and TCP/IP protocols•         Strong understanding of VoIP QoS issues and mitigation strategies•         Proficient with at least one IP-PBX technology – CISCO\Lync•         VOIP\SIP experience with ability to run captures and review logs and troubleshoot problems•         Call center technology integration to IP-PBX experience.•         Data Networking knowledge to understand network subnets, VLANs, routing and firewall•         Proficient in working with various telecom carriers – Verizon, Level3 etc. to manage Network routing, provisioning and testing SIP circuits•         Design skills – with the ability to review business requirements and suggest appropriate telecom solutions•         Good task management and follow skills to follow up with multiple vendors to deliver the complete solution•         Excellent documentation skills•         Working technical knowledge of VoIP/IP telephony systems, software, and hardware Nice to Have:•         Experience in implementing a CISCO VOIP solution•         Experience in a call center using Genesys routing•         SBC configuration experience (Oracle SBC preferred)•         Data networking background – ability to understand switch and router configurations.•         Experience with Lync 2013 O365 deployments and\or on-premise Lync 2013 Leadership:•         Provides direction and guidance to the IP-PBX implementation vendor, Call center application development staff and integration resources to ensure that the telephony environment operates seamlessly and meets the needs of the business. •         Performs hands-on development, as required.•         Provides technical leadership in the design, development and implementation of IP=PBX solution that integrates with Genesys predictive dialer, Genesys Routing, Genesys Voice Portal, NICE QA and call recording, NICE workforce management, UC/IP-PBX and UM solutions.•         Works with business management to assist in the prioritization of system enhancement requests; works with the application development staff to facilitate and oversee the completion of the tasks or initiatives.•         Assists the business in cost-effectively meeting their current and future needs; identifies and oversees the interdependencies and integrations between the telephony solutions and technologies; works with the relevant TFS technology group to manage the interdependencies and integrations.•         Engages with TFS architecture, design and engineering, infrastructure and operations teams to provide recommendations to enable reliable and scalable solutions.•         Provides Tier 3 support and assists in troubleshooting when systems and operational issues arise. Planning/Execution:•         Assists in the planning and design of VOIP Telephony business systems.•         Must have an in-depth understanding of UC/IP-PBX and its integration with other Contact center applications such as the Genesys predictive dialer, Genesys Routing, Genesys Voice Portal, NICE QA and call recording, Witness/Verint workforce management, and UM solutions•         Identifies best practices for predictive dialer, NICE QA and call recording, Witness/Verint workforce management, UC/IP-PBX and UM solutions, and works with the business to implement changes and enhancements that enable them to better utilize the platforms.•         Stays abreast of new and emerging contact center technologies and applications and provides insights to the business about how the new functionality can help improve CSC performance.•         Plays a key role in facilitating the transition of TFS to a SIP-based telephony environment.•         Responsible for working with telephony vendors in building the detailed project plans to ensure a seamless migration to SIP-enabled contact center solutions. Research, Data Collection, Quality Assurance, Analysis and Problem Solving:•         Assists the business in identifying and clarifying their requirements and translating them into technical requirements; evaluates possible solutions and recommends best alternatives.•         Provides technical training and education on contact center applications to internal IT associates, end-user personnel, business units and partners. •         Contributes to the development of annual plans and budgets.•         Applies strong problem-solving skills to address complex technical issues and liaises with vendors, the help desk and IT to diagnose and resolve system performance issues.•         Collaborates with and provides information to vendors during expert reviews; reviews all documentation to ensure that technical and product best practices are being followed and that documentation is complete.For more information on this job, please click http://kaygentalent.com/careers/job-opportunities/ Please send your resume to : sravan.c@kaygen.com / 949-203-5100 Ext 116/M:(949) 407 8040  At KAYGEN, we are always looking for dynamic, talented and experienced individuals. We invite you to join our team of talented IT professionals, consulting at client locations across the globe. Our culture is team-orientated; we strive to stand by our core values of respect, honesty and integrity. Our team of experienced staffing experts will work with you to find you the best opportunity. For more information please visit us at www.kaygentalent.com</t>
  </si>
  <si>
    <t xml:space="preserve">Telecommunications Lead Engineer Job In Plano</t>
  </si>
  <si>
    <t xml:space="preserve">Entry Level Customer Relations &amp; Customer Service (Telecommunications) Job In Anaheim</t>
  </si>
  <si>
    <t xml:space="preserve">Entry Level Sales Account Manager - Telecommunications Job In Anaheim</t>
  </si>
  <si>
    <t xml:space="preserve">Lead Telecommunications Engineer Job In Plano</t>
  </si>
  <si>
    <t xml:space="preserve">Field Service Engineer - Telecommunications/Facilities/Equipment Job In Los Angeles</t>
  </si>
  <si>
    <t xml:space="preserve">Telecommunications Specialist Job In Irving</t>
  </si>
  <si>
    <t xml:space="preserve">North Chicago, IL 60088</t>
  </si>
  <si>
    <t xml:space="preserve">Telecommunications Tech Job In North Chicago</t>
  </si>
  <si>
    <t xml:space="preserve">Role                 : Business Analyst - Telecommunications Location           : Atlanta, GAMode of Hire    : Full Time Job descriptionThe BA will be responsible for gathering, documenting, and ultimately getting approval for business requirements, functional/non-functional requirements, and use cases.  This role also requires end-to-end leadership and coordination across Enterprise Development stacks, ensuring multiple teams' BA/TA alignment towards overall program goals. ·         Should have good Telco experience &amp; Telco technical experience ·         Deliver functional scope analysis and detailed solution design of the processes/systems impacted an work plan for each project assigned·         Translate business requirements into process/system impacts and functional requirements, and identify/assess potential data source.·         Ensure stakeholders, management and project managers are fully informed of project risks, team activities and project status.·         Research, identify and drive improvements to project efficiency, speed and quality via view cross-team synergies, methods, tools and staffing models.·         Collaborate with business and IT partner teams to develop business capability and technology roadmaps, provide education on potential process and system solution options, and drive business/IT investigation of emerging strategic capabilities.·         Ability to mentor new analysts to the team.·         Ability to effectively manage time, prioritize work, multi-task across many assignments and create deliverables as outlined in our SDLC.·         Ability to assess the impact of new process or requirements on an existing suite of complex applications at functional level.·         Ability to identify and diagnose complex problems and implement solutions rapidly and effectively while managing customer relationships·         Work closely with the business personnel to identify gaps in requested functionality and offer innovative solutions and requests ·         Work with business, technical and testing resources to clarify business requests and resolve issues ·         Manage timelines and deliverables assigned ·         User support for application issues and defects·         Creation of system test plans, cases, and data·         Execution of system test·         Support of User Acceptance Testing Required Skills·         Deep telecommunications background and technical knowledge, very strong communicator, strong business/technical analysis experience in a telecom (wireless, wireline, cable MSO) role.  Prior experience with a formalized SDLC process.  Able to translate complex business requirements into technical solutions.   Additional preferred skills·         "Cable MSO experience, understanding of HFC networks and/or optical networks, Project Management skills, Agile methodology experience.·         Prior experience within the Service Assurance domain is preferred."</t>
  </si>
  <si>
    <t xml:space="preserve">Genpact Headstrong Capital Markets Job Application For Business Analyst - Telecommunications | Monster.Com Var Mons_Log_Vars = {"Jobid":</t>
  </si>
  <si>
    <t xml:space="preserve">Phone 1-888-767-8600</t>
  </si>
  <si>
    <t xml:space="preserve">National Income Life Insurance Job Application For Professional Customer Service Position | Monster.Com Var Mons_Log_Vars = {"Jobid":</t>
  </si>
  <si>
    <t xml:space="preserve">Benefits Counselor Job In Merrillville</t>
  </si>
  <si>
    <t xml:space="preserve">Call Center/ Relationship Specialist Service</t>
  </si>
  <si>
    <t xml:space="preserve">Development Manager Job In Dallas</t>
  </si>
  <si>
    <t xml:space="preserve">Dallas, TX 75081</t>
  </si>
  <si>
    <t xml:space="preserve">D Software Engineer Job In Dallas</t>
  </si>
  <si>
    <t xml:space="preserve">Marketing Representative - Entry Level Job In Cincinnati</t>
  </si>
  <si>
    <t xml:space="preserve">Systems EngineerJob Description·      The Systems Engineer collaborates with clients and sales team to determine the most appropriate technology solutions for customer needs.·        Prepares or manages the production of any technical documentation to support sales. ·        Properly validates any new clients by performing technical assessments, etc. in support of sales.·       Systems Engineer acts as primary technical liaison to ensure company properly monitors and manages customer environment.·        Systems Engineer must focus on proactive and strategic customer communication.·        Maintains focus on continuing education for evolving technology solutions.·        Travel of 20% is required.Required SkillsKnowledge of the material handling industry, experience in sortation specifically is preferred.Required Experience·         Bachelor of Science in Engineering or equivalent technical experience if required.·         5 or more years of experience related to system engineering tasks supporting sales and project execution. ·         Job Location·         Working from home office or on site.  Relocation Package is Available. ·         Department·         Engineering·         Position Type·         Full-Time/Regular</t>
  </si>
  <si>
    <t xml:space="preserve">Confidential Company Job Application For Systems Engineer | Monster.Com Var Mons_Log_Vars = {"Jobid":</t>
  </si>
  <si>
    <t xml:space="preserve">Hill’s Pet Nutrition is a $2.3 Billion, global division of Colgate-Palmolive Company and the maker of Prescription Diet, Science Diet, Ideal Balance and Healthy Advantage brand pet food. Our mission is to help enrich and lengthen the special relationship between people and their pets by providing the best, leading-edge pet nutrition technology, products and expertise to pet owners, veterinary professionals and other key pet professionals worldwide. Our company is a globally recognized Best Place to Work.Location: Dallas, Texas, United StatesNo Relocation Assistance Offered# 47362 At Hill’s we have a purpose.  Every day around the world, we transform the lives of millions of pet families through pioneering innovation, amazing nutrition, and the best and brightest people. If you’re interested in work that matters, fueled by passion for pets, we invite you to apply to our Customer Fulfillment Associate Team Leader/Team Leader position in Dallas, TX.Customer Fulfillment Associate Team Leader/Team Leader - Dallas, TXAs a Customer Fulfillment Associate Team Leader/Team Leader for Hill's Pet Nutrition, you will provide on-site front line supervision for Route Delivery Drivers (CSRs) and Lead Route Delivery Drivers (LCSRs) in the Customer Fulfillment organization, carry out supervisory responsibilities in accordance with the organization's policies, applicable laws and DOT regulations, and be responsible for interviewing, hiring, and training employees; conducting performance appraisals, rewarding and coaching employees, as well as managing customer service issues and/or opportunities.Responsibilities for this position include:Manage Rotue Delivery Drivers to provide accurate, on time, and damage free deliveries of Hill's Pet Nutrition products to veterinary clinics and pet stores.   Manages business to ensure a team and its activities are consumer and customer focused. Ensures effective and efficient use of employees’ time.Conducts applicant interviews and recommends hiring.Conducts training and meetings. Develops training for Customer Fulfillment that will improve efficiency and effectiveness to safely deliver world class customer service and safety training for LCSRs and CSRs.Coaches direct reports through performance management. Conducts performance appraisals and recommends salary increases. Recognizes, develops, and mentors LCSR’s for possible advancement. Works with LCSR to maintain a fleet.Manages to SOPs, Field Guide, and company guidelines, policies, and procedures. Manages payroll, overtime and vacations scheduling.Manages facility's operating budget and support revenue generation associated with annual Hill's Distribution Services volume. Assists ACSM in preparation of annual budget, and provides monthly variance analysis.Monitors route performance and recommends route design improvements. Partners with Customer Supply to resolve warehouse/inventory issues related to the route delivery operation. Ensures efficient delivery routing and common carrier freight minimization by working with the evening “router” and/or LCSRs.Develops market partnership with Customer Development to ensure volume and promotional objectives are maximized.Acts as the Lead resource for the Customer Fulfillment function for truck repairs, DOT questions, Safety issues, SAP, eBuy, Excel, financial issues, etc Ensures DOT compliance through coaching and the utilization of onboardtechnologyResearches and implements cost savings initiatives for the area. Creates and develops initiatives that will significantly improve/increase productivity and/or safety.Basic qualifications include:3+ years experience in managing route delivery drivers or transportation related activitiesBachelors Degree in Business Management or related field3+ years experience in supervising employeesProficient in Word, Excel, PowerPoint, email, etc.Willingness to work flexible hours including weekends and evenings as neededWillingness to do overnight travelWillingness to travel up to 25% of the time.Preferred qualifications include:Commercial Drivers License Class A or BPhysical capability to cover delivery routes when the network experiences unscheduled absences. Prior experience in budget and financial responsibilitiesExceptional team and relationship building skills requiredAbility to identify and resolve problems using sound judgmentEffective communication skillsFamiliar with DOT regulations.Hill’s offers:Highly competitive payGreat employee, domestic partner, and family benefits that start the first day of employmentRetirement Savings &amp; Investment Plan with company contributions and matchingAnnual education/tuition reimbursement up to $10,00014 paid holidays and annual vacationWorld-class training and development opportunitiesHighly professional, ethical, and caring environment.Are you interested in working for Hill's Pet Nutrition? You can apply to work with us using this online application. Attach all relevant documents such as a cover letter and resume or CV. Applications received by e-mail are not considered in the selection process.Become part of our team. We look forward to your application.Equal Opportunity Employer Colgate is an equal opportunity employer and all qualified applicants will receive consideration for employment without regard to race, color, religion, sex, gender identity, sexual orientation, national origin, ethnicity, age, disability, marital status, or any other characteristic protected by law.</t>
  </si>
  <si>
    <t xml:space="preserve">Hills Pet Nutrition Job Application For Associate Team Leader/Team Leader | Monster.Com Var Mons_Log_Vars = {"Jobid":</t>
  </si>
  <si>
    <t xml:space="preserve">Quality Assurance Compliance Specialist Job In Carrollton</t>
  </si>
  <si>
    <t xml:space="preserve">When you choose Toll Brothers, you enjoy all the special advantages offered by "America's Luxury Home Builder™."Build Your Career with an Industry Leader Position: Architectural Drafter Location: Meridian, Idaho Join an award-winning company!Toll Architecture, a national full-service Toll Brothers, Inc. company, seeks an Architectural Drafter to prepare and maintain architectural documentation for our luxury residential communities throughout the Boise, Idaho market. This position will be based in Meridian, Idaho.This is an excellent opportunity at one of the nation's most respected Fortune 600 companies!2016 WORLD’S MOST ADMIRED COMPANIES LIST (#6)in Quality of Products/Services Offered(after Apple, Walt Disney, Amazon, Alphabet, and Nordstrom)- Fortune Qualifications:This position requires two to four years of AutoCAD experience. A Bachelor's degree in Architecture and experience in the residential construction industry are a plus. This position offers an excellent compensation and benefits package, including comprehensive medical/dental, 401(k) with a company match, discounted stock purchase, discounts on mortgages, homes, appliances, and much more! Come see why Toll Architecture has been attracting and retaining some of the best professionals in the industry! APPLY ONLINE TODAY!  As an innovative industry leader, we can offer you top benefits including:401(k) and discounted stock purchase plansCash bonuses paid for employee referrals; opportunity to win vacation tripsSignificant discounts on mortgages, homes, auto, life insurance and appliancesUse of Toll Brothers' luxury guesthouses located on our world-class golf coursesGreat team environmentPlus: Medical and dental insurance, paid vacation, holiday and sick leave, long-term disability, short-term disability, and educational assistanceVisit our award-winning web site for more information on our company at:Toll Brothers Career CenterTOLL BROTHERS AT A GLANCE With over 4,000 employees and FY 2015 revenues of $4.17 billion dollars, Toll Brothers is the nation's leading builder of luxury homes. Currently building in 19 states and 50 markets, we are the only national builder to focus primarily on the luxury move-up and empty-nester markets. We build custom and semi-custom single and attached homes, principally on land that we develop ourselves. Our homes have an average price in backlog of approximately $825,000. Toll Brothers builds luxury single-family and attached home communities and master-planned luxury multi-product residential golf course communities principally on land it develops and improves. The Company operates its own architectural, engineering, mortgage, title, land development and land sale, golf course development and management, home security, and landscape subsidiaries. The Company also operates its own lumber distribution, and house component assembly and manufacturing operations. ALL POSITIONS LISTED ARE CURRENT HIRING NEEDS!Unsolicited resumes sent by search agencies will be considered non-commissionable.</t>
  </si>
  <si>
    <t xml:space="preserve">Architectural Drafter Job In Meridian</t>
  </si>
  <si>
    <t xml:space="preserve">AllArchitectural and Design ServicesConstruction - Residential &amp; Commercial/Office</t>
  </si>
  <si>
    <t xml:space="preserve">Automotive Customer Advisor - Part Time Coppell Job In Coppell</t>
  </si>
  <si>
    <t xml:space="preserve">Event Specialist Part Time Sales Job In Dallas</t>
  </si>
  <si>
    <t xml:space="preserve">Peek Kids Assistant Manager Job In Dallas</t>
  </si>
  <si>
    <t xml:space="preserve">Registered Respiratory Therapist - Day Shift - KH White Rock - Dallas, TX ( Job Number: 297553 ) Description Interested in a career with Kindred Hospitals – a place where you can put your heart into and make a real difference in our patient’s lives. Come and grow your career with Kindred Hospitals, a division of Kindred Healthcare. Our culture of caring for our patients and residents begin with our core values – our employees.  We are committed to fostering professional growth and dedicated healthcare teams that make us the provider of choice.  We embrace a diverse workforce and understand that hiring outstanding people is the key to providing quality care – and quality care is what we do every day!  Join us! Summary: Registered Respiratory Therapist job is responsible for administering safe and competent respiratory care as ordered per physician, monitoring mechanical ventilation, administering medications, patient assessment, understanding ramifications of hemodynamic monitoring, understanding blood work results, monitoring, teaching, and training. Registered Respiratory Therapist, Respiratory Therapist, RT, Respiratory Care, RRT, Hospital,  Healthcare, Long Term Acute Care, Transitional Care Hospitals #MON-HD #LI-HD Qualifications Education: As required for Registry by National Board of Respiratory Care.   Licenses/Certification: Current credential as Registered Respiratory Therapist by the National Board of Respiratory Care.  Current licensure from state licensure agency.  BLS Certification.  Must maintain currency of NBRC credential, BLS Certification and State license.   Experience: No experience necessary. If you are a current Kindred/RehabCare employee . Job : Respiratory Therapy Primary Location : TX-Dallas-Kindred Hospital - White Rock Organization : 4686 - Kindred Hospital - White Rock Shift : Day #CJT-jobBodyContent p {margin: 0px!important;}</t>
  </si>
  <si>
    <t xml:space="preserve">Registered Respiratory Therapist - Day Shift - Kh White Rock - Dallas</t>
  </si>
  <si>
    <t xml:space="preserve">Engineer-Customer Support Ii Job In Richardson</t>
  </si>
  <si>
    <t xml:space="preserve">Field Service Technician I Job In Grapevine</t>
  </si>
  <si>
    <t xml:space="preserve">Role:- Application ArchitectLocation:- Dallas, TXDuration:- 05 months JOB DESCRIPTION: •                 Responsible for overall design and solution architecture of new web application, and provide documentation for the solution architecture.•                 Participates in client workshops with a technical mindset.•                 Provides technical guidance and incorporates effective practices into the project.•                 Performs estimation of level of effort for implementation planning.•                 Acts as onsite technical design and delivery lead.•                 Responsible for framework implementation and development readiness.•                 Coordinates with off-shore resources.•                 Works closely with the UX Architect.•                 Responsible for environment preparation.•                 Communicates needs and status back to the project manager.•                 Leads onsite Product Demos &amp; feedback. Pre defined variables:- Application Development artifactsThe current functionality available in the current web application, migrated to the new architecture and incorporating the new look &amp; feel. Artifacts will include source code, configuration files, test cases, database scripts, deployment procedures, application setup procedures. Project DocumentationTechnical design and architecture implementation documentation to support the development activities as well as the documentation required for operational support.Required Skills:-We are looking for people with extensive experience in:-J2EEJettyFreeMarkerKendo UISpring as web frameworkHTML5Leading a team of 5-15 people.Agile methodologies.</t>
  </si>
  <si>
    <t xml:space="preserve">Applications Architect Job In Dallas</t>
  </si>
  <si>
    <t xml:space="preserve">Technology Consultant Job In Plano</t>
  </si>
  <si>
    <t xml:space="preserve">Automotive Customer Advisor Job In Frisco</t>
  </si>
  <si>
    <t xml:space="preserve">Field Service &amp; Support Specialist* Job In Fairfield</t>
  </si>
  <si>
    <t xml:space="preserve">Customer Service Representative - Entry Level Job In San Diego</t>
  </si>
  <si>
    <t xml:space="preserve">US-MN-St. Paul</t>
  </si>
  <si>
    <t xml:space="preserve">Function Icims_Stripiframeparameter(Url) { Url = Url.Replace(/\?In_Iframe=\&amp;?/</t>
  </si>
  <si>
    <t xml:space="preserve">Dallas , TX</t>
  </si>
  <si>
    <t xml:space="preserve">Mechanical Estimator Hvac Plumbing Job In Dallas</t>
  </si>
  <si>
    <t xml:space="preserve">Registered Nurse (Full-time nights) Kindred Hospital Boston, MA ( Job Number: 279869 ) Description Interested in a career with Kindred Hospitals – a place where you can put your heart into and make a real difference in our patient’s lives. Come and grow your career with Kindred Hospitals, a division of Kindred Healthcare. Our culture of caring for our patients and residents begin with our core values – our employees.  We are committed to fostering professional growth and dedicated healthcare teams that make us the provider of choice.  We embrace a diverse workforce and understand that hiring outstanding people is the key to providing quality care – and quality care is what we do every day!  Join us! Registered Nurse / RN The Registered Nurse / RN job provides planning and delivery of direct and indirect patient care through the nursing process of Assessment, Planning, Intervention, and Evaluation.  The Registered Nurse / RN develops nursing care plan in coordination with patient, family, and interdisciplinary staff as necessary. The RN / Registered Nurse will communicate changes in patient's clinical condition with Physicians, Nursing Supervisor/Manager, and co-workers as appropriate. the Registered Nurse / RN will also participate in discharge planning process. Registered Nurse / RN, RN, R.N., Registered Nurse, Med Surg, Med Surge, Medical Surgical, Medical/Surgical, Med/Surg, Med/Surge, ICU, CC, CCU, Critical Care, telemetry, acute care, intensive care unit, post-acute, emergency room, E.R., ER, step down, transitional care, nurse, nursing, Clinical Nurse, Critical Care Nurse, Hospital, Healthcare #MON-HD #LI-HD Qualifications Education: Graduation from an accredited Bachelors of Science in Nursing as Registered Nurse / RN or Associate Degree in Nursing or Nursing Diploma program as a Registered Nurse / RN. Licenses/Certification: Current state licensure as Registered Nurse / RN. BCLS certification is required. ACLS preferred.   Experience: A Minimum six months as a Registered nurse / RN with Medical/Surgical experience in an acute care setting preferred. If you are a current Kindred/RehabCare employee . Job : RN Primary Location : MA-Boston-Kindred Hospital - Boston Organization : 4688 - Kindred Hospital - Boston Shift : Night</t>
  </si>
  <si>
    <t xml:space="preserve">Registered Nurse (Full-Time Nights) Kindred Hospital Boston</t>
  </si>
  <si>
    <t xml:space="preserve">Austin, TX 78730</t>
  </si>
  <si>
    <t xml:space="preserve">Sr. Bridge Engineer Job In Austin</t>
  </si>
  <si>
    <t xml:space="preserve">Lvn - Triage - Physician Group - Austin</t>
  </si>
  <si>
    <t xml:space="preserve">HELP DESK ANALYSTClient’s Need:ChaseSource has a large client that is currently working on a special project in partnership with state and federal agencies to develop new internal infrastructure. The client knows that with the right people on board, anything is possible.The Help Desk Analyst will support internal staff over the phone and via Service Now ticketing system. The successful candidate will require an aptitude for working with applications/systems to undertake analysis, diagnosis and resolution of staff problems.JOB DETAILSLocation: Austin, TXHours: Full TimePay Range: $14 - $15 HourlyType: Long Term ContractRESPONSIBILITIESAct as a single point of contact for phone calls from staff regarding IT issues and inquiriesReceiving, logging and managing calls from internal staff via telephoneFirst line support - troubleshooting of IT related problems from in-house software to hardware, such as smart phones, laptops, PCs and printers and iPadsTroubleshoot basic network issues such as down sites/phone outagesEscalate unresolved calls to the 2nd line supportLog all calls in the Service Now logging systemMaintain a high degree of customer service for all support queries and adhere to all service management principlesUtilize in house knowledge-base in order to assist with triageIdentify major incidents and notify 2nd line support in a timely fashionBasic Active Directory knowledge. Ability to check user accounts for required matching securityNavigate Active Directory to check user accounts for appropriate security access and perform password resetsEDUCATION/EXPERIENCEHigh school diploma or equivalent requiredMinimum of 2 year work experience with Help Desk Support...Company OverviewChaseSource is a dynamic and rapidly growing, entrepreneurial company. We specialize in providing recruitment solutions to a variety of industries including, Healthcare, Energy, IT, and Telecommunications. We focus on producing a high quality product, taking the time to ensure an opportunity is the right fit for both the candidate and client.</t>
  </si>
  <si>
    <t xml:space="preserve">Smart we is looking for architect /Tech lead for leading client in EST .If you are interested please share your updated CV Aparna@smartwe.net .Location : Austin,TX(Preference Locals ) - Need for F2F Discussion Duration : 6+ Months REQUIRED SKILLS:Experience architecture large scale enterprise data warehouse systems with increasing scope and responsibility using the Ralph Kimball data warehouse development methodology.Experience designing, building and implementing dimensional OLAP data models and data marts from an enterprise perspective.Experience mentoring other data modelers in the application of Ralph Kimball data warehousing OLAP techniques and methodologies.JD:This solicitation is for an Enterprise Data Warehouse Architect for Information Quest (“IQ”), the enterprise data warehouse team for UT-AUSTIN. The Worker shall work with IQ's ETL (“Extract, Transform, Load”), Business Intelligence (“BI”) and infrastructure teams and UT-AUSTIN’s Institutional Reporting unit’s technical staff. The Worker will liaise closely with business stakeholders to develop a target architecture, bridging strategy, developing dimensional models and reporting structures to support current and projected reporting and data requirements.The Worker will work collaboratively with the IQ and Institutional Reporting teams to create, manage, and modify logical and physical, online analytical processing (“OLAP”) data models using Kimball and related data modeling philosophies and techniques. The Worker will mentor other members of the team in Kimball OLAP techniques and best practices. The Worker will also work closely with database administrator(s) to establish and maintain highly resilient, scalable and high performance architecture when the data model is implemented physically on the target databases. The Worker will identify and analyze data discrepancies and data quality issues and work to ensure data consistency and integrity. The Worker will take an organization-wide view of the business and its data, (e.g. maintain re-usable or enterprise data models) while providing detailed project-specific modeling and analysis support. Perform performance monitoring and query tuning as needed. Thoroughly document developed solutions and communicate knowledge to team to ensure continuity and maintainability.Organizationally, the Worker will be part of the IQ team.RegardsAparnaAssociate Recruitment Manager</t>
  </si>
  <si>
    <t xml:space="preserve">Events Coordinator Job In Austin</t>
  </si>
  <si>
    <t xml:space="preserve">Computer SoftwareFinancial Services</t>
  </si>
  <si>
    <t xml:space="preserve">Expert-Level Unix/Linux Systems Administrator Job In Austin</t>
  </si>
  <si>
    <t xml:space="preserve">Financial Analyst Iii (Accounts Payable Supervisor) Job In Austin</t>
  </si>
  <si>
    <t xml:space="preserve">Senior Software Engineer Job in Austin 78701, Texas US CyberCoders Search. Apply. Done. Learn more about CyberCoders Senior Software Engineer Apply Austin, TX Full-Time $100,000 - $130,000 Job Details Senior Software EngineerLocation: Austin, TX We are the leading publisher for Mac games with a two decade-long track record for bringing blockbuster gaming franchises to audiences on Mac and now PC, Linux, iOS, Android, XboxOne &amp; PS4, too! We are in search of experienced, capable Software Engineers to join us as we continue to deliver the biggest game brands with a commitment to quality that meets the highest industry standards.Top Reasons to Work with Us-Highly competitive pay-Generous benefits package includes: medical, dental, vision and $401k-You’ll enjoy the perks of working in an awesome work environment, with stability that is far above the norm in the game industryWhat You Need for this Position-Experience and currency in C++-Systems level development experience-Generalist – you’ll have worked in at least a couple of different areas of AAA professional game development and have a mix of experience developing various subsystems-Ability to work with large and potentially unfamiliar codebases-Familiarity with as much middleware and third party solutions (incl. open source) as possible-OpenGL/GLES, Direct3D, HLSL, GLSL, Metal or Vulkan-Console, Mac, iOS or Android experiencebonus points for:Objective-C Unreal Engine 3, 4 or other very popular engine experienceLinux development experienceReviewing resumes NOW! Send resumes to jonny.hill@cybercoders.com Applicants must be authorized to work in the U.S. Are you a good fit for this position? Jonny Hill is recruiting for this position. Apply Job ID: JH4-1283784 Clicking the green apply button is the best way to apply, but you may also email me your resume in Word: Jonny.Hill@CyberCoders.com **Please do NOT change the email subject line in any way. You must keep the JobID: CC MonsterAp: JH4-1283784 -- in the email subject line for your application to be considered.** Thank you, Jonny Hill | Executive Recruiter | CyberCoders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 In compliance with federal law, all persons hired will be required to verify identity and eligibility to work in the United States and to complete the required employment eligibility verification document form upon hire. Copyright © 1999 - 2016. CyberCoders, Inc. All rights reserved.</t>
  </si>
  <si>
    <t xml:space="preserve">Senior Software Engineer</t>
  </si>
  <si>
    <t xml:space="preserve">Branch Inside Sales Representative (H) Job In Austin</t>
  </si>
  <si>
    <t xml:space="preserve">Quality Assurance Manager Job In Austin</t>
  </si>
  <si>
    <t xml:space="preserve">Pc Support Technician Ii Refresh Job In Austin</t>
  </si>
  <si>
    <t xml:space="preserve">Category Manager Job In Austin</t>
  </si>
  <si>
    <t xml:space="preserve">Career Development Specialist Job In Austin</t>
  </si>
  <si>
    <t xml:space="preserve">Sales Manager - Entry Level Job In Austin</t>
  </si>
  <si>
    <t xml:space="preserve">Registered Nurse (Full-time days) Kindred Hospital Boston, MA ( Job Number: 279868 ) Description Interested in a career with Kindred Hospitals – a place where you can put your heart into and make a real difference in our patient’s lives. Come and grow your career with Kindred Hospitals, a division of Kindred Healthcare. Our culture of caring for our patients and residents begin with our core values – our employees.  We are committed to fostering professional growth and dedicated healthcare teams that make us the provider of choice.  We embrace a diverse workforce and understand that hiring outstanding people is the key to providing quality care – and quality care is what we do every day!  Join us! Registered Nurse / RN The Registered Nurse / RN job provides planning and delivery of direct and indirect patient care through the nursing process of Assessment, Planning, Intervention, and Evaluation.  The Registered Nurse / RN develops nursing care plan in coordination with patient, family, and interdisciplinary staff as necessary. The RN / Registered Nurse will communicate changes in patient's clinical condition with Physicians, Nursing Supervisor/Manager, and co-workers as appropriate. the Registered Nurse / RN will also participate in discharge planning process. Registered Nurse / RN, RN, R.N., Registered Nurse, Med Surg, Med Surge, Medical Surgical, Medical/Surgical, Med/Surg, Med/Surge, ICU, CC, CCU, Critical Care, telemetry, acute care, intensive care unit, post-acute, emergency room, E.R., ER, step down, transitional care, nurse, nursing, Clinical Nurse, Critical Care Nurse, Hospital, Healthcare #MON-HD #LI-HD Qualifications Education: Graduation from an accredited Bachelors of Science in Nursing as Registered Nurse / RN or Associate Degree in Nursing or Nursing Diploma program as a Registered Nurse / RN. Licenses/Certification: Current state licensure as Registered Nurse / RN. BCLS certification is required. ACLS preferred.   Experience: A Minimum six months as a Registered nurse / RN with Medical/Surgical experience in an acute care setting preferred. If you are a current Kindred/RehabCare employee . Job : RN Primary Location : MA-Boston-Kindred Hospital - Boston Organization : 4688 - Kindred Hospital - Boston Shift : Day</t>
  </si>
  <si>
    <t xml:space="preserve">Registered Nurse (Full-Time Days) Kindred Hospital Boston</t>
  </si>
  <si>
    <t xml:space="preserve">Medical Assistant Job In Austin</t>
  </si>
  <si>
    <t xml:space="preserve">Applications Development Engineer Job In Austin</t>
  </si>
  <si>
    <t xml:space="preserve">Ups Part-Time Dockworker Job In Austin</t>
  </si>
  <si>
    <t xml:space="preserve">Project Accountant - Construction Job In Boston</t>
  </si>
  <si>
    <t xml:space="preserve">Senior Accountant - Great Benefits! Job In Boston</t>
  </si>
  <si>
    <t xml:space="preserve">Lakeway, TX 78734</t>
  </si>
  <si>
    <t xml:space="preserve">Certified Nursing Assistant Cna Job In Lakeway</t>
  </si>
  <si>
    <t xml:space="preserve">Network / Voice Engineer (Tier ) Job In Austin</t>
  </si>
  <si>
    <t xml:space="preserve">On-Call Certified Animal Safety RepresentativeAustin, TXAmerican Humane Association’s renowned No Animals Were Harmed® program is seeking individuals with backgrounds in animal science, husbandry or welfare to serve as On-Call Certified Animal Safety Representatives (CASR) representing AHA’s No Animals Were Harmed® program on motion picture, television, commercial and new media locations in Austin and the surrounding area to ensure the humane treatment of animal actors.   For more than 100 years American Humane Association has been the nation’s leading voice for the protection of children and animals, the most vulnerable in our communities.  As the oldest national humane organization – and the only one devoted to this dual mission and the power of the human-animal bond - American Humane Association has since 1877 been at the forefront of virtually every major advance in the prevention of abuse and neglect and the promotion of our most precious assets. Position summary:  Responsible for representing American Humane Association’s No Animals Were Harmed® program, on motion picture, television, commercial, and new media locations, to assure the humane treatment of animal performers, to document how the animals are housed and cared for, how various scenes and /or stunts using animal performers are accomplished. To advise regarding animal safety issues and uphold AHA’s Guidelines For The Safe Use Of Animals In Filmed Media. Work includes critical and sensitive contacts with animal trainers, production executives, crew members and occasionally the media. Responsibilities: •        Monitoring Animal Action in Filmed Media Educate film personnel in humane matters, assist in any manner that pertains to the animals that are performing in the film, and ensure the safety and welfare of the animal(s) involved. •        Report Writing Timely and accurate report writing is critical; the report has to be detailed in a manner that gives the reader a comprehensive understanding of the animal action, how it was achieved, and all safety precautions that were set in place to achieve the safety and welfare of all animals involved.  Reports enable post production staff to determine whether or not a production will receive the AHA end credit certification, No animals were harmed®”, provide information for the written review and determine a rating. Reports also serve as an accountability record regarding the treatment of the animal(s). •        Communication and Diplomacy: Strong communication and interpersonal skills are essential, along with diplomacy to work effectively with Film &amp; Television Unit staff and production personnel, including: producers, directors, assistant directors, special effects personnel, pyrotechnics personnel, firefighters, wranglers, trainers, veterinarians, and local enforcement agencies, in the event that an incident requires adjudication.  May need to act as liaison to local agencies that have jurisdiction over animal welfare issues.   •        Location of Work Assignments:  NAWH CASRs are needed primarily to work in their local areas in the cities listed above; additionally, travel to various locations may be necessary at times.  International travel requiring a passport may be requested and is optional.  Work assignments are often given on short notice and are subject to change.  Production assignments vary greatly in length, from one hour to several months at a time on location.  Production days may be 10-12 hours. CASRs must be equipped with various types of gear to adapt to extreme and changeable weather conditions that may occur during the filming of a production.  •        Research: The Film and Television Unit will make every attempt to schedule a CASR that has experience and knowledge of the type of animal/animals that are scheduled to perform. At times the on-call CASR may need to research a particular species to perform effectively on an assignment.  If there are questions, requests for further information regarding an assignment, the on-call representative is expected to contact the Film and Television Unit’s scheduling department to assist with any information i.e. species specific requirements for humane care and treatment, housing, safety precautions and filming specifics with which the on-call representative may not have adequate experience.   Dangerous animal action, i.e. explosives, stunts, pyrotechnics or any type of animal action that has the potential for serious injury requires the on-call Rep to contact the Film &amp; Television Unit for instruction and/or experienced advice.    The general process is as follows: 1. The script will be read to determine the animal action that is being filmed. 2. Time permitting, the trainer and/or production will be called to determine how the scripted animal action will be achieved. 3. The pre-production information will be logged in the Film &amp; Television Unit database. 4. The Film &amp; Television Unit’s scheduling department will contact an on-call representative that is capable and available. 5. The available information will be given to the on-call representative assigned to the production. 6. The scheduling department/production will make arrangements for housing and transportation when necessary. 7. The on-call representative will be instructed with all the available, necessary information re: production contacts, geographical locations, potentially dangerous animal action, wrangler / trainer information, prior problems (good or bad) with the company/trainer/animal species/etc. as the information applies to their work with American Humane. 8. All the necessary paper work will be given to the on-call representative. 9. The on-call representative will be asked to sign confidentiality papers regarding the production, but all of these should be vetted through AHA legal department.   10. The Film &amp; Television Unit’s goal is to educate film personnel in humane matters, assist in any manner that pertains to the animal / animals that are performing in the film, and most of all to ensure the safety and welfare of the animal(s) involved.  11. All reports must be turned in on time and complete per the Report Writing policy. Essential experience, knowledge, skills and abilities: ·         Must have one or more of the following qualifications:o    Preferred - Doctor of Veterinary Medicine (DVM)o    Preferred - Registered/Licensed/Certified Veterinary Technician (RVT/LVT/CVT), o    B.S. in Animal Science or related field from an accredited school, or equivalent combination of experience and education·         Diversity of experience in animal health and behavior preferred·         Commitment to animal welfare·         Equine knowledge and experience preferred·         Broad knowledge and familiarity with range of animals, from horses to snakes and spiders, fish, dogs, birds, goats and cats·         Excellent verbal and written communication skills; active listening·         Adept at building collaborative relationships and demonstrating diplomacy·         Knowledge of special effects and stunts involving animals preferred·         Work effectively without direct supervision in the field·         Detail-oriented and organized·         Excellent judgment·         Must be able to analyze situations and make recommendations within a short period of time·         Adept at using computer for email and writing reports·         Successful completion of the American Humane Association Certified Animal Safety Representative Training Course is requiredDirect reports:   None Physical demands and work environment:   In order to become a CASR, all selected applicants must complete and pass the CASR training which is provided at the outset of employment.  This training lasts approximately 5 weeks and consists of 1 week of classroom training and approximately 4 weeks of on-set training. The work environment principally consists of motion picture production sound stages and off-lot motion picture production interior and exterior location sets in various types of buildings and/or outdoor locations.  Requires the ability to work outdoors in rough terrain, and the ability to work in a variety of climatic conditions.   ·         The physical working environment is primarily outdoors and may require working in extreme cold, extreme heat, wet and/or humid weather conditions. ·         Walking, climbing, balancing and standing while on location during the production of motion pictures, lifting on occasion 10 kg or more.  Reaching, handling, stooping and bending when observing and recording related duties.·         Excellent vision from a distance of 6 meters or more. ·         Valid driver’s license required and ability to provide own transportation to production location.·         Local, national and/or international travel may be required on-call, sometimes on short notice.·         Monitoring of production work can occur at any time of day or night and is subject to change; starting and ending times vary based on production schedule. A production day may be 10 to 12 hours. Materials and Equipment Used:          ·         Required uniform·         Computer·         Paperwork/Guidelines·         Proper Identification·         Automobile·         Digital camera·         Binoculars·         Cell phone·         Flashlight·         Batteries·         Proper weather equipment·         Change of clothes·         First aid kit - (personal)Employees are expected to adhere to all organizational policies and to act as role models, demonstrating American Humane Association’s core values: CompassionAccountabilityRespect for allLoyalty to missionSustainabilityHonesty, integrity, trust  To apply, please email resume, cover letter to humanresources@americanhumane.org  American Humane Association is an Equal Opportunity Employer</t>
  </si>
  <si>
    <t xml:space="preserve">Private Equity Accountant Job In Boston</t>
  </si>
  <si>
    <t xml:space="preserve">Sales Representative (S) Base Pay + Comm Job In Austin</t>
  </si>
  <si>
    <t xml:space="preserve">Network Architect-Ccie Job In Austin</t>
  </si>
  <si>
    <t xml:space="preserve">Rn Care Manager - Provider Based Job In Boston</t>
  </si>
  <si>
    <t xml:space="preserve">Ups Order Processing Rep Ii Job In Austin</t>
  </si>
  <si>
    <t xml:space="preserve">Work Location  :  Round rock, TX &amp; ArkansasStart Date        :  ASAPDuration           :  Long TermSend resume at tom@snsglobalstaffing.com   Good understanding of Oracle EBS ( OM, AR) modules.  Strong technical skills [ PL/SQL, Oracle Forms, Business Events ], should also have working knowledge of queuing mechanism ( AQ), XML.Additional - Good to have Oracle SOA experienceTom (Tabrez Nazir)Talent Acquisition SpecialistSnS Global Corporationdba SnS StaffingPh: 512-298-3748Fax: 512-377-9840tom@snsglobalstaffing.com</t>
  </si>
  <si>
    <t xml:space="preserve">Pronto General Agency LTD is a managing general agency based out of South Texas that was established in 2005. From its inception, Pronto has been committed to providing a high value insurance product through competitive pricing, superior claims handling and excellent customer service. Pronto has emerged in the insurance market through its captive agencies, independent agents and franchise locations. As Pronto grows so does our staff and we are always interested to meet talented professional’s ready for the challenge! Job Details:Employment Status: Permanent/ Full Time 40hrs/ wkJob Locations: Will vary by availabilityStarting Pay: Base Pay + BonusAgency Hours of Operation: Monday – Sunday 8am-8pm (will vary)Training details: Applicants must be ready and able to pass insurance licensing test or have P&amp;C license already (required within 60 days for continued employment) Job Duties &amp; Responsibilities:Attend sales trainings as neededCoordinate Sales Agent activities as neededIncreasing Sales for Agency of non-standard automobile insuranceMaintaining healthy relationships with customers &amp; ensure Complete Customer SatisfactionCreate campaigns for agency to drive revenue &amp; coordinate customer appreciations Ensure Cold Calls are being done on the applications generated from eventsEnsure that all Renewal Quotes are made &amp; that all Quotes are followed up onEnsure that agency is properly stocked with marketing materials/office suppliesEnsure fliers/Marketing Materials are being distributedMonitoring daily marketing activities by establishing &amp; maintaining business relationshipsProvide Reports to MGA &amp; effectively communicate with Sales Agency Managers, Pronto MGA Underwriting Personnel, Pronto MGA Claims DepartmentEnsure that all new claims and claim inquiries are reported to the MGA Claims DepartmentManagers will drive daily sales with sales agentsManagers will conduct weekly staff meeting &amp; monthly reviews with Sales AgentsManagers will attend phone conferences &amp; performance reviews with district managersManagers should understand the monthly P&amp;L statementsManagers must have the ability to increase profitability on agency Education &amp; Experience1 to 2 years management experience (for Sales Manager Position only)1 year minimum of sales or customer service experienceAttitude for success &amp; desire to make moneyExcellent communication skills both oral and writtenMust be able to type and use computer to capture dataMust be able to quickly help customers and find information and process payments quickly, in a friendly, positive mannerBilingual English &amp; Spanish (required) Pronto Insurance offers our Full Time Employees the following benefits:Performance based compensation with no limits!Medical, Dental, Vision PlansDisability &amp; Life Insurance401(k) Retirement PlanWellness PlanPaid Vacations, Personal Days &amp; 6 Paid Holidays! If you’re ready for a fast and fluid environment where you can grow and develop your skills while receiving extensive training accompanied by a competitive compensation plan, then we invite you to apply today!   To apply online, copy and paste the following link on to your browser and follow all steps.  Select from JOB CATEGORY, "Sales" - then from LOCATION, "Texas" - then choose "SEARCH" - Now scroll to desired "JOB LIST - CITY" for the position you seek:  http://prontoinsurance.com/career_opportunities.php  Ensure that you are not interrupted while completing the timed assessments of the application process.  The assessments require your complete focus.     Thank you for your interest in pursuing a career with Pronto Insurance!</t>
  </si>
  <si>
    <t xml:space="preserve">Sourcing And Commodity Manager Job In Round Rock</t>
  </si>
  <si>
    <t xml:space="preserve">Executive AssistantContract to Possible hire Executive Assistant opportunity available in Austin, TX. Fantastic organization!Company Profile:Medical Company that has been around over 25 yearsOver 34 Locations around the USCompany provides lifesaving therapy and treatments to 1000s of people across the countryRapidly growing organizationFeatures and Benefits while On Contract:Look beyond your average Staffing Firm and enjoy outstanding benefits from DAY 1!Enroll right away and avoid the ACA Individual Mandate PenaltyOpt in to receive coverage of medical, dental, and vision insurance.Access to short-term disability and life insurance Benefits are open to you the employee, your dependents, and/or your spouse401k eligibility after just 60 days of employmentFeatures and Benefits of Client:Medical/Dental/VisionPTO401(k) with company matchBonus potentialThe Executive Assistant Role:Will directly support the COO and CFO of the organization in the corporate officePlan and schedule internal meetings, external conferences and conference callsRun various weekly reports for both executivesMaintain executive calendarsUse PowerPoint to prepare meeting presentationsPrepare materials and packets when needed for meetingsRead, research and route correspondence on behalf of executives; collect and analyze information; act as gate keeper.Communicate with various internal departments to coordinate projects and/or activities and liaise with external parties in regards to administrative matters on behalf of COO and CFO.Coordinate and book domestic travel arrangements and plan itineraries as required.Background Profile:Minimum of 5 years of Executive Assistant experience supporting C-level executivesCollege degree preferred, but not requiredStrong PowerPoint, Excel, Word and Outlook experienceExhibit a high level of respect for confidentiality concerning personal information and company records at all times.Strong experience in project coordination and meeting planning.Previous experience planning travel and travel itineraries.Must be able to exercise sound judgment, be well organized, and have excellent oral and written communications skills, work well under pressure, take the initiative, and be flexible and cooperative.Must have the ability to successfully manage multiple tasks simultaneously.Must convey a positive and professional image to customers and peersPlease visit us at https://www.frontlinesourcegroup.com/administrative.html Improve your job search reach with www.sumry.me/?afmc=ftl and let potential employers see you beyond just your resume.  It’s a smart way to invest in your search and the hottest trend in making a successful job transition.Frontline Source Group is an Equal Opportunity Employer, M/F/V/D.  Candidates must have authorization to work in the U.S.  Clients will not sponsor visas.Frontline Source Group specializes in matching top talent with companies for direct hire, contract, contract-to-hire, temporary, and temp to hire placements in Accounting, Finance, Information Technology/ IT, Human Resources, Administrative, Executive Assistant, Customer Service, Healthcare, Engineering, and Oil &amp; Gas. We work with clients and candidates in all areas of the United States and have offices throughout Texas (Arlington, Austin, Dallas, Fort Worth, Frisco, Houston – Downtown, Houston – Galleria, Houston – West, Irving, Katy, Lewisville, Plano, Richardson, San Antonio, Sugar Land, and The Woodlands), Tennessee (Nashville and Brentwood), Arizona (Phoenix and Scottsdale), Oklahoma (Oklahoma City), and Colorado (Denver and Denver DTC).www.frontlinesourcegroup.com/austin.html</t>
  </si>
  <si>
    <t xml:space="preserve">Executive Assistant Job In Austin</t>
  </si>
  <si>
    <t xml:space="preserve">Store Team Leader Job In Austin</t>
  </si>
  <si>
    <t xml:space="preserve">Personal Banker  Job In Austin</t>
  </si>
  <si>
    <t xml:space="preserve">Senior Director Of Reporting</t>
  </si>
  <si>
    <t xml:space="preserve">Sr. Business Analyst (Bi)  Mo+ Contract Job In Austin</t>
  </si>
  <si>
    <t xml:space="preserve">Community Director Job In Austin</t>
  </si>
  <si>
    <t xml:space="preserve">Job Description Job #:  676700Apex Systems Inc., part of the 2nd largest IT recruiting firm in the country has an opening for a Lead Accountant for a client in Boston, MA.If you are interested in this opportunity, please send an MS Word version of your resume to krouff@apexsystemsinc.com with the best contact information.Also, Apex does offer a referral policy if you know anyone else who might be interested!Title: Lead AccountantDuration: Fulltime/PermLocation: Boston, MA  Pay Rate: Negotiable based on experienceProject Scope:This position is primarily responsible for handling a wide range of complex assignments including GAAP research and interpretation, in support of the Accounting Department, with minimal supervision.  This position is also responsible for financial reporting of the client`s quarterly and annual financial statements, training and development of lower level staff, and coordinating training and collaboration with department stakeholders.  Additionally, this role may be assigned responsibility for handling relationships with significant impact on financial accounting and reporting and representing the client on key System workgroups. The level of work is considered advanced, requiring minimal supervision, a high degree of experience, knowledge, and professionalism.Description Analyze and review financial data for compliance with FAM guidelines (accounting rules), PACS guidelines (cost accounting rules) and the Discretionary Expenditures Policy.Approves and/or prepares (as needed) complex general ledger entries, asset management transactions, capital accruals, and reconcile complex accounts.Prepare financial schedules and reports for management, as required.Effectively prepare the Bank`s quarterly and annual financial statements including footnotes and other required information through a thorough analysis and review of financial data.Coordinate financial statement preparation and disclosure related activities with external auditors, Board of Governors, financial accounting management and other parties during the year end and quarterly process.Coordinate the monthly, quarterly and annual general ledger close process by working closely with other department managers.Maintain a strong knowledge of Generally Accepted Accounting Principles in areas such as fixed assets, benefits accounting, leases, financial statements and disclosures, etc. in order to ensure accurate financial data recording and reporting.  Determine the impact of accounting changes as it relates to financial reporting.Conduct financial analyses (monthly, quarterly, annually as required). Review financial data to ensure compliance with accounting rules.Ensure internal controls are risk based and are designed and operate effectively.Proactively provide outreach, including training and guidance to various departments of the client, as needed.Coordinate strategic and process improvement initiatives with minimal supervision and guidance.Review and evaluate department and bank-wide accounting policies and facilitate changes as necessary.Assist as required with other areas of the Accounting department, as needed.Assist in the formal and on-the-job training of lower level staff as well as assist in the mentoring of new accountants.  Directly or indirectly participate in the Performance Management process.Represent the client on various System workgroups. Required Qualifications: Knowledge and experience normally acquired through the completion of a Bachelor's degree in accounting or finance and a minimum of 5 years of job-related experience.CPA certification and/or 3-5 years of public accounting experience preferred.Strong knowledge of financial accounting and concepts.Strong analytical and problem solving skills.Excellent written and oral communication skills.Solid knowledge of local and System accounting policies.Banking or financial industry experience is preferred.This position requires knowledge of various external applications (Lawson) and internal applications such as EASy.Required Competencies: Financial Statements and Accounting Principles; Risk Analysis and Control environment focus; Leveraging Technology skills; Group Leadership skills; Interpersonal and stakeholder relations; Analysis and decision making; Communication; etc.For this opportunity, you will also be eligible for benefits through Apex for the contract period, a W2 hourly rate, weekly pay, and direct deposit!Apex Systems Inc. is an equal opportunity employer and encourages female and minority applicants to apply.EEO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t>
  </si>
  <si>
    <t xml:space="preserve">Lead Accountant Job In Boston</t>
  </si>
  <si>
    <t xml:space="preserve">Austin, TX 78750</t>
  </si>
  <si>
    <t xml:space="preserve">Cooks &amp; Dishwashers Job In Austin</t>
  </si>
  <si>
    <t xml:space="preserve">Fund Administrator Job In Boston</t>
  </si>
  <si>
    <t xml:space="preserve">Outside Sales Rep Job In Austin</t>
  </si>
  <si>
    <t xml:space="preserve">Computer HardwareOther/Not Classified</t>
  </si>
  <si>
    <t xml:space="preserve">Customer Service Representative - Pt - Us Job In Austin</t>
  </si>
  <si>
    <t xml:space="preserve">Kb Homeconstruction Customer Service Rep Job In Austin</t>
  </si>
  <si>
    <t xml:space="preserve">Migration Engineer (Active Directory) Job In Austin</t>
  </si>
  <si>
    <t xml:space="preserve">Austin, TX 78729</t>
  </si>
  <si>
    <t xml:space="preserve">Building Engineer Job In Austin</t>
  </si>
  <si>
    <t xml:space="preserve">Service Technician Job In Austin</t>
  </si>
  <si>
    <t xml:space="preserve">Compensation Analyst Job In Austin</t>
  </si>
  <si>
    <t xml:space="preserve">Internet ServicesStaffing/Employment Agencies</t>
  </si>
  <si>
    <t xml:space="preserve">School Age Manager Job In Austin</t>
  </si>
  <si>
    <t xml:space="preserve">&lt;!-- /* Font Definitions */ @font-face {font-family:"Courier New"; panose-1:2 7 3 9 2 2 5 2 4 4; mso-font-charset:0; mso-generic-font-family:auto; mso-font-pitch:variable; mso-font-signature:3 0 0 0 1 0;} @font-face {font-family:Times; panose-1:2 0 5 0 0 0 0 0 0 0; mso-font-charset:0; mso-generic-font-family:auto; mso-font-pitch:variable; mso-font-signature:3 0 0 0 1 0;} @font-face {font-family:Wingdings; panose-1:5 2 1 2 1 8 4 8 7 8; mso-font-charset:2; mso-generic-font-family:auto; mso-font-pitch:variable; mso-font-signature:0 0 65536 0 -2147483648 0;} @font-face {font-family:Verdana; panose-1:2 11 6 4 3 5 4 4 2 4; mso-font-charset:0; mso-generic-font-family:auto; mso-font-pitch:variable; mso-font-signature:3 0 0 0 1 0;} @font-face {font-family:Cambria; panose-1:2 4 5 3 5 4 6 3 2 4; mso-font-charset:0; mso-generic-font-family:auto; mso-font-pitch:variable; mso-font-signature:3 0 0 0 1 0;} /* Style Definitions */ p.MsoNormal, li.MsoNormal, div.MsoNormal {mso-style-parent:""; margin:0in; margin-bottom:.0001pt; mso-pagination:widow-orphan; font-size:12.0pt; font-family:"Times New Roman"; mso-ascii-font-family:Cambria; mso-ascii-theme-font:minor-latin; mso-fareast-font-family:Cambria; mso-fareast-theme-font:minor-latin; mso-hansi-font-family:Cambria; mso-hansi-theme-font:minor-latin; mso-bidi-font-family:"Times New Roman"; mso-bidi-theme-font:minor-bidi;} p {margin:0in; margin-bottom:.0001pt; mso-pagination:widow-orphan; font-size:10.0pt; font-family:"Times New Roman"; mso-ascii-font-family:Times; mso-fareast-font-family:Cambria; mso-fareast-theme-font:minor-latin; mso-hansi-font-family:Times; mso-bidi-font-family:"Times New Roman";} @page Section1 {size:8.5in 11.0in; margin:1.0in 1.25in 1.0in 1.25in; mso-header-margin:.5in; mso-footer-margin:.5in; mso-paper-source:0;} div.Section1 {page:Section1;} /* List Definitions */ @list l0 {mso-list-id:1458840247; mso-list-type:hybrid; mso-list-template-ids:-302987210 67698689 67698691 67698693 67698689 67698691 67698693 67698689 67698691 67698693;} @list l0:level1 {mso-level-number-format:bullet; mso-level-text:; mso-level-tab-stop:none; mso-level-number-position:left; text-indent:-.25in; font-family:Symbol;} @list l1 {mso-list-id:2013946467; mso-list-type:hybrid; mso-list-template-ids:2107690298 67698689 67698691 67698693 67698689 67698691 67698693 67698689 67698691 67698693;} @list l1:level1 {mso-level-number-format:bullet; mso-level-text:; mso-level-tab-stop:none; mso-level-number-position:left; text-indent:-.25in; font-family:Symbol;} ol {margin-bottom:0in;} ul {margin-bottom:0in;} --&gt; MUST BE US CITIZEN or GREEN CARD HOLDERLocation: RemoteTravel: &lt;5% (Possibility of 1-3 days a quarter) We are looking for Sr Java Developers who are passionate about creating quality software and contributing to the success of a company committed to the highest quality, game-changing products. This is an exciting opportunity to build multiple products from the ground-up, in an exceptionally stable and fun environment. Work in an environment where: -Working with the latest tools and technologies -Small SCRUM teams wherein your input has nothing to do with your title or rank but everything to do with your engineering chops.  -Working with the best and brightest software engineers -Short feedback loops with product owners.-Experience working for one of the most recognized companies in the World building enterprise apps which will be used globally!! Responsibilities:·       Analyzing and conceptualizing the design of projects. ·       Developing code in a collaborative environment with the latest open source tools.·       Work directly with product owners to conceptualize new features. ·       Coordinating and/ or participating in design activity with other team members. ·       Acting as a resource to test, design, and write code for production quality software. ·       Keeping technically abreast of trends and advancements within area of specialization, incorporating these improvements where applicable. ·       Providing technical direction and guidance to less senior staff.  Qualifications:The qualified Java Developer we seek will have 3-7 + years of relevant work experience, including: ·       Use of a dynamic scripting language such as JavaScript, Perl and Ajax OOAD principles and methodologies. (AngularJS, ReactJS, and NodeJS are used in our environment!)·       Advanced programming environments and concepts highly desired (e.g. J2EE, multi-threaded programming, high availability design etc.). ·       Test Driven Development and Simple Design. ·       Modern Agile methodologies such as SCRUM, TDD and XP. ·       Creating or being part of creating high availability large volume systems..·       Strong knowledge of: Java (you will be using Java 8.0 in this role!)·       Solid understanding of design patterns (Gang of Four) ·       Exposure to Frameworks like Struts, Hibernate and Spring; and Code control system and build tools (Maven / Git) ·       BS Degree or equivalent in computer science, electrical engineering, or related field is preferred. ·       Knowledge and experience with integrating with third party tools strongly desired. ·       Knowledge and experiences with hadoop, hive and similar map-reduce technologies for Big Data processing a plus!</t>
  </si>
  <si>
    <t xml:space="preserve">Momentum Llc Job Application For Sr. Java Developer (Remote) | Monster.Com Requirejs.Config({ Baseurl: 'Http://Jobview.Monster.Com/V/Assets/Release/Js' }); Var Dynamic_S_Account = 'Newjobsprodseekerus'; Var Dynamic_S_Currencycode = 'Usd'; Requirejs.Config({ Paths: { //'Amc': '//Media.Monster.Com/Js/Sc/Sitecatalystll' 'Amc': '//Media.Newjobs.Com/Mm/Rainbow/Coda/Ubd/Js/Sitecatalystll' } }); Require(['At']</t>
  </si>
  <si>
    <t xml:space="preserve">TD</t>
  </si>
  <si>
    <t xml:space="preserve">Ca Configuration Automation Admin Job In Austin</t>
  </si>
  <si>
    <t xml:space="preserve">Sr. Project Manager / Agile - Scrum Master Job In Austin</t>
  </si>
  <si>
    <t xml:space="preserve">Assistant Director Of Transportation</t>
  </si>
  <si>
    <t xml:space="preserve">Quality Assurance Supervisor - St Shift Job In Austin</t>
  </si>
  <si>
    <t xml:space="preserve">Associate Recruiter</t>
  </si>
  <si>
    <t xml:space="preserve">Associate Recruiter Job In Austin</t>
  </si>
  <si>
    <t xml:space="preserve">Food Server Job In Austin</t>
  </si>
  <si>
    <t xml:space="preserve">Senior Sql Dba Job In Austin</t>
  </si>
  <si>
    <t xml:space="preserve">Advanced Registered Nurse Practitioner - Psychiatric Job In Austin</t>
  </si>
  <si>
    <t xml:space="preserve">Registered Nurse (Rn) – Medical/Surgical – Telemetry Rn Job In Austin</t>
  </si>
  <si>
    <t xml:space="preserve">Supervisor Inside Sales Job In Austin</t>
  </si>
  <si>
    <t xml:space="preserve">Part Time Sales Advocate Austin Tx Job In Austin</t>
  </si>
  <si>
    <t xml:space="preserve">Housekeeper Job In Lakeway</t>
  </si>
  <si>
    <t xml:space="preserve">Employee Relations Specialist Ii Job In Austin</t>
  </si>
  <si>
    <t xml:space="preserve">Assistant Controller - Cpa - Work / Life Balance! Job In Cambridge</t>
  </si>
  <si>
    <t xml:space="preserve">Computer SoftwareBusiness Services - OtherEngineering Services</t>
  </si>
  <si>
    <t xml:space="preserve">Consultant Professional Services  Atc Job In Austin</t>
  </si>
  <si>
    <t xml:space="preserve">Java Developer Job In Austin</t>
  </si>
  <si>
    <t xml:space="preserve">Csr-Call Center Rep - Bilingual Job In Austin</t>
  </si>
  <si>
    <t xml:space="preserve">Dishwasher - Kitchen Utility Associate Job In Lakeway</t>
  </si>
  <si>
    <t xml:space="preserve">Hotels and Lodging Restaurant/Food Services Other/Not Classified</t>
  </si>
  <si>
    <t xml:space="preserve">AustinTX</t>
  </si>
  <si>
    <t xml:space="preserve">Tier Ii And Iii Noc Engineers Job In Austin</t>
  </si>
  <si>
    <t xml:space="preserve">Distribution Center Manager Job In Austin</t>
  </si>
  <si>
    <t xml:space="preserve">General Labor -  Job In Round Rock</t>
  </si>
  <si>
    <t xml:space="preserve">Financial Analyst: % Mba Tuition Reimbursement Job In Boston</t>
  </si>
  <si>
    <t xml:space="preserve">Restaurant Manager Job In Austin</t>
  </si>
  <si>
    <t xml:space="preserve">Senior Tax Analyst - Private Equity (Downtown Boston) Job In Boston</t>
  </si>
  <si>
    <t xml:space="preserve">Business Development Manager Job In Austin</t>
  </si>
  <si>
    <t xml:space="preserve">Water Resources Project Manager/Engineer Job In Austin</t>
  </si>
  <si>
    <t xml:space="preserve">Production Artist Job In Austin</t>
  </si>
  <si>
    <t xml:space="preserve">Ready Mix Plant Laborer (South Austin) Job In Austin</t>
  </si>
  <si>
    <t xml:space="preserve">Marketing Ebusiness Project Lead Job In Austin</t>
  </si>
  <si>
    <t xml:space="preserve">Catering Coordinator Job In Boston</t>
  </si>
  <si>
    <t xml:space="preserve">Cedar Park, TX</t>
  </si>
  <si>
    <t xml:space="preserve">Event Specialist Part Time Sales Job In Cedar Park</t>
  </si>
  <si>
    <t xml:space="preserve">Reliability Engineer - Beol Job In Austin</t>
  </si>
  <si>
    <t xml:space="preserve">Job Description Job #:  661459Client: International Leader in the IT FieldPay: $18/hourIndustry: TechnologyPosition: DriverLength: Open-ended (1-12 months)Location: San Jose, New York City, Boston (location could change/flexibility required)Hours: 50 hours a week. 6 days a week, 8-12 hours a day.Apex Systems has partnered up with a leading company in the technology industry to help them staff a confidential project that they are working on.Job Overview:-The role would be an open-ended confidential project-The role would entail daily heavy driving. You would be on the road for the majority of your work day and will be traveling from place to place.-There will be little to no time off due to the time sensitive nature of the project and travel will possibly be required-The main part of your day would consist of you and your driving partner driving a company provided vehicle helping the client complete their assignment-You would work 50 hours a week, anywhere from 8-12 hours a day, 6 days a week.Other Details:-There will be a 2 day paid training in the South Bay area of San Francisco-The interview process would consist one 1 facetime or skype interviewCompensation:-$18/hour-The client is providing the vehicle and paying for gasRequirements:-Driving/Field Work background-Leadership/Teamwork experience-Able to pass a background check-Able to pass a 3 year motor vehicle check-Possesses a valid driver’s license-Can provide proof of driving insurance-Experience with iOS devices preferred, overall technically savvy-Law abiding and sense of altruism, polite and courteous-Sense of urgency and experience working long hours (retail, restaurants)-Experience driving for long periods of time-Experience in a roommate environment or working in close quarters with others-Willingness to travel, drive and be away from home for long periods-Ability to follow instructions and know when to run issues up the chain-Strong sense of confidentialityEEO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866-612-2739.EEO EmployerApex Systems LLC is an Equal Opportunity/Affirmative Action Employer. We evaluate qualified applicants without regard to race, color, religion, sex, national origin, disability, veteran status, and other protected characteristics. If you have visited our website in search of information on employment opportunities or to apply for a position, and you require an accommodation in using our website for a search or application, please contact our Employee Services Department at 866-612-2739.</t>
  </si>
  <si>
    <t xml:space="preserve">Field Technician - Daily Rate Job In Boston</t>
  </si>
  <si>
    <t xml:space="preserve">Product Manager Job In Austin</t>
  </si>
  <si>
    <t xml:space="preserve">Executive Assistant To K! - Excellent Benefits! Job In Boston</t>
  </si>
  <si>
    <t xml:space="preserve">Fund Controller - Private Equity Job In Boston</t>
  </si>
  <si>
    <t xml:space="preserve">Sit Down &amp; Stand Up Forklift Operator Job In Austin</t>
  </si>
  <si>
    <t xml:space="preserve">Qc Technician For Concrete Plant (South Austin) Job In Austin</t>
  </si>
  <si>
    <t xml:space="preserve">Customer Service Representative [Part-Time] Job In Austin</t>
  </si>
  <si>
    <t xml:space="preserve">Account Manager Job In Austin</t>
  </si>
  <si>
    <t xml:space="preserve">RetailFinancial Services</t>
  </si>
  <si>
    <t xml:space="preserve">Sales - Computer And Technology Solutions Job In Austin</t>
  </si>
  <si>
    <t xml:space="preserve">Senior Accountant () Job In Boston</t>
  </si>
  <si>
    <t xml:space="preserve">Red Sox &amp; Sports Fans! Entry Level Marketing Job In Boston</t>
  </si>
  <si>
    <t xml:space="preserve">Dermatology (Dupilumab) Area Business Manager - Austin</t>
  </si>
  <si>
    <t xml:space="preserve">Concrete Dispatcher/Shipper (South Austin) Job In Austin</t>
  </si>
  <si>
    <t xml:space="preserve">Senior Financial Analyst Austin Job In Austin</t>
  </si>
  <si>
    <t xml:space="preserve">Austin, TX 78774</t>
  </si>
  <si>
    <t xml:space="preserve">Business Analyst (Rrc) Job In Austin</t>
  </si>
  <si>
    <t xml:space="preserve">Job Title: Data ArchitectLocation: Austin,TX•         Extensive experience in database applications with a majority of this experience in data strategy, souring, modeling, integration, and architecture.•         Experience in data analysis, data profiling, data integration, and data quality.•         Develop standards, process flows and tools that promote and facilitate the mapping of data sources, documenting interfaces and data movement across the enterprise.•         Provide architectural solutions covering data structures, sourcing, integration, security, and retention.•         Define governance and best practices around meta-data to ensure an integrated definition of data for enterprise information, and to ensure the accuracy, validity, reusability, and consistent definitions for common reference data.•         Advanced knowledge of SQL, database performance, RDBMS, and Query tools.Required Tech Skills (in order of importance):•               Oracle 12 C (Mandatory)•               SQL (Mandatory)•               Linux (desirable)•               Hadoop, Hive, Impala, and related technologies (desirable)•               Data Warehouse/Modeling design and concepts (Mandatory)</t>
  </si>
  <si>
    <t xml:space="preserve">RF LTE Performance Engineer- AUS</t>
  </si>
  <si>
    <t xml:space="preserve">Rf Lte Performance Engineer- Aus Job In Austin</t>
  </si>
  <si>
    <t xml:space="preserve">Heavy Equipment Operator Job In Austin</t>
  </si>
  <si>
    <t xml:space="preserve">Work Location  :  Austin, TXStart Date        :  ASAPDuration           :  6 Months+Rate          : $50/hour  .Net Developer + Elastic Search DevelopersSend resume at tom@snsglobalstaffing.com  . .NET Developer: a. Expert developer in .NET technology (C#/ASP.NET) b. SOLID principles c. Test Driven Development (TDD) d. 5-7 years .NET experience. e. Front-End development experience a big plus  2. Elastic Search Developer: a. 1-2 years’ experience in elastic search. b. Able to perform Dev Ops role (Cluster maintenance, backup/restore, scripting maintenance steps) c. Working knowledge of Kibana, Log stash and most of recent updates related to ELK stack d. Overall experience around 5-7 yearsTom (Tabrez Nazir)Talent Acquisition SpecialistSnS Global Corporationdba SnS StaffingPh: 512-298-3748Fax: 512-377-9840tom@snsglobalstaffing.com</t>
  </si>
  <si>
    <t xml:space="preserve">Automotive Service Technician Job In Austin</t>
  </si>
  <si>
    <t xml:space="preserve">Staffing Leader Job In Austin</t>
  </si>
  <si>
    <t xml:space="preserve">CNA - Per Diem - Harborlights in South Boston, MA ( Job Number: 279467 ) Description Interested? Email me at maeve.luciani@kindred.com IT'S SIMPLE. You want to work in a healthcare setting where you are valued and appreciated - where you receive respect from your superiors and co-workers as well as the patients/residents you treat. You want to be challenged by your job without being overwhelmed by it.  You want to play an instrumental role in helping a patient recover, sometimes against strong odds, and go home. What you want is Kindred Healthcare.  Our mission is to promote healing, provide hope, preserve dignity and produce value for each patient, resident, family member, customer, employee and shareholder we serve.  Join us! Summary: Under supervision, provides basic nursing assistance and assists residents with daily living activities. Essential Functions: Answers signal lights and bells to determine resident needs. Assists residents with grooming, oral hygiene, bathing, hair, and incontinence care. Obtains food trays and assists residents with feeding. Assists residents with range of motion exercises, and movement to wheelchair or activity areas. Assists resident with turning and positioning in bed Assists resident with ambulation for short distance in facility. Takes and records temperature, blood pressure, pulse and respiration rates, and food and fluid intake and output, as directed. Performs other tasks as assigned. Conducts job responsibilities in accordance with the standards set out in the Company's Code of Business Conduct, its policies and procedures, the Corporate Compliance Agreement, applicable federal and state laws, and applicable professional standards. Documentation on flow sheets as directed. Attends interdisciplinary meetings as needed to provide input into selected resident's plans of care. Documents restorative services provided following facility policies and procedures. Reports to Charge Nurse or designee on progress/lack of progress in achieving restorative goals. CNA HHA nursing assistant nurse aide nurses aide c.n/a/ PCAHome health aide #MON-NCD          Qualifications  Education: High school diploma or equivalent preferred. Licenses/Certification: Valid certification as a CNA in the state of employment. Experience: Six months experience in a long term care environment preferred. Knowledge/Skills/Abilities: Ability to react decisively and quickly in emergency situations. Ability to communicate effectively with residents and their family members, and facility staff. Service Excellence Requirements: Work efforts reflect a passion for exceeding customer expectations. Solicits patient/resident feedback to understand their needs and the needs of the community. Advocates for Service Excellence within the Center and influences others to take action. Displays responsibility by taking ownership of quality care. Shows dedication to enriching the lives of our patients and residents through empathy and compassion. Exhibits a commitment to results by looking for and recommending/implementing process improvements. Demonstrates commitment to interpersonal excellence through professional greetings, proper telephone etiquette, common courtesy, a professional attitude and appearance. Enriches the Center culture by having fun. Recognizes the benefits of team collaboration. Shows respect for fellow employees by working together to get the job done. Effectively addresses customer concerns and resolves conflict in a manner that is fair to all. DISCLAIMER: This description is designed to indicate the general nature and level of work for this position. It is not intended to describe minor duties or other responsibilities that may be periodically assigned. Job : Aides/Assistants/Coordinators/Care givers Primary Location : MA-South Boston-Kindred Nrsg &amp; Rehab-Harborlights Organization : 0684 - Kindred Nrsg &amp; Rehab-Harborlights</t>
  </si>
  <si>
    <t xml:space="preserve">Cna - Per Diem - Harborlights In South Boston</t>
  </si>
  <si>
    <t xml:space="preserve">Sonographer Job In Austin</t>
  </si>
  <si>
    <t xml:space="preserve">Austin, TX 78726</t>
  </si>
  <si>
    <t xml:space="preserve">Senior Salesforce Developer - Permanent Position Job In Austin</t>
  </si>
  <si>
    <t xml:space="preserve">Dining Services Director Job In Austin</t>
  </si>
  <si>
    <t xml:space="preserve">Sales Support Coordinator Job In Austin</t>
  </si>
  <si>
    <t xml:space="preserve">Wholesale Trade/Import-ExportRetailOther/Not Classified</t>
  </si>
  <si>
    <t xml:space="preserve">Food Service Worker - Lifeworks - Austin</t>
  </si>
  <si>
    <t xml:space="preserve">Senior Information Security Analyst Job In Austin</t>
  </si>
  <si>
    <t xml:space="preserve">Customer Service Rep Job In Austin</t>
  </si>
  <si>
    <t xml:space="preserve">Job Description Job #:  671297Please email resumes to cpotter@apexsystemsinc.com Senior Network Engineer Duration: Contract-to-Hire Location: Austin, TXGENERAL J</t>
  </si>
  <si>
    <t xml:space="preserve">Sr. Network Engineer Job In Austin</t>
  </si>
  <si>
    <t xml:space="preserve">Multiple Customer Service Representative Openings! Job In Boston</t>
  </si>
  <si>
    <t xml:space="preserve">Mid-Level Scrum Master Job In Austin</t>
  </si>
  <si>
    <t xml:space="preserve">Retail Sales Merchandiser Full Time Job In Round Rock</t>
  </si>
  <si>
    <t xml:space="preserve">Patient Experience Representative / Customer Service Job In Boston</t>
  </si>
  <si>
    <t xml:space="preserve">San Clemente, CA</t>
  </si>
  <si>
    <t xml:space="preserve">Maintenance - Live On Site Service Manager/Maintenance Manager</t>
  </si>
  <si>
    <t xml:space="preserve">St. Louis, MI 48856</t>
  </si>
  <si>
    <t xml:space="preserve">Mortgage Servicing Specialist Job In St. Louis</t>
  </si>
  <si>
    <t xml:space="preserve">Address UPPER SANDUSKY, OH 433510299</t>
  </si>
  <si>
    <t xml:space="preserve">First Citizens National Bank Job Application For Bank Teller | Monster.Com Var Mons_Log_Vars = {"Jobid":</t>
  </si>
  <si>
    <t xml:space="preserve">Contact name Community Bank Address 631 Juliana St.Parkersburg, WV 26102</t>
  </si>
  <si>
    <t xml:space="preserve">Community Bank Job Application For Full Time Teller | Monster.Com Var Mons_Log_Vars = {"Jobid":</t>
  </si>
  <si>
    <t xml:space="preserve">Cash Processor - $</t>
  </si>
  <si>
    <t xml:space="preserve">Retail Loan Specialist Job In Irvine</t>
  </si>
  <si>
    <t xml:space="preserve">Teller Job In Woodhaven</t>
  </si>
  <si>
    <t xml:space="preserve">Customer Service Representative Job In San Francisco</t>
  </si>
  <si>
    <t xml:space="preserve">Associate Underwriter Job In Springfield</t>
  </si>
  <si>
    <t xml:space="preserve">Maintenance - Service Manager/Maintenance Manager</t>
  </si>
  <si>
    <t xml:space="preserve">Mortgage Closer/FunderJob Title: Mortgage Closer FunderReports To: Operations ManagerStatus: Full-timeLocation: Corporate Headquarters– Miami Lakes, FL Looking for a Mortgage Closer/Funder to work in our corporate office in Miami Lakes, FL. Responsibilities will include reviewing loan closing documents, and funding loans in accordance with Company standards and federal, state and investor requirements, ensuring the marketable quality of each loan. Additionally, the Closer/Funder is responsible for understanding the requirements and preparation of loan documents in accordance with the above standards. Mortgage Closer/Funder must be able to manage very tight deadlines on a daily basis, while maintaining a high level of accuracy and quick turnaround.Responsibilities:Work with closely with other processors to review and prioritize incoming doc requests and loan packages;Prepare loan documents in accordance with Agency, Federal, State and Company requirements;Familiarity with GFE, TIL and disclosure requirements;Informs Originator and Closing Agent of document delivery;Addresses all inquiries regarding loan documents. Amends or updates items as needed;Assists Closing Team Members as needed;Review closing documents to ensure accuracy and compliance;Review conditions and send status;Send wires through multiple Warehouse Banks;Work on post-closing issues;Keep Team Members apprised of issues and work load;Other tasks as requested by Team Lead and/or Management;Qualifications:Minimum of 3 years mortgage experience or equivalent in preparing and reviewing mortgage loan documents and closing loansRequired Computer Skills: Office, including Word, Excel, Access, PowerPoint, OutlookRequirements:Ability to fund 5 loans and review 5 doc packages, on average, per work day as volume allows.Draw closing documents as necessary to meet business needs.Detail oriented, with the ability to prioritize, manage multiple projects, and meet deadlines efficiently.Can be depended upon to complete work in a timely, accurate, and thorough manner and is conscientious about assignments.Communicates effectively both verbally and in writing with superiors, colleagues, and individuals inside and outside the Company.Exhibits a professional manner in dealing with others and works to maintain constructive working relationships.Demonstrates predictable and regular attendance.Work Environment and Physical Demands:Work is performed primarily in an office environment;Requires sitting at a desk for long periods of time, up to 8 hours and ability to lift up to 10 lbs.;Requires sufficient personal mobility and physical reflexes, to permit the employee to function in a general office environment and accomplish tasks.Must be able to work on multiple assignments, under moderate stress levels.To perform this job, an individual must be able to perform the primary job responsibilities satisfactorily with or without reasonable accommodation. However, reasonable accommodation may be provided to qualified individuals with disabilities who are employees or applicants for employment, unless to do so would cause undue hardship. The above statements are intended to describe the general nature and level of work being assigned to this job. They are not intended to be construed as a complete list of all responsibilities, duties, and skills required of individuals in the job. This document does not create an employment contract, implied or otherwise, other than an "at will" relationship. Management has the exclusive right to alter this job description at any time without notice.</t>
  </si>
  <si>
    <t xml:space="preserve">Mcm Holdings Inc Job Application For Mortgage Loan Closer | Monster.Com Var Mons_Log_Vars = {"Jobid":</t>
  </si>
  <si>
    <t xml:space="preserve">Area Retail Managers – Multiple Locations TAP INTO OUR NETWORK OF DISTRICT MANAGER CAREERSOn average first and second year earnings fall between $80K -110K. This includes a competitive base salaries, bonuses, awesome benefits and generous stock plans. Due to industry growth realistic career advancement opportunities to Regional level are achieved within 3-5 years. Do you manage multiple retail locations or manage a big box retail store? Would you like to find out more about the opportunities we are recruiting for. Requirements:District Manager of Multiple Locations or General Manager of Big Box Retail StoreDocumented Accomplishments Ability to recruit, coach and train staff Bachelor’s Degree strongly preferred Prior P&amp;L responsibility required Industries Preferred: Car Rental, Restaurant, Storage, Video/Entertainment, Coffee, Shoe, Vitamin, Mattress, Rental Centers, Check Cashing, Woman Accessories, Retail Electronics, Juice and Health Food, Auto Parts, Auto Repair CentersPlease apply below for immediate consideration.All resume submissions are confidential. Connect with us: https://www.linkedin.com/company/aspire-careers https://twitter.com/salesinterview https://www.facebook.com/salesrecruiting</t>
  </si>
  <si>
    <t xml:space="preserve">Aspire Careers Job Application For Area Retail Manager – Multiple Locations | Monster.Com Var Mons_Log_Vars = {"Jobid":</t>
  </si>
  <si>
    <t xml:space="preserve">Powell, OH 43065</t>
  </si>
  <si>
    <t xml:space="preserve">Head Teller Job In Powell</t>
  </si>
  <si>
    <t xml:space="preserve">Commercial Underwriter (Sbh /) Job In Sacramento</t>
  </si>
  <si>
    <t xml:space="preserve">New American Funding is a family-owned business, dedicated to helping other families and individuals improve their quality of living. We’re a Fannie Mae, Freddie Mac, and Ginnie Mae direct lender, seller, and servicer with call center, distributed retail, wholesale, and builder divisions. We have more than 90 retail branches, over 1,900 employees, and we fund over $900 million in home loans every month. For the past three years, The Orange County Register has recognized us as one of the top workplaces in the county, this year Fortune named us among their Best Workplaces for Diversity and Mortgage Executive Magazine named us in their 50 Best Companies to Work For. The Scotsman Guide named us in their Top Mortgage Lenders list, Mortgage Executive Magazine ranked us in their Top 100 Mortgage Companies in America, and we were included in Inc.5000’s Fastest Growing Companies, to name just a few of our recent accolades. Our high loan volume and efficient operations allow us to offer aggressive compensation to our employees and low rates to our clients.We’re not your typical mortgage banker. We have a style all our own; tech-driven efficiency with a personalized, boutique feel. We’re a family. We collaborate with confidence, knowing our work is infused with integrity, not just at each desk, but in all of our operations.People like working with us, and we think you will too.Position: Area Production Manager - Builder DivisionLocation: Redlands, CA. Position Summary: Oversees all activities related to operations and development of company products by performing the following duties personally or through subordinate supervisors and employees.Duties and Responsibilities:1.     Review pipelines for timeliness, lock expiration, COE, loan contingency, etc.2.     Works with processors to manage the pipeline to ensure we meet the COE date.3.     Reviews/validates 14 day close submissions prior to submission to the underwriter for completeness.4.     Supports Sales Team by reviewing scenarios and assisting with structuring loan files reviewing income etc.5.     Supports Loan Consultants and production team, resolves or escalates file level issues if needed.6.     Reviews rush request and escalates to Nation Production Manager or National Processing Manager if necessary7.     Communicate training needs as needed to the management team.8.     Escalates to corporate managers if any operation staff issues are noticed.9.     Review and track monthly funding projection for the branch.10.   Review Encompass report for file start date for new files not elevated to PA.11.   Review loans that are in processing that are still floating work with the LO/SM/BM to get loans reviewed for locks.12.   Coordinates rushes for doc drawing and funding with corporate management 13.   Review files that are suspended by underwriting.14.   Meet with LO to review pipeline as needed.15.   Ensure compliance posters are up to date for the branch office.16.   Conduct monthly meeting with Loan Consultants/Branch Manager to review policy changes/updates.17.   Assist new LO’s with Encompass questions and DU/LP finding.18.   Request lock extension via the lock desk for locks that are expiring.19.   Assist with office equipment to ensure all is running well or call for service.20.   Provides input to the development of product strategy and research and development of new and emerging products.21.   Establishes production and quality control standards.22.   Ensures all established costs, quality, and delivery commitments are met.23.   Determines responsibilities of assigned organization and staff positions to accomplish business objectives.24.   Trains and ensures all assigned employees are aware of and comply with company, government, and customer policies, procedures, and regulations.25.   Other duties may be assigned.  Desired Competencies:1.     Demonstrate advanced product knowledge of FHA, VA, Conventional and other loan programs such as Home Equity Lines of Credit, 2nd Mortgages, Home Improvement, down payment assistance and bond programs.2.     Demonstrate working knowledge of federal and state guidelines, rules and regulations such as RESPA, TILA, HMDA, etc.3.     Advanced ability to analyze complex tax returns and accurately calculate income for all types of borrowers.4.     Ability to maintain a high level of professionalism, customer service, and communication with all parties involved in the loan cycle.5.     Proficient with Encompass, or other paperless mortgage loan origination systems.6.     Understanding of all compliance regulations and investor guidelines.7.     Strong PC Skills.  Must be proficient in MS Windows, Excel, Outlook and Work. Intermediate Excel skills a plus.8.     Has knowledge of commonly used terminology, concepts and practices and procedures within the mortgage industry.9.     Ability to meet time deadlines while working under pressure.10.   Ability to effectively handle simultaneous tasks and projects in a fast paced environment. 11.   Able to effectively and efficiently work independently or as a member of a team.12.   Strong business writing and math skills.13.   Ability to effectively analyze loan account related problems and define solutions.14.   Must be able to work a flexible schedule that may include some evening and weekend hours.Desired Education/Experience:1.     Five or more years' recent mortgage operations, underwriting and/or processing experience; management experience preferred.2.     Current hands on underwriting or processing experience.3.     Advanced knowledge of and experience working with FNMA, FHLMC, FHA, VA and other refinance and purchase loan programs and mortgage insurance guidelines.4.     Direct Endorsement (DE) and/or LAPP/SAR certifications a plus.5.     High school diploma or equivalent; College Degree in Accounting, Finance or Business a plus.Other Duties: This job may require frequent sitting or standing for long periods of time. This job profile is not intended to be an all-inclusive list of job duties and responsibilities, as one may perform additional related duties as assigned in order to meet the needs of the organization.Work Authorization: Must be able to verify identity and employment eligibility to work in the U.S.[EOE/M/F/D/V. Drug-free workplace.]Physical Demands:The physical demands described here are representative of those that must be met by an employee to successfully perform the essential functions of this job.  Reasonable accommodations may be made to enable individuals with disabilities to perform the essential functions.  Must be able to lift up to ten pounds.  Primary functions require sufficient physical ability and mobility to work in an office setting; to stand or sit for prolonged periods of time; to occasionally stoop, bend, kneel, crouch, reach, and twist; to lift, carry, push, and/or pull light to moderate amounts of weight; to operate office equipment requiring repetitive hand movement and fine coordination including use of a keyboard; and to verbally communicate to exchange information.  VISION:  See in the normal visual range with or without correction.  HEARING:  Hear in the normal audio range with or without correction.</t>
  </si>
  <si>
    <t xml:space="preserve">New American Funding Job Application For Area Production Manager | Monster.Com Var Mons_Log_Vars = {"Jobid":</t>
  </si>
  <si>
    <t xml:space="preserve">Banking; Real Estate/Property Management; Financial Services</t>
  </si>
  <si>
    <t xml:space="preserve">Vault Processor Job In Philadelphia</t>
  </si>
  <si>
    <t xml:space="preserve">Real Estate Specialist - Services Job In Seattle</t>
  </si>
  <si>
    <t xml:space="preserve">Maintenance -(Part Time Service Technician) Electrical</t>
  </si>
  <si>
    <t xml:space="preserve">Entry Level Advertising Account Manager: Full Training Job In Philadelphia</t>
  </si>
  <si>
    <t xml:space="preserve">Sales Director Job In Birmingham</t>
  </si>
  <si>
    <t xml:space="preserve">Part Time Retail Sales Consultant Job In State College</t>
  </si>
  <si>
    <t xml:space="preserve">Cashier Job In Oklahoma City</t>
  </si>
  <si>
    <t xml:space="preserve">Sales Rep Job In Carmel</t>
  </si>
  <si>
    <t xml:space="preserve">Sales - Sales Exp. In Any Field Req'D</t>
  </si>
  <si>
    <t xml:space="preserve">Sales Director Job In Virginia Beach</t>
  </si>
  <si>
    <t xml:space="preserve">Sales – Account Executive – Sales Representative - Sales Director Job In Adams</t>
  </si>
  <si>
    <t xml:space="preserve">Bloomington, IN 47405</t>
  </si>
  <si>
    <t xml:space="preserve">Sales Representative (Advertising &amp; Marketing) Job In Bloomington</t>
  </si>
  <si>
    <t xml:space="preserve">Sales Professionals – General Manager – Owner Operator – Own Your Business With The Master’S Touch Job In Viola</t>
  </si>
  <si>
    <t xml:space="preserve">West Jordan, UT</t>
  </si>
  <si>
    <t xml:space="preserve">Retail Sales Consultant Job In West Jordan</t>
  </si>
  <si>
    <t xml:space="preserve">Arlington Heights, OH</t>
  </si>
  <si>
    <t xml:space="preserve">Sales Manager (Commodity Chemicals) Job In Arlington Heights</t>
  </si>
  <si>
    <t xml:space="preserve">Chemicals/Petro-ChemicalsOther/Not Classified</t>
  </si>
  <si>
    <t xml:space="preserve">Event Specialist Part Time Sales Job In San Antonio</t>
  </si>
  <si>
    <t xml:space="preserve">Sales Professional Job In Greeley</t>
  </si>
  <si>
    <t xml:space="preserve">Pittsburgh, PA 15276</t>
  </si>
  <si>
    <t xml:space="preserve">Advertising Assistant Job In Pittsburgh</t>
  </si>
  <si>
    <t xml:space="preserve">Murray, UT</t>
  </si>
  <si>
    <t xml:space="preserve">Retail Sales Consultant Job In Murray</t>
  </si>
  <si>
    <t xml:space="preserve">**Retail Cosmetics Sales - Beauty Advisor Estee Lauder** Part Time: Arlington</t>
  </si>
  <si>
    <t xml:space="preserve">Capital Sales Account Representative – Seattle</t>
  </si>
  <si>
    <t xml:space="preserve">Magnolia, AR</t>
  </si>
  <si>
    <t xml:space="preserve">Cashier Job In Magnolia</t>
  </si>
  <si>
    <t xml:space="preserve">Fort Myers, FL 33916</t>
  </si>
  <si>
    <t xml:space="preserve">Contractor Sales Rep ( D ) Job In Fort Myers</t>
  </si>
  <si>
    <t xml:space="preserve">Painesville, OH</t>
  </si>
  <si>
    <t xml:space="preserve">Fuel Convenience Clerk (Part Time) Painesville Getgo Job In Painesville</t>
  </si>
  <si>
    <t xml:space="preserve">Fuel Convenience Clerk (Part-Time) South Euclid Getgo Job In South Euclid</t>
  </si>
  <si>
    <t xml:space="preserve">Personal Banker  Job In Ashburn</t>
  </si>
  <si>
    <t xml:space="preserve">Brentwood, TN</t>
  </si>
  <si>
    <t xml:space="preserve">Advertising Consultant - Outside Sales Representative Job In Brentwood</t>
  </si>
  <si>
    <t xml:space="preserve">Sales Rep Job In Beaverton</t>
  </si>
  <si>
    <t xml:space="preserve">Binghamton, NY 13902</t>
  </si>
  <si>
    <t xml:space="preserve">Marketing &amp; Advertising Coordinator - Entry Level Job In Binghamton</t>
  </si>
  <si>
    <t xml:space="preserve">Sales – Account Executive – Sales Representative - Sales Director Job In Pottsville</t>
  </si>
  <si>
    <t xml:space="preserve">Retail General Manager - Retail Manager - Retail Assistant Manager Job In Shreveport</t>
  </si>
  <si>
    <t xml:space="preserve">Retail Sales Consultant Bilingual Mandarin Required Job In Escondido</t>
  </si>
  <si>
    <t xml:space="preserve">Indianapolis, IN 46205</t>
  </si>
  <si>
    <t xml:space="preserve">Sales Representative (Advertising &amp; Marketing) Job In Indianapolis</t>
  </si>
  <si>
    <t xml:space="preserve">Senior Staff Scientist - Coatings Technical Service Job In Wilmington</t>
  </si>
  <si>
    <t xml:space="preserve">Retail Sales Consultant Santa Barbara\Goleta Area Ca Job In Santa Barbara</t>
  </si>
  <si>
    <t xml:space="preserve">Greensboro, NC 27405</t>
  </si>
  <si>
    <t xml:space="preserve">Quality Sales Associate Job Job In Greensboro</t>
  </si>
  <si>
    <t xml:space="preserve">Drive your Future! Pilot Flying J is committed to making life better for Professional drivers. Pilot Flying J has over 650 retail locations and is the largest operator of travel centers and travel plazas in North America. With over 350 restaurants, we are one of the largest restaurant franchisees in America. We serve our customers 24 hours a day, 365 days a year. If you are customer-service driven and thrive in a fast-paced, high-energy environment, then we've got the opportunity you've been looking for. Now Hiring! Retail Shift Managers Restaurant Shift Managers Face to Face Interviews: Wednesdays, May 4th - 25th2:00pm - 4:00pm Location: Flying J(I-25 Exit 7)2250 Etchepare DriveCheyenne, WY 82007Phone: (307) 635-2918 What Are We Looking For? Our team ensures each customer in our Travel Centers receives excellent customer service. Our team achieves this by consistently delivering fast service, friendly smiles, and clean facilities to all of our customers. You could be our ideal candidate if you have: • Incredible customer service skills &amp; the ability to help maintain a customer focused culture.• Ability to work as part of a team and interact with different levels from hourly team members, customers, vendors, and corporate representatives.• Ability to work a flexible schedule of nights, days, weekends, and holidays. - Flexible Schedule - 401(k) - Weekly Pay - Flexible spending account - Medical/Dental/Vision - Tuition reimbursement - Adoption Assistance   - Pilot Flying J provides an extensive training program to help provide new hires with everything they need to succeed and thrive in our fast-paced environment! Click the APPLY NOW button, or visit your local Pilot Travel Center or Flying J Travel Plaza to apply!</t>
  </si>
  <si>
    <t xml:space="preserve">Retail Shift Manager - Restaurant Shift Manager - Deli Shift Manager - Open Interviews! Job In Cheyenne</t>
  </si>
  <si>
    <t xml:space="preserve">Seymour, IN</t>
  </si>
  <si>
    <t xml:space="preserve">Cashier Job In Seymour</t>
  </si>
  <si>
    <t xml:space="preserve">Technical Sales Engineer</t>
  </si>
  <si>
    <t xml:space="preserve">Technical Sales Engineer Job In San Antonio</t>
  </si>
  <si>
    <t xml:space="preserve">Outside Sales Account Manager Job In Albany</t>
  </si>
  <si>
    <t xml:space="preserve">Madison, IN</t>
  </si>
  <si>
    <t xml:space="preserve">Sales Management Trainee-Madison</t>
  </si>
  <si>
    <t xml:space="preserve">Martinsville, IN</t>
  </si>
  <si>
    <t xml:space="preserve">Event Specialist Part Time Sales Job In Martinsville</t>
  </si>
  <si>
    <t xml:space="preserve">Covington, WA 98042</t>
  </si>
  <si>
    <t xml:space="preserve">Retail Sales Associate Job In Covington</t>
  </si>
  <si>
    <t xml:space="preserve">Laurinburg, NC</t>
  </si>
  <si>
    <t xml:space="preserve">Alcohol Brand Ambassador Part Time Job In Laurinburg</t>
  </si>
  <si>
    <t xml:space="preserve">Event Specialist Part Time Sales Job In West Jordan</t>
  </si>
  <si>
    <t xml:space="preserve">Company:KT Marketing, Inc.</t>
  </si>
  <si>
    <t xml:space="preserve">Account Manager Job In Newark</t>
  </si>
  <si>
    <t xml:space="preserve">Telecommunications ServicesRestaurant/Food ServicesBusiness Services - Other</t>
  </si>
  <si>
    <t xml:space="preserve">Jefferson, SC 29718</t>
  </si>
  <si>
    <t xml:space="preserve">Production Supervisor Job In Jefferson</t>
  </si>
  <si>
    <t xml:space="preserve">Metals and MineralsConstruction - Industrial Facilities and InfrastructureConstruction - Residential &amp; Commercial/Office</t>
  </si>
  <si>
    <t xml:space="preserve">Events Marketing Support Specialist Job In Dayton</t>
  </si>
  <si>
    <t xml:space="preserve">Estero, FL 33928</t>
  </si>
  <si>
    <t xml:space="preserve">Associate Manager - Promotions &amp; Sponsorships Job In Estero</t>
  </si>
  <si>
    <t xml:space="preserve">Press Helper Job LocationNeenah, WI USPlant LocationFolding Carton Group (Neenah)Job CategoryManufacturing ProductionGrowth. Opportunities. Possibilities.Menasha Corporation is all about possibilities. Our two businesses, Menasha Packaging and ORBIS Corporation, are leaders in their industries, providing corrugated and plastic packaging products and related services to major global companies.Our employees make the difference, proving that great ideas, collaboration and quality turn possibilities into success. Working at Menasha Corporation means that your insights provide cutting-edge solutions for our customers. If you like to make things happen and are passionate about what you do, you’re going to want to be here.Join us and become part of the power behind possible.LICID:30289,REQID:3051,#LI-JL1MONID:30294,REQID:3051,*MON*,Shift RequirementsRotatingAbout The OpportunityPosition SummaryThis position is responsible for assisting and supporting the Operator with keeping the equipment running efficiently. His/her primary responsibility is to palletize finished product while checking for quality defects.Key Duties And ResponsibilitiesDemonstrate commitment to safety and performs job duties in accordance with company safety policies and proceduresUnderstand job ticket information to determine quantity, stock specifications, colors, special printing instructions, and any special customer requirementsKeep new rags stocked and empty dirty onesFill containers of cleaning solvents, water, fountain solution and ink as neededAssist the Operator with mounting platesContinuously check for quality defects on product running off conveyor beltCommunicate with the Operator when problems come up on the delivery endAssist with decisions regarding the quality of finished productComplete required quality inspections and paperworkWork with peers and other departments to improve quality and performancePalletize stacks of finished product on skidRemove product skids and change waste Gaylord binsMust be trained and qualified to operate balerMust be trained and qualified to operate the Roll Handling equipmentMust be trained and qualified to operate the skid turnerRun presses through breaks when neededContribute to overtime needs to meet customer demandsPlay an active role in the maintenance and cleanliness of the assigned press and surrounding work areaUnderstand department communication systems, schedules, time/attendance system and job reporting requirementsActively participates in Lean manufacturing initiativesEducation / CertificationsEducation RequiredHigh School Diploma or EquivalentEducation DesiredHigh School Diploma or EquivalentSkills ExperienceKnowledge, Skills, Or Abilities DesiredMechanical aptitudeIs attentive to detail accuracy, looks for improvements to work processes and takes advantage of tools resources, finds root cause to quality problems.Meets deadlines and responsibilities to help team meet goals, listens to others and values opinions, promotes a team atmosphere.Deals with others in a straightforward and honest manner, is accountable for actions, maintains confidentiality, demonstrates support of company values.Meets commitments, works independently, accepts accountability, stays focused under pressure, meets attendance/punctuality requirements.Adapts to change and adjusts to meet needs, is open to new ideas, takes on new responsibilities as requiredAdditional RequirementsPhysical RequirementsAbility to stand 8-12 hoursMust be able to use hands for grasping product, pushing pulling skids of product using manual pallet jack, reaching above shoulder height at times to remove items from shelving unitsMust be able to lift a maximum of 85 lbs.Frequent lifting and/or carrying objects weighing up to 25 lbs.Constant bending and liftingAbout Menasha PackagingMenasha Packaging Company is a leading designer and manufacturer of graphic consumer corrugated packaging, merchandising solutions, food packaging, shipping containers, material handling solutions, and pack-out and fulfillment services. As the largest independent retail-focused display and packaging company in North America we set new standards in sustainable packaging, and our printing and structural design capabilities are unrivaled in the industry. Our Retail Integration Institute (RII) Group uses an exclusive merchandising model with processes specifically designed to bridge the gap between consumer packaged goods companies and retailers. We currently operate seven RII campuses in geographically dispersed locations. Our 3,200+ employees include more than 100 designers and more than 50 project managers who, together with our highly skilled workforce, develop new, innovative and cutting-edge solutions for global customers. With over 40 locations we are geographically positioned to serve major food, beverage, consumer products, entertainment, electronics, healthcare and pharmaceutical companies with superior products and fulfillment services.As an operating company of Menasha Corporation, we celebrate over 166 years of unwavering dedication to a sustainable business strategy that focuses on keeping pace with change and market trends. Menasha Corporation is a privately held company comprised of two subsidiaries: Menasha Packaging Company and ORBIS Corporation. As one of America’s oldest family-owned manufacturing companies, Menasha Corporation employs over 5,000 in over 80 facilities in North America, Europe and Asia.Click to view our two-minute video that shares a quick glimpse about Menasha Corporation and our exciting future.Visit our careers site at to learn more about working at Menasha and to stay connected to future job opportunities.For more information about Menasha Packaging, please visit.</t>
  </si>
  <si>
    <t xml:space="preserve">Press Helper Job In Neenah</t>
  </si>
  <si>
    <t xml:space="preserve">Social Media Manager Job In Virginia Beach</t>
  </si>
  <si>
    <t xml:space="preserve">Fort Wayne, IN 46845</t>
  </si>
  <si>
    <t xml:space="preserve">Public Relations Assistant- Entry Level Marketing Job In Fort Wayne</t>
  </si>
  <si>
    <t xml:space="preserve">Sacramento, CA 95824</t>
  </si>
  <si>
    <t xml:space="preserve">Entry Level – Sales Management Trainee Job In Sacramento</t>
  </si>
  <si>
    <t xml:space="preserve">Store Security Specialist (Full Time) Carmel Market District Job In Carmel</t>
  </si>
  <si>
    <t xml:space="preserve">Burlington, NJ 08016</t>
  </si>
  <si>
    <t xml:space="preserve">General Warehouse Associate Job In Burlington</t>
  </si>
  <si>
    <t xml:space="preserve">Title: Senior Marketing Copy Editor/Content Writer Location: San Jose, CA Duration: 6 mos+ (renewable per quarter) Experis has an immediate position for a Sr. Marketing Copy Editor/Content Developer with the following skills: Description: - This is a hands-on writer and editor, not a content program manager. - Experienced marketing writer for digital copy (websites, banner ads, email) for a SaaS eCommerce environment. - Experience in creating copy for WebEx products as well as new offerings, delighting and inspiring customers and prospects. - Will work collaboratively with the UX Design team and a close-knit group of business strategists and project managers. - Will take strategic guidance from business owners and the content strategy lead. - Will be stepping into an existing voice, and will need to be a pitch-perfect mimic to avoid disconnects in the brand voice from page to page. Minimum Skills Required: - 7- 10 years of professional experience as a Content Writer/Editor - Eagle-eyed proofing skills backed by a deep understanding of language mechanics (grammar, punctuation, capitalization) - Demonstrated ability to write brief, fresh copy not old-school long-form or business-speak - Experience with product education: FAQs, How It Works, etc., or technical writing. - Must be able to explain Tech products and experience writing about technology products/services Required Samples: - Examples of style guide worked on or created - Demonstrative proofreading and editing skills - Marketing web content samples - Marketing samples that demonstrate fun, flair, and flow Desired Skills: - Working knowledge of SEO - Work writing for social media: Tweets, FaceBook skins, etc. - Interaction experience, particularly for eCommerce flows Send your qualified resume to jeannie.fernandez@experis.com for immediate consideration. Jeannie Fernandez Experis 408-431-4554Experis is an Equal Opportunity Employer (EOE/AA)</t>
  </si>
  <si>
    <t xml:space="preserve">Marketing Copy Editor/Writer Job In Milpitas</t>
  </si>
  <si>
    <t xml:space="preserve">Asst Director</t>
  </si>
  <si>
    <t xml:space="preserve">Measure Tech - Irving Job In Irving</t>
  </si>
  <si>
    <t xml:space="preserve">Entry Level – Sales Management Trainee Job In Albany</t>
  </si>
  <si>
    <t xml:space="preserve">Chester, NY 10918</t>
  </si>
  <si>
    <t xml:space="preserve">Material Handler I Job In Chester</t>
  </si>
  <si>
    <t xml:space="preserve">Plastic Profile Extrusion Production Supervisor Job In Sheboygan</t>
  </si>
  <si>
    <t xml:space="preserve">Now Hiring New Getgo Cafe+Market Job In Noblesville</t>
  </si>
  <si>
    <t xml:space="preserve">Production Supervisor Job In Carroll</t>
  </si>
  <si>
    <t xml:space="preserve">Machinist Supervisor Job In Overland Park</t>
  </si>
  <si>
    <t xml:space="preserve">Manufacturing - OtherEngineering Services</t>
  </si>
  <si>
    <t xml:space="preserve">Branchburg, NJ 08876</t>
  </si>
  <si>
    <t xml:space="preserve">Marketing Communications Specialist Job In Branchburg</t>
  </si>
  <si>
    <t xml:space="preserve">Marketing &amp; Promotions Coordinator - Entry Level Job In Philadelphia</t>
  </si>
  <si>
    <t xml:space="preserve">Entry Level – Sales Management Trainee Job In Allentown</t>
  </si>
  <si>
    <t xml:space="preserve">Brand Manager-Entry Level Job In Orlando</t>
  </si>
  <si>
    <t xml:space="preserve">Solvent Specialist - Wednesday - Sunday Shift Job In Raleigh</t>
  </si>
  <si>
    <t xml:space="preserve">Quality Coordinator</t>
  </si>
  <si>
    <t xml:space="preserve">Quality Coordinator Job In Redmond</t>
  </si>
  <si>
    <t xml:space="preserve">Rosemont, IL</t>
  </si>
  <si>
    <t xml:space="preserve">Marketing Representative Job In Rosemont</t>
  </si>
  <si>
    <t xml:space="preserve">Glenview, IL</t>
  </si>
  <si>
    <t xml:space="preserve">Product Data Analyst Job In Glenview</t>
  </si>
  <si>
    <t xml:space="preserve">Ashley Furniture Industries</t>
  </si>
  <si>
    <t xml:space="preserve">Production Supervisor Rd Shift Job In Arcadia</t>
  </si>
  <si>
    <t xml:space="preserve">Retail Brand Ambassador Job In Cincinnati</t>
  </si>
  <si>
    <t xml:space="preserve">Internet Marketing Specialist Job In Pleasant Prairie</t>
  </si>
  <si>
    <t xml:space="preserve">Marketing Sales Assistant - Full Time Job In Philadelphia</t>
  </si>
  <si>
    <t xml:space="preserve">Junior Marketing &amp; Sales Assistant Job In Sacramento</t>
  </si>
  <si>
    <t xml:space="preserve">Measure Tech - Gurnee Job In Gurnee</t>
  </si>
  <si>
    <t xml:space="preserve">Entry Level Marketing Positions With Fully Paid Training!! Job In Indianapolis</t>
  </si>
  <si>
    <t xml:space="preserve">Harrisonville, MO 64701</t>
  </si>
  <si>
    <t xml:space="preserve">Utility Operator Job In Harrisonville</t>
  </si>
  <si>
    <t xml:space="preserve">St. Joseph, MO</t>
  </si>
  <si>
    <t xml:space="preserve">Production Planner Job In St. Joseph</t>
  </si>
  <si>
    <t xml:space="preserve">Quality Control Lab Technician - Savannah</t>
  </si>
  <si>
    <t xml:space="preserve">Cosmetics Marketing Assistant Job In Philadelphia</t>
  </si>
  <si>
    <t xml:space="preserve">Production Superintendent Job In Kenosha</t>
  </si>
  <si>
    <t xml:space="preserve">Administrative Assistant Job In Burlington</t>
  </si>
  <si>
    <t xml:space="preserve">Administrative Assistant - Great Pay Up To K !!! Job In Alhambra</t>
  </si>
  <si>
    <t xml:space="preserve">Office Assistant Job In Nashville</t>
  </si>
  <si>
    <t xml:space="preserve">Administrative Assistant Job In Bellevue</t>
  </si>
  <si>
    <t xml:space="preserve">Forecast Support Specialist Job In St. Louis</t>
  </si>
  <si>
    <t xml:space="preserve">Greenwood, SC 29646</t>
  </si>
  <si>
    <t xml:space="preserve">It Support Assistant Ii Job In Greenwood</t>
  </si>
  <si>
    <t xml:space="preserve">Bilingual Administrative Assistant – Part Time  Job In The Woodlands</t>
  </si>
  <si>
    <t xml:space="preserve">Administrative Assistant Job In San Antonio</t>
  </si>
  <si>
    <t xml:space="preserve">Hr Specialist  Job In Saint Paul</t>
  </si>
  <si>
    <t xml:space="preserve">Office Support Clerk Temporary Full Time Job In Lisle</t>
  </si>
  <si>
    <t xml:space="preserve">Local Contract Specialist (Remote) Job In Jacksonville</t>
  </si>
  <si>
    <t xml:space="preserve">Operations Admin Job In Easton</t>
  </si>
  <si>
    <t xml:space="preserve">Central Maintenance Planner Job In Norwell</t>
  </si>
  <si>
    <t xml:space="preserve">Bilingual Administrative Assistant Paying Up To $</t>
  </si>
  <si>
    <t xml:space="preserve">Administrative Assistant  Job In Houston</t>
  </si>
  <si>
    <t xml:space="preserve">Human Resources Assistant Job In Conshohocken</t>
  </si>
  <si>
    <t xml:space="preserve">Address Staten Island, New York 10309</t>
  </si>
  <si>
    <t xml:space="preserve">Petco - Sp/Bb Job Application For Petco- Staten Island-Ny Job Fair! | Monster.Com Var Mons_Log_Vars = {"Jobid":</t>
  </si>
  <si>
    <t xml:space="preserve">Nicholasville, KY</t>
  </si>
  <si>
    <t xml:space="preserve">Customer Follow-Up Request Specialist Job In Nicholasville</t>
  </si>
  <si>
    <t xml:space="preserve">Indianapolis, IN 46227</t>
  </si>
  <si>
    <t xml:space="preserve">Assistant Apartment Property Manager Job In Indianapolis</t>
  </si>
  <si>
    <t xml:space="preserve">Los Angeles, CA 90010</t>
  </si>
  <si>
    <t xml:space="preserve">Administrative Assistant Job In Los Angeles</t>
  </si>
  <si>
    <t xml:space="preserve">Austintown, OH</t>
  </si>
  <si>
    <t xml:space="preserve">Convnenience Sub Shop Clerk (Part Time) Austintown Getgo Job In Austintown</t>
  </si>
  <si>
    <t xml:space="preserve">Npo Assistant - Administrative Associate - Premium Catering Services And Athletic Dining - Universit Job In Lexington</t>
  </si>
  <si>
    <t xml:space="preserve">It Asset Administrator Spring  Co-Op () Job In New Bremen</t>
  </si>
  <si>
    <t xml:space="preserve">Administrative Associate Job In Northbrook</t>
  </si>
  <si>
    <t xml:space="preserve">Junior Administrative Assistant/Receptionist Needed Job In Los Angeles</t>
  </si>
  <si>
    <t xml:space="preserve">Customer Service Representative - Pt - Us Job In Milwaukee</t>
  </si>
  <si>
    <t xml:space="preserve">Alpharetta, GA 30005</t>
  </si>
  <si>
    <t xml:space="preserve">Admin Processor - Job In Alpharetta</t>
  </si>
  <si>
    <t xml:space="preserve">Supervising Operations Associate - Office Services Job In Washington</t>
  </si>
  <si>
    <t xml:space="preserve">Title: Project Coordinator / AdministratorLocation: West Palm Beach, FloridaAvailable: ImmediatelyWork Schedule: Monday through Friday from 8:30am to 5:30pm (1 hour lunch break); hours may extend if business calls for it    Ideal candidate will possess experience working in a commercial real estate brokerage or construction setting (not residential).  The selected individual will support multiple commercial real estate brokers with strategic marketing &amp; administrative projects.     Strong attention to detail &amp; multi-tasking skills are crucial to success in this role.  Additional qualifications include but not limited to:·         3+ years’ experience supporting multiple individuals with office administrative projects and day-to-day functions ·         Advanced knowledge of Microsoft Office; ability to type 60+ wpm with minimal errors ·         Graphic design experience highly preferred in Adobe Creative Suites (InDesign) but not required ·         Professional with strong organizational, creative and communication skills This position is benefit eligible (effective on date of hire): benefits package to include medical, dental, vision, 401(k) and PTO Drug screening and background checking possible prior to hire.</t>
  </si>
  <si>
    <t xml:space="preserve">Marcum Search Llc Job Application For Project Coordinator / Administrator - Commercial Real Estate | Monster.Com Var Mons_Log_Vars = {"Jobid":</t>
  </si>
  <si>
    <t xml:space="preserve">Executive Secretary Job In Memphis</t>
  </si>
  <si>
    <t xml:space="preserve">Administrative Assistant - Great Atmosphere Job In Clearwater</t>
  </si>
  <si>
    <t xml:space="preserve">Administrative Assistant Needed For Healthcare Company Job In Pasadena</t>
  </si>
  <si>
    <t xml:space="preserve">Buffalo, NY 14225</t>
  </si>
  <si>
    <t xml:space="preserve">Operations Specialist Job In Buffalo</t>
  </si>
  <si>
    <t xml:space="preserve">Part Time Secretary M-F</t>
  </si>
  <si>
    <t xml:space="preserve">Operations Manager Job In Manhattan</t>
  </si>
  <si>
    <t xml:space="preserve">Goleta, CA</t>
  </si>
  <si>
    <t xml:space="preserve">Product Coordinator - Fashion &amp; Outdoor Company! Job In Goleta</t>
  </si>
  <si>
    <t xml:space="preserve">Front Desk Receptionist- Dynamic Office! Job In San Diego</t>
  </si>
  <si>
    <t xml:space="preserve">Customer Service Representative - Pt - Us Job In Philadelphia</t>
  </si>
  <si>
    <t xml:space="preserve">System One is currently recruiting for the position of front office assistant in multiple locations.  Please see below for locations and hours.The Front Office Assistant is the first point of contact for potential customers. Because of this, it is crucial that all employees demonstrate professionalism by using a patient-centered approach of building trust, meeting needs, and delivering relevant solutions. In addition to providing smooth service and transitions for the customer, this position supports the sales staff by scheduling appointments and handling administrative processing and record keeping. Customer retention and prospecting calls are also an essential daily function of this position.RequirementsThe success of the office is completely dependent on the effectiveness of this position. Experience with cold calling a plusPrevious success in a high volume phone sales or customer service role a plusMust be outgoing, positive, and willing to talk to strangers in groups and one on oneGeneral administrative and/or accounting experienceBasic computer literacy, ability to accurately document and file patient recordsBelieve in the mission of our company to listen to and assist those with hearing lossMost important requirement: You must conduct outbound follow up calls to patients, advertising leads, track marketing calls, and field inquiries from potential customers both on the phone and with walk-ins. Please do not apply if you are not comfortable with thisDue to the amount of community involvement, you must live within 20 miles of the office. Please do not apply unless you live locally.Locations and hours Monroeville, Pa               Full Time 40 hours 8a-4pBrentwood, Pa                 Full Time 40 hours 9a-5p These are full time positions with the potential of being hired on full time by the client. Once hired on full-time by the client; the hourly pay would increase, bonuses and commissions would be available along with paid vacation.  System One does require candidates to pass a criminal background check and drug screening.</t>
  </si>
  <si>
    <t xml:space="preserve">Office Assistant Job In Monroeville</t>
  </si>
  <si>
    <t xml:space="preserve">Job Description –Executive AssistantThomas St John LLC offers financial services to a client base consisting of individuals and businesses within the music, entertainment and sport industries. The company is based across three offices in London, Amsterdam, and Los Angeles with four core departments; Business Management, Accountancy, Tour Accounting and Tax.The company is seeking an Executive Assistantto assist our CEO with administrative duties and various projects. TheExecutive Assistantwill be responsible for ensuring the smooth operation of the administrative functions for the CEO. ResponsibilitiesProvide support to the CEO with all day to day tasks, both professional and personalMonitor, sort through and prioritizeCEO’s email in a timely mannerTake full control of CEO’s day-to-day calendar in terms of scheduling, set up and organizationScreen all CEO’s telephone calls, enquiries and requests and handle them accordinglyBook all arrangements for domestic and international travelCreate documents, terms &amp; agreements, reports and presentations as neededOversee the on-boarding process for new clients in the organizationPerform various tasks, ad-hoc projects and errands at CEO’s requestMaintain initial contact and greet clients by presenting a positive, welcoming, and professional image of the companyAbility to maintain the highest level of confidentiality and use discretion related to various issues and topics that arise on a daily basis    Required Skills and ExperienceBachelor’s Degree2-3 years of related experience supporting a high level executive in a similar roleHighly computer literate and confident using the Microsoft Office suite (including Word, Excel, and Outlook)IQTellexperience preferredMust be a detail oriented self-starter who is resourceful and able to operate with minimal instruction and supervisionPoised, personable and professional attitude with a strong service oriented approachExcellent communication, organizational, written and multi-tasking skills   Location:Los Angeles, CASalary: DOE</t>
  </si>
  <si>
    <t xml:space="preserve">Thomas St John Inc Job Application For Executive Assistant | Monster.Com Var Mons_Log_Vars = {"Jobid":</t>
  </si>
  <si>
    <t xml:space="preserve">Address WESTERVILLE, OH 430827993</t>
  </si>
  <si>
    <t xml:space="preserve">Orthopedic Foot &amp; Ankle Center Job Application For Medical Receptionist | Monster.Com Var Mons_Log_Vars = {"Jobid":</t>
  </si>
  <si>
    <t xml:space="preserve">Office Administrator- San Francisco</t>
  </si>
  <si>
    <t xml:space="preserve">Data Entry Clerk Job In Madison</t>
  </si>
  <si>
    <t xml:space="preserve">EMPLOYMENT OPPORTUNITYPosition:Program Operations SpecialistLocation:San MateoFiling Deadline:Open until filled EXAMPLE OF DUTIES: Front Desk/Reception: Answers telephones, directs calls, greets &amp; assists all visitors in a professional manner, and maintains all front office logs.  Responsible for all front desk administration duties.Provides basic Head Start/Early Head Start/IHSD information on the phone or in person.  Provides verbal interpretation for monolingual parents and visitors as required.  Assists with the written translation of notices, announcements, agendas and letter for parents and staff as needed.Responsible for maintenance and updates of office phone lines, extension directory and business contract for AT&amp;T land lines and/or General Telcom Contract.Assists with general office functions as directed by the Executive Director and Facilities Coordinator, to help meet deadlines in a timely manner.Responsible for opening and closing the main office and general office management; responsible for designing and implementing office procedures and policies.Provides support to the Executive Director with the monthly Board and Policy Council packets &amp; coordinates various logistics for these meetings.  Sets up &amp; assists in coordinating venues for staff trainings and agency events and enters staff training information into Child Plus.Provides computer application support to all Service Area Managers and site staff including word processing, spreadsheet and presentation development.  Trouble shoots minor tech problems; creates, sends and files tech requests in a timely manner.Provide support to the Human Resources Manager with setting up new applicant on agency staff recruitment, schedules Policy Council member and Manager to review/approval of resumes, schedule interviews, prepares interview panel packets, and prepares agency ID’s for all Family Services personnel. QUALIFICATIONS: This position will require fluency in Spanish.High School diploma required. AA degree preferred or equivalent1-2 years of data entry experience 1-2 years of general office experience in customer service, front desk operations and project coordinationTraining or demonstrated knowledge with Databases, MS Office, Child PlusStrong administrative, organizational and time management skills One year experience utilizing Child Plus or Access or other database systemNavigational skills related to utilizing the World Wide Web required SELECTION PROCESS: Applicants will be reviewed by a screening committee for satisfaction of minimum qualification standards.  Those applicants evidencing the best qualifications will be invited for a panel interview.   HEALTH AND OTHER  REQUIREMENTS: Physical Examination and TB Test upon employmentFingerprint Clearance/Child Abuse Index/Criminal Record Statement   SUCCESSFUL CANDIDATE REQUIRED TO PROVIDE EMPLOYMENT ELIGIBILITY VERIFICATION APPLY:              Attn: Human Resources Department              Institute for Human and Social Development              155 Bovet Road, Suite 300              San Mateo, CA 94402               E-Mail:  hr_resume@ihsdinc.org  AN EQUAL EMPLOYMENT OPPORTUNITY – AFFIRMATIVE ACTION EMPLOYER</t>
  </si>
  <si>
    <t xml:space="preserve">Institute For Human &amp; Social Development Job Application For Program Operations Specialist | Monster.Com Var Mons_Log_Vars = {"Jobid":</t>
  </si>
  <si>
    <t xml:space="preserve">Property Management Company Is Seeking Administrative Assistant! Job In Los Angeles</t>
  </si>
  <si>
    <t xml:space="preserve">A recognized Japanese company is looking for Administrative Assistant (Japanese language skill is a big plus).Position: Administrative Assistant Industry: Aircraft Location: Moses Lake, WA Salary: $20/hr DOE Status: Full-time * There will be relocation assistance.Job description:Coordinate travel arrangements, expense reports, and payment arrangements for invoicesData entry for payroll informationCoordinate and assist in the management (ordering, inventory, etc.) of office suppliesFiling, documentation, mailing, emailing, fax and other office administrative workSupport new employeesRequirements:Experience in admin for at least 1 yearExperience/knowledge on Japanese or international work environmentJapanese language skills is preferredGreat communication skills will be invaluableComputer skills</t>
  </si>
  <si>
    <t xml:space="preserve">Top Job Application For Administrative Assistant (Japanese Language Skill Is A Big Plus) | Monster.Com Var Mons_Log_Vars = {"Jobid":</t>
  </si>
  <si>
    <t xml:space="preserve">Administrative Assistant Needed Asap For Nutrition Co! Job In Culver City</t>
  </si>
  <si>
    <t xml:space="preserve">Address Marysville, WA 98271</t>
  </si>
  <si>
    <t xml:space="preserve">Petco Job Application For Marysville Petco Job Fair | Monster.Com Var Mons_Log_Vars = {"Jobid":</t>
  </si>
  <si>
    <t xml:space="preserve">Tampa 33634</t>
  </si>
  <si>
    <t xml:space="preserve">Document Management Analyst / Data Entry Job In Tampa  Body { Margin:Px; Overflow: Visible !Important; } #Ejb_Header { Color: #; Font-Family: Verdana</t>
  </si>
  <si>
    <t xml:space="preserve">Receptionist - Great Benefits - To $K Job In Santa Clara</t>
  </si>
  <si>
    <t xml:space="preserve">Os - Parking Attendant Job In Miami</t>
  </si>
  <si>
    <t xml:space="preserve">Phone 972-254-4201 Fax 972-254-4748 Address TX 75061</t>
  </si>
  <si>
    <t xml:space="preserve">Ace Door And Repair Job Application For Administrative Assistant | Monster.Com Var Mons_Log_Vars = {"Jobid":</t>
  </si>
  <si>
    <t xml:space="preserve">Office Manager - Canoga Park Job In Canoga Park</t>
  </si>
  <si>
    <t xml:space="preserve">Duluth, MN 55804</t>
  </si>
  <si>
    <t xml:space="preserve">Property Manager Job In Duluth</t>
  </si>
  <si>
    <t xml:space="preserve">Overnight Stock Clerk-(Part-Time)-Canfield Giant Eagle Job In Canfield</t>
  </si>
  <si>
    <t xml:space="preserve">Administrative Assistant Up To</t>
  </si>
  <si>
    <t xml:space="preserve">Washington, DC 20530</t>
  </si>
  <si>
    <t xml:space="preserve">Program Assistant / Analyst At Eousa Office Of Legal And Victim Programs Job In Washington</t>
  </si>
  <si>
    <t xml:space="preserve">Receptionist - Job In Kent</t>
  </si>
  <si>
    <t xml:space="preserve">Address 74074</t>
  </si>
  <si>
    <t xml:space="preserve">Oklahoma Department Of Career And Technology Education</t>
  </si>
  <si>
    <t xml:space="preserve">Service Specialist Â€“ Law Firm /  Job In Washington</t>
  </si>
  <si>
    <t xml:space="preserve">Data Entry Clerk Job In North Palm Beach</t>
  </si>
  <si>
    <t xml:space="preserve">Esis Operations Assistant Job In Overland Park</t>
  </si>
  <si>
    <t xml:space="preserve">Sausalito, CA 94965</t>
  </si>
  <si>
    <t xml:space="preserve">Entry Level Receptionist Job In Sausalito</t>
  </si>
  <si>
    <t xml:space="preserve">Walnut Creek, CA 94596</t>
  </si>
  <si>
    <t xml:space="preserve">Administrative Assistant - Construction Job In Walnut Creek</t>
  </si>
  <si>
    <t xml:space="preserve">Job Title:Team LeaderJob DescriptionThe Team Leader is responsible for the day-to-day supervision of a group of call center associates. This position ensures performance metrics are achieved by providing adequate coaching, motivation and accountability.Essential Functions/Core Responsibilities  • Responsible for the day-to-day supervision of a group of call center associates including work and attendance monitoring in accordance with organization policy and applicable legal requirements    • Effectively coach direct reports on their performance on a regular basis to ensure performance metrics are achieved     • Identify performance related issues, develop an action plan for improvement, implement corrective action, up to and including termination of employment    • Ensure service delivered to our customers meets contractual Key Performance Indicator (‘KPIs’) and financial expectations    • Communicate expectations to employees and provide timely updates    • Provide subject matter expertise in handling escalated customer calls as needed    • Conduct Team Meetings to ensure expedient communication of relevant information and as an open forum for input. Schedule and organize team activities    • Stay current on internal work processes, policies and procedures. Attend required manager development training    • Promote the Convergys values through both behavior and attitude, including being an advocate for team members    Candidate Profile  • Associate's degree in related field with two to four years of relevant experience preferred    • Highly motivated individual with skills to develop and coach team members to achieve performance expectations    • Work well under pressure and follow through on items to completion    • Strong communication skills, both written and verbal    • Ability to lead team in multi-tasking, prioritization, and meeting timelines on deliverables    • Ability to mentor, coach and provide direction to a team of employees    • Willingness to work a flexible schedule    Career Level Description  Receives assignments in tasks oriented terms and supervises subordinates to set priorities and complete assignments.  Coordinates and supervises the daily activities of business or technical support or production team members.  In charge of handling single and medium-sized line of business.  Decisions are guided by policies, procedures and business plan; receives guidance and oversight from manager.  Drives direct reports to achieve set metrics and business goals thru coaching, mentoring and providing regular feedback. Typically does not spend more than 20% of time performing the work supervised. Handles escalated issues.  Supervises non-exempt employees who generally perform either a single task or multiple, but closely related tasks.    Disclaimer   The above statements are intended to describe the general nature and level of work being performed by people assigned to this job. They are not intended to be an exhaustive list of all responsibilities, duties, and skills required of personnel working within this job title. Location:USA, Savannah, GALanguage Requirements:Time Type:Full time</t>
  </si>
  <si>
    <t xml:space="preserve">Team Leader Job In Savannah</t>
  </si>
  <si>
    <t xml:space="preserve">Administrative Assistant Needed For Property Management Company! Job In Los Angeles</t>
  </si>
  <si>
    <t xml:space="preserve">Job Description:This Administrative Assistant Position Features:? Great Pay to $45KLocation: Fremont, CA 94538 Job Title: Administrative Assistant Description: Seeking an Administrative Assistant with 4-5 years of experience supporting a team of Executives with a well know organization in the Bay Area. Our client has revolutionized the Biotech industry. As the ideal candidate you will get to but not be limited to the following: Responsibilities ?Greets all guests that come in including vendors, clients, customers and VP?s. ?Keeps kitchen stocked, sets ups lunch and sets up Happy hour at 2 locations. ?Manages multiple conference rooms making sure that they are presentable, prepped for meetings and scheduled correctly. ?Set up all meetings. ?Manage vendor receipts as well as documentation and submit to finance. ?Manage the day to day operations of the office, including professional correspondence. ?Proficient in Microsoft Office Suite Must haves/be: ?Go getter who has an upbeat, personable and professional attitude. ?Great written skills as this person will be writing letters and emails on behalf of the company. ?3-4 years of Office Management or Administration. ?Great attention to detail. ?Great multitasking ability ?Bachelor?s Degree preferred but not required. We are an equal employment opportunity employer and will consider all qualified candidates without regard to disability or protected veteran status. You can view all of our jobs online at http://www.appleone.com/?sc=11&amp;id=1074599 Job Experience:,Years of Experience Required:</t>
  </si>
  <si>
    <t xml:space="preserve">Administrative Assistant - Up To $K Job In Fremont</t>
  </si>
  <si>
    <t xml:space="preserve">Mobile, AL 36688</t>
  </si>
  <si>
    <t xml:space="preserve">Hourly Supervisor (Fresh Food Company - University Of South Alabama) Job In Mobile</t>
  </si>
  <si>
    <t xml:space="preserve">Administrative Assistant For Non-Profit Organization Job In Los Angeles</t>
  </si>
  <si>
    <t xml:space="preserve">Office Manager Job In Houston</t>
  </si>
  <si>
    <t xml:space="preserve">Bilingual Referral Coordinator Job In Fort Worth</t>
  </si>
  <si>
    <t xml:space="preserve">Quality Assurance Administrative Assistant Job In Austin</t>
  </si>
  <si>
    <t xml:space="preserve">Administrative Assistant - $K Job In Burbank</t>
  </si>
  <si>
    <t xml:space="preserve">Culver City, CA 90230</t>
  </si>
  <si>
    <t xml:space="preserve">Junior Administrative Assistant Needed Job In Culver City</t>
  </si>
  <si>
    <t xml:space="preserve">Berkeley, CA 94704</t>
  </si>
  <si>
    <t xml:space="preserve">Office Manager Job In Berkeley</t>
  </si>
  <si>
    <t xml:space="preserve">Administrative Assistant/Massive Expansion/Highly Regarded Co. Job In Los Angeles</t>
  </si>
  <si>
    <t xml:space="preserve">Mortgage Associate Jobs In Mt. Laurel</t>
  </si>
  <si>
    <t xml:space="preserve">Charlotte, NC 28207</t>
  </si>
  <si>
    <t xml:space="preserve">Administrative Assistant - Job In Charlotte</t>
  </si>
  <si>
    <t xml:space="preserve">Convenience Sub Shop Clerk (Part Time) - Brookville Getgo Job In Brookville</t>
  </si>
  <si>
    <t xml:space="preserve">Receptionist Job In Austin</t>
  </si>
  <si>
    <t xml:space="preserve">Phone 7166848900 Fax 7166848900 Address 3000 Walden AvenueNY 14043</t>
  </si>
  <si>
    <t xml:space="preserve">Jim Murphy Buick Gmc Job Application For Receptionist | Monster.Com Var Mons_Log_Vars = {"Jobid":</t>
  </si>
  <si>
    <t xml:space="preserve">Stockton, CA 95205</t>
  </si>
  <si>
    <t xml:space="preserve">Customer Service Admin Job In Stockton</t>
  </si>
  <si>
    <t xml:space="preserve">Phone 413-748-3000 Address 263 ALDEN STSPRINGFIELD, MA 01109</t>
  </si>
  <si>
    <t xml:space="preserve">Springfield College Job Application For Admissions Assistant | Monster.Com Var Mons_Log_Vars = {"Jobid":</t>
  </si>
  <si>
    <t xml:space="preserve">Receptionist Job In Washington</t>
  </si>
  <si>
    <t xml:space="preserve">Reception / Director Of First Impressions Job In Orchard Park</t>
  </si>
  <si>
    <t xml:space="preserve">Address Chicago, Illinois 60643</t>
  </si>
  <si>
    <t xml:space="preserve">Petco - Sp/Bb Job Application For Petco-Chicago- Street Il Job Fair! | Monster.Com Var Mons_Log_Vars = {"Jobid":</t>
  </si>
  <si>
    <t xml:space="preserve">Location: Carmel, IN (Service Center Operations - Central)Are you looking for a job in a growing industry with new products, new markets and new technology?With locations across the country, Amica Mutual Insurance Company offers opportunities to join this dynamic field with a financially strong and respected insurance provider. Amica, based in Lincoln, RI, is a national writer of auto, homeowners, marine and umbrella insurance. Amica Life Insurance Company, a wholly-owned subsidiary, offers a full line of life insurance products.We are recognized as a leader in customer service and credit this success to our 3,300 employees in 43 offices across the country. Our benefits package includes high-quality medical, dental and vision coverage, short-term and long-term disability insurance and more.Our office located in Carmel, IN is seeking an Associate National Service Representative. This entry-level position involves providing exceptional customer service through telephone contact to sell policies and service existing accounts. Additional duties include handling of inbound and outbound telephone service calls for our First Notice of Loss section.This position requires excellent interpersonal and communication skills and computer keyboard skills (35 wpm) as well as letter writing and computer processing. Candidates should have previous customer service experience, a professional telephone manner, and the ability to work well with others. Employees will be required to obtain a state insurance licenses as needed and meet continuing education requirements. Previous insurance background is a plus. Comprehensive training is provided.The work schedule will be 3pm-10:30pm Monday - Saturday with a mid-week flex day off. You would have either Tuesday, Wednesday, or Thursday as your regularly scheduled day off.Equal Opportunity Policy: All qualified applicants who are authorized to work in the United States will receive consideration for employment without regard to race, religion, sex, color, national origin, ethnicity, age, genetic information, disability or sexual orientation. The Age Discrimination in Employment Act prohibits discrimination on the basis of age with respect to individuals who are 40 years of age or older. Employees are subject to the provisions of the Workers' Compensation Act.HP15MON16*cb*</t>
  </si>
  <si>
    <t xml:space="preserve">Associate National Service Representative Job In Carmel</t>
  </si>
  <si>
    <t xml:space="preserve">Assistant Warehouse Manager Job In King Of Prussia</t>
  </si>
  <si>
    <t xml:space="preserve">Executive Assistant Job In Princeton</t>
  </si>
  <si>
    <t xml:space="preserve">San Francisco, CA 94114</t>
  </si>
  <si>
    <t xml:space="preserve">Service Coordinator Job In San Francisco</t>
  </si>
  <si>
    <t xml:space="preserve">West Jordan, UT 84081</t>
  </si>
  <si>
    <t xml:space="preserve">Medical Office Specialist Specialty Surgery Of Utah – We Job In West Jordan</t>
  </si>
  <si>
    <t xml:space="preserve">Executive Assistant Job In Fort Lauderdale</t>
  </si>
  <si>
    <t xml:space="preserve">Tulare, CA 93274</t>
  </si>
  <si>
    <t xml:space="preserve">Administrative Assistant - Job In Tulare</t>
  </si>
  <si>
    <t xml:space="preserve">Address Romeoville, Illinois 60446</t>
  </si>
  <si>
    <t xml:space="preserve">Petco - Sp/Bb Job Application For Petco- Romeoville Il Job Fair! | Monster.Com Var Mons_Log_Vars = {"Jobid":</t>
  </si>
  <si>
    <t xml:space="preserve">Administrative Assistant Job In Oklahoma City</t>
  </si>
  <si>
    <t xml:space="preserve">Convenience Sub Shop Clerk (Part Time) Beechwood &amp; State Getgo Job In Alliance</t>
  </si>
  <si>
    <t xml:space="preserve">Trenton, MI 48183</t>
  </si>
  <si>
    <t xml:space="preserve">Leasing Specialist Job In Trenton</t>
  </si>
  <si>
    <t xml:space="preserve">Lorton, VA 22079</t>
  </si>
  <si>
    <t xml:space="preserve">Administrative Assistant Job In Lorton</t>
  </si>
  <si>
    <t xml:space="preserve">Receptionist Job In New York</t>
  </si>
  <si>
    <t xml:space="preserve">Sherman Oaks, CA 91403</t>
  </si>
  <si>
    <t xml:space="preserve">Seeking Part Time Administrative Assistant- $</t>
  </si>
  <si>
    <t xml:space="preserve">Pasadena, CA 91101</t>
  </si>
  <si>
    <t xml:space="preserve">Administrative Assistant-Up To K!!! Job In Pasadena</t>
  </si>
  <si>
    <t xml:space="preserve">Data Entry Clerk / Office Help Job In Lake Worth</t>
  </si>
  <si>
    <t xml:space="preserve">Job Description:Administrative Assistant ? Executive Assistant Client overview:Our client is a major pharmaceutical firm located in North Jersey. They are seeking a talented administrative and executive assistant caliber for their supporting team. This is a challenging and dynamic role, high exposure environment and a strong career development opportunity. Role overview:Qualifications:Qualifications: ? Minimum of (8) years Administrative Assistant experience ? Advanced computer skills using MS Office Suite (Outlook, Word, Excel, Power Point etc.) and operation of other peripheral devices ? SAP experience processing: Expense Reports; Purchase Orders and Payment Requests; Vendor Add Forms, as well as the capability to run reports within SAP ? Experience scheduling complex travel arrangements including multi-leg domestic and international travel ? Demonstrated experience with processing of Visas/Passports. ? Advanced secretarial/clerical abilities with a history of high performance ? Documented experience as a strong performer in current and past positions ? Ability to handle and prioritize a large number of simultaneous assignments ? Experience with event planning and coordination ? Extraordinary attention to detail ? Outstanding communication and people skills ? Experience with financial and budget tasks Preferred Experience: ? Minimum of (3) years Executive Administrative experience supporting executives (Associate Director, Director, Executive Director, VP or above) Responsibilities: Responsibilities: The primary activities include and are not limited to the following: ? General Secretarial/Clerical duties ? Work requires the coordination and performance of multiple tasks while understanding the project principles and technical skills related to own work assignments. ? Work priorities and activities are reviewed with little supervision. ? Produces/completes various work assignments requiring advanced analytical ability, independent judgment, creativity and problem solving skills. ? Schedules complex, multi-leg and international travel ? Supports the use of Team Sites ? Communication Skills must be at a level to effectively interact with the executives and internal/external clients both on-site and remotely to maintain workflow. ? May coordinate special projects within the division/area. Location: Lebanon, NJDuration: 6+ monthsSalary: $15-20.00/hour (based on experience)?All qualified candidates will be contacted immediately? We are an equal employment opportunity employer and will consider all qualified candidates without regard to disability or protected veteran status. You can view all of our jobs online at http://www.appleone.com/?sc=11&amp;id=1076087 Job Experience:,Years of Experience Required:</t>
  </si>
  <si>
    <t xml:space="preserve">Administrative Assistant ? Executive Assistant Job In Lebanon</t>
  </si>
  <si>
    <t xml:space="preserve">VP</t>
  </si>
  <si>
    <t xml:space="preserve">If you’re passionate about working with animals – and giving pet parents exceptional service – Petco is the place for you. At Petco, you can take your skills and passion and build a career that you’ll love with a strong, growing leader in the pet care industry. Working at Petco will open up a world of opportunities for you to pursue your professional goals – the kinds of opportunities only possible with a retail leader with over 1,300 stores covering the entire country and Puerto Rico. At this exciting event, you’ll be able to explore multiple opportunities in our Paramus area Petco store and other surrounding stores, including: •Pet Stylists- $1,000 sign on bonus for qualified applicants                                  •Grooming Salon Apprentice •Dog Training Apprentice •Guest Advisor •Merchandise Operations Leader•Merchandise operations Specialist •Companion Animal Leader •Guest Experience Specialist We are interviewing for the Paramus and surrounding area Petco locations! Take the first step! Apply on-line at www.mypetcocareer.com before attending one of the below events.Interviews will take place on Tuesday November 8th from 11am-6pm at the location listed below:Petco #789 Paramus-NJ450 Route 17 NorthParamus, NJ 07652201-261-6306Hiring for Multiple Locations! As a key member of our team, you’ll work in a fast-paced and fun environment with other great people who share your values. You’ll also enjoy our "Total Rewards" package that includes competitive compensation and many attractive benefits: • Medical, Dental and Vision Plans • Flexible Spending Accounts • Paid Time Off (PTO) • 401(k) with Company Match • Employee Discounts $('span#TrackingJobBody a').each(function (i, v) { if ($(v).attr('href')) { var href = $(v).attr('href').toLowerCase(); if (href.match("^http")) { switch (true) { case /facebook/.test(href): $(v).attr('mns_rt', 'NonJob-Facebook'); break; case /linkedin/.test(href): $(v).attr('mns_rt', 'NonJob-Linkedin'); break; case /twitter\.com/.test(href): $(v).attr('mns_rt', 'NonJob-Twitter'); break; case /plus\.google\.com/.test(href): $(v).attr('mns_rt', 'NonJob-GooglePlus'); break; case /youtube/.test(href): $(v).attr('data-track', 'Client-Social-Youtube'); break; case /http[s]?\:\/\/([a-z0-9\-\.]{1,}\.[a-z]{2,})[\/]?$/.test(href): $(v).attr('data-track', 'Client-Link-Homepage'); break; default: $(v).attr('mns_rt', 'jobcustomapplyonline'); break; } } } });</t>
  </si>
  <si>
    <t xml:space="preserve">Petco - Sp/Bb Job Application For Petco-Paramus And Surrounding Locations Job Fair! | Monster.Com Var Mons_Log_Vars = {"Jobid":</t>
  </si>
  <si>
    <t xml:space="preserve">Student Worker - Office Assistant - Univ. Of Delaware-Perkins Job In Newark</t>
  </si>
  <si>
    <t xml:space="preserve">Data Entry Coordinator Job In Detroit</t>
  </si>
  <si>
    <t xml:space="preserve">District of ColumbiaDC</t>
  </si>
  <si>
    <t xml:space="preserve">Receptionist - $-K - Washington Dc! Job In District Of Columbia</t>
  </si>
  <si>
    <t xml:space="preserve">Deli Clerk (Part-Time) - Jamestown Giant Eagle Job In Warren</t>
  </si>
  <si>
    <t xml:space="preserve">Field Services Coordinator (Administrative Assistant) Job In Deerfield</t>
  </si>
  <si>
    <t xml:space="preserve">Mansfield, TX</t>
  </si>
  <si>
    <t xml:space="preserve">Administrative Assistant Job In Mansfield</t>
  </si>
  <si>
    <t xml:space="preserve">Grocery Clerk (Part Time) Boardman Giant Eagle Job In Boardman</t>
  </si>
  <si>
    <t xml:space="preserve">Communications Specialist Job In Austin</t>
  </si>
  <si>
    <t xml:space="preserve">Office Associate (Eagle Elite) - Law Firm Job In Louisville</t>
  </si>
  <si>
    <t xml:space="preserve">Job Description:Immediate need for an experienced Administrative Assistant to work in a hospital setting. 2+ years experience as an Admin Assistant required, however no medical experience is required. Location: Beverly Hills Hours: Mon-Fri regular business hours Primary Duties include: -answering heavy phones-scheduling meetings/calendar for supervisor in Outlook -writing correspondence in Word -creating reports in Excel -coordinating special projects/events Prior Experience:-busy office environment-2+ years of admin experience Requirements:-High School Diploma (some college preferred) -ability to multi-task-strong communication skills We are an equal employment opportunity employer and will consider all qualified candidates without regard to disability or protected veteran status.Job Experience:,,, Microsoft Office (Word, Excel, Outlook, PowerPoint)Typing 30 WPM+Years of Experience Required:</t>
  </si>
  <si>
    <t xml:space="preserve">Administrative Assistant - $/Hr Job In Los Angeles</t>
  </si>
  <si>
    <t xml:space="preserve">Bloomfield Hills, MI 48301</t>
  </si>
  <si>
    <t xml:space="preserve">Community Manager Job In Bloomfield Hills</t>
  </si>
  <si>
    <t xml:space="preserve">Davenport, IA 52807</t>
  </si>
  <si>
    <t xml:space="preserve">Administrative Assistant Job In Davenport</t>
  </si>
  <si>
    <t xml:space="preserve">Beltsville, MD</t>
  </si>
  <si>
    <t xml:space="preserve">Administrative Assistant Job In Beltsville</t>
  </si>
  <si>
    <t xml:space="preserve">Administrative Assistant/Office Coordinator - Major Hospital In Philadelphia Job In Philadelphia</t>
  </si>
  <si>
    <t xml:space="preserve">Typist/Word Processor - Job In Rancho Cordova</t>
  </si>
  <si>
    <t xml:space="preserve">Office Administrator Job In Washington</t>
  </si>
  <si>
    <t xml:space="preserve">Gaithersburg 20878</t>
  </si>
  <si>
    <t xml:space="preserve">Admin Coordinator Job In Gaithersburg  Body { Margin:Px; Overflow: Visible !Important; } #Ejb_Header { Color: #; Font-Family: Verdana</t>
  </si>
  <si>
    <t xml:space="preserve">Data Entry AnalystContract OpportunityLocation: Mountain View, CA (Local candidates only)Key Responsibilities:Cyber Insurance data entryInvestigate discrepancies in data and adjust accordinglyKey Qualifications:High School diploma1-2 years of experience with data-entry/validationAttention to Detail, Proficiency with Excel</t>
  </si>
  <si>
    <t xml:space="preserve">Talbridge Job Application For Data Quality Specialist | Monster.Com Var Mons_Log_Vars = {"Jobid":</t>
  </si>
  <si>
    <t xml:space="preserve">OrangeCA</t>
  </si>
  <si>
    <t xml:space="preserve">Administrative Assistant Job In Orange</t>
  </si>
  <si>
    <t xml:space="preserve">Leasing Agent Job In Lancaster</t>
  </si>
  <si>
    <t xml:space="preserve">Phone 916-947-1812 Address 6960 DESTINY DR STE 112ROCKLIN, CA 95677</t>
  </si>
  <si>
    <t xml:space="preserve">Baby Steps Therapy Job Application For Medical Office Billing Coordinator | Monster.Com Var Mons_Log_Vars = {"Jobid":</t>
  </si>
  <si>
    <t xml:space="preserve">Claims Care Coordinator</t>
  </si>
  <si>
    <t xml:space="preserve">Beverly Hills, CA 90212</t>
  </si>
  <si>
    <t xml:space="preserve">Jr. Administrative Assistant Needed! Job In Beverly Hills</t>
  </si>
  <si>
    <t xml:space="preserve">Office Manager - Part Time /  Days Per Week Job In Miami</t>
  </si>
  <si>
    <t xml:space="preserve">Irvine, CA 92617</t>
  </si>
  <si>
    <t xml:space="preserve">**Administrative Assistant** - Job In Irvine</t>
  </si>
  <si>
    <t xml:space="preserve">Marketing Administrative Assistant Job In San Francisco</t>
  </si>
  <si>
    <t xml:space="preserve">Administrative Assistant Job In San Jose</t>
  </si>
  <si>
    <t xml:space="preserve">Administrative Coordinator - Medical Job In Los Angeles</t>
  </si>
  <si>
    <t xml:space="preserve">Chicago, IL 60618</t>
  </si>
  <si>
    <t xml:space="preserve">Administrative Assistant Human Resources Job In Chicago</t>
  </si>
  <si>
    <t xml:space="preserve">Service Order DispatcherProxy Personnel is actively seeking and experienced administrative professional to assist with property management responsibilities within a federal building. We are looking for an individual with exceptional organizational skills to perform clerical tasks such as these within a property management organization:Handle over 400 mechanical/custodial service requests a month.Reconcile and coordinate contractor payments and administer regulatory requirements.Act as a liaison between various agencies, property management and general contractors.Create documents and databases with Microsoft Suite, including Access.Answer phones and offer assistance with troubleshooting routine issues.Prepare business calendars; assist with scheduling of meetings, conferences and conference room.Utilize excellent writing skills in order to compose memos, instructions and other communications. Provide administrative support for office personnel and clientsMaintain, organize, and archive file planAssist Engineering Techs in administrative capacity, i.e. scheduling, faxes, copies, deliveries (sending and receiving)…Process outgoing UPS ground/air deliveries:Dispatch emergency/repair elevator requests and maintain Elevator logMaintain, disseminate Building Access Keys for cleared contractorsMaintain, and schedule, government vehiclesSupport procurement team functions during purchasing agent absences i.e. collect and scan documents for transmittal to procurement officeReceive and Disperse US Postal/ UPS for Office Personnel, Security Contractor, MFTTeam and Technical TeamOther administrative duties as requested by the Supervisory Property ManagerThis position will start ASAP. Apply Today.Please apply online here:  http://chm.tbe.taleo.net/chm03/ats/careers/requisition.jsp?org=PROXYPERSONNEL&amp;cws=1&amp;rid=870     or go to www.Proxy.jobs and search for Indianapolis jobs.Location: Indianapolis, IN 46249</t>
  </si>
  <si>
    <t xml:space="preserve">Proxy Personnel Job Application For Administrative Assistant - Service Order Dispatcher | Monster.Com Var Mons_Log_Vars = {"Jobid":</t>
  </si>
  <si>
    <t xml:space="preserve">MF</t>
  </si>
  <si>
    <t xml:space="preserve">Office Services Associate - Law Firm /  Job In Washington</t>
  </si>
  <si>
    <t xml:space="preserve">New York, NY 10011</t>
  </si>
  <si>
    <t xml:space="preserve">Assistant Facility Manager Job In New York</t>
  </si>
  <si>
    <t xml:space="preserve">Copy/Mail Clerk Â€“ Law Firm /  Job In Denver</t>
  </si>
  <si>
    <t xml:space="preserve">Convenience Sub Shop Clerk (Part Time) - Ebensburg Getgo Job In Ebensburg</t>
  </si>
  <si>
    <t xml:space="preserve">E Commerce Customer Services Specialist To $K - Job In Bellevue</t>
  </si>
  <si>
    <t xml:space="preserve">Senior Operations Clerk</t>
  </si>
  <si>
    <t xml:space="preserve">Senior Operations Clerk Job In Sunnyvale</t>
  </si>
  <si>
    <t xml:space="preserve">Convenience Sub Shop Clerk (Part Time) - St Marys Getgo Job In St. Marys</t>
  </si>
  <si>
    <t xml:space="preserve">Data Entry Specialist Job In Nashville</t>
  </si>
  <si>
    <t xml:space="preserve">Phone 888-235-32558 Address 13575 SW 134TH AVE STE 107MIAMI, FL 33186</t>
  </si>
  <si>
    <t xml:space="preserve">Billnet Job Application For Medical Billing Assistant | Monster.Com Var Mons_Log_Vars = {"Jobid":</t>
  </si>
  <si>
    <t xml:space="preserve">Sales Administrative Assistant Job In Paramus</t>
  </si>
  <si>
    <t xml:space="preserve">Part-Time Legal Admin Assistant Job In Princeton</t>
  </si>
  <si>
    <t xml:space="preserve">Phone 713-777-1151 Fax 713-484-6318</t>
  </si>
  <si>
    <t xml:space="preserve">Amazing Grace Nursing Services</t>
  </si>
  <si>
    <t xml:space="preserve">Front Desk Receptionist - Pay To $K Job In Herndon</t>
  </si>
  <si>
    <t xml:space="preserve">Administrative Coordinator - Immediate Job In Reston</t>
  </si>
  <si>
    <t xml:space="preserve">Administrative Assistant (-K) Job In West Mclean</t>
  </si>
  <si>
    <t xml:space="preserve">Medical Administrative Assistant - Needed Asap In Los Angeles!!! Job In Los Angeles</t>
  </si>
  <si>
    <t xml:space="preserve">Burbank, CA 91505</t>
  </si>
  <si>
    <t xml:space="preserve">Healthcare Administrative Assistant Job In Burbank</t>
  </si>
  <si>
    <t xml:space="preserve">Administrative Assistant For Fortune  Company Job In Beverly Hills</t>
  </si>
  <si>
    <t xml:space="preserve">73044</t>
  </si>
  <si>
    <t xml:space="preserve">Receptionist Needed Immediately Job In  Function Wrap(El</t>
  </si>
  <si>
    <t xml:space="preserve">Fax 800-517-0485 Address 4 Denny RoadWilmington, DE 19809</t>
  </si>
  <si>
    <t xml:space="preserve">Arbor Management</t>
  </si>
  <si>
    <t xml:space="preserve">Administrative Assistant Job In Woodland Hills</t>
  </si>
  <si>
    <t xml:space="preserve">**Retail Administrative Support Team** Part Time: Salt Lake City</t>
  </si>
  <si>
    <t xml:space="preserve">Part Time Receptionist - Weekends Job In Palm Beach Gardens</t>
  </si>
  <si>
    <t xml:space="preserve">Concierge Lead Job In Schaumburg</t>
  </si>
  <si>
    <t xml:space="preserve">Full Time Legal Adminstrative Assistant Job In Princeton</t>
  </si>
  <si>
    <t xml:space="preserve">Warsaw, IN 46581</t>
  </si>
  <si>
    <t xml:space="preserve">Direct Territory Sales Admin Senior Analyst Job In Warsaw</t>
  </si>
  <si>
    <t xml:space="preserve">Laboratory Billing Specialist Job In Miami</t>
  </si>
  <si>
    <t xml:space="preserve">The Town Of Bargersville Is Looking For... Job In  Function Wrap(El</t>
  </si>
  <si>
    <t xml:space="preserve">Sr. Executive Administrative Associate Job In Pleasanton</t>
  </si>
  <si>
    <t xml:space="preserve">Property Manager</t>
  </si>
  <si>
    <t xml:space="preserve">Medical Office Specialist Wasatch Brai Job In Salt Lake City</t>
  </si>
  <si>
    <t xml:space="preserve">Administrative Assistant - University Job In Los Angeles</t>
  </si>
  <si>
    <t xml:space="preserve">Junior Administrative Assistant/Office Coordinator Job In Pasadena</t>
  </si>
  <si>
    <t xml:space="preserve">San Luis Obispo, CA</t>
  </si>
  <si>
    <t xml:space="preserve">Bilingual Secretary - $ Per Hour - Slo! Job In San Luis Obispo</t>
  </si>
  <si>
    <t xml:space="preserve">Concord, CA 94521</t>
  </si>
  <si>
    <t xml:space="preserve">Administrative Assistant - Full Benefits Job In Concord</t>
  </si>
  <si>
    <t xml:space="preserve">Receptionist Job In Madison</t>
  </si>
  <si>
    <t xml:space="preserve">Customer Service Rep Job In Nashville</t>
  </si>
  <si>
    <t xml:space="preserve">Communications Partner Job In San Antonio</t>
  </si>
  <si>
    <t xml:space="preserve">Office Coordinator Job In Petaluma</t>
  </si>
  <si>
    <t xml:space="preserve">Administrative Assistant - Job In El Monte</t>
  </si>
  <si>
    <t xml:space="preserve">Bakersfield, CA 93308</t>
  </si>
  <si>
    <t xml:space="preserve">Administrative Assistant - Agriculture Job In Bakersfield</t>
  </si>
  <si>
    <t xml:space="preserve">Development Assistant Job In Seattle</t>
  </si>
  <si>
    <t xml:space="preserve">Phone 8145325101 Address 425 Locust StJOHNSTOWN, PA 15907</t>
  </si>
  <si>
    <t xml:space="preserve">Tribune Democrat Job Application For Customer Service Representative | Monster.Com Var Mons_Log_Vars = {"Jobid":</t>
  </si>
  <si>
    <t xml:space="preserve">Processing Specialist - Full Time Job In Springfield</t>
  </si>
  <si>
    <t xml:space="preserve">Admin/Sales Support To $K - Great Environment Job In Bellevue</t>
  </si>
  <si>
    <t xml:space="preserve">Escrow Assistants Needed In Santa Ana</t>
  </si>
  <si>
    <t xml:space="preserve">Broomfield, CO 80020</t>
  </si>
  <si>
    <t xml:space="preserve">Administration Assistant Job In Broomfield</t>
  </si>
  <si>
    <t xml:space="preserve">Receptionist In San Francisco</t>
  </si>
  <si>
    <t xml:space="preserve">Executive Assistant - Financial Services Job In Menlo Park</t>
  </si>
  <si>
    <t xml:space="preserve">Entry Level Office: Billing Job In North Canton</t>
  </si>
  <si>
    <t xml:space="preserve">Marketing Administrative Assistant - Needed Asap In Pasadena Job In Pasadena</t>
  </si>
  <si>
    <t xml:space="preserve">Convenience Clerk (Part Time) - Howland Getgo Job In Warren</t>
  </si>
  <si>
    <t xml:space="preserve">Redwood City, CA 94065</t>
  </si>
  <si>
    <t xml:space="preserve">Receptionist /  Job In Redwood City</t>
  </si>
  <si>
    <t xml:space="preserve">Hermitage, TN</t>
  </si>
  <si>
    <t xml:space="preserve">Business Office Manager Job In Hermitage</t>
  </si>
  <si>
    <t xml:space="preserve">Los Angeles, CA 90028</t>
  </si>
  <si>
    <t xml:space="preserve">Junior Administrative Assistant/Office Coordinator Job In Los Angeles</t>
  </si>
  <si>
    <t xml:space="preserve">San Francisco, CA 94143</t>
  </si>
  <si>
    <t xml:space="preserve">Academic Administrator Job In San Francisco</t>
  </si>
  <si>
    <t xml:space="preserve">East Liverpool, OH 43920</t>
  </si>
  <si>
    <t xml:space="preserve">Manager Trainee Job In East Liverpool</t>
  </si>
  <si>
    <t xml:space="preserve">Administrative Assistant Job Located In Los Angeles Near Lax Job In El Segundo</t>
  </si>
  <si>
    <t xml:space="preserve">Executive Assitant To Ceo Job In New York</t>
  </si>
  <si>
    <t xml:space="preserve">Executive Assistant Job In San Francisco</t>
  </si>
  <si>
    <t xml:space="preserve">Office Services Associate Job In Washington</t>
  </si>
  <si>
    <t xml:space="preserve">Office Manager  Job In Houston</t>
  </si>
  <si>
    <t xml:space="preserve">Director Womens Services Job In Buffalo</t>
  </si>
  <si>
    <t xml:space="preserve">Overnight Convenience Sub Shop Clerk (Pt) Beechwood &amp; State Getgo Job In Alliance</t>
  </si>
  <si>
    <t xml:space="preserve">Office Manager Job In Sherman Oaks</t>
  </si>
  <si>
    <t xml:space="preserve">San Diego, CA 92131</t>
  </si>
  <si>
    <t xml:space="preserve">$-/Hr Bilingual Receptionist Needed For Beautiful Office! Job In San Diego</t>
  </si>
  <si>
    <t xml:space="preserve">Project Manager Assistant Job In Hampton</t>
  </si>
  <si>
    <t xml:space="preserve">Position: Team Assistant – 19571 Duration: 6 month contract Location: Fort Washington, PA Team Assistant will be supporting processing with the following tasks Request written or verbal verification of employment for Borrowers Order/resend request for tax transcripts (form 4506-t) Order internal and external payoffs Updating flood cert information in Encompass Issue flood hazard notice as required Review Fraud Guard to identify additional properties owned by Applicants Update homeowners and flood insurance in fulfillment system Reviewing files with subordinations to ensure that they are on track Issue loan commitment As applicable per product guidelines; PMI Certificates and Condominium questionnaires. Contact by phone; customers, Title Companies/Attorneys, Realtors, and other third parties to obtain additional information required to fulfill the loan Skills/Competencies: Excellent communication skills (written, verbal, listening) Detail oriented and well organized Ability to handle multiple priorities and produce results Ability to work independently as well as part of a team Ability to handle frequent changes Proficiency in Microsoft word and excel application Ability to confidently utilize technology Creative/innovative problem solver High level of integrity Self-motivated/takes initiative</t>
  </si>
  <si>
    <t xml:space="preserve">Horizontal Integration Job Application For Team Assistant –  | Monster.Com Var Mons_Log_Vars = {"Jobid":</t>
  </si>
  <si>
    <t xml:space="preserve">Nashville, TN 37210</t>
  </si>
  <si>
    <t xml:space="preserve">Warehouse Associate - Monday-Friday :Am-:Pm - Nashville Job In Nashville</t>
  </si>
  <si>
    <t xml:space="preserve">Administrative Assistant Job In Irvine</t>
  </si>
  <si>
    <t xml:space="preserve">Bilingual Administrative Assistant - Job In Bakersfield</t>
  </si>
  <si>
    <t xml:space="preserve">Chester, PA 19013</t>
  </si>
  <si>
    <t xml:space="preserve">Property Manager Job In Chester</t>
  </si>
  <si>
    <t xml:space="preserve">Address 1525 Dupont RdParkersburg, WV 26101</t>
  </si>
  <si>
    <t xml:space="preserve">Cas Job Application For Assistant Office Manager | Monster.Com Var Mons_Log_Vars = {"Jobid":</t>
  </si>
  <si>
    <t xml:space="preserve">Platteville, WI</t>
  </si>
  <si>
    <t xml:space="preserve">Customer Service/Office Management Job In Platteville</t>
  </si>
  <si>
    <t xml:space="preserve">Part-Time Administrative Assistant  Job In Houston</t>
  </si>
  <si>
    <t xml:space="preserve">High Level Executive Assistant Job In San Francisco</t>
  </si>
  <si>
    <t xml:space="preserve">Chico, CA 95973</t>
  </si>
  <si>
    <t xml:space="preserve">Contract Coordinator Job In Chico</t>
  </si>
  <si>
    <t xml:space="preserve">Director Of Demand Planning And S&amp;Op/Siop Job In Riverton</t>
  </si>
  <si>
    <t xml:space="preserve">Administrative Assistant Job In Milpitas</t>
  </si>
  <si>
    <t xml:space="preserve">Administrative Assistant Job In Irving</t>
  </si>
  <si>
    <t xml:space="preserve">Grocery Clerk (Part Time) - West Th St Giant Eagle Job In Frederick</t>
  </si>
  <si>
    <t xml:space="preserve">Jr. Administrative Assistant Needed! Job In Woodland Hills</t>
  </si>
  <si>
    <t xml:space="preserve">Holbrook, NY 11741</t>
  </si>
  <si>
    <t xml:space="preserve">Order Entry Processor Job In Holbrook</t>
  </si>
  <si>
    <t xml:space="preserve">Overnight Stock Clerk (Full Time) - West Patrick St Giant Eagle Job In Frederick</t>
  </si>
  <si>
    <t xml:space="preserve">Receptionist - Apply Today! Job In Seattle</t>
  </si>
  <si>
    <t xml:space="preserve">Los Angeles, CA 90019</t>
  </si>
  <si>
    <t xml:space="preserve">Administrative Assistant -Needed Full Time In Downtown L.A. Job In Los Angeles</t>
  </si>
  <si>
    <t xml:space="preserve">Administrative Assistant Job In Anderson</t>
  </si>
  <si>
    <t xml:space="preserve">The details of the position are as follows: Job Title: On-Site Services SpecialistWork Location(s): 2300 RENAISSANCE BLVD, King Of Prussia, PA 19406Duration – Temp 5 MonthsPay Rate - $12.88/hrWork Hours – 9.00 am to 6.00 pm (Mon – Fri)  Qualifications: PC literate, mail processing experience, ability to stand for long periods of time. Responsibilities:  Print, copy, mail processing, fulfillment</t>
  </si>
  <si>
    <t xml:space="preserve">Compunnel Software Group Job Application For On-Site Services Specialist | Monster.Com Var Mons_Log_Vars = {"Jobid":</t>
  </si>
  <si>
    <t xml:space="preserve">Address River Forest, Illinois 60305</t>
  </si>
  <si>
    <t xml:space="preserve">Petco - Sp/Bb Job Application For Petco- River Forest -Il Job Fair! | Monster.Com Var Mons_Log_Vars = {"Jobid":</t>
  </si>
  <si>
    <t xml:space="preserve">Phone 6267999898 Address rosemead, CA 91770</t>
  </si>
  <si>
    <t xml:space="preserve">Panda Restaurant Group</t>
  </si>
  <si>
    <t xml:space="preserve">Administrative Assistant I/Ii/Sr. - Grocery/Frozen/Dairy Merchandising - Hopkins</t>
  </si>
  <si>
    <t xml:space="preserve">Clerical Admin - Job In Chesapeake</t>
  </si>
  <si>
    <t xml:space="preserve">Card Services Representative - Temporary Job In Redwood City</t>
  </si>
  <si>
    <t xml:space="preserve">Atascadero, CA</t>
  </si>
  <si>
    <t xml:space="preserve">Bilingual Secretary - $ Per Hour - Atascadero! Job In Atascadero</t>
  </si>
  <si>
    <t xml:space="preserve">Our Client is a global solutions provider for the financial services industry with both domestic and international operations. They specialize in linking legacy banking platforms with modern solutions and are considered one of the leaders in banking and insurance transformation projects across the globe. They are experienced in technical and advisory services and bring innovation and knowledge to many different projects.Senior Operations AdministratorThis is a phenomenal opportunity for a Senior Operations Administrator to join a fun and collaborative team. Do you want to be challenged? Do you possess ambition and passion? Are you looking for a career in an exciting and growing company and working with top professionals in the industry? Then consider joining this team.While reporting to the Director of HR &amp; Operations, you will work on the Immigration of Foreign Workers and assist with financial operations, including some taxes and numerous projects, for our North American operations. Your experience in the consultancy and software sales industry would be a tremendous asset in this role where you can expect to not only contribute and hone your current skill set, but be challenged to grow by applying your thinking and approach to innovation.Responsibilities:Organize and be a point of contact for immigration casesAssist with managing the financial operations of North American entities (Accounts Payable, Accounts Receivable, cash flows, etc.)Work closely with Shared Service Centers throughout the world to ensure efficiencies and collaborationAssist with employee foreign taxesVarious ad hoc projects with varying degrees of complexityProvide excellent internal and external customer serviceAssist with various reporting requirements from external agenciesProvide back up to team members while out of the officeQualifications:Bachelor’s degree from a four-year college or university preferred2-5 years of experience as a Senior Administrator with varying dutiesPreference will be given to candidates with legal assistant experienceMust have knowledge of finance and controlling practicesWilling to take initiative and see task through to completion and / or implementationExcellent knowledge of Microsoft Word, Excel, PowerPointExtraordinary organization skills are absolutely mandatoryOther specialized knowledge and skills:Assertive, high attention to detail, works well under pressure, can solve problems and make decisionsHighly flexible, team player and good sense of humorWorks well in a team and can provide direction when necessaryAbility to speak Spanish a definite assetLocation of work: Your home office; must be willing to travel</t>
  </si>
  <si>
    <t xml:space="preserve">Senior Operations Administrator Job In Chicago</t>
  </si>
  <si>
    <t xml:space="preserve">Staff Administrative Assistant Job In Black River Falls</t>
  </si>
  <si>
    <t xml:space="preserve">Customer Service Rep Job In Edison Nj Job In Edison</t>
  </si>
  <si>
    <t xml:space="preserve">Administrative Assistant To $K - Commercial Real-Estate Job In Boston</t>
  </si>
  <si>
    <t xml:space="preserve">Administrative Assistant Job In Henderson</t>
  </si>
  <si>
    <t xml:space="preserve">Phone 6267999898 Address Rosemead, CA 91770</t>
  </si>
  <si>
    <t xml:space="preserve">Panda Restaurant Group Job Application For Project Administrator | Monster.Com Var Mons_Log_Vars = {"Jobid":</t>
  </si>
  <si>
    <t xml:space="preserve">Service Specialist Â€“ Law Firm /  Job In Denver</t>
  </si>
  <si>
    <t xml:space="preserve">Administrative Assistant Job In Edison</t>
  </si>
  <si>
    <t xml:space="preserve">Customer Service/Data Entry (Third Party Resource Specialist) Job In Irving</t>
  </si>
  <si>
    <t xml:space="preserve">Part Time Legal Administrative Assistant Job In Princeton</t>
  </si>
  <si>
    <t xml:space="preserve">Middleburg, VA 20117</t>
  </si>
  <si>
    <t xml:space="preserve">Medical Front Office Receptionist Job In Middleburg</t>
  </si>
  <si>
    <t xml:space="preserve">Showroom Coordinator To $ - Entry Level Job In Seattle</t>
  </si>
  <si>
    <t xml:space="preserve">Office Administrator Job In Poulsbo</t>
  </si>
  <si>
    <t xml:space="preserve">Service Center Clerk Job In Saint Louis</t>
  </si>
  <si>
    <t xml:space="preserve">Overland Park, KS 66214</t>
  </si>
  <si>
    <t xml:space="preserve">Document Control Clerk Job In Overland Park</t>
  </si>
  <si>
    <t xml:space="preserve">Los Angeles, CA 90034</t>
  </si>
  <si>
    <t xml:space="preserve">Administrative Assistant In Wla - Positive &amp; Flexible Attitude Needed! Job In Los Angeles</t>
  </si>
  <si>
    <t xml:space="preserve">Haymarket, VA</t>
  </si>
  <si>
    <t xml:space="preserve">Lab Manager Job In Haymarket</t>
  </si>
  <si>
    <t xml:space="preserve">Hallandale Beach, FL 33009</t>
  </si>
  <si>
    <t xml:space="preserve">Administrative Assistant Job In Hallandale Beach</t>
  </si>
  <si>
    <t xml:space="preserve">Address Washington, DC 20001</t>
  </si>
  <si>
    <t xml:space="preserve">Williams Lea Job Application For Supervising Operations Associate - Office Services | Monster.Com Var Mons_Log_Vars = {"Jobid":</t>
  </si>
  <si>
    <t xml:space="preserve">Woodbury, MN 55125</t>
  </si>
  <si>
    <t xml:space="preserve">Claims-Care Manager (Rn Or Lsw) Woodbury Or Eden Prairie Job In Woodbury</t>
  </si>
  <si>
    <t xml:space="preserve">Office Administrator Job In Denver</t>
  </si>
  <si>
    <t xml:space="preserve">Puyallup, WA 98372</t>
  </si>
  <si>
    <t xml:space="preserve">Front Desk Broker Services Representative Job In Puyallup</t>
  </si>
  <si>
    <t xml:space="preserve">Executive Assistant  Job In San Francisco</t>
  </si>
  <si>
    <t xml:space="preserve">Newport Beach, CA 92658</t>
  </si>
  <si>
    <t xml:space="preserve">Receptionist - Up To $K Job In Newport Beach</t>
  </si>
  <si>
    <t xml:space="preserve">Library Public Services Assistant I Job In Mount Vernon</t>
  </si>
  <si>
    <t xml:space="preserve">Stafford, TX</t>
  </si>
  <si>
    <t xml:space="preserve">Administrative Assistant Job In Stafford</t>
  </si>
  <si>
    <t xml:space="preserve">Store Installation Project Coordinator - Seattle Area Job In Seattle</t>
  </si>
  <si>
    <t xml:space="preserve">Executive Assistant Job In Los Angeles</t>
  </si>
  <si>
    <t xml:space="preserve">Receptionist-Law Firm /  Job In Minneapolis</t>
  </si>
  <si>
    <t xml:space="preserve">Legal Assistant Job In San Francisco</t>
  </si>
  <si>
    <t xml:space="preserve">Administrative Assistant Needed Asap! Job In Los Angeles</t>
  </si>
  <si>
    <t xml:space="preserve">Tax Administrative Assistant Job In Edison</t>
  </si>
  <si>
    <t xml:space="preserve">Mail Room And Materials Specialist Job In Rochester</t>
  </si>
  <si>
    <t xml:space="preserve">Phone (910) 362-7312</t>
  </si>
  <si>
    <t xml:space="preserve">Cape Fear Community College Job Application For Secretary</t>
  </si>
  <si>
    <t xml:space="preserve">Program Administrator Job In San Francisco</t>
  </si>
  <si>
    <t xml:space="preserve">Customer Follow-Up Request Specialist Job In Pleasanton</t>
  </si>
  <si>
    <t xml:space="preserve">Universal City, CA 91608</t>
  </si>
  <si>
    <t xml:space="preserve">Administrative Assistant W/Entertainment Background Job In Universal City</t>
  </si>
  <si>
    <t xml:space="preserve">Phone 678-666-4369</t>
  </si>
  <si>
    <t xml:space="preserve">Intigrow Job Application For Mail Clerk | Monster.Com Var Mons_Log_Vars = {"Jobid":</t>
  </si>
  <si>
    <t xml:space="preserve">Sacramento, CA 95864</t>
  </si>
  <si>
    <t xml:space="preserve">Receptionist Job In Sacramento</t>
  </si>
  <si>
    <t xml:space="preserve">**Subcontracts Administrator 4****Requisition ID: 16022617****Location\(s\): United States\-Virginia\-Herndon****US Citizenship Required for this Position: Yes****Relocation Assistance: No relocation assistance available****Travel: Yes, 25 % of the Time**Join a diverse workforce engaged in supporting large and challenging national defense programs that secure our nation and its allies\. We are seeking a highly motivated individual to act as an advisor and subject matter expert for subcontracting actions on a wide range of fairly complex contractual and business issues to include management of all subcontract types\. The successful candidate will possess a solid understanding of government contracting regulations and be prepared to perform with moderate supervision as part of a subcontracts team on large domestic and international proposal efforts that may require developing solutions to fairly complex problems\. The position will be based in Herndon Virginia with occasional travel as required to meet Business Unit needs\.Responsibilities will encompass the full range of the subcontract acquisition process including participation in strategic sourcing decisions, international subcontracting, teaming agreement generation and execution, preparing requests for proposals consistent with customer solicitations, federal statutes and regulations and enterprise policies and procedures, evaluating proposal submissions, identifying risk and mitigation strategies, developing negotiation plans and negotiating, and preparing subcontract files in compliance with Northrop Grumman values, policies, procedures, and practices\. The ability to collaborate with program management and other multi\-functional teams is required\. Successful candidate must be able to multi\-task, make decisions in a timely manner, display strong interpersonal skills, have a general knowledge of FAR/DFARS and associated Federal Contracting regulations and be capable of working in a fast paced environment\.Basic Qualifications:\*Candidate’s minimum education/experience qualifications: BS/BA degree with 10years of progressive subcontracts/procurement experience or MS/MA with 8 years;will consider additional 4 years of related experience in lieu of a degree\.\*Understanding of procurement policies, procedures, and regulations is essential\.\*The ability to work well in team environments is required\.\*Candidate must have strong organizational skills, as well as very good oral and writtencommunications\.\*Ability to work with minimal supervision and apply sound judgment to problemsolving required\.Preferred Qualifications:MBA and/or CPCM desirable\. Experience with international subcontracting and SAP Procurement &amp; Accounting System is highly desirable\.Northrop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www\.northropgrumman\.com/EEO \. U\.S\. Citizenship is required for most positions\.**Title:** _Subcontracts Administrator 4_**Location:** _Virginia\-Herndon_**Requisition ID:** _16022617_</t>
  </si>
  <si>
    <t xml:space="preserve">Subcontracts Administrator  Job In Herndon</t>
  </si>
  <si>
    <t xml:space="preserve">Records Mgmt Specialist I Job In La Crosse</t>
  </si>
  <si>
    <t xml:space="preserve">Jacksonville 32256</t>
  </si>
  <si>
    <t xml:space="preserve">Data Collection Terminals Repair Tech Job In Jacksonville  Body { Margin:Px; Overflow: Visible !Important; } #Ejb_Header { Color: #; Font-Family: Verdana</t>
  </si>
  <si>
    <t xml:space="preserve">Punta Gorda, FL 33982</t>
  </si>
  <si>
    <t xml:space="preserve">Construction Project Assistant Job In Punta Gorda</t>
  </si>
  <si>
    <t xml:space="preserve">Mental Health Specialist Job In Indianapolis</t>
  </si>
  <si>
    <t xml:space="preserve">Claims Administrator Job In Gainesville</t>
  </si>
  <si>
    <t xml:space="preserve">Phone 3618530867 Address 3301 S ALAMEDA STCORPUS CHRISTI, TX 78411</t>
  </si>
  <si>
    <t xml:space="preserve">Corpus Christi Job Application For Medical Receptionist/Medical Assistant | Monster.Com Var Mons_Log_Vars = {"Jobid":</t>
  </si>
  <si>
    <t xml:space="preserve">Irving Materials Inc. Is Hiring A Full Time... Job In  Function Wrap(El</t>
  </si>
  <si>
    <t xml:space="preserve">Bakersfield, CA 93309</t>
  </si>
  <si>
    <t xml:space="preserve">Administrative Assistant - Golden Opportunity! Job In Bakersfield</t>
  </si>
  <si>
    <t xml:space="preserve">Bilingual Spanish Administrative Assistant Needed! Job In Los Angeles</t>
  </si>
  <si>
    <t xml:space="preserve">Client Services Administrator To K! Downtown Boston! Job In Boston</t>
  </si>
  <si>
    <t xml:space="preserve">Monterey Park, CA 91754</t>
  </si>
  <si>
    <t xml:space="preserve">Administrative Assistant Up To K - Job In Monterey Park</t>
  </si>
  <si>
    <t xml:space="preserve">Executive Administrative Assistant Job In San Antonio</t>
  </si>
  <si>
    <t xml:space="preserve">Customer Service Representative - Pt - Us Job In Charlotte</t>
  </si>
  <si>
    <t xml:space="preserve">Clerical Assistant Job In Tampa</t>
  </si>
  <si>
    <t xml:space="preserve">San Diego, CA 92116</t>
  </si>
  <si>
    <t xml:space="preserve">Administrative Support Specialist Job In Greensboro</t>
  </si>
  <si>
    <t xml:space="preserve">Executive Assistant Job In King Of Prussia</t>
  </si>
  <si>
    <t xml:space="preserve">Administrative Assistant/Int</t>
  </si>
  <si>
    <t xml:space="preserve">Administrative Assistant/Int Job In Tigard</t>
  </si>
  <si>
    <t xml:space="preserve">Receptionist/Administrative Assistant Needed! Job In Beverly Hills</t>
  </si>
  <si>
    <t xml:space="preserve">Address 21502</t>
  </si>
  <si>
    <t xml:space="preserve">Chapman &amp; Associates Job Application For Medical Secretary | Monster.Com Var Mons_Log_Vars = {"Jobid":</t>
  </si>
  <si>
    <t xml:space="preserve">Administrative Assistant/Client Support - Job In San Diego</t>
  </si>
  <si>
    <t xml:space="preserve">Position : Safety Data CoordinatorLocation: San Ramon, CA/SFO, CA (work location in San Ramon or San Francisco as it will be somewhat dependent on availability of office space)Duration: 6 months+ Contract Position Summary and Responsibilities The Safety Data Coordinator (SDC) works with various stakeholders within SHEL and across the Lines of Business to providing accurate safety statistics and OSHA recodkeeping, and motor vehicle incident (MVI) and near hit classification within specific quality and timeliness parameters.SDCs also provide critical process control functions to the incident management process through running and evaluating reports, establishing and maintaining tracking systems, one-on-one follow-up.The final component of the SDC job is responding to ad hoc requests for information related to specific incidents.SDCs function as a team, documenting processes, providing back-up and quality review for each other.Reporting Relationship The Safety Data Coordinator will report directly to the Manager, Benchmarking &amp; Analytics Minimum Qualifications: Exceptional communication skills and customer focus Production of periodic reports (monthly, quarterly, etc.) Intermediate skills with the Microsoft Office suite products, e.g., excel, powerpoint, outlook Familiarity with SAP screens, data entry and workflow Desired Qualifications: Experience working with OSHA recordkeeping regulations. Experience in the utility, insurance or safety-related industry Bachelor&amp;rsquo;s degree in related field Responsibilities Use SAP to coordinate and perform incident management tasks related to injuries, Motor Vehicle Incidents (MVIs), and Near Hit incidents (NHs) Assign and maintain OSHA-recordkeeping categories to individual injury records (recordable vs not recordable) based on medical treatment information Assign and maintain MVI classification information such as preventable vs non-preventable and serious vs minor Assign and maintain NH classification information such as action level and category information Research individual incident information using SAP search functionality Utilize SAP&amp;rsquo;s Business warehouse (BW) and Business Objects (BOBJ) tools to extract incident data and format that data using standard excel graphical, filters and pivot table functionality Run reports from various systems, compare them with control values and identify appropriate control activities to take Organize and maintain records in support of asbestos- and respirator-related testing. Provide coverage and response for a safety-related inquiry email box for miscellaneous incident and macro-level requests</t>
  </si>
  <si>
    <t xml:space="preserve">Finezi Job Application For Safety Data Analyst / Safety Data Coordinator | Monster.Com Var Mons_Log_Vars = {"Jobid":</t>
  </si>
  <si>
    <t xml:space="preserve">Administrative Assistant Opportunity In Property Management! Job In Los Angeles</t>
  </si>
  <si>
    <t xml:space="preserve">Purchasing Specialist Job In Nashville</t>
  </si>
  <si>
    <t xml:space="preserve">Part Time Administrative Assistant Job In Shreveport</t>
  </si>
  <si>
    <t xml:space="preserve">Job Description:A leading and very well-known financial institution is currently seeking receptionists for their San Jose, Palo Alto, and San Francisco Locations. The ideal candidate for this role would be someone who can work in a fast paced environment, is extremely comfortable answering phones and greeting visitors, and is very efficient at performing clerical and data entry assignments. Must have strong written and verbal communication skills, be customer service oriented and attentive to detail. Strong organizational skills are also a plus as this role requires a good amount of multi-tasking. Candidate must know how to operate basic office equipment and be comfortable performing routine tasks such as sorting through and distributing mail as well as processing word documents. These positions are likely to fill very quickly, so if you are a self-starter and would like to get started on this exciting opportunity, apply for this position today! We are an equal employment opportunity employer and will consider all qualified candidates without regard to disability or protected veteran status. You can view all of our jobs online at http://www.appleone.com/?sc=11&amp;id=1075379 Job Experience:,, 2+ years working a receptionist, data entry, or clerical role is highly preferred; high school diploma, customer service experience, ability to work a switchboard, knowledge of computers and relevant software applicationsYears of Experience Required:</t>
  </si>
  <si>
    <t xml:space="preserve">Receptionist Needed - Up To $K Job In San Jose</t>
  </si>
  <si>
    <t xml:space="preserve">Santa Ana, CA 92701</t>
  </si>
  <si>
    <t xml:space="preserve">Regional Property Manager Job In Santa Ana</t>
  </si>
  <si>
    <t xml:space="preserve">Mail/Copy Operator /  Job In Washington</t>
  </si>
  <si>
    <t xml:space="preserve">Stock Clerk (Part Time) Middlefield Giant Eagle Job In Middlefield</t>
  </si>
  <si>
    <t xml:space="preserve">Miromar Lakes, FL 33913</t>
  </si>
  <si>
    <t xml:space="preserve">Reporting Specialist Job In Miromar Lakes</t>
  </si>
  <si>
    <t xml:space="preserve">Royal Palm Beach, FL 33411</t>
  </si>
  <si>
    <t xml:space="preserve">Medical Front Desk Receptionist Job In Royal Palm Beach</t>
  </si>
  <si>
    <t xml:space="preserve">Part-Time Receptionist Job In Austin</t>
  </si>
  <si>
    <t xml:space="preserve">Project Administrator Iii Job In San Antonio</t>
  </si>
  <si>
    <t xml:space="preserve">Address Ohio Valley. Attn Carla B.52160 National Rd EastSaint Clairsville, OH 43950</t>
  </si>
  <si>
    <t xml:space="preserve">The Health Plan Upper Job Application For The Health Plan Director Of Benefit Services | Monster.Com Var Mons_Log_Vars = {"Jobid":</t>
  </si>
  <si>
    <t xml:space="preserve">Sales Support Specialist To $K - Job In Seattle</t>
  </si>
  <si>
    <t xml:space="preserve">Part Time Leasing Specialist - Azure Pointe Job In Beaumont</t>
  </si>
  <si>
    <t xml:space="preserve">Journey Level Maintenance Technician Job In Longview</t>
  </si>
  <si>
    <t xml:space="preserve">Enid, OK 73701</t>
  </si>
  <si>
    <t xml:space="preserve">Dispatching Clerk Job In Enid</t>
  </si>
  <si>
    <t xml:space="preserve">Cdl A Driver Job In Manassas</t>
  </si>
  <si>
    <t xml:space="preserve">Vernon, CA 90058</t>
  </si>
  <si>
    <t xml:space="preserve">Commercial Truck Driver Job In Vernon</t>
  </si>
  <si>
    <t xml:space="preserve">Diesel Engine Mechanic Job In Newark</t>
  </si>
  <si>
    <t xml:space="preserve">Maintenance Mechanic Job In Mountain Top</t>
  </si>
  <si>
    <t xml:space="preserve">Marshalltown, IA</t>
  </si>
  <si>
    <t xml:space="preserve">Satellite Installation Technician Job In Marshalltown</t>
  </si>
  <si>
    <t xml:space="preserve">Oklahoma City 73115</t>
  </si>
  <si>
    <t xml:space="preserve">Hvac ... Service Tech / Mechanic / Installer / Sheetmetal Job In Oklahoma City  Function Wrap(El</t>
  </si>
  <si>
    <t xml:space="preserve">Cdl Driver Job In Santa Rosa</t>
  </si>
  <si>
    <t xml:space="preserve">Fairfield, CA 94535</t>
  </si>
  <si>
    <t xml:space="preserve">Maintenance Technician - Injection Molding/Stamp Hydraulic Controls /Maintenance Job In Fairfield</t>
  </si>
  <si>
    <t xml:space="preserve">Satellite Installation Technician Job In Napa</t>
  </si>
  <si>
    <t xml:space="preserve">Class A Cdl Driver - Tsc Job In Peoria</t>
  </si>
  <si>
    <t xml:space="preserve">Usps-Technology Consultant V</t>
  </si>
  <si>
    <t xml:space="preserve">Warehouse Lead (Shipping)-Night Shift Job In Bethlehem</t>
  </si>
  <si>
    <t xml:space="preserve">Oklahoma City, OK 73132</t>
  </si>
  <si>
    <t xml:space="preserve">Residential Maintenance Technician-Hvac Job In Oklahoma City</t>
  </si>
  <si>
    <t xml:space="preserve">Parkdale, OH 45246</t>
  </si>
  <si>
    <t xml:space="preserve">Hvac Engineer Job In Parkdale</t>
  </si>
  <si>
    <t xml:space="preserve">Electrical Engineer Job In Columbus</t>
  </si>
  <si>
    <t xml:space="preserve">Marketing Intern Job In Columbus</t>
  </si>
  <si>
    <t xml:space="preserve">Microsoft Dynamics Crm Developer Job In Columbus</t>
  </si>
  <si>
    <t xml:space="preserve">Rn Case Manager - Hospice Job In Dublin</t>
  </si>
  <si>
    <t xml:space="preserve">Dishwasher Job In Dallas</t>
  </si>
  <si>
    <t xml:space="preserve">Lead Teacher Job In Reynoldsburg</t>
  </si>
  <si>
    <t xml:space="preserve">Help Desk Position In Dallas</t>
  </si>
  <si>
    <t xml:space="preserve">Business Systems Developers / Analysts Job In Columbus</t>
  </si>
  <si>
    <t xml:space="preserve">Package Handlers Job In Columbus</t>
  </si>
  <si>
    <t xml:space="preserve">Computer Operator Job In Columbus</t>
  </si>
  <si>
    <t xml:space="preserve">Columbus 43251</t>
  </si>
  <si>
    <t xml:space="preserve">Member Care Representatives Needed/Customer Service Job In Columbus  Body { Margin:Px; Overflow: Visible !Important; } #Ejb_Header { Color: #; Font-Family: Verdana</t>
  </si>
  <si>
    <t xml:space="preserve">Csf Designer Developer Job In Columbus</t>
  </si>
  <si>
    <t xml:space="preserve">Title: Sr Business AnalystLocation: Dallas, TXDuration: 1 Year Technical Expertise:• Effectively applies knowledge and skills of analysis, business processes, tools, domains, project methodologies, requirements definitions, and testing to solve a range of problems.• Partners with other Technology Team members to provide advice or solutions within his or her area of expertise.• Stays informed about current developments within his or her expertise.•         Cloud Computing – Maintains up-to-date knowledge of technologies and best practices that can be leveraged within Cloud Computing environments, such as IaaS, PaaS, SaaS, etc.•         DevOps – Maintains up-to-date knowledge of technologies and best practices that can be leveraged within DevOps environments, such as Continuous Integration Testing, Continuous Delivery, etc. Analytical Expertise:• Identifies problems, performs root cause analysis, investigates information, performs impact analysis, and formulates and executes plans to develop solutions.• Identifies strengths and weaknesses of alternative solutions, conclusions, or approaches to problems.• Understands and can estimate effort and value for solutions• Understands at a broad level how technology platforms/architectures are applied to automated business solutions. Professional Knowledge:• Actively engaged in industry, domain, process or technology trends.• Honesty/Integrity – Has the courage to speak one’s mind in a professional manner • Focuses on the situation, issue, or behavior, not on the person• Flexible/Adaptable – Adapts to changing priorities Communication:• Appropriately shares ideas and information with others• Practices attentive and active listening.• Ensures that regular and consistent communications take place.• Expresses ideas as well as business or technical requirements clearly and concisely in writing using appropriate levels of summary and synthesis.• Expresses oneself clearly in conversation and interaction with others. • Communicates effectively across Business groups at all levels (analysts through executives).• Communicates effectively across Technology groups, including Development Team and Architects.Must be able to meet any physical ability requirements listed on this description. May perform other job duties as directed by Employee’s Leaders.  EXPERIENCE: • Minimum of 5 years work experience as an Analyst or equivalent position required.• Minimum of 5 years of work experience using Word, Excel (pivot tables, formulas, lookup functions), PowerPoint creation and delivery required.• Minimum of 5 years of work experience in facilitating requirements gathering sessions required.• Minimum of 3 years of work experience in feature and user story creation and understanding OO Analysis and Design required.• Minimum of 3 years of work experience in creating test cases, supporting UAT (User Acceptance Testing), and data analysis required.• Experience in implementing solutions in a variety of delivery methodologies (SDLC, Agile, Waterfall) required.• Demonstrated experience with cross-functional business solution design required. • Experience with evaluation of existing processes and continuous improvement exercises required.• Proficiency in requirements analysis, gap analysis, and process mapping required.• Experience in leading analysis and solution discussions across multiple Teams required.• Previous leadership experience preferred.• Previous experience in software development or equivalent preferred.• Demonstrated experience using JIRA and Visio preferred. Critical Skills: • Excellent partnering, communication, and negotiation skills in working with various Teams and/or external partners.• Able to analyze large, complex, or vague Business or technical problems, articulating the problem or root cause, and translating the analysis into viable solution recommendations.• Able to work effectively in a strong Customer service / team oriented environment.• Able to research, create, and document requirements, processes, and technical specifications.• Ability to manage and prioritize multiple and widely varied work streams / tasks.• Able to take on multiple assignments, whether administrative or project related, while maintaining a successful level of completion in all responsible work. Able to mentor others to do the same.• Able to develop, present and effectively communicate ideas and strategies to a variety of audiences.• Able to teach and mentor others concerning technical and business subjects.Must be able to comply with Company attendance standards as described in established guidelines.   Raj VemulaDirector - Resource DevelopmentDirect:   469-533-7012Fax:        972-234-5732Email:    raj@infovision.comWeb:     www.infovision.com</t>
  </si>
  <si>
    <t xml:space="preserve">Lpn'S/Ma'S Job In Columbus</t>
  </si>
  <si>
    <t xml:space="preserve">Maintenance Technician - Mechanical/Electrical/Nd Or Rd Shift Job In Columbus</t>
  </si>
  <si>
    <t xml:space="preserve">Tree Maintenance Worker Job In Columbus</t>
  </si>
  <si>
    <t xml:space="preserve">Techknow Sales Rep Job In Poughkeepsie</t>
  </si>
  <si>
    <t xml:space="preserve">Shreveport, LA 71107</t>
  </si>
  <si>
    <t xml:space="preserve">Entry Level Insurance Sales Job In Shreveport</t>
  </si>
  <si>
    <t xml:space="preserve">Emergency Dispatch Operator Job In Knoxville</t>
  </si>
  <si>
    <t xml:space="preserve">Lawrenceville, GA 30045</t>
  </si>
  <si>
    <t xml:space="preserve">Entry Level Insurance Sales Job In Lawrenceville</t>
  </si>
  <si>
    <t xml:space="preserve">Helpdesk / Desktop Support Technician Job In Cleveland</t>
  </si>
  <si>
    <t xml:space="preserve">Sales Management Trainee Job In Edison</t>
  </si>
  <si>
    <t xml:space="preserve">You will be responsible for managing the overall camera development lifecycle, acting as the project lead through design, development, validation, and release for next-generation core products.  The successful candidate will have strong product development fundamentals, exceptional communication skills, and a desire to work with an amazing team to build game-changing products.ResponsibilitiesDrive the creation of new cameras and features supporting the overall product development lifecycleDefine and manage project schedules, dependencies, deliverables and responsibilitiesPrioritize team deliverables, tasks, and issuesmanage change requests against scheduling and resource constraintsDrive and coordinate camera development cycle across Product Management, User Experience, Image Quality, Hardware, Firmware, Software, Quality, Beta and external vendor/partner teamsLead regular stakeholder reviews and communicate and present status and issues effectively to all levels of the organization, both verbally and in writingMust Have                   5+ years software development project management experience2+ years hardware/software systems integration experience preferredDemonstrated competency in the execution of multiple or complex projects with a track record of success, ideally in consumer-facing productsExperience with embedded systems, wireless technologies, and imaging systems preferredFamiliar with both Agile and Waterfall methodologies and able to apply them where best suitedSolid understanding of MS Project, Excel, Word, PowerPoint/Keynote, Confluence, and JIRA DesiredExperience with Digital Video and Photography technologies Location: San Mateo,CAType: ContractDuration:6 monthsDavid GutierrezOSI Engineering, Inc.1999 S. Bascom AvenueSuite 800Campbell, CA 95008Phone: (408) 550-2800Web: http://www.OSIengineering.com</t>
  </si>
  <si>
    <t xml:space="preserve">Arden, NC 28704</t>
  </si>
  <si>
    <t xml:space="preserve">Eoem Account Coordinator Job In Arden</t>
  </si>
  <si>
    <t xml:space="preserve">Customer Service Representative-Paychex Insurance Agency Job In Indianapolis</t>
  </si>
  <si>
    <t xml:space="preserve">Entry Level Insurance Sales Job In El Paso</t>
  </si>
  <si>
    <t xml:space="preserve">Phlebotomist Job In Louisville</t>
  </si>
  <si>
    <t xml:space="preserve">Security Guard Job In State College</t>
  </si>
  <si>
    <t xml:space="preserve">Maryland Heights, MO</t>
  </si>
  <si>
    <t xml:space="preserve">Rpg Programmer Analyst Job In Maryland Heights</t>
  </si>
  <si>
    <t xml:space="preserve">Laurel, MD 20723</t>
  </si>
  <si>
    <t xml:space="preserve">Customer Service Representative Job In Laurel</t>
  </si>
  <si>
    <t xml:space="preserve">Field Service Coordinator Job In Indianapolis</t>
  </si>
  <si>
    <t xml:space="preserve">Security Guard Job In Buffalo</t>
  </si>
  <si>
    <t xml:space="preserve">Coconut Creek, FL 33073</t>
  </si>
  <si>
    <t xml:space="preserve">Graphic Designer Job In Coconut Creek</t>
  </si>
  <si>
    <t xml:space="preserve">Customer Service Job In Brunswick</t>
  </si>
  <si>
    <t xml:space="preserve">Libby, MT 59923</t>
  </si>
  <si>
    <t xml:space="preserve">Ups Customer Service Associate Job In Libby</t>
  </si>
  <si>
    <t xml:space="preserve">Customer Service Representative - Aus Job In Lexington</t>
  </si>
  <si>
    <t xml:space="preserve">Rome, GA 30161</t>
  </si>
  <si>
    <t xml:space="preserve">Entry Level Insurance Sales Job In Rome</t>
  </si>
  <si>
    <t xml:space="preserve">Honolulu, HI 96813</t>
  </si>
  <si>
    <t xml:space="preserve">Alarm Technician Job In Honolulu</t>
  </si>
  <si>
    <t xml:space="preserve">Whittier, CA</t>
  </si>
  <si>
    <t xml:space="preserve">Technical Sales Support Coordination $ Aa Degree Job In Whittier</t>
  </si>
  <si>
    <t xml:space="preserve">Lockbox Developer - Bpo Job In Dallas</t>
  </si>
  <si>
    <t xml:space="preserve">Recruiter Job In Camden</t>
  </si>
  <si>
    <t xml:space="preserve">Whittier, CA 90602</t>
  </si>
  <si>
    <t xml:space="preserve">Payroll / Hr Specialist Job In Whittier</t>
  </si>
  <si>
    <t xml:space="preserve">Benefits Administrator Job In Sarasota</t>
  </si>
  <si>
    <t xml:space="preserve">Sl_March  _Hr Systems Support Job In Charlotte</t>
  </si>
  <si>
    <t xml:space="preserve">Full Cycle Recruiter Job In Florham Park</t>
  </si>
  <si>
    <t xml:space="preserve">It Support Job In Huntersville</t>
  </si>
  <si>
    <t xml:space="preserve">Human Resources Manager Job In Milwaukee</t>
  </si>
  <si>
    <t xml:space="preserve">Clearwater, FL 33757</t>
  </si>
  <si>
    <t xml:space="preserve">Ms Dynamics Ax - Sr. Developer – Clearwater</t>
  </si>
  <si>
    <t xml:space="preserve">Human Resources Manager Job In Chicago</t>
  </si>
  <si>
    <t xml:space="preserve">Vendor Management</t>
  </si>
  <si>
    <t xml:space="preserve">Bullfrog, UT 84533</t>
  </si>
  <si>
    <t xml:space="preserve">Assistant Human Resources Manager - Lake Powell - Bullfrog</t>
  </si>
  <si>
    <t xml:space="preserve">Phoenix, AZ 85013</t>
  </si>
  <si>
    <t xml:space="preserve">Payroll Associate I Job In Phoenix</t>
  </si>
  <si>
    <t xml:space="preserve">Hr Manager Job In Napa</t>
  </si>
  <si>
    <t xml:space="preserve">Deskside Support Representative Job In Mendota Heights</t>
  </si>
  <si>
    <t xml:space="preserve">Mendota Heights, MN 55120</t>
  </si>
  <si>
    <t xml:space="preserve">Payroll Specialist Job In Baltimore</t>
  </si>
  <si>
    <t xml:space="preserve">North Hollywood, CA 91602</t>
  </si>
  <si>
    <t xml:space="preserve">Payroll Coordinator Job In North Hollywood</t>
  </si>
  <si>
    <t xml:space="preserve">Human Resources Coordinator Job In Dublin</t>
  </si>
  <si>
    <t xml:space="preserve">Lake Lotawana, MO 64086</t>
  </si>
  <si>
    <t xml:space="preserve">Systems Administrator Job In Lake Lotawana</t>
  </si>
  <si>
    <t xml:space="preserve">Human Resources Business Partner Job In San Antonio</t>
  </si>
  <si>
    <t xml:space="preserve">Technical Recruiter</t>
  </si>
  <si>
    <t xml:space="preserve">Technical Recruiter Job In Eden Prairie</t>
  </si>
  <si>
    <t xml:space="preserve">Human Resources Assistant Job In Burlington</t>
  </si>
  <si>
    <t xml:space="preserve">Payroll Processor Job In Maitland</t>
  </si>
  <si>
    <t xml:space="preserve">Payroll Specialist Job In Seymour</t>
  </si>
  <si>
    <t xml:space="preserve">Vance, AL 35490</t>
  </si>
  <si>
    <t xml:space="preserve">Human Resources Manager Job In Vance</t>
  </si>
  <si>
    <t xml:space="preserve">Human Resources Generalist / Human Resources Business Partner Job In Bridgewater</t>
  </si>
  <si>
    <t xml:space="preserve">Human Resources Generalist Job In Shelbyville</t>
  </si>
  <si>
    <t xml:space="preserve">Human Resource Generalist Job In Charlotte</t>
  </si>
  <si>
    <t xml:space="preserve">Traverse City, MI 49684</t>
  </si>
  <si>
    <t xml:space="preserve">Member Development Representative Job In Traverse City</t>
  </si>
  <si>
    <t xml:space="preserve">Recruiter Job In Edison</t>
  </si>
  <si>
    <t xml:space="preserve">Staffing Manager Job In Buffalo</t>
  </si>
  <si>
    <t xml:space="preserve">Physician Recruiter Job In Draper</t>
  </si>
  <si>
    <t xml:space="preserve">Chicago, IL 60630</t>
  </si>
  <si>
    <t xml:space="preserve">Global Hr Compliance Specialist Job In Chicago</t>
  </si>
  <si>
    <t xml:space="preserve">District Service Manager Assistant Job In Madison</t>
  </si>
  <si>
    <t xml:space="preserve">Payroll Specialist Job In Overland Park</t>
  </si>
  <si>
    <t xml:space="preserve">Human Resources Manager Job In San Antonio</t>
  </si>
  <si>
    <t xml:space="preserve">Hr Sr Generalist Job In San Antonio</t>
  </si>
  <si>
    <t xml:space="preserve">Mac Os X Software Developer Job In San Francisco</t>
  </si>
  <si>
    <t xml:space="preserve">Talent Acquisition Manager Job In Vandalia</t>
  </si>
  <si>
    <t xml:space="preserve">Senior Benefits Manager Job In Vienna</t>
  </si>
  <si>
    <t xml:space="preserve">Director Of Human Resources And Payroll Job In Westwood</t>
  </si>
  <si>
    <t xml:space="preserve">Recruitment Manager Job In San Antonio</t>
  </si>
  <si>
    <t xml:space="preserve">Virtual Recruiter Job In Oklahoma City</t>
  </si>
  <si>
    <t xml:space="preserve">Company: Kimberly-Clark Corporation Location: Neenah, WI 54956 Job Status/Type: Full Time Employee Job Category: Human Resources Occupations: General/Other: Human Resources Career Level: Experienced (Non-Manager)</t>
  </si>
  <si>
    <t xml:space="preserve">Hr Business Partner Job In Neenah</t>
  </si>
  <si>
    <t xml:space="preserve">Junior Project Manager Job In Jersey City</t>
  </si>
  <si>
    <t xml:space="preserve">Payroll Specialist Job In Boca Raton</t>
  </si>
  <si>
    <t xml:space="preserve">Staffing/Recruiting Manager Job In Norwalk</t>
  </si>
  <si>
    <t xml:space="preserve">Hr/Peo Service Specialist Job In Charlotte</t>
  </si>
  <si>
    <t xml:space="preserve">Hr Specialist Job In Bensalem</t>
  </si>
  <si>
    <t xml:space="preserve">Fort Atkinson, WI 53538</t>
  </si>
  <si>
    <t xml:space="preserve">Safety And Worker'S Comp Specialist Job In Fort Atkinson</t>
  </si>
  <si>
    <t xml:space="preserve">Sql Server Database Developer Job In Chicago</t>
  </si>
  <si>
    <t xml:space="preserve">Stf - Director Of Human Resources Job In Sioux City</t>
  </si>
  <si>
    <t xml:space="preserve">SwedesboroNJ</t>
  </si>
  <si>
    <t xml:space="preserve">Hr Director Job In Swedesboro</t>
  </si>
  <si>
    <t xml:space="preserve">My direct client, an internationally renowned Healthcare Company, seeks a QA Consultant to join their team in the Detroit Headquarters.Role: QA ConsultantLocation: Detroit, MIRate: FlexibleType: ContractDepartment: Base Support MaintenanceRole Overview:The candidate must be a self-starter and be able to work with little/no supervision. Analyze business requirements and technical specification documents to develop Test Strategy and Plan, Test Cases and Scenarios. The position will also include working with business and technical resources to analyze problems encountered in testing and determining changes required to correct problems. Report daily status to Project Leadership team Should be able to coordinate test planning and resource estimation for the project. Should be able to track and monitor the testing progress of the project and provide status to Project Lead/Manager Should be able to coordinate with different teams. Should be able to identify issues and follow it till completion. Should be able to work on multiple projects at the same time. Should be able to manage the test effort for the project. Top 3 Criteria:Experience in mobile testing and leading mobile application project (3-4 years)Experience in Perfecto Lab (1-2 years)Experience in Agile Methodology (1-2 years)Preferred Skills and Education:Has a good understanding of testing methodologyLog test results/defects and perform test results analysisGood understanding of data analysis and issue analysisExperience in following Test Processes Has experience leading testing effort for multiple projects (2-4 years)Has experience testing Java ApplicationsHas experience managing a team of testers (6-8 years)Has reviewed, documented and organized Test Plan, Test Cases, Execution Results and defects (6-8 years)The QA Consultant must have experience creating automated scripts for regression testing preferably using Rational toolsThe candidate must have extensive experience writing SQL queriesFlexible and dynamic – quickly adapt to changing needs of the businessHealthcare experience Experience working with Rational Tools Business and data knowledge of Health Care industryBachelor's degree in a related fieldIf qualified and interested please send your most up to date resume to jeverest@alinestaffing.com. I look forward to speaking with you soon.Best Regards,Jordan</t>
  </si>
  <si>
    <t xml:space="preserve">Qa Consultant Job In Detroit</t>
  </si>
  <si>
    <t xml:space="preserve">Long BeachCA</t>
  </si>
  <si>
    <t xml:space="preserve">Telecom Technician Job In Long Beach</t>
  </si>
  <si>
    <t xml:space="preserve">Telecommunications Services Computer/IT Services</t>
  </si>
  <si>
    <t xml:space="preserve">Payroll Specialist Job Mesa</t>
  </si>
  <si>
    <t xml:space="preserve">Valley, AL 36854</t>
  </si>
  <si>
    <t xml:space="preserve">Hr Generalist Job In Valley</t>
  </si>
  <si>
    <t xml:space="preserve">Recruiting Coordinator Job In Greenwood Village</t>
  </si>
  <si>
    <t xml:space="preserve">Mocksville, NC</t>
  </si>
  <si>
    <t xml:space="preserve">Human Resources Generalist Job In Mocksville</t>
  </si>
  <si>
    <t xml:space="preserve">Human Resource Representative Job In St. Paul</t>
  </si>
  <si>
    <t xml:space="preserve">Human Resources Manager - Fso Job In Virginia Beach</t>
  </si>
  <si>
    <t xml:space="preserve">Human Resources Generalist Job In Akron</t>
  </si>
  <si>
    <t xml:space="preserve">Architectural and Design ServicesEngineering Services</t>
  </si>
  <si>
    <t xml:space="preserve">Senior Talent Acquisition Partner Job In King Of Prussia</t>
  </si>
  <si>
    <t xml:space="preserve">Downers Grove, IL</t>
  </si>
  <si>
    <t xml:space="preserve">Renter Counselor Job In Downers Grove</t>
  </si>
  <si>
    <t xml:space="preserve">Massillon, OH</t>
  </si>
  <si>
    <t xml:space="preserve">Shipping &amp; Receiving Clerk Job In Massillon</t>
  </si>
  <si>
    <t xml:space="preserve">Hr Manager-Manufacturing Environment Job In Madison</t>
  </si>
  <si>
    <t xml:space="preserve">Donelson, TN 37214</t>
  </si>
  <si>
    <t xml:space="preserve">Benefits Specialist Job In Donelson</t>
  </si>
  <si>
    <t xml:space="preserve">Lawrence Township, NJ 08648</t>
  </si>
  <si>
    <t xml:space="preserve">Payroll Specialist Job In Lawrence Township</t>
  </si>
  <si>
    <t xml:space="preserve">Regional Hr Director () Job In Cleveland</t>
  </si>
  <si>
    <t xml:space="preserve">Adobe Creative Cloud Specialist</t>
  </si>
  <si>
    <t xml:space="preserve">Adobe Creative Cloud Specialist Job In Washington</t>
  </si>
  <si>
    <t xml:space="preserve">Technical Recruiter Job In Eagan</t>
  </si>
  <si>
    <t xml:space="preserve">Internal Communications Coordinator Job in Fort Myers 33913, Florida US</t>
  </si>
  <si>
    <t xml:space="preserve">Internal Communications Coordinator Job In Fort Myers</t>
  </si>
  <si>
    <t xml:space="preserve">Recruiter Job In Napa</t>
  </si>
  <si>
    <t xml:space="preserve">Human Resources Generalist Job In Columbus</t>
  </si>
  <si>
    <t xml:space="preserve">Hr Generalist - Ssbu Job In Chantilly</t>
  </si>
  <si>
    <t xml:space="preserve">Maximo Systems Administrator Job In Arlington</t>
  </si>
  <si>
    <t xml:space="preserve">Workforce Analyst / Solutions Delivery Consultant Job In Framingham</t>
  </si>
  <si>
    <t xml:space="preserve">Hr Manager Job In Elkhart</t>
  </si>
  <si>
    <t xml:space="preserve">Physician Recruiter Specialist - Sentara Medical Group Job In Norfolk</t>
  </si>
  <si>
    <t xml:space="preserve">Administrative Assistant Job In Walnut Creek</t>
  </si>
  <si>
    <t xml:space="preserve">Senior Network Enginner Job In Morristown</t>
  </si>
  <si>
    <t xml:space="preserve">Employee Relations Coordinator Job In Indianapolis</t>
  </si>
  <si>
    <t xml:space="preserve">Service Desk Technician Job In Mentor</t>
  </si>
  <si>
    <t xml:space="preserve">Benefits Analyst Job In Western Suburbs Of Chicago</t>
  </si>
  <si>
    <t xml:space="preserve">Jr. Recruiter / Human Resources Assistant Job In Newark</t>
  </si>
  <si>
    <t xml:space="preserve">Course Instructor Job Function Wrap(El</t>
  </si>
  <si>
    <t xml:space="preserve">Washington, DC 20017</t>
  </si>
  <si>
    <t xml:space="preserve">Payroll Specialist Job In Washington</t>
  </si>
  <si>
    <t xml:space="preserve">Vallejo, CA 94503</t>
  </si>
  <si>
    <t xml:space="preserve">Bilingual Employment Service Specialist Job In Vallejo</t>
  </si>
  <si>
    <t xml:space="preserve">Manchester, NH 03109</t>
  </si>
  <si>
    <t xml:space="preserve">On-Boarding Specialist Job In Manchester</t>
  </si>
  <si>
    <t xml:space="preserve">Senior Recruiter Job In Indianapolis</t>
  </si>
  <si>
    <t xml:space="preserve">Charlotte, NC 28282</t>
  </si>
  <si>
    <t xml:space="preserve">Data Analyst Job In Charlotte</t>
  </si>
  <si>
    <t xml:space="preserve">Pottstown, PA</t>
  </si>
  <si>
    <t xml:space="preserve">Recruitment Assistant / Jr. Recruiter Job In Pottstown</t>
  </si>
  <si>
    <t xml:space="preserve">Payroll Accountant In Pleasanton Job In Pleasanton</t>
  </si>
  <si>
    <t xml:space="preserve">Ashburn, VA 20148</t>
  </si>
  <si>
    <t xml:space="preserve">Human Resources Assistant Job In Ashburn</t>
  </si>
  <si>
    <t xml:space="preserve">Payroll Job In Coral Gables</t>
  </si>
  <si>
    <t xml:space="preserve">Human Resources Generalist Job In Wayne</t>
  </si>
  <si>
    <t xml:space="preserve">Jacksonville, FL 32226</t>
  </si>
  <si>
    <t xml:space="preserve">Payroll Manager Job In Jacksonville</t>
  </si>
  <si>
    <t xml:space="preserve">Troy, MI 48098</t>
  </si>
  <si>
    <t xml:space="preserve">Human Resources Director Job In Troy</t>
  </si>
  <si>
    <t xml:space="preserve">Hudson, OH 44236</t>
  </si>
  <si>
    <t xml:space="preserve">Executive Recruiter/Researcher Job In Hudson</t>
  </si>
  <si>
    <t xml:space="preserve">Valley Forge, PA 19493</t>
  </si>
  <si>
    <t xml:space="preserve">Hr Manager/Director Job In Valley Forge</t>
  </si>
  <si>
    <t xml:space="preserve">Technical Recruiter Job In Cherry Hill</t>
  </si>
  <si>
    <t xml:space="preserve">Human Resource Coordinator - San Francisco Job In San Francisco</t>
  </si>
  <si>
    <t xml:space="preserve">Healthcare ServicesSecurity and Surveillance</t>
  </si>
  <si>
    <t xml:space="preserve">Philadelphia 19102</t>
  </si>
  <si>
    <t xml:space="preserve">Accounting Assoicate Job In Philadelphia  Body { Margin:Px; Overflow: Visible !Important; } #Ejb_Header { Color: #; Font-Family: Verdana</t>
  </si>
  <si>
    <t xml:space="preserve">*Global Sourcing Manager</t>
  </si>
  <si>
    <t xml:space="preserve">Trenton, NJ 08608</t>
  </si>
  <si>
    <t xml:space="preserve">Human Resources Specialist Job In Trenton</t>
  </si>
  <si>
    <t xml:space="preserve">Claremore, OK 74017</t>
  </si>
  <si>
    <t xml:space="preserve">Human Resources Generalist Job In Claremore</t>
  </si>
  <si>
    <t xml:space="preserve">Payroll Specialist Job In Charlotte</t>
  </si>
  <si>
    <t xml:space="preserve">Compensation Analyst Job In Wayne</t>
  </si>
  <si>
    <t xml:space="preserve">Rochelle Park, NJ 07662</t>
  </si>
  <si>
    <t xml:space="preserve">Devops Engineer Job In Rochelle Park</t>
  </si>
  <si>
    <t xml:space="preserve">Salesforce.Com Developer Job In King Of Prussia</t>
  </si>
  <si>
    <t xml:space="preserve">It Systems Build &amp; Release Specialist Job In Greenville</t>
  </si>
  <si>
    <t xml:space="preserve">Montgomery Township, PA 19454</t>
  </si>
  <si>
    <t xml:space="preserve">Senior Talent Acquisition Recruiter Job In Montgomery Township</t>
  </si>
  <si>
    <t xml:space="preserve">Senior Mainframe Db Programmer And Team Leader Job In Omaha</t>
  </si>
  <si>
    <t xml:space="preserve">International Tax &amp; Compensation Coordinator Job In Downers Grove</t>
  </si>
  <si>
    <t xml:space="preserve">Alpharetta, GA 30004</t>
  </si>
  <si>
    <t xml:space="preserve">Corporate Recruiter Job In Charlotte</t>
  </si>
  <si>
    <t xml:space="preserve">Global Payroll Manager Job In Boston</t>
  </si>
  <si>
    <t xml:space="preserve">Customer Success Manager Job In San Jose</t>
  </si>
  <si>
    <t xml:space="preserve">Recruiting Coordinator Job In New York</t>
  </si>
  <si>
    <t xml:space="preserve">Software Support - Great Opportunity Job In Wilmington</t>
  </si>
  <si>
    <t xml:space="preserve">Ibm Mdm Developer Job In Charlotte</t>
  </si>
  <si>
    <t xml:space="preserve">Human Resources Manager Job In Pataskala</t>
  </si>
  <si>
    <t xml:space="preserve">Pennsdale, PA</t>
  </si>
  <si>
    <t xml:space="preserve">Human Resource Manager Job In Pennsdale</t>
  </si>
  <si>
    <t xml:space="preserve">Sr. Solutions Engineer (Ibm Endpoint Manager / Patching) Job In Washington</t>
  </si>
  <si>
    <t xml:space="preserve">Western Suburbs, IL 60515</t>
  </si>
  <si>
    <t xml:space="preserve">Compensation &amp; Benefits Analyst Job In Western Suburbs</t>
  </si>
  <si>
    <t xml:space="preserve">Madera, CA 93638</t>
  </si>
  <si>
    <t xml:space="preserve">Assistant Vice President-Human Resources Director Job In Madera</t>
  </si>
  <si>
    <t xml:space="preserve">Full Charge Bookkeeper Job In Chicago</t>
  </si>
  <si>
    <t xml:space="preserve">Inside Sales Account Management Opportunity Job In Cincinnati</t>
  </si>
  <si>
    <t xml:space="preserve">Hr Analyst Job In Chicago</t>
  </si>
  <si>
    <t xml:space="preserve">Assistant Teacher Job In Cincinnati</t>
  </si>
  <si>
    <t xml:space="preserve">Newport, KY 41072</t>
  </si>
  <si>
    <t xml:space="preserve">Revit/Architectual Design Job In Newport</t>
  </si>
  <si>
    <t xml:space="preserve">Specialty Sales Representative - Cincinnati</t>
  </si>
  <si>
    <t xml:space="preserve">Maintenance And Repair Mechanic - Cincinnati</t>
  </si>
  <si>
    <t xml:space="preserve">Territory Manager Job In Chicago</t>
  </si>
  <si>
    <t xml:space="preserve">Payroll Analyst Job In Cincinnati</t>
  </si>
  <si>
    <t xml:space="preserve">Accounting Manager Job In Cincinnati</t>
  </si>
  <si>
    <t xml:space="preserve">Cardiology Sales Specialist - Cincinnati</t>
  </si>
  <si>
    <t xml:space="preserve">Cincinnati, OH 45271</t>
  </si>
  <si>
    <t xml:space="preserve">Truck Driver – Experienced – Full Time Job In Cincinnati</t>
  </si>
  <si>
    <t xml:space="preserve">Senior Websphere Commerce Lead Developer Job In Cincinnati</t>
  </si>
  <si>
    <t xml:space="preserve">Emergency Medical Technician Job In Cincinnati</t>
  </si>
  <si>
    <t xml:space="preserve">Inside Sales Representative Job In Cincinnati</t>
  </si>
  <si>
    <t xml:space="preserve">Cardiology Sales Specialist - Evanston</t>
  </si>
  <si>
    <t xml:space="preserve">Medicare Collections Specialist Job In Chicago</t>
  </si>
  <si>
    <t xml:space="preserve">Experienced Business And Technology Consultant Job In Cincinnati</t>
  </si>
  <si>
    <t xml:space="preserve">Cincinnati, OH 45226</t>
  </si>
  <si>
    <t xml:space="preserve">Vdc Director/Manager Job In Cincinnati</t>
  </si>
  <si>
    <t xml:space="preserve">Business Analyst_Project Manager Job In Cincinnati</t>
  </si>
  <si>
    <t xml:space="preserve">Retail Sales Consultant Cincinnati Oh (Cincinnati Central) Sign On Bonus Job In Cincinnati</t>
  </si>
  <si>
    <t xml:space="preserve">Cincinnati, OH 45203</t>
  </si>
  <si>
    <t xml:space="preserve">Data Entry &amp; Mail Clerk Hiring Asap!!-Seasonal April Start Date Job In Cincinnati</t>
  </si>
  <si>
    <t xml:space="preserve">Medical Insurance Verification Specialist Job In Chicago</t>
  </si>
  <si>
    <t xml:space="preserve">Sr Global Account Executive  Job In Cincinnati</t>
  </si>
  <si>
    <t xml:space="preserve">Site Id Specialist  In Cincinnati</t>
  </si>
  <si>
    <t xml:space="preserve">Location: ChicagoPay rate 30.00-35.00Contract positionKey Responsibilities:• Consolidate all submissions for the quarterly forecast process, annual budget process and value added analysis for executive management.• Evaluate forecasts.• Prepare a variety of analyses for the executive/senior management.• Prepare business reports and presentation.• Work closely with key members of the accounting department after month end (and quarter end) in order to update the forecasting models with actual results.• Create and maintain various financial models to support Finance Department.• Conduct ad-hoc financial analysis to assist in answering analyst questions.Qualifications:• Bachelor's Degree in Business Administration, Accounting, Economics, or Finance. • 3+ years of experience in financial roles with some experience in budgeting and forecasting, and other planning and analysis.• Understanding of accounting principles and issues required.• Proficient in Microsoft Excel, with some data querying skills.• Strong proficiency with Power Point, Hyperion and Oracle Financial Systems or the equivalent is strongly preferred.Application Process:Once we know you're interested, a Randstad Professionals recruiter will review your resume and contact you to better understand your skills and tell you more about the opportunity. We will meet qualified candidates face to face and our best talent interviews with the employer face to face - we will move quickly!Interviewing now! Click Apply to submit your resume today. Not ready to apply but want to learn more, call Jessica Jennings at 312-818-4642.</t>
  </si>
  <si>
    <t xml:space="preserve">Financial Analyst Job In Chicago</t>
  </si>
  <si>
    <t xml:space="preserve">Controls Engineer Job In Cincinnati</t>
  </si>
  <si>
    <t xml:space="preserve">Bookkeeper Job Job In Chicago</t>
  </si>
  <si>
    <t xml:space="preserve">Industrial Crane Technician Job In Cincinnati</t>
  </si>
  <si>
    <t xml:space="preserve">Career Management Consultant- Project - Cincinnatti</t>
  </si>
  <si>
    <t xml:space="preserve">Customer Service &amp; Sales Representative Job In Cincinnati</t>
  </si>
  <si>
    <t xml:space="preserve">Information Technology Instructor Job In Cincinnati</t>
  </si>
  <si>
    <t xml:space="preserve">Chauffeur Job In Newport</t>
  </si>
  <si>
    <t xml:space="preserve">Accounting Clerk Job Job In Chicago</t>
  </si>
  <si>
    <t xml:space="preserve">Mvc Expert With C#/Asp.Net Job In Chicago</t>
  </si>
  <si>
    <t xml:space="preserve">Reading, OH 45236</t>
  </si>
  <si>
    <t xml:space="preserve">Retail Customer Service Sales Associate Job In Reading</t>
  </si>
  <si>
    <t xml:space="preserve">Part Time Administrative Assistant Job In Mason</t>
  </si>
  <si>
    <t xml:space="preserve">Java Developer Job In Cincinnati</t>
  </si>
  <si>
    <t xml:space="preserve">Pki Operations Specialist - Cincinnati</t>
  </si>
  <si>
    <t xml:space="preserve">Medical Billing Specialist Job In Newport</t>
  </si>
  <si>
    <t xml:space="preserve">Operations Assistant Job In Cincinnati</t>
  </si>
  <si>
    <t xml:space="preserve">Staff AccountantLocation: ChicagoPay rate 22.00-30.00Responsibilities• Participates in the monthly close: journal entry preparation, account reconciliation, and transaction• Accurate general ledger postings and maintenance• Maintaining/organizing client records,• Participates in reporting• P&amp;L fluctuation analysis, Balance Sheet analysis• Monitors and ensures compliance with the internal control process• Participates in preliminary analysis of financial reports, interprets financial resultsRequirements• Bachelors Degree in Accounting• 1 to 3 years of experience• Knowledge of generally accepted accounting principles• Positive attitude• Detail oriented and a focus on accuracy• Knowledge of and experience using Great Plaines, SAP or Oracle.• Advanced knowledge of PC computer environments with skill in applications such as Microsoft Office and ExcelApplication Process:Once we know you're interested, a Randstad Professionals recruiter will review your resume and contact you to better understand your skills and tell you more about the opportunity. We will meet qualified candidates face to face and our best talent interviews with the employer face to face - we will move quickly!Interviewing now! Click Apply to submit your resume today. Not ready to apply but want to learn more, call Daria Gubareva at 312-596-1706 or email your resume to daria.gubareva@randstadusa.com</t>
  </si>
  <si>
    <t xml:space="preserve">Staff Accountant Job In Chicago</t>
  </si>
  <si>
    <t xml:space="preserve">Data Integration Specialist Job In Cincinnati</t>
  </si>
  <si>
    <t xml:space="preserve">It Field Service Engineer Job In Cincinnati</t>
  </si>
  <si>
    <t xml:space="preserve">Financial Representative - Covington Job In Covington</t>
  </si>
  <si>
    <t xml:space="preserve">60601, IL 60601</t>
  </si>
  <si>
    <t xml:space="preserve">Enterprise Software Sales - Chicago Job In</t>
  </si>
  <si>
    <t xml:space="preserve">Maintenance Coordinator Job In Covington</t>
  </si>
  <si>
    <t xml:space="preserve">Medical Collections Specialist Job In Chicago</t>
  </si>
  <si>
    <t xml:space="preserve">Large Format Print Specialist Job In Cincinnati</t>
  </si>
  <si>
    <t xml:space="preserve">Entry Level Retail Marketing Representative Job In Cincinnati</t>
  </si>
  <si>
    <t xml:space="preserve">Field Security Officer Job In Cincinnati</t>
  </si>
  <si>
    <t xml:space="preserve">Lead Accountant Job In Cincinnati</t>
  </si>
  <si>
    <t xml:space="preserve">Route Sales Support - Aus - Chicago Job In Chicago</t>
  </si>
  <si>
    <t xml:space="preserve">Team Coordinator For A Temp To Hire Opportunity In Fairfield</t>
  </si>
  <si>
    <t xml:space="preserve">Quality Supervisor Job In Cincinnati</t>
  </si>
  <si>
    <t xml:space="preserve">Refunds And Credit Balance Specialist Job In Chicago</t>
  </si>
  <si>
    <t xml:space="preserve">Hvac Service Dispatcher/Office Job In Milford</t>
  </si>
  <si>
    <t xml:space="preserve">Staff Accountant Job In Cincinnati</t>
  </si>
  <si>
    <t xml:space="preserve">Clinical Trial Manager Job In Cincinnati</t>
  </si>
  <si>
    <t xml:space="preserve">Body Shop Manager Job In Cincinnati</t>
  </si>
  <si>
    <t xml:space="preserve">Branch Manager Job In Cincinnati</t>
  </si>
  <si>
    <t xml:space="preserve">It Specialist Job In Cincinnati</t>
  </si>
  <si>
    <t xml:space="preserve">Senior Service Rep – T2 Location:  Cincinnati, OH Primary Duties• Working as part of the business sales process account team (e.g. Account Manager/Customer Business Manager, Sales Engineer, etc.) to meet customer expectations • Generate service orders via the appropriate service order system to activate voice &amp; data services and generate billing • Receive calls from customers regarding billing, payment arrangements, toll inquiries, requests for new, changed service or after market opportunities and associated rates, or miscellaneous information; complete request to customer satisfaction • Determine availability of and oversee the coordination of resources to meet customer requests • Where resources are not available, follow through to ensure facilities successful resolution • Focusing on complex business applications as determined by the sales process account team for selected business customer set • Proactively notify customer when exception to customer request exists • Visit customer premises (if not already located on premises) as required • Resolve errors/problems which prevent assignment, design or translation of service orders • Research/resolve customer problems to ensure customer satisfaction (e.g. spreadsheets, conference call, etc.) • Verify completion of orders and notify customers accordingly • Ownership/accountability for accurate and timely completion of customer requests (48 hour turnaround time) • Respond to bill inquiries and initiate appropriate corrective action • Effectively multi-task to achieve specific measurable goals toward productivity, accuracy, and business objectives • Responsible to keep oneself updated on pricing, services, procedures, and promotions • May be required to cross-train others  Experience/Background• Demonstrated experience in customer service within last three years • College degree preferred but not necessary • Demonstrated experience with Microsoft Office advantageous • Proven customer satisfaction skills • Takes initiative on projects driven by customer needs • Demonstrated success as member of team with good communication skills  Work Environment• Work location:  Downtown • Work hours are weekdays • Works as member of account team • Dress is generally business casual • Subject to measurements relating to performance and accuracy by ongoing supervisory observations MiscellaneousNote:  Actual Tier I / II status will be determined based on the hiring date of the individual selected for this position.  Employees who were hired before February 1, 2008 will be Tier I; employees hired on or after February 1, 2008 will be Tier II. Disability AccommodationsCincinnati Bell and Cincinnati Bell Technology Solutions is an Equal Employment Opportunity / Affirmative Action employer and we provide reasonable accommodations for qualifying individuals with disabilities and disabled veterans in our job application and interview procedures. If you would like to request an ADA accommodation for any part of the application and/or interview process, please contact our HR Compliance Department at (513) 841-6310 or send an email to recruiting@cinbell.com If you should have any difficulty, you may use our alternative methods to express your interest in employment. A wonderful career awaits you!  We are an equal opportunity employer and all qualified applicants will receive consideration for employment without regard to race, color, religion, sex, national origin, disability status, protected veteran status, or any other characteristic protected by law.</t>
  </si>
  <si>
    <t xml:space="preserve">Senior Service Representative Job In Cincinnati</t>
  </si>
  <si>
    <t xml:space="preserve">Portfolio Management Associate Job In Chicago</t>
  </si>
  <si>
    <t xml:space="preserve">Sales / Account Manager - Inks</t>
  </si>
  <si>
    <t xml:space="preserve">Senior Account Executive Agency Job In Cincinnati</t>
  </si>
  <si>
    <t xml:space="preserve">Fairmont, OH</t>
  </si>
  <si>
    <t xml:space="preserve">Customer Service Representatives- Mon Power Job In Fairmont</t>
  </si>
  <si>
    <t xml:space="preserve">Virtual Recruiter Job In Cincinnati</t>
  </si>
  <si>
    <t xml:space="preserve">Staff Accountant Job Job In Chicago</t>
  </si>
  <si>
    <t xml:space="preserve">Mechanical Design Manager Job In Cincinnati</t>
  </si>
  <si>
    <t xml:space="preserve">Accountant Job In Chicago</t>
  </si>
  <si>
    <t xml:space="preserve">Truck Driver – Cdl ( Class A ) Transportation – Full Time / Training Provided Job In Covington</t>
  </si>
  <si>
    <t xml:space="preserve">Cincinnati, OH 45263</t>
  </si>
  <si>
    <t xml:space="preserve">Sql Server Dba Job In Cincinnati</t>
  </si>
  <si>
    <t xml:space="preserve">Payroll Specialist Job In Chicago</t>
  </si>
  <si>
    <t xml:space="preserve">Executive Administrative Assistant In Clifton</t>
  </si>
  <si>
    <t xml:space="preserve">Job Coach Job In Cincinnati</t>
  </si>
  <si>
    <t xml:space="preserve">Chicago, IL 60654</t>
  </si>
  <si>
    <t xml:space="preserve">Senior Development And Operations Engineer Job In Chicago</t>
  </si>
  <si>
    <t xml:space="preserve">- Java Job In Cincinnati</t>
  </si>
  <si>
    <t xml:space="preserve">Erp Supply Chain - Business Analyst (Ohio) Job In Cincinnati</t>
  </si>
  <si>
    <t xml:space="preserve">Immediate Data Entry/Mail Clerks Needed Call -- Job In Cincinnati</t>
  </si>
  <si>
    <t xml:space="preserve">Cdl-A Driver - $.K Bonus + No Wknds!! Job In Cincinnati</t>
  </si>
  <si>
    <t xml:space="preserve">Architect Job In Cincinnati</t>
  </si>
  <si>
    <t xml:space="preserve">Network Engineer Job In Cincinnati</t>
  </si>
  <si>
    <t xml:space="preserve">Manufacturing Engineers Needed - Relocation Available! - Stuart</t>
  </si>
  <si>
    <t xml:space="preserve">Location: ChicagoPay rate 26.00-30.00Contract positionKey Responsibilities: Contribute to the monthly financial close process Prepare journal entries and account reconciliations Administration of billing, collection and reconciliations on a bi-monthly and as needed basis Process A/P invoices for submission to corporate, including gathering approvals and proper coding Financial Analysis as needed Sales tax reporting – Monthly and QuarterlyQualifications: Bachelor’s degree in Accounting plus 3+ years of accounting experience Highly skilled in dealing with financial and numeric data Proficient with Microsoft Excel Great Plains/SAP reporting skills a plus Strong analytical skills and ability to manage a high volume of transactions Excellent verbal and written communication skills Solid understanding of the month-end close process Application Process:Once we know you're interested, a Randstad Professionals recruiter will review your resume and contact you to better understand your skills and tell you more about the opportunity. We will meet qualified candidates face to face and our best talent interviews with the employer face to face – we will move quickly!Interviewing now! Click Apply to submit your resume today. Not ready to apply but want to learn more, call Jessica Jennings at 312-818-4642.</t>
  </si>
  <si>
    <t xml:space="preserve">Claims Associate - Liability Job In Cincinnati</t>
  </si>
  <si>
    <t xml:space="preserve">Web Developer/Application Support Job In Chicago</t>
  </si>
  <si>
    <t xml:space="preserve">Residential Installation Technician (Security Alarm Industry) Job In Cincinnati</t>
  </si>
  <si>
    <t xml:space="preserve">Day Heights, OH 45150</t>
  </si>
  <si>
    <t xml:space="preserve">Design Engineering Supervisor Job In Day Heights</t>
  </si>
  <si>
    <t xml:space="preserve">Senior Financial Analyst - Chicago</t>
  </si>
  <si>
    <t xml:space="preserve">Production Supervisor Job In Cincinnati</t>
  </si>
  <si>
    <t xml:space="preserve">Promotional Sales Specialist Part Time Job In Cincinnati</t>
  </si>
  <si>
    <t xml:space="preserve">Physician Urgent Care Job In Cincinnati</t>
  </si>
  <si>
    <t xml:space="preserve">Client Operations And Services - Oh Job In Cincinnati</t>
  </si>
  <si>
    <t xml:space="preserve">Senior Accountant Job In Chicago</t>
  </si>
  <si>
    <t xml:space="preserve">Project Coordinator (Clarity) Job In Cincinnati</t>
  </si>
  <si>
    <t xml:space="preserve">Data Entry Job In Cincinnati</t>
  </si>
  <si>
    <t xml:space="preserve">Business Analyst Job In Blue Ash</t>
  </si>
  <si>
    <t xml:space="preserve">Resident Care Associate Job In Cincinnati</t>
  </si>
  <si>
    <t xml:space="preserve">Chicago Showroom Manager Job In Chicago</t>
  </si>
  <si>
    <t xml:space="preserve">Data Analyst Job In Cincinnati</t>
  </si>
  <si>
    <t xml:space="preserve">Sales Manager  Mm Acquisition Job In Cincinnati</t>
  </si>
  <si>
    <t xml:space="preserve">Field Service Driver Job In Cincinnati</t>
  </si>
  <si>
    <t xml:space="preserve">Controller/ Accounting Manager Job In Cincinnati</t>
  </si>
  <si>
    <t xml:space="preserve">Location: Cincinnati Regional OfficeAre you looking for a job in a growing industry with new products, new markets and new technology?With locations across the country, Amica Mutual Insurance Company offers opportunities to join this dynamic field with a financially strong and respected insurance provider. Amica, based in Lincoln, RI, is a national writer of auto, homeowners, marine and umbrella insurance. Amica Life Insurance Company, a wholly-owned subsidiary, offers a full line of life insurance products.We are recognized as a leader in customer service and credit this success to our 3,400 employees in 44 offices across the country. Our benefits package includes high-quality medical, dental and vision coverage, short-term and long-term disability insurance and more.Our office located in West Chester, OH is seeking an Associate Account Representative. This position involves telephone contact to sell policies and service existing accounts. Candidates should have previous sales and service experience, a professional telephone manner, and the ability to work well with others. Must be able to pass state insurance license exam and meet continuing education requirements.The position requires excellent interpersonal and communication skills and computer keyboard skills (35 wpm) as well as letter writing and computer processing. Previous insurance background is a plus but not a requirement. Comprehensive training is provided.Equal Opportunity Policy: All qualified applicants who are authorized to work in the United States will receive consideration for employment without regard to race, religion, sex, color, national origin, ethnicity, age, genetic information, disability or sexual orientation. The Age Discrimination in Employment Act prohibits discrimination on the basis of age with respect to individuals who are 40 years of age or older. Employees are subject to the provisions of the Workers' Compensation Act.*cb*MON16HP15</t>
  </si>
  <si>
    <t xml:space="preserve">Hospice Personal Care Specialist Hha Job In Cincinnati</t>
  </si>
  <si>
    <t xml:space="preserve">Category Manager Job In Cincinnati</t>
  </si>
  <si>
    <t xml:space="preserve">Attention Former Metlife Agents – Sales Position Available Job In Cincinnati</t>
  </si>
  <si>
    <t xml:space="preserve">Cash Applications Specialist Job In Chicago</t>
  </si>
  <si>
    <t xml:space="preserve">Ups Operations Supervisor - Ups Freight Job In Sharonville</t>
  </si>
  <si>
    <t xml:space="preserve">Performance Engineer</t>
  </si>
  <si>
    <t xml:space="preserve">Performance Engineer Job In Cincinnati</t>
  </si>
  <si>
    <t xml:space="preserve">Sales Executive Specialist Ni Job In Cincinnati</t>
  </si>
  <si>
    <t xml:space="preserve">Inside Sales Manager Job In Cincinnati</t>
  </si>
  <si>
    <t xml:space="preserve">Cnc Vertical Operator () Job In Cincinnati</t>
  </si>
  <si>
    <t xml:space="preserve">Warehouse Associate Job In West Chester</t>
  </si>
  <si>
    <t xml:space="preserve">Automation Controls Designer Job In Cincinnati</t>
  </si>
  <si>
    <t xml:space="preserve">Sales: Former Metlife Agents – We Are Hiring Job In Chicago</t>
  </si>
  <si>
    <t xml:space="preserve">Electrical Engineer-Product Development Job In Cincinnati</t>
  </si>
  <si>
    <t xml:space="preserve">Client Solutions Executive  Integrated Solutions Job In Cincinnati</t>
  </si>
  <si>
    <t xml:space="preserve">Data Entry Clerks &amp; Mail Clerks Needed Now Job In Cincinnati</t>
  </si>
  <si>
    <t xml:space="preserve">Entry Level Accountant Job In Chicago</t>
  </si>
  <si>
    <t xml:space="preserve">Logistics Account Representative Job In Cincinnati</t>
  </si>
  <si>
    <t xml:space="preserve">Accounting Clerk Job In Evendale</t>
  </si>
  <si>
    <t xml:space="preserve">Accounting Leadership Development Program Job In Cincinnati</t>
  </si>
  <si>
    <t xml:space="preserve">Transfer From Bartender To Entrepreneur! Business Management Job In Cincinnati</t>
  </si>
  <si>
    <t xml:space="preserve">Psych Nurse - Home Health Job In Cincinnati</t>
  </si>
  <si>
    <t xml:space="preserve">Insurance Healthcare Services</t>
  </si>
  <si>
    <t xml:space="preserve">Robohelp Consultant Job In Cincinnati</t>
  </si>
  <si>
    <t xml:space="preserve">Cook Job In Springdale</t>
  </si>
  <si>
    <t xml:space="preserve">Specialty Sales Representative - Renal Chicago</t>
  </si>
  <si>
    <t xml:space="preserve">Retail Sales Representative Job In Cincinnati</t>
  </si>
  <si>
    <t xml:space="preserve">It Cyber Security Opportunities Job In Chicago</t>
  </si>
  <si>
    <t xml:space="preserve">Sales Director Job In Cincinnati</t>
  </si>
  <si>
    <t xml:space="preserve">Ssrs Developer Job In Cincinnati</t>
  </si>
  <si>
    <t xml:space="preserve">District Manager - Diabetes/Cardiovascular - Illinois  Job In Chicago</t>
  </si>
  <si>
    <t xml:space="preserve">Payroll Processer Job In Cincinnati</t>
  </si>
  <si>
    <t xml:space="preserve">Accounting Analyst Job Job In Chicago</t>
  </si>
  <si>
    <t xml:space="preserve">Technical Architect - Data Scientist Job In Cincinnati</t>
  </si>
  <si>
    <t xml:space="preserve">Diesel Technician/Mechanic Job In Cincinnati</t>
  </si>
  <si>
    <t xml:space="preserve">Project Engineer - Mason</t>
  </si>
  <si>
    <t xml:space="preserve">Accounting Clerk I Job In Cincinnati</t>
  </si>
  <si>
    <t xml:space="preserve">Senior Attorney Editor - Real Estate - Mechanics Lien Act Job In Chicago</t>
  </si>
  <si>
    <t xml:space="preserve">Truck Driver – Benefits Included – --- Job In Chicago</t>
  </si>
  <si>
    <t xml:space="preserve">Programmer/Analyst I Job In Cincinnati</t>
  </si>
  <si>
    <t xml:space="preserve">C# Developer Job in Chicago 60601, Illinois US CyberCoders Search. Apply. Done. Learn more about CyberCoders C# Developer Apply Chicago, IL Full-Time $80,000 - $140,000 Job Details If you are a C# Developer with experience , please read on!Job Title: C# DeveloperLocation: Chicago, ILSalary: $80-140kThe Company: We are a quickly growing mid- stage start up that is born and bred in Chicago. Our platform has created a high impact on a fast-paced industry and we are looking to add a great C#Developer that can keep up!!What You Will Be Doing- Develop high quality Desktop and tablet applications- Propose and Deliver scalable enhancements to our GUI's-Stay up to date on latest features in .NET and WPF - incorporate into our platform-Build agile software methodologies- Participate in design sessions and code reviews- Collaborate with cross-functional teamsWhat You Need for this PositionRequirements:- Bachelor’s degree in Computer Science, Engineering, Math or equivalent- 2-5 years of experience in developing applications in C#- WPF / MVVM-data structures- algorithms-Multi-threaded programming- Object - Oriented Design and ProgrammingPluses:- Options trading industry- Unit Testing- Windows FormsWhat's In It for You- Great work environment- Immediate Hire- Competitive SalarySo, if you are a C # Developer, please apply today! Or simply send your resume to: Amanda.Wilson@Cybercoders.com Applicants must be authorized to work in the U.S. Are you a good fit for this position? Amanda Wilson is recruiting for this position. Apply Job ID: AW2-1249358 Clicking the green apply button is the best way to apply, but you may also email me your resume in Word: Amanda.Wilson@CyberCoders.com **Please do NOT change the email subject line in any way. You must keep the JobID: CC MonsterAp: AW2-1249358 -- in the email subject line for your application to be considered.** Thank you, Amanda Wilson | Executive Recruiter | CyberCoders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 In compliance with federal law, all persons hired will be required to verify identity and eligibility to work in the United States and to complete the required employment eligibility verification document form upon hire. Copyright © 1999 - 2016. CyberCoders, Inc. All rights reserved.</t>
  </si>
  <si>
    <t xml:space="preserve">C# Developer</t>
  </si>
  <si>
    <t xml:space="preserve">Assistant Store Manager - Retail Sales / Customer Service - Covington Job In Covington</t>
  </si>
  <si>
    <t xml:space="preserve">Financial Analyst - Lots Of Growth! Job In Chicago</t>
  </si>
  <si>
    <t xml:space="preserve">Cincinnati, OH 45204</t>
  </si>
  <si>
    <t xml:space="preserve">Clinical Field Supervisor Job In Cincinnati</t>
  </si>
  <si>
    <t xml:space="preserve">Relocation Counselor Job In Cincinnati</t>
  </si>
  <si>
    <t xml:space="preserve">Entry Level Customer Service Job In Cincinnati</t>
  </si>
  <si>
    <t xml:space="preserve">Sales: Former Metlife Agents – We Are Hiring Job In Cincinnati</t>
  </si>
  <si>
    <t xml:space="preserve">Mechanical Design/Detailer Job In Cincinnati</t>
  </si>
  <si>
    <t xml:space="preserve">Entry Level Truck Driver Trainee – Earn Your Cdl – No Experienced Necessary Job In Cincinnati</t>
  </si>
  <si>
    <t xml:space="preserve">Ft Mitchell, KY 41017</t>
  </si>
  <si>
    <t xml:space="preserve">Resident Care Associate Job In Ft Mitchell</t>
  </si>
  <si>
    <t xml:space="preserve">Junior Java / Jee Developer Job In Cincinnati</t>
  </si>
  <si>
    <t xml:space="preserve">Client Implementations Manager Job In Chicago</t>
  </si>
  <si>
    <t xml:space="preserve">Machine Operator - Cincinnati</t>
  </si>
  <si>
    <t xml:space="preserve">Dispatcher</t>
  </si>
  <si>
    <t xml:space="preserve">Bookkeeper Job In Cincinnati</t>
  </si>
  <si>
    <t xml:space="preserve">Accounts Payable Specialist Job In Chicago</t>
  </si>
  <si>
    <t xml:space="preserve">Supply Chain Business Analyst</t>
  </si>
  <si>
    <t xml:space="preserve">Supply Chain Business Analyst Job In Cincinnati</t>
  </si>
  <si>
    <t xml:space="preserve">Reconciliation Accountant Job In Chicago</t>
  </si>
  <si>
    <t xml:space="preserve">Cincinnati, OH 45224</t>
  </si>
  <si>
    <t xml:space="preserve">Home Coordinator - Dd Group Home Job In Cincinnati</t>
  </si>
  <si>
    <t xml:space="preserve">Property Accountant Job In Chicago</t>
  </si>
  <si>
    <t xml:space="preserve">Bilingual Customer Service Representative Job In Chicago</t>
  </si>
  <si>
    <t xml:space="preserve">Quality Engineer Job In Cincinnati</t>
  </si>
  <si>
    <t xml:space="preserve">Business Development Executive (Entry Level) Job In Chicago</t>
  </si>
  <si>
    <t xml:space="preserve">Manager Of Financial Reporting Job In Chicago</t>
  </si>
  <si>
    <t xml:space="preserve">Math Instructor Job In Cincinnati</t>
  </si>
  <si>
    <t xml:space="preserve">Inventory Coordinator I (Warehouse) Job In Cincinnati</t>
  </si>
  <si>
    <t xml:space="preserve">Accounts Receivable/Collections SpecialistLocation ChicagoPay rate 18.00-25.00We are currently seeking qualified applicants for the position of Accounts Receivable/Collections Specialist. The candidate will work closely with the accounting team on ensuring the proper reporting of financial statements.Responsibilities:• Daily Deposits and account reconciliations• Assist with the collection of receivables by monitoring accounts and follow-up on with overdue accounts• Post client payments by recording cash, checks, and credit card transactions• Conduct reference checks for credit applications• Investigate and resolve customer queries as needed• Support month end closing journal entries• Assist in the preparation of various financial reports• Set up new accounts and update existing accounts as neededQualifications:• 2+years of experience• Advanced Microsoft Excel and Word• Organized with good communication skills and the ability to work well with others• Self-motivated with strong attention to detail and high level of efficiency• MS Dynamics Great Plains, SAP or Oracle experience preferredApplication Process:Once we know you're interested, a Randstad Professionals recruiter will review your resume and contact you to better understand your skills and tell you more about the opportunity. We will meet qualified candidates face to face and our best talent interviews with the employer face to face - we will move quickly!Interviewing now! Click Apply to submit your resume today. Not ready to apply but want to learn more, call Daria Gubareva at 312-596-1706 or email your resume to daria.gubareva@randstadusa.com</t>
  </si>
  <si>
    <t xml:space="preserve">Accounts Receivable/Collections Specialist Job In Chicago</t>
  </si>
  <si>
    <t xml:space="preserve">Call Center Manager Job In Cincinnati</t>
  </si>
  <si>
    <t xml:space="preserve">Cherry Grove, OH 45245</t>
  </si>
  <si>
    <t xml:space="preserve">Experienced Machine Operator</t>
  </si>
  <si>
    <t xml:space="preserve">AllConsumer Packaged Goods ManufacturingManufacturing - Other</t>
  </si>
  <si>
    <t xml:space="preserve">Telehealth Nurse Educator</t>
  </si>
  <si>
    <t xml:space="preserve">Part Time Accounts Payable Clerk Job In Chicago</t>
  </si>
  <si>
    <t xml:space="preserve">Default Mortgage Support Specialist Job In Cincinnati</t>
  </si>
  <si>
    <t xml:space="preserve">Counter Sales Rep - Hebron</t>
  </si>
  <si>
    <t xml:space="preserve">Retail Customer Service Sales Associate Job In Cincinnati</t>
  </si>
  <si>
    <t xml:space="preserve">Senior Software Developer Job In Cincinnati</t>
  </si>
  <si>
    <t xml:space="preserve">Residential Hvac Service Technician Job In Covington</t>
  </si>
  <si>
    <t xml:space="preserve">Field Operations Specialist Job In Chicago</t>
  </si>
  <si>
    <t xml:space="preserve">Rca Consultant Job In Cincinnati</t>
  </si>
  <si>
    <t xml:space="preserve">Ux Researcher Job In Cincinnati</t>
  </si>
  <si>
    <t xml:space="preserve">Project Manager Job In Cincinnati</t>
  </si>
  <si>
    <t xml:space="preserve">Clinical Consultant Job In Chicago</t>
  </si>
  <si>
    <t xml:space="preserve">Ar Manager Job In Chicago</t>
  </si>
  <si>
    <t xml:space="preserve">Sr. Purchasing Agent Job In Cincinnati</t>
  </si>
  <si>
    <t xml:space="preserve">Executive Assistant Job In Chicago</t>
  </si>
  <si>
    <t xml:space="preserve">Work From Home - Reservation Sales Representative Job In Cincinnati</t>
  </si>
  <si>
    <t xml:space="preserve">Cincinnati, OH 45243</t>
  </si>
  <si>
    <t xml:space="preserve">Marketing Analyst Job In Cincinnati</t>
  </si>
  <si>
    <t xml:space="preserve">Accounting Manager Job In Chicago</t>
  </si>
  <si>
    <t xml:space="preserve">Advertising Account Representative- (Marketing &amp; Outside Sales Executive) Job In Cincinnati</t>
  </si>
  <si>
    <t xml:space="preserve">Cincinnati, OH 45262</t>
  </si>
  <si>
    <t xml:space="preserve">Sales Representative / Freight Broker Job In Cincinnati</t>
  </si>
  <si>
    <t xml:space="preserve">Commercial Account Manager Job In Cincinnati</t>
  </si>
  <si>
    <t xml:space="preserve">Job Title:Associate ProgrammerJob DescriptionThe Associate Programmer is responsible for basic programming support to create and maintain promotions for our client base, with direct supervision of a more senior programmer. Code, test, and debug relatively simple, non-complex programming assignments with direct supervision. Assist in providing answers and suggestions to simple client maintenance programs. Communicate all work and project status with internal and external clients as required.Essential Functions/Core ResponsibilitiesSet-up and maintain client processes using specific tools and languages required Learn and become proficient with all the utilities, tools, and standards at Convergys Communicate with internal and external clients on request status and requirements for any given request Design, code, and test simple, non-complex programs using authorized languages to conform to Convergys standards, with direct supervision of more senior programmers Prepare test data to validate programs under the guidance of senior programmers Prepares program documentation according to Convergys standards Candidate ProfileBachelor's degree from a four year college or university in related technical discipline with two year of relevant experience preferred• Strong communication skills, both written and verbal • Proficient in Microsoft Office • Ability to multi-task, prioritize, and meet timelines on deliverables • Self-starter, sense of urgency, and works well under pressure • Sense of professionalism and ability to develop relationships • Interpersonal skills necessary to develop and maintain effective relationships • Strong attention to detail Careel Level DescriptionPerforms routine assignments in the entry level of the Professional Career Band.  Uses existing procedures to solve routine or standard problems.  Typically requires a college or university degree or the equivalent work experience that provides knowledge and exposure to fundamental theories, principles and concepts.  Develops competence by performing structured work assignments.  Receives instruction, guidance and direction from others. DisclaimerThe above statements are intended to describe the general nature and level of work being performed by people assigned to this job. They are not intended to be an exhaustive list of all responsibilities, duties, and skills required of personnel working within this job title. Location:USA, Cincinnati, OHLanguage Requirements:Education:Work Experience:Time Type:Full time Additional Information:</t>
  </si>
  <si>
    <t xml:space="preserve">Associate Programmer Job In Cincinnati</t>
  </si>
  <si>
    <t xml:space="preserve">Pacs Analyst Job In Chicago</t>
  </si>
  <si>
    <t xml:space="preserve">Nurse-Lpn/Lvn-Pay Per Point Healthcare Job In Cincinnati</t>
  </si>
  <si>
    <t xml:space="preserve">Director Of R&amp;D</t>
  </si>
  <si>
    <t xml:space="preserve">Painter Job In Newport</t>
  </si>
  <si>
    <t xml:space="preserve">Inside Sales Rep Job In Cincinnati</t>
  </si>
  <si>
    <t xml:space="preserve">Information Security Specialist Job In Chicago</t>
  </si>
  <si>
    <t xml:space="preserve">Technical Architect -Hadoop / Greenplum / Hawq / Cassandra Job In Cincinnati</t>
  </si>
  <si>
    <t xml:space="preserve">Project Coordinator Job In Cincinnati</t>
  </si>
  <si>
    <t xml:space="preserve">Distribution Center Specialist Job In Norwood</t>
  </si>
  <si>
    <t xml:space="preserve">Tax And Compliance Manager Job In Cincinnati</t>
  </si>
  <si>
    <t xml:space="preserve">Finance Associate Job In Chicago</t>
  </si>
  <si>
    <t xml:space="preserve">Civil Engineer (Solid Waste Landfill Design) Job In Cincinnati</t>
  </si>
  <si>
    <t xml:space="preserve">Data Entry/Mail Clerks Needed In Cincinnati</t>
  </si>
  <si>
    <t xml:space="preserve">Job Description : Position: Manager, Service and TrainingDepartment: Remote - Store OperationsReports to: Assistant Store Manager of Service and OperationsDirect Reports: NoFLSA Status: Non-ExemptLocation:        Job Purpose: The Service and Training  Manager helps oversee new Associates, registers, new floor set concepts, loss prevention, core values, launchers, and manager on duty training.  The Manager will ensure that such training is completed in accordance with company-defined practices and processes.Deliverables: Actively participates in store walkthroughs with Store Manager and District Manager to ensure the consistency and quality of service and operational executionEducates and provides feedback to Associates on driving sales through service standards, product knowledge, store presentation, and replenishmentManages and measures results through creating short-term plans and long-term strategies, processes, and events that ensure a positive in-store experience for both our store team and customersCommunicates training assessments with corporate organization and utilizes the development and implementation of training courses.Manages and overseers various field training programs and projects.Identifies and arranges suitable training solutions for employees.Coordinates with corporate Management to schedule training classes and monitors and ensures attendance.Knowledge, Skills, and Qualifications: Must be at least 18 years old with a high school diploma or equivalent. College degree or relevant technical or vocational training preferred.Must have at least 2 years of retail experience.  Prior supervisory or management experience preferred.Must be skilled in coaching and training, strategic planning, and customer service.Must have excellent communication and interpersonal skills.Must be able to maneuver around sales floor and stock rooms, work with cleaning chemicals, and lift and carry up to 50 lbs.Must be available to work a flexible schedule to meet the needs of the business, including 2 closing shifts per week and 2 full weekends per month. Job Code : 18311 Division : Field - Region : Central Location : 0715 - XXI - Kenwood Towne Centre, Cincinnati OH US 45236 7875 Montgomery Rd, #1150 Job Type : Full Time</t>
  </si>
  <si>
    <t xml:space="preserve">Ob Rn Case Manager (Cincinnati</t>
  </si>
  <si>
    <t xml:space="preserve">Promotional Marketing &amp; Advertising Representative - Entry Level Job In Cincinnati</t>
  </si>
  <si>
    <t xml:space="preserve">Entry Level Event Coordinator Job In Cincinnati</t>
  </si>
  <si>
    <t xml:space="preserve">Senior Full Stack Developer Job In Cincinnati</t>
  </si>
  <si>
    <t xml:space="preserve">Retail Sales Consultant Cincinnati Oh (Cincinnati East) Sign On Bonus Job In Cincinnati</t>
  </si>
  <si>
    <t xml:space="preserve">Data Scientist</t>
  </si>
  <si>
    <t xml:space="preserve">Billing Coordinator Job In Chicago</t>
  </si>
  <si>
    <t xml:space="preserve">Administrive/Data Entry Job In Cincinnati</t>
  </si>
  <si>
    <t xml:space="preserve">Strategic Accounts Manager Job In Chicago</t>
  </si>
  <si>
    <t xml:space="preserve">Regional Salesperson Job In Cincinnati</t>
  </si>
  <si>
    <t xml:space="preserve">Promotional Sales Specialist Part Time Job In West Chester</t>
  </si>
  <si>
    <t xml:space="preserve">Front Office Specialist Job In Cincinnati</t>
  </si>
  <si>
    <t xml:space="preserve">Customer Relations Representative Job In Cincinnati</t>
  </si>
  <si>
    <t xml:space="preserve">Laboratory Technician Job In Cincinnati</t>
  </si>
  <si>
    <t xml:space="preserve">Billings &amp; Collections Specialist Job In Cincinnati</t>
  </si>
  <si>
    <t xml:space="preserve">Business Developer Job In Cincinnati</t>
  </si>
  <si>
    <t xml:space="preserve">Business Solutions Architect Job In Blue Ash</t>
  </si>
  <si>
    <t xml:space="preserve">Job Title:Consultant Security NetworkJob DescriptionEnsure the availability and integrity of the Security of Convergys Corporate Data Network enabling end users to securely access data resources needed to perform job functions. Perform data network security resources administration and maintenance along with data network security equipment installation. Receive; analyze; monitor and resolve network problems in accordance with published Service Level Agreements. Consult with project management; clients and vendors for new business campaigns; potential strategic partnerships and product service offerings.Essential Functions/Core Responsibilities: Assist in maintaining Convergys Corporate Security infrastructures Assures the security, health and stability of the data network through effective project management, technical reviews and change control Configure, install, maintain, troubleshoot, and support Network Security equipment to include, but not limited to, Firewalls, IDP's, Wireless AP, Load Balancers, Remote Access, VPN's, NTP, DNS, Email Gateways, ACS. Contribute to establishing and documenting hardware installations of Firewalls, IDPs, Loadbalancers, Wireless, etc. Document Network Security environment and ensure updates are made to appropriate network management systems. Assists in monitoring and adjusting Network Security performance, as necessary, to insure Network Security integrity and performanceAssist in implementing Corporate Network Security strategies. Assist in maintaining an accurate inventory of all Network Security hardware and software. Coordinate network hardware/software implementation with Business Units and clients to ensure limited impact to production network through appropriate change control procedures. Coordinate installation, maintenance and order activities with vendors. Manage projects to install and maintain secure connections between CVG and customers (including Firewalls and IDP's).  Install and provide hands-on support of customer owned equipment. Provide hardware support duties of a Technician as required. Career Level Description: 5+ Year of Experience in Network SecurityBachelor’s Degree PreferredNote:  Cisco or Network Security certification desirable Candidate Profile: Experience in large/complex Firewall and IDP/IPS environmentsExposure to some of the following: Load Balancers, Remote Access, VPN's, NTP, DNS, Email Gateways, ACSExperience with engineering and testing network componentsMust have knowledge/experience with routing protocols (RIP, OSPF, IGRP, EIGRP, BGP) Must have proficiency with networking protocols (IP/SNA)Must have proficiency with IPSEC and IKE protocolsGood planning, organization, presentation and time management skills. Ability to maintain close attention to detailAble to work in a fast paced environment Strong written and oral communication skills Solid organizational skills Ability to multi-task Detail and customer service oriented Environment, Physical &amp; Other Requirements: The above statements are intended to describe the general nature and level of work being performed by people assigned to this job.  They are not intended to be an exhaustive list of all responsibilities, duties, and skills required of personnel so classified. Location:USA, Cincinnati, OHLanguage Requirements:Education:Work Experience:Time Type:Full time Additional Information:</t>
  </si>
  <si>
    <t xml:space="preserve">Consultant Security Network Job In Cincinnati</t>
  </si>
  <si>
    <t xml:space="preserve">Server Job In Cincinnati</t>
  </si>
  <si>
    <t xml:space="preserve">Tired Of Being A Truck Number? Come Drive For Summitt – --- Job In Chicago</t>
  </si>
  <si>
    <t xml:space="preserve">Accounts Payable/Accounts Receivable Clerk Job Job In Chicago</t>
  </si>
  <si>
    <t xml:space="preserve">Custodial Lead Job In Cincinnati</t>
  </si>
  <si>
    <t xml:space="preserve">Real Estate/Property ManagementHealthcare ServicesConstruction - Residential &amp; Commercial/Office</t>
  </si>
  <si>
    <t xml:space="preserve">Management Trainee: Marketing/Sales Job In Cincinnati</t>
  </si>
  <si>
    <t xml:space="preserve">Brand Ambassador Sales Part Time Job In Cincinnati</t>
  </si>
  <si>
    <t xml:space="preserve">Business Analyst - Loan Servicing Job In Blue Ash</t>
  </si>
  <si>
    <t xml:space="preserve">Sales Associate Job In West Chester</t>
  </si>
  <si>
    <t xml:space="preserve">Maintenance Helper Job In Cincinnati</t>
  </si>
  <si>
    <t xml:space="preserve">Manufacturing Engineer Job In Cincinnati</t>
  </si>
  <si>
    <t xml:space="preserve">Sr. Product Support Engineer Job In Cincinnati</t>
  </si>
  <si>
    <t xml:space="preserve">Location: ChicagoPay rate 30.00-35.00Contract positionKey Responsibilities: Consolidate all submissions for the quarterly forecast process, annual budget process and value added analysis for executive management. Evaluate forecasts. Prepare a variety of analyses for the executive/senior management. Prepare business reports and presentation. Work closely with key members of the accounting department after month end (and quarter end) in order to update the forecasting models with actual results. Create and maintain various financial models to support Finance Department. Conduct ad-hoc financial analysis to assist in answering analyst questions.Qualifications: Bachelor’s Degree in Business Administration, Accounting, Economics, or Finance.  3+ years of experience in financial roles with some experience in budgeting and forecasting, and other planning and analysis. Understanding of accounting principles and issues required. Proficient in Microsoft Excel, with some data querying skills. Strong proficiency with Power Point, Hyperion and Oracle Financial Systems or the equivalent is strongly preferred.Application Process:Once we know you're interested, a Randstad Professionals recruiter will review your resume and contact you to better understand your skills and tell you more about the opportunity. We will meet qualified candidates face to face and our best talent interviews with the employer face to face – we will move quickly!Interviewing now! Click Apply to submit your resume today. Not ready to apply but want to learn more, call Jessica Jennings at 312-818-4642.</t>
  </si>
  <si>
    <t xml:space="preserve">General Career Fields Job In Chicago</t>
  </si>
  <si>
    <t xml:space="preserve">Articulated Robot Repair Technician Job In Cincinnati</t>
  </si>
  <si>
    <t xml:space="preserve">Ludlow, KY 41016</t>
  </si>
  <si>
    <t xml:space="preserve">Quality Assurance Director Job In Ludlow</t>
  </si>
  <si>
    <t xml:space="preserve">Accounting / Finance Job In Chicago</t>
  </si>
  <si>
    <t xml:space="preserve">Staff Registered Nurse Hospice Job In Cincinnati</t>
  </si>
  <si>
    <t xml:space="preserve">Painter Job In Cincinnati</t>
  </si>
  <si>
    <t xml:space="preserve">Sr Global Account Executive Job In Cincinnati</t>
  </si>
  <si>
    <t xml:space="preserve">Accounts Payable Processor Job In Chicago</t>
  </si>
  <si>
    <t xml:space="preserve">Medical Assistant Oncology Job In Cincinnati</t>
  </si>
  <si>
    <t xml:space="preserve">If interested in the below role please send an up to date copy of your resume as well as your desired rateJob Title: Business Project Manager - Policies and proceduresDuration: 6 MonthsLocation: Chicago, ILOnsite: YesRemote: NoSummary:Responsible for establishing and directing Non IT projects which have been initiated by the Accountable Executive. These include (but are not limited to) launching new products and services, Such strategic projects are often highly complex and large-scale in nature, spanning multiple functions and/or business groups. The Senior Project Manager holds the primary project relationship with senior executives and ensures that a successful business outcome is the prime measure of success.Job Responsibilities: Directs large-scale, complex projects often involving multiple internal and external constituents and matrix partners. Accountable party for defining, planning, orchestrating, and delivering assigned strategic projects, including all business, operational and Non IT deliverables. Manages all aspects of the project lifecycle and works with matrix business, corporate and IT partners to oversee all phases of the project, and to ensure that related project processes are completed as required (including, as applicable, change management, process management, transition to business/operations, system development, quality management, etc.). Within the context of the assigned project, responsible for building and sustaining the day-to-day relationships and communications (including project briefings) with stakeholders at various levels of the organization, including executive level, as well as other internal and external resources. Ensures end results are of the highest caliber with a clearly articulated scope and quantifiable business benefit. Ensures there is clear linkage between the business vision/context and the project scope and objectives. Chairs regular core team and key governance forums (e.g. Steering Committees, Operating Committees, Decision Forums) to review progress with key constituents. Represents the interests of the project or program in various project governance and inter-department forums. Rigorously manages scope to ensure commitments are achieved within agreed on time, cost, and quality parameters Defines and tracks project milestones while developing, maintaining, and reporting on an overall integrated delivery plan. Develops or ensures development of project artifacts including charter, integrated plan, resource plan, contingency plan, and related PM artifacts, while complying with applicable enterprise standards (e.g. Project Management, Risk, Audit, Compliance). Monitors and controls the project. Proposes recommendations and adjustments to the Accountable Executive and publishes periodic project status reports. Contributes to improve the best practices of the project management community within the Enterprise to help drive consistency, transparency and execution excellence on projectsSkills:Possesses a university degree and/or 7-10 years relevant work experienceIndustry-specific knowledge and experience is an assetExperience: Relationship management and consulting skills Change leadership and management skills. Risk management skills Ability to navigate a highly matrixed organization effectively Stakeholder management and influencing skills Business and technical acumen Good presentation, written and verbal communication skills which bring clarity and precision at executive levels. Problem-solving and critical-thinking skills Understanding of project management skills Knowledge and expertise in the use of project management methodologies and tools (e.g. Clarity, ms project, sharepoint repositories, systems development life cycle (sdlc) if applicable)</t>
  </si>
  <si>
    <t xml:space="preserve">Business Project Manager Job In Chicago  Body { Margin:Px; Overflow: Visible !Important; } #Ejb_Header { Color: #; Font-Family: Verdana</t>
  </si>
  <si>
    <t xml:space="preserve">Assistant Facilities Manager-16147DescriptionLocation: Cincinnati, OHJob Summary:The role of the Assistant Facilities Manager is to oversee the execution of maintenance activities performed by company employees and sub-contractors in accordance with C&amp;W Services policies and procedures at a key client site. The site is a research/manufacturing facility consisting of multiple buildings totaling approximately 500,000 square feet of office, research, manufacturing, and warehouse space. The incumbent will be an instrumental member of the team participating in the hiring process, training of multi skilled employees, customer relations and troubleshooting / problem solving.Essential Functions and Responsibilities:Contributes to an accident-free work environment by enforcing proper use of power tools, equipment, PPE, on-the-spot corrections of unsafe work activities, conduct safety investigations, reporting incidents to Management, and enforces standard safety precautions during work.Works safely at all times and promptly informs management about unsafe conditions.Assist or leads weekly safety inspections and safety talks.Comply with local, regional, federal, national, and corporate environmental standards and provide training as requiredInterprets and applies company policies and procedures while prioritizing and supervising skilled trades facility maintenance tasks.Manages the overall activities of a multi-trade maintenance forceEnsures work order and daily time sheet documentation is accurately completed and returned on a reasonable timelineMaintain upkeep of computer tracking systems of work order informationEstablishes/maintains work performance standards and improvement processesConducts quality assurance checksTroubleshoot/problem solve work in varied tradesCoordinates and manages special project work related to site maintenanceResolves on-site service delivery issuesConducts hiring and orientation of employees, develops employees skills/abilities and performs annual employee evaluationsMaintains effective ongoing customer relations through email, phones and face-to-face interactionParticipates in planning/reporting meetings with client and/or all levels of C&amp;W Services staffConducts site evaluations and auditsManage, communicate with and oversee work and safety performance of sub-contractors regarding outsourced maintenance related work and projects as assignedParticipates in ongoing management/technical skill development training programsWorks safely at all times and promptly informs management about unsafe conditions existing in the work areaMust maintain a consistent and good attendance record in accordance with Company policyPerform other tasks as assigned by SupervisorThis individual will also assist the Manager of Facility Services in ensuring that facility maintenance services are being provided in a proper and cost effective manner.Ensure the proper operation of the Preventive Maintenance Program.Non-Essential Functions / Duties:Ensure that maintenance work orders are completed and accurate; carry realistic priorities and proper approvals.Collaboratively works with maintenance planner and scheduler to efficiently and effectively complete maintenance work.Ensure that all work performed under his/her supervision is done in a timely and cost effective manner according to the applicable codes.Ensures that environmental procedures and issues are being implemented through the directions of the customer’s environmental specialist representatives.Meet departmental responsibilities and objectives.Sustain effective communication with management regarding operating situations.Contributes to the overall success of the Facilities Management program by performing all other duties and responsibilities as assigned.Supervisory Responsibilities, if any:Participate in the on boarding of maintenance staff.Manage, hold team accountable and evaluate staff performance.Lead a team of approximately 16 C&amp;W Services employeesEnforce C&amp;W Services Human Resource and Safety policies and proceduresRequirements:To perform this position successfully, an individual must be able to perform each job duty satisfactorily. The requirements listed below are representative of the knowledge, skills, and/or abilities required. Reasonable accommodations may be made to enable individuals with disabilities to perform the essential duties.·Engineering, Business Administration, or Construction Management degree from an accredited university preferred or equivalent in training and experience.·Five (5) years’ experience in a leadership role in a fast paced, manufacturing facility work environment preferred, including minimum 2 years in a supervisory capacity or equivalent education and work experience.·Two (2) years small construction projects experience preferred, covering project initiation, construction, and closeout. Successful track record managing scope, schedule, and budget.·Experienced in Fiscal responsibility and a high degree of administrative acumen·Experienced in Computerized Maintenance Management Systems (CMMS), Total Productive Maintenance (TPM) and Reliability Centered Maintenance (RCM) preferred.·Extensive knowledge in facilities electric and mechanical systems preferred.·Knowledge in Computerized Maintenance Management Systems (CMMS), Total Productive Maintenance (TPM) and Reliability Centered Maintenance (RCM) preferred.·Proficient with Microsoft Office Suite of software including Word, Excel, and PowerPoint·Action oriented with an inherent sense of urgency·Strong customer satisfaction work ethic; Demonstrates attention to detail·Understands business implications and decisions·Displays orientation to profitability; Aligns work with strategic goals·Develops and implements cost saving measures·Conserves organizational resources·Ability to read, analyzes, and interprets general business periodicals, Professional journals, technical procedures, or governmental regulations.·Ability to write reports, business correspondence, and procedure manuals.·Ability to effectively present information and respond to questions from groups of managers, clients, customers, and the general public.·Ability to work with mathematical concepts such as probability and statistical inference·Ability to apply concepts such as fractions, percentages, ratios, and proportions to practical situations.·Ability to solve practical problems and deal with a variety of concrete variables in situations where only limited standardization exists.·Ability to interpret a variety of instructions furnished in written, oral, diagram, or schedule form.Physical Requirements:The physical demands described here are representative of those that must be met by an employee to successfully perform the essential functions of this job. Reasonable accommodations may be made to enable individuals with disabilities to perform the essential functions.·Must be able to perform the following physical activities up to and over 1/3 of time at work:stand, walk, sit, use hands to finger, handle or feel, reach with hands and arms, stoop, kneel, crouch or crawl, climb or balance, talk, hear, and smell.·Inspection of facilities and troubleshooting activities may require stooping, crawling, climbing ladders, and/or walking on roofs.·Must have the following vision requirement: close vision, distance vision, color vision, peripheral vision, depth perception, and ability to adjust focus·Must be able to lift up to 75 pounds 1/3 of time at work.Work Environment:The work environment characteristics described here are representative of those an employee encounters while performing the essential functions of this job. Reasonable accommodations may be made to enable individuals with disabilities to perform the essential functions.·Must be able to perform duties under the following environmental conditions up to and over 1/3 of time at work: office environment that may include conversations, interruptions, temperature variations·Must be able to perform duties under the following environmental conditions up to and over 1/3 of time at work: wet or humid conditions (non-weather), work near moving mechanical parts, work in high, precarious places, potential exposure to fumes or airborne particles, toxic or caustic chemicals, outdoor weather conditions, extreme cold and heat (non-weather), risk of electrical shock and occasional loud noise·This position requires extensive walking on concrete and commercially carpeted floor surfaces,·Occasional off-site travel up to 10% of the time for meetings and/or training is requiredAbout Us:A leader in facilities services with 65 years of experience. C&amp;W Services is one of the largest facility services companies in the USA &amp; Canada with a 65-year history of helping clients drive down operating expenses, increase facility efficiency and up-time, enable strategic business decisions and create positive experiences for the people who work, shop, learn, live and play in the facilities we maintain. We’re building the best team in the industry – our people are the heart and vitality of C&amp;W Services. In joining C&amp;W Services, you’re joining a firm with a rich history, blue-chip client list, and the backing of sister company Cushman &amp; Wakefield, one of the world’s largest property advisory firms and the reason for our success is simple: talented people. Visit our website at:http://cwservices.com/We are an equal opportunity employer and all qualified applicants will receive consideration for employment without regard to race, color, religion, sex, national origin, disability status, protected veteran status, or any other characteristic protected by law.MON16#cwsQualificationsJob:Site ManagerPrimary Location:United States-Ohio-CincinnatiOrganization:FM- Americas - Life SciencesSchedule:Full-timeJob Posting:Mar 23, 2016, 1:46:06 PMRecruiter:Carmen Jaramillo</t>
  </si>
  <si>
    <t xml:space="preserve">Security Officer Job In Covington</t>
  </si>
  <si>
    <t xml:space="preserve">Customer Service Professional In Sharonville</t>
  </si>
  <si>
    <t xml:space="preserve">Pharmacy Technician / Warehouse Job In Cincinnati</t>
  </si>
  <si>
    <t xml:space="preserve">Call Center Representative Job In Newport</t>
  </si>
  <si>
    <t xml:space="preserve">Copy And Print Center Supervisor Job In Cincinnati</t>
  </si>
  <si>
    <t xml:space="preserve">Assistant Branch Manager (Outside Sales/Manager Trainee) Job In Cincinnati</t>
  </si>
  <si>
    <t xml:space="preserve">Director Of Music</t>
  </si>
  <si>
    <t xml:space="preserve">Highland Heights, KY</t>
  </si>
  <si>
    <t xml:space="preserve">Retail Sales Consultant Northern Kentucky Sign On Bonus Job In Highland Heights</t>
  </si>
  <si>
    <t xml:space="preserve">Territory Sales Manager Job In Sharonville</t>
  </si>
  <si>
    <t xml:space="preserve">Marketing Associate Job In Cincinnati</t>
  </si>
  <si>
    <t xml:space="preserve">Madeira, OH 45174</t>
  </si>
  <si>
    <t xml:space="preserve">Benefits Manager Job In Madeira</t>
  </si>
  <si>
    <t xml:space="preserve">Business Consultant () Job In Chicago</t>
  </si>
  <si>
    <t xml:space="preserve">Mechancal Designer/Inventor Job In Newport</t>
  </si>
  <si>
    <t xml:space="preserve">Senior Accountant Job In Blue Ash</t>
  </si>
  <si>
    <t xml:space="preserve">Sales Executive Job In Chicago</t>
  </si>
  <si>
    <t xml:space="preserve">Cnc Machinist Job In Cincinnati</t>
  </si>
  <si>
    <t xml:space="preserve">Lead Sales Specialist</t>
  </si>
  <si>
    <t xml:space="preserve">Infor / Lawson Finance Consultant Job In Chicago</t>
  </si>
  <si>
    <t xml:space="preserve">Logistics Account Executive Job In Cincinnati</t>
  </si>
  <si>
    <t xml:space="preserve">Cook Job In Cincinnati</t>
  </si>
  <si>
    <t xml:space="preserve">Regional Sales Representative - Building Products Manufacturer Bb Rep Job In Cincinnati</t>
  </si>
  <si>
    <t xml:space="preserve">Marketing &amp; Consumer Communications Coordinator - Entry Level Job In Cincinnati</t>
  </si>
  <si>
    <t xml:space="preserve">Senior Account Director Job In Cincinnati</t>
  </si>
  <si>
    <t xml:space="preserve">Vb Programmer Analyst Job In Cincinnati</t>
  </si>
  <si>
    <t xml:space="preserve">Director Of Nursing Academic Services – Xavier University Job In Cincinnati</t>
  </si>
  <si>
    <t xml:space="preserve">Medical Refunds And Credit Balance Specialist Job In Chicago</t>
  </si>
  <si>
    <t xml:space="preserve">Dispatcher Job In Newport</t>
  </si>
  <si>
    <t xml:space="preserve">Account Manager - Automotive Industry Job In Cincinnati</t>
  </si>
  <si>
    <t xml:space="preserve">Sharepoint Administrator-Cincinnati</t>
  </si>
  <si>
    <t xml:space="preserve">Administrative Executive Assistant Job In Cincinnati</t>
  </si>
  <si>
    <t xml:space="preserve">Cincinnati 45203</t>
  </si>
  <si>
    <t xml:space="preserve">- Administrative Project Coordinator Job In Cincinnati  Body { Margin:Px; Overflow: Visible !Important; } #Ejb_Header { Color: #; Font-Family: Verdana</t>
  </si>
  <si>
    <t xml:space="preserve">Web Developer / Designer Job In Cincinnati</t>
  </si>
  <si>
    <t xml:space="preserve">Qc Inspector  Job In Cincinnati</t>
  </si>
  <si>
    <t xml:space="preserve">Human Resources Generalist Job In Cincinnati</t>
  </si>
  <si>
    <t xml:space="preserve">Truck Driver Job In Cincinnati</t>
  </si>
  <si>
    <t xml:space="preserve">Edgewood, KY 41017</t>
  </si>
  <si>
    <t xml:space="preserve">Chiropractor Job In Edgewood</t>
  </si>
  <si>
    <t xml:space="preserve">Preschool And Childcare Positions Job In Cincinnati</t>
  </si>
  <si>
    <t xml:space="preserve">Medical Payment Poster Job In Chicago</t>
  </si>
  <si>
    <t xml:space="preserve">It Financial Analyst Job In Cincinnati</t>
  </si>
  <si>
    <t xml:space="preserve">Portfolio Services - Process Engineer</t>
  </si>
  <si>
    <t xml:space="preserve">Project Manager - Compressed Air/Turnkey/Rfq Job In Cincinnati</t>
  </si>
  <si>
    <t xml:space="preserve">Director Of Taxation Job In Cincinnati</t>
  </si>
  <si>
    <t xml:space="preserve">Chemical Operator / Chemical Handler Job In Cincinnati</t>
  </si>
  <si>
    <t xml:space="preserve">Estimator - Construction Job In Cincinnati</t>
  </si>
  <si>
    <t xml:space="preserve">Co-Manager- Retail Sales Job In Cincinnati</t>
  </si>
  <si>
    <t xml:space="preserve">Assistant To The Comptroller Job In Newport</t>
  </si>
  <si>
    <t xml:space="preserve">Sharonville, OH</t>
  </si>
  <si>
    <t xml:space="preserve">Window And Door Installer Trainee Job In Sharonville</t>
  </si>
  <si>
    <t xml:space="preserve">Process Mapping Analysts Job In Cincinnati</t>
  </si>
  <si>
    <t xml:space="preserve">Ups Dry Van Otr Cdl A Tractor-Trailer Truckload Driver (Hazmat Req) Job In Cincinnati</t>
  </si>
  <si>
    <t xml:space="preserve">Integration Analyst Job In Cincinnati</t>
  </si>
  <si>
    <t xml:space="preserve">Project Development Specialist Job In Cincinnati</t>
  </si>
  <si>
    <t xml:space="preserve">Help Desk / Desktop Support Technician</t>
  </si>
  <si>
    <t xml:space="preserve">Help Desk / Desktop Support Technician Job In Cincinnati</t>
  </si>
  <si>
    <t xml:space="preserve">Field Project Manager Job In Cincinnati</t>
  </si>
  <si>
    <t xml:space="preserve">Sr Java Developer</t>
  </si>
  <si>
    <t xml:space="preserve">Transporter - Cincinnati</t>
  </si>
  <si>
    <t xml:space="preserve">Customer Support Representative - Cincinnati Job In Cincinnati</t>
  </si>
  <si>
    <t xml:space="preserve">Senior Accountant Job In Cincinnati</t>
  </si>
  <si>
    <t xml:space="preserve">Assistant Controller/Bookkeeper Job In Cincinnati</t>
  </si>
  <si>
    <t xml:space="preserve">Delivery Driver Job In Cincinnati</t>
  </si>
  <si>
    <t xml:space="preserve">Infor / Lawson Scm Consultant Job In Chicago</t>
  </si>
  <si>
    <t xml:space="preserve">Customer Service Job In Glendale</t>
  </si>
  <si>
    <t xml:space="preserve">Entry Level Account Manager Job In Cincinnati</t>
  </si>
  <si>
    <t xml:space="preserve">Clinical Science Assoc Thera - Cincinnati</t>
  </si>
  <si>
    <t xml:space="preserve">Project Manager Job In Covington</t>
  </si>
  <si>
    <t xml:space="preserve">Cincinnati, PA 45202</t>
  </si>
  <si>
    <t xml:space="preserve">Field Service Representative Job In Cincinnati</t>
  </si>
  <si>
    <t xml:space="preserve">Non-Cdl Full-Time Route Driver Job In Cincinnati</t>
  </si>
  <si>
    <t xml:space="preserve">Retail Sales Representative Job In Reading</t>
  </si>
  <si>
    <t xml:space="preserve">Accounting Associate Job In Chicago</t>
  </si>
  <si>
    <t xml:space="preserve">Package Development Engineer Job In Cincinnati</t>
  </si>
  <si>
    <t xml:space="preserve">Bond/Asset Administrator Position In Downtown Chicago</t>
  </si>
  <si>
    <t xml:space="preserve">Accounts Payable Associate Job In Chicago</t>
  </si>
  <si>
    <t xml:space="preserve">Roofer</t>
  </si>
  <si>
    <t xml:space="preserve">Technical Specialist - Sfdc Lead Job In Cincinnati</t>
  </si>
  <si>
    <t xml:space="preserve">Act Registered Nurse Job In Covington</t>
  </si>
  <si>
    <t xml:space="preserve">Salesforce Technical Architect Job In Chicago</t>
  </si>
  <si>
    <t xml:space="preserve">Bilingual Accounting Manager (Japanese-English) Job In Chicago</t>
  </si>
  <si>
    <t xml:space="preserve">National Sales Manager Job In Cincinnati</t>
  </si>
  <si>
    <t xml:space="preserve">Jr. Staff Accountant (Part Time) Job In Cincinnati</t>
  </si>
  <si>
    <t xml:space="preserve">Maintenance Technician Job In Cincinnati</t>
  </si>
  <si>
    <t xml:space="preserve">Per Diem Home Health Occupational Therapist Job In Fort Thomas</t>
  </si>
  <si>
    <t xml:space="preserve">Electrical Engineer Job In Cincinnati</t>
  </si>
  <si>
    <t xml:space="preserve">Ui Developers @ Atlanta</t>
  </si>
  <si>
    <t xml:space="preserve">Hvac Customer Service Representative Job In Cincinnati</t>
  </si>
  <si>
    <t xml:space="preserve">Gatekeeping ? Mortgage Support Specialist Job In Cincinnati</t>
  </si>
  <si>
    <t xml:space="preserve">Truck Driver - Cdl A Regional Driver (Transportation) Job In West Chester</t>
  </si>
  <si>
    <t xml:space="preserve">Retail Sales Manager Job In Reading</t>
  </si>
  <si>
    <t xml:space="preserve">Field Service Technician - Mechanic Job In Cincinnati</t>
  </si>
  <si>
    <t xml:space="preserve">Engineer Systems  Job In Cincinnati</t>
  </si>
  <si>
    <t xml:space="preserve">Account Executive Job In Chicago</t>
  </si>
  <si>
    <t xml:space="preserve">Senior It Network Engineer/Architect Job In Chicago</t>
  </si>
  <si>
    <t xml:space="preserve">Senior Network Engineer Job In Chicago</t>
  </si>
  <si>
    <t xml:space="preserve">Financial AnalystLocation: ChicagoPay rate 25.00-35.00Responsibilities will include the following:• Prepare annual budget and monthly and quarterly forecast• Perform financial evaluations, risk analysis and advice.• Develop presentations including charts to provide senior management with an outlook to both near and long term financial results.• Develop financial models as needed to support business decisions and goals.• Assist with complex financial modeling for the five-year forecast, bank compliance, and business case analysis.• Perform other related duties as needed.Requirements:• 3+ years of related experience including financial modeling and analysis, budgeting and forecasting.• Bachelor's degree in Accounting or Finance required• Advanced proficiency with Microsoft Excel including pivot tables, complex formulas, the capability to link data, etc. required.• Experience building financial models.• Solid Microsoft Word and PowerPoint skills are required.Application Process:Once we know you're interested, a Randstad Professionals recruiter will review your resume and contact you to better understand your skills and tell you more about the opportunity. We will meet qualified candidates face to face and our best talent interviews with the employer face to face - we will move quickly!Interviewing now! Click Apply to submit your resume today. Not ready to apply but want to learn more, call Daria Gubareva at 312-596-1706 or email your resume to daria.gubareva@randstadusa.com</t>
  </si>
  <si>
    <t xml:space="preserve">Freight Classification Specialist Lead Job In Chicago</t>
  </si>
  <si>
    <t xml:space="preserve">Cdl A Drivers Job In Cincinnati</t>
  </si>
  <si>
    <t xml:space="preserve">Medical Device Sales Job In Cincinnati</t>
  </si>
  <si>
    <t xml:space="preserve">Account Executive Job In Blue Ash</t>
  </si>
  <si>
    <t xml:space="preserve">Account Manager Job In Chicago</t>
  </si>
  <si>
    <t xml:space="preserve">Construction Superintendent Job In Cincinnati</t>
  </si>
  <si>
    <t xml:space="preserve">Accounting Coordinator Job In Chicago</t>
  </si>
  <si>
    <t xml:space="preserve">Systems Support Specialist Job In Cincinnati</t>
  </si>
  <si>
    <t xml:space="preserve">Medical Patient Services Representative Job In Chicago</t>
  </si>
  <si>
    <t xml:space="preserve">Stockroom Clerk () Job In Cincinnati</t>
  </si>
  <si>
    <t xml:space="preserve">Accounts Receivable Processor Job In Chicago</t>
  </si>
  <si>
    <t xml:space="preserve">Vice President Of Business Development Job In Cincinnati</t>
  </si>
  <si>
    <t xml:space="preserve">Rental Rep Job In Cincinnati</t>
  </si>
  <si>
    <t xml:space="preserve">Alterations Specialist [Part-Time] Job In Cincinnati</t>
  </si>
  <si>
    <t xml:space="preserve">Clinical Research Associate - Requires Relo Job In Cincinnati</t>
  </si>
  <si>
    <t xml:space="preserve">Environmental Technician Cbpp Job In Cincinnati</t>
  </si>
  <si>
    <t xml:space="preserve">At&amp;T / Directv Installation Technician - Cincinnati Job In Cincinnati</t>
  </si>
  <si>
    <t xml:space="preserve">Greater Chicago Area, IL 60602</t>
  </si>
  <si>
    <t xml:space="preserve">Staff Accountant Job In Greater Chicago Area</t>
  </si>
  <si>
    <t xml:space="preserve">Executive Administrative Assistant In Cincinnati</t>
  </si>
  <si>
    <t xml:space="preserve">Environmental Service Worker (Housekeeping/Laundry) Job In Cincinnati</t>
  </si>
  <si>
    <t xml:space="preserve">Marketing Communications Manager Location:  Cincinnati, OH Job PurposeThe Marketing Communications Manager works closely with Product, Sales &amp; Marketing to implement marketing communication plans using a range of media and tactics. This position is responsible for the planning and execution of marketing communication initiatives that support the Company's business objectives. Assignments include direct marketing, media, advertising, merchandising, social media and internal communications. Attendance is required in this position. Essential Functions• Execution (60%) o Collaborate regularly with marketing managers and product managers to execute an optimal mix of marketing options to drive engagement and awareness of the Company's brand o Execute on marketing communication plans, tactics, timelines in support of internal and external goals through a range of media, including but not limited to:        Mass/Media advertising        Direct marketing programs        Sales collateral and in-store merchandising        Lead generation programs        Internal communications and the Intranet        Digital, Web &amp; Social media        Events  • Management (40%) o Ensure marketing and communications plans are implemented in a timely manner and accurately reflect all tactical activities and details o Manage the communication, creative and content approval process o Manage day-to-day agency/vendor relationships, timelines and billing o Ensure brand and message consistency o Participate in project team meetings as needed to ensure understanding of products o Manage projects to meet budget targets  EducationFour years of College resulting in a Bachelor's Degree or equivalent Experience/Background3 to 5 years relevant experience Special Knowledge/Skills• Strong oral and written communication skills • Strong organizational and time management skills • Creative copywriting skills • Excellent analytical, planning and process development skills, strong business judgment and high level of initiative • Proficiency with Microsoft Office Suite • Strong relationship management skills including team building and collaboration • Work well with minimal direction, make independent decisions, and set priorities with a high level of integrity, maturity, and professionalism • Effectively manage multiple tasks and functions simultaneously • Strong attention to details and commitment to accurate execution • Knowledge of telecommunications-related business processes and marketing trends • Refined communications and presentation skills • Collaborative team player  Supervisory ResponsibilitiesNo supervisory responsibilities Disability AccommodationsCincinnati Bell and Cincinnati Bell Technology Solutions is an Equal Employment Opportunity / Affirmative Action employer and we provide reasonable accommodations for qualifying individuals with disabilities and disabled veterans in our job application and interview procedures. If you would like to request an ADA accommodation for any part of the application and/or interview process, please contact our HR Compliance Department at (513) 841-6310 or send an email to recruiting@cinbell.com If you should have any difficulty, you may use our alternative methods to express your interest in employment. A wonderful career awaits you!  We are an equal opportunity employer and all qualified applicants will receive consideration for employment without regard to race, color, religion, sex, national origin, disability status, protected veteran status, or any other characteristic protected by law.</t>
  </si>
  <si>
    <t xml:space="preserve">Marketing Communications Manager Job In Cincinnati</t>
  </si>
  <si>
    <t xml:space="preserve">Office Manager Job In Cincinnati</t>
  </si>
  <si>
    <t xml:space="preserve">St Shift Assembly () Job In Cincinnati</t>
  </si>
  <si>
    <t xml:space="preserve">Retail – Sales Management Trainee Job In Cincinnati</t>
  </si>
  <si>
    <t xml:space="preserve">Residential Hvac Installer Job In Covington</t>
  </si>
  <si>
    <t xml:space="preserve">Database Administrator Job In West Chester</t>
  </si>
  <si>
    <t xml:space="preserve">L Storage Nas Administrator Job In Cincinnati</t>
  </si>
  <si>
    <t xml:space="preserve">Mailroom Supervisor Job In Chicago</t>
  </si>
  <si>
    <t xml:space="preserve">Procurement Analyst Job In Chicago</t>
  </si>
  <si>
    <t xml:space="preserve">Named Account Executive - Professional Services Specialist Job In Blue Ash</t>
  </si>
  <si>
    <t xml:space="preserve">Car Wash Manager Job In Chicago</t>
  </si>
  <si>
    <t xml:space="preserve">Consultative Sales Associate – Home Appliances Job In Cincinnati</t>
  </si>
  <si>
    <t xml:space="preserve">Risk Control Evaluation Analyst Job In Chicago</t>
  </si>
  <si>
    <t xml:space="preserve">Certified Nursing Assistant Cna Job In Ft Mitchell</t>
  </si>
  <si>
    <t xml:space="preserve">Truckload Sales Account Manager Job In Cincinnati</t>
  </si>
  <si>
    <t xml:space="preserve">Rd Shift Clerical And Data Entry Job In Cincinnati</t>
  </si>
  <si>
    <t xml:space="preserve">Technology Advisory Director Job In Cincinnati</t>
  </si>
  <si>
    <t xml:space="preserve">Associate Account Manager - SMB Location:  Cincinnati, OH Job PurposeThe Account Manager manages all aspects of the sales process to specific customers within the assigned BSC segment. BSC customers are a smaller grouping of customers compared to the SMB customers. The position is the primary contact for all face-to-face proactive sales efforts for a variety of products and services within the assigned market segment. Customer satisfaction within an assigned market segment will directly relate to the performance of the Account Manager. The successful Account Manager will develop and utilize sales plans and strategies to economically reach sales goals. Successful Associate Account Managers - SMB can migrate into an open Account Manager- SMB position. Both position reports to the Sales Manager. Attendance is required in this position. Essential Functions• Focusing sales activities on a large group of small business customers within an account base; developing sales (account) plans, positioning with customers, understanding customer needs, designing solutions, presenting proposals and closing sales; following overall segment sales strategies as well as specific account sales strategies in order to achieve all assigned sales objectives; high level of focus on new customer acquisition and growth - (45%) • Attaining assigned sales commitment including:  protection of revenue base, generation of new revenues and ensuring customer satisfaction to enable customer retention through contract renewals - (40%) • Effectively and efficiently working with sales support resources, including Sales Specialists, in order to meet customer needs and requirements; ensuring the accurate ordering and installation of services and products for assigned customer base - (10%) • Developing/maintaining general levels of product/service expertise and competitive knowledge - (5%)  EducationFour years of College resulting in a Bachelor's Degree or equivalent Experience/Background• No experience to 1 year • Outside/ Inside Sales • Telecom experience preferred  Special Knowledge/Skills• Consultative Selling • Qualifying • Sales Process • Planning • Customer Knowledge • Product Knowledge • Business Acumen • Competitive Knowledge • Resource Management • Self-Management • Innovation • Resource Leadership  Supervisory ResponsibilitiesNo Supervisory Responsibility Disability AccommodationsCincinnati Bell and Cincinnati Bell Technology Solutions is an Equal Employment Opportunity / Affirmative Action employer and we provide reasonable accommodations for qualifying individuals with disabilities and disabled veterans in our job application and interview procedures. If you would like to request an ADA accommodation for any part of the application and/or interview process, please contact our HR Compliance Department at (513) 841-6310 or send an email to recruiting@cinbell.com If you should have any difficulty, you may use our alternative methods to express your interest in employment. A wonderful career awaits you!  We are an equal opportunity employer and all qualified applicants will receive consideration for employment without regard to race, color, religion, sex, national origin, disability status, protected veteran status, or any other characteristic protected by law.</t>
  </si>
  <si>
    <t xml:space="preserve">Associate Account Manager Job In Cincinnati</t>
  </si>
  <si>
    <t xml:space="preserve">Customer Service Support Analyst Job In Cincinnati</t>
  </si>
  <si>
    <t xml:space="preserve">Marketing Communications Assistant Job In Cincinnati</t>
  </si>
  <si>
    <t xml:space="preserve">Recruiter Job In Chicago</t>
  </si>
  <si>
    <t xml:space="preserve">Contractor Sales Rep ( D ) Job In Springdale</t>
  </si>
  <si>
    <t xml:space="preserve">Rd Shift Data Entry Associates Needed Job In Cincinnati</t>
  </si>
  <si>
    <t xml:space="preserve">Retail Sales Consultant Cincinnati Oh (Cincinnati West) Sign On Bonus Job In Cincinnati</t>
  </si>
  <si>
    <t xml:space="preserve">At&amp;T/Directv Installer Job In Cincinnati</t>
  </si>
  <si>
    <t xml:space="preserve">Controls Engineer - Plc /Allen Bradley /Electrical Engineering Job In Cincinnati</t>
  </si>
  <si>
    <t xml:space="preserve">Senior Internal Auditor - Chicago</t>
  </si>
  <si>
    <t xml:space="preserve">Senior Property Accountant - Chicago</t>
  </si>
  <si>
    <t xml:space="preserve">Apply Now – Customer Service Job In Cincinnati</t>
  </si>
  <si>
    <t xml:space="preserve">Entry Level Retail Pharmacy Sales Representative - Cincinnati</t>
  </si>
  <si>
    <t xml:space="preserve">Accounts Receivable Coordinator Job In Chicago</t>
  </si>
  <si>
    <t xml:space="preserve">Controls Technician - Manufacturing/Electrical/Plastics Job In Cincinnati</t>
  </si>
  <si>
    <t xml:space="preserve">Job SummaryCompanyAPCLocationCovington, KY 41014Job TypeFull Time Temporary/Contract/ProjectJob Category:Education/TrainingOccupations:General/Other: Training/InstructionIndustriesEnergy and UtilitiesJob Reference CodeBHJOB_21430_DPAddress:8200 Brownleigh DriveRaleigh, NC 27617Contact:Dipal Patel</t>
  </si>
  <si>
    <t xml:space="preserve">Training Specialist Job In Covington</t>
  </si>
  <si>
    <t xml:space="preserve">Console Specialist Job In Cincinnati</t>
  </si>
  <si>
    <t xml:space="preserve">Cabinet Maker Job In Cincinnati</t>
  </si>
  <si>
    <t xml:space="preserve">Sports Minded Management- Business Development Job In Cincinnati</t>
  </si>
  <si>
    <t xml:space="preserve">Crescent Springs, KY 41017</t>
  </si>
  <si>
    <t xml:space="preserve">Marketing Manager Job In Crescent Springs</t>
  </si>
  <si>
    <t xml:space="preserve">Start-Up Engineer</t>
  </si>
  <si>
    <t xml:space="preserve">Junior AccountantLocation: Chicago, IL Pay rate: 20.00-25.00Responsibilities:• General accounting knowledge including but not limited to: preparing journal entries, assisting with close and ensuring that the general ledger account balances• Reconciliations and analysis of accounts• Assist in the month, quarter, and year-end close process• Provide audit support for quarterly and year-end audits• Assist in preparation of consolidated (internal and external) financial statements by analyzing information from GL system• Participate in AP, ARRequirements:• B.S. in Accounting required• 1-2 years of related professional accounting experience, includes internship experience• Advanced Excel Skills• Experience with any accounting or financial ERP systems• Desire to learn and grow throughout your career Application Process: Once we know you're interested, a Randstad Professionals recruiter will review your resume and contact you to better understand your skills and tell you more about the opportunity. We will meet qualified candidates face to face and our best talent interviews with the employer face to face - we will move quickly!Interviewing now! Click Apply to submit your resume today. Not ready to apply but want to learn more, call Daria Gubareva at 312-596-1706 or email your resume to daria.gubareva@randstadusa.com.</t>
  </si>
  <si>
    <t xml:space="preserve">Retail Sales Manager Job In Cincinnati</t>
  </si>
  <si>
    <t xml:space="preserve">Sap Training Consultants Job In Chicago</t>
  </si>
  <si>
    <t xml:space="preserve">Customer Service Representative Job In Chicago</t>
  </si>
  <si>
    <t xml:space="preserve">Cashier/Receptionist Job In Cincinnati</t>
  </si>
  <si>
    <t xml:space="preserve">Infrastructure Engineer Job In Chicago</t>
  </si>
  <si>
    <t xml:space="preserve">Executive Administrator Job Job In Springdale</t>
  </si>
  <si>
    <t xml:space="preserve">Construction Administrator Job In Chicago</t>
  </si>
  <si>
    <t xml:space="preserve">Retail Merchandising Stock Associate Job In Cincinnati</t>
  </si>
  <si>
    <t xml:space="preserve">Front Desk Coordinator Job In Cincinnati</t>
  </si>
  <si>
    <t xml:space="preserve">Chemical Operator/Pumper Job In Cincinnati</t>
  </si>
  <si>
    <t xml:space="preserve">Sales - Computer And Technology Solutions Job In Cincinnati</t>
  </si>
  <si>
    <t xml:space="preserve">Seasonal Data Entry Positions Open Job In Cincinnati</t>
  </si>
  <si>
    <t xml:space="preserve">Job Description : Position: Manager, MerchandisingDepartment: Remote – Store OperationsReports to: Assistant Store Manager, MerchandisingDirect Reports: YesFLSA Status: Non-ExemptLocation:  Job Purpose: The Manager of Merchandising provides leadership and direction to the store merchandising team. Through creating long-term strategies and leading company initiatives, the Manager of Merchandising ensures maximum productivity, profitability, operational excellence and compliance with company procedures.Deliverables:   Oversees daily merchandising, floor set planning and execution, replenishment, launches, updates, planning and execution, shipment, zero selling reports, loss prevention, and service.Develops the plan for floor set, then translates it into implementation steps and directs the other store leaders and Associates to execute the plan.Generates and analyzes Field Merchandise Reports (Zero Seller, Top Sellers) and makes necessary product placement/adjustments based on selling and Field Merchandise Reports.Makes presentation adjustments based on store design type and assortment levels.Leads overall store earnings by driving top line sales while managing controllable contribution.Manages the team who ensures the efficient and effective handling of all merchandise from shipment receipt, processing, merchandise floor sets, and replenishment systems.Drives results through creating short-term plans and long-term strategies, processes, and events that create a positive in-store experience for both our store team and our customers.Manages and measures progress and results against key targets.Spends at least 60% of the shift performing Manager On Duty tasks.Knowledge, Skills, and Qualifications:   Must be at least 18 years old with a high school diploma or equivalent.  College degree or relevant technical or vocational training preferred.Must have at least 2 years of retail experience. Prior supervisory or management experience preferred.Must be skilled in retail recruiting, strategic planning, and customer service.Must be able to provide feedback, develop others, embrace and lead change, and make clear and defined decisions.Must have excellent interpersonal skills and be able act with integrity and professionalism to ensure that all business is conducted without bias or prejudice.Must be able to maneuver around sales floor and stock rooms, work with cleaning chemicals, and lift and carry up to 50 lbs.Must be available to work a flexible schedule to meet the needs of the business, including 2 closing shifts per week and 2 full weekends per month.        Job Code : 20481 Division : Field - Region : Central Location : 0242 - F21 - Tri-Country Mall, Cincinnati OH US 45246 Job Type : Full Time</t>
  </si>
  <si>
    <t xml:space="preserve">Territory Manager Job In Cincinnati</t>
  </si>
  <si>
    <t xml:space="preserve">Sales Counselor Job In Cincinnati</t>
  </si>
  <si>
    <t xml:space="preserve">Real Estate/Property Management Business Services - Other Other/Not Classified</t>
  </si>
  <si>
    <t xml:space="preserve">Manager - Cincinnati</t>
  </si>
  <si>
    <t xml:space="preserve">Sales Representative Needed – Outside</t>
  </si>
  <si>
    <t xml:space="preserve">Payroll Administrator Job Job In Chicago</t>
  </si>
  <si>
    <t xml:space="preserve">Dog Groomer Job In Cincinnati</t>
  </si>
  <si>
    <t xml:space="preserve">Patient Accounts Representative / Medical Biller Job In Covington</t>
  </si>
  <si>
    <t xml:space="preserve">Territory Sales Representative - Leading Biopharmaceutical Firm Job In Cincinnati</t>
  </si>
  <si>
    <t xml:space="preserve">Infection Preventionist Job In Cincinnati</t>
  </si>
  <si>
    <t xml:space="preserve">Immediate Customer Service Position Job In Chicago</t>
  </si>
  <si>
    <t xml:space="preserve">Commercial Real Estate Representative In Blue Ash</t>
  </si>
  <si>
    <t xml:space="preserve">Area Manager - Last Mile - Remote Cincinnati Area Job In Cincinnati</t>
  </si>
  <si>
    <t xml:space="preserve">Software Test Analyst Job In Cincinnati</t>
  </si>
  <si>
    <t xml:space="preserve">Billing Specialist Job In Cincinnati</t>
  </si>
  <si>
    <t xml:space="preserve">Cincinnati, OH 45251</t>
  </si>
  <si>
    <t xml:space="preserve">Company: CDW Location: Chicago, IL 60606 Status: Full Time, Employee Job Category: Sales/Retail/Business Development Occupation: General/Other: Sales/Business Development Work Experience: Less than 1 Year Career Level: Entry Level Reference Id: 15001563 Contact Name: Administrator, CDW Address: Chicago, IL 60606 Sales - Entry Level - Inside Job DescriptionAre you interested in starting or expanding your sales career?  Do you have a passion for technology?  At CDW, we are “People Who Get IT.” Our entry level, inside sales Account Managers begin their career at CDW with extensive, award winning, paid training so they can design customized, cost effective solutions for their customers.  The Account Managers create and build consultative, long-term relationships with business, government, education, and healthcare nationwide.  If you are competitive, money motivated and proactive, look no further than CDW.Responsibilities: Outbound calling to potential and established customers on a daily basis Establishing and expanding relationships with key executives and decision makers Closing sales and overcoming customer objections Positioning CDW’s solutions as a strategic advantage to our customers’ long term needs Maintaining CDW’s values and Philosophies of Success Qualifications Strong sales drive and desire to win Tenacity.  You’ll need to overcome rejection and persuade your customers to be able to win! Proficient with Microsoft Office in addition to basic computer knowledge Strong organization and time management skills Ability to multitask.  We help you with this by providing dual monitor setups Effective communication skills that will aid you in building relationships and office team work  CDW Offers: Guaranteed base salary PLUS uncapped commission potential Awesome partner incentives such as TVs, tablets, trips, sporting events and cash Career advancement opportunities.  Over 90% of CDW’s leadership was promoted internally Medical, dental, and vision benefits.  CDW invests in all aspects of your wellbeing  Company paid vacation and sick time Profit sharing and 401K Thinking of continuing your education?  CDW provides tuition reimbursement  We give back with on-going community involvement opportunities and our charitable match program About CDW: CDW is a leading multi-brand technology solutions provider to business, government, education and healthcare organizations in North America and the United Kingdom. A Fortune 500 company, CDW was founded in 1984 and employs more than 8,200 coworkers. For the trailing twelve months ended September 30, 2015, the company generated net sales of just over $12.6 billion. For more information about CDW, please visit www.CDW.com . Awards and Recognitions: Ranked #253 on the Fortune 500 list Ranked #56 on Forbes’ list of America’s Best Employers Ranked #41 on Top 100 Military Friendly Employers by G.I. Jobs Ranked #20 on Computerworld Best Places to Work in IT Ranked #30 on 2015 Best for Vets: Employers list by Military Times Ranked #13 on Glassdoor’s list of the Top 25 Companies for Culture and Values Recognized as a Top 5 Chicago Performer by The Chicago Network Census for high number of women in executive roles Recognized Thomas Richards on Glassdoor’s list of the highest-rated CEOs in 2015 (#34) Recognized Thomas Richards as one of the 25 most influential executives in 2015 by CRN (#22)Recognized on U.S. Veterans Magazine’s 2014 Best of the Best listCDW is an equal opportunity employer. Employment decisions are made without regard to race, color, religion, sex, sexual orientation, gender identity, national origin, disability status, veteran status, or other characteristics protected by law.</t>
  </si>
  <si>
    <t xml:space="preserve">Sales - Entry Level - Inside Job In Chicago</t>
  </si>
  <si>
    <t xml:space="preserve">Director Of Long Term Care / Vp Of Ltc Job In Cincinnati</t>
  </si>
  <si>
    <t xml:space="preserve">Manager Patient Accounting Job In Cincinnati</t>
  </si>
  <si>
    <t xml:space="preserve">Major Gift Officer</t>
  </si>
  <si>
    <t xml:space="preserve">Truck Driver – Home Every Other Day – --- Job In Chicago</t>
  </si>
  <si>
    <t xml:space="preserve">Accounts Payable Coordinator Job Job In Chicago</t>
  </si>
  <si>
    <t xml:space="preserve">Senior Graphic Designer Job In Cincinnati</t>
  </si>
  <si>
    <t xml:space="preserve">Senior Attorney Editor - Civil Litigation (Remote) Job In Chicago</t>
  </si>
  <si>
    <t xml:space="preserve">Accountant Job In Cincinnati</t>
  </si>
  <si>
    <t xml:space="preserve">Service Technician Job In Cincinnati</t>
  </si>
  <si>
    <t xml:space="preserve">Director Of Fda Qa Systems &amp; Qc Job In Ludlow</t>
  </si>
  <si>
    <t xml:space="preserve">Equipment And Systems Engineer - Cincinnati</t>
  </si>
  <si>
    <t xml:space="preserve">Qa Engineers Job In Chicago</t>
  </si>
  <si>
    <t xml:space="preserve">Electricial Service Manager Job In Cincinnati</t>
  </si>
  <si>
    <t xml:space="preserve">Corporate Health And Safety Director Job In Cincinnati</t>
  </si>
  <si>
    <t xml:space="preserve">Covington, KY 41014</t>
  </si>
  <si>
    <t xml:space="preserve">Machine Operators And Helpers Job In Covington</t>
  </si>
  <si>
    <t xml:space="preserve">Senior Product Marketing Manager Location:  Cincinnati, OH Job PurposeThe Sr. Product Marketing Manager works closely with Product Management and Sales to develop the overall go to marketing strategy for specific strategic product lines.  This position is responsible for the creation of detailed marketing plans for strategic products, as well as the ongoing coordination of the go to market activities. (1) Indicates requirements specific to the Mobile Strategy team. Attendance is required in this position.  Essential Functions• Development of Strategic Marketing Plans (40%)       o Work closely with Product, Sales, and Marketing teams to develop comprehensive marketing plans for strategic product lines       o Work closely with Customer Intelligence team to incorporate research from industry sources and customers into marketing plans • Marketing Plan Execution (40%)      o Coordinate with Marketing and Support teams to execute tactics of business marketing plans, including but not limited to:       Client seminars, events and trade shows       Direct marketing programs       Mass advertising       Lead generation programs       o Track results of marketing activities to the customer level and measure against sales activity • Marketing Resource for Product Team (20%)       o Serve as a liaison between the Product and Marketing teams for marketing activities associated with specific product lines       o Leadership of cross-functional teams within the business in support of new mobile initiatives and existing product enhancements/expansions (1)  EducationFour years of College resulting in a Bachelor's Degree or equivalent • Industry Certifications (1)       o Aruba EASS Certification (Engagement and Analytics Sales Specialist) or equivalent from similar OEM       o ClearPass Sales Specialist Certification or equivalent from similar OEM       o SME (small and medium enterprise) Sales Specialist Training or equivalent from similar OEM  Experience/Background• 5 years relevant experience • Minimum 5 years of successful vendor and product marketing management experience, with a proven track record of defining and delivering new products to market (1) • Experience in estimation of engineering efforts, implementation planning, resource planning, and identification of project/product deliverables (1) • Product management • Marketing • Project management • Budget management • Product development • Vendor management • Wireless Telecom Sales or Marketing (1)  Special Knowledge/Skills• Strong oral and written communication skills • Strong organizational and time management skills • Excellent analytical, planning and process development skills, strong business judgment and high level of initiative • Strong relationship management skills including leadership, team building and collaboration • Work well with minimal direction, make independent decisions, and set priorities with a high level of integrity, maturity, and professionalism • Effectively manage multiple tasks and functions simultaneously • Strong attention to details and commitment to accurate execution • Knowledge of IT-related and telecommunications-related business processes and marketing trends • Refined communications and presentation skills • Contract Negotiations  (1) • Experience dealing with outside suppliers and vendors (1)  Supervisory ResponsibilitiesLeads cross-functional teams without formal authority Disability AccommodationsCincinnati Bell and Cincinnati Bell Technology Solutions is an Equal Employment Opportunity / Affirmative Action employer and we provide reasonable accommodations for qualifying individuals with disabilities and disabled veterans in our job application and interview procedures. If you would like to request an ADA accommodation for any part of the application and/or interview process, please contact our HR Compliance Department at (513) 841-6310 or send an email to recruiting@cinbell.com If you should have any difficulty, you may use our alternative methods to express your interest in employment. A wonderful career awaits you!  We are an equal opportunity employer and all qualified applicants will receive consideration for employment without regard to race, color, religion, sex, national origin, disability status, protected veteran status, or any other characteristic protected by law.</t>
  </si>
  <si>
    <t xml:space="preserve">Senior Product Marketing Manager Job In Cincinnati</t>
  </si>
  <si>
    <t xml:space="preserve">Job Description : Want more than just a job? Join Forever 21’s Retail Operations Team and showcase your fashion retail skills while working with our exceptional retail staff!Position: Lead of AccessoriesDepartment: Remote - Store OperationsReports to: Merchandising ManagerFLSA Classification: Non-ExemptDirect Reports: NoLocation:U.S. Stores Department Summary:  Forever 21 is seeking an analytical, energetic, and passionate team leader to add to our dynamic Retail Operations team!Job Purpose:The Lead of Accessories assists the merchandising team in overseeing the processing and placement of accessories.  The Lead of Accessories ensures that all merchandise is aesthetically pleasing and set according to brand standards and guidelines.  Deliverables: Trains, coaches and directs Associates on accessories handling, shipment processing, accessories presentation, and visual techniques as needed.Ensures stockroom and stockroom activities meet Risk Management requirements.  Reports employee accidents to the leadership team immediately.Partners with the leadership team to make product placement adjustments based on selling, inventory ownership, and merchandising reports.Ensures floor is replenished per company guidelines.  Follows up with staff to ensure accuracy.Ensures all delivery information is recorded and accurately reported.  Maintains all shipment‐related paperwork to meet audit requirements.Manages damage and defective jewelry as per company guidelineUpholds all company policies as outlined in the Policy and Procedure Manual, including the Field Employee Policy Guide and Code of Business Conduct.Reviews and responds to all emails and corporate visual communications daily.  Ensures all Store Portal tasks are completed.Maintains company standards of neat, clean and organized stockroom, as provided in the Merchandise Handling Manual.Performs Manager on Duty tasks as needed.Ensures service, merchandising, and operational standards are met through company-defined practices and processes.  Knowledge, Skills, and Qualifications: Must be at least 18 years old with a high school diploma or equivalent. College degree preferred.Must have at least 1 to 2 years of retail merchandising experience.  Prior supervisory experience preferred.Must have superior communication, organizational and time management skills.Must be able to develop and train others, including delegating tasks and following-up.Must be able to maneuver around sales floor and stock rooms, climb ladders, work with cleaning chemicals, and lift and carry up to 50 lbs.Must be available to work a flexible schedule to meet the needs of the business, including 2 closing shifts per week and 2 full weekends per month, and occasionally working in multiple retail locations per week.  At Forever 21, style isn’t dictated…It’s inspired. Forever 21 is the leading fashion retailer of the latest trends and the season’s hottest styles at can’t-resist-prices. U.S. and international locations stay true to the fast-fashion destination’s iconic store aesthetic giving fashion fans all over the globe the unforgettable shopping experience that is the one and only Forever 21. Joining the Forever 21 family means joining an incredible team of talented, passionate and innovative people who work together to bring fashion to everyone, everywhere.  We’re always on the lookout for talented individuals eager to thrive in our fast-paced, dynamic environment filled with vast opportunities for career growth and development. This is a place where your ideas become actualized, creativity is encouraged and the possibilities are endless. Be part of something epic. Be part of Forever 21. Apply today!  Job Code : 20224 Division : Field - Region : Central Location : 0715 - XXI - Kenwood Towne Centre, Cincinnati OH US 45236 7875 Montgomery Rd, #1150 Job Type : Part Time</t>
  </si>
  <si>
    <t xml:space="preserve">*Lead</t>
  </si>
  <si>
    <t xml:space="preserve">Cincinnati, OH 41011</t>
  </si>
  <si>
    <t xml:space="preserve">Accounts Payable Clerk Job In Cincinnati</t>
  </si>
  <si>
    <t xml:space="preserve">Warehouse Labor/Driver Job In Cincinnati</t>
  </si>
  <si>
    <t xml:space="preserve">Van Drivers Wanted In Cincinnati</t>
  </si>
  <si>
    <t xml:space="preserve">Cincinnati, OH 45239</t>
  </si>
  <si>
    <t xml:space="preserve">Executive Assistant Job In Cincinnati</t>
  </si>
  <si>
    <t xml:space="preserve">Sears Store Manager # Cincinnati</t>
  </si>
  <si>
    <t xml:space="preserve">Auto Damage Field Inspector Job In Cincinnati</t>
  </si>
  <si>
    <t xml:space="preserve">Color Print Production () Job In Cincinnati</t>
  </si>
  <si>
    <t xml:space="preserve">Architect/Revit Job In Newport</t>
  </si>
  <si>
    <t xml:space="preserve">Regional Vp Business Development Job In Cincinnati</t>
  </si>
  <si>
    <t xml:space="preserve">Sr Controls Engineer - Material Handling Systems Job In Cincinnati</t>
  </si>
  <si>
    <t xml:space="preserve">Covington, KY 41017</t>
  </si>
  <si>
    <t xml:space="preserve">Purchasing Administrator Job In Covington</t>
  </si>
  <si>
    <t xml:space="preserve">Territory Sales Manager Job In Cincinnati</t>
  </si>
  <si>
    <t xml:space="preserve">Location: ChicagoPay rate 26.00-30.00Contract positionKey Responsibilities:• Contribute to the monthly financial close process• Prepare journal entries and account reconciliations• Administration of billing, collection and reconciliations on a bi-monthly and as needed basis• Process A/P invoices for submission to corporate, including gathering approvals and proper coding• Financial Analysis as needed• Sales tax reporting - Monthly and QuarterlyQualifications:• Bachelor's degree in Accounting plus 3+ years of accounting experience• Highly skilled in dealing with financial and numeric data• Proficient with Microsoft Excel• Great Plains/SAP reporting skills a plus• Strong analytical skills and ability to manage a high volume of transactions• Excellent verbal and written communication skills• Solid understanding of the month-end close processApplication Process:Once we know you're interested, a Randstad Professionals recruiter will review your resume and contact you to better understand your skills and tell you more about the opportunity. We will meet qualified candidates face to face and our best talent interviews with the employer face to face - we will move quickly!Interviewing now! Click Apply to submit your resume today. Not ready to apply but want to learn more, call Jessica Jennings at 312-818-4642.</t>
  </si>
  <si>
    <t xml:space="preserve">Accounts Receivable Clerk Job In Chicago</t>
  </si>
  <si>
    <t xml:space="preserve">Warehouse / Distribution Associates Job In Cincinnati</t>
  </si>
  <si>
    <t xml:space="preserve">Bb Account Executive Job In Cincinnati</t>
  </si>
  <si>
    <t xml:space="preserve">Generic Job Template Job In Cincinnati</t>
  </si>
  <si>
    <t xml:space="preserve">Counter Sales Rep Job In Cincinnati</t>
  </si>
  <si>
    <t xml:space="preserve">Facilities Maintenance Technician Job In Cincinnati</t>
  </si>
  <si>
    <t xml:space="preserve">Director, Enterprise IT Infrastructure</t>
  </si>
  <si>
    <t xml:space="preserve">Job Title:Associate ProgrammerJob DescriptionSummary:We are looking for developer work to augment work that will be performed by Convergys’s own internal developers. All business, admin and other non-developer activities will be fulfilled by Convergys internal personnel. Overview of skills we are looking for:Developers will be required to work in a LAMP architecture to develop a Drupal based website. Experience with Drupal is a plus, but not necessarily required. This site will be hosted on an Apache instance. Any experience with Apache is also a plus. Developers will have at least 5 years’ experience with PHP. At least 3 years’ experience with jQuery/AJAX.Preferred Skills:PHPMySQLjQuery / jQuery UIAJAXCSSDrupal experienceSASS/LESSEssential Functions/Core ResponsibilitiesSet-up and maintain client processes using specific tools and languages requiredLearn and become proficient with all the utilities, tools, and standards at ConvergysCommunicate with internal and external clients on request status and requirements for any given requestDesign, code, and test simple, non-complex programs using authorized languages to conform to Convergys standards, with direct supervision of more senior programmersPrepare test data to validate programs under the guidance of senior programmersPrepares program documentation according to Convergys standardsCandidate ProfileBachelor's degree from a four year college or university in related technical discipline with two year of relevant experience preferred• Strong communication skills, both written and verbal• Proficient in Microsoft Office• Ability to multi-task, prioritize, and meet timelines on deliverables• Self-starter, sense of urgency, and works well under pressure• Sense of professionalism and ability to develop relationships• Interpersonal skills necessary to develop and maintain effective relationships• Strong attention to detailCareel Level DescriptionPerforms routine assignments in the entry level of the Professional Career Band.  Uses existing procedures to solve routine or standard problems.  Typically requires a college or university degree or the equivalent work experience that provides knowledge and exposure to fundamental theories, principles and concepts.  Develops competence by performing structured work assignments.  Receives instruction, guidance and direction from others.DisclaimerThe above statements are intended to describe the general nature and level of work being performed by people assigned to this job. They are not intended to be an exhaustive list of all responsibilities, duties, and skills required of personnel working within this job title. Location:USA, Cincinnati, OHLanguage Requirements:Education:Work Experience:Time Type:Full time Additional Information:</t>
  </si>
  <si>
    <t xml:space="preserve">Contract HR AssistantPay Rate: $15-$25/hr.; Depending on ExperienceLocation: Chicago, ILJob Duties:• Provide support to US HR Director with administrative tasks, including calendaring appointments, handling phone calls, processing expense reimbursements, as well as other ad hoc projects.• Facilitate HR onboarding process for all new hires, including creating credentials, confirming email addresses, entering new hire information into HR database and preparing new hire packets.• Work with Administrative Directors and Department Heads to ensure supervisor and time approver assignments in HRIS system is accurate.• Act as HR point of contact for all Service Desk inquiries, including those regarding title changes, alternate office assignments, account access and HRIS-related questions.• Responsible for handling of HR invoices, including reviewing invoices for accuracy, obtaining necessary approvals and submitting to Accounting for payment.• Responsible for HR filing (electronic and physical), including creating new files, duplicating existing files, and preparing files for offsite storage.• Responsible for upkeep of HR leadership lists.• Prepare ad hoc reports, as needed.• Other duties as may be assigned to fully meet the requirements of the position.Requirements to Apply: Must have 2 years of corporate human resources experience Must have worked with HRIS Systems before; ex: ADP, SAP, PeopleSoft, Oracle, etc. Must be able to work core business hours; overtime may be offered*please apply or email your resume directly to Christina.schmitt@randstadusa.com</t>
  </si>
  <si>
    <t xml:space="preserve">Hr Assistant Job In Chicago</t>
  </si>
  <si>
    <t xml:space="preserve">Salesforce Solution Architect Job In Chicago</t>
  </si>
  <si>
    <t xml:space="preserve">Accounting Assistant Job In Chicago</t>
  </si>
  <si>
    <t xml:space="preserve">Hiring Event Retail Sales April Th Cincinnati Oh\Northern Ky Sign On Bonus Job In Cincinnati</t>
  </si>
  <si>
    <t xml:space="preserve">Industrial Automation Programmer Job In Cincinnati</t>
  </si>
  <si>
    <t xml:space="preserve">Senior Salesforce Developer Job In Chicago</t>
  </si>
  <si>
    <t xml:space="preserve">Sales And Marketing Associate Job In Cincinnati</t>
  </si>
  <si>
    <t xml:space="preserve">Ios Engineer Job In Chicago</t>
  </si>
  <si>
    <t xml:space="preserve">Parts Specialist Associate Job In Cincinnati</t>
  </si>
  <si>
    <t xml:space="preserve">Category Analyst Cpg Job In Cincinnati</t>
  </si>
  <si>
    <t xml:space="preserve">Engineer Software  Job In Cincinnati</t>
  </si>
  <si>
    <t xml:space="preserve">Network Security Manager Job In Chicago</t>
  </si>
  <si>
    <t xml:space="preserve">Ea Business Analyst Job In Cincinnati</t>
  </si>
  <si>
    <t xml:space="preserve">Benefit Administrator Job In Cincinnati</t>
  </si>
  <si>
    <t xml:space="preserve">Sales / Account Executive Job In Cincinnati</t>
  </si>
  <si>
    <t xml:space="preserve">Purchasing Agent Job In West Chester</t>
  </si>
  <si>
    <t xml:space="preserve">Payroll Supervisor Job In Cincinnati</t>
  </si>
  <si>
    <t xml:space="preserve">Office Services Associate Job In Chicago</t>
  </si>
  <si>
    <t xml:space="preserve">Driver Trainee (No Cdl Required) Job In Cincinnati</t>
  </si>
  <si>
    <t xml:space="preserve">Patient Account Representative Job In Chicago</t>
  </si>
  <si>
    <t xml:space="preserve">Commercial Property Manager Job In Chicago</t>
  </si>
  <si>
    <t xml:space="preserve">Accounts Payable Clerk Job In Chicago</t>
  </si>
  <si>
    <t xml:space="preserve">Retail Senior Sales Consultant Technology Job In Cincinnati</t>
  </si>
  <si>
    <t xml:space="preserve">Part Time Field Specimen Technician Job In Cincinnati</t>
  </si>
  <si>
    <t xml:space="preserve">Rosemont, IL 60601</t>
  </si>
  <si>
    <t xml:space="preserve">Ecommerce Program Manager Job In Rosemont</t>
  </si>
  <si>
    <t xml:space="preserve">Distribution Analyst Job In Cincinnati</t>
  </si>
  <si>
    <t xml:space="preserve">Revenue Accounting Manager - Chicago</t>
  </si>
  <si>
    <t xml:space="preserve">Medical Payment Posting Job In Chicago</t>
  </si>
  <si>
    <t xml:space="preserve">Sales Management Trainee Job In Cincinnati</t>
  </si>
  <si>
    <t xml:space="preserve">Technical Specialist - Java/Jee Job In Cincinnati</t>
  </si>
  <si>
    <t xml:space="preserve">Child Care Teacher Job In Cincinnati</t>
  </si>
  <si>
    <t xml:space="preserve">Colerain Township, OH</t>
  </si>
  <si>
    <t xml:space="preserve">Event Specialist Part Time Sales Job In Colerain Township</t>
  </si>
  <si>
    <t xml:space="preserve">Summer Intern - Chemistry Degree Program Job In Norwood</t>
  </si>
  <si>
    <t xml:space="preserve">Outside Sales Representative - Cincinnati</t>
  </si>
  <si>
    <t xml:space="preserve">Journeyman Electrician Job In Cincinnati</t>
  </si>
  <si>
    <t xml:space="preserve">Pharmaceutical Sales - Renal Sales Specialist Job In Chicago</t>
  </si>
  <si>
    <t xml:space="preserve">Promotional Sales Specialist Part Time Job In Milford</t>
  </si>
  <si>
    <t xml:space="preserve">Plastic Injection Manager Job In Cincinnati</t>
  </si>
  <si>
    <t xml:space="preserve">Purchasing Specialist / Buyer / Consultant / Manager Job In Cincinnati</t>
  </si>
  <si>
    <t xml:space="preserve">Location: ChicagoPay rate 18.00-20.00Contract/Contract to Hire positionKey Responsibilities:• Accounts Payable and Accounts Receivable• Journal Entries• General Ledger• Credit Card and Vendor Billing• Assist with reconciliations• Assist in financial and internal audits and provide a financial statement analysis.• Prepare, review and revise accounting policies and procedures as necessary to ensure accuracy and compliance.• Learn new accounting requirements and convert current processes to comply if necessary.• Maintain accounting and financial reports and documentation.• Perform special projects as assigned.Requirements:• Bachelor's degree in Accounting plus 0-2 years of accounting experience• Advanced Excel Skills• Ability to work in team environmentApplication Process:Once we know you're interested, a Randstad Professionals recruiter will review your resume and contact you to better understand your skills and tell you more about the opportunity. We will meet qualified candidates face to face and our best talent interviews with the employer face to face - we will move quickly!Interviewing now! Click Apply to submit your resume today. Not ready to apply but want to learn more, call Jessica Jennings at 312-818-4642.</t>
  </si>
  <si>
    <t xml:space="preserve">Software Engineer  Job In Cincinnati</t>
  </si>
  <si>
    <t xml:space="preserve">Mason, OH 45242</t>
  </si>
  <si>
    <t xml:space="preserve">Staff Accountant Job In Mason</t>
  </si>
  <si>
    <t xml:space="preserve">Recruitment Consultant Job In Chicago</t>
  </si>
  <si>
    <t xml:space="preserve">System Engineer – Central Energy Plants Job In Cincinnati</t>
  </si>
  <si>
    <t xml:space="preserve">Bookkeeper Job In Chicago</t>
  </si>
  <si>
    <t xml:space="preserve">Oem Cmm Operator Job In Cincinnati</t>
  </si>
  <si>
    <t xml:space="preserve">Claims Appraiser Ii</t>
  </si>
  <si>
    <t xml:space="preserve">Business Analyst (Point Of Sale) Job In Cincinnati</t>
  </si>
  <si>
    <t xml:space="preserve">Accounts Receivable Clerk Job Job In Cincinnati</t>
  </si>
  <si>
    <t xml:space="preserve">Marketing Administrator Job In Cincinnati</t>
  </si>
  <si>
    <t xml:space="preserve">Store Manager Job In Cincinnati</t>
  </si>
  <si>
    <t xml:space="preserve">Payroll Administrator Job In Cincinnati</t>
  </si>
  <si>
    <t xml:space="preserve">Get On The Sales Fast Track Job In Chicago</t>
  </si>
  <si>
    <t xml:space="preserve">Senior Financial Analyst Job In Chicago</t>
  </si>
  <si>
    <t xml:space="preserve">Associate Customer Business Manager Location:  Cincinnati, OH Job PurposeThe Inside Customer Business Manager provides proactive support for specific customers within an assigned segment, by calling on customers and managing all contracts for these assigned customers. This position ensures that we retain the business and maintain the customer revenue. Attendance is required for this position. Essential Functions• Proactively contacting a specific segment of customers to improve overall customer satisfaction (50%) • Interface w/customer to address support or administrative issues, including service installation, billing questions, handling outages, etc. (25%) • Find and hand off sales opportunities in order to sell products and services (15%) • Meet with manager/team/coaching and development; working effectively with support groups: maintaining timely and accurate information into SalesForce (10%)  EducationFour years of College resulting in a Bachelor's Degree or equivalent Experience/Background2 to 3 years’ experience Special Knowledge/Skills• Phone skills, knowledge of Cincinnati Bell systems, and communication skills • Inherent ability to close sales/negotiation skills/phone sales skills • Must have attention to detail and Business/professional writing skills • Working knowledge of Microsoft Office • Ability to work successfully in a team environment • Honesty &amp; professionalism • Sense of urgency • Time management skills • Ability to learn and adapt to coaching &amp; direction  Supervisory ResponsibilitiesNo Supervisory Responsibility Disability AccommodationsCincinnati Bell and Cincinnati Bell Technology Solutions is an Equal Employment Opportunity / Affirmative Action employer and we provide reasonable accommodations for qualifying individuals with disabilities and disabled veterans in our job application and interview procedures. If you would like to request an ADA accommodation for any part of the application and/or interview process, please contact our HR Compliance Department at (513) 841-6310 or send an email to recruiting@cinbell.com If you should have any difficulty, you may use our alternative methods to express your interest in employment. A wonderful career awaits you!  We are an equal opportunity employer and all qualified applicants will receive consideration for employment without regard to race, color, religion, sex, national origin, disability status, protected veteran status, or any other characteristic protected by law.</t>
  </si>
  <si>
    <t xml:space="preserve">Associate Customer Business Manager Job In Cincinnati</t>
  </si>
  <si>
    <t xml:space="preserve">Specialty Accounts Manager Job In Cincinnati</t>
  </si>
  <si>
    <t xml:space="preserve">Staffing Associate - Great Team Environment Job In Chicago</t>
  </si>
  <si>
    <t xml:space="preserve">Retail Sales Advocate Cricket Wireless Cincinnati Oh Job In Cincinnati</t>
  </si>
  <si>
    <t xml:space="preserve">St Shift Production Group Leader Job In Cincinnati</t>
  </si>
  <si>
    <t xml:space="preserve">Workday Hr Consultant (% On-Site/Chicago) Job In Chicago</t>
  </si>
  <si>
    <t xml:space="preserve">Part-Time Receptionist Job In Cincinnati</t>
  </si>
  <si>
    <t xml:space="preserve">Accounts Receivable Specialist Job In Chicago</t>
  </si>
  <si>
    <t xml:space="preserve">Inside Sales Professional Job In Cincinnati</t>
  </si>
  <si>
    <t xml:space="preserve">Account Representative / Retail Sales / Customer Service Job In Cincinnati</t>
  </si>
  <si>
    <t xml:space="preserve">Itil Analyst Job In Cincinnati</t>
  </si>
  <si>
    <t xml:space="preserve">Sdlc Project Manager Job In Cincinnati</t>
  </si>
  <si>
    <t xml:space="preserve">Quality Control Cmm Programmer / Inspector Job In Cincinnati</t>
  </si>
  <si>
    <t xml:space="preserve">Contract Hris Associate Job In Chicago</t>
  </si>
  <si>
    <t xml:space="preserve">Linux Server Engineer Job In Cincinnati</t>
  </si>
  <si>
    <t xml:space="preserve">Material Planner/Buyer Job In Cincinnati</t>
  </si>
  <si>
    <t xml:space="preserve">Financial Operations Process Analyst/ Securities Processor Job In Chicago</t>
  </si>
  <si>
    <t xml:space="preserve">Data Entry Manager Job In Cincinnati</t>
  </si>
  <si>
    <t xml:space="preserve">Rd Shift Data Entry Clerks Seasonal Temporary Positions Job In Cincinnati</t>
  </si>
  <si>
    <t xml:space="preserve">Assistant Store Manager Job In Cincinnati</t>
  </si>
  <si>
    <t xml:space="preserve">Window And Door Installer Job In Sharonville</t>
  </si>
  <si>
    <t xml:space="preserve">Senior Accountant - Chicago</t>
  </si>
  <si>
    <t xml:space="preserve">Warehouse Worker Job In Cincinnati</t>
  </si>
  <si>
    <t xml:space="preserve">Route Sales Representative Job In Cincinnati</t>
  </si>
  <si>
    <t xml:space="preserve">Inside Sales Representatives Job In Cincinnati</t>
  </si>
  <si>
    <t xml:space="preserve">Consultative Sales- Home Improvement Job In Cincinnati</t>
  </si>
  <si>
    <t xml:space="preserve">Cold Spring, KY 41076</t>
  </si>
  <si>
    <t xml:space="preserve">Quality Engineer Job In Cold Spring</t>
  </si>
  <si>
    <t xml:space="preserve">Store Managers Job In Cincinnati</t>
  </si>
  <si>
    <t xml:space="preserve">Accounts Receivable Reconciliation Specialist Job Job In Cincinnati</t>
  </si>
  <si>
    <t xml:space="preserve">Operations Manager Job In Cincinnati</t>
  </si>
  <si>
    <t xml:space="preserve">Systems Integrations Technician Job In Cincinnati</t>
  </si>
  <si>
    <t xml:space="preserve">Corporate Trainer - Marketing &amp; Brand Development Job In Cincinnati</t>
  </si>
  <si>
    <t xml:space="preserve">Capa Coach Job In Cincinnati</t>
  </si>
  <si>
    <t xml:space="preserve">Calibration Technician Job In Cincinnati</t>
  </si>
  <si>
    <t xml:space="preserve">General Manager Of Sales &amp; Marketing Job In Cincinnati</t>
  </si>
  <si>
    <t xml:space="preserve">Real Estate Rehab Superintendent / Project Manager Job In Cincinnati</t>
  </si>
  <si>
    <t xml:space="preserve">Maintenance Planner-16150DescriptionLocation: Cincinnati, OHJob Summary:The role of the Maintenance Planner is to improve work force productivity and quality by anticipating and eliminating potential delays through planning and coordination of maintenance resources, parts, materials, and equipment access.Essential Functions &amp; Responsibilities:Contributes to an accident-free work environment by enforcing proper use of power tools, equipment, PPE, on-the-spot corrections of unsafe work activities, conduct safety investigations, reporting incidents to Management, and enforces standard safety precautions during work.Works safely at all times and promptly informs management about unsafe conditions.Assist or leads weekly safety inspections and safety talks.Comply with local, regional, federal, national, and corporate environmental standards and provide training as required.Interprets and applies company policies and procedures while prioritizing and planning skilled trades facility maintenance tasks.Develop job tasks and procedures, establishing manpower and equipment requirements, assist in specifying and ordering materials, helping to develop schedules and charts, attending planning and scheduling meetings with assigned departmental personnel, other work as defined by immediate supervisor.Attends or hosts communication meetings with customers, management, etc. to gather information and provide support.Monitors and participates in operations including project inspections, developing and implementing modifications and improvements, recommending specifications, and working closely with maintenance schedulers and various departmental leadership.Answers questions and provides information related to projects including resolving problems, approving expenditures, handling complaints and providing technical expertise in area of assignment.Coordinates activities with programs and departments, including scheduling support and resolving problems; coordinates and inspects work performed by contractors.Provides input into the development of the operating budget for the assigned area of responsibility and tracking of expenditures.Assist or leads daily start of the shift meetings and follows communication guidelines.Professional interaction with coworkers, subordinates, suppliers, subcontractors, vendors, and customers.Maintains effective working relationships and works in cooperation with the management team to meet departmental goals and objectives.Maintains a consistent and good attendance record in accordance with Company policyPerform other tasks as assigned by Supervisor.Assist in commissioning and decommissioning of equipment.Conduct life cycle cost analysis on equipment.Assist in forecasting cost to maintain equipment.Locate quality sources to conduct services at facilities as needed.Contract and quote negotiations with contractors and vendors.Non-Essential Functions / Duties:Maintains applicable records and files.Support completion of all projects identified in the Facilities database.Ensure compliance of all Planned Maintenance Work Instructions.Enforces Preventive Maintenance practices on all related equipment.Properly communicate information to personnel who are or may be affected by activities or items developed which could be pertinent to their progress of that of the site.Utilizes CMMS system for our business planning and to meet preventative maintenance requirements.Meet departmental responsibilities of objectives.Sustain effective communication with management regarding operating situations.Develop contingency plans to for emergency conditions.Assures contractual requirements are met.Contributes to the overall success of the Facilities Management program by performing all other duties and responsibilities as assigned.Requirements:Education:Engineering, Business Administration, or Construction Management degreefrom an accredited university preferred or equivalent in training and experienceis desirable.Experience/Knowledge/Skills/Abilities:Five years of skilled maintenance experience in a fast paced, manufacturing facility environment, which includes one year of scheduling, planning and/or lead/supervisory experience; or an equivalent combination of education and experience sufficient to successfully perform the essential job duties.Two years small construction projects experience preferred, covering project initiation, construction, and closeout.Experienced in Fiscal responsibility and a high degree of administrative acumenExperienced in Computerized Maintenance Management Systems (CMMS), Total Productive Maintenance (TPM) and Reliability Centered Maintenance (RCM) preferred.Knowledge/Skills/Abilities:Knowledge in facilities electric and mechanical systems preferred.Proficient in Microsoft Office Suite of software including Word, Excel, and PowerPointAbility to write reports, business correspondence, and procedure manualsAbility to effectively present information and respond to questions from groups of managers, clients, customers, and the general public.Ability to work with mathematical concepts such as probability and statistical inferenceAbility to apply concepts such as fractions, percentages, ratios, and proportions to practical situations.Ability to solve practical problems and deal with a variety of concrete variables in situations where only limited standardization exists.Ability to interpret a variety of instructions furnished in written, oral, diagram, or schedule form.Ability to read, analyzes, and interprets general business periodicals, professional journals, technical procedures, or governmental regulations.Action oriented with an inherent sense of urgencyStrong customer satisfaction work ethic; Demonstrates attention to detailUnderstands business implications and decisionsDisplays orientation to profitability; Aligns work with strategic goalsDevelops and implements cost saving measuresConserves organizational resourcesProficient in Microsoft Office Suite of software including Word, Excel, PowerPoint and ProjectUnderstand the difference between preventive, predicative, and corrective maintenance.Able to read and understand CAD drawings /Schematics.Physical Demands:The physical demands described here are representative of those that must be met by an employee to successfully perform the essential functions of this job. Reasonable accommodations may be made to enable individuals with disabilities to perform the essential functions.While performing the duties of this job, the employee is regularly required to stand for long periods of time, climb flights of stairs, work from elevated areas, and wear a respirator when required. The employee is frequently required to stand; walk; stoop, kneel, crouch, or crawl and talk or hear.Specific vision abilities required by this job include close vision, distance vision, color vision, peripheral vision, depth perception and ability to adjust focus.Work Environment:The work environment characteristics described here are representative of those an employee encounters while performing the essential functions of this job.  Reasonable accommodations may be made to enable individuals with disabilities to perform the essential functions.Ability to work in all weather conditions and knowledgeable in exposure to potentially hazardous conditions. Knowledge and exposure to varied hand and power tools. Ability to read printed and electronic text, effective hearing and speech to communicate in person and over the telephone and/or radio.Must work emergency overtime as required.  Must be willing to work outdoors in all weather conditions and with exposure to traffic and potentially hazardous conditions. Must possess a valid drivers license.We are an equal opportunity employer and all qualified applicants will receive consideration for employment without regard to race, color, religion, sex, national origin, disability status, protected veteran status, or any other characteristic protected by law.MON16#cwsQualificationsJob:General Labor &amp; Skilled TradesPrimary Location:United States-Ohio-CincinnatiOrganization:FM- Americas - Life SciencesSchedule:Full-timeJob Posting:Mar 23, 2016, 2:01:32 PMRecruiter:Carmen Jaramillo</t>
  </si>
  <si>
    <t xml:space="preserve">Maintenance Planner Job In Cincinnati</t>
  </si>
  <si>
    <t xml:space="preserve">Bellevue, KY</t>
  </si>
  <si>
    <t xml:space="preserve">Brand Ambassador Sales Part Time Job In Bellevue</t>
  </si>
  <si>
    <t xml:space="preserve">Infor / Lawson Hcm Consultant Job In Chicago</t>
  </si>
  <si>
    <t xml:space="preserve">Assistant Quality Manager Job In Cincinnati</t>
  </si>
  <si>
    <t xml:space="preserve">Part Time Retail Sales Advocate Cricket Wireless Cincinnati Oh Job In Cincinnati</t>
  </si>
  <si>
    <t xml:space="preserve">Driver Trainee Job In Cincinnati</t>
  </si>
  <si>
    <t xml:space="preserve">Production Manager - Chicago</t>
  </si>
  <si>
    <t xml:space="preserve">Accounts Payable Accountant - Chicago</t>
  </si>
  <si>
    <t xml:space="preserve">Commercial Real Estate Representative Job In Blue Ash</t>
  </si>
  <si>
    <t xml:space="preserve">Final Inspector For St And Nd Shift Job In Cincinnati</t>
  </si>
  <si>
    <t xml:space="preserve">Account Executive Job In Cincinnati</t>
  </si>
  <si>
    <t xml:space="preserve">Retail Sales Consultant Cincinnati Oh (Cincinnati East) Sign On Bonus Job In Milford</t>
  </si>
  <si>
    <t xml:space="preserve">Security Officer Job In West Chester</t>
  </si>
  <si>
    <t xml:space="preserve">Lifeguard Job In Cincinnati</t>
  </si>
  <si>
    <t xml:space="preserve">Executive Recruiter/Sales Consultant Job In Cincinnati</t>
  </si>
  <si>
    <t xml:space="preserve">Production Specialist – Mortgage Loan Processor Job In Day Heights</t>
  </si>
  <si>
    <t xml:space="preserve">General Laborer Job In Cincinnati</t>
  </si>
  <si>
    <t xml:space="preserve">Securities Litigation Associate Job In Chicago</t>
  </si>
  <si>
    <t xml:space="preserve">Packaging Design Engineer Job In Cincinnati</t>
  </si>
  <si>
    <t xml:space="preserve">Industrial/Manufacturing EngineeringGeneral/Other: Engineering</t>
  </si>
  <si>
    <t xml:space="preserve">Site Director - Xavier University Job In Cincinnati</t>
  </si>
  <si>
    <t xml:space="preserve">Executive Chef West Chester Ohio $K-$K Plus! Beautiful Upscale Restaurant! Job In West Chester</t>
  </si>
  <si>
    <t xml:space="preserve">Accounts Payable Accounting Manager Job In Cincinnati</t>
  </si>
  <si>
    <t xml:space="preserve">Medical Collections Representative Job In Chicago</t>
  </si>
  <si>
    <t xml:space="preserve">Customer Business Manager Job In Cincinnati</t>
  </si>
  <si>
    <t xml:space="preserve">Bb Customer Service Associate Job In Cincinnati</t>
  </si>
  <si>
    <t xml:space="preserve">Outside Sales Representative Job In Cincinnati</t>
  </si>
  <si>
    <t xml:space="preserve">Cincinnati Job Fair Job In Cincinnati</t>
  </si>
  <si>
    <t xml:space="preserve">Enterprise Search Analyst Job In Cincinnati</t>
  </si>
  <si>
    <t xml:space="preserve">Help Desk Support Engineer Job In West Chester</t>
  </si>
  <si>
    <t xml:space="preserve">Senior Accountant For A Digital Publisher In The Loop Job In Chicago</t>
  </si>
  <si>
    <t xml:space="preserve">Custodian Lead Job In Cincinnati</t>
  </si>
  <si>
    <t xml:space="preserve">Now Hiring Data Entry Reps And Mail Clerks- Call -- Job In Cincinnati</t>
  </si>
  <si>
    <t xml:space="preserve">Audit Manager Job In Chicago</t>
  </si>
  <si>
    <t xml:space="preserve">Experienced Territory Sales</t>
  </si>
  <si>
    <t xml:space="preserve">Finance Manager Job In Chicago</t>
  </si>
  <si>
    <t xml:space="preserve">Patient Access Representative Job In Chicago</t>
  </si>
  <si>
    <t xml:space="preserve">Immediate Customer Service Position Job In Cincinnati</t>
  </si>
  <si>
    <t xml:space="preserve">Assistant Vice President - Controller Job In Cincinnati</t>
  </si>
  <si>
    <t xml:space="preserve">Aem/Cq Developer Job In Chicago</t>
  </si>
  <si>
    <t xml:space="preserve">Electrician - Experienced Forging Electrician Job In Chicago</t>
  </si>
  <si>
    <t xml:space="preserve">Jernberg Industries, Inc.</t>
  </si>
  <si>
    <t xml:space="preserve">Contract Administrator Job In Cincinnati</t>
  </si>
</sst>
</file>

<file path=xl/styles.xml><?xml version="1.0" encoding="utf-8"?>
<styleSheet xmlns="http://schemas.openxmlformats.org/spreadsheetml/2006/main">
  <numFmts count="4">
    <numFmt numFmtId="164" formatCode="General"/>
    <numFmt numFmtId="165" formatCode="#,##0.00"/>
    <numFmt numFmtId="166" formatCode="0.0%"/>
    <numFmt numFmtId="167" formatCode="#,##0"/>
  </numFmts>
  <fonts count="10">
    <font>
      <sz val="11"/>
      <color theme="1"/>
      <name val="Calibri"/>
      <family val="2"/>
      <charset val="1"/>
    </font>
    <font>
      <sz val="10"/>
      <name val="Arial"/>
      <family val="0"/>
    </font>
    <font>
      <sz val="10"/>
      <name val="Arial"/>
      <family val="0"/>
    </font>
    <font>
      <sz val="10"/>
      <name val="Arial"/>
      <family val="0"/>
    </font>
    <font>
      <b val="true"/>
      <sz val="14"/>
      <color rgb="FF1F4E78"/>
      <name val="Arial"/>
      <family val="0"/>
      <charset val="1"/>
    </font>
    <font>
      <i val="true"/>
      <sz val="10"/>
      <color rgb="FF555555"/>
      <name val="Arial"/>
      <family val="0"/>
      <charset val="1"/>
    </font>
    <font>
      <b val="true"/>
      <sz val="11"/>
      <name val="Arial"/>
      <family val="0"/>
      <charset val="1"/>
    </font>
    <font>
      <b val="true"/>
      <sz val="11"/>
      <color rgb="FFFFFFFF"/>
      <name val="Arial"/>
      <family val="0"/>
      <charset val="1"/>
    </font>
    <font>
      <sz val="11"/>
      <name val="Arial"/>
      <family val="0"/>
      <charset val="1"/>
    </font>
    <font>
      <sz val="11"/>
      <color theme="1"/>
      <name val="Noto Sans CJK SC"/>
      <family val="2"/>
    </font>
  </fonts>
  <fills count="3">
    <fill>
      <patternFill patternType="none"/>
    </fill>
    <fill>
      <patternFill patternType="gray125"/>
    </fill>
    <fill>
      <patternFill patternType="solid">
        <fgColor rgb="FF1F4E78"/>
        <bgColor rgb="FF003366"/>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6" fontId="8" fillId="0" borderId="1" xfId="0" applyFont="true" applyBorder="true" applyAlignment="true" applyProtection="false">
      <alignment horizontal="general" vertical="bottom" textRotation="0" wrapText="false" indent="0" shrinkToFit="false"/>
      <protection locked="true" hidden="false"/>
    </xf>
    <xf numFmtId="167" fontId="8" fillId="0" borderId="1" xfId="0" applyFont="true" applyBorder="tru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99999"/>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8"/>
    <pageSetUpPr fitToPage="false"/>
  </sheetPr>
  <dimension ref="A1:B3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20"/>
  </cols>
  <sheetData>
    <row r="1" customFormat="false" ht="17.25" hidden="false" customHeight="true" outlineLevel="0" collapsed="false">
      <c r="A1" s="2" t="s">
        <v>0</v>
      </c>
    </row>
    <row r="2" customFormat="false" ht="15" hidden="false" customHeight="true" outlineLevel="0" collapsed="false">
      <c r="A2" s="3" t="s">
        <v>1</v>
      </c>
    </row>
    <row r="4" customFormat="false" ht="15" hidden="false" customHeight="true" outlineLevel="0" collapsed="false">
      <c r="A4" s="4" t="s">
        <v>2</v>
      </c>
    </row>
    <row r="5" customFormat="false" ht="15" hidden="false" customHeight="true" outlineLevel="0" collapsed="false">
      <c r="A5" s="5" t="s">
        <v>3</v>
      </c>
      <c r="B5" s="5" t="s">
        <v>4</v>
      </c>
    </row>
    <row r="6" customFormat="false" ht="15" hidden="false" customHeight="true" outlineLevel="0" collapsed="false">
      <c r="A6" s="6" t="s">
        <v>5</v>
      </c>
      <c r="B6" s="7" t="n">
        <f aca="false">COUNT(Raw_Data!A2:A19963)</f>
        <v>19962</v>
      </c>
    </row>
    <row r="7" customFormat="false" ht="15" hidden="false" customHeight="true" outlineLevel="0" collapsed="false">
      <c r="A7" s="6" t="s">
        <v>6</v>
      </c>
      <c r="B7" s="7" t="n">
        <f aca="false">AVERAGE(Raw_Data!A2:A19963)</f>
        <v>2479.76480312594</v>
      </c>
    </row>
    <row r="8" customFormat="false" ht="15" hidden="false" customHeight="true" outlineLevel="0" collapsed="false">
      <c r="A8" s="6" t="s">
        <v>7</v>
      </c>
      <c r="B8" s="7" t="n">
        <f aca="false">MEDIAN(Raw_Data!A2:A19963)</f>
        <v>2195.5</v>
      </c>
    </row>
    <row r="9" customFormat="false" ht="15" hidden="false" customHeight="true" outlineLevel="0" collapsed="false">
      <c r="A9" s="6" t="s">
        <v>8</v>
      </c>
      <c r="B9" s="7" t="n">
        <f aca="false">MODE(Raw_Data!A2:A19963)</f>
        <v>2490</v>
      </c>
    </row>
    <row r="10" customFormat="false" ht="15" hidden="false" customHeight="true" outlineLevel="0" collapsed="false">
      <c r="A10" s="6" t="s">
        <v>9</v>
      </c>
      <c r="B10" s="7" t="n">
        <f aca="false">MIN(Raw_Data!A2:A19963)</f>
        <v>16</v>
      </c>
    </row>
    <row r="11" customFormat="false" ht="15" hidden="false" customHeight="true" outlineLevel="0" collapsed="false">
      <c r="A11" s="6" t="s">
        <v>10</v>
      </c>
      <c r="B11" s="7" t="n">
        <f aca="false">MAX(Raw_Data!A2:A19963)</f>
        <v>20189</v>
      </c>
    </row>
    <row r="12" customFormat="false" ht="15" hidden="false" customHeight="true" outlineLevel="0" collapsed="false">
      <c r="A12" s="6" t="s">
        <v>11</v>
      </c>
      <c r="B12" s="7" t="n">
        <f aca="false">STDEV(Raw_Data!A2:A19963)</f>
        <v>1607.34534475303</v>
      </c>
    </row>
    <row r="13" customFormat="false" ht="15" hidden="false" customHeight="true" outlineLevel="0" collapsed="false">
      <c r="A13" s="6" t="s">
        <v>12</v>
      </c>
      <c r="B13" s="7" t="n">
        <f aca="false">QUARTILE(Raw_Data!A2:A19963,1)</f>
        <v>1363</v>
      </c>
    </row>
    <row r="14" customFormat="false" ht="15" hidden="false" customHeight="true" outlineLevel="0" collapsed="false">
      <c r="A14" s="6" t="s">
        <v>13</v>
      </c>
      <c r="B14" s="7" t="n">
        <f aca="false">QUARTILE(Raw_Data!A2:A19963,2)</f>
        <v>2195.5</v>
      </c>
    </row>
    <row r="15" customFormat="false" ht="15" hidden="false" customHeight="true" outlineLevel="0" collapsed="false">
      <c r="A15" s="6" t="s">
        <v>14</v>
      </c>
      <c r="B15" s="7" t="n">
        <f aca="false">QUARTILE(Raw_Data!A2:A19963,3)</f>
        <v>3259</v>
      </c>
    </row>
    <row r="17" customFormat="false" ht="15" hidden="false" customHeight="true" outlineLevel="0" collapsed="false">
      <c r="A17" s="4" t="s">
        <v>15</v>
      </c>
    </row>
    <row r="18" customFormat="false" ht="15" hidden="false" customHeight="true" outlineLevel="0" collapsed="false">
      <c r="A18" s="5" t="s">
        <v>3</v>
      </c>
      <c r="B18" s="5" t="s">
        <v>4</v>
      </c>
    </row>
    <row r="19" customFormat="false" ht="15" hidden="false" customHeight="true" outlineLevel="0" collapsed="false">
      <c r="A19" s="6" t="s">
        <v>16</v>
      </c>
      <c r="B19" s="7" t="n">
        <f aca="false">COUNT(Raw_Data!B2:B19963)</f>
        <v>2671</v>
      </c>
    </row>
    <row r="20" customFormat="false" ht="15" hidden="false" customHeight="true" outlineLevel="0" collapsed="false">
      <c r="A20" s="6" t="s">
        <v>6</v>
      </c>
      <c r="B20" s="7" t="n">
        <f aca="false">AVERAGE(Raw_Data!B2:B19963)</f>
        <v>35353.4872557095</v>
      </c>
    </row>
    <row r="21" customFormat="false" ht="15" hidden="false" customHeight="true" outlineLevel="0" collapsed="false">
      <c r="A21" s="6" t="s">
        <v>7</v>
      </c>
      <c r="B21" s="7" t="n">
        <f aca="false">MEDIAN(Raw_Data!B2:B19963)</f>
        <v>35000</v>
      </c>
    </row>
    <row r="22" customFormat="false" ht="15" hidden="false" customHeight="true" outlineLevel="0" collapsed="false">
      <c r="A22" s="6" t="s">
        <v>8</v>
      </c>
      <c r="B22" s="7" t="n">
        <f aca="false">IFERROR(MODE(Raw_Data!B2:B19963),"Tidak ada modus")</f>
        <v>40000</v>
      </c>
    </row>
    <row r="23" customFormat="false" ht="15" hidden="false" customHeight="true" outlineLevel="0" collapsed="false">
      <c r="A23" s="6" t="s">
        <v>9</v>
      </c>
      <c r="B23" s="7" t="n">
        <f aca="false">MIN(Raw_Data!B2:B19963)</f>
        <v>0</v>
      </c>
    </row>
    <row r="24" customFormat="false" ht="15" hidden="false" customHeight="true" outlineLevel="0" collapsed="false">
      <c r="A24" s="6" t="s">
        <v>10</v>
      </c>
      <c r="B24" s="7" t="n">
        <f aca="false">MAX(Raw_Data!B2:B19963)</f>
        <v>850000</v>
      </c>
    </row>
    <row r="25" customFormat="false" ht="15" hidden="false" customHeight="true" outlineLevel="0" collapsed="false">
      <c r="A25" s="6" t="s">
        <v>11</v>
      </c>
      <c r="B25" s="7" t="n">
        <f aca="false">STDEV(Raw_Data!B2:B19963)</f>
        <v>40663.3234952548</v>
      </c>
    </row>
    <row r="26" customFormat="false" ht="15" hidden="false" customHeight="true" outlineLevel="0" collapsed="false">
      <c r="A26" s="6" t="s">
        <v>12</v>
      </c>
      <c r="B26" s="7" t="n">
        <f aca="false">QUARTILE(Raw_Data!B2:B19963,1)</f>
        <v>16</v>
      </c>
    </row>
    <row r="27" customFormat="false" ht="15" hidden="false" customHeight="true" outlineLevel="0" collapsed="false">
      <c r="A27" s="6" t="s">
        <v>13</v>
      </c>
      <c r="B27" s="7" t="n">
        <f aca="false">QUARTILE(Raw_Data!B2:B19963,2)</f>
        <v>35000</v>
      </c>
    </row>
    <row r="28" customFormat="false" ht="15" hidden="false" customHeight="true" outlineLevel="0" collapsed="false">
      <c r="A28" s="6" t="s">
        <v>14</v>
      </c>
      <c r="B28" s="7" t="n">
        <f aca="false">QUARTILE(Raw_Data!B2:B19963,3)</f>
        <v>60000</v>
      </c>
    </row>
    <row r="30" customFormat="false" ht="15" hidden="false" customHeight="true" outlineLevel="0" collapsed="false">
      <c r="A30" s="4" t="s">
        <v>17</v>
      </c>
    </row>
    <row r="31" customFormat="false" ht="45" hidden="false" customHeight="true" outlineLevel="0" collapsed="false">
      <c r="A31" s="8" t="s">
        <v>18</v>
      </c>
      <c r="B31" s="8"/>
    </row>
  </sheetData>
  <mergeCells count="1">
    <mergeCell ref="A31:B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8"/>
    <pageSetUpPr fitToPage="false"/>
  </sheetPr>
  <dimension ref="A1:C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2"/>
    <col collapsed="false" customWidth="true" hidden="false" outlineLevel="0" max="3" min="3" style="1" width="14"/>
  </cols>
  <sheetData>
    <row r="1" customFormat="false" ht="17.25" hidden="false" customHeight="true" outlineLevel="0" collapsed="false">
      <c r="A1" s="2" t="s">
        <v>19</v>
      </c>
    </row>
    <row r="2" customFormat="false" ht="15" hidden="false" customHeight="true" outlineLevel="0" collapsed="false">
      <c r="A2" s="3" t="s">
        <v>20</v>
      </c>
    </row>
    <row r="4" customFormat="false" ht="15" hidden="false" customHeight="true" outlineLevel="0" collapsed="false">
      <c r="A4" s="5" t="s">
        <v>21</v>
      </c>
      <c r="B4" s="5" t="s">
        <v>22</v>
      </c>
      <c r="C4" s="5" t="s">
        <v>23</v>
      </c>
    </row>
    <row r="5" customFormat="false" ht="15" hidden="false" customHeight="true" outlineLevel="0" collapsed="false">
      <c r="A5" s="6" t="s">
        <v>24</v>
      </c>
      <c r="B5" s="6" t="n">
        <f aca="false">COUNTIF(Raw_Data!C2:C19963,A5)</f>
        <v>17166</v>
      </c>
      <c r="C5" s="9" t="n">
        <f aca="false">B5/COUNTA(Raw_Data!C2:C19963)</f>
        <v>0.859933874361286</v>
      </c>
    </row>
    <row r="6" customFormat="false" ht="15" hidden="false" customHeight="true" outlineLevel="0" collapsed="false">
      <c r="A6" s="6" t="s">
        <v>25</v>
      </c>
      <c r="B6" s="6" t="n">
        <f aca="false">COUNTIF(Raw_Data!C2:C19963,A6)</f>
        <v>1762</v>
      </c>
      <c r="C6" s="9" t="n">
        <f aca="false">B6/COUNTA(Raw_Data!C2:C19963)</f>
        <v>0.0882677086464282</v>
      </c>
    </row>
    <row r="7" customFormat="false" ht="15" hidden="false" customHeight="true" outlineLevel="0" collapsed="false">
      <c r="A7" s="6" t="s">
        <v>26</v>
      </c>
      <c r="B7" s="6" t="n">
        <f aca="false">COUNTIF(Raw_Data!C2:C19963,A7)</f>
        <v>813</v>
      </c>
      <c r="C7" s="9" t="n">
        <f aca="false">B7/COUNTA(Raw_Data!C2:C19963)</f>
        <v>0.0407273820258491</v>
      </c>
    </row>
    <row r="8" customFormat="false" ht="15" hidden="false" customHeight="true" outlineLevel="0" collapsed="false">
      <c r="A8" s="6" t="s">
        <v>27</v>
      </c>
      <c r="B8" s="6" t="n">
        <f aca="false">COUNTIF(Raw_Data!C2:C19963,A8)</f>
        <v>148</v>
      </c>
      <c r="C8" s="9" t="n">
        <f aca="false">B8/COUNTA(Raw_Data!C2:C19963)</f>
        <v>0.00741408676485322</v>
      </c>
    </row>
    <row r="9" customFormat="false" ht="15" hidden="false" customHeight="true" outlineLevel="0" collapsed="false">
      <c r="A9" s="6" t="s">
        <v>28</v>
      </c>
      <c r="B9" s="6" t="n">
        <f aca="false">COUNTIF(Raw_Data!C2:C19963,A9)</f>
        <v>65</v>
      </c>
      <c r="C9" s="9" t="n">
        <f aca="false">B9/COUNTA(Raw_Data!C2:C19963)</f>
        <v>0.00325618675483419</v>
      </c>
    </row>
    <row r="10" customFormat="false" ht="15" hidden="false" customHeight="true" outlineLevel="0" collapsed="false">
      <c r="A10" s="6" t="s">
        <v>29</v>
      </c>
      <c r="B10" s="6" t="n">
        <f aca="false">COUNTIF(Raw_Data!C2:C19963,A10)</f>
        <v>8</v>
      </c>
      <c r="C10" s="9" t="n">
        <f aca="false">B10/COUNTA(Raw_Data!C2:C19963)</f>
        <v>0.000400761446748823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8"/>
    <pageSetUpPr fitToPage="false"/>
  </sheetPr>
  <dimension ref="A1:B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12"/>
  </cols>
  <sheetData>
    <row r="1" customFormat="false" ht="17.25" hidden="false" customHeight="true" outlineLevel="0" collapsed="false">
      <c r="A1" s="2" t="s">
        <v>30</v>
      </c>
    </row>
    <row r="2" customFormat="false" ht="15" hidden="false" customHeight="true" outlineLevel="0" collapsed="false">
      <c r="A2" s="3" t="s">
        <v>31</v>
      </c>
    </row>
    <row r="4" customFormat="false" ht="15" hidden="false" customHeight="true" outlineLevel="0" collapsed="false">
      <c r="A4" s="5" t="s">
        <v>32</v>
      </c>
      <c r="B4" s="5" t="s">
        <v>22</v>
      </c>
    </row>
    <row r="5" customFormat="false" ht="15" hidden="false" customHeight="true" outlineLevel="0" collapsed="false">
      <c r="A5" s="6" t="s">
        <v>33</v>
      </c>
      <c r="B5" s="6" t="n">
        <f aca="false">COUNTIF(Raw_Data!D2:D19963,A5)</f>
        <v>556</v>
      </c>
    </row>
    <row r="6" customFormat="false" ht="15" hidden="false" customHeight="true" outlineLevel="0" collapsed="false">
      <c r="A6" s="6" t="s">
        <v>34</v>
      </c>
      <c r="B6" s="6" t="n">
        <f aca="false">COUNTIF(Raw_Data!D2:D19963,A6)</f>
        <v>304</v>
      </c>
    </row>
    <row r="7" customFormat="false" ht="15" hidden="false" customHeight="true" outlineLevel="0" collapsed="false">
      <c r="A7" s="6" t="s">
        <v>35</v>
      </c>
      <c r="B7" s="6" t="n">
        <f aca="false">COUNTIF(Raw_Data!D2:D19963,A7)</f>
        <v>266</v>
      </c>
    </row>
    <row r="8" customFormat="false" ht="15" hidden="false" customHeight="true" outlineLevel="0" collapsed="false">
      <c r="A8" s="6" t="s">
        <v>36</v>
      </c>
      <c r="B8" s="6" t="n">
        <f aca="false">COUNTIF(Raw_Data!D2:D19963,A8)</f>
        <v>220</v>
      </c>
    </row>
    <row r="9" customFormat="false" ht="15" hidden="false" customHeight="true" outlineLevel="0" collapsed="false">
      <c r="A9" s="6" t="s">
        <v>37</v>
      </c>
      <c r="B9" s="6" t="n">
        <f aca="false">COUNTIF(Raw_Data!D2:D19963,A9)</f>
        <v>186</v>
      </c>
    </row>
    <row r="10" customFormat="false" ht="15" hidden="false" customHeight="true" outlineLevel="0" collapsed="false">
      <c r="A10" s="6" t="s">
        <v>38</v>
      </c>
      <c r="B10" s="6" t="n">
        <f aca="false">COUNTIF(Raw_Data!D2:D19963,A10)</f>
        <v>155</v>
      </c>
    </row>
    <row r="11" customFormat="false" ht="15" hidden="false" customHeight="true" outlineLevel="0" collapsed="false">
      <c r="A11" s="6" t="s">
        <v>39</v>
      </c>
      <c r="B11" s="6" t="n">
        <f aca="false">COUNTIF(Raw_Data!D2:D19963,A11)</f>
        <v>131</v>
      </c>
    </row>
    <row r="12" customFormat="false" ht="15" hidden="false" customHeight="true" outlineLevel="0" collapsed="false">
      <c r="A12" s="6" t="s">
        <v>40</v>
      </c>
      <c r="B12" s="6" t="n">
        <f aca="false">COUNTIF(Raw_Data!D2:D19963,A12)</f>
        <v>133</v>
      </c>
    </row>
    <row r="13" customFormat="false" ht="15" hidden="false" customHeight="true" outlineLevel="0" collapsed="false">
      <c r="A13" s="6" t="s">
        <v>41</v>
      </c>
      <c r="B13" s="6" t="n">
        <f aca="false">COUNTIF(Raw_Data!D2:D19963,A13)</f>
        <v>121</v>
      </c>
    </row>
    <row r="14" customFormat="false" ht="15" hidden="false" customHeight="true" outlineLevel="0" collapsed="false">
      <c r="A14" s="6" t="s">
        <v>42</v>
      </c>
      <c r="B14" s="6" t="n">
        <f aca="false">COUNTIF(Raw_Data!D2:D19963,A14)</f>
        <v>116</v>
      </c>
    </row>
    <row r="15" customFormat="false" ht="15" hidden="false" customHeight="true" outlineLevel="0" collapsed="false">
      <c r="A15" s="6" t="s">
        <v>43</v>
      </c>
      <c r="B15" s="6" t="n">
        <f aca="false">COUNTIF(Raw_Data!D2:D19963,A15)</f>
        <v>107</v>
      </c>
    </row>
    <row r="16" customFormat="false" ht="15" hidden="false" customHeight="true" outlineLevel="0" collapsed="false">
      <c r="A16" s="6" t="s">
        <v>44</v>
      </c>
      <c r="B16" s="6" t="n">
        <f aca="false">COUNTIF(Raw_Data!D2:D19963,A16)</f>
        <v>96</v>
      </c>
    </row>
    <row r="17" customFormat="false" ht="15" hidden="false" customHeight="true" outlineLevel="0" collapsed="false">
      <c r="A17" s="6" t="s">
        <v>45</v>
      </c>
      <c r="B17" s="6" t="n">
        <f aca="false">COUNTIF(Raw_Data!D2:D19963,A17)</f>
        <v>91</v>
      </c>
    </row>
    <row r="18" customFormat="false" ht="15" hidden="false" customHeight="true" outlineLevel="0" collapsed="false">
      <c r="A18" s="6" t="s">
        <v>46</v>
      </c>
      <c r="B18" s="6" t="n">
        <f aca="false">COUNTIF(Raw_Data!D2:D19963,A18)</f>
        <v>89</v>
      </c>
    </row>
    <row r="19" customFormat="false" ht="15" hidden="false" customHeight="true" outlineLevel="0" collapsed="false">
      <c r="A19" s="6" t="s">
        <v>47</v>
      </c>
      <c r="B19" s="6" t="n">
        <f aca="false">COUNTIF(Raw_Data!D2:D19963,A19)</f>
        <v>82</v>
      </c>
    </row>
    <row r="20" customFormat="false" ht="15" hidden="false" customHeight="true" outlineLevel="0" collapsed="false">
      <c r="A20" s="6" t="s">
        <v>48</v>
      </c>
      <c r="B20" s="6" t="n">
        <f aca="false">COUNTIF(Raw_Data!D2:D19963,A20)</f>
        <v>81</v>
      </c>
    </row>
    <row r="21" customFormat="false" ht="15" hidden="false" customHeight="true" outlineLevel="0" collapsed="false">
      <c r="A21" s="6" t="s">
        <v>49</v>
      </c>
      <c r="B21" s="6" t="n">
        <f aca="false">COUNTIF(Raw_Data!D2:D19963,A21)</f>
        <v>74</v>
      </c>
    </row>
    <row r="22" customFormat="false" ht="15" hidden="false" customHeight="true" outlineLevel="0" collapsed="false">
      <c r="A22" s="6" t="s">
        <v>50</v>
      </c>
      <c r="B22" s="6" t="n">
        <f aca="false">COUNTIF(Raw_Data!D2:D19963,A22)</f>
        <v>62</v>
      </c>
    </row>
    <row r="23" customFormat="false" ht="15" hidden="false" customHeight="true" outlineLevel="0" collapsed="false">
      <c r="A23" s="6" t="s">
        <v>51</v>
      </c>
      <c r="B23" s="6" t="n">
        <f aca="false">COUNTIF(Raw_Data!D2:D19963,A23)</f>
        <v>62</v>
      </c>
    </row>
    <row r="24" customFormat="false" ht="15" hidden="false" customHeight="true" outlineLevel="0" collapsed="false">
      <c r="A24" s="6" t="s">
        <v>52</v>
      </c>
      <c r="B24" s="6" t="n">
        <f aca="false">COUNTIF(Raw_Data!D2:D19963,A24)</f>
        <v>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8"/>
    <pageSetUpPr fitToPage="false"/>
  </sheetPr>
  <dimension ref="A1:B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12"/>
  </cols>
  <sheetData>
    <row r="1" customFormat="false" ht="17.25" hidden="false" customHeight="true" outlineLevel="0" collapsed="false">
      <c r="A1" s="2" t="s">
        <v>53</v>
      </c>
    </row>
    <row r="2" customFormat="false" ht="15" hidden="false" customHeight="true" outlineLevel="0" collapsed="false">
      <c r="A2" s="3" t="s">
        <v>54</v>
      </c>
    </row>
    <row r="4" customFormat="false" ht="15" hidden="false" customHeight="true" outlineLevel="0" collapsed="false">
      <c r="A4" s="5" t="s">
        <v>55</v>
      </c>
      <c r="B4" s="5" t="s">
        <v>22</v>
      </c>
    </row>
    <row r="5" customFormat="false" ht="15" hidden="false" customHeight="true" outlineLevel="0" collapsed="false">
      <c r="A5" s="6" t="s">
        <v>56</v>
      </c>
      <c r="B5" s="6" t="n">
        <f aca="false">COUNTIF(Raw_Data!E2:E19963,A5)</f>
        <v>292</v>
      </c>
    </row>
    <row r="6" customFormat="false" ht="15" hidden="false" customHeight="true" outlineLevel="0" collapsed="false">
      <c r="A6" s="6" t="s">
        <v>57</v>
      </c>
      <c r="B6" s="6" t="n">
        <f aca="false">COUNTIF(Raw_Data!E2:E19963,A6)</f>
        <v>48</v>
      </c>
    </row>
    <row r="7" customFormat="false" ht="15" hidden="false" customHeight="true" outlineLevel="0" collapsed="false">
      <c r="A7" s="6" t="s">
        <v>58</v>
      </c>
      <c r="B7" s="6" t="n">
        <f aca="false">COUNTIF(Raw_Data!E2:E19963,A7)</f>
        <v>29</v>
      </c>
    </row>
    <row r="8" customFormat="false" ht="15" hidden="false" customHeight="true" outlineLevel="0" collapsed="false">
      <c r="A8" s="6" t="s">
        <v>59</v>
      </c>
      <c r="B8" s="6" t="n">
        <f aca="false">COUNTIF(Raw_Data!E2:E19963,A8)</f>
        <v>22</v>
      </c>
    </row>
    <row r="9" customFormat="false" ht="15" hidden="false" customHeight="true" outlineLevel="0" collapsed="false">
      <c r="A9" s="6" t="s">
        <v>60</v>
      </c>
      <c r="B9" s="6" t="n">
        <f aca="false">COUNTIF(Raw_Data!E2:E19963,A9)</f>
        <v>18</v>
      </c>
    </row>
    <row r="10" customFormat="false" ht="15" hidden="false" customHeight="true" outlineLevel="0" collapsed="false">
      <c r="A10" s="6" t="s">
        <v>61</v>
      </c>
      <c r="B10" s="6" t="n">
        <f aca="false">COUNTIF(Raw_Data!E2:E19963,A10)</f>
        <v>17</v>
      </c>
    </row>
    <row r="11" customFormat="false" ht="15" hidden="false" customHeight="true" outlineLevel="0" collapsed="false">
      <c r="A11" s="6" t="s">
        <v>62</v>
      </c>
      <c r="B11" s="6" t="n">
        <f aca="false">COUNTIF(Raw_Data!E2:E19963,A11)</f>
        <v>16</v>
      </c>
    </row>
    <row r="12" customFormat="false" ht="15" hidden="false" customHeight="true" outlineLevel="0" collapsed="false">
      <c r="A12" s="6" t="s">
        <v>63</v>
      </c>
      <c r="B12" s="6" t="n">
        <f aca="false">COUNTIF(Raw_Data!E2:E19963,A12)</f>
        <v>13</v>
      </c>
    </row>
    <row r="13" customFormat="false" ht="15" hidden="false" customHeight="true" outlineLevel="0" collapsed="false">
      <c r="A13" s="6" t="s">
        <v>64</v>
      </c>
      <c r="B13" s="6" t="n">
        <f aca="false">COUNTIF(Raw_Data!E2:E19963,A13)</f>
        <v>12</v>
      </c>
    </row>
    <row r="14" customFormat="false" ht="15" hidden="false" customHeight="true" outlineLevel="0" collapsed="false">
      <c r="A14" s="6" t="s">
        <v>65</v>
      </c>
      <c r="B14" s="6" t="n">
        <f aca="false">COUNTIF(Raw_Data!E2:E19963,A14)</f>
        <v>11</v>
      </c>
    </row>
    <row r="15" customFormat="false" ht="15" hidden="false" customHeight="true" outlineLevel="0" collapsed="false">
      <c r="A15" s="6" t="s">
        <v>66</v>
      </c>
      <c r="B15" s="6" t="n">
        <f aca="false">COUNTIF(Raw_Data!E2:E19963,A15)</f>
        <v>10</v>
      </c>
    </row>
    <row r="16" customFormat="false" ht="15" hidden="false" customHeight="true" outlineLevel="0" collapsed="false">
      <c r="A16" s="6" t="s">
        <v>67</v>
      </c>
      <c r="B16" s="6" t="n">
        <f aca="false">COUNTIF(Raw_Data!E2:E19963,A16)</f>
        <v>9</v>
      </c>
    </row>
    <row r="17" customFormat="false" ht="15" hidden="false" customHeight="true" outlineLevel="0" collapsed="false">
      <c r="A17" s="6" t="s">
        <v>68</v>
      </c>
      <c r="B17" s="6" t="n">
        <f aca="false">COUNTIF(Raw_Data!E2:E19963,A17)</f>
        <v>9</v>
      </c>
    </row>
    <row r="18" customFormat="false" ht="15" hidden="false" customHeight="true" outlineLevel="0" collapsed="false">
      <c r="A18" s="6" t="s">
        <v>69</v>
      </c>
      <c r="B18" s="6" t="n">
        <f aca="false">COUNTIF(Raw_Data!E2:E19963,A18)</f>
        <v>8</v>
      </c>
    </row>
    <row r="19" customFormat="false" ht="15" hidden="false" customHeight="true" outlineLevel="0" collapsed="false">
      <c r="A19" s="6" t="s">
        <v>70</v>
      </c>
      <c r="B19" s="6" t="n">
        <f aca="false">COUNTIF(Raw_Data!E2:E19963,A19)</f>
        <v>8</v>
      </c>
    </row>
    <row r="20" customFormat="false" ht="15" hidden="false" customHeight="true" outlineLevel="0" collapsed="false">
      <c r="A20" s="6" t="s">
        <v>71</v>
      </c>
      <c r="B20" s="6" t="n">
        <f aca="false">COUNTIF(Raw_Data!E2:E19963,A20)</f>
        <v>8</v>
      </c>
    </row>
    <row r="21" customFormat="false" ht="15" hidden="false" customHeight="true" outlineLevel="0" collapsed="false">
      <c r="A21" s="6" t="s">
        <v>72</v>
      </c>
      <c r="B21" s="6" t="n">
        <f aca="false">COUNTIF(Raw_Data!E2:E19963,A21)</f>
        <v>8</v>
      </c>
    </row>
    <row r="22" customFormat="false" ht="15" hidden="false" customHeight="true" outlineLevel="0" collapsed="false">
      <c r="A22" s="6" t="s">
        <v>73</v>
      </c>
      <c r="B22" s="6" t="n">
        <f aca="false">COUNTIF(Raw_Data!E2:E19963,A22)</f>
        <v>7</v>
      </c>
    </row>
    <row r="23" customFormat="false" ht="15" hidden="false" customHeight="true" outlineLevel="0" collapsed="false">
      <c r="A23" s="6" t="s">
        <v>74</v>
      </c>
      <c r="B23" s="6" t="n">
        <f aca="false">COUNTIF(Raw_Data!E2:E19963,A23)</f>
        <v>7</v>
      </c>
    </row>
    <row r="24" customFormat="false" ht="15" hidden="false" customHeight="true" outlineLevel="0" collapsed="false">
      <c r="A24" s="6" t="s">
        <v>75</v>
      </c>
      <c r="B24" s="6" t="n">
        <f aca="false">COUNTIF(Raw_Data!E2:E19963,A24)</f>
        <v>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8"/>
    <pageSetUpPr fitToPage="false"/>
  </sheetPr>
  <dimension ref="A1:B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12"/>
  </cols>
  <sheetData>
    <row r="1" customFormat="false" ht="17.25" hidden="false" customHeight="true" outlineLevel="0" collapsed="false">
      <c r="A1" s="2" t="s">
        <v>76</v>
      </c>
    </row>
    <row r="2" customFormat="false" ht="15" hidden="false" customHeight="true" outlineLevel="0" collapsed="false">
      <c r="A2" s="3" t="s">
        <v>77</v>
      </c>
    </row>
    <row r="4" customFormat="false" ht="15" hidden="false" customHeight="true" outlineLevel="0" collapsed="false">
      <c r="A4" s="5" t="s">
        <v>78</v>
      </c>
      <c r="B4" s="5" t="s">
        <v>22</v>
      </c>
    </row>
    <row r="5" customFormat="false" ht="15" hidden="false" customHeight="true" outlineLevel="0" collapsed="false">
      <c r="A5" s="6" t="s">
        <v>79</v>
      </c>
      <c r="B5" s="6" t="n">
        <f aca="false">COUNTIF(Raw_Data!F2:F19963,A5)</f>
        <v>8072</v>
      </c>
    </row>
    <row r="6" customFormat="false" ht="15" hidden="false" customHeight="true" outlineLevel="0" collapsed="false">
      <c r="A6" s="6" t="s">
        <v>80</v>
      </c>
      <c r="B6" s="6" t="n">
        <f aca="false">COUNTIF(Raw_Data!F2:F19963,A6)</f>
        <v>1069</v>
      </c>
    </row>
    <row r="7" customFormat="false" ht="15" hidden="false" customHeight="true" outlineLevel="0" collapsed="false">
      <c r="A7" s="6" t="s">
        <v>81</v>
      </c>
      <c r="B7" s="6" t="n">
        <f aca="false">COUNTIF(Raw_Data!F2:F19963,A7)</f>
        <v>951</v>
      </c>
    </row>
    <row r="8" customFormat="false" ht="15" hidden="false" customHeight="true" outlineLevel="0" collapsed="false">
      <c r="A8" s="6" t="s">
        <v>82</v>
      </c>
      <c r="B8" s="6" t="n">
        <f aca="false">COUNTIF(Raw_Data!F2:F19963,A8)</f>
        <v>835</v>
      </c>
    </row>
    <row r="9" customFormat="false" ht="15" hidden="false" customHeight="true" outlineLevel="0" collapsed="false">
      <c r="A9" s="6" t="s">
        <v>83</v>
      </c>
      <c r="B9" s="6" t="n">
        <f aca="false">COUNTIF(Raw_Data!F2:F19963,A9)</f>
        <v>779</v>
      </c>
    </row>
    <row r="10" customFormat="false" ht="15" hidden="false" customHeight="true" outlineLevel="0" collapsed="false">
      <c r="A10" s="6" t="s">
        <v>84</v>
      </c>
      <c r="B10" s="6" t="n">
        <f aca="false">COUNTIF(Raw_Data!F2:F19963,A10)</f>
        <v>534</v>
      </c>
    </row>
    <row r="11" customFormat="false" ht="15" hidden="false" customHeight="true" outlineLevel="0" collapsed="false">
      <c r="A11" s="6" t="s">
        <v>85</v>
      </c>
      <c r="B11" s="6" t="n">
        <f aca="false">COUNTIF(Raw_Data!F2:F19963,A11)</f>
        <v>459</v>
      </c>
    </row>
    <row r="12" customFormat="false" ht="15" hidden="false" customHeight="true" outlineLevel="0" collapsed="false">
      <c r="A12" s="6" t="s">
        <v>86</v>
      </c>
      <c r="B12" s="6" t="n">
        <f aca="false">COUNTIF(Raw_Data!F2:F19963,A12)</f>
        <v>395</v>
      </c>
    </row>
    <row r="13" customFormat="false" ht="15" hidden="false" customHeight="true" outlineLevel="0" collapsed="false">
      <c r="A13" s="6" t="s">
        <v>87</v>
      </c>
      <c r="B13" s="6" t="n">
        <f aca="false">COUNTIF(Raw_Data!F2:F19963,A13)</f>
        <v>367</v>
      </c>
    </row>
    <row r="14" customFormat="false" ht="15" hidden="false" customHeight="true" outlineLevel="0" collapsed="false">
      <c r="A14" s="6" t="s">
        <v>88</v>
      </c>
      <c r="B14" s="6" t="n">
        <f aca="false">COUNTIF(Raw_Data!F2:F19963,A14)</f>
        <v>320</v>
      </c>
    </row>
    <row r="15" customFormat="false" ht="15" hidden="false" customHeight="true" outlineLevel="0" collapsed="false">
      <c r="A15" s="6" t="s">
        <v>89</v>
      </c>
      <c r="B15" s="6" t="n">
        <f aca="false">COUNTIF(Raw_Data!F2:F19963,A15)</f>
        <v>313</v>
      </c>
    </row>
    <row r="16" customFormat="false" ht="15" hidden="false" customHeight="true" outlineLevel="0" collapsed="false">
      <c r="A16" s="6" t="s">
        <v>90</v>
      </c>
      <c r="B16" s="6" t="n">
        <f aca="false">COUNTIF(Raw_Data!F2:F19963,A16)</f>
        <v>304</v>
      </c>
    </row>
    <row r="17" customFormat="false" ht="15" hidden="false" customHeight="true" outlineLevel="0" collapsed="false">
      <c r="A17" s="6" t="s">
        <v>91</v>
      </c>
      <c r="B17" s="6" t="n">
        <f aca="false">COUNTIF(Raw_Data!F2:F19963,A17)</f>
        <v>287</v>
      </c>
    </row>
    <row r="18" customFormat="false" ht="15" hidden="false" customHeight="true" outlineLevel="0" collapsed="false">
      <c r="A18" s="6" t="s">
        <v>92</v>
      </c>
      <c r="B18" s="6" t="n">
        <f aca="false">COUNTIF(Raw_Data!F2:F19963,A18)</f>
        <v>266</v>
      </c>
    </row>
    <row r="19" customFormat="false" ht="15" hidden="false" customHeight="true" outlineLevel="0" collapsed="false">
      <c r="A19" s="6" t="s">
        <v>93</v>
      </c>
      <c r="B19" s="6" t="n">
        <f aca="false">COUNTIF(Raw_Data!F2:F19963,A19)</f>
        <v>242</v>
      </c>
    </row>
    <row r="20" customFormat="false" ht="15" hidden="false" customHeight="true" outlineLevel="0" collapsed="false">
      <c r="A20" s="6" t="s">
        <v>94</v>
      </c>
      <c r="B20" s="6" t="n">
        <f aca="false">COUNTIF(Raw_Data!F2:F19963,A20)</f>
        <v>232</v>
      </c>
    </row>
    <row r="21" customFormat="false" ht="15" hidden="false" customHeight="true" outlineLevel="0" collapsed="false">
      <c r="A21" s="6" t="s">
        <v>95</v>
      </c>
      <c r="B21" s="6" t="n">
        <f aca="false">COUNTIF(Raw_Data!F2:F19963,A21)</f>
        <v>215</v>
      </c>
    </row>
    <row r="22" customFormat="false" ht="15" hidden="false" customHeight="true" outlineLevel="0" collapsed="false">
      <c r="A22" s="6" t="s">
        <v>96</v>
      </c>
      <c r="B22" s="6" t="n">
        <f aca="false">COUNTIF(Raw_Data!F2:F19963,A22)</f>
        <v>213</v>
      </c>
    </row>
    <row r="23" customFormat="false" ht="15" hidden="false" customHeight="true" outlineLevel="0" collapsed="false">
      <c r="A23" s="6" t="s">
        <v>97</v>
      </c>
      <c r="B23" s="6" t="n">
        <f aca="false">COUNTIF(Raw_Data!F2:F19963,A23)</f>
        <v>155</v>
      </c>
    </row>
    <row r="24" customFormat="false" ht="15" hidden="false" customHeight="true" outlineLevel="0" collapsed="false">
      <c r="A24" s="6" t="s">
        <v>98</v>
      </c>
      <c r="B24" s="6" t="n">
        <f aca="false">COUNTIF(Raw_Data!F2:F19963,A24)</f>
        <v>147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8"/>
    <pageSetUpPr fitToPage="false"/>
  </sheetPr>
  <dimension ref="A1:C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12"/>
    <col collapsed="false" customWidth="true" hidden="false" outlineLevel="0" max="3" min="3" style="1" width="14"/>
  </cols>
  <sheetData>
    <row r="1" customFormat="false" ht="17.25" hidden="false" customHeight="true" outlineLevel="0" collapsed="false">
      <c r="A1" s="2" t="s">
        <v>99</v>
      </c>
    </row>
    <row r="2" customFormat="false" ht="15" hidden="false" customHeight="true" outlineLevel="0" collapsed="false">
      <c r="A2" s="3" t="s">
        <v>100</v>
      </c>
    </row>
    <row r="4" customFormat="false" ht="15" hidden="false" customHeight="true" outlineLevel="0" collapsed="false">
      <c r="A4" s="5" t="s">
        <v>101</v>
      </c>
      <c r="B4" s="5" t="s">
        <v>22</v>
      </c>
      <c r="C4" s="5" t="s">
        <v>23</v>
      </c>
    </row>
    <row r="5" customFormat="false" ht="15" hidden="false" customHeight="true" outlineLevel="0" collapsed="false">
      <c r="A5" s="6" t="s">
        <v>102</v>
      </c>
      <c r="B5" s="6" t="n">
        <f aca="false">COUNTIF(Raw_Data!H2:H19963,A5)</f>
        <v>1578</v>
      </c>
      <c r="C5" s="9" t="n">
        <f aca="false">B5/COUNT(Raw_Data!B2:B19963)</f>
        <v>0.590789966304755</v>
      </c>
    </row>
    <row r="6" customFormat="false" ht="15" hidden="false" customHeight="true" outlineLevel="0" collapsed="false">
      <c r="A6" s="6" t="s">
        <v>103</v>
      </c>
      <c r="B6" s="6" t="n">
        <f aca="false">COUNTIF(Raw_Data!H2:H19963,A6)</f>
        <v>476</v>
      </c>
      <c r="C6" s="9" t="n">
        <f aca="false">B6/COUNT(Raw_Data!B2:B19963)</f>
        <v>0.178210408086859</v>
      </c>
    </row>
    <row r="7" customFormat="false" ht="15" hidden="false" customHeight="true" outlineLevel="0" collapsed="false">
      <c r="A7" s="6" t="s">
        <v>104</v>
      </c>
      <c r="B7" s="6" t="n">
        <f aca="false">COUNTIF(Raw_Data!H2:H19963,A7)</f>
        <v>373</v>
      </c>
      <c r="C7" s="9" t="n">
        <f aca="false">B7/COUNT(Raw_Data!B2:B19963)</f>
        <v>0.13964807188319</v>
      </c>
    </row>
    <row r="8" customFormat="false" ht="15" hidden="false" customHeight="true" outlineLevel="0" collapsed="false">
      <c r="A8" s="6" t="s">
        <v>105</v>
      </c>
      <c r="B8" s="6" t="n">
        <f aca="false">COUNTIF(Raw_Data!H2:H19963,A8)</f>
        <v>244</v>
      </c>
      <c r="C8" s="9" t="n">
        <f aca="false">B8/COUNT(Raw_Data!B2:B19963)</f>
        <v>0.0913515537251966</v>
      </c>
    </row>
    <row r="9" customFormat="false" ht="15" hidden="false" customHeight="true" outlineLevel="0" collapsed="false">
      <c r="A9" s="6" t="s">
        <v>106</v>
      </c>
      <c r="B9" s="6" t="n">
        <f aca="false">COUNTIF(Raw_Data!H2:H19963,A9)</f>
        <v>97</v>
      </c>
      <c r="C9" s="9" t="n">
        <f aca="false">B9/COUNT(Raw_Data!B2:B19963)</f>
        <v>0.0363159865219019</v>
      </c>
    </row>
    <row r="10" customFormat="false" ht="15" hidden="false" customHeight="true" outlineLevel="0" collapsed="false">
      <c r="A10" s="6" t="s">
        <v>107</v>
      </c>
      <c r="B10" s="6" t="n">
        <f aca="false">COUNTIF(Raw_Data!H2:H19963,A10)</f>
        <v>38</v>
      </c>
      <c r="C10" s="9" t="n">
        <f aca="false">B10/COUNT(Raw_Data!B2:B19963)</f>
        <v>0.0142268813178585</v>
      </c>
    </row>
    <row r="11" customFormat="false" ht="15" hidden="false" customHeight="true" outlineLevel="0" collapsed="false">
      <c r="A11" s="6" t="s">
        <v>108</v>
      </c>
      <c r="B11" s="6" t="n">
        <f aca="false">COUNTIF(Raw_Data!H2:H19963,A11)</f>
        <v>18</v>
      </c>
      <c r="C11" s="9" t="n">
        <f aca="false">B11/COUNT(Raw_Data!B2:B19963)</f>
        <v>0.00673904904530139</v>
      </c>
    </row>
    <row r="12" customFormat="false" ht="15" hidden="false" customHeight="true" outlineLevel="0" collapsed="false">
      <c r="A12" s="6" t="s">
        <v>109</v>
      </c>
      <c r="B12" s="6" t="n">
        <f aca="false">COUNTIF(Raw_Data!H2:H19963,A12)</f>
        <v>5</v>
      </c>
      <c r="C12" s="9" t="n">
        <f aca="false">B12/COUNT(Raw_Data!B2:B19963)</f>
        <v>0.00187195806813927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8"/>
    <pageSetUpPr fitToPage="false"/>
  </sheetPr>
  <dimension ref="A1:C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16"/>
    <col collapsed="false" customWidth="true" hidden="false" outlineLevel="0" max="3" min="3" style="1" width="14"/>
  </cols>
  <sheetData>
    <row r="1" customFormat="false" ht="17.25" hidden="false" customHeight="true" outlineLevel="0" collapsed="false">
      <c r="A1" s="2" t="s">
        <v>110</v>
      </c>
    </row>
    <row r="2" customFormat="false" ht="15" hidden="false" customHeight="true" outlineLevel="0" collapsed="false">
      <c r="A2" s="3" t="s">
        <v>111</v>
      </c>
    </row>
    <row r="4" customFormat="false" ht="15" hidden="false" customHeight="true" outlineLevel="0" collapsed="false">
      <c r="A4" s="4" t="s">
        <v>112</v>
      </c>
    </row>
    <row r="5" customFormat="false" ht="15" hidden="false" customHeight="true" outlineLevel="0" collapsed="false">
      <c r="A5" s="3" t="s">
        <v>113</v>
      </c>
    </row>
    <row r="7" customFormat="false" ht="15" hidden="false" customHeight="true" outlineLevel="0" collapsed="false">
      <c r="A7" s="4" t="s">
        <v>114</v>
      </c>
    </row>
    <row r="8" customFormat="false" ht="15" hidden="false" customHeight="true" outlineLevel="0" collapsed="false">
      <c r="A8" s="5" t="s">
        <v>78</v>
      </c>
      <c r="B8" s="5" t="s">
        <v>115</v>
      </c>
      <c r="C8" s="5" t="s">
        <v>116</v>
      </c>
    </row>
    <row r="9" customFormat="false" ht="15" hidden="false" customHeight="true" outlineLevel="0" collapsed="false">
      <c r="A9" s="6" t="s">
        <v>117</v>
      </c>
      <c r="B9" s="10" t="n">
        <f aca="false">AVERAGEIF(Raw_Data!F2:F19963,A9,Raw_Data!B2:B19963)</f>
        <v>61848.6666666667</v>
      </c>
      <c r="C9" s="6" t="n">
        <f aca="false">COUNTIFS(Raw_Data!F2:F19963,A9,Raw_Data!B2:B19963,"&lt;&gt;")</f>
        <v>6</v>
      </c>
    </row>
    <row r="10" customFormat="false" ht="15" hidden="false" customHeight="true" outlineLevel="0" collapsed="false">
      <c r="A10" s="6" t="s">
        <v>91</v>
      </c>
      <c r="B10" s="10" t="n">
        <f aca="false">AVERAGEIF(Raw_Data!F2:F19963,A10,Raw_Data!B2:B19963)</f>
        <v>56821.9090909091</v>
      </c>
      <c r="C10" s="6" t="n">
        <f aca="false">COUNTIFS(Raw_Data!F2:F19963,A10,Raw_Data!B2:B19963,"&lt;&gt;")</f>
        <v>22</v>
      </c>
    </row>
    <row r="11" customFormat="false" ht="15" hidden="false" customHeight="true" outlineLevel="0" collapsed="false">
      <c r="A11" s="6" t="s">
        <v>118</v>
      </c>
      <c r="B11" s="10" t="n">
        <f aca="false">AVERAGEIF(Raw_Data!F2:F19963,A11,Raw_Data!B2:B19963)</f>
        <v>53088.9130434783</v>
      </c>
      <c r="C11" s="6" t="n">
        <f aca="false">COUNTIFS(Raw_Data!F2:F19963,A11,Raw_Data!B2:B19963,"&lt;&gt;")</f>
        <v>46</v>
      </c>
    </row>
    <row r="12" customFormat="false" ht="15" hidden="false" customHeight="true" outlineLevel="0" collapsed="false">
      <c r="A12" s="6" t="s">
        <v>97</v>
      </c>
      <c r="B12" s="10" t="n">
        <f aca="false">AVERAGEIF(Raw_Data!F2:F19963,A12,Raw_Data!B2:B19963)</f>
        <v>52834.2065217391</v>
      </c>
      <c r="C12" s="6" t="n">
        <f aca="false">COUNTIFS(Raw_Data!F2:F19963,A12,Raw_Data!B2:B19963,"&lt;&gt;")</f>
        <v>23</v>
      </c>
    </row>
    <row r="13" customFormat="false" ht="15" hidden="false" customHeight="true" outlineLevel="0" collapsed="false">
      <c r="A13" s="6" t="s">
        <v>119</v>
      </c>
      <c r="B13" s="10" t="n">
        <f aca="false">AVERAGEIF(Raw_Data!F2:F19963,A13,Raw_Data!B2:B19963)</f>
        <v>49327.915483871</v>
      </c>
      <c r="C13" s="6" t="n">
        <f aca="false">COUNTIFS(Raw_Data!F2:F19963,A13,Raw_Data!B2:B19963,"&lt;&gt;")</f>
        <v>31</v>
      </c>
    </row>
    <row r="14" customFormat="false" ht="15" hidden="false" customHeight="true" outlineLevel="0" collapsed="false">
      <c r="A14" s="6" t="s">
        <v>120</v>
      </c>
      <c r="B14" s="10" t="n">
        <f aca="false">AVERAGEIF(Raw_Data!F2:F19963,A14,Raw_Data!B2:B19963)</f>
        <v>45097.3076923077</v>
      </c>
      <c r="C14" s="6" t="n">
        <f aca="false">COUNTIFS(Raw_Data!F2:F19963,A14,Raw_Data!B2:B19963,"&lt;&gt;")</f>
        <v>13</v>
      </c>
    </row>
    <row r="15" customFormat="false" ht="15" hidden="false" customHeight="true" outlineLevel="0" collapsed="false">
      <c r="A15" s="6" t="s">
        <v>79</v>
      </c>
      <c r="B15" s="10" t="n">
        <f aca="false">AVERAGEIF(Raw_Data!F2:F19963,A15,Raw_Data!B2:B19963)</f>
        <v>42281.2709030418</v>
      </c>
      <c r="C15" s="6" t="n">
        <f aca="false">COUNTIFS(Raw_Data!F2:F19963,A15,Raw_Data!B2:B19963,"&lt;&gt;")</f>
        <v>1052</v>
      </c>
    </row>
    <row r="16" customFormat="false" ht="15" hidden="false" customHeight="true" outlineLevel="0" collapsed="false">
      <c r="A16" s="6" t="s">
        <v>121</v>
      </c>
      <c r="B16" s="10" t="n">
        <f aca="false">AVERAGEIF(Raw_Data!F2:F19963,A16,Raw_Data!B2:B19963)</f>
        <v>42094.6363636364</v>
      </c>
      <c r="C16" s="6" t="n">
        <f aca="false">COUNTIFS(Raw_Data!F2:F19963,A16,Raw_Data!B2:B19963,"&lt;&gt;")</f>
        <v>11</v>
      </c>
    </row>
    <row r="17" customFormat="false" ht="15" hidden="false" customHeight="true" outlineLevel="0" collapsed="false">
      <c r="A17" s="6" t="s">
        <v>83</v>
      </c>
      <c r="B17" s="10" t="n">
        <f aca="false">AVERAGEIF(Raw_Data!F2:F19963,A17,Raw_Data!B2:B19963)</f>
        <v>40856.0327868853</v>
      </c>
      <c r="C17" s="6" t="n">
        <f aca="false">COUNTIFS(Raw_Data!F2:F19963,A17,Raw_Data!B2:B19963,"&lt;&gt;")</f>
        <v>61</v>
      </c>
    </row>
    <row r="18" customFormat="false" ht="15" hidden="false" customHeight="true" outlineLevel="0" collapsed="false">
      <c r="A18" s="6" t="s">
        <v>122</v>
      </c>
      <c r="B18" s="10" t="n">
        <f aca="false">AVERAGEIF(Raw_Data!F2:F19963,A18,Raw_Data!B2:B19963)</f>
        <v>40000</v>
      </c>
      <c r="C18" s="6" t="n">
        <f aca="false">COUNTIFS(Raw_Data!F2:F19963,A18,Raw_Data!B2:B19963,"&lt;&gt;")</f>
        <v>26</v>
      </c>
    </row>
    <row r="20" customFormat="false" ht="15" hidden="false" customHeight="true" outlineLevel="0" collapsed="false">
      <c r="A20" s="4" t="s">
        <v>123</v>
      </c>
    </row>
    <row r="21" customFormat="false" ht="15" hidden="false" customHeight="true" outlineLevel="0" collapsed="false">
      <c r="A21" s="5" t="s">
        <v>124</v>
      </c>
      <c r="B21" s="5" t="s">
        <v>115</v>
      </c>
      <c r="C21" s="5" t="s">
        <v>116</v>
      </c>
    </row>
    <row r="22" customFormat="false" ht="15" hidden="false" customHeight="true" outlineLevel="0" collapsed="false">
      <c r="A22" s="6" t="s">
        <v>125</v>
      </c>
      <c r="B22" s="10" t="n">
        <f aca="false">AVERAGEIF(Raw_Data!G2:G19963,A22,Raw_Data!B2:B19963)</f>
        <v>60914.858</v>
      </c>
      <c r="C22" s="6" t="n">
        <f aca="false">COUNTIFS(Raw_Data!G2:G19963,A22,Raw_Data!B2:B19963,"&lt;&gt;")</f>
        <v>155</v>
      </c>
    </row>
    <row r="23" customFormat="false" ht="15" hidden="false" customHeight="true" outlineLevel="0" collapsed="false">
      <c r="A23" s="6" t="s">
        <v>126</v>
      </c>
      <c r="B23" s="10" t="n">
        <f aca="false">AVERAGEIF(Raw_Data!G2:G19963,A23,Raw_Data!B2:B19963)</f>
        <v>52896.9105555556</v>
      </c>
      <c r="C23" s="6" t="n">
        <f aca="false">COUNTIFS(Raw_Data!G2:G19963,A23,Raw_Data!B2:B19963,"&lt;&gt;")</f>
        <v>36</v>
      </c>
    </row>
    <row r="24" customFormat="false" ht="15" hidden="false" customHeight="true" outlineLevel="0" collapsed="false">
      <c r="A24" s="6" t="s">
        <v>127</v>
      </c>
      <c r="B24" s="10" t="n">
        <f aca="false">AVERAGEIF(Raw_Data!G2:G19963,A24,Raw_Data!B2:B19963)</f>
        <v>48894.5555555556</v>
      </c>
      <c r="C24" s="6" t="n">
        <f aca="false">COUNTIFS(Raw_Data!G2:G19963,A24,Raw_Data!B2:B19963,"&lt;&gt;")</f>
        <v>18</v>
      </c>
    </row>
    <row r="25" customFormat="false" ht="15" hidden="false" customHeight="true" outlineLevel="0" collapsed="false">
      <c r="A25" s="6" t="s">
        <v>128</v>
      </c>
      <c r="B25" s="10" t="n">
        <f aca="false">AVERAGEIF(Raw_Data!G2:G19963,A25,Raw_Data!B2:B19963)</f>
        <v>47505.92875</v>
      </c>
      <c r="C25" s="6" t="n">
        <f aca="false">COUNTIFS(Raw_Data!G2:G19963,A25,Raw_Data!B2:B19963,"&lt;&gt;")</f>
        <v>8</v>
      </c>
    </row>
    <row r="26" customFormat="false" ht="15" hidden="false" customHeight="true" outlineLevel="0" collapsed="false">
      <c r="A26" s="6" t="s">
        <v>129</v>
      </c>
      <c r="B26" s="10" t="n">
        <f aca="false">AVERAGEIF(Raw_Data!G2:G19963,A26,Raw_Data!B2:B19963)</f>
        <v>46524.8135294118</v>
      </c>
      <c r="C26" s="6" t="n">
        <f aca="false">COUNTIFS(Raw_Data!G2:G19963,A26,Raw_Data!B2:B19963,"&lt;&gt;")</f>
        <v>17</v>
      </c>
    </row>
    <row r="27" customFormat="false" ht="15" hidden="false" customHeight="true" outlineLevel="0" collapsed="false">
      <c r="A27" s="6" t="s">
        <v>130</v>
      </c>
      <c r="B27" s="10" t="n">
        <f aca="false">AVERAGEIF(Raw_Data!G2:G19963,A27,Raw_Data!B2:B19963)</f>
        <v>45152.4636363636</v>
      </c>
      <c r="C27" s="6" t="n">
        <f aca="false">COUNTIFS(Raw_Data!G2:G19963,A27,Raw_Data!B2:B19963,"&lt;&gt;")</f>
        <v>22</v>
      </c>
    </row>
    <row r="28" customFormat="false" ht="15" hidden="false" customHeight="true" outlineLevel="0" collapsed="false">
      <c r="A28" s="6" t="s">
        <v>131</v>
      </c>
      <c r="B28" s="10" t="n">
        <f aca="false">AVERAGEIF(Raw_Data!G2:G19963,A28,Raw_Data!B2:B19963)</f>
        <v>43899.2222222222</v>
      </c>
      <c r="C28" s="6" t="n">
        <f aca="false">COUNTIFS(Raw_Data!G2:G19963,A28,Raw_Data!B2:B19963,"&lt;&gt;")</f>
        <v>9</v>
      </c>
    </row>
    <row r="29" customFormat="false" ht="15" hidden="false" customHeight="true" outlineLevel="0" collapsed="false">
      <c r="A29" s="6" t="s">
        <v>132</v>
      </c>
      <c r="B29" s="10" t="n">
        <f aca="false">AVERAGEIF(Raw_Data!G2:G19963,A29,Raw_Data!B2:B19963)</f>
        <v>43044.227195122</v>
      </c>
      <c r="C29" s="6" t="n">
        <f aca="false">COUNTIFS(Raw_Data!G2:G19963,A29,Raw_Data!B2:B19963,"&lt;&gt;")</f>
        <v>82</v>
      </c>
    </row>
    <row r="30" customFormat="false" ht="15" hidden="false" customHeight="true" outlineLevel="0" collapsed="false">
      <c r="A30" s="6" t="s">
        <v>133</v>
      </c>
      <c r="B30" s="10" t="n">
        <f aca="false">AVERAGEIF(Raw_Data!G2:G19963,A30,Raw_Data!B2:B19963)</f>
        <v>41121.34</v>
      </c>
      <c r="C30" s="6" t="n">
        <f aca="false">COUNTIFS(Raw_Data!G2:G19963,A30,Raw_Data!B2:B19963,"&lt;&gt;")</f>
        <v>9</v>
      </c>
    </row>
    <row r="31" customFormat="false" ht="15" hidden="false" customHeight="true" outlineLevel="0" collapsed="false">
      <c r="A31" s="6" t="s">
        <v>134</v>
      </c>
      <c r="B31" s="10" t="n">
        <f aca="false">AVERAGEIF(Raw_Data!G2:G19963,A31,Raw_Data!B2:B19963)</f>
        <v>40337.6344444445</v>
      </c>
      <c r="C31" s="6" t="n">
        <f aca="false">COUNTIFS(Raw_Data!G2:G19963,A31,Raw_Data!B2:B19963,"&lt;&gt;")</f>
        <v>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8"/>
    <pageSetUpPr fitToPage="false"/>
  </sheetPr>
  <dimension ref="A1:B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5"/>
    <col collapsed="false" customWidth="true" hidden="false" outlineLevel="0" max="2" min="2" style="1" width="12"/>
  </cols>
  <sheetData>
    <row r="1" customFormat="false" ht="17.25" hidden="false" customHeight="true" outlineLevel="0" collapsed="false">
      <c r="A1" s="2" t="s">
        <v>135</v>
      </c>
    </row>
    <row r="2" customFormat="false" ht="15" hidden="false" customHeight="true" outlineLevel="0" collapsed="false">
      <c r="A2" s="3" t="s">
        <v>136</v>
      </c>
    </row>
    <row r="4" customFormat="false" ht="15" hidden="false" customHeight="true" outlineLevel="0" collapsed="false">
      <c r="A4" s="4" t="s">
        <v>137</v>
      </c>
    </row>
    <row r="5" customFormat="false" ht="15" hidden="false" customHeight="true" outlineLevel="0" collapsed="false">
      <c r="A5" s="5" t="s">
        <v>55</v>
      </c>
      <c r="B5" s="5" t="s">
        <v>22</v>
      </c>
    </row>
    <row r="6" customFormat="false" ht="15" hidden="false" customHeight="true" outlineLevel="0" collapsed="false">
      <c r="A6" s="6" t="s">
        <v>138</v>
      </c>
      <c r="B6" s="6" t="n">
        <f aca="false">COUNTIFS(Raw_Data!E2:E19963,A6,Raw_Data!H2:H19963,"$200K+")</f>
        <v>1</v>
      </c>
    </row>
    <row r="7" customFormat="false" ht="15" hidden="false" customHeight="true" outlineLevel="0" collapsed="false">
      <c r="A7" s="6" t="s">
        <v>139</v>
      </c>
      <c r="B7" s="6" t="n">
        <f aca="false">COUNTIFS(Raw_Data!E2:E19963,A7,Raw_Data!H2:H19963,"$200K+")</f>
        <v>1</v>
      </c>
    </row>
    <row r="8" customFormat="false" ht="15" hidden="false" customHeight="true" outlineLevel="0" collapsed="false">
      <c r="A8" s="6" t="s">
        <v>140</v>
      </c>
      <c r="B8" s="6" t="n">
        <f aca="false">COUNTIFS(Raw_Data!E2:E19963,A8,Raw_Data!H2:H19963,"$200K+")</f>
        <v>1</v>
      </c>
    </row>
    <row r="9" customFormat="false" ht="15" hidden="false" customHeight="true" outlineLevel="0" collapsed="false">
      <c r="A9" s="6" t="s">
        <v>141</v>
      </c>
      <c r="B9" s="6" t="n">
        <f aca="false">COUNTIFS(Raw_Data!E2:E19963,A9,Raw_Data!H2:H19963,"$200K+")</f>
        <v>1</v>
      </c>
    </row>
    <row r="10" customFormat="false" ht="15" hidden="false" customHeight="true" outlineLevel="0" collapsed="false">
      <c r="A10" s="6" t="s">
        <v>142</v>
      </c>
      <c r="B10" s="6" t="n">
        <f aca="false">COUNTIFS(Raw_Data!E2:E19963,A10,Raw_Data!H2:H19963,"$200K+")</f>
        <v>1</v>
      </c>
    </row>
    <row r="12" customFormat="false" ht="15" hidden="false" customHeight="true" outlineLevel="0" collapsed="false">
      <c r="A12" s="4" t="s">
        <v>143</v>
      </c>
    </row>
    <row r="13" customFormat="false" ht="15" hidden="false" customHeight="true" outlineLevel="0" collapsed="false">
      <c r="A13" s="5" t="s">
        <v>78</v>
      </c>
      <c r="B13" s="5" t="s">
        <v>22</v>
      </c>
    </row>
    <row r="14" customFormat="false" ht="15" hidden="false" customHeight="true" outlineLevel="0" collapsed="false">
      <c r="A14" s="6" t="s">
        <v>79</v>
      </c>
      <c r="B14" s="6" t="n">
        <f aca="false">COUNTIFS(Raw_Data!F2:F19963,A14,Raw_Data!H2:H19963,"$200K+")</f>
        <v>5</v>
      </c>
    </row>
    <row r="16" customFormat="false" ht="15" hidden="false" customHeight="true" outlineLevel="0" collapsed="false">
      <c r="A16" s="4" t="s">
        <v>144</v>
      </c>
    </row>
    <row r="17" customFormat="false" ht="15" hidden="false" customHeight="true" outlineLevel="0" collapsed="false">
      <c r="A17" s="5" t="s">
        <v>124</v>
      </c>
      <c r="B17" s="5" t="s">
        <v>22</v>
      </c>
    </row>
    <row r="18" customFormat="false" ht="15" hidden="false" customHeight="true" outlineLevel="0" collapsed="false">
      <c r="A18" s="6" t="s">
        <v>125</v>
      </c>
      <c r="B18" s="6" t="n">
        <f aca="false">COUNTIFS(Raw_Data!G2:G19963,A18,Raw_Data!H2:H19963,"$200K+")</f>
        <v>1</v>
      </c>
    </row>
    <row r="19" customFormat="false" ht="15" hidden="false" customHeight="true" outlineLevel="0" collapsed="false">
      <c r="A19" s="6" t="s">
        <v>145</v>
      </c>
      <c r="B19" s="6" t="n">
        <f aca="false">COUNTIFS(Raw_Data!G2:G19963,A19,Raw_Data!H2:H19963,"$200K+")</f>
        <v>1</v>
      </c>
    </row>
    <row r="20" customFormat="false" ht="15" hidden="false" customHeight="true" outlineLevel="0" collapsed="false">
      <c r="A20" s="6" t="s">
        <v>146</v>
      </c>
      <c r="B20" s="6" t="n">
        <f aca="false">COUNTIFS(Raw_Data!G2:G19963,A20,Raw_Data!H2:H19963,"$200K+")</f>
        <v>1</v>
      </c>
    </row>
    <row r="21" customFormat="false" ht="15" hidden="false" customHeight="true" outlineLevel="0" collapsed="false">
      <c r="A21" s="6" t="s">
        <v>147</v>
      </c>
      <c r="B21" s="6" t="n">
        <f aca="false">COUNTIFS(Raw_Data!G2:G19963,A21,Raw_Data!H2:H19963,"$200K+")</f>
        <v>1</v>
      </c>
    </row>
    <row r="22" customFormat="false" ht="15" hidden="false" customHeight="true" outlineLevel="0" collapsed="false">
      <c r="A22" s="6" t="s">
        <v>148</v>
      </c>
      <c r="B22" s="6" t="n">
        <f aca="false">COUNTIFS(Raw_Data!G2:G19963,A22,Raw_Data!H2:H19963,"$200K+")</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99999"/>
    <pageSetUpPr fitToPage="false"/>
  </sheetPr>
  <dimension ref="A1:H199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15"/>
    <col collapsed="false" customWidth="true" hidden="false" outlineLevel="0" max="3" min="3" style="1" width="14"/>
    <col collapsed="false" customWidth="true" hidden="false" outlineLevel="0" max="4" min="4" style="1" width="20"/>
    <col collapsed="false" customWidth="true" hidden="false" outlineLevel="0" max="6" min="5" style="1" width="30"/>
    <col collapsed="false" customWidth="true" hidden="false" outlineLevel="0" max="7" min="7" style="1" width="14"/>
    <col collapsed="false" customWidth="true" hidden="false" outlineLevel="0" max="8" min="8" style="1" width="16"/>
  </cols>
  <sheetData>
    <row r="1" customFormat="false" ht="15" hidden="false" customHeight="true" outlineLevel="0" collapsed="false">
      <c r="A1" s="11" t="s">
        <v>149</v>
      </c>
      <c r="B1" s="11" t="s">
        <v>150</v>
      </c>
      <c r="C1" s="11" t="s">
        <v>21</v>
      </c>
      <c r="D1" s="11" t="s">
        <v>32</v>
      </c>
      <c r="E1" s="11" t="s">
        <v>55</v>
      </c>
      <c r="F1" s="11" t="s">
        <v>78</v>
      </c>
      <c r="G1" s="11" t="s">
        <v>124</v>
      </c>
      <c r="H1" s="11" t="s">
        <v>151</v>
      </c>
    </row>
    <row r="2" customFormat="false" ht="15" hidden="false" customHeight="true" outlineLevel="0" collapsed="false">
      <c r="A2" s="1" t="n">
        <v>2794</v>
      </c>
      <c r="C2" s="1" t="s">
        <v>24</v>
      </c>
      <c r="D2" s="1" t="s">
        <v>152</v>
      </c>
      <c r="E2" s="1" t="s">
        <v>153</v>
      </c>
      <c r="F2" s="1" t="s">
        <v>79</v>
      </c>
      <c r="G2" s="1" t="s">
        <v>145</v>
      </c>
    </row>
    <row r="3" customFormat="false" ht="15" hidden="false" customHeight="true" outlineLevel="0" collapsed="false">
      <c r="A3" s="1" t="n">
        <v>1024</v>
      </c>
      <c r="C3" s="1" t="s">
        <v>24</v>
      </c>
      <c r="D3" s="1" t="s">
        <v>154</v>
      </c>
      <c r="E3" s="1" t="s">
        <v>155</v>
      </c>
      <c r="F3" s="1" t="s">
        <v>156</v>
      </c>
      <c r="G3" s="1" t="s">
        <v>145</v>
      </c>
    </row>
    <row r="4" customFormat="false" ht="15" hidden="false" customHeight="true" outlineLevel="0" collapsed="false">
      <c r="A4" s="1" t="n">
        <v>5518</v>
      </c>
      <c r="C4" s="1" t="s">
        <v>24</v>
      </c>
      <c r="D4" s="1" t="s">
        <v>157</v>
      </c>
      <c r="E4" s="1" t="s">
        <v>158</v>
      </c>
      <c r="F4" s="1" t="s">
        <v>159</v>
      </c>
      <c r="G4" s="1" t="s">
        <v>125</v>
      </c>
    </row>
    <row r="5" customFormat="false" ht="15" hidden="false" customHeight="true" outlineLevel="0" collapsed="false">
      <c r="A5" s="1" t="n">
        <v>5884</v>
      </c>
      <c r="C5" s="1" t="s">
        <v>24</v>
      </c>
      <c r="D5" s="1" t="s">
        <v>160</v>
      </c>
      <c r="E5" s="1" t="s">
        <v>161</v>
      </c>
      <c r="F5" s="1" t="s">
        <v>162</v>
      </c>
      <c r="G5" s="1" t="s">
        <v>163</v>
      </c>
    </row>
    <row r="6" customFormat="false" ht="15" hidden="false" customHeight="true" outlineLevel="0" collapsed="false">
      <c r="A6" s="1" t="n">
        <v>7329</v>
      </c>
      <c r="C6" s="1" t="s">
        <v>24</v>
      </c>
      <c r="D6" s="1" t="s">
        <v>164</v>
      </c>
      <c r="E6" s="1" t="s">
        <v>165</v>
      </c>
      <c r="F6" s="1" t="s">
        <v>84</v>
      </c>
      <c r="G6" s="1" t="s">
        <v>166</v>
      </c>
    </row>
    <row r="7" customFormat="false" ht="15" hidden="false" customHeight="true" outlineLevel="0" collapsed="false">
      <c r="A7" s="1" t="n">
        <v>1724</v>
      </c>
      <c r="C7" s="1" t="s">
        <v>24</v>
      </c>
      <c r="D7" s="1" t="s">
        <v>167</v>
      </c>
      <c r="E7" s="1" t="s">
        <v>168</v>
      </c>
      <c r="F7" s="1" t="s">
        <v>83</v>
      </c>
      <c r="G7" s="1" t="s">
        <v>126</v>
      </c>
    </row>
    <row r="8" customFormat="false" ht="15" hidden="false" customHeight="true" outlineLevel="0" collapsed="false">
      <c r="A8" s="1" t="n">
        <v>1706</v>
      </c>
      <c r="C8" s="1" t="s">
        <v>24</v>
      </c>
      <c r="D8" s="1" t="s">
        <v>169</v>
      </c>
      <c r="E8" s="1" t="s">
        <v>170</v>
      </c>
      <c r="F8" s="1" t="s">
        <v>97</v>
      </c>
    </row>
    <row r="9" customFormat="false" ht="15" hidden="false" customHeight="true" outlineLevel="0" collapsed="false">
      <c r="A9" s="1" t="n">
        <v>2394</v>
      </c>
      <c r="C9" s="1" t="s">
        <v>24</v>
      </c>
      <c r="D9" s="1" t="s">
        <v>171</v>
      </c>
      <c r="E9" s="1" t="s">
        <v>172</v>
      </c>
      <c r="F9" s="1" t="s">
        <v>79</v>
      </c>
      <c r="G9" s="1" t="s">
        <v>173</v>
      </c>
    </row>
    <row r="10" customFormat="false" ht="15" hidden="false" customHeight="true" outlineLevel="0" collapsed="false">
      <c r="A10" s="1" t="n">
        <v>1543</v>
      </c>
      <c r="C10" s="1" t="s">
        <v>26</v>
      </c>
      <c r="D10" s="1" t="s">
        <v>174</v>
      </c>
      <c r="E10" s="1" t="s">
        <v>175</v>
      </c>
      <c r="F10" s="1" t="s">
        <v>176</v>
      </c>
      <c r="G10" s="1" t="s">
        <v>173</v>
      </c>
    </row>
    <row r="11" customFormat="false" ht="15" hidden="false" customHeight="true" outlineLevel="0" collapsed="false">
      <c r="A11" s="1" t="n">
        <v>3683</v>
      </c>
      <c r="C11" s="1" t="s">
        <v>24</v>
      </c>
      <c r="D11" s="1" t="s">
        <v>177</v>
      </c>
      <c r="E11" s="1" t="s">
        <v>178</v>
      </c>
      <c r="F11" s="1" t="s">
        <v>79</v>
      </c>
      <c r="G11" s="1" t="s">
        <v>179</v>
      </c>
    </row>
    <row r="12" customFormat="false" ht="15" hidden="false" customHeight="true" outlineLevel="0" collapsed="false">
      <c r="A12" s="1" t="n">
        <v>4363</v>
      </c>
      <c r="C12" s="1" t="s">
        <v>24</v>
      </c>
      <c r="D12" s="1" t="s">
        <v>180</v>
      </c>
      <c r="E12" s="1" t="s">
        <v>181</v>
      </c>
      <c r="F12" s="1" t="s">
        <v>90</v>
      </c>
      <c r="G12" s="1" t="s">
        <v>126</v>
      </c>
    </row>
    <row r="13" customFormat="false" ht="15" hidden="false" customHeight="true" outlineLevel="0" collapsed="false">
      <c r="A13" s="1" t="n">
        <v>1061</v>
      </c>
      <c r="C13" s="1" t="s">
        <v>24</v>
      </c>
      <c r="D13" s="1" t="s">
        <v>182</v>
      </c>
      <c r="E13" s="1" t="s">
        <v>183</v>
      </c>
      <c r="F13" s="1" t="s">
        <v>86</v>
      </c>
      <c r="G13" s="1" t="s">
        <v>184</v>
      </c>
    </row>
    <row r="14" customFormat="false" ht="15" hidden="false" customHeight="true" outlineLevel="0" collapsed="false">
      <c r="A14" s="1" t="n">
        <v>1689</v>
      </c>
      <c r="C14" s="1" t="s">
        <v>24</v>
      </c>
      <c r="D14" s="1" t="s">
        <v>45</v>
      </c>
      <c r="E14" s="1" t="s">
        <v>185</v>
      </c>
      <c r="F14" s="1" t="s">
        <v>79</v>
      </c>
      <c r="G14" s="1" t="s">
        <v>125</v>
      </c>
    </row>
    <row r="15" customFormat="false" ht="15" hidden="false" customHeight="true" outlineLevel="0" collapsed="false">
      <c r="A15" s="1" t="n">
        <v>2279</v>
      </c>
      <c r="B15" s="1" t="n">
        <v>9</v>
      </c>
      <c r="C15" s="1" t="s">
        <v>24</v>
      </c>
      <c r="D15" s="1" t="s">
        <v>186</v>
      </c>
      <c r="E15" s="1" t="s">
        <v>187</v>
      </c>
      <c r="F15" s="1" t="s">
        <v>94</v>
      </c>
      <c r="G15" s="1" t="s">
        <v>173</v>
      </c>
      <c r="H15" s="1" t="s">
        <v>102</v>
      </c>
    </row>
    <row r="16" customFormat="false" ht="15" hidden="false" customHeight="true" outlineLevel="0" collapsed="false">
      <c r="A16" s="1" t="n">
        <v>1609</v>
      </c>
      <c r="B16" s="1" t="n">
        <v>80000</v>
      </c>
      <c r="C16" s="1" t="s">
        <v>24</v>
      </c>
      <c r="D16" s="1" t="s">
        <v>37</v>
      </c>
      <c r="E16" s="1" t="s">
        <v>188</v>
      </c>
      <c r="F16" s="1" t="s">
        <v>189</v>
      </c>
      <c r="G16" s="1" t="s">
        <v>173</v>
      </c>
      <c r="H16" s="1" t="s">
        <v>105</v>
      </c>
    </row>
    <row r="17" customFormat="false" ht="15" hidden="false" customHeight="true" outlineLevel="0" collapsed="false">
      <c r="A17" s="1" t="n">
        <v>3834</v>
      </c>
      <c r="C17" s="1" t="s">
        <v>24</v>
      </c>
      <c r="D17" s="1" t="s">
        <v>190</v>
      </c>
      <c r="E17" s="1" t="s">
        <v>191</v>
      </c>
      <c r="F17" s="1" t="s">
        <v>79</v>
      </c>
      <c r="G17" s="1" t="s">
        <v>192</v>
      </c>
    </row>
    <row r="18" customFormat="false" ht="15" hidden="false" customHeight="true" outlineLevel="0" collapsed="false">
      <c r="A18" s="1" t="n">
        <v>2200</v>
      </c>
      <c r="C18" s="1" t="s">
        <v>24</v>
      </c>
      <c r="D18" s="1" t="s">
        <v>193</v>
      </c>
      <c r="E18" s="1" t="s">
        <v>194</v>
      </c>
      <c r="F18" s="1" t="s">
        <v>79</v>
      </c>
    </row>
    <row r="19" customFormat="false" ht="15" hidden="false" customHeight="true" outlineLevel="0" collapsed="false">
      <c r="A19" s="1" t="n">
        <v>4856</v>
      </c>
      <c r="C19" s="1" t="s">
        <v>24</v>
      </c>
      <c r="D19" s="1" t="s">
        <v>49</v>
      </c>
      <c r="E19" s="1" t="s">
        <v>195</v>
      </c>
      <c r="F19" s="1" t="s">
        <v>92</v>
      </c>
      <c r="G19" s="1" t="s">
        <v>196</v>
      </c>
    </row>
    <row r="20" customFormat="false" ht="15" hidden="false" customHeight="true" outlineLevel="0" collapsed="false">
      <c r="A20" s="1" t="n">
        <v>3393</v>
      </c>
      <c r="C20" s="1" t="s">
        <v>24</v>
      </c>
      <c r="D20" s="1" t="s">
        <v>197</v>
      </c>
      <c r="E20" s="1" t="s">
        <v>198</v>
      </c>
      <c r="F20" s="1" t="s">
        <v>94</v>
      </c>
      <c r="G20" s="1" t="s">
        <v>125</v>
      </c>
    </row>
    <row r="21" customFormat="false" ht="15" hidden="false" customHeight="true" outlineLevel="0" collapsed="false">
      <c r="A21" s="1" t="n">
        <v>4340</v>
      </c>
      <c r="B21" s="1" t="n">
        <v>60000</v>
      </c>
      <c r="C21" s="1" t="s">
        <v>24</v>
      </c>
      <c r="D21" s="1" t="s">
        <v>199</v>
      </c>
      <c r="E21" s="1" t="s">
        <v>200</v>
      </c>
      <c r="F21" s="1" t="s">
        <v>79</v>
      </c>
      <c r="G21" s="1" t="s">
        <v>192</v>
      </c>
      <c r="H21" s="1" t="s">
        <v>104</v>
      </c>
    </row>
    <row r="22" customFormat="false" ht="15" hidden="false" customHeight="true" outlineLevel="0" collapsed="false">
      <c r="A22" s="1" t="n">
        <v>4053</v>
      </c>
      <c r="C22" s="1" t="s">
        <v>24</v>
      </c>
      <c r="D22" s="1" t="s">
        <v>37</v>
      </c>
      <c r="E22" s="1" t="s">
        <v>201</v>
      </c>
      <c r="F22" s="1" t="s">
        <v>85</v>
      </c>
      <c r="G22" s="1" t="s">
        <v>173</v>
      </c>
    </row>
    <row r="23" customFormat="false" ht="15" hidden="false" customHeight="true" outlineLevel="0" collapsed="false">
      <c r="A23" s="1" t="n">
        <v>1777</v>
      </c>
      <c r="C23" s="1" t="s">
        <v>25</v>
      </c>
      <c r="D23" s="1" t="s">
        <v>202</v>
      </c>
      <c r="E23" s="1" t="s">
        <v>203</v>
      </c>
      <c r="F23" s="1" t="s">
        <v>92</v>
      </c>
      <c r="G23" s="1" t="s">
        <v>173</v>
      </c>
    </row>
    <row r="24" customFormat="false" ht="15" hidden="false" customHeight="true" outlineLevel="0" collapsed="false">
      <c r="A24" s="1" t="n">
        <v>1795</v>
      </c>
      <c r="C24" s="1" t="s">
        <v>24</v>
      </c>
      <c r="D24" s="1" t="s">
        <v>204</v>
      </c>
      <c r="E24" s="1" t="s">
        <v>205</v>
      </c>
      <c r="F24" s="1" t="s">
        <v>79</v>
      </c>
    </row>
    <row r="25" customFormat="false" ht="15" hidden="false" customHeight="true" outlineLevel="0" collapsed="false">
      <c r="A25" s="1" t="n">
        <v>2468</v>
      </c>
      <c r="C25" s="1" t="s">
        <v>24</v>
      </c>
      <c r="D25" s="1" t="s">
        <v>206</v>
      </c>
      <c r="E25" s="1" t="s">
        <v>207</v>
      </c>
      <c r="F25" s="1" t="s">
        <v>79</v>
      </c>
      <c r="G25" s="1" t="s">
        <v>196</v>
      </c>
    </row>
    <row r="26" customFormat="false" ht="15" hidden="false" customHeight="true" outlineLevel="0" collapsed="false">
      <c r="A26" s="1" t="n">
        <v>6478</v>
      </c>
      <c r="C26" s="1" t="s">
        <v>24</v>
      </c>
      <c r="D26" s="1" t="s">
        <v>37</v>
      </c>
      <c r="E26" s="1" t="s">
        <v>208</v>
      </c>
      <c r="F26" s="1" t="s">
        <v>118</v>
      </c>
      <c r="G26" s="1" t="s">
        <v>173</v>
      </c>
    </row>
    <row r="27" customFormat="false" ht="15" hidden="false" customHeight="true" outlineLevel="0" collapsed="false">
      <c r="A27" s="1" t="n">
        <v>300</v>
      </c>
      <c r="C27" s="1" t="s">
        <v>24</v>
      </c>
      <c r="D27" s="1" t="s">
        <v>209</v>
      </c>
      <c r="E27" s="1" t="s">
        <v>210</v>
      </c>
      <c r="F27" s="1" t="s">
        <v>120</v>
      </c>
      <c r="G27" s="1" t="s">
        <v>163</v>
      </c>
    </row>
    <row r="28" customFormat="false" ht="15" hidden="false" customHeight="true" outlineLevel="0" collapsed="false">
      <c r="A28" s="1" t="n">
        <v>1717</v>
      </c>
      <c r="C28" s="1" t="s">
        <v>24</v>
      </c>
      <c r="D28" s="1" t="s">
        <v>49</v>
      </c>
      <c r="E28" s="1" t="s">
        <v>211</v>
      </c>
      <c r="F28" s="1" t="s">
        <v>79</v>
      </c>
      <c r="G28" s="1" t="s">
        <v>196</v>
      </c>
    </row>
    <row r="29" customFormat="false" ht="15" hidden="false" customHeight="true" outlineLevel="0" collapsed="false">
      <c r="A29" s="1" t="n">
        <v>3266</v>
      </c>
      <c r="C29" s="1" t="s">
        <v>24</v>
      </c>
      <c r="D29" s="1" t="s">
        <v>212</v>
      </c>
      <c r="E29" s="1" t="s">
        <v>213</v>
      </c>
      <c r="F29" s="1" t="s">
        <v>214</v>
      </c>
      <c r="G29" s="1" t="s">
        <v>173</v>
      </c>
    </row>
    <row r="30" customFormat="false" ht="15" hidden="false" customHeight="true" outlineLevel="0" collapsed="false">
      <c r="A30" s="1" t="n">
        <v>2018</v>
      </c>
      <c r="C30" s="1" t="s">
        <v>24</v>
      </c>
      <c r="D30" s="1" t="s">
        <v>37</v>
      </c>
      <c r="E30" s="1" t="s">
        <v>73</v>
      </c>
      <c r="F30" s="1" t="s">
        <v>79</v>
      </c>
      <c r="G30" s="1" t="s">
        <v>173</v>
      </c>
    </row>
    <row r="31" customFormat="false" ht="15" hidden="false" customHeight="true" outlineLevel="0" collapsed="false">
      <c r="A31" s="1" t="n">
        <v>2009</v>
      </c>
      <c r="B31" s="1" t="n">
        <v>70000</v>
      </c>
      <c r="C31" s="1" t="s">
        <v>24</v>
      </c>
      <c r="D31" s="1" t="s">
        <v>215</v>
      </c>
      <c r="E31" s="1" t="s">
        <v>216</v>
      </c>
      <c r="F31" s="1" t="s">
        <v>42</v>
      </c>
      <c r="H31" s="1" t="s">
        <v>104</v>
      </c>
    </row>
    <row r="32" customFormat="false" ht="15" hidden="false" customHeight="true" outlineLevel="0" collapsed="false">
      <c r="A32" s="1" t="n">
        <v>1440</v>
      </c>
      <c r="B32" s="1" t="n">
        <v>62</v>
      </c>
      <c r="C32" s="1" t="s">
        <v>25</v>
      </c>
      <c r="D32" s="1" t="s">
        <v>217</v>
      </c>
      <c r="E32" s="1" t="s">
        <v>218</v>
      </c>
      <c r="F32" s="1" t="s">
        <v>79</v>
      </c>
      <c r="G32" s="1" t="s">
        <v>219</v>
      </c>
      <c r="H32" s="1" t="s">
        <v>102</v>
      </c>
    </row>
    <row r="33" customFormat="false" ht="15" hidden="false" customHeight="true" outlineLevel="0" collapsed="false">
      <c r="A33" s="1" t="n">
        <v>630</v>
      </c>
      <c r="C33" s="1" t="s">
        <v>24</v>
      </c>
      <c r="D33" s="1" t="s">
        <v>52</v>
      </c>
      <c r="E33" s="1" t="s">
        <v>220</v>
      </c>
      <c r="F33" s="1" t="s">
        <v>79</v>
      </c>
      <c r="G33" s="1" t="s">
        <v>221</v>
      </c>
    </row>
    <row r="34" customFormat="false" ht="15" hidden="false" customHeight="true" outlineLevel="0" collapsed="false">
      <c r="A34" s="1" t="n">
        <v>3524</v>
      </c>
      <c r="B34" s="1" t="n">
        <v>75000</v>
      </c>
      <c r="C34" s="1" t="s">
        <v>24</v>
      </c>
      <c r="D34" s="1" t="s">
        <v>222</v>
      </c>
      <c r="E34" s="1" t="s">
        <v>223</v>
      </c>
      <c r="F34" s="1" t="s">
        <v>79</v>
      </c>
      <c r="G34" s="1" t="s">
        <v>148</v>
      </c>
      <c r="H34" s="1" t="s">
        <v>104</v>
      </c>
    </row>
    <row r="35" customFormat="false" ht="15" hidden="false" customHeight="true" outlineLevel="0" collapsed="false">
      <c r="A35" s="1" t="n">
        <v>471</v>
      </c>
      <c r="C35" s="1" t="s">
        <v>24</v>
      </c>
      <c r="D35" s="1" t="s">
        <v>224</v>
      </c>
      <c r="E35" s="1" t="s">
        <v>225</v>
      </c>
      <c r="F35" s="1" t="s">
        <v>79</v>
      </c>
      <c r="G35" s="1" t="s">
        <v>196</v>
      </c>
    </row>
    <row r="36" customFormat="false" ht="15" hidden="false" customHeight="true" outlineLevel="0" collapsed="false">
      <c r="A36" s="1" t="n">
        <v>2487</v>
      </c>
      <c r="C36" s="1" t="s">
        <v>24</v>
      </c>
      <c r="D36" s="1" t="s">
        <v>226</v>
      </c>
      <c r="E36" s="1" t="s">
        <v>227</v>
      </c>
      <c r="F36" s="1" t="s">
        <v>82</v>
      </c>
      <c r="G36" s="1" t="s">
        <v>179</v>
      </c>
    </row>
    <row r="37" customFormat="false" ht="15" hidden="false" customHeight="true" outlineLevel="0" collapsed="false">
      <c r="A37" s="1" t="n">
        <v>2432</v>
      </c>
      <c r="C37" s="1" t="s">
        <v>24</v>
      </c>
      <c r="D37" s="1" t="s">
        <v>228</v>
      </c>
      <c r="E37" s="1" t="s">
        <v>229</v>
      </c>
      <c r="F37" s="1" t="s">
        <v>83</v>
      </c>
      <c r="G37" s="1" t="s">
        <v>129</v>
      </c>
    </row>
    <row r="38" customFormat="false" ht="15" hidden="false" customHeight="true" outlineLevel="0" collapsed="false">
      <c r="A38" s="1" t="n">
        <v>2837</v>
      </c>
      <c r="B38" s="1" t="n">
        <v>68000</v>
      </c>
      <c r="C38" s="1" t="s">
        <v>25</v>
      </c>
      <c r="D38" s="1" t="s">
        <v>230</v>
      </c>
      <c r="E38" s="1" t="s">
        <v>231</v>
      </c>
      <c r="F38" s="1" t="s">
        <v>232</v>
      </c>
      <c r="H38" s="1" t="s">
        <v>104</v>
      </c>
    </row>
    <row r="39" customFormat="false" ht="15" hidden="false" customHeight="true" outlineLevel="0" collapsed="false">
      <c r="A39" s="1" t="n">
        <v>1053</v>
      </c>
      <c r="C39" s="1" t="s">
        <v>24</v>
      </c>
      <c r="D39" s="1" t="s">
        <v>233</v>
      </c>
      <c r="E39" s="1" t="s">
        <v>234</v>
      </c>
      <c r="F39" s="1" t="s">
        <v>235</v>
      </c>
      <c r="G39" s="1" t="s">
        <v>166</v>
      </c>
    </row>
    <row r="40" customFormat="false" ht="15" hidden="false" customHeight="true" outlineLevel="0" collapsed="false">
      <c r="A40" s="1" t="n">
        <v>3122</v>
      </c>
      <c r="C40" s="1" t="s">
        <v>25</v>
      </c>
      <c r="D40" s="1" t="s">
        <v>236</v>
      </c>
      <c r="E40" s="1" t="s">
        <v>237</v>
      </c>
      <c r="F40" s="1" t="s">
        <v>238</v>
      </c>
    </row>
    <row r="41" customFormat="false" ht="15" hidden="false" customHeight="true" outlineLevel="0" collapsed="false">
      <c r="A41" s="1" t="n">
        <v>1700</v>
      </c>
      <c r="C41" s="1" t="s">
        <v>24</v>
      </c>
      <c r="D41" s="1" t="s">
        <v>239</v>
      </c>
      <c r="E41" s="1" t="s">
        <v>240</v>
      </c>
      <c r="F41" s="1" t="s">
        <v>82</v>
      </c>
      <c r="G41" s="1" t="s">
        <v>241</v>
      </c>
    </row>
    <row r="42" customFormat="false" ht="15" hidden="false" customHeight="true" outlineLevel="0" collapsed="false">
      <c r="A42" s="1" t="n">
        <v>2092</v>
      </c>
      <c r="C42" s="1" t="s">
        <v>24</v>
      </c>
      <c r="D42" s="1" t="s">
        <v>212</v>
      </c>
      <c r="E42" s="1" t="s">
        <v>242</v>
      </c>
      <c r="F42" s="1" t="s">
        <v>243</v>
      </c>
      <c r="G42" s="1" t="s">
        <v>173</v>
      </c>
    </row>
    <row r="43" customFormat="false" ht="15" hidden="false" customHeight="true" outlineLevel="0" collapsed="false">
      <c r="A43" s="1" t="n">
        <v>1455</v>
      </c>
      <c r="B43" s="1" t="n">
        <v>58000</v>
      </c>
      <c r="C43" s="1" t="s">
        <v>24</v>
      </c>
      <c r="D43" s="1" t="s">
        <v>244</v>
      </c>
      <c r="E43" s="1" t="s">
        <v>245</v>
      </c>
      <c r="F43" s="1" t="s">
        <v>82</v>
      </c>
      <c r="G43" s="1" t="s">
        <v>246</v>
      </c>
      <c r="H43" s="1" t="s">
        <v>103</v>
      </c>
    </row>
    <row r="44" customFormat="false" ht="15" hidden="false" customHeight="true" outlineLevel="0" collapsed="false">
      <c r="A44" s="1" t="n">
        <v>1771</v>
      </c>
      <c r="B44" s="1" t="n">
        <v>32000</v>
      </c>
      <c r="C44" s="1" t="s">
        <v>24</v>
      </c>
      <c r="D44" s="1" t="s">
        <v>247</v>
      </c>
      <c r="E44" s="1" t="s">
        <v>248</v>
      </c>
      <c r="F44" s="1" t="s">
        <v>81</v>
      </c>
      <c r="G44" s="1" t="s">
        <v>196</v>
      </c>
      <c r="H44" s="1" t="s">
        <v>102</v>
      </c>
    </row>
    <row r="45" customFormat="false" ht="15" hidden="false" customHeight="true" outlineLevel="0" collapsed="false">
      <c r="A45" s="1" t="n">
        <v>1248</v>
      </c>
      <c r="B45" s="1" t="n">
        <v>15</v>
      </c>
      <c r="C45" s="1" t="s">
        <v>25</v>
      </c>
      <c r="D45" s="1" t="s">
        <v>249</v>
      </c>
      <c r="E45" s="1" t="s">
        <v>250</v>
      </c>
      <c r="F45" s="1" t="s">
        <v>79</v>
      </c>
      <c r="G45" s="1" t="s">
        <v>173</v>
      </c>
      <c r="H45" s="1" t="s">
        <v>102</v>
      </c>
    </row>
    <row r="46" customFormat="false" ht="15" hidden="false" customHeight="true" outlineLevel="0" collapsed="false">
      <c r="A46" s="1" t="n">
        <v>1795</v>
      </c>
      <c r="C46" s="1" t="s">
        <v>24</v>
      </c>
      <c r="D46" s="1" t="s">
        <v>251</v>
      </c>
      <c r="E46" s="1" t="s">
        <v>252</v>
      </c>
      <c r="F46" s="1" t="s">
        <v>79</v>
      </c>
    </row>
    <row r="47" customFormat="false" ht="15" hidden="false" customHeight="true" outlineLevel="0" collapsed="false">
      <c r="A47" s="1" t="n">
        <v>1708</v>
      </c>
      <c r="C47" s="1" t="s">
        <v>24</v>
      </c>
      <c r="D47" s="1" t="s">
        <v>253</v>
      </c>
      <c r="E47" s="1" t="s">
        <v>254</v>
      </c>
      <c r="F47" s="1" t="s">
        <v>79</v>
      </c>
      <c r="G47" s="1" t="s">
        <v>255</v>
      </c>
    </row>
    <row r="48" customFormat="false" ht="15" hidden="false" customHeight="true" outlineLevel="0" collapsed="false">
      <c r="A48" s="1" t="n">
        <v>2293</v>
      </c>
      <c r="C48" s="1" t="s">
        <v>24</v>
      </c>
      <c r="D48" s="1" t="s">
        <v>256</v>
      </c>
      <c r="E48" s="1" t="s">
        <v>257</v>
      </c>
      <c r="F48" s="1" t="s">
        <v>118</v>
      </c>
      <c r="G48" s="1" t="s">
        <v>196</v>
      </c>
    </row>
    <row r="49" customFormat="false" ht="15" hidden="false" customHeight="true" outlineLevel="0" collapsed="false">
      <c r="A49" s="1" t="n">
        <v>1001</v>
      </c>
      <c r="C49" s="1" t="s">
        <v>24</v>
      </c>
      <c r="D49" s="1" t="s">
        <v>258</v>
      </c>
      <c r="E49" s="1" t="s">
        <v>259</v>
      </c>
      <c r="F49" s="1" t="s">
        <v>79</v>
      </c>
      <c r="G49" s="1" t="s">
        <v>173</v>
      </c>
    </row>
    <row r="50" customFormat="false" ht="15" hidden="false" customHeight="true" outlineLevel="0" collapsed="false">
      <c r="A50" s="1" t="n">
        <v>1065</v>
      </c>
      <c r="C50" s="1" t="s">
        <v>25</v>
      </c>
      <c r="D50" s="1" t="s">
        <v>224</v>
      </c>
      <c r="E50" s="1" t="s">
        <v>260</v>
      </c>
      <c r="F50" s="1" t="s">
        <v>79</v>
      </c>
      <c r="G50" s="1" t="s">
        <v>196</v>
      </c>
    </row>
    <row r="51" customFormat="false" ht="15" hidden="false" customHeight="true" outlineLevel="0" collapsed="false">
      <c r="A51" s="1" t="n">
        <v>2442</v>
      </c>
      <c r="C51" s="1" t="s">
        <v>24</v>
      </c>
      <c r="D51" s="1" t="s">
        <v>261</v>
      </c>
      <c r="E51" s="1" t="s">
        <v>262</v>
      </c>
      <c r="F51" s="1" t="s">
        <v>79</v>
      </c>
      <c r="G51" s="1" t="s">
        <v>132</v>
      </c>
    </row>
    <row r="52" customFormat="false" ht="15" hidden="false" customHeight="true" outlineLevel="0" collapsed="false">
      <c r="A52" s="1" t="n">
        <v>4123</v>
      </c>
      <c r="C52" s="1" t="s">
        <v>24</v>
      </c>
      <c r="D52" s="1" t="s">
        <v>263</v>
      </c>
      <c r="E52" s="1" t="s">
        <v>264</v>
      </c>
      <c r="F52" s="1" t="s">
        <v>156</v>
      </c>
      <c r="G52" s="1" t="s">
        <v>265</v>
      </c>
    </row>
    <row r="53" customFormat="false" ht="15" hidden="false" customHeight="true" outlineLevel="0" collapsed="false">
      <c r="A53" s="1" t="n">
        <v>937</v>
      </c>
      <c r="C53" s="1" t="s">
        <v>24</v>
      </c>
      <c r="D53" s="1" t="s">
        <v>266</v>
      </c>
      <c r="E53" s="1" t="s">
        <v>267</v>
      </c>
      <c r="F53" s="1" t="s">
        <v>120</v>
      </c>
      <c r="G53" s="1" t="s">
        <v>166</v>
      </c>
    </row>
    <row r="54" customFormat="false" ht="15" hidden="false" customHeight="true" outlineLevel="0" collapsed="false">
      <c r="A54" s="1" t="n">
        <v>434</v>
      </c>
      <c r="C54" s="1" t="s">
        <v>24</v>
      </c>
      <c r="D54" s="1" t="s">
        <v>268</v>
      </c>
      <c r="E54" s="1" t="s">
        <v>269</v>
      </c>
      <c r="F54" s="1" t="s">
        <v>79</v>
      </c>
      <c r="G54" s="1" t="s">
        <v>196</v>
      </c>
    </row>
    <row r="55" customFormat="false" ht="15" hidden="false" customHeight="true" outlineLevel="0" collapsed="false">
      <c r="A55" s="1" t="n">
        <v>3516</v>
      </c>
      <c r="C55" s="1" t="s">
        <v>24</v>
      </c>
      <c r="D55" s="1" t="s">
        <v>270</v>
      </c>
      <c r="E55" s="1" t="s">
        <v>271</v>
      </c>
      <c r="F55" s="1" t="s">
        <v>79</v>
      </c>
      <c r="G55" s="1" t="s">
        <v>184</v>
      </c>
    </row>
    <row r="56" customFormat="false" ht="15" hidden="false" customHeight="true" outlineLevel="0" collapsed="false">
      <c r="A56" s="1" t="n">
        <v>707</v>
      </c>
      <c r="C56" s="1" t="s">
        <v>24</v>
      </c>
      <c r="D56" s="1" t="s">
        <v>212</v>
      </c>
      <c r="E56" s="1" t="s">
        <v>272</v>
      </c>
      <c r="F56" s="1" t="s">
        <v>273</v>
      </c>
      <c r="G56" s="1" t="s">
        <v>173</v>
      </c>
    </row>
    <row r="57" customFormat="false" ht="15" hidden="false" customHeight="true" outlineLevel="0" collapsed="false">
      <c r="A57" s="1" t="n">
        <v>1497</v>
      </c>
      <c r="C57" s="1" t="s">
        <v>24</v>
      </c>
      <c r="D57" s="1" t="s">
        <v>274</v>
      </c>
      <c r="E57" s="1" t="s">
        <v>275</v>
      </c>
      <c r="F57" s="1" t="s">
        <v>79</v>
      </c>
      <c r="G57" s="1" t="s">
        <v>276</v>
      </c>
    </row>
    <row r="58" customFormat="false" ht="15" hidden="false" customHeight="true" outlineLevel="0" collapsed="false">
      <c r="A58" s="1" t="n">
        <v>2107</v>
      </c>
      <c r="C58" s="1" t="s">
        <v>24</v>
      </c>
      <c r="D58" s="1" t="s">
        <v>37</v>
      </c>
      <c r="E58" s="1" t="s">
        <v>277</v>
      </c>
      <c r="F58" s="1" t="s">
        <v>84</v>
      </c>
      <c r="G58" s="1" t="s">
        <v>173</v>
      </c>
    </row>
    <row r="59" customFormat="false" ht="15" hidden="false" customHeight="true" outlineLevel="0" collapsed="false">
      <c r="A59" s="1" t="n">
        <v>4605</v>
      </c>
      <c r="C59" s="1" t="s">
        <v>24</v>
      </c>
      <c r="D59" s="1" t="s">
        <v>249</v>
      </c>
      <c r="E59" s="1" t="s">
        <v>278</v>
      </c>
      <c r="F59" s="1" t="s">
        <v>80</v>
      </c>
      <c r="G59" s="1" t="s">
        <v>173</v>
      </c>
    </row>
    <row r="60" customFormat="false" ht="15" hidden="false" customHeight="true" outlineLevel="0" collapsed="false">
      <c r="A60" s="1" t="n">
        <v>4340</v>
      </c>
      <c r="C60" s="1" t="s">
        <v>24</v>
      </c>
      <c r="D60" s="1" t="s">
        <v>279</v>
      </c>
      <c r="E60" s="1" t="s">
        <v>280</v>
      </c>
      <c r="F60" s="1" t="s">
        <v>281</v>
      </c>
      <c r="G60" s="1" t="s">
        <v>163</v>
      </c>
    </row>
    <row r="61" customFormat="false" ht="15" hidden="false" customHeight="true" outlineLevel="0" collapsed="false">
      <c r="A61" s="1" t="n">
        <v>341</v>
      </c>
      <c r="C61" s="1" t="s">
        <v>26</v>
      </c>
      <c r="D61" s="1" t="s">
        <v>282</v>
      </c>
      <c r="E61" s="1" t="s">
        <v>283</v>
      </c>
      <c r="F61" s="1" t="s">
        <v>79</v>
      </c>
      <c r="G61" s="1" t="s">
        <v>133</v>
      </c>
    </row>
    <row r="62" customFormat="false" ht="15" hidden="false" customHeight="true" outlineLevel="0" collapsed="false">
      <c r="A62" s="1" t="n">
        <v>5405</v>
      </c>
      <c r="C62" s="1" t="s">
        <v>24</v>
      </c>
      <c r="D62" s="1" t="s">
        <v>263</v>
      </c>
      <c r="E62" s="1" t="s">
        <v>284</v>
      </c>
      <c r="F62" s="1" t="s">
        <v>156</v>
      </c>
      <c r="G62" s="1" t="s">
        <v>265</v>
      </c>
    </row>
    <row r="63" customFormat="false" ht="15" hidden="false" customHeight="true" outlineLevel="0" collapsed="false">
      <c r="A63" s="1" t="n">
        <v>1871</v>
      </c>
      <c r="B63" s="1" t="n">
        <v>45000</v>
      </c>
      <c r="C63" s="1" t="s">
        <v>24</v>
      </c>
      <c r="D63" s="1" t="s">
        <v>37</v>
      </c>
      <c r="E63" s="1" t="s">
        <v>285</v>
      </c>
      <c r="F63" s="1" t="s">
        <v>87</v>
      </c>
      <c r="G63" s="1" t="s">
        <v>173</v>
      </c>
      <c r="H63" s="1" t="s">
        <v>103</v>
      </c>
    </row>
    <row r="64" customFormat="false" ht="15" hidden="false" customHeight="true" outlineLevel="0" collapsed="false">
      <c r="A64" s="1" t="n">
        <v>4413</v>
      </c>
      <c r="C64" s="1" t="s">
        <v>24</v>
      </c>
      <c r="D64" s="1" t="s">
        <v>37</v>
      </c>
      <c r="E64" s="1" t="s">
        <v>286</v>
      </c>
      <c r="F64" s="1" t="s">
        <v>97</v>
      </c>
      <c r="G64" s="1" t="s">
        <v>173</v>
      </c>
    </row>
    <row r="65" customFormat="false" ht="15" hidden="false" customHeight="true" outlineLevel="0" collapsed="false">
      <c r="A65" s="1" t="n">
        <v>3080</v>
      </c>
      <c r="C65" s="1" t="s">
        <v>24</v>
      </c>
      <c r="D65" s="1" t="s">
        <v>212</v>
      </c>
      <c r="E65" s="1" t="s">
        <v>287</v>
      </c>
      <c r="F65" s="1" t="s">
        <v>288</v>
      </c>
      <c r="G65" s="1" t="s">
        <v>173</v>
      </c>
    </row>
    <row r="66" customFormat="false" ht="15" hidden="false" customHeight="true" outlineLevel="0" collapsed="false">
      <c r="A66" s="1" t="n">
        <v>660</v>
      </c>
      <c r="B66" s="1" t="n">
        <v>40000</v>
      </c>
      <c r="C66" s="1" t="s">
        <v>24</v>
      </c>
      <c r="D66" s="1" t="s">
        <v>289</v>
      </c>
      <c r="E66" s="1" t="s">
        <v>290</v>
      </c>
      <c r="F66" s="1" t="s">
        <v>90</v>
      </c>
      <c r="G66" s="1" t="s">
        <v>132</v>
      </c>
      <c r="H66" s="1" t="s">
        <v>103</v>
      </c>
    </row>
    <row r="67" customFormat="false" ht="15" hidden="false" customHeight="true" outlineLevel="0" collapsed="false">
      <c r="A67" s="1" t="n">
        <v>2715</v>
      </c>
      <c r="C67" s="1" t="s">
        <v>24</v>
      </c>
      <c r="D67" s="1" t="s">
        <v>37</v>
      </c>
      <c r="E67" s="1" t="s">
        <v>291</v>
      </c>
      <c r="F67" s="1" t="s">
        <v>92</v>
      </c>
      <c r="G67" s="1" t="s">
        <v>173</v>
      </c>
    </row>
    <row r="68" customFormat="false" ht="15" hidden="false" customHeight="true" outlineLevel="0" collapsed="false">
      <c r="A68" s="1" t="n">
        <v>5347</v>
      </c>
      <c r="C68" s="1" t="s">
        <v>24</v>
      </c>
      <c r="D68" s="1" t="s">
        <v>37</v>
      </c>
      <c r="E68" s="1" t="s">
        <v>292</v>
      </c>
      <c r="F68" s="1" t="s">
        <v>95</v>
      </c>
      <c r="G68" s="1" t="s">
        <v>173</v>
      </c>
    </row>
    <row r="69" customFormat="false" ht="15" hidden="false" customHeight="true" outlineLevel="0" collapsed="false">
      <c r="A69" s="1" t="n">
        <v>1739</v>
      </c>
      <c r="C69" s="1" t="s">
        <v>24</v>
      </c>
      <c r="D69" s="1" t="s">
        <v>293</v>
      </c>
      <c r="E69" s="1" t="s">
        <v>294</v>
      </c>
      <c r="F69" s="1" t="s">
        <v>79</v>
      </c>
      <c r="G69" s="1" t="s">
        <v>295</v>
      </c>
    </row>
    <row r="70" customFormat="false" ht="15" hidden="false" customHeight="true" outlineLevel="0" collapsed="false">
      <c r="A70" s="1" t="n">
        <v>1952</v>
      </c>
      <c r="B70" s="1" t="n">
        <v>13.75</v>
      </c>
      <c r="C70" s="1" t="s">
        <v>24</v>
      </c>
      <c r="D70" s="1" t="s">
        <v>296</v>
      </c>
      <c r="E70" s="1" t="s">
        <v>297</v>
      </c>
      <c r="F70" s="1" t="s">
        <v>298</v>
      </c>
      <c r="G70" s="1" t="s">
        <v>196</v>
      </c>
      <c r="H70" s="1" t="s">
        <v>102</v>
      </c>
    </row>
    <row r="71" customFormat="false" ht="15" hidden="false" customHeight="true" outlineLevel="0" collapsed="false">
      <c r="A71" s="1" t="n">
        <v>694</v>
      </c>
      <c r="C71" s="1" t="s">
        <v>26</v>
      </c>
      <c r="D71" s="1" t="s">
        <v>299</v>
      </c>
      <c r="E71" s="1" t="s">
        <v>300</v>
      </c>
      <c r="F71" s="1" t="s">
        <v>81</v>
      </c>
      <c r="G71" s="1" t="s">
        <v>301</v>
      </c>
    </row>
    <row r="72" customFormat="false" ht="15" hidden="false" customHeight="true" outlineLevel="0" collapsed="false">
      <c r="A72" s="1" t="n">
        <v>245</v>
      </c>
      <c r="C72" s="1" t="s">
        <v>24</v>
      </c>
      <c r="D72" s="1" t="s">
        <v>302</v>
      </c>
      <c r="E72" s="1" t="s">
        <v>303</v>
      </c>
      <c r="F72" s="1" t="s">
        <v>118</v>
      </c>
      <c r="G72" s="1" t="s">
        <v>173</v>
      </c>
    </row>
    <row r="73" customFormat="false" ht="15" hidden="false" customHeight="true" outlineLevel="0" collapsed="false">
      <c r="A73" s="1" t="n">
        <v>2377</v>
      </c>
      <c r="C73" s="1" t="s">
        <v>24</v>
      </c>
      <c r="D73" s="1" t="s">
        <v>304</v>
      </c>
      <c r="E73" s="1" t="s">
        <v>305</v>
      </c>
      <c r="F73" s="1" t="s">
        <v>79</v>
      </c>
      <c r="G73" s="1" t="s">
        <v>306</v>
      </c>
    </row>
    <row r="74" customFormat="false" ht="15" hidden="false" customHeight="true" outlineLevel="0" collapsed="false">
      <c r="A74" s="1" t="n">
        <v>1113</v>
      </c>
      <c r="C74" s="1" t="s">
        <v>24</v>
      </c>
      <c r="D74" s="1" t="s">
        <v>307</v>
      </c>
      <c r="E74" s="1" t="s">
        <v>308</v>
      </c>
      <c r="F74" s="1" t="s">
        <v>79</v>
      </c>
      <c r="G74" s="1" t="s">
        <v>196</v>
      </c>
    </row>
    <row r="75" customFormat="false" ht="15" hidden="false" customHeight="true" outlineLevel="0" collapsed="false">
      <c r="A75" s="1" t="n">
        <v>2299</v>
      </c>
      <c r="C75" s="1" t="s">
        <v>24</v>
      </c>
      <c r="D75" s="1" t="s">
        <v>309</v>
      </c>
      <c r="E75" s="1" t="s">
        <v>310</v>
      </c>
      <c r="F75" s="1" t="s">
        <v>311</v>
      </c>
    </row>
    <row r="76" customFormat="false" ht="15" hidden="false" customHeight="true" outlineLevel="0" collapsed="false">
      <c r="A76" s="1" t="n">
        <v>1483</v>
      </c>
      <c r="C76" s="1" t="s">
        <v>24</v>
      </c>
      <c r="D76" s="1" t="s">
        <v>274</v>
      </c>
      <c r="E76" s="1" t="s">
        <v>312</v>
      </c>
      <c r="F76" s="1" t="s">
        <v>79</v>
      </c>
      <c r="G76" s="1" t="s">
        <v>276</v>
      </c>
    </row>
    <row r="77" customFormat="false" ht="15" hidden="false" customHeight="true" outlineLevel="0" collapsed="false">
      <c r="A77" s="1" t="n">
        <v>1188</v>
      </c>
      <c r="C77" s="1" t="s">
        <v>24</v>
      </c>
      <c r="D77" s="1" t="s">
        <v>313</v>
      </c>
      <c r="E77" s="1" t="s">
        <v>314</v>
      </c>
      <c r="F77" s="1" t="s">
        <v>315</v>
      </c>
      <c r="G77" s="1" t="s">
        <v>276</v>
      </c>
    </row>
    <row r="78" customFormat="false" ht="15" hidden="false" customHeight="true" outlineLevel="0" collapsed="false">
      <c r="A78" s="1" t="n">
        <v>2047</v>
      </c>
      <c r="C78" s="1" t="s">
        <v>24</v>
      </c>
      <c r="D78" s="1" t="s">
        <v>316</v>
      </c>
      <c r="E78" s="1" t="s">
        <v>317</v>
      </c>
      <c r="F78" s="1" t="s">
        <v>156</v>
      </c>
      <c r="G78" s="1" t="s">
        <v>173</v>
      </c>
    </row>
    <row r="79" customFormat="false" ht="15" hidden="false" customHeight="true" outlineLevel="0" collapsed="false">
      <c r="A79" s="1" t="n">
        <v>840</v>
      </c>
      <c r="C79" s="1" t="s">
        <v>24</v>
      </c>
      <c r="D79" s="1" t="s">
        <v>318</v>
      </c>
      <c r="E79" s="1" t="s">
        <v>319</v>
      </c>
      <c r="F79" s="1" t="s">
        <v>97</v>
      </c>
      <c r="G79" s="1" t="s">
        <v>126</v>
      </c>
    </row>
    <row r="80" customFormat="false" ht="15" hidden="false" customHeight="true" outlineLevel="0" collapsed="false">
      <c r="A80" s="1" t="n">
        <v>3853</v>
      </c>
      <c r="C80" s="1" t="s">
        <v>24</v>
      </c>
      <c r="D80" s="1" t="s">
        <v>320</v>
      </c>
      <c r="E80" s="1" t="s">
        <v>321</v>
      </c>
      <c r="F80" s="1" t="s">
        <v>79</v>
      </c>
      <c r="G80" s="1" t="s">
        <v>192</v>
      </c>
    </row>
    <row r="81" customFormat="false" ht="15" hidden="false" customHeight="true" outlineLevel="0" collapsed="false">
      <c r="A81" s="1" t="n">
        <v>794</v>
      </c>
      <c r="C81" s="1" t="s">
        <v>24</v>
      </c>
      <c r="D81" s="1" t="s">
        <v>322</v>
      </c>
      <c r="E81" s="1" t="s">
        <v>323</v>
      </c>
      <c r="F81" s="1" t="s">
        <v>118</v>
      </c>
      <c r="G81" s="1" t="s">
        <v>196</v>
      </c>
    </row>
    <row r="82" customFormat="false" ht="15" hidden="false" customHeight="true" outlineLevel="0" collapsed="false">
      <c r="A82" s="1" t="n">
        <v>1964</v>
      </c>
      <c r="B82" s="1" t="n">
        <v>40</v>
      </c>
      <c r="C82" s="1" t="s">
        <v>25</v>
      </c>
      <c r="D82" s="1" t="s">
        <v>324</v>
      </c>
      <c r="E82" s="1" t="s">
        <v>325</v>
      </c>
      <c r="F82" s="1" t="s">
        <v>79</v>
      </c>
      <c r="G82" s="1" t="s">
        <v>265</v>
      </c>
      <c r="H82" s="1" t="s">
        <v>102</v>
      </c>
    </row>
    <row r="83" customFormat="false" ht="15" hidden="false" customHeight="true" outlineLevel="0" collapsed="false">
      <c r="A83" s="1" t="n">
        <v>5786</v>
      </c>
      <c r="C83" s="1" t="s">
        <v>24</v>
      </c>
      <c r="D83" s="1" t="s">
        <v>37</v>
      </c>
      <c r="E83" s="1" t="s">
        <v>326</v>
      </c>
      <c r="F83" s="1" t="s">
        <v>79</v>
      </c>
      <c r="G83" s="1" t="s">
        <v>173</v>
      </c>
    </row>
    <row r="84" customFormat="false" ht="15" hidden="false" customHeight="true" outlineLevel="0" collapsed="false">
      <c r="A84" s="1" t="n">
        <v>892</v>
      </c>
      <c r="B84" s="1" t="n">
        <v>80000</v>
      </c>
      <c r="C84" s="1" t="s">
        <v>24</v>
      </c>
      <c r="D84" s="1" t="s">
        <v>37</v>
      </c>
      <c r="E84" s="1" t="s">
        <v>327</v>
      </c>
      <c r="F84" s="1" t="s">
        <v>79</v>
      </c>
      <c r="G84" s="1" t="s">
        <v>173</v>
      </c>
      <c r="H84" s="1" t="s">
        <v>105</v>
      </c>
    </row>
    <row r="85" customFormat="false" ht="15" hidden="false" customHeight="true" outlineLevel="0" collapsed="false">
      <c r="A85" s="1" t="n">
        <v>1222</v>
      </c>
      <c r="B85" s="1" t="n">
        <v>35000</v>
      </c>
      <c r="C85" s="1" t="s">
        <v>24</v>
      </c>
      <c r="D85" s="1" t="s">
        <v>328</v>
      </c>
      <c r="E85" s="1" t="s">
        <v>329</v>
      </c>
      <c r="F85" s="1" t="s">
        <v>82</v>
      </c>
      <c r="G85" s="1" t="s">
        <v>166</v>
      </c>
      <c r="H85" s="1" t="s">
        <v>102</v>
      </c>
    </row>
    <row r="86" customFormat="false" ht="15" hidden="false" customHeight="true" outlineLevel="0" collapsed="false">
      <c r="A86" s="1" t="n">
        <v>1780</v>
      </c>
      <c r="C86" s="1" t="s">
        <v>24</v>
      </c>
      <c r="D86" s="1" t="s">
        <v>256</v>
      </c>
      <c r="E86" s="1" t="s">
        <v>330</v>
      </c>
      <c r="F86" s="1" t="s">
        <v>89</v>
      </c>
      <c r="G86" s="1" t="s">
        <v>196</v>
      </c>
    </row>
    <row r="87" customFormat="false" ht="15" hidden="false" customHeight="true" outlineLevel="0" collapsed="false">
      <c r="A87" s="1" t="n">
        <v>2509</v>
      </c>
      <c r="C87" s="1" t="s">
        <v>24</v>
      </c>
      <c r="D87" s="1" t="s">
        <v>331</v>
      </c>
      <c r="E87" s="1" t="s">
        <v>332</v>
      </c>
      <c r="F87" s="1" t="s">
        <v>79</v>
      </c>
    </row>
    <row r="88" customFormat="false" ht="15" hidden="false" customHeight="true" outlineLevel="0" collapsed="false">
      <c r="A88" s="1" t="n">
        <v>2123</v>
      </c>
      <c r="C88" s="1" t="s">
        <v>24</v>
      </c>
      <c r="D88" s="1" t="s">
        <v>333</v>
      </c>
      <c r="E88" s="1" t="s">
        <v>334</v>
      </c>
      <c r="F88" s="1" t="s">
        <v>93</v>
      </c>
      <c r="G88" s="1" t="s">
        <v>125</v>
      </c>
    </row>
    <row r="89" customFormat="false" ht="15" hidden="false" customHeight="true" outlineLevel="0" collapsed="false">
      <c r="A89" s="1" t="n">
        <v>5643</v>
      </c>
      <c r="C89" s="1" t="s">
        <v>24</v>
      </c>
      <c r="D89" s="1" t="s">
        <v>335</v>
      </c>
      <c r="E89" s="1" t="s">
        <v>336</v>
      </c>
      <c r="F89" s="1" t="s">
        <v>156</v>
      </c>
      <c r="G89" s="1" t="s">
        <v>166</v>
      </c>
    </row>
    <row r="90" customFormat="false" ht="15" hidden="false" customHeight="true" outlineLevel="0" collapsed="false">
      <c r="A90" s="1" t="n">
        <v>2620</v>
      </c>
      <c r="B90" s="1" t="n">
        <v>80000</v>
      </c>
      <c r="C90" s="1" t="s">
        <v>24</v>
      </c>
      <c r="D90" s="1" t="s">
        <v>37</v>
      </c>
      <c r="E90" s="1" t="s">
        <v>337</v>
      </c>
      <c r="F90" s="1" t="s">
        <v>79</v>
      </c>
      <c r="G90" s="1" t="s">
        <v>173</v>
      </c>
      <c r="H90" s="1" t="s">
        <v>105</v>
      </c>
    </row>
    <row r="91" customFormat="false" ht="15" hidden="false" customHeight="true" outlineLevel="0" collapsed="false">
      <c r="A91" s="1" t="n">
        <v>3213</v>
      </c>
      <c r="C91" s="1" t="s">
        <v>24</v>
      </c>
      <c r="D91" s="1" t="s">
        <v>49</v>
      </c>
      <c r="E91" s="1" t="s">
        <v>338</v>
      </c>
      <c r="F91" s="1" t="s">
        <v>83</v>
      </c>
      <c r="G91" s="1" t="s">
        <v>196</v>
      </c>
    </row>
    <row r="92" customFormat="false" ht="15" hidden="false" customHeight="true" outlineLevel="0" collapsed="false">
      <c r="A92" s="1" t="n">
        <v>1430</v>
      </c>
      <c r="C92" s="1" t="s">
        <v>25</v>
      </c>
      <c r="D92" s="1" t="s">
        <v>339</v>
      </c>
      <c r="E92" s="1" t="s">
        <v>340</v>
      </c>
      <c r="F92" s="1" t="s">
        <v>79</v>
      </c>
      <c r="G92" s="1" t="s">
        <v>219</v>
      </c>
    </row>
    <row r="93" customFormat="false" ht="15" hidden="false" customHeight="true" outlineLevel="0" collapsed="false">
      <c r="A93" s="1" t="n">
        <v>1475</v>
      </c>
      <c r="C93" s="1" t="s">
        <v>24</v>
      </c>
      <c r="D93" s="1" t="s">
        <v>44</v>
      </c>
      <c r="E93" s="1" t="s">
        <v>341</v>
      </c>
      <c r="F93" s="1" t="s">
        <v>79</v>
      </c>
      <c r="G93" s="1" t="s">
        <v>173</v>
      </c>
    </row>
    <row r="94" customFormat="false" ht="15" hidden="false" customHeight="true" outlineLevel="0" collapsed="false">
      <c r="A94" s="1" t="n">
        <v>2241</v>
      </c>
      <c r="C94" s="1" t="s">
        <v>24</v>
      </c>
      <c r="D94" s="1" t="s">
        <v>212</v>
      </c>
      <c r="E94" s="1" t="s">
        <v>342</v>
      </c>
      <c r="F94" s="1" t="s">
        <v>91</v>
      </c>
      <c r="G94" s="1" t="s">
        <v>173</v>
      </c>
    </row>
    <row r="95" customFormat="false" ht="15" hidden="false" customHeight="true" outlineLevel="0" collapsed="false">
      <c r="A95" s="1" t="n">
        <v>5128</v>
      </c>
      <c r="C95" s="1" t="s">
        <v>24</v>
      </c>
      <c r="D95" s="1" t="s">
        <v>343</v>
      </c>
      <c r="E95" s="1" t="s">
        <v>344</v>
      </c>
      <c r="F95" s="1" t="s">
        <v>79</v>
      </c>
      <c r="G95" s="1" t="s">
        <v>146</v>
      </c>
    </row>
    <row r="96" customFormat="false" ht="15" hidden="false" customHeight="true" outlineLevel="0" collapsed="false">
      <c r="A96" s="1" t="n">
        <v>1493</v>
      </c>
      <c r="C96" s="1" t="s">
        <v>24</v>
      </c>
      <c r="D96" s="1" t="s">
        <v>345</v>
      </c>
      <c r="E96" s="1" t="s">
        <v>346</v>
      </c>
      <c r="F96" s="1" t="s">
        <v>79</v>
      </c>
      <c r="G96" s="1" t="s">
        <v>132</v>
      </c>
    </row>
    <row r="97" customFormat="false" ht="15" hidden="false" customHeight="true" outlineLevel="0" collapsed="false">
      <c r="A97" s="1" t="n">
        <v>704</v>
      </c>
      <c r="C97" s="1" t="s">
        <v>24</v>
      </c>
      <c r="D97" s="1" t="s">
        <v>49</v>
      </c>
      <c r="E97" s="1" t="s">
        <v>347</v>
      </c>
      <c r="F97" s="1" t="s">
        <v>83</v>
      </c>
      <c r="G97" s="1" t="s">
        <v>196</v>
      </c>
    </row>
    <row r="98" customFormat="false" ht="15" hidden="false" customHeight="true" outlineLevel="0" collapsed="false">
      <c r="A98" s="1" t="n">
        <v>3608</v>
      </c>
      <c r="C98" s="1" t="s">
        <v>24</v>
      </c>
      <c r="D98" s="1" t="s">
        <v>37</v>
      </c>
      <c r="E98" s="1" t="s">
        <v>66</v>
      </c>
      <c r="F98" s="1" t="s">
        <v>98</v>
      </c>
      <c r="G98" s="1" t="s">
        <v>173</v>
      </c>
    </row>
    <row r="99" customFormat="false" ht="15" hidden="false" customHeight="true" outlineLevel="0" collapsed="false">
      <c r="A99" s="1" t="n">
        <v>5957</v>
      </c>
      <c r="C99" s="1" t="s">
        <v>24</v>
      </c>
      <c r="D99" s="1" t="s">
        <v>49</v>
      </c>
      <c r="E99" s="1" t="s">
        <v>348</v>
      </c>
      <c r="F99" s="1" t="s">
        <v>98</v>
      </c>
      <c r="G99" s="1" t="s">
        <v>196</v>
      </c>
    </row>
    <row r="100" customFormat="false" ht="15" hidden="false" customHeight="true" outlineLevel="0" collapsed="false">
      <c r="A100" s="1" t="n">
        <v>3749</v>
      </c>
      <c r="C100" s="1" t="s">
        <v>24</v>
      </c>
      <c r="D100" s="1" t="s">
        <v>349</v>
      </c>
      <c r="E100" s="1" t="s">
        <v>350</v>
      </c>
      <c r="F100" s="1" t="s">
        <v>79</v>
      </c>
      <c r="G100" s="1" t="s">
        <v>148</v>
      </c>
    </row>
    <row r="101" customFormat="false" ht="15" hidden="false" customHeight="true" outlineLevel="0" collapsed="false">
      <c r="A101" s="1" t="n">
        <v>682</v>
      </c>
      <c r="C101" s="1" t="s">
        <v>24</v>
      </c>
      <c r="D101" s="1" t="s">
        <v>351</v>
      </c>
      <c r="E101" s="1" t="s">
        <v>352</v>
      </c>
      <c r="F101" s="1" t="s">
        <v>79</v>
      </c>
      <c r="G101" s="1" t="s">
        <v>196</v>
      </c>
    </row>
    <row r="102" customFormat="false" ht="15" hidden="false" customHeight="true" outlineLevel="0" collapsed="false">
      <c r="A102" s="1" t="n">
        <v>444</v>
      </c>
      <c r="B102" s="1" t="n">
        <v>31000</v>
      </c>
      <c r="C102" s="1" t="s">
        <v>24</v>
      </c>
      <c r="D102" s="1" t="s">
        <v>49</v>
      </c>
      <c r="E102" s="1" t="s">
        <v>353</v>
      </c>
      <c r="F102" s="1" t="s">
        <v>82</v>
      </c>
      <c r="G102" s="1" t="s">
        <v>196</v>
      </c>
      <c r="H102" s="1" t="s">
        <v>102</v>
      </c>
    </row>
    <row r="103" customFormat="false" ht="15" hidden="false" customHeight="true" outlineLevel="0" collapsed="false">
      <c r="A103" s="1" t="n">
        <v>2665</v>
      </c>
      <c r="C103" s="1" t="s">
        <v>24</v>
      </c>
      <c r="D103" s="1" t="s">
        <v>354</v>
      </c>
      <c r="E103" s="1" t="s">
        <v>355</v>
      </c>
      <c r="F103" s="1" t="s">
        <v>79</v>
      </c>
      <c r="G103" s="1" t="s">
        <v>163</v>
      </c>
    </row>
    <row r="104" customFormat="false" ht="15" hidden="false" customHeight="true" outlineLevel="0" collapsed="false">
      <c r="A104" s="1" t="n">
        <v>3714</v>
      </c>
      <c r="C104" s="1" t="s">
        <v>26</v>
      </c>
      <c r="D104" s="1" t="s">
        <v>356</v>
      </c>
      <c r="E104" s="1" t="s">
        <v>357</v>
      </c>
      <c r="F104" s="1" t="s">
        <v>358</v>
      </c>
      <c r="G104" s="1" t="s">
        <v>359</v>
      </c>
    </row>
    <row r="105" customFormat="false" ht="15" hidden="false" customHeight="true" outlineLevel="0" collapsed="false">
      <c r="A105" s="1" t="n">
        <v>4351</v>
      </c>
      <c r="C105" s="1" t="s">
        <v>24</v>
      </c>
      <c r="D105" s="1" t="s">
        <v>37</v>
      </c>
      <c r="E105" s="1" t="s">
        <v>360</v>
      </c>
      <c r="F105" s="1" t="s">
        <v>79</v>
      </c>
      <c r="G105" s="1" t="s">
        <v>173</v>
      </c>
    </row>
    <row r="106" customFormat="false" ht="15" hidden="false" customHeight="true" outlineLevel="0" collapsed="false">
      <c r="A106" s="1" t="n">
        <v>2200</v>
      </c>
      <c r="C106" s="1" t="s">
        <v>24</v>
      </c>
      <c r="D106" s="1" t="s">
        <v>361</v>
      </c>
      <c r="E106" s="1" t="s">
        <v>362</v>
      </c>
      <c r="F106" s="1" t="s">
        <v>79</v>
      </c>
    </row>
    <row r="107" customFormat="false" ht="15" hidden="false" customHeight="true" outlineLevel="0" collapsed="false">
      <c r="A107" s="1" t="n">
        <v>2255</v>
      </c>
      <c r="C107" s="1" t="s">
        <v>24</v>
      </c>
      <c r="D107" s="1" t="s">
        <v>363</v>
      </c>
      <c r="E107" s="1" t="s">
        <v>364</v>
      </c>
      <c r="F107" s="1" t="s">
        <v>79</v>
      </c>
      <c r="G107" s="1" t="s">
        <v>365</v>
      </c>
    </row>
    <row r="108" customFormat="false" ht="15" hidden="false" customHeight="true" outlineLevel="0" collapsed="false">
      <c r="A108" s="1" t="n">
        <v>1767</v>
      </c>
      <c r="C108" s="1" t="s">
        <v>24</v>
      </c>
      <c r="D108" s="1" t="s">
        <v>366</v>
      </c>
      <c r="E108" s="1" t="s">
        <v>367</v>
      </c>
      <c r="F108" s="1" t="s">
        <v>358</v>
      </c>
      <c r="G108" s="1" t="s">
        <v>163</v>
      </c>
    </row>
    <row r="109" customFormat="false" ht="15" hidden="false" customHeight="true" outlineLevel="0" collapsed="false">
      <c r="A109" s="1" t="n">
        <v>1393</v>
      </c>
      <c r="C109" s="1" t="s">
        <v>24</v>
      </c>
      <c r="D109" s="1" t="s">
        <v>49</v>
      </c>
      <c r="E109" s="1" t="s">
        <v>368</v>
      </c>
      <c r="F109" s="1" t="s">
        <v>83</v>
      </c>
      <c r="G109" s="1" t="s">
        <v>196</v>
      </c>
    </row>
    <row r="110" customFormat="false" ht="15" hidden="false" customHeight="true" outlineLevel="0" collapsed="false">
      <c r="A110" s="1" t="n">
        <v>2509</v>
      </c>
      <c r="C110" s="1" t="s">
        <v>24</v>
      </c>
      <c r="D110" s="1" t="s">
        <v>369</v>
      </c>
      <c r="E110" s="1" t="s">
        <v>370</v>
      </c>
      <c r="F110" s="1" t="s">
        <v>79</v>
      </c>
    </row>
    <row r="111" customFormat="false" ht="15" hidden="false" customHeight="true" outlineLevel="0" collapsed="false">
      <c r="A111" s="1" t="n">
        <v>1896</v>
      </c>
      <c r="C111" s="1" t="s">
        <v>24</v>
      </c>
      <c r="D111" s="1" t="s">
        <v>371</v>
      </c>
      <c r="E111" s="1" t="s">
        <v>372</v>
      </c>
      <c r="F111" s="1" t="s">
        <v>79</v>
      </c>
      <c r="G111" s="1" t="s">
        <v>163</v>
      </c>
    </row>
    <row r="112" customFormat="false" ht="15" hidden="false" customHeight="true" outlineLevel="0" collapsed="false">
      <c r="A112" s="1" t="n">
        <v>1271</v>
      </c>
      <c r="C112" s="1" t="s">
        <v>24</v>
      </c>
      <c r="D112" s="1" t="s">
        <v>373</v>
      </c>
      <c r="E112" s="1" t="s">
        <v>374</v>
      </c>
      <c r="F112" s="1" t="s">
        <v>85</v>
      </c>
      <c r="G112" s="1" t="s">
        <v>295</v>
      </c>
    </row>
    <row r="113" customFormat="false" ht="15" hidden="false" customHeight="true" outlineLevel="0" collapsed="false">
      <c r="A113" s="1" t="n">
        <v>2102</v>
      </c>
      <c r="B113" s="1" t="n">
        <v>50</v>
      </c>
      <c r="C113" s="1" t="s">
        <v>24</v>
      </c>
      <c r="D113" s="1" t="s">
        <v>375</v>
      </c>
      <c r="E113" s="1" t="s">
        <v>376</v>
      </c>
      <c r="F113" s="1" t="s">
        <v>79</v>
      </c>
      <c r="G113" s="1" t="s">
        <v>173</v>
      </c>
      <c r="H113" s="1" t="s">
        <v>102</v>
      </c>
    </row>
    <row r="114" customFormat="false" ht="15" hidden="false" customHeight="true" outlineLevel="0" collapsed="false">
      <c r="A114" s="1" t="n">
        <v>993</v>
      </c>
      <c r="C114" s="1" t="s">
        <v>24</v>
      </c>
      <c r="D114" s="1" t="s">
        <v>377</v>
      </c>
      <c r="E114" s="1" t="s">
        <v>378</v>
      </c>
      <c r="F114" s="1" t="s">
        <v>379</v>
      </c>
      <c r="G114" s="1" t="s">
        <v>295</v>
      </c>
    </row>
    <row r="115" customFormat="false" ht="15" hidden="false" customHeight="true" outlineLevel="0" collapsed="false">
      <c r="A115" s="1" t="n">
        <v>1130</v>
      </c>
      <c r="C115" s="1" t="s">
        <v>24</v>
      </c>
      <c r="D115" s="1" t="s">
        <v>380</v>
      </c>
      <c r="E115" s="1" t="s">
        <v>381</v>
      </c>
      <c r="F115" s="1" t="s">
        <v>80</v>
      </c>
      <c r="G115" s="1" t="s">
        <v>295</v>
      </c>
    </row>
    <row r="116" customFormat="false" ht="15" hidden="false" customHeight="true" outlineLevel="0" collapsed="false">
      <c r="A116" s="1" t="n">
        <v>2093</v>
      </c>
      <c r="C116" s="1" t="s">
        <v>24</v>
      </c>
      <c r="D116" s="1" t="s">
        <v>382</v>
      </c>
      <c r="E116" s="1" t="s">
        <v>383</v>
      </c>
      <c r="F116" s="1" t="s">
        <v>273</v>
      </c>
      <c r="G116" s="1" t="s">
        <v>173</v>
      </c>
    </row>
    <row r="117" customFormat="false" ht="15" hidden="false" customHeight="true" outlineLevel="0" collapsed="false">
      <c r="A117" s="1" t="n">
        <v>2268</v>
      </c>
      <c r="C117" s="1" t="s">
        <v>24</v>
      </c>
      <c r="D117" s="1" t="s">
        <v>384</v>
      </c>
      <c r="E117" s="1" t="s">
        <v>385</v>
      </c>
      <c r="F117" s="1" t="s">
        <v>79</v>
      </c>
      <c r="G117" s="1" t="s">
        <v>365</v>
      </c>
    </row>
    <row r="118" customFormat="false" ht="15" hidden="false" customHeight="true" outlineLevel="0" collapsed="false">
      <c r="A118" s="1" t="n">
        <v>2449</v>
      </c>
      <c r="C118" s="1" t="s">
        <v>24</v>
      </c>
      <c r="D118" s="1" t="s">
        <v>296</v>
      </c>
      <c r="E118" s="1" t="s">
        <v>386</v>
      </c>
      <c r="F118" s="1" t="s">
        <v>387</v>
      </c>
      <c r="G118" s="1" t="s">
        <v>196</v>
      </c>
    </row>
    <row r="119" customFormat="false" ht="15" hidden="false" customHeight="true" outlineLevel="0" collapsed="false">
      <c r="A119" s="1" t="n">
        <v>4007</v>
      </c>
      <c r="B119" s="1" t="n">
        <v>100000</v>
      </c>
      <c r="C119" s="1" t="s">
        <v>24</v>
      </c>
      <c r="D119" s="1" t="s">
        <v>388</v>
      </c>
      <c r="E119" s="1" t="s">
        <v>389</v>
      </c>
      <c r="F119" s="1" t="s">
        <v>79</v>
      </c>
      <c r="G119" s="1" t="s">
        <v>163</v>
      </c>
      <c r="H119" s="1" t="s">
        <v>106</v>
      </c>
    </row>
    <row r="120" customFormat="false" ht="15" hidden="false" customHeight="true" outlineLevel="0" collapsed="false">
      <c r="A120" s="1" t="n">
        <v>4536</v>
      </c>
      <c r="C120" s="1" t="s">
        <v>24</v>
      </c>
      <c r="D120" s="1" t="s">
        <v>390</v>
      </c>
      <c r="E120" s="1" t="s">
        <v>391</v>
      </c>
      <c r="F120" s="1" t="s">
        <v>79</v>
      </c>
      <c r="G120" s="1" t="s">
        <v>196</v>
      </c>
    </row>
    <row r="121" customFormat="false" ht="15" hidden="false" customHeight="true" outlineLevel="0" collapsed="false">
      <c r="A121" s="1" t="n">
        <v>4224</v>
      </c>
      <c r="C121" s="1" t="s">
        <v>24</v>
      </c>
      <c r="D121" s="1" t="s">
        <v>392</v>
      </c>
      <c r="E121" s="1" t="s">
        <v>393</v>
      </c>
      <c r="F121" s="1" t="s">
        <v>394</v>
      </c>
      <c r="G121" s="1" t="s">
        <v>276</v>
      </c>
    </row>
    <row r="122" customFormat="false" ht="15" hidden="false" customHeight="true" outlineLevel="0" collapsed="false">
      <c r="A122" s="1" t="n">
        <v>2851</v>
      </c>
      <c r="C122" s="1" t="s">
        <v>24</v>
      </c>
      <c r="D122" s="1" t="s">
        <v>395</v>
      </c>
      <c r="E122" s="1" t="s">
        <v>396</v>
      </c>
      <c r="F122" s="1" t="s">
        <v>82</v>
      </c>
      <c r="G122" s="1" t="s">
        <v>265</v>
      </c>
    </row>
    <row r="123" customFormat="false" ht="15" hidden="false" customHeight="true" outlineLevel="0" collapsed="false">
      <c r="A123" s="1" t="n">
        <v>798</v>
      </c>
      <c r="B123" s="1" t="n">
        <v>17</v>
      </c>
      <c r="C123" s="1" t="s">
        <v>24</v>
      </c>
      <c r="D123" s="1" t="s">
        <v>397</v>
      </c>
      <c r="E123" s="1" t="s">
        <v>398</v>
      </c>
      <c r="F123" s="1" t="s">
        <v>82</v>
      </c>
      <c r="G123" s="1" t="s">
        <v>276</v>
      </c>
      <c r="H123" s="1" t="s">
        <v>102</v>
      </c>
    </row>
    <row r="124" customFormat="false" ht="15" hidden="false" customHeight="true" outlineLevel="0" collapsed="false">
      <c r="A124" s="1" t="n">
        <v>6622</v>
      </c>
      <c r="C124" s="1" t="s">
        <v>24</v>
      </c>
      <c r="D124" s="1" t="s">
        <v>399</v>
      </c>
      <c r="E124" s="1" t="s">
        <v>400</v>
      </c>
      <c r="F124" s="1" t="s">
        <v>94</v>
      </c>
      <c r="G124" s="1" t="s">
        <v>173</v>
      </c>
    </row>
    <row r="125" customFormat="false" ht="15" hidden="false" customHeight="true" outlineLevel="0" collapsed="false">
      <c r="A125" s="1" t="n">
        <v>1795</v>
      </c>
      <c r="C125" s="1" t="s">
        <v>24</v>
      </c>
      <c r="D125" s="1" t="s">
        <v>401</v>
      </c>
      <c r="E125" s="1" t="s">
        <v>402</v>
      </c>
      <c r="F125" s="1" t="s">
        <v>79</v>
      </c>
    </row>
    <row r="126" customFormat="false" ht="15" hidden="false" customHeight="true" outlineLevel="0" collapsed="false">
      <c r="A126" s="1" t="n">
        <v>3089</v>
      </c>
      <c r="C126" s="1" t="s">
        <v>24</v>
      </c>
      <c r="D126" s="1" t="s">
        <v>403</v>
      </c>
      <c r="E126" s="1" t="s">
        <v>404</v>
      </c>
      <c r="F126" s="1" t="s">
        <v>79</v>
      </c>
      <c r="G126" s="1" t="s">
        <v>134</v>
      </c>
    </row>
    <row r="127" customFormat="false" ht="15" hidden="false" customHeight="true" outlineLevel="0" collapsed="false">
      <c r="A127" s="1" t="n">
        <v>7858</v>
      </c>
      <c r="C127" s="1" t="s">
        <v>24</v>
      </c>
      <c r="D127" s="1" t="s">
        <v>405</v>
      </c>
      <c r="E127" s="1" t="s">
        <v>406</v>
      </c>
      <c r="F127" s="1" t="s">
        <v>79</v>
      </c>
      <c r="G127" s="1" t="s">
        <v>163</v>
      </c>
    </row>
    <row r="128" customFormat="false" ht="15" hidden="false" customHeight="true" outlineLevel="0" collapsed="false">
      <c r="A128" s="1" t="n">
        <v>423</v>
      </c>
      <c r="C128" s="1" t="s">
        <v>24</v>
      </c>
      <c r="D128" s="1" t="s">
        <v>37</v>
      </c>
      <c r="E128" s="1" t="s">
        <v>407</v>
      </c>
      <c r="F128" s="1" t="s">
        <v>84</v>
      </c>
      <c r="G128" s="1" t="s">
        <v>173</v>
      </c>
    </row>
    <row r="129" customFormat="false" ht="15" hidden="false" customHeight="true" outlineLevel="0" collapsed="false">
      <c r="A129" s="1" t="n">
        <v>1288</v>
      </c>
      <c r="B129" s="1" t="n">
        <v>75000</v>
      </c>
      <c r="C129" s="1" t="s">
        <v>24</v>
      </c>
      <c r="D129" s="1" t="s">
        <v>408</v>
      </c>
      <c r="E129" s="1" t="s">
        <v>409</v>
      </c>
      <c r="F129" s="1" t="s">
        <v>79</v>
      </c>
      <c r="G129" s="1" t="s">
        <v>184</v>
      </c>
      <c r="H129" s="1" t="s">
        <v>104</v>
      </c>
    </row>
    <row r="130" customFormat="false" ht="15" hidden="false" customHeight="true" outlineLevel="0" collapsed="false">
      <c r="A130" s="1" t="n">
        <v>3870</v>
      </c>
      <c r="C130" s="1" t="s">
        <v>24</v>
      </c>
      <c r="D130" s="1" t="s">
        <v>37</v>
      </c>
      <c r="E130" s="1" t="s">
        <v>410</v>
      </c>
      <c r="F130" s="1" t="s">
        <v>79</v>
      </c>
      <c r="G130" s="1" t="s">
        <v>173</v>
      </c>
    </row>
    <row r="131" customFormat="false" ht="15" hidden="false" customHeight="true" outlineLevel="0" collapsed="false">
      <c r="A131" s="1" t="n">
        <v>1199</v>
      </c>
      <c r="C131" s="1" t="s">
        <v>27</v>
      </c>
      <c r="D131" s="1" t="s">
        <v>37</v>
      </c>
      <c r="E131" s="1" t="s">
        <v>411</v>
      </c>
      <c r="F131" s="1" t="s">
        <v>79</v>
      </c>
      <c r="G131" s="1" t="s">
        <v>173</v>
      </c>
    </row>
    <row r="132" customFormat="false" ht="15" hidden="false" customHeight="true" outlineLevel="0" collapsed="false">
      <c r="A132" s="1" t="n">
        <v>8092</v>
      </c>
      <c r="C132" s="1" t="s">
        <v>24</v>
      </c>
      <c r="D132" s="1" t="s">
        <v>224</v>
      </c>
      <c r="E132" s="1" t="s">
        <v>412</v>
      </c>
      <c r="F132" s="1" t="s">
        <v>79</v>
      </c>
      <c r="G132" s="1" t="s">
        <v>196</v>
      </c>
    </row>
    <row r="133" customFormat="false" ht="15" hidden="false" customHeight="true" outlineLevel="0" collapsed="false">
      <c r="A133" s="1" t="n">
        <v>3047</v>
      </c>
      <c r="C133" s="1" t="s">
        <v>24</v>
      </c>
      <c r="D133" s="1" t="s">
        <v>413</v>
      </c>
      <c r="E133" s="1" t="s">
        <v>414</v>
      </c>
      <c r="F133" s="1" t="s">
        <v>79</v>
      </c>
      <c r="G133" s="1" t="s">
        <v>173</v>
      </c>
    </row>
    <row r="134" customFormat="false" ht="15" hidden="false" customHeight="true" outlineLevel="0" collapsed="false">
      <c r="A134" s="1" t="n">
        <v>1737</v>
      </c>
      <c r="C134" s="1" t="s">
        <v>25</v>
      </c>
      <c r="D134" s="1" t="s">
        <v>415</v>
      </c>
      <c r="E134" s="1" t="s">
        <v>416</v>
      </c>
      <c r="F134" s="1" t="s">
        <v>79</v>
      </c>
      <c r="G134" s="1" t="s">
        <v>295</v>
      </c>
    </row>
    <row r="135" customFormat="false" ht="15" hidden="false" customHeight="true" outlineLevel="0" collapsed="false">
      <c r="A135" s="1" t="n">
        <v>78</v>
      </c>
      <c r="C135" s="1" t="s">
        <v>24</v>
      </c>
      <c r="D135" s="1" t="s">
        <v>417</v>
      </c>
      <c r="E135" s="1" t="s">
        <v>418</v>
      </c>
      <c r="F135" s="1" t="s">
        <v>81</v>
      </c>
      <c r="G135" s="1" t="s">
        <v>173</v>
      </c>
    </row>
    <row r="136" customFormat="false" ht="15" hidden="false" customHeight="true" outlineLevel="0" collapsed="false">
      <c r="A136" s="1" t="n">
        <v>1755</v>
      </c>
      <c r="B136" s="1" t="n">
        <v>56000</v>
      </c>
      <c r="C136" s="1" t="s">
        <v>24</v>
      </c>
      <c r="D136" s="1" t="s">
        <v>49</v>
      </c>
      <c r="E136" s="1" t="s">
        <v>419</v>
      </c>
      <c r="F136" s="1" t="s">
        <v>80</v>
      </c>
      <c r="G136" s="1" t="s">
        <v>196</v>
      </c>
      <c r="H136" s="1" t="s">
        <v>103</v>
      </c>
    </row>
    <row r="137" customFormat="false" ht="15" hidden="false" customHeight="true" outlineLevel="0" collapsed="false">
      <c r="A137" s="1" t="n">
        <v>2105</v>
      </c>
      <c r="C137" s="1" t="s">
        <v>24</v>
      </c>
      <c r="D137" s="1" t="s">
        <v>420</v>
      </c>
      <c r="E137" s="1" t="s">
        <v>421</v>
      </c>
      <c r="F137" s="1" t="s">
        <v>79</v>
      </c>
    </row>
    <row r="138" customFormat="false" ht="15" hidden="false" customHeight="true" outlineLevel="0" collapsed="false">
      <c r="A138" s="1" t="n">
        <v>1138</v>
      </c>
      <c r="B138" s="1" t="n">
        <v>45</v>
      </c>
      <c r="C138" s="1" t="s">
        <v>26</v>
      </c>
      <c r="D138" s="1" t="s">
        <v>422</v>
      </c>
      <c r="E138" s="1" t="s">
        <v>423</v>
      </c>
      <c r="F138" s="1" t="s">
        <v>379</v>
      </c>
      <c r="H138" s="1" t="s">
        <v>102</v>
      </c>
    </row>
    <row r="139" customFormat="false" ht="15" hidden="false" customHeight="true" outlineLevel="0" collapsed="false">
      <c r="A139" s="1" t="n">
        <v>2089</v>
      </c>
      <c r="B139" s="1" t="n">
        <v>25</v>
      </c>
      <c r="C139" s="1" t="s">
        <v>24</v>
      </c>
      <c r="D139" s="1" t="s">
        <v>424</v>
      </c>
      <c r="E139" s="1" t="s">
        <v>425</v>
      </c>
      <c r="F139" s="1" t="s">
        <v>82</v>
      </c>
      <c r="G139" s="1" t="s">
        <v>221</v>
      </c>
      <c r="H139" s="1" t="s">
        <v>102</v>
      </c>
    </row>
    <row r="140" customFormat="false" ht="15" hidden="false" customHeight="true" outlineLevel="0" collapsed="false">
      <c r="A140" s="1" t="n">
        <v>2259</v>
      </c>
      <c r="C140" s="1" t="s">
        <v>24</v>
      </c>
      <c r="D140" s="1" t="s">
        <v>426</v>
      </c>
      <c r="E140" s="1" t="s">
        <v>427</v>
      </c>
      <c r="F140" s="1" t="s">
        <v>79</v>
      </c>
      <c r="G140" s="1" t="s">
        <v>365</v>
      </c>
    </row>
    <row r="141" customFormat="false" ht="15" hidden="false" customHeight="true" outlineLevel="0" collapsed="false">
      <c r="A141" s="1" t="n">
        <v>816</v>
      </c>
      <c r="C141" s="1" t="s">
        <v>24</v>
      </c>
      <c r="D141" s="1" t="s">
        <v>37</v>
      </c>
      <c r="E141" s="1" t="s">
        <v>428</v>
      </c>
      <c r="F141" s="1" t="s">
        <v>79</v>
      </c>
      <c r="G141" s="1" t="s">
        <v>173</v>
      </c>
    </row>
    <row r="142" customFormat="false" ht="15" hidden="false" customHeight="true" outlineLevel="0" collapsed="false">
      <c r="A142" s="1" t="n">
        <v>5823</v>
      </c>
      <c r="C142" s="1" t="s">
        <v>24</v>
      </c>
      <c r="D142" s="1" t="s">
        <v>37</v>
      </c>
      <c r="E142" s="1" t="s">
        <v>429</v>
      </c>
      <c r="F142" s="1" t="s">
        <v>430</v>
      </c>
      <c r="G142" s="1" t="s">
        <v>173</v>
      </c>
    </row>
    <row r="143" customFormat="false" ht="15" hidden="false" customHeight="true" outlineLevel="0" collapsed="false">
      <c r="A143" s="1" t="n">
        <v>1795</v>
      </c>
      <c r="C143" s="1" t="s">
        <v>24</v>
      </c>
      <c r="D143" s="1" t="s">
        <v>431</v>
      </c>
      <c r="E143" s="1" t="s">
        <v>432</v>
      </c>
      <c r="F143" s="1" t="s">
        <v>79</v>
      </c>
    </row>
    <row r="144" customFormat="false" ht="15" hidden="false" customHeight="true" outlineLevel="0" collapsed="false">
      <c r="A144" s="1" t="n">
        <v>2574</v>
      </c>
      <c r="C144" s="1" t="s">
        <v>24</v>
      </c>
      <c r="D144" s="1" t="s">
        <v>37</v>
      </c>
      <c r="E144" s="1" t="s">
        <v>433</v>
      </c>
      <c r="F144" s="1" t="s">
        <v>79</v>
      </c>
      <c r="G144" s="1" t="s">
        <v>173</v>
      </c>
    </row>
    <row r="145" customFormat="false" ht="15" hidden="false" customHeight="true" outlineLevel="0" collapsed="false">
      <c r="A145" s="1" t="n">
        <v>2032</v>
      </c>
      <c r="C145" s="1" t="s">
        <v>24</v>
      </c>
      <c r="D145" s="1" t="s">
        <v>434</v>
      </c>
      <c r="E145" s="1" t="s">
        <v>435</v>
      </c>
      <c r="F145" s="1" t="s">
        <v>120</v>
      </c>
      <c r="G145" s="1" t="s">
        <v>163</v>
      </c>
    </row>
    <row r="146" customFormat="false" ht="15" hidden="false" customHeight="true" outlineLevel="0" collapsed="false">
      <c r="A146" s="1" t="n">
        <v>2553</v>
      </c>
      <c r="C146" s="1" t="s">
        <v>24</v>
      </c>
      <c r="D146" s="1" t="s">
        <v>212</v>
      </c>
      <c r="E146" s="1" t="s">
        <v>436</v>
      </c>
      <c r="F146" s="1" t="s">
        <v>437</v>
      </c>
      <c r="G146" s="1" t="s">
        <v>173</v>
      </c>
    </row>
    <row r="147" customFormat="false" ht="15" hidden="false" customHeight="true" outlineLevel="0" collapsed="false">
      <c r="A147" s="1" t="n">
        <v>2200</v>
      </c>
      <c r="C147" s="1" t="s">
        <v>24</v>
      </c>
      <c r="D147" s="1" t="s">
        <v>438</v>
      </c>
      <c r="E147" s="1" t="s">
        <v>439</v>
      </c>
      <c r="F147" s="1" t="s">
        <v>79</v>
      </c>
    </row>
    <row r="148" customFormat="false" ht="15" hidden="false" customHeight="true" outlineLevel="0" collapsed="false">
      <c r="A148" s="1" t="n">
        <v>3067</v>
      </c>
      <c r="B148" s="1" t="n">
        <v>75000</v>
      </c>
      <c r="C148" s="1" t="s">
        <v>24</v>
      </c>
      <c r="D148" s="1" t="s">
        <v>37</v>
      </c>
      <c r="E148" s="1" t="s">
        <v>440</v>
      </c>
      <c r="F148" s="1" t="s">
        <v>441</v>
      </c>
      <c r="G148" s="1" t="s">
        <v>173</v>
      </c>
      <c r="H148" s="1" t="s">
        <v>104</v>
      </c>
    </row>
    <row r="149" customFormat="false" ht="15" hidden="false" customHeight="true" outlineLevel="0" collapsed="false">
      <c r="A149" s="1" t="n">
        <v>2749</v>
      </c>
      <c r="C149" s="1" t="s">
        <v>24</v>
      </c>
      <c r="D149" s="1" t="s">
        <v>442</v>
      </c>
      <c r="E149" s="1" t="s">
        <v>443</v>
      </c>
      <c r="F149" s="1" t="s">
        <v>444</v>
      </c>
      <c r="G149" s="1" t="s">
        <v>145</v>
      </c>
    </row>
    <row r="150" customFormat="false" ht="15" hidden="false" customHeight="true" outlineLevel="0" collapsed="false">
      <c r="A150" s="1" t="n">
        <v>1436</v>
      </c>
      <c r="C150" s="1" t="s">
        <v>25</v>
      </c>
      <c r="D150" s="1" t="s">
        <v>445</v>
      </c>
      <c r="E150" s="1" t="s">
        <v>446</v>
      </c>
      <c r="F150" s="1" t="s">
        <v>79</v>
      </c>
      <c r="G150" s="1" t="s">
        <v>295</v>
      </c>
    </row>
    <row r="151" customFormat="false" ht="15" hidden="false" customHeight="true" outlineLevel="0" collapsed="false">
      <c r="A151" s="1" t="n">
        <v>1192</v>
      </c>
      <c r="C151" s="1" t="s">
        <v>25</v>
      </c>
      <c r="D151" s="1" t="s">
        <v>447</v>
      </c>
      <c r="E151" s="1" t="s">
        <v>448</v>
      </c>
      <c r="F151" s="1" t="s">
        <v>79</v>
      </c>
      <c r="G151" s="1" t="s">
        <v>221</v>
      </c>
    </row>
    <row r="152" customFormat="false" ht="15" hidden="false" customHeight="true" outlineLevel="0" collapsed="false">
      <c r="A152" s="1" t="n">
        <v>1529</v>
      </c>
      <c r="C152" s="1" t="s">
        <v>24</v>
      </c>
      <c r="D152" s="1" t="s">
        <v>449</v>
      </c>
      <c r="E152" s="1" t="s">
        <v>450</v>
      </c>
      <c r="F152" s="1" t="s">
        <v>98</v>
      </c>
      <c r="G152" s="1" t="s">
        <v>163</v>
      </c>
    </row>
    <row r="153" customFormat="false" ht="15" hidden="false" customHeight="true" outlineLevel="0" collapsed="false">
      <c r="A153" s="1" t="n">
        <v>2123</v>
      </c>
      <c r="C153" s="1" t="s">
        <v>26</v>
      </c>
      <c r="D153" s="1" t="s">
        <v>37</v>
      </c>
      <c r="E153" s="1" t="s">
        <v>451</v>
      </c>
      <c r="F153" s="1" t="s">
        <v>84</v>
      </c>
      <c r="G153" s="1" t="s">
        <v>173</v>
      </c>
    </row>
    <row r="154" customFormat="false" ht="15" hidden="false" customHeight="true" outlineLevel="0" collapsed="false">
      <c r="A154" s="1" t="n">
        <v>1592</v>
      </c>
      <c r="C154" s="1" t="s">
        <v>25</v>
      </c>
      <c r="D154" s="1" t="s">
        <v>452</v>
      </c>
      <c r="E154" s="1" t="s">
        <v>453</v>
      </c>
      <c r="F154" s="1" t="s">
        <v>37</v>
      </c>
    </row>
    <row r="155" customFormat="false" ht="15" hidden="false" customHeight="true" outlineLevel="0" collapsed="false">
      <c r="A155" s="1" t="n">
        <v>484</v>
      </c>
      <c r="C155" s="1" t="s">
        <v>24</v>
      </c>
      <c r="D155" s="1" t="s">
        <v>454</v>
      </c>
      <c r="E155" s="1" t="s">
        <v>455</v>
      </c>
      <c r="F155" s="1" t="s">
        <v>80</v>
      </c>
      <c r="G155" s="1" t="s">
        <v>173</v>
      </c>
    </row>
    <row r="156" customFormat="false" ht="15" hidden="false" customHeight="true" outlineLevel="0" collapsed="false">
      <c r="A156" s="1" t="n">
        <v>1379</v>
      </c>
      <c r="B156" s="1" t="n">
        <v>45000</v>
      </c>
      <c r="C156" s="1" t="s">
        <v>24</v>
      </c>
      <c r="D156" s="1" t="s">
        <v>224</v>
      </c>
      <c r="E156" s="1" t="s">
        <v>456</v>
      </c>
      <c r="F156" s="1" t="s">
        <v>81</v>
      </c>
      <c r="G156" s="1" t="s">
        <v>196</v>
      </c>
      <c r="H156" s="1" t="s">
        <v>103</v>
      </c>
    </row>
    <row r="157" customFormat="false" ht="15" hidden="false" customHeight="true" outlineLevel="0" collapsed="false">
      <c r="A157" s="1" t="n">
        <v>2460</v>
      </c>
      <c r="C157" s="1" t="s">
        <v>24</v>
      </c>
      <c r="D157" s="1" t="s">
        <v>457</v>
      </c>
      <c r="E157" s="1" t="s">
        <v>458</v>
      </c>
      <c r="F157" s="1" t="s">
        <v>79</v>
      </c>
      <c r="G157" s="1" t="s">
        <v>163</v>
      </c>
    </row>
    <row r="158" customFormat="false" ht="15" hidden="false" customHeight="true" outlineLevel="0" collapsed="false">
      <c r="A158" s="1" t="n">
        <v>2531</v>
      </c>
      <c r="C158" s="1" t="s">
        <v>24</v>
      </c>
      <c r="D158" s="1" t="s">
        <v>459</v>
      </c>
      <c r="E158" s="1" t="s">
        <v>460</v>
      </c>
      <c r="F158" s="1" t="s">
        <v>79</v>
      </c>
      <c r="G158" s="1" t="s">
        <v>461</v>
      </c>
    </row>
    <row r="159" customFormat="false" ht="15" hidden="false" customHeight="true" outlineLevel="0" collapsed="false">
      <c r="A159" s="1" t="n">
        <v>2368</v>
      </c>
      <c r="C159" s="1" t="s">
        <v>24</v>
      </c>
      <c r="D159" s="1" t="s">
        <v>462</v>
      </c>
      <c r="E159" s="1" t="s">
        <v>463</v>
      </c>
      <c r="F159" s="1" t="s">
        <v>91</v>
      </c>
      <c r="G159" s="1" t="s">
        <v>173</v>
      </c>
    </row>
    <row r="160" customFormat="false" ht="15" hidden="false" customHeight="true" outlineLevel="0" collapsed="false">
      <c r="A160" s="1" t="n">
        <v>605</v>
      </c>
      <c r="C160" s="1" t="s">
        <v>24</v>
      </c>
      <c r="D160" s="1" t="s">
        <v>464</v>
      </c>
      <c r="E160" s="1" t="s">
        <v>465</v>
      </c>
      <c r="F160" s="1" t="s">
        <v>82</v>
      </c>
      <c r="G160" s="1" t="s">
        <v>166</v>
      </c>
    </row>
    <row r="161" customFormat="false" ht="15" hidden="false" customHeight="true" outlineLevel="0" collapsed="false">
      <c r="A161" s="1" t="n">
        <v>947</v>
      </c>
      <c r="C161" s="1" t="s">
        <v>24</v>
      </c>
      <c r="D161" s="1" t="s">
        <v>466</v>
      </c>
      <c r="E161" s="1" t="s">
        <v>467</v>
      </c>
      <c r="F161" s="1" t="s">
        <v>79</v>
      </c>
      <c r="G161" s="1" t="s">
        <v>163</v>
      </c>
    </row>
    <row r="162" customFormat="false" ht="15" hidden="false" customHeight="true" outlineLevel="0" collapsed="false">
      <c r="A162" s="1" t="n">
        <v>1478</v>
      </c>
      <c r="C162" s="1" t="s">
        <v>24</v>
      </c>
      <c r="D162" s="1" t="s">
        <v>459</v>
      </c>
      <c r="E162" s="1" t="s">
        <v>468</v>
      </c>
      <c r="F162" s="1" t="s">
        <v>79</v>
      </c>
      <c r="G162" s="1" t="s">
        <v>461</v>
      </c>
    </row>
    <row r="163" customFormat="false" ht="15" hidden="false" customHeight="true" outlineLevel="0" collapsed="false">
      <c r="A163" s="1" t="n">
        <v>2961</v>
      </c>
      <c r="C163" s="1" t="s">
        <v>24</v>
      </c>
      <c r="D163" s="1" t="s">
        <v>469</v>
      </c>
      <c r="E163" s="1" t="s">
        <v>470</v>
      </c>
      <c r="F163" s="1" t="s">
        <v>80</v>
      </c>
      <c r="G163" s="1" t="s">
        <v>196</v>
      </c>
    </row>
    <row r="164" customFormat="false" ht="15" hidden="false" customHeight="true" outlineLevel="0" collapsed="false">
      <c r="A164" s="1" t="n">
        <v>3187</v>
      </c>
      <c r="C164" s="1" t="s">
        <v>24</v>
      </c>
      <c r="D164" s="1" t="s">
        <v>263</v>
      </c>
      <c r="E164" s="1" t="s">
        <v>471</v>
      </c>
      <c r="F164" s="1" t="s">
        <v>156</v>
      </c>
      <c r="G164" s="1" t="s">
        <v>265</v>
      </c>
    </row>
    <row r="165" customFormat="false" ht="15" hidden="false" customHeight="true" outlineLevel="0" collapsed="false">
      <c r="A165" s="1" t="n">
        <v>1656</v>
      </c>
      <c r="C165" s="1" t="s">
        <v>24</v>
      </c>
      <c r="D165" s="1" t="s">
        <v>472</v>
      </c>
      <c r="E165" s="1" t="s">
        <v>473</v>
      </c>
      <c r="F165" s="1" t="s">
        <v>79</v>
      </c>
      <c r="G165" s="1" t="s">
        <v>163</v>
      </c>
    </row>
    <row r="166" customFormat="false" ht="15" hidden="false" customHeight="true" outlineLevel="0" collapsed="false">
      <c r="A166" s="1" t="n">
        <v>1427</v>
      </c>
      <c r="C166" s="1" t="s">
        <v>24</v>
      </c>
      <c r="D166" s="1" t="s">
        <v>474</v>
      </c>
      <c r="E166" s="1" t="s">
        <v>475</v>
      </c>
      <c r="F166" s="1" t="s">
        <v>79</v>
      </c>
      <c r="G166" s="1" t="s">
        <v>132</v>
      </c>
    </row>
    <row r="167" customFormat="false" ht="15" hidden="false" customHeight="true" outlineLevel="0" collapsed="false">
      <c r="A167" s="1" t="n">
        <v>3753</v>
      </c>
      <c r="C167" s="1" t="s">
        <v>24</v>
      </c>
      <c r="D167" s="1" t="s">
        <v>49</v>
      </c>
      <c r="E167" s="1" t="s">
        <v>476</v>
      </c>
      <c r="F167" s="1" t="s">
        <v>477</v>
      </c>
      <c r="G167" s="1" t="s">
        <v>196</v>
      </c>
    </row>
    <row r="168" customFormat="false" ht="15" hidden="false" customHeight="true" outlineLevel="0" collapsed="false">
      <c r="A168" s="1" t="n">
        <v>930</v>
      </c>
      <c r="B168" s="1" t="n">
        <v>0</v>
      </c>
      <c r="C168" s="1" t="s">
        <v>24</v>
      </c>
      <c r="D168" s="1" t="s">
        <v>478</v>
      </c>
      <c r="E168" s="1" t="s">
        <v>479</v>
      </c>
      <c r="F168" s="1" t="s">
        <v>98</v>
      </c>
      <c r="G168" s="1" t="s">
        <v>196</v>
      </c>
      <c r="H168" s="1" t="s">
        <v>102</v>
      </c>
    </row>
    <row r="169" customFormat="false" ht="15" hidden="false" customHeight="true" outlineLevel="0" collapsed="false">
      <c r="A169" s="1" t="n">
        <v>1564</v>
      </c>
      <c r="C169" s="1" t="s">
        <v>24</v>
      </c>
      <c r="D169" s="1" t="s">
        <v>480</v>
      </c>
      <c r="E169" s="1" t="s">
        <v>481</v>
      </c>
      <c r="F169" s="1" t="s">
        <v>120</v>
      </c>
      <c r="G169" s="1" t="s">
        <v>276</v>
      </c>
    </row>
    <row r="170" customFormat="false" ht="15" hidden="false" customHeight="true" outlineLevel="0" collapsed="false">
      <c r="A170" s="1" t="n">
        <v>698</v>
      </c>
      <c r="C170" s="1" t="s">
        <v>24</v>
      </c>
      <c r="D170" s="1" t="s">
        <v>49</v>
      </c>
      <c r="E170" s="1" t="s">
        <v>482</v>
      </c>
      <c r="F170" s="1" t="s">
        <v>79</v>
      </c>
      <c r="G170" s="1" t="s">
        <v>196</v>
      </c>
    </row>
    <row r="171" customFormat="false" ht="15" hidden="false" customHeight="true" outlineLevel="0" collapsed="false">
      <c r="A171" s="1" t="n">
        <v>1261</v>
      </c>
      <c r="C171" s="1" t="s">
        <v>24</v>
      </c>
      <c r="D171" s="1" t="s">
        <v>483</v>
      </c>
      <c r="E171" s="1" t="s">
        <v>484</v>
      </c>
      <c r="F171" s="1" t="s">
        <v>485</v>
      </c>
      <c r="G171" s="1" t="s">
        <v>132</v>
      </c>
    </row>
    <row r="172" customFormat="false" ht="15" hidden="false" customHeight="true" outlineLevel="0" collapsed="false">
      <c r="A172" s="1" t="n">
        <v>5857</v>
      </c>
      <c r="C172" s="1" t="s">
        <v>24</v>
      </c>
      <c r="D172" s="1" t="s">
        <v>390</v>
      </c>
      <c r="E172" s="1" t="s">
        <v>486</v>
      </c>
      <c r="F172" s="1" t="s">
        <v>95</v>
      </c>
      <c r="G172" s="1" t="s">
        <v>196</v>
      </c>
    </row>
    <row r="173" customFormat="false" ht="15" hidden="false" customHeight="true" outlineLevel="0" collapsed="false">
      <c r="A173" s="1" t="n">
        <v>1591</v>
      </c>
      <c r="C173" s="1" t="s">
        <v>24</v>
      </c>
      <c r="D173" s="1" t="s">
        <v>487</v>
      </c>
      <c r="E173" s="1" t="s">
        <v>488</v>
      </c>
      <c r="F173" s="1" t="s">
        <v>79</v>
      </c>
      <c r="G173" s="1" t="s">
        <v>133</v>
      </c>
    </row>
    <row r="174" customFormat="false" ht="15" hidden="false" customHeight="true" outlineLevel="0" collapsed="false">
      <c r="A174" s="1" t="n">
        <v>1205</v>
      </c>
      <c r="C174" s="1" t="s">
        <v>24</v>
      </c>
      <c r="D174" s="1" t="s">
        <v>489</v>
      </c>
      <c r="E174" s="1" t="s">
        <v>490</v>
      </c>
      <c r="F174" s="1" t="s">
        <v>491</v>
      </c>
      <c r="G174" s="1" t="s">
        <v>196</v>
      </c>
    </row>
    <row r="175" customFormat="false" ht="15" hidden="false" customHeight="true" outlineLevel="0" collapsed="false">
      <c r="A175" s="1" t="n">
        <v>4363</v>
      </c>
      <c r="C175" s="1" t="s">
        <v>24</v>
      </c>
      <c r="D175" s="1" t="s">
        <v>49</v>
      </c>
      <c r="E175" s="1" t="s">
        <v>69</v>
      </c>
      <c r="F175" s="1" t="s">
        <v>79</v>
      </c>
      <c r="G175" s="1" t="s">
        <v>196</v>
      </c>
    </row>
    <row r="176" customFormat="false" ht="15" hidden="false" customHeight="true" outlineLevel="0" collapsed="false">
      <c r="A176" s="1" t="n">
        <v>2200</v>
      </c>
      <c r="C176" s="1" t="s">
        <v>24</v>
      </c>
      <c r="D176" s="1" t="s">
        <v>492</v>
      </c>
      <c r="E176" s="1" t="s">
        <v>493</v>
      </c>
      <c r="F176" s="1" t="s">
        <v>79</v>
      </c>
    </row>
    <row r="177" customFormat="false" ht="15" hidden="false" customHeight="true" outlineLevel="0" collapsed="false">
      <c r="A177" s="1" t="n">
        <v>1105</v>
      </c>
      <c r="C177" s="1" t="s">
        <v>24</v>
      </c>
      <c r="D177" s="1" t="s">
        <v>494</v>
      </c>
      <c r="E177" s="1" t="s">
        <v>495</v>
      </c>
      <c r="F177" s="1" t="s">
        <v>394</v>
      </c>
    </row>
    <row r="178" customFormat="false" ht="15" hidden="false" customHeight="true" outlineLevel="0" collapsed="false">
      <c r="A178" s="1" t="n">
        <v>1922</v>
      </c>
      <c r="C178" s="1" t="s">
        <v>24</v>
      </c>
      <c r="D178" s="1" t="s">
        <v>212</v>
      </c>
      <c r="E178" s="1" t="s">
        <v>496</v>
      </c>
      <c r="F178" s="1" t="s">
        <v>91</v>
      </c>
      <c r="G178" s="1" t="s">
        <v>173</v>
      </c>
    </row>
    <row r="179" customFormat="false" ht="15" hidden="false" customHeight="true" outlineLevel="0" collapsed="false">
      <c r="A179" s="1" t="n">
        <v>321</v>
      </c>
      <c r="C179" s="1" t="s">
        <v>24</v>
      </c>
      <c r="D179" s="1" t="s">
        <v>497</v>
      </c>
      <c r="E179" s="1" t="s">
        <v>498</v>
      </c>
      <c r="F179" s="1" t="s">
        <v>80</v>
      </c>
      <c r="G179" s="1" t="s">
        <v>173</v>
      </c>
    </row>
    <row r="180" customFormat="false" ht="15" hidden="false" customHeight="true" outlineLevel="0" collapsed="false">
      <c r="A180" s="1" t="n">
        <v>3223</v>
      </c>
      <c r="C180" s="1" t="s">
        <v>29</v>
      </c>
      <c r="D180" s="1" t="s">
        <v>263</v>
      </c>
      <c r="E180" s="1" t="s">
        <v>499</v>
      </c>
      <c r="F180" s="1" t="s">
        <v>156</v>
      </c>
      <c r="G180" s="1" t="s">
        <v>265</v>
      </c>
    </row>
    <row r="181" customFormat="false" ht="15" hidden="false" customHeight="true" outlineLevel="0" collapsed="false">
      <c r="A181" s="1" t="n">
        <v>3819</v>
      </c>
      <c r="C181" s="1" t="s">
        <v>24</v>
      </c>
      <c r="D181" s="1" t="s">
        <v>500</v>
      </c>
      <c r="E181" s="1" t="s">
        <v>501</v>
      </c>
      <c r="F181" s="1" t="s">
        <v>80</v>
      </c>
      <c r="G181" s="1" t="s">
        <v>276</v>
      </c>
    </row>
    <row r="182" customFormat="false" ht="15" hidden="false" customHeight="true" outlineLevel="0" collapsed="false">
      <c r="A182" s="1" t="n">
        <v>2221</v>
      </c>
      <c r="C182" s="1" t="s">
        <v>24</v>
      </c>
      <c r="D182" s="1" t="s">
        <v>502</v>
      </c>
      <c r="E182" s="1" t="s">
        <v>503</v>
      </c>
      <c r="F182" s="1" t="s">
        <v>118</v>
      </c>
      <c r="G182" s="1" t="s">
        <v>196</v>
      </c>
    </row>
    <row r="183" customFormat="false" ht="15" hidden="false" customHeight="true" outlineLevel="0" collapsed="false">
      <c r="A183" s="1" t="n">
        <v>878</v>
      </c>
      <c r="C183" s="1" t="s">
        <v>24</v>
      </c>
      <c r="D183" s="1" t="s">
        <v>504</v>
      </c>
      <c r="E183" s="1" t="s">
        <v>505</v>
      </c>
      <c r="F183" s="1" t="s">
        <v>506</v>
      </c>
    </row>
    <row r="184" customFormat="false" ht="15" hidden="false" customHeight="true" outlineLevel="0" collapsed="false">
      <c r="A184" s="1" t="n">
        <v>2563</v>
      </c>
      <c r="C184" s="1" t="s">
        <v>24</v>
      </c>
      <c r="D184" s="1" t="s">
        <v>507</v>
      </c>
      <c r="E184" s="1" t="s">
        <v>508</v>
      </c>
      <c r="F184" s="1" t="s">
        <v>119</v>
      </c>
      <c r="G184" s="1" t="s">
        <v>184</v>
      </c>
    </row>
    <row r="185" customFormat="false" ht="15" hidden="false" customHeight="true" outlineLevel="0" collapsed="false">
      <c r="A185" s="1" t="n">
        <v>607</v>
      </c>
      <c r="C185" s="1" t="s">
        <v>24</v>
      </c>
      <c r="D185" s="1" t="s">
        <v>509</v>
      </c>
      <c r="E185" s="1" t="s">
        <v>510</v>
      </c>
      <c r="F185" s="1" t="s">
        <v>79</v>
      </c>
      <c r="G185" s="1" t="s">
        <v>173</v>
      </c>
    </row>
    <row r="186" customFormat="false" ht="15" hidden="false" customHeight="true" outlineLevel="0" collapsed="false">
      <c r="A186" s="1" t="n">
        <v>1001</v>
      </c>
      <c r="C186" s="1" t="s">
        <v>24</v>
      </c>
      <c r="D186" s="1" t="s">
        <v>511</v>
      </c>
      <c r="E186" s="1" t="s">
        <v>512</v>
      </c>
      <c r="F186" s="1" t="s">
        <v>83</v>
      </c>
      <c r="G186" s="1" t="s">
        <v>125</v>
      </c>
    </row>
    <row r="187" customFormat="false" ht="15" hidden="false" customHeight="true" outlineLevel="0" collapsed="false">
      <c r="A187" s="1" t="n">
        <v>2430</v>
      </c>
      <c r="C187" s="1" t="s">
        <v>24</v>
      </c>
      <c r="D187" s="1" t="s">
        <v>513</v>
      </c>
      <c r="E187" s="1" t="s">
        <v>514</v>
      </c>
      <c r="F187" s="1" t="s">
        <v>80</v>
      </c>
      <c r="G187" s="1" t="s">
        <v>173</v>
      </c>
    </row>
    <row r="188" customFormat="false" ht="15" hidden="false" customHeight="true" outlineLevel="0" collapsed="false">
      <c r="A188" s="1" t="n">
        <v>3026</v>
      </c>
      <c r="C188" s="1" t="s">
        <v>24</v>
      </c>
      <c r="D188" s="1" t="s">
        <v>37</v>
      </c>
      <c r="E188" s="1" t="s">
        <v>515</v>
      </c>
      <c r="F188" s="1" t="s">
        <v>79</v>
      </c>
      <c r="G188" s="1" t="s">
        <v>173</v>
      </c>
    </row>
    <row r="189" customFormat="false" ht="15" hidden="false" customHeight="true" outlineLevel="0" collapsed="false">
      <c r="A189" s="1" t="n">
        <v>4014</v>
      </c>
      <c r="C189" s="1" t="s">
        <v>24</v>
      </c>
      <c r="D189" s="1" t="s">
        <v>516</v>
      </c>
      <c r="E189" s="1" t="s">
        <v>517</v>
      </c>
      <c r="F189" s="1" t="s">
        <v>79</v>
      </c>
      <c r="G189" s="1" t="s">
        <v>461</v>
      </c>
    </row>
    <row r="190" customFormat="false" ht="15" hidden="false" customHeight="true" outlineLevel="0" collapsed="false">
      <c r="A190" s="1" t="n">
        <v>2038</v>
      </c>
      <c r="C190" s="1" t="s">
        <v>24</v>
      </c>
      <c r="D190" s="1" t="s">
        <v>518</v>
      </c>
      <c r="E190" s="1" t="s">
        <v>519</v>
      </c>
      <c r="F190" s="1" t="s">
        <v>79</v>
      </c>
    </row>
    <row r="191" customFormat="false" ht="15" hidden="false" customHeight="true" outlineLevel="0" collapsed="false">
      <c r="A191" s="1" t="n">
        <v>1854</v>
      </c>
      <c r="B191" s="1" t="n">
        <v>50000</v>
      </c>
      <c r="C191" s="1" t="s">
        <v>24</v>
      </c>
      <c r="D191" s="1" t="s">
        <v>37</v>
      </c>
      <c r="E191" s="1" t="s">
        <v>520</v>
      </c>
      <c r="F191" s="1" t="s">
        <v>189</v>
      </c>
      <c r="G191" s="1" t="s">
        <v>173</v>
      </c>
      <c r="H191" s="1" t="s">
        <v>103</v>
      </c>
    </row>
    <row r="192" customFormat="false" ht="15" hidden="false" customHeight="true" outlineLevel="0" collapsed="false">
      <c r="A192" s="1" t="n">
        <v>4827</v>
      </c>
      <c r="C192" s="1" t="s">
        <v>24</v>
      </c>
      <c r="D192" s="1" t="s">
        <v>521</v>
      </c>
      <c r="E192" s="1" t="s">
        <v>522</v>
      </c>
      <c r="F192" s="1" t="s">
        <v>90</v>
      </c>
      <c r="G192" s="1" t="s">
        <v>523</v>
      </c>
    </row>
    <row r="193" customFormat="false" ht="15" hidden="false" customHeight="true" outlineLevel="0" collapsed="false">
      <c r="A193" s="1" t="n">
        <v>444</v>
      </c>
      <c r="C193" s="1" t="s">
        <v>25</v>
      </c>
      <c r="D193" s="1" t="s">
        <v>524</v>
      </c>
      <c r="E193" s="1" t="s">
        <v>525</v>
      </c>
      <c r="F193" s="1" t="s">
        <v>79</v>
      </c>
      <c r="G193" s="1" t="s">
        <v>173</v>
      </c>
    </row>
    <row r="194" customFormat="false" ht="15" hidden="false" customHeight="true" outlineLevel="0" collapsed="false">
      <c r="A194" s="1" t="n">
        <v>3415</v>
      </c>
      <c r="C194" s="1" t="s">
        <v>24</v>
      </c>
      <c r="D194" s="1" t="s">
        <v>197</v>
      </c>
      <c r="E194" s="1" t="s">
        <v>526</v>
      </c>
      <c r="F194" s="1" t="s">
        <v>94</v>
      </c>
      <c r="G194" s="1" t="s">
        <v>125</v>
      </c>
    </row>
    <row r="195" customFormat="false" ht="15" hidden="false" customHeight="true" outlineLevel="0" collapsed="false">
      <c r="A195" s="1" t="n">
        <v>538</v>
      </c>
      <c r="C195" s="1" t="s">
        <v>24</v>
      </c>
      <c r="D195" s="1" t="s">
        <v>527</v>
      </c>
      <c r="E195" s="1" t="s">
        <v>528</v>
      </c>
      <c r="F195" s="1" t="s">
        <v>80</v>
      </c>
      <c r="G195" s="1" t="s">
        <v>529</v>
      </c>
    </row>
    <row r="196" customFormat="false" ht="15" hidden="false" customHeight="true" outlineLevel="0" collapsed="false">
      <c r="A196" s="1" t="n">
        <v>1795</v>
      </c>
      <c r="C196" s="1" t="s">
        <v>24</v>
      </c>
      <c r="D196" s="1" t="s">
        <v>530</v>
      </c>
      <c r="E196" s="1" t="s">
        <v>531</v>
      </c>
      <c r="F196" s="1" t="s">
        <v>79</v>
      </c>
    </row>
    <row r="197" customFormat="false" ht="15" hidden="false" customHeight="true" outlineLevel="0" collapsed="false">
      <c r="A197" s="1" t="n">
        <v>3052</v>
      </c>
      <c r="C197" s="1" t="s">
        <v>24</v>
      </c>
      <c r="D197" s="1" t="s">
        <v>532</v>
      </c>
      <c r="E197" s="1" t="s">
        <v>533</v>
      </c>
      <c r="F197" s="1" t="s">
        <v>118</v>
      </c>
      <c r="G197" s="1" t="s">
        <v>196</v>
      </c>
    </row>
    <row r="198" customFormat="false" ht="15" hidden="false" customHeight="true" outlineLevel="0" collapsed="false">
      <c r="A198" s="1" t="n">
        <v>1677</v>
      </c>
      <c r="C198" s="1" t="s">
        <v>24</v>
      </c>
      <c r="D198" s="1" t="s">
        <v>534</v>
      </c>
      <c r="E198" s="1" t="s">
        <v>535</v>
      </c>
      <c r="F198" s="1" t="s">
        <v>315</v>
      </c>
      <c r="G198" s="1" t="s">
        <v>132</v>
      </c>
    </row>
    <row r="199" customFormat="false" ht="15" hidden="false" customHeight="true" outlineLevel="0" collapsed="false">
      <c r="A199" s="1" t="n">
        <v>6157</v>
      </c>
      <c r="C199" s="1" t="s">
        <v>24</v>
      </c>
      <c r="D199" s="1" t="s">
        <v>37</v>
      </c>
      <c r="E199" s="1" t="s">
        <v>536</v>
      </c>
      <c r="F199" s="1" t="s">
        <v>98</v>
      </c>
      <c r="G199" s="1" t="s">
        <v>173</v>
      </c>
    </row>
    <row r="200" customFormat="false" ht="15" hidden="false" customHeight="true" outlineLevel="0" collapsed="false">
      <c r="A200" s="1" t="n">
        <v>3422</v>
      </c>
      <c r="C200" s="1" t="s">
        <v>24</v>
      </c>
      <c r="D200" s="1" t="s">
        <v>263</v>
      </c>
      <c r="E200" s="1" t="s">
        <v>537</v>
      </c>
      <c r="F200" s="1" t="s">
        <v>156</v>
      </c>
      <c r="G200" s="1" t="s">
        <v>265</v>
      </c>
    </row>
    <row r="201" customFormat="false" ht="15" hidden="false" customHeight="true" outlineLevel="0" collapsed="false">
      <c r="A201" s="1" t="n">
        <v>2100</v>
      </c>
      <c r="C201" s="1" t="s">
        <v>24</v>
      </c>
      <c r="D201" s="1" t="s">
        <v>538</v>
      </c>
      <c r="E201" s="1" t="s">
        <v>539</v>
      </c>
      <c r="F201" s="1" t="s">
        <v>82</v>
      </c>
      <c r="G201" s="1" t="s">
        <v>221</v>
      </c>
    </row>
    <row r="202" customFormat="false" ht="15" hidden="false" customHeight="true" outlineLevel="0" collapsed="false">
      <c r="A202" s="1" t="n">
        <v>1324</v>
      </c>
      <c r="B202" s="1" t="n">
        <v>12</v>
      </c>
      <c r="C202" s="1" t="s">
        <v>24</v>
      </c>
      <c r="D202" s="1" t="s">
        <v>540</v>
      </c>
      <c r="E202" s="1" t="s">
        <v>541</v>
      </c>
      <c r="F202" s="1" t="s">
        <v>79</v>
      </c>
      <c r="G202" s="1" t="s">
        <v>295</v>
      </c>
      <c r="H202" s="1" t="s">
        <v>102</v>
      </c>
    </row>
    <row r="203" customFormat="false" ht="15" hidden="false" customHeight="true" outlineLevel="0" collapsed="false">
      <c r="A203" s="1" t="n">
        <v>1263</v>
      </c>
      <c r="C203" s="1" t="s">
        <v>24</v>
      </c>
      <c r="D203" s="1" t="s">
        <v>542</v>
      </c>
      <c r="E203" s="1" t="s">
        <v>543</v>
      </c>
      <c r="F203" s="1" t="s">
        <v>120</v>
      </c>
      <c r="G203" s="1" t="s">
        <v>163</v>
      </c>
    </row>
    <row r="204" customFormat="false" ht="15" hidden="false" customHeight="true" outlineLevel="0" collapsed="false">
      <c r="A204" s="1" t="n">
        <v>4066</v>
      </c>
      <c r="C204" s="1" t="s">
        <v>24</v>
      </c>
      <c r="D204" s="1" t="s">
        <v>256</v>
      </c>
      <c r="E204" s="1" t="s">
        <v>544</v>
      </c>
      <c r="F204" s="1" t="s">
        <v>82</v>
      </c>
      <c r="G204" s="1" t="s">
        <v>196</v>
      </c>
    </row>
    <row r="205" customFormat="false" ht="15" hidden="false" customHeight="true" outlineLevel="0" collapsed="false">
      <c r="A205" s="1" t="n">
        <v>1808</v>
      </c>
      <c r="B205" s="1" t="n">
        <v>70000</v>
      </c>
      <c r="C205" s="1" t="s">
        <v>24</v>
      </c>
      <c r="D205" s="1" t="s">
        <v>224</v>
      </c>
      <c r="E205" s="1" t="s">
        <v>545</v>
      </c>
      <c r="F205" s="1" t="s">
        <v>79</v>
      </c>
      <c r="G205" s="1" t="s">
        <v>196</v>
      </c>
      <c r="H205" s="1" t="s">
        <v>104</v>
      </c>
    </row>
    <row r="206" customFormat="false" ht="15" hidden="false" customHeight="true" outlineLevel="0" collapsed="false">
      <c r="A206" s="1" t="n">
        <v>2900</v>
      </c>
      <c r="C206" s="1" t="s">
        <v>24</v>
      </c>
      <c r="D206" s="1" t="s">
        <v>37</v>
      </c>
      <c r="E206" s="1" t="s">
        <v>546</v>
      </c>
      <c r="F206" s="1" t="s">
        <v>118</v>
      </c>
      <c r="G206" s="1" t="s">
        <v>173</v>
      </c>
    </row>
    <row r="207" customFormat="false" ht="15" hidden="false" customHeight="true" outlineLevel="0" collapsed="false">
      <c r="A207" s="1" t="n">
        <v>1599</v>
      </c>
      <c r="C207" s="1" t="s">
        <v>24</v>
      </c>
      <c r="D207" s="1" t="s">
        <v>224</v>
      </c>
      <c r="E207" s="1" t="s">
        <v>547</v>
      </c>
      <c r="F207" s="1" t="s">
        <v>79</v>
      </c>
      <c r="G207" s="1" t="s">
        <v>196</v>
      </c>
    </row>
    <row r="208" customFormat="false" ht="15" hidden="false" customHeight="true" outlineLevel="0" collapsed="false">
      <c r="A208" s="1" t="n">
        <v>1718</v>
      </c>
      <c r="C208" s="1" t="s">
        <v>24</v>
      </c>
      <c r="D208" s="1" t="s">
        <v>37</v>
      </c>
      <c r="E208" s="1" t="s">
        <v>548</v>
      </c>
      <c r="F208" s="1" t="s">
        <v>441</v>
      </c>
      <c r="G208" s="1" t="s">
        <v>173</v>
      </c>
    </row>
    <row r="209" customFormat="false" ht="15" hidden="false" customHeight="true" outlineLevel="0" collapsed="false">
      <c r="A209" s="1" t="n">
        <v>1031</v>
      </c>
      <c r="C209" s="1" t="s">
        <v>24</v>
      </c>
      <c r="D209" s="1" t="s">
        <v>549</v>
      </c>
      <c r="E209" s="1" t="s">
        <v>550</v>
      </c>
      <c r="F209" s="1" t="s">
        <v>81</v>
      </c>
      <c r="G209" s="1" t="s">
        <v>145</v>
      </c>
    </row>
    <row r="210" customFormat="false" ht="15" hidden="false" customHeight="true" outlineLevel="0" collapsed="false">
      <c r="A210" s="1" t="n">
        <v>1438</v>
      </c>
      <c r="C210" s="1" t="s">
        <v>24</v>
      </c>
      <c r="D210" s="1" t="s">
        <v>478</v>
      </c>
      <c r="E210" s="1" t="s">
        <v>551</v>
      </c>
      <c r="F210" s="1" t="s">
        <v>85</v>
      </c>
      <c r="G210" s="1" t="s">
        <v>196</v>
      </c>
    </row>
    <row r="211" customFormat="false" ht="15" hidden="false" customHeight="true" outlineLevel="0" collapsed="false">
      <c r="A211" s="1" t="n">
        <v>4591</v>
      </c>
      <c r="C211" s="1" t="s">
        <v>24</v>
      </c>
      <c r="D211" s="1" t="s">
        <v>552</v>
      </c>
      <c r="E211" s="1" t="s">
        <v>553</v>
      </c>
      <c r="F211" s="1" t="s">
        <v>83</v>
      </c>
      <c r="G211" s="1" t="s">
        <v>126</v>
      </c>
    </row>
    <row r="212" customFormat="false" ht="15" hidden="false" customHeight="true" outlineLevel="0" collapsed="false">
      <c r="A212" s="1" t="n">
        <v>8202</v>
      </c>
      <c r="C212" s="1" t="s">
        <v>24</v>
      </c>
      <c r="D212" s="1" t="s">
        <v>37</v>
      </c>
      <c r="E212" s="1" t="s">
        <v>554</v>
      </c>
      <c r="F212" s="1" t="s">
        <v>555</v>
      </c>
      <c r="G212" s="1" t="s">
        <v>173</v>
      </c>
    </row>
    <row r="213" customFormat="false" ht="15" hidden="false" customHeight="true" outlineLevel="0" collapsed="false">
      <c r="A213" s="1" t="n">
        <v>3469</v>
      </c>
      <c r="C213" s="1" t="s">
        <v>24</v>
      </c>
      <c r="D213" s="1" t="s">
        <v>556</v>
      </c>
      <c r="E213" s="1" t="s">
        <v>557</v>
      </c>
      <c r="F213" s="1" t="s">
        <v>84</v>
      </c>
    </row>
    <row r="214" customFormat="false" ht="15" hidden="false" customHeight="true" outlineLevel="0" collapsed="false">
      <c r="A214" s="1" t="n">
        <v>1411</v>
      </c>
      <c r="C214" s="1" t="s">
        <v>24</v>
      </c>
      <c r="D214" s="1" t="s">
        <v>558</v>
      </c>
      <c r="E214" s="1" t="s">
        <v>559</v>
      </c>
      <c r="F214" s="1" t="s">
        <v>79</v>
      </c>
      <c r="G214" s="1" t="s">
        <v>359</v>
      </c>
    </row>
    <row r="215" customFormat="false" ht="15" hidden="false" customHeight="true" outlineLevel="0" collapsed="false">
      <c r="A215" s="1" t="n">
        <v>2161</v>
      </c>
      <c r="C215" s="1" t="s">
        <v>24</v>
      </c>
      <c r="D215" s="1" t="s">
        <v>560</v>
      </c>
      <c r="E215" s="1" t="s">
        <v>561</v>
      </c>
      <c r="F215" s="1" t="s">
        <v>79</v>
      </c>
    </row>
    <row r="216" customFormat="false" ht="15" hidden="false" customHeight="true" outlineLevel="0" collapsed="false">
      <c r="A216" s="1" t="n">
        <v>2779</v>
      </c>
      <c r="C216" s="1" t="s">
        <v>24</v>
      </c>
      <c r="D216" s="1" t="s">
        <v>562</v>
      </c>
      <c r="E216" s="1" t="s">
        <v>563</v>
      </c>
      <c r="F216" s="1" t="s">
        <v>79</v>
      </c>
      <c r="G216" s="1" t="s">
        <v>219</v>
      </c>
    </row>
    <row r="217" customFormat="false" ht="15" hidden="false" customHeight="true" outlineLevel="0" collapsed="false">
      <c r="A217" s="1" t="n">
        <v>3283</v>
      </c>
      <c r="C217" s="1" t="s">
        <v>24</v>
      </c>
      <c r="D217" s="1" t="s">
        <v>37</v>
      </c>
      <c r="E217" s="1" t="s">
        <v>564</v>
      </c>
      <c r="F217" s="1" t="s">
        <v>79</v>
      </c>
      <c r="G217" s="1" t="s">
        <v>173</v>
      </c>
    </row>
    <row r="218" customFormat="false" ht="15" hidden="false" customHeight="true" outlineLevel="0" collapsed="false">
      <c r="A218" s="1" t="n">
        <v>5991</v>
      </c>
      <c r="C218" s="1" t="s">
        <v>24</v>
      </c>
      <c r="D218" s="1" t="s">
        <v>49</v>
      </c>
      <c r="E218" s="1" t="s">
        <v>565</v>
      </c>
      <c r="F218" s="1" t="s">
        <v>98</v>
      </c>
      <c r="G218" s="1" t="s">
        <v>196</v>
      </c>
    </row>
    <row r="219" customFormat="false" ht="15" hidden="false" customHeight="true" outlineLevel="0" collapsed="false">
      <c r="A219" s="1" t="n">
        <v>1181</v>
      </c>
      <c r="B219" s="1" t="n">
        <v>19</v>
      </c>
      <c r="C219" s="1" t="s">
        <v>25</v>
      </c>
      <c r="D219" s="1" t="s">
        <v>566</v>
      </c>
      <c r="E219" s="1" t="s">
        <v>567</v>
      </c>
      <c r="F219" s="1" t="s">
        <v>79</v>
      </c>
      <c r="G219" s="1" t="s">
        <v>163</v>
      </c>
      <c r="H219" s="1" t="s">
        <v>102</v>
      </c>
    </row>
    <row r="220" customFormat="false" ht="15" hidden="false" customHeight="true" outlineLevel="0" collapsed="false">
      <c r="A220" s="1" t="n">
        <v>3075</v>
      </c>
      <c r="C220" s="1" t="s">
        <v>24</v>
      </c>
      <c r="D220" s="1" t="s">
        <v>568</v>
      </c>
      <c r="E220" s="1" t="s">
        <v>569</v>
      </c>
      <c r="F220" s="1" t="s">
        <v>570</v>
      </c>
      <c r="G220" s="1" t="s">
        <v>166</v>
      </c>
    </row>
    <row r="221" customFormat="false" ht="15" hidden="false" customHeight="true" outlineLevel="0" collapsed="false">
      <c r="A221" s="1" t="n">
        <v>1672</v>
      </c>
      <c r="C221" s="1" t="s">
        <v>24</v>
      </c>
      <c r="D221" s="1" t="s">
        <v>571</v>
      </c>
      <c r="E221" s="1" t="s">
        <v>572</v>
      </c>
      <c r="F221" s="1" t="s">
        <v>82</v>
      </c>
    </row>
    <row r="222" customFormat="false" ht="15" hidden="false" customHeight="true" outlineLevel="0" collapsed="false">
      <c r="A222" s="1" t="n">
        <v>3429</v>
      </c>
      <c r="C222" s="1" t="s">
        <v>24</v>
      </c>
      <c r="D222" s="1" t="s">
        <v>52</v>
      </c>
      <c r="E222" s="1" t="s">
        <v>573</v>
      </c>
      <c r="F222" s="1" t="s">
        <v>90</v>
      </c>
      <c r="G222" s="1" t="s">
        <v>221</v>
      </c>
    </row>
    <row r="223" customFormat="false" ht="15" hidden="false" customHeight="true" outlineLevel="0" collapsed="false">
      <c r="A223" s="1" t="n">
        <v>1408</v>
      </c>
      <c r="C223" s="1" t="s">
        <v>24</v>
      </c>
      <c r="D223" s="1" t="s">
        <v>37</v>
      </c>
      <c r="E223" s="1" t="s">
        <v>574</v>
      </c>
      <c r="F223" s="1" t="s">
        <v>79</v>
      </c>
      <c r="G223" s="1" t="s">
        <v>173</v>
      </c>
    </row>
    <row r="224" customFormat="false" ht="15" hidden="false" customHeight="true" outlineLevel="0" collapsed="false">
      <c r="A224" s="1" t="n">
        <v>4772</v>
      </c>
      <c r="C224" s="1" t="s">
        <v>24</v>
      </c>
      <c r="D224" s="1" t="s">
        <v>575</v>
      </c>
      <c r="E224" s="1" t="s">
        <v>576</v>
      </c>
      <c r="F224" s="1" t="s">
        <v>315</v>
      </c>
      <c r="G224" s="1" t="s">
        <v>166</v>
      </c>
    </row>
    <row r="225" customFormat="false" ht="15" hidden="false" customHeight="true" outlineLevel="0" collapsed="false">
      <c r="A225" s="1" t="n">
        <v>1460</v>
      </c>
      <c r="C225" s="1" t="s">
        <v>24</v>
      </c>
      <c r="D225" s="1" t="s">
        <v>577</v>
      </c>
      <c r="E225" s="1" t="s">
        <v>578</v>
      </c>
      <c r="F225" s="1" t="s">
        <v>81</v>
      </c>
      <c r="G225" s="1" t="s">
        <v>166</v>
      </c>
    </row>
    <row r="226" customFormat="false" ht="15" hidden="false" customHeight="true" outlineLevel="0" collapsed="false">
      <c r="A226" s="1" t="n">
        <v>1647</v>
      </c>
      <c r="C226" s="1" t="s">
        <v>24</v>
      </c>
      <c r="D226" s="1" t="s">
        <v>247</v>
      </c>
      <c r="E226" s="1" t="s">
        <v>579</v>
      </c>
      <c r="F226" s="1" t="s">
        <v>95</v>
      </c>
      <c r="G226" s="1" t="s">
        <v>196</v>
      </c>
    </row>
    <row r="227" customFormat="false" ht="15" hidden="false" customHeight="true" outlineLevel="0" collapsed="false">
      <c r="A227" s="1" t="n">
        <v>2822</v>
      </c>
      <c r="C227" s="1" t="s">
        <v>24</v>
      </c>
      <c r="D227" s="1" t="s">
        <v>580</v>
      </c>
      <c r="E227" s="1" t="s">
        <v>581</v>
      </c>
      <c r="F227" s="1" t="s">
        <v>120</v>
      </c>
      <c r="G227" s="1" t="s">
        <v>148</v>
      </c>
    </row>
    <row r="228" customFormat="false" ht="15" hidden="false" customHeight="true" outlineLevel="0" collapsed="false">
      <c r="A228" s="1" t="n">
        <v>893</v>
      </c>
      <c r="B228" s="1" t="n">
        <v>60</v>
      </c>
      <c r="C228" s="1" t="s">
        <v>24</v>
      </c>
      <c r="D228" s="1" t="s">
        <v>268</v>
      </c>
      <c r="E228" s="1" t="s">
        <v>582</v>
      </c>
      <c r="F228" s="1" t="s">
        <v>79</v>
      </c>
      <c r="G228" s="1" t="s">
        <v>196</v>
      </c>
      <c r="H228" s="1" t="s">
        <v>102</v>
      </c>
    </row>
    <row r="229" customFormat="false" ht="15" hidden="false" customHeight="true" outlineLevel="0" collapsed="false">
      <c r="A229" s="1" t="n">
        <v>3766</v>
      </c>
      <c r="C229" s="1" t="s">
        <v>24</v>
      </c>
      <c r="D229" s="1" t="s">
        <v>583</v>
      </c>
      <c r="E229" s="1" t="s">
        <v>584</v>
      </c>
      <c r="F229" s="1" t="s">
        <v>79</v>
      </c>
      <c r="G229" s="1" t="s">
        <v>196</v>
      </c>
    </row>
    <row r="230" customFormat="false" ht="15" hidden="false" customHeight="true" outlineLevel="0" collapsed="false">
      <c r="A230" s="1" t="n">
        <v>1399</v>
      </c>
      <c r="C230" s="1" t="s">
        <v>24</v>
      </c>
      <c r="D230" s="1" t="s">
        <v>585</v>
      </c>
      <c r="E230" s="1" t="s">
        <v>586</v>
      </c>
      <c r="F230" s="1" t="s">
        <v>79</v>
      </c>
      <c r="G230" s="1" t="s">
        <v>173</v>
      </c>
    </row>
    <row r="231" customFormat="false" ht="15" hidden="false" customHeight="true" outlineLevel="0" collapsed="false">
      <c r="A231" s="1" t="n">
        <v>1061</v>
      </c>
      <c r="C231" s="1" t="s">
        <v>26</v>
      </c>
      <c r="D231" s="1" t="s">
        <v>587</v>
      </c>
      <c r="E231" s="1" t="s">
        <v>588</v>
      </c>
      <c r="F231" s="1" t="s">
        <v>81</v>
      </c>
      <c r="G231" s="1" t="s">
        <v>219</v>
      </c>
    </row>
    <row r="232" customFormat="false" ht="15" hidden="false" customHeight="true" outlineLevel="0" collapsed="false">
      <c r="A232" s="1" t="n">
        <v>658</v>
      </c>
      <c r="C232" s="1" t="s">
        <v>25</v>
      </c>
      <c r="D232" s="1" t="s">
        <v>589</v>
      </c>
      <c r="E232" s="1" t="s">
        <v>590</v>
      </c>
      <c r="F232" s="1" t="s">
        <v>79</v>
      </c>
      <c r="G232" s="1" t="s">
        <v>173</v>
      </c>
    </row>
    <row r="233" customFormat="false" ht="15" hidden="false" customHeight="true" outlineLevel="0" collapsed="false">
      <c r="A233" s="1" t="n">
        <v>3194</v>
      </c>
      <c r="C233" s="1" t="s">
        <v>24</v>
      </c>
      <c r="D233" s="1" t="s">
        <v>39</v>
      </c>
      <c r="E233" s="1" t="s">
        <v>591</v>
      </c>
      <c r="F233" s="1" t="s">
        <v>79</v>
      </c>
    </row>
    <row r="234" customFormat="false" ht="15" hidden="false" customHeight="true" outlineLevel="0" collapsed="false">
      <c r="A234" s="1" t="n">
        <v>901</v>
      </c>
      <c r="C234" s="1" t="s">
        <v>24</v>
      </c>
      <c r="D234" s="1" t="s">
        <v>592</v>
      </c>
      <c r="E234" s="1" t="s">
        <v>593</v>
      </c>
      <c r="F234" s="1" t="s">
        <v>82</v>
      </c>
    </row>
    <row r="235" customFormat="false" ht="15" hidden="false" customHeight="true" outlineLevel="0" collapsed="false">
      <c r="A235" s="1" t="n">
        <v>2893</v>
      </c>
      <c r="C235" s="1" t="s">
        <v>24</v>
      </c>
      <c r="D235" s="1" t="s">
        <v>594</v>
      </c>
      <c r="E235" s="1" t="s">
        <v>57</v>
      </c>
      <c r="F235" s="1" t="s">
        <v>595</v>
      </c>
      <c r="G235" s="1" t="s">
        <v>130</v>
      </c>
    </row>
    <row r="236" customFormat="false" ht="15" hidden="false" customHeight="true" outlineLevel="0" collapsed="false">
      <c r="A236" s="1" t="n">
        <v>2040</v>
      </c>
      <c r="C236" s="1" t="s">
        <v>24</v>
      </c>
      <c r="D236" s="1" t="s">
        <v>596</v>
      </c>
      <c r="E236" s="1" t="s">
        <v>597</v>
      </c>
      <c r="F236" s="1" t="s">
        <v>598</v>
      </c>
      <c r="G236" s="1" t="s">
        <v>126</v>
      </c>
    </row>
    <row r="237" customFormat="false" ht="15" hidden="false" customHeight="true" outlineLevel="0" collapsed="false">
      <c r="A237" s="1" t="n">
        <v>2269</v>
      </c>
      <c r="C237" s="1" t="s">
        <v>24</v>
      </c>
      <c r="D237" s="1" t="s">
        <v>599</v>
      </c>
      <c r="E237" s="1" t="s">
        <v>600</v>
      </c>
      <c r="F237" s="1" t="s">
        <v>79</v>
      </c>
      <c r="G237" s="1" t="s">
        <v>601</v>
      </c>
    </row>
    <row r="238" customFormat="false" ht="15" hidden="false" customHeight="true" outlineLevel="0" collapsed="false">
      <c r="A238" s="1" t="n">
        <v>991</v>
      </c>
      <c r="C238" s="1" t="s">
        <v>25</v>
      </c>
      <c r="D238" s="1" t="s">
        <v>602</v>
      </c>
      <c r="E238" s="1" t="s">
        <v>603</v>
      </c>
      <c r="F238" s="1" t="s">
        <v>604</v>
      </c>
      <c r="G238" s="1" t="s">
        <v>131</v>
      </c>
    </row>
    <row r="239" customFormat="false" ht="15" hidden="false" customHeight="true" outlineLevel="0" collapsed="false">
      <c r="A239" s="1" t="n">
        <v>1268</v>
      </c>
      <c r="C239" s="1" t="s">
        <v>24</v>
      </c>
      <c r="D239" s="1" t="s">
        <v>605</v>
      </c>
      <c r="E239" s="1" t="s">
        <v>606</v>
      </c>
      <c r="F239" s="1" t="s">
        <v>79</v>
      </c>
      <c r="G239" s="1" t="s">
        <v>173</v>
      </c>
    </row>
    <row r="240" customFormat="false" ht="15" hidden="false" customHeight="true" outlineLevel="0" collapsed="false">
      <c r="A240" s="1" t="n">
        <v>1896</v>
      </c>
      <c r="C240" s="1" t="s">
        <v>24</v>
      </c>
      <c r="D240" s="1" t="s">
        <v>607</v>
      </c>
      <c r="E240" s="1" t="s">
        <v>608</v>
      </c>
      <c r="F240" s="1" t="s">
        <v>82</v>
      </c>
      <c r="G240" s="1" t="s">
        <v>132</v>
      </c>
    </row>
    <row r="241" customFormat="false" ht="15" hidden="false" customHeight="true" outlineLevel="0" collapsed="false">
      <c r="A241" s="1" t="n">
        <v>1443</v>
      </c>
      <c r="B241" s="1" t="n">
        <v>100000</v>
      </c>
      <c r="C241" s="1" t="s">
        <v>24</v>
      </c>
      <c r="D241" s="1" t="s">
        <v>224</v>
      </c>
      <c r="E241" s="1" t="s">
        <v>609</v>
      </c>
      <c r="F241" s="1" t="s">
        <v>79</v>
      </c>
      <c r="G241" s="1" t="s">
        <v>196</v>
      </c>
      <c r="H241" s="1" t="s">
        <v>106</v>
      </c>
    </row>
    <row r="242" customFormat="false" ht="15" hidden="false" customHeight="true" outlineLevel="0" collapsed="false">
      <c r="A242" s="1" t="n">
        <v>4125</v>
      </c>
      <c r="C242" s="1" t="s">
        <v>24</v>
      </c>
      <c r="D242" s="1" t="s">
        <v>610</v>
      </c>
      <c r="E242" s="1" t="s">
        <v>611</v>
      </c>
      <c r="F242" s="1" t="s">
        <v>79</v>
      </c>
      <c r="G242" s="1" t="s">
        <v>523</v>
      </c>
    </row>
    <row r="243" customFormat="false" ht="15" hidden="false" customHeight="true" outlineLevel="0" collapsed="false">
      <c r="A243" s="1" t="n">
        <v>1478</v>
      </c>
      <c r="C243" s="1" t="s">
        <v>24</v>
      </c>
      <c r="D243" s="1" t="s">
        <v>238</v>
      </c>
      <c r="E243" s="1" t="s">
        <v>612</v>
      </c>
      <c r="F243" s="1" t="s">
        <v>79</v>
      </c>
      <c r="G243" s="1" t="s">
        <v>163</v>
      </c>
    </row>
    <row r="244" customFormat="false" ht="15" hidden="false" customHeight="true" outlineLevel="0" collapsed="false">
      <c r="A244" s="1" t="n">
        <v>1603</v>
      </c>
      <c r="C244" s="1" t="s">
        <v>24</v>
      </c>
      <c r="D244" s="1" t="s">
        <v>302</v>
      </c>
      <c r="E244" s="1" t="s">
        <v>613</v>
      </c>
      <c r="F244" s="1" t="s">
        <v>98</v>
      </c>
      <c r="G244" s="1" t="s">
        <v>173</v>
      </c>
    </row>
    <row r="245" customFormat="false" ht="15" hidden="false" customHeight="true" outlineLevel="0" collapsed="false">
      <c r="A245" s="1" t="n">
        <v>4354</v>
      </c>
      <c r="C245" s="1" t="s">
        <v>24</v>
      </c>
      <c r="D245" s="1" t="s">
        <v>614</v>
      </c>
      <c r="E245" s="1" t="s">
        <v>615</v>
      </c>
      <c r="F245" s="1" t="s">
        <v>79</v>
      </c>
      <c r="G245" s="1" t="s">
        <v>163</v>
      </c>
    </row>
    <row r="246" customFormat="false" ht="15" hidden="false" customHeight="true" outlineLevel="0" collapsed="false">
      <c r="A246" s="1" t="n">
        <v>3484</v>
      </c>
      <c r="C246" s="1" t="s">
        <v>24</v>
      </c>
      <c r="D246" s="1" t="s">
        <v>616</v>
      </c>
      <c r="E246" s="1" t="s">
        <v>617</v>
      </c>
      <c r="F246" s="1" t="s">
        <v>83</v>
      </c>
      <c r="G246" s="1" t="s">
        <v>173</v>
      </c>
    </row>
    <row r="247" customFormat="false" ht="15" hidden="false" customHeight="true" outlineLevel="0" collapsed="false">
      <c r="A247" s="1" t="n">
        <v>2939</v>
      </c>
      <c r="C247" s="1" t="s">
        <v>24</v>
      </c>
      <c r="D247" s="1" t="s">
        <v>618</v>
      </c>
      <c r="E247" s="1" t="s">
        <v>619</v>
      </c>
      <c r="F247" s="1" t="s">
        <v>117</v>
      </c>
      <c r="G247" s="1" t="s">
        <v>126</v>
      </c>
    </row>
    <row r="248" customFormat="false" ht="15" hidden="false" customHeight="true" outlineLevel="0" collapsed="false">
      <c r="A248" s="1" t="n">
        <v>2697</v>
      </c>
      <c r="C248" s="1" t="s">
        <v>24</v>
      </c>
      <c r="D248" s="1" t="s">
        <v>316</v>
      </c>
      <c r="E248" s="1" t="s">
        <v>620</v>
      </c>
      <c r="F248" s="1" t="s">
        <v>79</v>
      </c>
      <c r="G248" s="1" t="s">
        <v>173</v>
      </c>
    </row>
    <row r="249" customFormat="false" ht="15" hidden="false" customHeight="true" outlineLevel="0" collapsed="false">
      <c r="A249" s="1" t="n">
        <v>2316</v>
      </c>
      <c r="C249" s="1" t="s">
        <v>24</v>
      </c>
      <c r="D249" s="1" t="s">
        <v>37</v>
      </c>
      <c r="E249" s="1" t="s">
        <v>621</v>
      </c>
      <c r="F249" s="1" t="s">
        <v>92</v>
      </c>
      <c r="G249" s="1" t="s">
        <v>173</v>
      </c>
    </row>
    <row r="250" customFormat="false" ht="15" hidden="false" customHeight="true" outlineLevel="0" collapsed="false">
      <c r="A250" s="1" t="n">
        <v>1903</v>
      </c>
      <c r="B250" s="1" t="n">
        <v>69000</v>
      </c>
      <c r="C250" s="1" t="s">
        <v>24</v>
      </c>
      <c r="D250" s="1" t="s">
        <v>622</v>
      </c>
      <c r="E250" s="1" t="s">
        <v>623</v>
      </c>
      <c r="F250" s="1" t="s">
        <v>624</v>
      </c>
      <c r="H250" s="1" t="s">
        <v>104</v>
      </c>
    </row>
    <row r="251" customFormat="false" ht="15" hidden="false" customHeight="true" outlineLevel="0" collapsed="false">
      <c r="A251" s="1" t="n">
        <v>2276</v>
      </c>
      <c r="C251" s="1" t="s">
        <v>24</v>
      </c>
      <c r="D251" s="1" t="s">
        <v>249</v>
      </c>
      <c r="E251" s="1" t="s">
        <v>625</v>
      </c>
      <c r="F251" s="1" t="s">
        <v>79</v>
      </c>
      <c r="G251" s="1" t="s">
        <v>173</v>
      </c>
    </row>
    <row r="252" customFormat="false" ht="15" hidden="false" customHeight="true" outlineLevel="0" collapsed="false">
      <c r="A252" s="1" t="n">
        <v>78</v>
      </c>
      <c r="C252" s="1" t="s">
        <v>24</v>
      </c>
      <c r="D252" s="1" t="s">
        <v>417</v>
      </c>
      <c r="E252" s="1" t="s">
        <v>626</v>
      </c>
      <c r="F252" s="1" t="s">
        <v>81</v>
      </c>
      <c r="G252" s="1" t="s">
        <v>173</v>
      </c>
    </row>
    <row r="253" customFormat="false" ht="15" hidden="false" customHeight="true" outlineLevel="0" collapsed="false">
      <c r="A253" s="1" t="n">
        <v>5041</v>
      </c>
      <c r="C253" s="1" t="s">
        <v>24</v>
      </c>
      <c r="D253" s="1" t="s">
        <v>263</v>
      </c>
      <c r="E253" s="1" t="s">
        <v>627</v>
      </c>
      <c r="F253" s="1" t="s">
        <v>156</v>
      </c>
      <c r="G253" s="1" t="s">
        <v>265</v>
      </c>
    </row>
    <row r="254" customFormat="false" ht="15" hidden="false" customHeight="true" outlineLevel="0" collapsed="false">
      <c r="A254" s="1" t="n">
        <v>2599</v>
      </c>
      <c r="B254" s="1" t="n">
        <v>80000</v>
      </c>
      <c r="C254" s="1" t="s">
        <v>24</v>
      </c>
      <c r="D254" s="1" t="s">
        <v>37</v>
      </c>
      <c r="E254" s="1" t="s">
        <v>628</v>
      </c>
      <c r="F254" s="1" t="s">
        <v>79</v>
      </c>
      <c r="G254" s="1" t="s">
        <v>173</v>
      </c>
      <c r="H254" s="1" t="s">
        <v>105</v>
      </c>
    </row>
    <row r="255" customFormat="false" ht="15" hidden="false" customHeight="true" outlineLevel="0" collapsed="false">
      <c r="A255" s="1" t="n">
        <v>5111</v>
      </c>
      <c r="C255" s="1" t="s">
        <v>24</v>
      </c>
      <c r="D255" s="1" t="s">
        <v>52</v>
      </c>
      <c r="E255" s="1" t="s">
        <v>629</v>
      </c>
      <c r="F255" s="1" t="s">
        <v>281</v>
      </c>
      <c r="G255" s="1" t="s">
        <v>221</v>
      </c>
    </row>
    <row r="256" customFormat="false" ht="15" hidden="false" customHeight="true" outlineLevel="0" collapsed="false">
      <c r="A256" s="1" t="n">
        <v>2662</v>
      </c>
      <c r="C256" s="1" t="s">
        <v>24</v>
      </c>
      <c r="D256" s="1" t="s">
        <v>249</v>
      </c>
      <c r="E256" s="1" t="s">
        <v>630</v>
      </c>
      <c r="F256" s="1" t="s">
        <v>79</v>
      </c>
      <c r="G256" s="1" t="s">
        <v>173</v>
      </c>
    </row>
    <row r="257" customFormat="false" ht="15" hidden="false" customHeight="true" outlineLevel="0" collapsed="false">
      <c r="A257" s="1" t="n">
        <v>1197</v>
      </c>
      <c r="C257" s="1" t="s">
        <v>24</v>
      </c>
      <c r="D257" s="1" t="s">
        <v>631</v>
      </c>
      <c r="E257" s="1" t="s">
        <v>632</v>
      </c>
      <c r="F257" s="1" t="s">
        <v>633</v>
      </c>
      <c r="G257" s="1" t="s">
        <v>276</v>
      </c>
    </row>
    <row r="258" customFormat="false" ht="15" hidden="false" customHeight="true" outlineLevel="0" collapsed="false">
      <c r="A258" s="1" t="n">
        <v>1552</v>
      </c>
      <c r="C258" s="1" t="s">
        <v>25</v>
      </c>
      <c r="D258" s="1" t="s">
        <v>634</v>
      </c>
      <c r="E258" s="1" t="s">
        <v>635</v>
      </c>
      <c r="F258" s="1" t="s">
        <v>636</v>
      </c>
      <c r="G258" s="1" t="s">
        <v>637</v>
      </c>
    </row>
    <row r="259" customFormat="false" ht="15" hidden="false" customHeight="true" outlineLevel="0" collapsed="false">
      <c r="A259" s="1" t="n">
        <v>5012</v>
      </c>
      <c r="C259" s="1" t="s">
        <v>24</v>
      </c>
      <c r="D259" s="1" t="s">
        <v>638</v>
      </c>
      <c r="E259" s="1" t="s">
        <v>639</v>
      </c>
      <c r="F259" s="1" t="s">
        <v>79</v>
      </c>
      <c r="G259" s="1" t="s">
        <v>461</v>
      </c>
    </row>
    <row r="260" customFormat="false" ht="15" hidden="false" customHeight="true" outlineLevel="0" collapsed="false">
      <c r="A260" s="1" t="n">
        <v>1384</v>
      </c>
      <c r="C260" s="1" t="s">
        <v>24</v>
      </c>
      <c r="D260" s="1" t="s">
        <v>44</v>
      </c>
      <c r="E260" s="1" t="s">
        <v>640</v>
      </c>
      <c r="F260" s="1" t="s">
        <v>79</v>
      </c>
      <c r="G260" s="1" t="s">
        <v>173</v>
      </c>
    </row>
    <row r="261" customFormat="false" ht="15" hidden="false" customHeight="true" outlineLevel="0" collapsed="false">
      <c r="A261" s="1" t="n">
        <v>1433</v>
      </c>
      <c r="C261" s="1" t="s">
        <v>24</v>
      </c>
      <c r="D261" s="1" t="s">
        <v>641</v>
      </c>
      <c r="E261" s="1" t="s">
        <v>642</v>
      </c>
      <c r="F261" s="1" t="s">
        <v>83</v>
      </c>
      <c r="G261" s="1" t="s">
        <v>147</v>
      </c>
    </row>
    <row r="262" customFormat="false" ht="15" hidden="false" customHeight="true" outlineLevel="0" collapsed="false">
      <c r="A262" s="1" t="n">
        <v>5586</v>
      </c>
      <c r="C262" s="1" t="s">
        <v>24</v>
      </c>
      <c r="D262" s="1" t="s">
        <v>643</v>
      </c>
      <c r="E262" s="1" t="s">
        <v>644</v>
      </c>
      <c r="F262" s="1" t="s">
        <v>94</v>
      </c>
      <c r="G262" s="1" t="s">
        <v>219</v>
      </c>
    </row>
    <row r="263" customFormat="false" ht="15" hidden="false" customHeight="true" outlineLevel="0" collapsed="false">
      <c r="A263" s="1" t="n">
        <v>3115</v>
      </c>
      <c r="C263" s="1" t="s">
        <v>24</v>
      </c>
      <c r="D263" s="1" t="s">
        <v>645</v>
      </c>
      <c r="E263" s="1" t="s">
        <v>646</v>
      </c>
      <c r="F263" s="1" t="s">
        <v>83</v>
      </c>
      <c r="G263" s="1" t="s">
        <v>265</v>
      </c>
    </row>
    <row r="264" customFormat="false" ht="15" hidden="false" customHeight="true" outlineLevel="0" collapsed="false">
      <c r="A264" s="1" t="n">
        <v>2421</v>
      </c>
      <c r="C264" s="1" t="s">
        <v>24</v>
      </c>
      <c r="D264" s="1" t="s">
        <v>647</v>
      </c>
      <c r="E264" s="1" t="s">
        <v>648</v>
      </c>
      <c r="F264" s="1" t="s">
        <v>89</v>
      </c>
      <c r="G264" s="1" t="s">
        <v>637</v>
      </c>
    </row>
    <row r="265" customFormat="false" ht="15" hidden="false" customHeight="true" outlineLevel="0" collapsed="false">
      <c r="A265" s="1" t="n">
        <v>123</v>
      </c>
      <c r="C265" s="1" t="s">
        <v>26</v>
      </c>
      <c r="D265" s="1" t="s">
        <v>649</v>
      </c>
      <c r="E265" s="1" t="s">
        <v>650</v>
      </c>
      <c r="F265" s="1" t="s">
        <v>80</v>
      </c>
      <c r="G265" s="1" t="s">
        <v>651</v>
      </c>
    </row>
    <row r="266" customFormat="false" ht="15" hidden="false" customHeight="true" outlineLevel="0" collapsed="false">
      <c r="A266" s="1" t="n">
        <v>1953</v>
      </c>
      <c r="C266" s="1" t="s">
        <v>24</v>
      </c>
      <c r="D266" s="1" t="s">
        <v>652</v>
      </c>
      <c r="E266" s="1" t="s">
        <v>653</v>
      </c>
      <c r="F266" s="1" t="s">
        <v>79</v>
      </c>
    </row>
    <row r="267" customFormat="false" ht="15" hidden="false" customHeight="true" outlineLevel="0" collapsed="false">
      <c r="A267" s="1" t="n">
        <v>2488</v>
      </c>
      <c r="C267" s="1" t="s">
        <v>24</v>
      </c>
      <c r="D267" s="1" t="s">
        <v>38</v>
      </c>
      <c r="E267" s="1" t="s">
        <v>654</v>
      </c>
      <c r="F267" s="1" t="s">
        <v>79</v>
      </c>
      <c r="G267" s="1" t="s">
        <v>523</v>
      </c>
    </row>
    <row r="268" customFormat="false" ht="15" hidden="false" customHeight="true" outlineLevel="0" collapsed="false">
      <c r="A268" s="1" t="n">
        <v>469</v>
      </c>
      <c r="C268" s="1" t="s">
        <v>24</v>
      </c>
      <c r="D268" s="1" t="s">
        <v>39</v>
      </c>
      <c r="E268" s="1" t="s">
        <v>655</v>
      </c>
      <c r="F268" s="1" t="s">
        <v>83</v>
      </c>
    </row>
    <row r="269" customFormat="false" ht="15" hidden="false" customHeight="true" outlineLevel="0" collapsed="false">
      <c r="A269" s="1" t="n">
        <v>4042</v>
      </c>
      <c r="C269" s="1" t="s">
        <v>24</v>
      </c>
      <c r="D269" s="1" t="s">
        <v>656</v>
      </c>
      <c r="E269" s="1" t="s">
        <v>657</v>
      </c>
      <c r="F269" s="1" t="s">
        <v>80</v>
      </c>
      <c r="G269" s="1" t="s">
        <v>148</v>
      </c>
    </row>
    <row r="270" customFormat="false" ht="15" hidden="false" customHeight="true" outlineLevel="0" collapsed="false">
      <c r="A270" s="1" t="n">
        <v>1701</v>
      </c>
      <c r="C270" s="1" t="s">
        <v>24</v>
      </c>
      <c r="D270" s="1" t="s">
        <v>38</v>
      </c>
      <c r="E270" s="1" t="s">
        <v>658</v>
      </c>
      <c r="F270" s="1" t="s">
        <v>79</v>
      </c>
      <c r="G270" s="1" t="s">
        <v>523</v>
      </c>
    </row>
    <row r="271" customFormat="false" ht="15" hidden="false" customHeight="true" outlineLevel="0" collapsed="false">
      <c r="A271" s="1" t="n">
        <v>2920</v>
      </c>
      <c r="C271" s="1" t="s">
        <v>24</v>
      </c>
      <c r="D271" s="1" t="s">
        <v>659</v>
      </c>
      <c r="E271" s="1" t="s">
        <v>660</v>
      </c>
      <c r="F271" s="1" t="s">
        <v>89</v>
      </c>
      <c r="G271" s="1" t="s">
        <v>523</v>
      </c>
    </row>
    <row r="272" customFormat="false" ht="15" hidden="false" customHeight="true" outlineLevel="0" collapsed="false">
      <c r="A272" s="1" t="n">
        <v>3753</v>
      </c>
      <c r="C272" s="1" t="s">
        <v>24</v>
      </c>
      <c r="D272" s="1" t="s">
        <v>238</v>
      </c>
      <c r="E272" s="1" t="s">
        <v>661</v>
      </c>
      <c r="F272" s="1" t="s">
        <v>477</v>
      </c>
      <c r="G272" s="1" t="s">
        <v>163</v>
      </c>
    </row>
    <row r="273" customFormat="false" ht="15" hidden="false" customHeight="true" outlineLevel="0" collapsed="false">
      <c r="A273" s="1" t="n">
        <v>899</v>
      </c>
      <c r="C273" s="1" t="s">
        <v>24</v>
      </c>
      <c r="D273" s="1" t="s">
        <v>662</v>
      </c>
      <c r="E273" s="1" t="s">
        <v>663</v>
      </c>
      <c r="F273" s="1" t="s">
        <v>81</v>
      </c>
      <c r="G273" s="1" t="s">
        <v>664</v>
      </c>
    </row>
    <row r="274" customFormat="false" ht="15" hidden="false" customHeight="true" outlineLevel="0" collapsed="false">
      <c r="A274" s="1" t="n">
        <v>3202</v>
      </c>
      <c r="B274" s="1" t="n">
        <v>15</v>
      </c>
      <c r="C274" s="1" t="s">
        <v>24</v>
      </c>
      <c r="D274" s="1" t="s">
        <v>665</v>
      </c>
      <c r="E274" s="1" t="s">
        <v>666</v>
      </c>
      <c r="F274" s="1" t="s">
        <v>667</v>
      </c>
      <c r="G274" s="1" t="s">
        <v>163</v>
      </c>
      <c r="H274" s="1" t="s">
        <v>102</v>
      </c>
    </row>
    <row r="275" customFormat="false" ht="15" hidden="false" customHeight="true" outlineLevel="0" collapsed="false">
      <c r="A275" s="1" t="n">
        <v>3753</v>
      </c>
      <c r="C275" s="1" t="s">
        <v>24</v>
      </c>
      <c r="D275" s="1" t="s">
        <v>668</v>
      </c>
      <c r="E275" s="1" t="s">
        <v>669</v>
      </c>
      <c r="F275" s="1" t="s">
        <v>477</v>
      </c>
      <c r="G275" s="1" t="s">
        <v>219</v>
      </c>
    </row>
    <row r="276" customFormat="false" ht="15" hidden="false" customHeight="true" outlineLevel="0" collapsed="false">
      <c r="A276" s="1" t="n">
        <v>3756</v>
      </c>
      <c r="C276" s="1" t="s">
        <v>24</v>
      </c>
      <c r="D276" s="1" t="s">
        <v>197</v>
      </c>
      <c r="E276" s="1" t="s">
        <v>670</v>
      </c>
      <c r="F276" s="1" t="s">
        <v>477</v>
      </c>
      <c r="G276" s="1" t="s">
        <v>125</v>
      </c>
    </row>
    <row r="277" customFormat="false" ht="15" hidden="false" customHeight="true" outlineLevel="0" collapsed="false">
      <c r="A277" s="1" t="n">
        <v>3753</v>
      </c>
      <c r="C277" s="1" t="s">
        <v>24</v>
      </c>
      <c r="D277" s="1" t="s">
        <v>671</v>
      </c>
      <c r="E277" s="1" t="s">
        <v>672</v>
      </c>
      <c r="F277" s="1" t="s">
        <v>477</v>
      </c>
      <c r="G277" s="1" t="s">
        <v>295</v>
      </c>
    </row>
    <row r="278" customFormat="false" ht="15" hidden="false" customHeight="true" outlineLevel="0" collapsed="false">
      <c r="A278" s="1" t="n">
        <v>4667</v>
      </c>
      <c r="B278" s="1" t="n">
        <v>15</v>
      </c>
      <c r="C278" s="1" t="s">
        <v>24</v>
      </c>
      <c r="D278" s="1" t="s">
        <v>673</v>
      </c>
      <c r="E278" s="1" t="s">
        <v>674</v>
      </c>
      <c r="F278" s="1" t="s">
        <v>90</v>
      </c>
      <c r="G278" s="1" t="s">
        <v>219</v>
      </c>
      <c r="H278" s="1" t="s">
        <v>102</v>
      </c>
    </row>
    <row r="279" customFormat="false" ht="15" hidden="false" customHeight="true" outlineLevel="0" collapsed="false">
      <c r="A279" s="1" t="n">
        <v>3753</v>
      </c>
      <c r="C279" s="1" t="s">
        <v>24</v>
      </c>
      <c r="D279" s="1" t="s">
        <v>37</v>
      </c>
      <c r="E279" s="1" t="s">
        <v>675</v>
      </c>
      <c r="F279" s="1" t="s">
        <v>477</v>
      </c>
      <c r="G279" s="1" t="s">
        <v>173</v>
      </c>
    </row>
    <row r="280" customFormat="false" ht="15" hidden="false" customHeight="true" outlineLevel="0" collapsed="false">
      <c r="A280" s="1" t="n">
        <v>1802</v>
      </c>
      <c r="C280" s="1" t="s">
        <v>24</v>
      </c>
      <c r="D280" s="1" t="s">
        <v>676</v>
      </c>
      <c r="E280" s="1" t="s">
        <v>677</v>
      </c>
      <c r="F280" s="1" t="s">
        <v>79</v>
      </c>
      <c r="G280" s="1" t="s">
        <v>276</v>
      </c>
    </row>
    <row r="281" customFormat="false" ht="15" hidden="false" customHeight="true" outlineLevel="0" collapsed="false">
      <c r="A281" s="1" t="n">
        <v>1905</v>
      </c>
      <c r="C281" s="1" t="s">
        <v>27</v>
      </c>
      <c r="D281" s="1" t="s">
        <v>678</v>
      </c>
      <c r="E281" s="1" t="s">
        <v>679</v>
      </c>
      <c r="F281" s="1" t="s">
        <v>680</v>
      </c>
      <c r="G281" s="1" t="s">
        <v>276</v>
      </c>
    </row>
    <row r="282" customFormat="false" ht="15" hidden="false" customHeight="true" outlineLevel="0" collapsed="false">
      <c r="A282" s="1" t="n">
        <v>1267</v>
      </c>
      <c r="C282" s="1" t="s">
        <v>25</v>
      </c>
      <c r="D282" s="1" t="s">
        <v>681</v>
      </c>
      <c r="E282" s="1" t="s">
        <v>682</v>
      </c>
      <c r="F282" s="1" t="s">
        <v>79</v>
      </c>
      <c r="G282" s="1" t="s">
        <v>276</v>
      </c>
    </row>
    <row r="283" customFormat="false" ht="15" hidden="false" customHeight="true" outlineLevel="0" collapsed="false">
      <c r="A283" s="1" t="n">
        <v>1946</v>
      </c>
      <c r="B283" s="1" t="n">
        <v>13</v>
      </c>
      <c r="C283" s="1" t="s">
        <v>25</v>
      </c>
      <c r="D283" s="1" t="s">
        <v>683</v>
      </c>
      <c r="E283" s="1" t="s">
        <v>684</v>
      </c>
      <c r="F283" s="1" t="s">
        <v>83</v>
      </c>
      <c r="G283" s="1" t="s">
        <v>276</v>
      </c>
      <c r="H283" s="1" t="s">
        <v>102</v>
      </c>
    </row>
    <row r="284" customFormat="false" ht="15" hidden="false" customHeight="true" outlineLevel="0" collapsed="false">
      <c r="A284" s="1" t="n">
        <v>2428</v>
      </c>
      <c r="C284" s="1" t="s">
        <v>24</v>
      </c>
      <c r="D284" s="1" t="s">
        <v>681</v>
      </c>
      <c r="E284" s="1" t="s">
        <v>685</v>
      </c>
      <c r="F284" s="1" t="s">
        <v>79</v>
      </c>
      <c r="G284" s="1" t="s">
        <v>276</v>
      </c>
    </row>
    <row r="285" customFormat="false" ht="15" hidden="false" customHeight="true" outlineLevel="0" collapsed="false">
      <c r="A285" s="1" t="n">
        <v>1336</v>
      </c>
      <c r="C285" s="1" t="s">
        <v>24</v>
      </c>
      <c r="D285" s="1" t="s">
        <v>686</v>
      </c>
      <c r="E285" s="1" t="s">
        <v>687</v>
      </c>
      <c r="F285" s="1" t="s">
        <v>79</v>
      </c>
      <c r="G285" s="1" t="s">
        <v>276</v>
      </c>
    </row>
    <row r="286" customFormat="false" ht="15" hidden="false" customHeight="true" outlineLevel="0" collapsed="false">
      <c r="A286" s="1" t="n">
        <v>1319</v>
      </c>
      <c r="C286" s="1" t="s">
        <v>24</v>
      </c>
      <c r="D286" s="1" t="s">
        <v>688</v>
      </c>
      <c r="E286" s="1" t="s">
        <v>689</v>
      </c>
      <c r="F286" s="1" t="s">
        <v>79</v>
      </c>
      <c r="G286" s="1" t="s">
        <v>276</v>
      </c>
    </row>
    <row r="287" customFormat="false" ht="15" hidden="false" customHeight="true" outlineLevel="0" collapsed="false">
      <c r="A287" s="1" t="n">
        <v>5023</v>
      </c>
      <c r="C287" s="1" t="s">
        <v>24</v>
      </c>
      <c r="D287" s="1" t="s">
        <v>690</v>
      </c>
      <c r="E287" s="1" t="s">
        <v>691</v>
      </c>
      <c r="F287" s="1" t="s">
        <v>79</v>
      </c>
      <c r="G287" s="1" t="s">
        <v>276</v>
      </c>
    </row>
    <row r="288" customFormat="false" ht="15" hidden="false" customHeight="true" outlineLevel="0" collapsed="false">
      <c r="A288" s="1" t="n">
        <v>1546</v>
      </c>
      <c r="C288" s="1" t="s">
        <v>24</v>
      </c>
      <c r="D288" s="1" t="s">
        <v>676</v>
      </c>
      <c r="E288" s="1" t="s">
        <v>692</v>
      </c>
      <c r="F288" s="1" t="s">
        <v>79</v>
      </c>
      <c r="G288" s="1" t="s">
        <v>276</v>
      </c>
    </row>
    <row r="289" customFormat="false" ht="15" hidden="false" customHeight="true" outlineLevel="0" collapsed="false">
      <c r="A289" s="1" t="n">
        <v>4976</v>
      </c>
      <c r="C289" s="1" t="s">
        <v>24</v>
      </c>
      <c r="D289" s="1" t="s">
        <v>693</v>
      </c>
      <c r="E289" s="1" t="s">
        <v>694</v>
      </c>
      <c r="F289" s="1" t="s">
        <v>79</v>
      </c>
      <c r="G289" s="1" t="s">
        <v>276</v>
      </c>
    </row>
    <row r="290" customFormat="false" ht="15" hidden="false" customHeight="true" outlineLevel="0" collapsed="false">
      <c r="A290" s="1" t="n">
        <v>3324</v>
      </c>
      <c r="C290" s="1" t="s">
        <v>25</v>
      </c>
      <c r="D290" s="1" t="s">
        <v>695</v>
      </c>
      <c r="E290" s="1" t="s">
        <v>696</v>
      </c>
      <c r="F290" s="1" t="s">
        <v>697</v>
      </c>
    </row>
    <row r="291" customFormat="false" ht="15" hidden="false" customHeight="true" outlineLevel="0" collapsed="false">
      <c r="A291" s="1" t="n">
        <v>4742</v>
      </c>
      <c r="C291" s="1" t="s">
        <v>24</v>
      </c>
      <c r="D291" s="1" t="s">
        <v>698</v>
      </c>
      <c r="E291" s="1" t="s">
        <v>699</v>
      </c>
      <c r="F291" s="1" t="s">
        <v>79</v>
      </c>
      <c r="G291" s="1" t="s">
        <v>163</v>
      </c>
    </row>
    <row r="292" customFormat="false" ht="15" hidden="false" customHeight="true" outlineLevel="0" collapsed="false">
      <c r="A292" s="1" t="n">
        <v>1902</v>
      </c>
      <c r="C292" s="1" t="s">
        <v>24</v>
      </c>
      <c r="D292" s="1" t="s">
        <v>700</v>
      </c>
      <c r="E292" s="1" t="s">
        <v>701</v>
      </c>
      <c r="F292" s="1" t="s">
        <v>702</v>
      </c>
      <c r="G292" s="1" t="s">
        <v>276</v>
      </c>
    </row>
    <row r="293" customFormat="false" ht="15" hidden="false" customHeight="true" outlineLevel="0" collapsed="false">
      <c r="A293" s="1" t="n">
        <v>2443</v>
      </c>
      <c r="C293" s="1" t="s">
        <v>24</v>
      </c>
      <c r="D293" s="1" t="s">
        <v>703</v>
      </c>
      <c r="E293" s="1" t="s">
        <v>704</v>
      </c>
      <c r="F293" s="1" t="s">
        <v>79</v>
      </c>
      <c r="G293" s="1" t="s">
        <v>145</v>
      </c>
    </row>
    <row r="294" customFormat="false" ht="15" hidden="false" customHeight="true" outlineLevel="0" collapsed="false">
      <c r="A294" s="1" t="n">
        <v>763</v>
      </c>
      <c r="C294" s="1" t="s">
        <v>24</v>
      </c>
      <c r="D294" s="1" t="s">
        <v>705</v>
      </c>
      <c r="E294" s="1" t="s">
        <v>706</v>
      </c>
      <c r="F294" s="1" t="s">
        <v>81</v>
      </c>
      <c r="G294" s="1" t="s">
        <v>192</v>
      </c>
    </row>
    <row r="295" customFormat="false" ht="15" hidden="false" customHeight="true" outlineLevel="0" collapsed="false">
      <c r="A295" s="1" t="n">
        <v>3067</v>
      </c>
      <c r="C295" s="1" t="s">
        <v>24</v>
      </c>
      <c r="D295" s="1" t="s">
        <v>707</v>
      </c>
      <c r="E295" s="1" t="s">
        <v>708</v>
      </c>
      <c r="F295" s="1" t="s">
        <v>709</v>
      </c>
      <c r="G295" s="1" t="s">
        <v>163</v>
      </c>
    </row>
    <row r="296" customFormat="false" ht="15" hidden="false" customHeight="true" outlineLevel="0" collapsed="false">
      <c r="A296" s="1" t="n">
        <v>3261</v>
      </c>
      <c r="C296" s="1" t="s">
        <v>24</v>
      </c>
      <c r="D296" s="1" t="s">
        <v>35</v>
      </c>
      <c r="E296" s="1" t="s">
        <v>710</v>
      </c>
      <c r="F296" s="1" t="s">
        <v>79</v>
      </c>
      <c r="G296" s="1" t="s">
        <v>173</v>
      </c>
    </row>
    <row r="297" customFormat="false" ht="15" hidden="false" customHeight="true" outlineLevel="0" collapsed="false">
      <c r="A297" s="1" t="n">
        <v>1601</v>
      </c>
      <c r="C297" s="1" t="s">
        <v>25</v>
      </c>
      <c r="D297" s="1" t="s">
        <v>711</v>
      </c>
      <c r="E297" s="1" t="s">
        <v>712</v>
      </c>
      <c r="F297" s="1" t="s">
        <v>80</v>
      </c>
    </row>
    <row r="298" customFormat="false" ht="15" hidden="false" customHeight="true" outlineLevel="0" collapsed="false">
      <c r="A298" s="1" t="n">
        <v>5682</v>
      </c>
      <c r="C298" s="1" t="s">
        <v>24</v>
      </c>
      <c r="D298" s="1" t="s">
        <v>33</v>
      </c>
      <c r="E298" s="1" t="s">
        <v>713</v>
      </c>
      <c r="F298" s="1" t="s">
        <v>79</v>
      </c>
      <c r="G298" s="1" t="s">
        <v>173</v>
      </c>
    </row>
    <row r="299" customFormat="false" ht="15" hidden="false" customHeight="true" outlineLevel="0" collapsed="false">
      <c r="A299" s="1" t="n">
        <v>1945</v>
      </c>
      <c r="C299" s="1" t="s">
        <v>24</v>
      </c>
      <c r="D299" s="1" t="s">
        <v>33</v>
      </c>
      <c r="E299" s="1" t="s">
        <v>714</v>
      </c>
      <c r="F299" s="1" t="s">
        <v>79</v>
      </c>
      <c r="G299" s="1" t="s">
        <v>173</v>
      </c>
    </row>
    <row r="300" customFormat="false" ht="15" hidden="false" customHeight="true" outlineLevel="0" collapsed="false">
      <c r="A300" s="1" t="n">
        <v>2689</v>
      </c>
      <c r="C300" s="1" t="s">
        <v>24</v>
      </c>
      <c r="D300" s="1" t="s">
        <v>33</v>
      </c>
      <c r="E300" s="1" t="s">
        <v>715</v>
      </c>
      <c r="F300" s="1" t="s">
        <v>79</v>
      </c>
      <c r="G300" s="1" t="s">
        <v>173</v>
      </c>
    </row>
    <row r="301" customFormat="false" ht="15" hidden="false" customHeight="true" outlineLevel="0" collapsed="false">
      <c r="A301" s="1" t="n">
        <v>3878</v>
      </c>
      <c r="C301" s="1" t="s">
        <v>24</v>
      </c>
      <c r="D301" s="1" t="s">
        <v>33</v>
      </c>
      <c r="E301" s="1" t="s">
        <v>716</v>
      </c>
      <c r="F301" s="1" t="s">
        <v>79</v>
      </c>
      <c r="G301" s="1" t="s">
        <v>173</v>
      </c>
    </row>
    <row r="302" customFormat="false" ht="15" hidden="false" customHeight="true" outlineLevel="0" collapsed="false">
      <c r="A302" s="1" t="n">
        <v>39</v>
      </c>
      <c r="C302" s="1" t="s">
        <v>24</v>
      </c>
      <c r="D302" s="1" t="s">
        <v>717</v>
      </c>
      <c r="E302" s="1" t="s">
        <v>58</v>
      </c>
      <c r="F302" s="1" t="s">
        <v>79</v>
      </c>
      <c r="G302" s="1" t="s">
        <v>134</v>
      </c>
    </row>
    <row r="303" customFormat="false" ht="15" hidden="false" customHeight="true" outlineLevel="0" collapsed="false">
      <c r="A303" s="1" t="n">
        <v>3438</v>
      </c>
      <c r="C303" s="1" t="s">
        <v>25</v>
      </c>
      <c r="D303" s="1" t="s">
        <v>718</v>
      </c>
      <c r="E303" s="1" t="s">
        <v>719</v>
      </c>
      <c r="F303" s="1" t="s">
        <v>80</v>
      </c>
      <c r="G303" s="1" t="s">
        <v>637</v>
      </c>
    </row>
    <row r="304" customFormat="false" ht="15" hidden="false" customHeight="true" outlineLevel="0" collapsed="false">
      <c r="A304" s="1" t="n">
        <v>39</v>
      </c>
      <c r="C304" s="1" t="s">
        <v>24</v>
      </c>
      <c r="D304" s="1" t="s">
        <v>720</v>
      </c>
      <c r="E304" s="1" t="s">
        <v>58</v>
      </c>
      <c r="F304" s="1" t="s">
        <v>79</v>
      </c>
      <c r="G304" s="1" t="s">
        <v>134</v>
      </c>
    </row>
    <row r="305" customFormat="false" ht="15" hidden="false" customHeight="true" outlineLevel="0" collapsed="false">
      <c r="A305" s="1" t="n">
        <v>3022</v>
      </c>
      <c r="C305" s="1" t="s">
        <v>24</v>
      </c>
      <c r="D305" s="1" t="s">
        <v>721</v>
      </c>
      <c r="E305" s="1" t="s">
        <v>722</v>
      </c>
      <c r="F305" s="1" t="s">
        <v>79</v>
      </c>
      <c r="G305" s="1" t="s">
        <v>637</v>
      </c>
    </row>
    <row r="306" customFormat="false" ht="15" hidden="false" customHeight="true" outlineLevel="0" collapsed="false">
      <c r="A306" s="1" t="n">
        <v>39</v>
      </c>
      <c r="C306" s="1" t="s">
        <v>24</v>
      </c>
      <c r="D306" s="1" t="s">
        <v>723</v>
      </c>
      <c r="E306" s="1" t="s">
        <v>58</v>
      </c>
      <c r="F306" s="1" t="s">
        <v>79</v>
      </c>
      <c r="G306" s="1" t="s">
        <v>134</v>
      </c>
    </row>
    <row r="307" customFormat="false" ht="15" hidden="false" customHeight="true" outlineLevel="0" collapsed="false">
      <c r="A307" s="1" t="n">
        <v>1261</v>
      </c>
      <c r="C307" s="1" t="s">
        <v>24</v>
      </c>
      <c r="D307" s="1" t="s">
        <v>724</v>
      </c>
      <c r="E307" s="1" t="s">
        <v>725</v>
      </c>
      <c r="F307" s="1" t="s">
        <v>79</v>
      </c>
      <c r="G307" s="1" t="s">
        <v>637</v>
      </c>
    </row>
    <row r="308" customFormat="false" ht="15" hidden="false" customHeight="true" outlineLevel="0" collapsed="false">
      <c r="A308" s="1" t="n">
        <v>3429</v>
      </c>
      <c r="C308" s="1" t="s">
        <v>24</v>
      </c>
      <c r="D308" s="1" t="s">
        <v>726</v>
      </c>
      <c r="E308" s="1" t="s">
        <v>727</v>
      </c>
      <c r="F308" s="1" t="s">
        <v>90</v>
      </c>
      <c r="G308" s="1" t="s">
        <v>637</v>
      </c>
    </row>
    <row r="309" customFormat="false" ht="15" hidden="false" customHeight="true" outlineLevel="0" collapsed="false">
      <c r="A309" s="1" t="n">
        <v>3742</v>
      </c>
      <c r="C309" s="1" t="s">
        <v>24</v>
      </c>
      <c r="D309" s="1" t="s">
        <v>726</v>
      </c>
      <c r="E309" s="1" t="s">
        <v>728</v>
      </c>
      <c r="F309" s="1" t="s">
        <v>79</v>
      </c>
      <c r="G309" s="1" t="s">
        <v>637</v>
      </c>
    </row>
    <row r="310" customFormat="false" ht="15" hidden="false" customHeight="true" outlineLevel="0" collapsed="false">
      <c r="A310" s="1" t="n">
        <v>1625</v>
      </c>
      <c r="C310" s="1" t="s">
        <v>24</v>
      </c>
      <c r="D310" s="1" t="s">
        <v>729</v>
      </c>
      <c r="E310" s="1" t="s">
        <v>730</v>
      </c>
      <c r="F310" s="1" t="s">
        <v>81</v>
      </c>
      <c r="G310" s="1" t="s">
        <v>126</v>
      </c>
    </row>
    <row r="311" customFormat="false" ht="15" hidden="false" customHeight="true" outlineLevel="0" collapsed="false">
      <c r="A311" s="1" t="n">
        <v>2213</v>
      </c>
      <c r="B311" s="1" t="n">
        <v>25000</v>
      </c>
      <c r="C311" s="1" t="s">
        <v>24</v>
      </c>
      <c r="D311" s="1" t="s">
        <v>731</v>
      </c>
      <c r="E311" s="1" t="s">
        <v>732</v>
      </c>
      <c r="F311" s="1" t="s">
        <v>733</v>
      </c>
      <c r="H311" s="1" t="s">
        <v>102</v>
      </c>
    </row>
    <row r="312" customFormat="false" ht="15" hidden="false" customHeight="true" outlineLevel="0" collapsed="false">
      <c r="A312" s="1" t="n">
        <v>2091</v>
      </c>
      <c r="C312" s="1" t="s">
        <v>24</v>
      </c>
      <c r="D312" s="1" t="s">
        <v>734</v>
      </c>
      <c r="E312" s="1" t="s">
        <v>735</v>
      </c>
      <c r="F312" s="1" t="s">
        <v>79</v>
      </c>
      <c r="G312" s="1" t="s">
        <v>736</v>
      </c>
    </row>
    <row r="313" customFormat="false" ht="15" hidden="false" customHeight="true" outlineLevel="0" collapsed="false">
      <c r="A313" s="1" t="n">
        <v>1110</v>
      </c>
      <c r="C313" s="1" t="s">
        <v>24</v>
      </c>
      <c r="D313" s="1" t="s">
        <v>737</v>
      </c>
      <c r="E313" s="1" t="s">
        <v>738</v>
      </c>
      <c r="F313" s="1" t="s">
        <v>81</v>
      </c>
      <c r="G313" s="1" t="s">
        <v>126</v>
      </c>
    </row>
    <row r="314" customFormat="false" ht="15" hidden="false" customHeight="true" outlineLevel="0" collapsed="false">
      <c r="A314" s="1" t="n">
        <v>5525</v>
      </c>
      <c r="C314" s="1" t="s">
        <v>24</v>
      </c>
      <c r="D314" s="1" t="s">
        <v>739</v>
      </c>
      <c r="E314" s="1" t="s">
        <v>740</v>
      </c>
      <c r="F314" s="1" t="s">
        <v>79</v>
      </c>
      <c r="G314" s="1" t="s">
        <v>736</v>
      </c>
    </row>
    <row r="315" customFormat="false" ht="15" hidden="false" customHeight="true" outlineLevel="0" collapsed="false">
      <c r="A315" s="1" t="n">
        <v>3724</v>
      </c>
      <c r="C315" s="1" t="s">
        <v>24</v>
      </c>
      <c r="D315" s="1" t="s">
        <v>43</v>
      </c>
      <c r="E315" s="1" t="s">
        <v>741</v>
      </c>
      <c r="F315" s="1" t="s">
        <v>79</v>
      </c>
      <c r="G315" s="1" t="s">
        <v>736</v>
      </c>
    </row>
    <row r="316" customFormat="false" ht="15" hidden="false" customHeight="true" outlineLevel="0" collapsed="false">
      <c r="A316" s="1" t="n">
        <v>1625</v>
      </c>
      <c r="C316" s="1" t="s">
        <v>24</v>
      </c>
      <c r="D316" s="1" t="s">
        <v>739</v>
      </c>
      <c r="E316" s="1" t="s">
        <v>742</v>
      </c>
      <c r="F316" s="1" t="s">
        <v>79</v>
      </c>
      <c r="G316" s="1" t="s">
        <v>736</v>
      </c>
    </row>
    <row r="317" customFormat="false" ht="15" hidden="false" customHeight="true" outlineLevel="0" collapsed="false">
      <c r="A317" s="1" t="n">
        <v>4363</v>
      </c>
      <c r="C317" s="1" t="s">
        <v>24</v>
      </c>
      <c r="D317" s="1" t="s">
        <v>743</v>
      </c>
      <c r="E317" s="1" t="s">
        <v>744</v>
      </c>
      <c r="F317" s="1" t="s">
        <v>90</v>
      </c>
      <c r="G317" s="1" t="s">
        <v>736</v>
      </c>
    </row>
    <row r="318" customFormat="false" ht="15" hidden="false" customHeight="true" outlineLevel="0" collapsed="false">
      <c r="A318" s="1" t="n">
        <v>2709</v>
      </c>
      <c r="C318" s="1" t="s">
        <v>24</v>
      </c>
      <c r="D318" s="1" t="s">
        <v>745</v>
      </c>
      <c r="E318" s="1" t="s">
        <v>746</v>
      </c>
      <c r="F318" s="1" t="s">
        <v>79</v>
      </c>
    </row>
    <row r="319" customFormat="false" ht="15" hidden="false" customHeight="true" outlineLevel="0" collapsed="false">
      <c r="A319" s="1" t="n">
        <v>484</v>
      </c>
      <c r="C319" s="1" t="s">
        <v>24</v>
      </c>
      <c r="D319" s="1" t="s">
        <v>747</v>
      </c>
      <c r="E319" s="1" t="s">
        <v>748</v>
      </c>
      <c r="F319" s="1" t="s">
        <v>80</v>
      </c>
      <c r="G319" s="1" t="s">
        <v>736</v>
      </c>
    </row>
    <row r="320" customFormat="false" ht="15" hidden="false" customHeight="true" outlineLevel="0" collapsed="false">
      <c r="A320" s="1" t="n">
        <v>3568</v>
      </c>
      <c r="C320" s="1" t="s">
        <v>24</v>
      </c>
      <c r="D320" s="1" t="s">
        <v>749</v>
      </c>
      <c r="E320" s="1" t="s">
        <v>750</v>
      </c>
      <c r="F320" s="1" t="s">
        <v>79</v>
      </c>
      <c r="G320" s="1" t="s">
        <v>736</v>
      </c>
    </row>
    <row r="321" customFormat="false" ht="15" hidden="false" customHeight="true" outlineLevel="0" collapsed="false">
      <c r="A321" s="1" t="n">
        <v>2109</v>
      </c>
      <c r="C321" s="1" t="s">
        <v>24</v>
      </c>
      <c r="D321" s="1" t="s">
        <v>751</v>
      </c>
      <c r="E321" s="1" t="s">
        <v>57</v>
      </c>
      <c r="F321" s="1" t="s">
        <v>94</v>
      </c>
      <c r="G321" s="1" t="s">
        <v>179</v>
      </c>
    </row>
    <row r="322" customFormat="false" ht="15" hidden="false" customHeight="true" outlineLevel="0" collapsed="false">
      <c r="A322" s="1" t="n">
        <v>2503</v>
      </c>
      <c r="C322" s="1" t="s">
        <v>24</v>
      </c>
      <c r="D322" s="1" t="s">
        <v>752</v>
      </c>
      <c r="E322" s="1" t="s">
        <v>753</v>
      </c>
      <c r="F322" s="1" t="s">
        <v>79</v>
      </c>
      <c r="G322" s="1" t="s">
        <v>173</v>
      </c>
    </row>
    <row r="323" customFormat="false" ht="15" hidden="false" customHeight="true" outlineLevel="0" collapsed="false">
      <c r="A323" s="1" t="n">
        <v>931</v>
      </c>
      <c r="C323" s="1" t="s">
        <v>24</v>
      </c>
      <c r="D323" s="1" t="s">
        <v>43</v>
      </c>
      <c r="E323" s="1" t="s">
        <v>754</v>
      </c>
      <c r="F323" s="1" t="s">
        <v>83</v>
      </c>
      <c r="G323" s="1" t="s">
        <v>736</v>
      </c>
    </row>
    <row r="324" customFormat="false" ht="15" hidden="false" customHeight="true" outlineLevel="0" collapsed="false">
      <c r="A324" s="1" t="n">
        <v>1953</v>
      </c>
      <c r="C324" s="1" t="s">
        <v>24</v>
      </c>
      <c r="D324" s="1" t="s">
        <v>755</v>
      </c>
      <c r="E324" s="1" t="s">
        <v>756</v>
      </c>
      <c r="F324" s="1" t="s">
        <v>96</v>
      </c>
      <c r="G324" s="1" t="s">
        <v>163</v>
      </c>
    </row>
    <row r="325" customFormat="false" ht="15" hidden="false" customHeight="true" outlineLevel="0" collapsed="false">
      <c r="A325" s="1" t="n">
        <v>4659</v>
      </c>
      <c r="C325" s="1" t="s">
        <v>25</v>
      </c>
      <c r="D325" s="1" t="s">
        <v>757</v>
      </c>
      <c r="E325" s="1" t="s">
        <v>758</v>
      </c>
      <c r="F325" s="1" t="s">
        <v>79</v>
      </c>
      <c r="G325" s="1" t="s">
        <v>163</v>
      </c>
    </row>
    <row r="326" customFormat="false" ht="15" hidden="false" customHeight="true" outlineLevel="0" collapsed="false">
      <c r="A326" s="1" t="n">
        <v>1875</v>
      </c>
      <c r="B326" s="1" t="n">
        <v>17</v>
      </c>
      <c r="C326" s="1" t="s">
        <v>25</v>
      </c>
      <c r="D326" s="1" t="s">
        <v>759</v>
      </c>
      <c r="E326" s="1" t="s">
        <v>760</v>
      </c>
      <c r="F326" s="1" t="s">
        <v>80</v>
      </c>
      <c r="G326" s="1" t="s">
        <v>219</v>
      </c>
      <c r="H326" s="1" t="s">
        <v>102</v>
      </c>
    </row>
    <row r="327" customFormat="false" ht="15" hidden="false" customHeight="true" outlineLevel="0" collapsed="false">
      <c r="A327" s="1" t="n">
        <v>1549</v>
      </c>
      <c r="C327" s="1" t="s">
        <v>24</v>
      </c>
      <c r="D327" s="1" t="s">
        <v>761</v>
      </c>
      <c r="E327" s="1" t="s">
        <v>762</v>
      </c>
      <c r="F327" s="1" t="s">
        <v>79</v>
      </c>
      <c r="G327" s="1" t="s">
        <v>132</v>
      </c>
    </row>
    <row r="328" customFormat="false" ht="15" hidden="false" customHeight="true" outlineLevel="0" collapsed="false">
      <c r="A328" s="1" t="n">
        <v>698</v>
      </c>
      <c r="C328" s="1" t="s">
        <v>24</v>
      </c>
      <c r="D328" s="1" t="s">
        <v>763</v>
      </c>
      <c r="E328" s="1" t="s">
        <v>764</v>
      </c>
      <c r="F328" s="1" t="s">
        <v>765</v>
      </c>
      <c r="G328" s="1" t="s">
        <v>241</v>
      </c>
    </row>
    <row r="329" customFormat="false" ht="15" hidden="false" customHeight="true" outlineLevel="0" collapsed="false">
      <c r="A329" s="1" t="n">
        <v>2914</v>
      </c>
      <c r="C329" s="1" t="s">
        <v>24</v>
      </c>
      <c r="D329" s="1" t="s">
        <v>766</v>
      </c>
      <c r="E329" s="1" t="s">
        <v>767</v>
      </c>
      <c r="F329" s="1" t="s">
        <v>86</v>
      </c>
      <c r="G329" s="1" t="s">
        <v>461</v>
      </c>
    </row>
    <row r="330" customFormat="false" ht="15" hidden="false" customHeight="true" outlineLevel="0" collapsed="false">
      <c r="A330" s="1" t="n">
        <v>2354</v>
      </c>
      <c r="C330" s="1" t="s">
        <v>25</v>
      </c>
      <c r="D330" s="1" t="s">
        <v>768</v>
      </c>
      <c r="E330" s="1" t="s">
        <v>769</v>
      </c>
      <c r="F330" s="1" t="s">
        <v>80</v>
      </c>
      <c r="G330" s="1" t="s">
        <v>163</v>
      </c>
    </row>
    <row r="331" customFormat="false" ht="15" hidden="false" customHeight="true" outlineLevel="0" collapsed="false">
      <c r="A331" s="1" t="n">
        <v>3446</v>
      </c>
      <c r="C331" s="1" t="s">
        <v>24</v>
      </c>
      <c r="D331" s="1" t="s">
        <v>770</v>
      </c>
      <c r="E331" s="1" t="s">
        <v>771</v>
      </c>
      <c r="F331" s="1" t="s">
        <v>772</v>
      </c>
      <c r="G331" s="1" t="s">
        <v>736</v>
      </c>
    </row>
    <row r="332" customFormat="false" ht="15" hidden="false" customHeight="true" outlineLevel="0" collapsed="false">
      <c r="A332" s="1" t="n">
        <v>2594</v>
      </c>
      <c r="C332" s="1" t="s">
        <v>25</v>
      </c>
      <c r="D332" s="1" t="s">
        <v>773</v>
      </c>
      <c r="E332" s="1" t="s">
        <v>774</v>
      </c>
      <c r="F332" s="1" t="s">
        <v>79</v>
      </c>
      <c r="G332" s="1" t="s">
        <v>219</v>
      </c>
    </row>
    <row r="333" customFormat="false" ht="15" hidden="false" customHeight="true" outlineLevel="0" collapsed="false">
      <c r="A333" s="1" t="n">
        <v>3602</v>
      </c>
      <c r="C333" s="1" t="s">
        <v>24</v>
      </c>
      <c r="D333" s="1" t="s">
        <v>775</v>
      </c>
      <c r="E333" s="1" t="s">
        <v>776</v>
      </c>
      <c r="F333" s="1" t="s">
        <v>80</v>
      </c>
      <c r="G333" s="1" t="s">
        <v>173</v>
      </c>
    </row>
    <row r="334" customFormat="false" ht="15" hidden="false" customHeight="true" outlineLevel="0" collapsed="false">
      <c r="A334" s="1" t="n">
        <v>952</v>
      </c>
      <c r="C334" s="1" t="s">
        <v>25</v>
      </c>
      <c r="D334" s="1" t="s">
        <v>777</v>
      </c>
      <c r="E334" s="1" t="s">
        <v>778</v>
      </c>
      <c r="F334" s="1" t="s">
        <v>81</v>
      </c>
      <c r="G334" s="1" t="s">
        <v>736</v>
      </c>
    </row>
    <row r="335" customFormat="false" ht="15" hidden="false" customHeight="true" outlineLevel="0" collapsed="false">
      <c r="A335" s="1" t="n">
        <v>1782</v>
      </c>
      <c r="C335" s="1" t="s">
        <v>24</v>
      </c>
      <c r="D335" s="1" t="s">
        <v>779</v>
      </c>
      <c r="E335" s="1" t="s">
        <v>780</v>
      </c>
      <c r="F335" s="1" t="s">
        <v>81</v>
      </c>
      <c r="G335" s="1" t="s">
        <v>163</v>
      </c>
    </row>
    <row r="336" customFormat="false" ht="15" hidden="false" customHeight="true" outlineLevel="0" collapsed="false">
      <c r="A336" s="1" t="n">
        <v>586</v>
      </c>
      <c r="C336" s="1" t="s">
        <v>24</v>
      </c>
      <c r="D336" s="1" t="s">
        <v>781</v>
      </c>
      <c r="E336" s="1" t="s">
        <v>782</v>
      </c>
      <c r="F336" s="1" t="s">
        <v>79</v>
      </c>
    </row>
    <row r="337" customFormat="false" ht="15" hidden="false" customHeight="true" outlineLevel="0" collapsed="false">
      <c r="A337" s="1" t="n">
        <v>2526</v>
      </c>
      <c r="C337" s="1" t="s">
        <v>24</v>
      </c>
      <c r="D337" s="1" t="s">
        <v>783</v>
      </c>
      <c r="E337" s="1" t="s">
        <v>784</v>
      </c>
      <c r="F337" s="1" t="s">
        <v>86</v>
      </c>
    </row>
    <row r="338" customFormat="false" ht="15" hidden="false" customHeight="true" outlineLevel="0" collapsed="false">
      <c r="A338" s="1" t="n">
        <v>3064</v>
      </c>
      <c r="C338" s="1" t="s">
        <v>24</v>
      </c>
      <c r="D338" s="1" t="s">
        <v>785</v>
      </c>
      <c r="E338" s="1" t="s">
        <v>744</v>
      </c>
      <c r="F338" s="1" t="s">
        <v>786</v>
      </c>
      <c r="G338" s="1" t="s">
        <v>736</v>
      </c>
    </row>
    <row r="339" customFormat="false" ht="15" hidden="false" customHeight="true" outlineLevel="0" collapsed="false">
      <c r="A339" s="1" t="n">
        <v>2612</v>
      </c>
      <c r="C339" s="1" t="s">
        <v>24</v>
      </c>
      <c r="D339" s="1" t="s">
        <v>459</v>
      </c>
      <c r="E339" s="1" t="s">
        <v>787</v>
      </c>
      <c r="F339" s="1" t="s">
        <v>86</v>
      </c>
      <c r="G339" s="1" t="s">
        <v>461</v>
      </c>
    </row>
    <row r="340" customFormat="false" ht="15" hidden="false" customHeight="true" outlineLevel="0" collapsed="false">
      <c r="A340" s="1" t="n">
        <v>4135</v>
      </c>
      <c r="C340" s="1" t="s">
        <v>24</v>
      </c>
      <c r="D340" s="1" t="s">
        <v>788</v>
      </c>
      <c r="E340" s="1" t="s">
        <v>789</v>
      </c>
      <c r="F340" s="1" t="s">
        <v>82</v>
      </c>
      <c r="G340" s="1" t="s">
        <v>736</v>
      </c>
    </row>
    <row r="341" customFormat="false" ht="15" hidden="false" customHeight="true" outlineLevel="0" collapsed="false">
      <c r="A341" s="1" t="n">
        <v>2766</v>
      </c>
      <c r="C341" s="1" t="s">
        <v>24</v>
      </c>
      <c r="D341" s="1" t="s">
        <v>790</v>
      </c>
      <c r="E341" s="1" t="s">
        <v>791</v>
      </c>
      <c r="F341" s="1" t="s">
        <v>79</v>
      </c>
      <c r="G341" s="1" t="s">
        <v>163</v>
      </c>
    </row>
    <row r="342" customFormat="false" ht="15" hidden="false" customHeight="true" outlineLevel="0" collapsed="false">
      <c r="A342" s="1" t="n">
        <v>2075</v>
      </c>
      <c r="B342" s="1" t="n">
        <v>85000</v>
      </c>
      <c r="C342" s="1" t="s">
        <v>24</v>
      </c>
      <c r="D342" s="1" t="s">
        <v>50</v>
      </c>
      <c r="E342" s="1" t="s">
        <v>59</v>
      </c>
      <c r="F342" s="1" t="s">
        <v>92</v>
      </c>
      <c r="G342" s="1" t="s">
        <v>736</v>
      </c>
      <c r="H342" s="1" t="s">
        <v>105</v>
      </c>
    </row>
    <row r="343" customFormat="false" ht="15" hidden="false" customHeight="true" outlineLevel="0" collapsed="false">
      <c r="A343" s="1" t="n">
        <v>2304</v>
      </c>
      <c r="C343" s="1" t="s">
        <v>24</v>
      </c>
      <c r="D343" s="1" t="s">
        <v>785</v>
      </c>
      <c r="E343" s="1" t="s">
        <v>792</v>
      </c>
      <c r="F343" s="1" t="s">
        <v>793</v>
      </c>
      <c r="G343" s="1" t="s">
        <v>736</v>
      </c>
    </row>
    <row r="344" customFormat="false" ht="15" hidden="false" customHeight="true" outlineLevel="0" collapsed="false">
      <c r="A344" s="1" t="n">
        <v>3657</v>
      </c>
      <c r="C344" s="1" t="s">
        <v>24</v>
      </c>
      <c r="D344" s="1" t="s">
        <v>794</v>
      </c>
      <c r="E344" s="1" t="s">
        <v>795</v>
      </c>
      <c r="F344" s="1" t="s">
        <v>86</v>
      </c>
      <c r="G344" s="1" t="s">
        <v>796</v>
      </c>
    </row>
    <row r="345" customFormat="false" ht="15" hidden="false" customHeight="true" outlineLevel="0" collapsed="false">
      <c r="A345" s="1" t="n">
        <v>2212</v>
      </c>
      <c r="C345" s="1" t="s">
        <v>26</v>
      </c>
      <c r="D345" s="1" t="s">
        <v>43</v>
      </c>
      <c r="E345" s="1" t="s">
        <v>797</v>
      </c>
      <c r="F345" s="1" t="s">
        <v>84</v>
      </c>
      <c r="G345" s="1" t="s">
        <v>736</v>
      </c>
    </row>
    <row r="346" customFormat="false" ht="15" hidden="false" customHeight="true" outlineLevel="0" collapsed="false">
      <c r="A346" s="1" t="n">
        <v>2296</v>
      </c>
      <c r="C346" s="1" t="s">
        <v>24</v>
      </c>
      <c r="D346" s="1" t="s">
        <v>50</v>
      </c>
      <c r="E346" s="1" t="s">
        <v>798</v>
      </c>
      <c r="F346" s="1" t="s">
        <v>281</v>
      </c>
      <c r="G346" s="1" t="s">
        <v>736</v>
      </c>
    </row>
    <row r="347" customFormat="false" ht="15" hidden="false" customHeight="true" outlineLevel="0" collapsed="false">
      <c r="A347" s="1" t="n">
        <v>2130</v>
      </c>
      <c r="C347" s="1" t="s">
        <v>24</v>
      </c>
      <c r="D347" s="1" t="s">
        <v>799</v>
      </c>
      <c r="E347" s="1" t="s">
        <v>800</v>
      </c>
      <c r="F347" s="1" t="s">
        <v>82</v>
      </c>
    </row>
    <row r="348" customFormat="false" ht="15" hidden="false" customHeight="true" outlineLevel="0" collapsed="false">
      <c r="A348" s="1" t="n">
        <v>1628</v>
      </c>
      <c r="C348" s="1" t="s">
        <v>24</v>
      </c>
      <c r="D348" s="1" t="s">
        <v>801</v>
      </c>
      <c r="E348" s="1" t="s">
        <v>802</v>
      </c>
      <c r="F348" s="1" t="s">
        <v>394</v>
      </c>
    </row>
    <row r="349" customFormat="false" ht="15" hidden="false" customHeight="true" outlineLevel="0" collapsed="false">
      <c r="A349" s="1" t="n">
        <v>957</v>
      </c>
      <c r="B349" s="1" t="n">
        <v>19</v>
      </c>
      <c r="C349" s="1" t="s">
        <v>25</v>
      </c>
      <c r="D349" s="1" t="s">
        <v>803</v>
      </c>
      <c r="E349" s="1" t="s">
        <v>804</v>
      </c>
      <c r="F349" s="1" t="s">
        <v>79</v>
      </c>
      <c r="G349" s="1" t="s">
        <v>736</v>
      </c>
      <c r="H349" s="1" t="s">
        <v>102</v>
      </c>
    </row>
    <row r="350" customFormat="false" ht="15" hidden="false" customHeight="true" outlineLevel="0" collapsed="false">
      <c r="A350" s="1" t="n">
        <v>1966</v>
      </c>
      <c r="C350" s="1" t="s">
        <v>26</v>
      </c>
      <c r="D350" s="1" t="s">
        <v>805</v>
      </c>
      <c r="E350" s="1" t="s">
        <v>806</v>
      </c>
      <c r="F350" s="1" t="s">
        <v>807</v>
      </c>
      <c r="G350" s="1" t="s">
        <v>221</v>
      </c>
    </row>
    <row r="351" customFormat="false" ht="15" hidden="false" customHeight="true" outlineLevel="0" collapsed="false">
      <c r="A351" s="1" t="n">
        <v>2182</v>
      </c>
      <c r="C351" s="1" t="s">
        <v>25</v>
      </c>
      <c r="D351" s="1" t="s">
        <v>808</v>
      </c>
      <c r="E351" s="1" t="s">
        <v>809</v>
      </c>
      <c r="F351" s="1" t="s">
        <v>79</v>
      </c>
      <c r="G351" s="1" t="s">
        <v>295</v>
      </c>
    </row>
    <row r="352" customFormat="false" ht="15" hidden="false" customHeight="true" outlineLevel="0" collapsed="false">
      <c r="A352" s="1" t="n">
        <v>3389</v>
      </c>
      <c r="C352" s="1" t="s">
        <v>24</v>
      </c>
      <c r="D352" s="1" t="s">
        <v>810</v>
      </c>
      <c r="E352" s="1" t="s">
        <v>811</v>
      </c>
      <c r="F352" s="1" t="s">
        <v>95</v>
      </c>
    </row>
    <row r="353" customFormat="false" ht="15" hidden="false" customHeight="true" outlineLevel="0" collapsed="false">
      <c r="A353" s="1" t="n">
        <v>6782</v>
      </c>
      <c r="C353" s="1" t="s">
        <v>24</v>
      </c>
      <c r="D353" s="1" t="s">
        <v>812</v>
      </c>
      <c r="E353" s="1" t="s">
        <v>813</v>
      </c>
      <c r="F353" s="1" t="s">
        <v>93</v>
      </c>
      <c r="G353" s="1" t="s">
        <v>125</v>
      </c>
    </row>
    <row r="354" customFormat="false" ht="15" hidden="false" customHeight="true" outlineLevel="0" collapsed="false">
      <c r="A354" s="1" t="n">
        <v>1748</v>
      </c>
      <c r="C354" s="1" t="s">
        <v>24</v>
      </c>
      <c r="D354" s="1" t="s">
        <v>43</v>
      </c>
      <c r="E354" s="1" t="s">
        <v>814</v>
      </c>
      <c r="F354" s="1" t="s">
        <v>79</v>
      </c>
      <c r="G354" s="1" t="s">
        <v>736</v>
      </c>
    </row>
    <row r="355" customFormat="false" ht="15" hidden="false" customHeight="true" outlineLevel="0" collapsed="false">
      <c r="A355" s="1" t="n">
        <v>4236</v>
      </c>
      <c r="C355" s="1" t="s">
        <v>24</v>
      </c>
      <c r="D355" s="1" t="s">
        <v>815</v>
      </c>
      <c r="E355" s="1" t="s">
        <v>816</v>
      </c>
      <c r="F355" s="1" t="s">
        <v>765</v>
      </c>
      <c r="G355" s="1" t="s">
        <v>166</v>
      </c>
    </row>
    <row r="356" customFormat="false" ht="15" hidden="false" customHeight="true" outlineLevel="0" collapsed="false">
      <c r="A356" s="1" t="n">
        <v>2829</v>
      </c>
      <c r="C356" s="1" t="s">
        <v>24</v>
      </c>
      <c r="D356" s="1" t="s">
        <v>817</v>
      </c>
      <c r="E356" s="1" t="s">
        <v>818</v>
      </c>
      <c r="F356" s="1" t="s">
        <v>79</v>
      </c>
    </row>
    <row r="357" customFormat="false" ht="15" hidden="false" customHeight="true" outlineLevel="0" collapsed="false">
      <c r="A357" s="1" t="n">
        <v>923</v>
      </c>
      <c r="C357" s="1" t="s">
        <v>25</v>
      </c>
      <c r="D357" s="1" t="s">
        <v>50</v>
      </c>
      <c r="E357" s="1" t="s">
        <v>819</v>
      </c>
      <c r="F357" s="1" t="s">
        <v>81</v>
      </c>
      <c r="G357" s="1" t="s">
        <v>736</v>
      </c>
    </row>
    <row r="358" customFormat="false" ht="15" hidden="false" customHeight="true" outlineLevel="0" collapsed="false">
      <c r="A358" s="1" t="n">
        <v>2391</v>
      </c>
      <c r="C358" s="1" t="s">
        <v>24</v>
      </c>
      <c r="D358" s="1" t="s">
        <v>820</v>
      </c>
      <c r="E358" s="1" t="s">
        <v>821</v>
      </c>
      <c r="F358" s="1" t="s">
        <v>79</v>
      </c>
      <c r="G358" s="1" t="s">
        <v>295</v>
      </c>
    </row>
    <row r="359" customFormat="false" ht="15" hidden="false" customHeight="true" outlineLevel="0" collapsed="false">
      <c r="A359" s="1" t="n">
        <v>2479</v>
      </c>
      <c r="C359" s="1" t="s">
        <v>26</v>
      </c>
      <c r="D359" s="1" t="s">
        <v>822</v>
      </c>
      <c r="E359" s="1" t="s">
        <v>823</v>
      </c>
      <c r="F359" s="1" t="s">
        <v>84</v>
      </c>
      <c r="G359" s="1" t="s">
        <v>736</v>
      </c>
    </row>
    <row r="360" customFormat="false" ht="15" hidden="false" customHeight="true" outlineLevel="0" collapsed="false">
      <c r="A360" s="1" t="n">
        <v>1041</v>
      </c>
      <c r="C360" s="1" t="s">
        <v>24</v>
      </c>
      <c r="D360" s="1" t="s">
        <v>43</v>
      </c>
      <c r="E360" s="1" t="s">
        <v>57</v>
      </c>
      <c r="F360" s="1" t="s">
        <v>824</v>
      </c>
      <c r="G360" s="1" t="s">
        <v>736</v>
      </c>
    </row>
    <row r="361" customFormat="false" ht="15" hidden="false" customHeight="true" outlineLevel="0" collapsed="false">
      <c r="A361" s="1" t="n">
        <v>3254</v>
      </c>
      <c r="C361" s="1" t="s">
        <v>24</v>
      </c>
      <c r="D361" s="1" t="s">
        <v>785</v>
      </c>
      <c r="E361" s="1" t="s">
        <v>825</v>
      </c>
      <c r="F361" s="1" t="s">
        <v>772</v>
      </c>
      <c r="G361" s="1" t="s">
        <v>736</v>
      </c>
    </row>
    <row r="362" customFormat="false" ht="15" hidden="false" customHeight="true" outlineLevel="0" collapsed="false">
      <c r="A362" s="1" t="n">
        <v>613</v>
      </c>
      <c r="C362" s="1" t="s">
        <v>24</v>
      </c>
      <c r="D362" s="1" t="s">
        <v>826</v>
      </c>
      <c r="E362" s="1" t="s">
        <v>827</v>
      </c>
      <c r="F362" s="1" t="s">
        <v>81</v>
      </c>
    </row>
    <row r="363" customFormat="false" ht="15" hidden="false" customHeight="true" outlineLevel="0" collapsed="false">
      <c r="A363" s="1" t="n">
        <v>3681</v>
      </c>
      <c r="C363" s="1" t="s">
        <v>28</v>
      </c>
      <c r="D363" s="1" t="s">
        <v>43</v>
      </c>
      <c r="E363" s="1" t="s">
        <v>828</v>
      </c>
      <c r="F363" s="1" t="s">
        <v>79</v>
      </c>
      <c r="G363" s="1" t="s">
        <v>736</v>
      </c>
    </row>
    <row r="364" customFormat="false" ht="15" hidden="false" customHeight="true" outlineLevel="0" collapsed="false">
      <c r="A364" s="1" t="n">
        <v>3068</v>
      </c>
      <c r="C364" s="1" t="s">
        <v>24</v>
      </c>
      <c r="D364" s="1" t="s">
        <v>459</v>
      </c>
      <c r="E364" s="1" t="s">
        <v>829</v>
      </c>
      <c r="F364" s="1" t="s">
        <v>86</v>
      </c>
      <c r="G364" s="1" t="s">
        <v>461</v>
      </c>
    </row>
    <row r="365" customFormat="false" ht="15" hidden="false" customHeight="true" outlineLevel="0" collapsed="false">
      <c r="A365" s="1" t="n">
        <v>3224</v>
      </c>
      <c r="C365" s="1" t="s">
        <v>24</v>
      </c>
      <c r="D365" s="1" t="s">
        <v>43</v>
      </c>
      <c r="E365" s="1" t="s">
        <v>830</v>
      </c>
      <c r="F365" s="1" t="s">
        <v>394</v>
      </c>
      <c r="G365" s="1" t="s">
        <v>736</v>
      </c>
    </row>
    <row r="366" customFormat="false" ht="15" hidden="false" customHeight="true" outlineLevel="0" collapsed="false">
      <c r="A366" s="1" t="n">
        <v>1938</v>
      </c>
      <c r="C366" s="1" t="s">
        <v>24</v>
      </c>
      <c r="D366" s="1" t="s">
        <v>831</v>
      </c>
      <c r="E366" s="1" t="s">
        <v>832</v>
      </c>
      <c r="F366" s="1" t="s">
        <v>833</v>
      </c>
      <c r="G366" s="1" t="s">
        <v>163</v>
      </c>
    </row>
    <row r="367" customFormat="false" ht="15" hidden="false" customHeight="true" outlineLevel="0" collapsed="false">
      <c r="A367" s="1" t="n">
        <v>4697</v>
      </c>
      <c r="C367" s="1" t="s">
        <v>24</v>
      </c>
      <c r="D367" s="1" t="s">
        <v>43</v>
      </c>
      <c r="E367" s="1" t="s">
        <v>834</v>
      </c>
      <c r="F367" s="1" t="s">
        <v>835</v>
      </c>
      <c r="G367" s="1" t="s">
        <v>736</v>
      </c>
    </row>
    <row r="368" customFormat="false" ht="15" hidden="false" customHeight="true" outlineLevel="0" collapsed="false">
      <c r="A368" s="1" t="n">
        <v>1295</v>
      </c>
      <c r="B368" s="1" t="n">
        <v>40</v>
      </c>
      <c r="C368" s="1" t="s">
        <v>25</v>
      </c>
      <c r="D368" s="1" t="s">
        <v>836</v>
      </c>
      <c r="E368" s="1" t="s">
        <v>837</v>
      </c>
      <c r="F368" s="1" t="s">
        <v>79</v>
      </c>
      <c r="G368" s="1" t="s">
        <v>163</v>
      </c>
      <c r="H368" s="1" t="s">
        <v>102</v>
      </c>
    </row>
    <row r="369" customFormat="false" ht="15" hidden="false" customHeight="true" outlineLevel="0" collapsed="false">
      <c r="A369" s="1" t="n">
        <v>1443</v>
      </c>
      <c r="C369" s="1" t="s">
        <v>24</v>
      </c>
      <c r="D369" s="1" t="s">
        <v>838</v>
      </c>
      <c r="E369" s="1" t="s">
        <v>839</v>
      </c>
      <c r="F369" s="1" t="s">
        <v>96</v>
      </c>
    </row>
    <row r="370" customFormat="false" ht="15" hidden="false" customHeight="true" outlineLevel="0" collapsed="false">
      <c r="A370" s="1" t="n">
        <v>3166</v>
      </c>
      <c r="C370" s="1" t="s">
        <v>24</v>
      </c>
      <c r="D370" s="1" t="s">
        <v>840</v>
      </c>
      <c r="E370" s="1" t="s">
        <v>841</v>
      </c>
      <c r="F370" s="1" t="s">
        <v>97</v>
      </c>
    </row>
    <row r="371" customFormat="false" ht="15" hidden="false" customHeight="true" outlineLevel="0" collapsed="false">
      <c r="A371" s="1" t="n">
        <v>2608</v>
      </c>
      <c r="C371" s="1" t="s">
        <v>24</v>
      </c>
      <c r="D371" s="1" t="s">
        <v>656</v>
      </c>
      <c r="E371" s="1" t="s">
        <v>842</v>
      </c>
      <c r="F371" s="1" t="s">
        <v>843</v>
      </c>
      <c r="G371" s="1" t="s">
        <v>148</v>
      </c>
    </row>
    <row r="372" customFormat="false" ht="15" hidden="false" customHeight="true" outlineLevel="0" collapsed="false">
      <c r="A372" s="1" t="n">
        <v>2127</v>
      </c>
      <c r="C372" s="1" t="s">
        <v>24</v>
      </c>
      <c r="D372" s="1" t="s">
        <v>844</v>
      </c>
      <c r="E372" s="1" t="s">
        <v>845</v>
      </c>
      <c r="F372" s="1" t="s">
        <v>86</v>
      </c>
      <c r="G372" s="1" t="s">
        <v>145</v>
      </c>
    </row>
    <row r="373" customFormat="false" ht="15" hidden="false" customHeight="true" outlineLevel="0" collapsed="false">
      <c r="A373" s="1" t="n">
        <v>132</v>
      </c>
      <c r="C373" s="1" t="s">
        <v>24</v>
      </c>
      <c r="D373" s="1" t="s">
        <v>846</v>
      </c>
      <c r="E373" s="1" t="s">
        <v>847</v>
      </c>
      <c r="F373" s="1" t="s">
        <v>79</v>
      </c>
      <c r="G373" s="1" t="s">
        <v>461</v>
      </c>
    </row>
    <row r="374" customFormat="false" ht="15" hidden="false" customHeight="true" outlineLevel="0" collapsed="false">
      <c r="A374" s="1" t="n">
        <v>2201</v>
      </c>
      <c r="C374" s="1" t="s">
        <v>24</v>
      </c>
      <c r="D374" s="1" t="s">
        <v>607</v>
      </c>
      <c r="E374" s="1" t="s">
        <v>848</v>
      </c>
      <c r="F374" s="1" t="s">
        <v>79</v>
      </c>
      <c r="G374" s="1" t="s">
        <v>132</v>
      </c>
    </row>
    <row r="375" customFormat="false" ht="15" hidden="false" customHeight="true" outlineLevel="0" collapsed="false">
      <c r="A375" s="1" t="n">
        <v>4586</v>
      </c>
      <c r="C375" s="1" t="s">
        <v>24</v>
      </c>
      <c r="D375" s="1" t="s">
        <v>43</v>
      </c>
      <c r="E375" s="1" t="s">
        <v>849</v>
      </c>
      <c r="F375" s="1" t="s">
        <v>79</v>
      </c>
      <c r="G375" s="1" t="s">
        <v>736</v>
      </c>
    </row>
    <row r="376" customFormat="false" ht="15" hidden="false" customHeight="true" outlineLevel="0" collapsed="false">
      <c r="A376" s="1" t="n">
        <v>2053</v>
      </c>
      <c r="C376" s="1" t="s">
        <v>24</v>
      </c>
      <c r="D376" s="1" t="s">
        <v>850</v>
      </c>
      <c r="E376" s="1" t="s">
        <v>851</v>
      </c>
      <c r="F376" s="1" t="s">
        <v>765</v>
      </c>
    </row>
    <row r="377" customFormat="false" ht="15" hidden="false" customHeight="true" outlineLevel="0" collapsed="false">
      <c r="A377" s="1" t="n">
        <v>2362</v>
      </c>
      <c r="C377" s="1" t="s">
        <v>24</v>
      </c>
      <c r="D377" s="1" t="s">
        <v>852</v>
      </c>
      <c r="E377" s="1" t="s">
        <v>853</v>
      </c>
      <c r="F377" s="1" t="s">
        <v>97</v>
      </c>
    </row>
    <row r="378" customFormat="false" ht="15" hidden="false" customHeight="true" outlineLevel="0" collapsed="false">
      <c r="A378" s="1" t="n">
        <v>2239</v>
      </c>
      <c r="B378" s="1" t="n">
        <v>70000</v>
      </c>
      <c r="C378" s="1" t="s">
        <v>24</v>
      </c>
      <c r="D378" s="1" t="s">
        <v>50</v>
      </c>
      <c r="E378" s="1" t="s">
        <v>854</v>
      </c>
      <c r="F378" s="1" t="s">
        <v>92</v>
      </c>
      <c r="G378" s="1" t="s">
        <v>736</v>
      </c>
      <c r="H378" s="1" t="s">
        <v>104</v>
      </c>
    </row>
    <row r="379" customFormat="false" ht="15" hidden="false" customHeight="true" outlineLevel="0" collapsed="false">
      <c r="A379" s="1" t="n">
        <v>1551</v>
      </c>
      <c r="C379" s="1" t="s">
        <v>24</v>
      </c>
      <c r="D379" s="1" t="s">
        <v>855</v>
      </c>
      <c r="E379" s="1" t="s">
        <v>856</v>
      </c>
      <c r="F379" s="1" t="s">
        <v>97</v>
      </c>
      <c r="G379" s="1" t="s">
        <v>736</v>
      </c>
    </row>
    <row r="380" customFormat="false" ht="15" hidden="false" customHeight="true" outlineLevel="0" collapsed="false">
      <c r="A380" s="1" t="n">
        <v>1788</v>
      </c>
      <c r="C380" s="1" t="s">
        <v>25</v>
      </c>
      <c r="D380" s="1" t="s">
        <v>777</v>
      </c>
      <c r="E380" s="1" t="s">
        <v>857</v>
      </c>
      <c r="F380" s="1" t="s">
        <v>81</v>
      </c>
      <c r="G380" s="1" t="s">
        <v>736</v>
      </c>
    </row>
    <row r="381" customFormat="false" ht="15" hidden="false" customHeight="true" outlineLevel="0" collapsed="false">
      <c r="A381" s="1" t="n">
        <v>1897</v>
      </c>
      <c r="C381" s="1" t="s">
        <v>24</v>
      </c>
      <c r="D381" s="1" t="s">
        <v>858</v>
      </c>
      <c r="E381" s="1" t="s">
        <v>859</v>
      </c>
      <c r="F381" s="1" t="s">
        <v>765</v>
      </c>
    </row>
    <row r="382" customFormat="false" ht="15" hidden="false" customHeight="true" outlineLevel="0" collapsed="false">
      <c r="A382" s="1" t="n">
        <v>275</v>
      </c>
      <c r="C382" s="1" t="s">
        <v>24</v>
      </c>
      <c r="D382" s="1" t="s">
        <v>860</v>
      </c>
      <c r="E382" s="1" t="s">
        <v>861</v>
      </c>
      <c r="F382" s="1" t="s">
        <v>80</v>
      </c>
      <c r="G382" s="1" t="s">
        <v>295</v>
      </c>
    </row>
    <row r="383" customFormat="false" ht="15" hidden="false" customHeight="true" outlineLevel="0" collapsed="false">
      <c r="A383" s="1" t="n">
        <v>2046</v>
      </c>
      <c r="C383" s="1" t="s">
        <v>24</v>
      </c>
      <c r="D383" s="1" t="s">
        <v>775</v>
      </c>
      <c r="E383" s="1" t="s">
        <v>862</v>
      </c>
      <c r="F383" s="1" t="s">
        <v>80</v>
      </c>
      <c r="G383" s="1" t="s">
        <v>173</v>
      </c>
    </row>
    <row r="384" customFormat="false" ht="15" hidden="false" customHeight="true" outlineLevel="0" collapsed="false">
      <c r="A384" s="1" t="n">
        <v>969</v>
      </c>
      <c r="C384" s="1" t="s">
        <v>25</v>
      </c>
      <c r="D384" s="1" t="s">
        <v>863</v>
      </c>
      <c r="E384" s="1" t="s">
        <v>864</v>
      </c>
      <c r="F384" s="1" t="s">
        <v>79</v>
      </c>
      <c r="G384" s="1" t="s">
        <v>148</v>
      </c>
    </row>
    <row r="385" customFormat="false" ht="15" hidden="false" customHeight="true" outlineLevel="0" collapsed="false">
      <c r="A385" s="1" t="n">
        <v>1687</v>
      </c>
      <c r="B385" s="1" t="n">
        <v>50000</v>
      </c>
      <c r="C385" s="1" t="s">
        <v>24</v>
      </c>
      <c r="D385" s="1" t="s">
        <v>50</v>
      </c>
      <c r="E385" s="1" t="s">
        <v>865</v>
      </c>
      <c r="F385" s="1" t="s">
        <v>92</v>
      </c>
      <c r="G385" s="1" t="s">
        <v>736</v>
      </c>
      <c r="H385" s="1" t="s">
        <v>103</v>
      </c>
    </row>
    <row r="386" customFormat="false" ht="15" hidden="false" customHeight="true" outlineLevel="0" collapsed="false">
      <c r="A386" s="1" t="n">
        <v>4363</v>
      </c>
      <c r="C386" s="1" t="s">
        <v>24</v>
      </c>
      <c r="D386" s="1" t="s">
        <v>866</v>
      </c>
      <c r="E386" s="1" t="s">
        <v>744</v>
      </c>
      <c r="F386" s="1" t="s">
        <v>90</v>
      </c>
      <c r="G386" s="1" t="s">
        <v>736</v>
      </c>
    </row>
    <row r="387" customFormat="false" ht="15" hidden="false" customHeight="true" outlineLevel="0" collapsed="false">
      <c r="A387" s="1" t="n">
        <v>2807</v>
      </c>
      <c r="C387" s="1" t="s">
        <v>25</v>
      </c>
      <c r="D387" s="1" t="s">
        <v>867</v>
      </c>
      <c r="E387" s="1" t="s">
        <v>868</v>
      </c>
      <c r="F387" s="1" t="s">
        <v>79</v>
      </c>
      <c r="G387" s="1" t="s">
        <v>132</v>
      </c>
    </row>
    <row r="388" customFormat="false" ht="15" hidden="false" customHeight="true" outlineLevel="0" collapsed="false">
      <c r="A388" s="1" t="n">
        <v>1915</v>
      </c>
      <c r="C388" s="1" t="s">
        <v>24</v>
      </c>
      <c r="D388" s="1" t="s">
        <v>869</v>
      </c>
      <c r="E388" s="1" t="s">
        <v>870</v>
      </c>
      <c r="F388" s="1" t="s">
        <v>119</v>
      </c>
      <c r="G388" s="1" t="s">
        <v>221</v>
      </c>
    </row>
    <row r="389" customFormat="false" ht="15" hidden="false" customHeight="true" outlineLevel="0" collapsed="false">
      <c r="A389" s="1" t="n">
        <v>472</v>
      </c>
      <c r="C389" s="1" t="s">
        <v>24</v>
      </c>
      <c r="D389" s="1" t="s">
        <v>871</v>
      </c>
      <c r="E389" s="1" t="s">
        <v>872</v>
      </c>
      <c r="F389" s="1" t="s">
        <v>80</v>
      </c>
      <c r="G389" s="1" t="s">
        <v>221</v>
      </c>
    </row>
    <row r="390" customFormat="false" ht="15" hidden="false" customHeight="true" outlineLevel="0" collapsed="false">
      <c r="A390" s="1" t="n">
        <v>479</v>
      </c>
      <c r="C390" s="1" t="s">
        <v>24</v>
      </c>
      <c r="D390" s="1" t="s">
        <v>873</v>
      </c>
      <c r="E390" s="1" t="s">
        <v>874</v>
      </c>
      <c r="F390" s="1" t="s">
        <v>79</v>
      </c>
    </row>
    <row r="391" customFormat="false" ht="15" hidden="false" customHeight="true" outlineLevel="0" collapsed="false">
      <c r="A391" s="1" t="n">
        <v>39</v>
      </c>
      <c r="C391" s="1" t="s">
        <v>24</v>
      </c>
      <c r="D391" s="1" t="s">
        <v>875</v>
      </c>
      <c r="E391" s="1" t="s">
        <v>58</v>
      </c>
      <c r="F391" s="1" t="s">
        <v>79</v>
      </c>
      <c r="G391" s="1" t="s">
        <v>221</v>
      </c>
    </row>
    <row r="392" customFormat="false" ht="15" hidden="false" customHeight="true" outlineLevel="0" collapsed="false">
      <c r="A392" s="1" t="n">
        <v>1444</v>
      </c>
      <c r="B392" s="1" t="n">
        <v>55000</v>
      </c>
      <c r="C392" s="1" t="s">
        <v>24</v>
      </c>
      <c r="D392" s="1" t="s">
        <v>876</v>
      </c>
      <c r="E392" s="1" t="s">
        <v>877</v>
      </c>
      <c r="F392" s="1" t="s">
        <v>82</v>
      </c>
      <c r="G392" s="1" t="s">
        <v>221</v>
      </c>
      <c r="H392" s="1" t="s">
        <v>103</v>
      </c>
    </row>
    <row r="393" customFormat="false" ht="15" hidden="false" customHeight="true" outlineLevel="0" collapsed="false">
      <c r="A393" s="1" t="n">
        <v>3810</v>
      </c>
      <c r="C393" s="1" t="s">
        <v>24</v>
      </c>
      <c r="D393" s="1" t="s">
        <v>878</v>
      </c>
      <c r="E393" s="1" t="s">
        <v>879</v>
      </c>
      <c r="F393" s="1" t="s">
        <v>79</v>
      </c>
      <c r="G393" s="1" t="s">
        <v>221</v>
      </c>
    </row>
    <row r="394" customFormat="false" ht="15" hidden="false" customHeight="true" outlineLevel="0" collapsed="false">
      <c r="A394" s="1" t="n">
        <v>3206</v>
      </c>
      <c r="C394" s="1" t="s">
        <v>24</v>
      </c>
      <c r="D394" s="1" t="s">
        <v>880</v>
      </c>
      <c r="E394" s="1" t="s">
        <v>881</v>
      </c>
      <c r="F394" s="1" t="s">
        <v>82</v>
      </c>
      <c r="G394" s="1" t="s">
        <v>221</v>
      </c>
    </row>
    <row r="395" customFormat="false" ht="15" hidden="false" customHeight="true" outlineLevel="0" collapsed="false">
      <c r="A395" s="1" t="n">
        <v>2479</v>
      </c>
      <c r="C395" s="1" t="s">
        <v>26</v>
      </c>
      <c r="D395" s="1" t="s">
        <v>882</v>
      </c>
      <c r="E395" s="1" t="s">
        <v>883</v>
      </c>
      <c r="F395" s="1" t="s">
        <v>84</v>
      </c>
      <c r="G395" s="1" t="s">
        <v>221</v>
      </c>
    </row>
    <row r="396" customFormat="false" ht="15" hidden="false" customHeight="true" outlineLevel="0" collapsed="false">
      <c r="A396" s="1" t="n">
        <v>480</v>
      </c>
      <c r="C396" s="1" t="s">
        <v>25</v>
      </c>
      <c r="D396" s="1" t="s">
        <v>884</v>
      </c>
      <c r="E396" s="1" t="s">
        <v>885</v>
      </c>
      <c r="F396" s="1" t="s">
        <v>79</v>
      </c>
      <c r="G396" s="1" t="s">
        <v>295</v>
      </c>
    </row>
    <row r="397" customFormat="false" ht="15" hidden="false" customHeight="true" outlineLevel="0" collapsed="false">
      <c r="A397" s="1" t="n">
        <v>2808</v>
      </c>
      <c r="C397" s="1" t="s">
        <v>24</v>
      </c>
      <c r="D397" s="1" t="s">
        <v>886</v>
      </c>
      <c r="E397" s="1" t="s">
        <v>887</v>
      </c>
      <c r="F397" s="1" t="s">
        <v>79</v>
      </c>
      <c r="G397" s="1" t="s">
        <v>166</v>
      </c>
    </row>
    <row r="398" customFormat="false" ht="15" hidden="false" customHeight="true" outlineLevel="0" collapsed="false">
      <c r="A398" s="1" t="n">
        <v>1018</v>
      </c>
      <c r="C398" s="1" t="s">
        <v>25</v>
      </c>
      <c r="D398" s="1" t="s">
        <v>888</v>
      </c>
      <c r="E398" s="1" t="s">
        <v>889</v>
      </c>
      <c r="F398" s="1" t="s">
        <v>79</v>
      </c>
      <c r="G398" s="1" t="s">
        <v>166</v>
      </c>
    </row>
    <row r="399" customFormat="false" ht="15" hidden="false" customHeight="true" outlineLevel="0" collapsed="false">
      <c r="A399" s="1" t="n">
        <v>2252</v>
      </c>
      <c r="C399" s="1" t="s">
        <v>24</v>
      </c>
      <c r="D399" s="1" t="s">
        <v>890</v>
      </c>
      <c r="E399" s="1" t="s">
        <v>891</v>
      </c>
      <c r="F399" s="1" t="s">
        <v>79</v>
      </c>
      <c r="G399" s="1" t="s">
        <v>892</v>
      </c>
    </row>
    <row r="400" customFormat="false" ht="15" hidden="false" customHeight="true" outlineLevel="0" collapsed="false">
      <c r="A400" s="1" t="n">
        <v>1357</v>
      </c>
      <c r="B400" s="1" t="n">
        <v>0</v>
      </c>
      <c r="C400" s="1" t="s">
        <v>24</v>
      </c>
      <c r="D400" s="1" t="s">
        <v>893</v>
      </c>
      <c r="E400" s="1" t="s">
        <v>894</v>
      </c>
      <c r="F400" s="1" t="s">
        <v>79</v>
      </c>
      <c r="G400" s="1" t="s">
        <v>163</v>
      </c>
      <c r="H400" s="1" t="s">
        <v>102</v>
      </c>
    </row>
    <row r="401" customFormat="false" ht="15" hidden="false" customHeight="true" outlineLevel="0" collapsed="false">
      <c r="A401" s="1" t="n">
        <v>4235</v>
      </c>
      <c r="C401" s="1" t="s">
        <v>24</v>
      </c>
      <c r="D401" s="1" t="s">
        <v>895</v>
      </c>
      <c r="E401" s="1" t="s">
        <v>896</v>
      </c>
      <c r="F401" s="1" t="s">
        <v>79</v>
      </c>
      <c r="G401" s="1" t="s">
        <v>219</v>
      </c>
    </row>
    <row r="402" customFormat="false" ht="15" hidden="false" customHeight="true" outlineLevel="0" collapsed="false">
      <c r="A402" s="1" t="n">
        <v>1325</v>
      </c>
      <c r="C402" s="1" t="s">
        <v>24</v>
      </c>
      <c r="D402" s="1" t="s">
        <v>897</v>
      </c>
      <c r="E402" s="1" t="s">
        <v>898</v>
      </c>
      <c r="F402" s="1" t="s">
        <v>899</v>
      </c>
      <c r="G402" s="1" t="s">
        <v>461</v>
      </c>
    </row>
    <row r="403" customFormat="false" ht="15" hidden="false" customHeight="true" outlineLevel="0" collapsed="false">
      <c r="A403" s="1" t="n">
        <v>1478</v>
      </c>
      <c r="B403" s="1" t="n">
        <v>16</v>
      </c>
      <c r="C403" s="1" t="s">
        <v>25</v>
      </c>
      <c r="D403" s="1" t="s">
        <v>900</v>
      </c>
      <c r="E403" s="1" t="s">
        <v>901</v>
      </c>
      <c r="F403" s="1" t="s">
        <v>79</v>
      </c>
      <c r="G403" s="1" t="s">
        <v>125</v>
      </c>
      <c r="H403" s="1" t="s">
        <v>102</v>
      </c>
    </row>
    <row r="404" customFormat="false" ht="15" hidden="false" customHeight="true" outlineLevel="0" collapsed="false">
      <c r="A404" s="1" t="n">
        <v>1602</v>
      </c>
      <c r="C404" s="1" t="s">
        <v>24</v>
      </c>
      <c r="D404" s="1" t="s">
        <v>902</v>
      </c>
      <c r="E404" s="1" t="s">
        <v>903</v>
      </c>
      <c r="F404" s="1" t="s">
        <v>80</v>
      </c>
      <c r="G404" s="1" t="s">
        <v>145</v>
      </c>
    </row>
    <row r="405" customFormat="false" ht="15" hidden="false" customHeight="true" outlineLevel="0" collapsed="false">
      <c r="A405" s="1" t="n">
        <v>3592</v>
      </c>
      <c r="C405" s="1" t="s">
        <v>24</v>
      </c>
      <c r="D405" s="1" t="s">
        <v>904</v>
      </c>
      <c r="E405" s="1" t="s">
        <v>905</v>
      </c>
      <c r="F405" s="1" t="s">
        <v>87</v>
      </c>
      <c r="G405" s="1" t="s">
        <v>163</v>
      </c>
    </row>
    <row r="406" customFormat="false" ht="15" hidden="false" customHeight="true" outlineLevel="0" collapsed="false">
      <c r="A406" s="1" t="n">
        <v>3021</v>
      </c>
      <c r="C406" s="1" t="s">
        <v>24</v>
      </c>
      <c r="D406" s="1" t="s">
        <v>906</v>
      </c>
      <c r="E406" s="1" t="s">
        <v>907</v>
      </c>
      <c r="F406" s="1" t="s">
        <v>79</v>
      </c>
      <c r="G406" s="1" t="s">
        <v>173</v>
      </c>
    </row>
    <row r="407" customFormat="false" ht="15" hidden="false" customHeight="true" outlineLevel="0" collapsed="false">
      <c r="A407" s="1" t="n">
        <v>1374</v>
      </c>
      <c r="C407" s="1" t="s">
        <v>24</v>
      </c>
      <c r="D407" s="1" t="s">
        <v>511</v>
      </c>
      <c r="E407" s="1" t="s">
        <v>908</v>
      </c>
      <c r="F407" s="1" t="s">
        <v>79</v>
      </c>
      <c r="G407" s="1" t="s">
        <v>125</v>
      </c>
    </row>
    <row r="408" customFormat="false" ht="15" hidden="false" customHeight="true" outlineLevel="0" collapsed="false">
      <c r="A408" s="1" t="n">
        <v>3408</v>
      </c>
      <c r="C408" s="1" t="s">
        <v>24</v>
      </c>
      <c r="D408" s="1" t="s">
        <v>459</v>
      </c>
      <c r="E408" s="1" t="s">
        <v>909</v>
      </c>
      <c r="F408" s="1" t="s">
        <v>79</v>
      </c>
      <c r="G408" s="1" t="s">
        <v>461</v>
      </c>
    </row>
    <row r="409" customFormat="false" ht="15" hidden="false" customHeight="true" outlineLevel="0" collapsed="false">
      <c r="A409" s="1" t="n">
        <v>5419</v>
      </c>
      <c r="C409" s="1" t="s">
        <v>24</v>
      </c>
      <c r="D409" s="1" t="s">
        <v>37</v>
      </c>
      <c r="E409" s="1" t="s">
        <v>910</v>
      </c>
      <c r="F409" s="1" t="s">
        <v>92</v>
      </c>
      <c r="G409" s="1" t="s">
        <v>173</v>
      </c>
    </row>
    <row r="410" customFormat="false" ht="15" hidden="false" customHeight="true" outlineLevel="0" collapsed="false">
      <c r="A410" s="1" t="n">
        <v>1625</v>
      </c>
      <c r="B410" s="1" t="n">
        <v>15</v>
      </c>
      <c r="C410" s="1" t="s">
        <v>25</v>
      </c>
      <c r="D410" s="1" t="s">
        <v>911</v>
      </c>
      <c r="E410" s="1" t="s">
        <v>912</v>
      </c>
      <c r="F410" s="1" t="s">
        <v>79</v>
      </c>
      <c r="G410" s="1" t="s">
        <v>359</v>
      </c>
      <c r="H410" s="1" t="s">
        <v>102</v>
      </c>
    </row>
    <row r="411" customFormat="false" ht="15" hidden="false" customHeight="true" outlineLevel="0" collapsed="false">
      <c r="A411" s="1" t="n">
        <v>5116</v>
      </c>
      <c r="C411" s="1" t="s">
        <v>24</v>
      </c>
      <c r="D411" s="1" t="s">
        <v>913</v>
      </c>
      <c r="E411" s="1" t="s">
        <v>914</v>
      </c>
      <c r="F411" s="1" t="s">
        <v>441</v>
      </c>
      <c r="G411" s="1" t="s">
        <v>915</v>
      </c>
    </row>
    <row r="412" customFormat="false" ht="15" hidden="false" customHeight="true" outlineLevel="0" collapsed="false">
      <c r="A412" s="1" t="n">
        <v>1394</v>
      </c>
      <c r="C412" s="1" t="s">
        <v>24</v>
      </c>
      <c r="D412" s="1" t="s">
        <v>916</v>
      </c>
      <c r="E412" s="1" t="s">
        <v>917</v>
      </c>
      <c r="F412" s="1" t="s">
        <v>918</v>
      </c>
      <c r="G412" s="1" t="s">
        <v>166</v>
      </c>
    </row>
    <row r="413" customFormat="false" ht="15" hidden="false" customHeight="true" outlineLevel="0" collapsed="false">
      <c r="A413" s="1" t="n">
        <v>4173</v>
      </c>
      <c r="C413" s="1" t="s">
        <v>24</v>
      </c>
      <c r="D413" s="1" t="s">
        <v>919</v>
      </c>
      <c r="E413" s="1" t="s">
        <v>920</v>
      </c>
      <c r="F413" s="1" t="s">
        <v>79</v>
      </c>
      <c r="G413" s="1" t="s">
        <v>219</v>
      </c>
    </row>
    <row r="414" customFormat="false" ht="15" hidden="false" customHeight="true" outlineLevel="0" collapsed="false">
      <c r="A414" s="1" t="n">
        <v>2626</v>
      </c>
      <c r="C414" s="1" t="s">
        <v>26</v>
      </c>
      <c r="D414" s="1" t="s">
        <v>921</v>
      </c>
      <c r="E414" s="1" t="s">
        <v>922</v>
      </c>
      <c r="F414" s="1" t="s">
        <v>79</v>
      </c>
      <c r="G414" s="1" t="s">
        <v>276</v>
      </c>
    </row>
    <row r="415" customFormat="false" ht="15" hidden="false" customHeight="true" outlineLevel="0" collapsed="false">
      <c r="A415" s="1" t="n">
        <v>3220</v>
      </c>
      <c r="B415" s="1" t="n">
        <v>10</v>
      </c>
      <c r="C415" s="1" t="s">
        <v>24</v>
      </c>
      <c r="D415" s="1" t="s">
        <v>923</v>
      </c>
      <c r="E415" s="1" t="s">
        <v>924</v>
      </c>
      <c r="F415" s="1" t="s">
        <v>87</v>
      </c>
      <c r="G415" s="1" t="s">
        <v>295</v>
      </c>
      <c r="H415" s="1" t="s">
        <v>102</v>
      </c>
    </row>
    <row r="416" customFormat="false" ht="15" hidden="false" customHeight="true" outlineLevel="0" collapsed="false">
      <c r="A416" s="1" t="n">
        <v>1416</v>
      </c>
      <c r="C416" s="1" t="s">
        <v>25</v>
      </c>
      <c r="D416" s="1" t="s">
        <v>925</v>
      </c>
      <c r="E416" s="1" t="s">
        <v>926</v>
      </c>
      <c r="F416" s="1" t="s">
        <v>79</v>
      </c>
      <c r="G416" s="1" t="s">
        <v>184</v>
      </c>
    </row>
    <row r="417" customFormat="false" ht="15" hidden="false" customHeight="true" outlineLevel="0" collapsed="false">
      <c r="A417" s="1" t="n">
        <v>5427</v>
      </c>
      <c r="C417" s="1" t="s">
        <v>24</v>
      </c>
      <c r="D417" s="1" t="s">
        <v>927</v>
      </c>
      <c r="E417" s="1" t="s">
        <v>928</v>
      </c>
      <c r="F417" s="1" t="s">
        <v>92</v>
      </c>
      <c r="G417" s="1" t="s">
        <v>179</v>
      </c>
    </row>
    <row r="418" customFormat="false" ht="15" hidden="false" customHeight="true" outlineLevel="0" collapsed="false">
      <c r="A418" s="1" t="n">
        <v>1198</v>
      </c>
      <c r="C418" s="1" t="s">
        <v>24</v>
      </c>
      <c r="D418" s="1" t="s">
        <v>929</v>
      </c>
      <c r="E418" s="1" t="s">
        <v>930</v>
      </c>
      <c r="F418" s="1" t="s">
        <v>88</v>
      </c>
      <c r="G418" s="1" t="s">
        <v>127</v>
      </c>
    </row>
    <row r="419" customFormat="false" ht="15" hidden="false" customHeight="true" outlineLevel="0" collapsed="false">
      <c r="A419" s="1" t="n">
        <v>3180</v>
      </c>
      <c r="C419" s="1" t="s">
        <v>24</v>
      </c>
      <c r="D419" s="1" t="s">
        <v>931</v>
      </c>
      <c r="E419" s="1" t="s">
        <v>932</v>
      </c>
      <c r="F419" s="1" t="s">
        <v>92</v>
      </c>
      <c r="G419" s="1" t="s">
        <v>163</v>
      </c>
    </row>
    <row r="420" customFormat="false" ht="15" hidden="false" customHeight="true" outlineLevel="0" collapsed="false">
      <c r="A420" s="1" t="n">
        <v>2808</v>
      </c>
      <c r="C420" s="1" t="s">
        <v>24</v>
      </c>
      <c r="D420" s="1" t="s">
        <v>478</v>
      </c>
      <c r="E420" s="1" t="s">
        <v>933</v>
      </c>
      <c r="F420" s="1" t="s">
        <v>79</v>
      </c>
      <c r="G420" s="1" t="s">
        <v>196</v>
      </c>
    </row>
    <row r="421" customFormat="false" ht="15" hidden="false" customHeight="true" outlineLevel="0" collapsed="false">
      <c r="A421" s="1" t="n">
        <v>2478</v>
      </c>
      <c r="B421" s="1" t="n">
        <v>0</v>
      </c>
      <c r="C421" s="1" t="s">
        <v>24</v>
      </c>
      <c r="D421" s="1" t="s">
        <v>45</v>
      </c>
      <c r="E421" s="1" t="s">
        <v>934</v>
      </c>
      <c r="F421" s="1" t="s">
        <v>935</v>
      </c>
      <c r="G421" s="1" t="s">
        <v>125</v>
      </c>
      <c r="H421" s="1" t="s">
        <v>102</v>
      </c>
    </row>
    <row r="422" customFormat="false" ht="15" hidden="false" customHeight="true" outlineLevel="0" collapsed="false">
      <c r="A422" s="1" t="n">
        <v>1088</v>
      </c>
      <c r="C422" s="1" t="s">
        <v>24</v>
      </c>
      <c r="D422" s="1" t="s">
        <v>936</v>
      </c>
      <c r="E422" s="1" t="s">
        <v>937</v>
      </c>
      <c r="F422" s="1" t="s">
        <v>96</v>
      </c>
      <c r="G422" s="1" t="s">
        <v>276</v>
      </c>
    </row>
    <row r="423" customFormat="false" ht="15" hidden="false" customHeight="true" outlineLevel="0" collapsed="false">
      <c r="A423" s="1" t="n">
        <v>3784</v>
      </c>
      <c r="C423" s="1" t="s">
        <v>24</v>
      </c>
      <c r="D423" s="1" t="s">
        <v>895</v>
      </c>
      <c r="E423" s="1" t="s">
        <v>938</v>
      </c>
      <c r="F423" s="1" t="s">
        <v>79</v>
      </c>
      <c r="G423" s="1" t="s">
        <v>219</v>
      </c>
    </row>
    <row r="424" customFormat="false" ht="15" hidden="false" customHeight="true" outlineLevel="0" collapsed="false">
      <c r="A424" s="1" t="n">
        <v>1560</v>
      </c>
      <c r="C424" s="1" t="s">
        <v>25</v>
      </c>
      <c r="D424" s="1" t="s">
        <v>939</v>
      </c>
      <c r="E424" s="1" t="s">
        <v>940</v>
      </c>
      <c r="F424" s="1" t="s">
        <v>941</v>
      </c>
    </row>
    <row r="425" customFormat="false" ht="15" hidden="false" customHeight="true" outlineLevel="0" collapsed="false">
      <c r="A425" s="1" t="n">
        <v>1010</v>
      </c>
      <c r="C425" s="1" t="s">
        <v>25</v>
      </c>
      <c r="D425" s="1" t="s">
        <v>942</v>
      </c>
      <c r="E425" s="1" t="s">
        <v>943</v>
      </c>
      <c r="F425" s="1" t="s">
        <v>79</v>
      </c>
      <c r="G425" s="1" t="s">
        <v>125</v>
      </c>
    </row>
    <row r="426" customFormat="false" ht="15" hidden="false" customHeight="true" outlineLevel="0" collapsed="false">
      <c r="A426" s="1" t="n">
        <v>946</v>
      </c>
      <c r="B426" s="1" t="n">
        <v>20</v>
      </c>
      <c r="C426" s="1" t="s">
        <v>25</v>
      </c>
      <c r="D426" s="1" t="s">
        <v>911</v>
      </c>
      <c r="E426" s="1" t="s">
        <v>944</v>
      </c>
      <c r="F426" s="1" t="s">
        <v>79</v>
      </c>
      <c r="G426" s="1" t="s">
        <v>359</v>
      </c>
      <c r="H426" s="1" t="s">
        <v>102</v>
      </c>
    </row>
    <row r="427" customFormat="false" ht="15" hidden="false" customHeight="true" outlineLevel="0" collapsed="false">
      <c r="A427" s="1" t="n">
        <v>524</v>
      </c>
      <c r="C427" s="1" t="s">
        <v>25</v>
      </c>
      <c r="D427" s="1" t="s">
        <v>945</v>
      </c>
      <c r="E427" s="1" t="s">
        <v>946</v>
      </c>
      <c r="F427" s="1" t="s">
        <v>79</v>
      </c>
      <c r="G427" s="1" t="s">
        <v>126</v>
      </c>
    </row>
    <row r="428" customFormat="false" ht="15" hidden="false" customHeight="true" outlineLevel="0" collapsed="false">
      <c r="A428" s="1" t="n">
        <v>3121</v>
      </c>
      <c r="C428" s="1" t="s">
        <v>24</v>
      </c>
      <c r="D428" s="1" t="s">
        <v>947</v>
      </c>
      <c r="E428" s="1" t="s">
        <v>948</v>
      </c>
      <c r="F428" s="1" t="s">
        <v>92</v>
      </c>
    </row>
    <row r="429" customFormat="false" ht="15" hidden="false" customHeight="true" outlineLevel="0" collapsed="false">
      <c r="A429" s="1" t="n">
        <v>2138</v>
      </c>
      <c r="C429" s="1" t="s">
        <v>25</v>
      </c>
      <c r="D429" s="1" t="s">
        <v>949</v>
      </c>
      <c r="E429" s="1" t="s">
        <v>950</v>
      </c>
      <c r="F429" s="1" t="s">
        <v>79</v>
      </c>
      <c r="G429" s="1" t="s">
        <v>173</v>
      </c>
    </row>
    <row r="430" customFormat="false" ht="15" hidden="false" customHeight="true" outlineLevel="0" collapsed="false">
      <c r="A430" s="1" t="n">
        <v>1463</v>
      </c>
      <c r="C430" s="1" t="s">
        <v>24</v>
      </c>
      <c r="D430" s="1" t="s">
        <v>951</v>
      </c>
      <c r="E430" s="1" t="s">
        <v>952</v>
      </c>
      <c r="F430" s="1" t="s">
        <v>79</v>
      </c>
      <c r="G430" s="1" t="s">
        <v>132</v>
      </c>
    </row>
    <row r="431" customFormat="false" ht="15" hidden="false" customHeight="true" outlineLevel="0" collapsed="false">
      <c r="A431" s="1" t="n">
        <v>2903</v>
      </c>
      <c r="C431" s="1" t="s">
        <v>24</v>
      </c>
      <c r="D431" s="1" t="s">
        <v>145</v>
      </c>
      <c r="E431" s="1" t="s">
        <v>953</v>
      </c>
      <c r="F431" s="1" t="s">
        <v>79</v>
      </c>
    </row>
    <row r="432" customFormat="false" ht="15" hidden="false" customHeight="true" outlineLevel="0" collapsed="false">
      <c r="A432" s="1" t="n">
        <v>2397</v>
      </c>
      <c r="C432" s="1" t="s">
        <v>24</v>
      </c>
      <c r="D432" s="1" t="s">
        <v>163</v>
      </c>
      <c r="E432" s="1" t="s">
        <v>954</v>
      </c>
      <c r="F432" s="1" t="s">
        <v>79</v>
      </c>
    </row>
    <row r="433" customFormat="false" ht="15" hidden="false" customHeight="true" outlineLevel="0" collapsed="false">
      <c r="A433" s="1" t="n">
        <v>1591</v>
      </c>
      <c r="C433" s="1" t="s">
        <v>24</v>
      </c>
      <c r="D433" s="1" t="s">
        <v>134</v>
      </c>
      <c r="E433" s="1" t="s">
        <v>955</v>
      </c>
      <c r="F433" s="1" t="s">
        <v>79</v>
      </c>
    </row>
    <row r="434" customFormat="false" ht="15" hidden="false" customHeight="true" outlineLevel="0" collapsed="false">
      <c r="A434" s="1" t="n">
        <v>2205</v>
      </c>
      <c r="C434" s="1" t="s">
        <v>24</v>
      </c>
      <c r="D434" s="1" t="s">
        <v>956</v>
      </c>
      <c r="E434" s="1" t="s">
        <v>957</v>
      </c>
      <c r="F434" s="1" t="s">
        <v>793</v>
      </c>
      <c r="G434" s="1" t="s">
        <v>132</v>
      </c>
    </row>
    <row r="435" customFormat="false" ht="15" hidden="false" customHeight="true" outlineLevel="0" collapsed="false">
      <c r="A435" s="1" t="n">
        <v>1740</v>
      </c>
      <c r="C435" s="1" t="s">
        <v>24</v>
      </c>
      <c r="D435" s="1" t="s">
        <v>664</v>
      </c>
      <c r="E435" s="1" t="s">
        <v>958</v>
      </c>
      <c r="F435" s="1" t="s">
        <v>79</v>
      </c>
    </row>
    <row r="436" customFormat="false" ht="15" hidden="false" customHeight="true" outlineLevel="0" collapsed="false">
      <c r="A436" s="1" t="n">
        <v>5451</v>
      </c>
      <c r="C436" s="1" t="s">
        <v>24</v>
      </c>
      <c r="D436" s="1" t="s">
        <v>959</v>
      </c>
      <c r="E436" s="1" t="s">
        <v>960</v>
      </c>
      <c r="F436" s="1" t="s">
        <v>81</v>
      </c>
      <c r="G436" s="1" t="s">
        <v>961</v>
      </c>
    </row>
    <row r="437" customFormat="false" ht="15" hidden="false" customHeight="true" outlineLevel="0" collapsed="false">
      <c r="A437" s="1" t="n">
        <v>1682</v>
      </c>
      <c r="C437" s="1" t="s">
        <v>24</v>
      </c>
      <c r="D437" s="1" t="s">
        <v>221</v>
      </c>
      <c r="E437" s="1" t="s">
        <v>962</v>
      </c>
      <c r="F437" s="1" t="s">
        <v>79</v>
      </c>
    </row>
    <row r="438" customFormat="false" ht="15" hidden="false" customHeight="true" outlineLevel="0" collapsed="false">
      <c r="A438" s="1" t="n">
        <v>1590</v>
      </c>
      <c r="C438" s="1" t="s">
        <v>24</v>
      </c>
      <c r="D438" s="1" t="s">
        <v>963</v>
      </c>
      <c r="E438" s="1" t="s">
        <v>964</v>
      </c>
      <c r="F438" s="1" t="s">
        <v>702</v>
      </c>
      <c r="G438" s="1" t="s">
        <v>163</v>
      </c>
    </row>
    <row r="439" customFormat="false" ht="15" hidden="false" customHeight="true" outlineLevel="0" collapsed="false">
      <c r="A439" s="1" t="n">
        <v>2235</v>
      </c>
      <c r="C439" s="1" t="s">
        <v>24</v>
      </c>
      <c r="D439" s="1" t="s">
        <v>529</v>
      </c>
      <c r="E439" s="1" t="s">
        <v>965</v>
      </c>
      <c r="F439" s="1" t="s">
        <v>79</v>
      </c>
    </row>
    <row r="440" customFormat="false" ht="15" hidden="false" customHeight="true" outlineLevel="0" collapsed="false">
      <c r="A440" s="1" t="n">
        <v>1516</v>
      </c>
      <c r="C440" s="1" t="s">
        <v>24</v>
      </c>
      <c r="D440" s="1" t="s">
        <v>173</v>
      </c>
      <c r="E440" s="1" t="s">
        <v>966</v>
      </c>
      <c r="F440" s="1" t="s">
        <v>79</v>
      </c>
    </row>
    <row r="441" customFormat="false" ht="15" hidden="false" customHeight="true" outlineLevel="0" collapsed="false">
      <c r="A441" s="1" t="n">
        <v>4168</v>
      </c>
      <c r="C441" s="1" t="s">
        <v>24</v>
      </c>
      <c r="D441" s="1" t="s">
        <v>967</v>
      </c>
      <c r="E441" s="1" t="s">
        <v>968</v>
      </c>
      <c r="F441" s="1" t="s">
        <v>491</v>
      </c>
      <c r="G441" s="1" t="s">
        <v>163</v>
      </c>
    </row>
    <row r="442" customFormat="false" ht="15" hidden="false" customHeight="true" outlineLevel="0" collapsed="false">
      <c r="A442" s="1" t="n">
        <v>3246</v>
      </c>
      <c r="C442" s="1" t="s">
        <v>24</v>
      </c>
      <c r="D442" s="1" t="s">
        <v>148</v>
      </c>
      <c r="E442" s="1" t="s">
        <v>969</v>
      </c>
      <c r="F442" s="1" t="s">
        <v>79</v>
      </c>
    </row>
    <row r="443" customFormat="false" ht="15" hidden="false" customHeight="true" outlineLevel="0" collapsed="false">
      <c r="A443" s="1" t="n">
        <v>137</v>
      </c>
      <c r="C443" s="1" t="s">
        <v>24</v>
      </c>
      <c r="D443" s="1" t="s">
        <v>970</v>
      </c>
      <c r="E443" s="1" t="s">
        <v>971</v>
      </c>
      <c r="F443" s="1" t="s">
        <v>702</v>
      </c>
      <c r="G443" s="1" t="s">
        <v>163</v>
      </c>
    </row>
    <row r="444" customFormat="false" ht="15" hidden="false" customHeight="true" outlineLevel="0" collapsed="false">
      <c r="A444" s="1" t="n">
        <v>3341</v>
      </c>
      <c r="B444" s="1" t="n">
        <v>82000</v>
      </c>
      <c r="C444" s="1" t="s">
        <v>24</v>
      </c>
      <c r="D444" s="1" t="s">
        <v>972</v>
      </c>
      <c r="E444" s="1" t="s">
        <v>973</v>
      </c>
      <c r="F444" s="1" t="s">
        <v>79</v>
      </c>
      <c r="G444" s="1" t="s">
        <v>196</v>
      </c>
      <c r="H444" s="1" t="s">
        <v>105</v>
      </c>
    </row>
    <row r="445" customFormat="false" ht="15" hidden="false" customHeight="true" outlineLevel="0" collapsed="false">
      <c r="A445" s="1" t="n">
        <v>2912</v>
      </c>
      <c r="C445" s="1" t="s">
        <v>24</v>
      </c>
      <c r="D445" s="1" t="s">
        <v>306</v>
      </c>
      <c r="E445" s="1" t="s">
        <v>974</v>
      </c>
      <c r="F445" s="1" t="s">
        <v>79</v>
      </c>
    </row>
    <row r="446" customFormat="false" ht="15" hidden="false" customHeight="true" outlineLevel="0" collapsed="false">
      <c r="A446" s="1" t="n">
        <v>1529</v>
      </c>
      <c r="C446" s="1" t="s">
        <v>24</v>
      </c>
      <c r="D446" s="1" t="s">
        <v>130</v>
      </c>
      <c r="E446" s="1" t="s">
        <v>975</v>
      </c>
      <c r="F446" s="1" t="s">
        <v>79</v>
      </c>
    </row>
    <row r="447" customFormat="false" ht="15" hidden="false" customHeight="true" outlineLevel="0" collapsed="false">
      <c r="A447" s="1" t="n">
        <v>3533</v>
      </c>
      <c r="C447" s="1" t="s">
        <v>24</v>
      </c>
      <c r="D447" s="1" t="s">
        <v>523</v>
      </c>
      <c r="E447" s="1" t="s">
        <v>976</v>
      </c>
      <c r="F447" s="1" t="s">
        <v>79</v>
      </c>
    </row>
    <row r="448" customFormat="false" ht="15" hidden="false" customHeight="true" outlineLevel="0" collapsed="false">
      <c r="A448" s="1" t="n">
        <v>2923</v>
      </c>
      <c r="C448" s="1" t="s">
        <v>24</v>
      </c>
      <c r="D448" s="1" t="s">
        <v>977</v>
      </c>
      <c r="E448" s="1" t="s">
        <v>978</v>
      </c>
      <c r="F448" s="1" t="s">
        <v>80</v>
      </c>
      <c r="G448" s="1" t="s">
        <v>163</v>
      </c>
    </row>
    <row r="449" customFormat="false" ht="15" hidden="false" customHeight="true" outlineLevel="0" collapsed="false">
      <c r="A449" s="1" t="n">
        <v>942</v>
      </c>
      <c r="C449" s="1" t="s">
        <v>24</v>
      </c>
      <c r="D449" s="1" t="s">
        <v>979</v>
      </c>
      <c r="E449" s="1" t="s">
        <v>980</v>
      </c>
      <c r="F449" s="1" t="s">
        <v>86</v>
      </c>
      <c r="G449" s="1" t="s">
        <v>359</v>
      </c>
    </row>
    <row r="450" customFormat="false" ht="15" hidden="false" customHeight="true" outlineLevel="0" collapsed="false">
      <c r="A450" s="1" t="n">
        <v>4527</v>
      </c>
      <c r="C450" s="1" t="s">
        <v>24</v>
      </c>
      <c r="D450" s="1" t="s">
        <v>981</v>
      </c>
      <c r="E450" s="1" t="s">
        <v>982</v>
      </c>
      <c r="F450" s="1" t="s">
        <v>79</v>
      </c>
      <c r="G450" s="1" t="s">
        <v>130</v>
      </c>
    </row>
    <row r="451" customFormat="false" ht="15" hidden="false" customHeight="true" outlineLevel="0" collapsed="false">
      <c r="A451" s="1" t="n">
        <v>2947</v>
      </c>
      <c r="C451" s="1" t="s">
        <v>24</v>
      </c>
      <c r="D451" s="1" t="s">
        <v>664</v>
      </c>
      <c r="E451" s="1" t="s">
        <v>983</v>
      </c>
      <c r="F451" s="1" t="s">
        <v>79</v>
      </c>
    </row>
    <row r="452" customFormat="false" ht="15" hidden="false" customHeight="true" outlineLevel="0" collapsed="false">
      <c r="A452" s="1" t="n">
        <v>1767</v>
      </c>
      <c r="C452" s="1" t="s">
        <v>24</v>
      </c>
      <c r="D452" s="1" t="s">
        <v>461</v>
      </c>
      <c r="E452" s="1" t="s">
        <v>984</v>
      </c>
      <c r="F452" s="1" t="s">
        <v>79</v>
      </c>
    </row>
    <row r="453" customFormat="false" ht="15" hidden="false" customHeight="true" outlineLevel="0" collapsed="false">
      <c r="A453" s="1" t="n">
        <v>1589</v>
      </c>
      <c r="C453" s="1" t="s">
        <v>24</v>
      </c>
      <c r="D453" s="1" t="s">
        <v>163</v>
      </c>
      <c r="E453" s="1" t="s">
        <v>985</v>
      </c>
      <c r="F453" s="1" t="s">
        <v>79</v>
      </c>
    </row>
    <row r="454" customFormat="false" ht="15" hidden="false" customHeight="true" outlineLevel="0" collapsed="false">
      <c r="A454" s="1" t="n">
        <v>2722</v>
      </c>
      <c r="C454" s="1" t="s">
        <v>24</v>
      </c>
      <c r="D454" s="1" t="s">
        <v>173</v>
      </c>
      <c r="E454" s="1" t="s">
        <v>986</v>
      </c>
      <c r="F454" s="1" t="s">
        <v>79</v>
      </c>
    </row>
    <row r="455" customFormat="false" ht="15" hidden="false" customHeight="true" outlineLevel="0" collapsed="false">
      <c r="A455" s="1" t="n">
        <v>569</v>
      </c>
      <c r="C455" s="1" t="s">
        <v>26</v>
      </c>
      <c r="D455" s="1" t="s">
        <v>987</v>
      </c>
      <c r="E455" s="1" t="s">
        <v>988</v>
      </c>
      <c r="F455" s="1" t="s">
        <v>598</v>
      </c>
    </row>
    <row r="456" customFormat="false" ht="15" hidden="false" customHeight="true" outlineLevel="0" collapsed="false">
      <c r="A456" s="1" t="n">
        <v>3457</v>
      </c>
      <c r="C456" s="1" t="s">
        <v>24</v>
      </c>
      <c r="D456" s="1" t="s">
        <v>276</v>
      </c>
      <c r="E456" s="1" t="s">
        <v>989</v>
      </c>
      <c r="F456" s="1" t="s">
        <v>79</v>
      </c>
    </row>
    <row r="457" customFormat="false" ht="15" hidden="false" customHeight="true" outlineLevel="0" collapsed="false">
      <c r="A457" s="1" t="n">
        <v>1470</v>
      </c>
      <c r="C457" s="1" t="s">
        <v>24</v>
      </c>
      <c r="D457" s="1" t="s">
        <v>523</v>
      </c>
      <c r="E457" s="1" t="s">
        <v>990</v>
      </c>
      <c r="F457" s="1" t="s">
        <v>79</v>
      </c>
    </row>
    <row r="458" customFormat="false" ht="15" hidden="false" customHeight="true" outlineLevel="0" collapsed="false">
      <c r="A458" s="1" t="n">
        <v>2376</v>
      </c>
      <c r="C458" s="1" t="s">
        <v>24</v>
      </c>
      <c r="D458" s="1" t="s">
        <v>148</v>
      </c>
      <c r="E458" s="1" t="s">
        <v>991</v>
      </c>
      <c r="F458" s="1" t="s">
        <v>79</v>
      </c>
    </row>
    <row r="459" customFormat="false" ht="15" hidden="false" customHeight="true" outlineLevel="0" collapsed="false">
      <c r="A459" s="1" t="n">
        <v>2369</v>
      </c>
      <c r="C459" s="1" t="s">
        <v>24</v>
      </c>
      <c r="D459" s="1" t="s">
        <v>992</v>
      </c>
      <c r="E459" s="1" t="s">
        <v>993</v>
      </c>
      <c r="F459" s="1" t="s">
        <v>793</v>
      </c>
      <c r="G459" s="1" t="s">
        <v>265</v>
      </c>
    </row>
    <row r="460" customFormat="false" ht="15" hidden="false" customHeight="true" outlineLevel="0" collapsed="false">
      <c r="A460" s="1" t="n">
        <v>608</v>
      </c>
      <c r="C460" s="1" t="s">
        <v>24</v>
      </c>
      <c r="D460" s="1" t="s">
        <v>994</v>
      </c>
      <c r="E460" s="1" t="s">
        <v>995</v>
      </c>
      <c r="F460" s="1" t="s">
        <v>702</v>
      </c>
      <c r="G460" s="1" t="s">
        <v>163</v>
      </c>
    </row>
    <row r="461" customFormat="false" ht="15" hidden="false" customHeight="true" outlineLevel="0" collapsed="false">
      <c r="A461" s="1" t="n">
        <v>1457</v>
      </c>
      <c r="C461" s="1" t="s">
        <v>24</v>
      </c>
      <c r="D461" s="1" t="s">
        <v>196</v>
      </c>
      <c r="E461" s="1" t="s">
        <v>996</v>
      </c>
      <c r="F461" s="1" t="s">
        <v>79</v>
      </c>
    </row>
    <row r="462" customFormat="false" ht="15" hidden="false" customHeight="true" outlineLevel="0" collapsed="false">
      <c r="A462" s="1" t="n">
        <v>283</v>
      </c>
      <c r="C462" s="1" t="s">
        <v>24</v>
      </c>
      <c r="D462" s="1" t="s">
        <v>997</v>
      </c>
      <c r="E462" s="1" t="s">
        <v>998</v>
      </c>
      <c r="F462" s="1" t="s">
        <v>702</v>
      </c>
      <c r="G462" s="1" t="s">
        <v>166</v>
      </c>
    </row>
    <row r="463" customFormat="false" ht="15" hidden="false" customHeight="true" outlineLevel="0" collapsed="false">
      <c r="A463" s="1" t="n">
        <v>4021</v>
      </c>
      <c r="C463" s="1" t="s">
        <v>24</v>
      </c>
      <c r="D463" s="1" t="s">
        <v>192</v>
      </c>
      <c r="E463" s="1" t="s">
        <v>999</v>
      </c>
      <c r="F463" s="1" t="s">
        <v>79</v>
      </c>
    </row>
    <row r="464" customFormat="false" ht="15" hidden="false" customHeight="true" outlineLevel="0" collapsed="false">
      <c r="A464" s="1" t="n">
        <v>3226</v>
      </c>
      <c r="C464" s="1" t="s">
        <v>24</v>
      </c>
      <c r="D464" s="1" t="s">
        <v>1000</v>
      </c>
      <c r="E464" s="1" t="s">
        <v>1001</v>
      </c>
      <c r="F464" s="1" t="s">
        <v>94</v>
      </c>
      <c r="G464" s="1" t="s">
        <v>461</v>
      </c>
    </row>
    <row r="465" customFormat="false" ht="15" hidden="false" customHeight="true" outlineLevel="0" collapsed="false">
      <c r="A465" s="1" t="n">
        <v>1282</v>
      </c>
      <c r="C465" s="1" t="s">
        <v>26</v>
      </c>
      <c r="D465" s="1" t="s">
        <v>1002</v>
      </c>
      <c r="E465" s="1" t="s">
        <v>1003</v>
      </c>
      <c r="F465" s="1" t="s">
        <v>79</v>
      </c>
      <c r="G465" s="1" t="s">
        <v>173</v>
      </c>
    </row>
    <row r="466" customFormat="false" ht="15" hidden="false" customHeight="true" outlineLevel="0" collapsed="false">
      <c r="A466" s="1" t="n">
        <v>2244</v>
      </c>
      <c r="C466" s="1" t="s">
        <v>24</v>
      </c>
      <c r="D466" s="1" t="s">
        <v>1004</v>
      </c>
      <c r="E466" s="1" t="s">
        <v>1005</v>
      </c>
      <c r="F466" s="1" t="s">
        <v>702</v>
      </c>
      <c r="G466" s="1" t="s">
        <v>163</v>
      </c>
    </row>
    <row r="467" customFormat="false" ht="15" hidden="false" customHeight="true" outlineLevel="0" collapsed="false">
      <c r="A467" s="1" t="n">
        <v>1140</v>
      </c>
      <c r="C467" s="1" t="s">
        <v>24</v>
      </c>
      <c r="D467" s="1" t="s">
        <v>1006</v>
      </c>
      <c r="E467" s="1" t="s">
        <v>1007</v>
      </c>
      <c r="F467" s="1" t="s">
        <v>79</v>
      </c>
      <c r="G467" s="1" t="s">
        <v>173</v>
      </c>
    </row>
    <row r="468" customFormat="false" ht="15" hidden="false" customHeight="true" outlineLevel="0" collapsed="false">
      <c r="A468" s="1" t="n">
        <v>1008</v>
      </c>
      <c r="C468" s="1" t="s">
        <v>24</v>
      </c>
      <c r="D468" s="1" t="s">
        <v>1008</v>
      </c>
      <c r="E468" s="1" t="s">
        <v>1009</v>
      </c>
      <c r="F468" s="1" t="s">
        <v>81</v>
      </c>
      <c r="G468" s="1" t="s">
        <v>148</v>
      </c>
    </row>
    <row r="469" customFormat="false" ht="15" hidden="false" customHeight="true" outlineLevel="0" collapsed="false">
      <c r="A469" s="1" t="n">
        <v>3518</v>
      </c>
      <c r="C469" s="1" t="s">
        <v>24</v>
      </c>
      <c r="D469" s="1" t="s">
        <v>145</v>
      </c>
      <c r="E469" s="1" t="s">
        <v>1010</v>
      </c>
      <c r="F469" s="1" t="s">
        <v>79</v>
      </c>
    </row>
    <row r="470" customFormat="false" ht="15" hidden="false" customHeight="true" outlineLevel="0" collapsed="false">
      <c r="A470" s="1" t="n">
        <v>3307</v>
      </c>
      <c r="C470" s="1" t="s">
        <v>24</v>
      </c>
      <c r="D470" s="1" t="s">
        <v>664</v>
      </c>
      <c r="E470" s="1" t="s">
        <v>1011</v>
      </c>
      <c r="F470" s="1" t="s">
        <v>79</v>
      </c>
    </row>
    <row r="471" customFormat="false" ht="15" hidden="false" customHeight="true" outlineLevel="0" collapsed="false">
      <c r="A471" s="1" t="n">
        <v>6609</v>
      </c>
      <c r="C471" s="1" t="s">
        <v>24</v>
      </c>
      <c r="D471" s="1" t="s">
        <v>359</v>
      </c>
      <c r="E471" s="1" t="s">
        <v>1012</v>
      </c>
      <c r="F471" s="1" t="s">
        <v>79</v>
      </c>
    </row>
    <row r="472" customFormat="false" ht="15" hidden="false" customHeight="true" outlineLevel="0" collapsed="false">
      <c r="A472" s="1" t="n">
        <v>1200</v>
      </c>
      <c r="C472" s="1" t="s">
        <v>24</v>
      </c>
      <c r="D472" s="1" t="s">
        <v>494</v>
      </c>
      <c r="E472" s="1" t="s">
        <v>1013</v>
      </c>
      <c r="F472" s="1" t="s">
        <v>702</v>
      </c>
    </row>
    <row r="473" customFormat="false" ht="15" hidden="false" customHeight="true" outlineLevel="0" collapsed="false">
      <c r="A473" s="1" t="n">
        <v>1829</v>
      </c>
      <c r="C473" s="1" t="s">
        <v>24</v>
      </c>
      <c r="D473" s="1" t="s">
        <v>221</v>
      </c>
      <c r="E473" s="1" t="s">
        <v>1014</v>
      </c>
      <c r="F473" s="1" t="s">
        <v>79</v>
      </c>
    </row>
    <row r="474" customFormat="false" ht="15" hidden="false" customHeight="true" outlineLevel="0" collapsed="false">
      <c r="A474" s="1" t="n">
        <v>4784</v>
      </c>
      <c r="C474" s="1" t="s">
        <v>24</v>
      </c>
      <c r="D474" s="1" t="s">
        <v>529</v>
      </c>
      <c r="E474" s="1" t="s">
        <v>1015</v>
      </c>
      <c r="F474" s="1" t="s">
        <v>79</v>
      </c>
    </row>
    <row r="475" customFormat="false" ht="15" hidden="false" customHeight="true" outlineLevel="0" collapsed="false">
      <c r="A475" s="1" t="n">
        <v>1613</v>
      </c>
      <c r="C475" s="1" t="s">
        <v>27</v>
      </c>
      <c r="D475" s="1" t="s">
        <v>1016</v>
      </c>
      <c r="E475" s="1" t="s">
        <v>1017</v>
      </c>
      <c r="F475" s="1" t="s">
        <v>702</v>
      </c>
      <c r="G475" s="1" t="s">
        <v>529</v>
      </c>
    </row>
    <row r="476" customFormat="false" ht="15" hidden="false" customHeight="true" outlineLevel="0" collapsed="false">
      <c r="A476" s="1" t="n">
        <v>1998</v>
      </c>
      <c r="C476" s="1" t="s">
        <v>24</v>
      </c>
      <c r="D476" s="1" t="s">
        <v>163</v>
      </c>
      <c r="E476" s="1" t="s">
        <v>1018</v>
      </c>
      <c r="F476" s="1" t="s">
        <v>79</v>
      </c>
    </row>
    <row r="477" customFormat="false" ht="15" hidden="false" customHeight="true" outlineLevel="0" collapsed="false">
      <c r="A477" s="1" t="n">
        <v>4305</v>
      </c>
      <c r="C477" s="1" t="s">
        <v>24</v>
      </c>
      <c r="D477" s="1" t="s">
        <v>1019</v>
      </c>
      <c r="E477" s="1" t="s">
        <v>1020</v>
      </c>
      <c r="F477" s="1" t="s">
        <v>79</v>
      </c>
      <c r="G477" s="1" t="s">
        <v>306</v>
      </c>
    </row>
    <row r="478" customFormat="false" ht="15" hidden="false" customHeight="true" outlineLevel="0" collapsed="false">
      <c r="A478" s="1" t="n">
        <v>3510</v>
      </c>
      <c r="C478" s="1" t="s">
        <v>24</v>
      </c>
      <c r="D478" s="1" t="s">
        <v>173</v>
      </c>
      <c r="E478" s="1" t="s">
        <v>1021</v>
      </c>
      <c r="F478" s="1" t="s">
        <v>79</v>
      </c>
    </row>
    <row r="479" customFormat="false" ht="15" hidden="false" customHeight="true" outlineLevel="0" collapsed="false">
      <c r="A479" s="1" t="n">
        <v>3097</v>
      </c>
      <c r="C479" s="1" t="s">
        <v>24</v>
      </c>
      <c r="D479" s="1" t="s">
        <v>179</v>
      </c>
      <c r="E479" s="1" t="s">
        <v>1022</v>
      </c>
      <c r="F479" s="1" t="s">
        <v>79</v>
      </c>
    </row>
    <row r="480" customFormat="false" ht="15" hidden="false" customHeight="true" outlineLevel="0" collapsed="false">
      <c r="A480" s="1" t="n">
        <v>1713</v>
      </c>
      <c r="C480" s="1" t="s">
        <v>24</v>
      </c>
      <c r="D480" s="1" t="s">
        <v>664</v>
      </c>
      <c r="E480" s="1" t="s">
        <v>1023</v>
      </c>
      <c r="F480" s="1" t="s">
        <v>79</v>
      </c>
    </row>
    <row r="481" customFormat="false" ht="15" hidden="false" customHeight="true" outlineLevel="0" collapsed="false">
      <c r="A481" s="1" t="n">
        <v>3223</v>
      </c>
      <c r="C481" s="1" t="s">
        <v>24</v>
      </c>
      <c r="D481" s="1" t="s">
        <v>523</v>
      </c>
      <c r="E481" s="1" t="s">
        <v>1024</v>
      </c>
      <c r="F481" s="1" t="s">
        <v>79</v>
      </c>
    </row>
    <row r="482" customFormat="false" ht="15" hidden="false" customHeight="true" outlineLevel="0" collapsed="false">
      <c r="A482" s="1" t="n">
        <v>1578</v>
      </c>
      <c r="C482" s="1" t="s">
        <v>24</v>
      </c>
      <c r="D482" s="1" t="s">
        <v>179</v>
      </c>
      <c r="E482" s="1" t="s">
        <v>1025</v>
      </c>
      <c r="F482" s="1" t="s">
        <v>79</v>
      </c>
    </row>
    <row r="483" customFormat="false" ht="15" hidden="false" customHeight="true" outlineLevel="0" collapsed="false">
      <c r="A483" s="1" t="n">
        <v>2511</v>
      </c>
      <c r="C483" s="1" t="s">
        <v>24</v>
      </c>
      <c r="D483" s="1" t="s">
        <v>1026</v>
      </c>
      <c r="E483" s="1" t="s">
        <v>1027</v>
      </c>
      <c r="F483" s="1" t="s">
        <v>86</v>
      </c>
      <c r="G483" s="1" t="s">
        <v>295</v>
      </c>
    </row>
    <row r="484" customFormat="false" ht="15" hidden="false" customHeight="true" outlineLevel="0" collapsed="false">
      <c r="A484" s="1" t="n">
        <v>7286</v>
      </c>
      <c r="C484" s="1" t="s">
        <v>24</v>
      </c>
      <c r="D484" s="1" t="s">
        <v>1028</v>
      </c>
      <c r="E484" s="1" t="s">
        <v>1029</v>
      </c>
      <c r="F484" s="1" t="s">
        <v>79</v>
      </c>
      <c r="G484" s="1" t="s">
        <v>461</v>
      </c>
    </row>
    <row r="485" customFormat="false" ht="15" hidden="false" customHeight="true" outlineLevel="0" collapsed="false">
      <c r="A485" s="1" t="n">
        <v>6234</v>
      </c>
      <c r="C485" s="1" t="s">
        <v>24</v>
      </c>
      <c r="D485" s="1" t="s">
        <v>148</v>
      </c>
      <c r="E485" s="1" t="s">
        <v>1030</v>
      </c>
      <c r="F485" s="1" t="s">
        <v>79</v>
      </c>
    </row>
    <row r="486" customFormat="false" ht="15" hidden="false" customHeight="true" outlineLevel="0" collapsed="false">
      <c r="A486" s="1" t="n">
        <v>1874</v>
      </c>
      <c r="C486" s="1" t="s">
        <v>24</v>
      </c>
      <c r="D486" s="1" t="s">
        <v>1031</v>
      </c>
      <c r="E486" s="1" t="s">
        <v>1032</v>
      </c>
      <c r="F486" s="1" t="s">
        <v>702</v>
      </c>
      <c r="G486" s="1" t="s">
        <v>276</v>
      </c>
    </row>
    <row r="487" customFormat="false" ht="15" hidden="false" customHeight="true" outlineLevel="0" collapsed="false">
      <c r="A487" s="1" t="n">
        <v>1979</v>
      </c>
      <c r="C487" s="1" t="s">
        <v>24</v>
      </c>
      <c r="D487" s="1" t="s">
        <v>631</v>
      </c>
      <c r="E487" s="1" t="s">
        <v>1033</v>
      </c>
      <c r="F487" s="1" t="s">
        <v>598</v>
      </c>
      <c r="G487" s="1" t="s">
        <v>276</v>
      </c>
    </row>
    <row r="488" customFormat="false" ht="15" hidden="false" customHeight="true" outlineLevel="0" collapsed="false">
      <c r="A488" s="1" t="n">
        <v>145</v>
      </c>
      <c r="C488" s="1" t="s">
        <v>24</v>
      </c>
      <c r="D488" s="1" t="s">
        <v>1034</v>
      </c>
      <c r="E488" s="1" t="s">
        <v>1035</v>
      </c>
      <c r="F488" s="1" t="s">
        <v>80</v>
      </c>
      <c r="G488" s="1" t="s">
        <v>179</v>
      </c>
    </row>
    <row r="489" customFormat="false" ht="15" hidden="false" customHeight="true" outlineLevel="0" collapsed="false">
      <c r="A489" s="1" t="n">
        <v>1369</v>
      </c>
      <c r="C489" s="1" t="s">
        <v>24</v>
      </c>
      <c r="D489" s="1" t="s">
        <v>1036</v>
      </c>
      <c r="E489" s="1" t="s">
        <v>1037</v>
      </c>
      <c r="F489" s="1" t="s">
        <v>80</v>
      </c>
      <c r="G489" s="1" t="s">
        <v>295</v>
      </c>
    </row>
    <row r="490" customFormat="false" ht="15" hidden="false" customHeight="true" outlineLevel="0" collapsed="false">
      <c r="A490" s="1" t="n">
        <v>2740</v>
      </c>
      <c r="C490" s="1" t="s">
        <v>24</v>
      </c>
      <c r="D490" s="1" t="s">
        <v>1038</v>
      </c>
      <c r="E490" s="1" t="s">
        <v>1039</v>
      </c>
      <c r="F490" s="1" t="s">
        <v>79</v>
      </c>
    </row>
    <row r="491" customFormat="false" ht="15" hidden="false" customHeight="true" outlineLevel="0" collapsed="false">
      <c r="A491" s="1" t="n">
        <v>2933</v>
      </c>
      <c r="C491" s="1" t="s">
        <v>24</v>
      </c>
      <c r="D491" s="1" t="s">
        <v>173</v>
      </c>
      <c r="E491" s="1" t="s">
        <v>1040</v>
      </c>
      <c r="F491" s="1" t="s">
        <v>79</v>
      </c>
    </row>
    <row r="492" customFormat="false" ht="15" hidden="false" customHeight="true" outlineLevel="0" collapsed="false">
      <c r="A492" s="1" t="n">
        <v>2339</v>
      </c>
      <c r="C492" s="1" t="s">
        <v>24</v>
      </c>
      <c r="D492" s="1" t="s">
        <v>133</v>
      </c>
      <c r="E492" s="1" t="s">
        <v>1041</v>
      </c>
      <c r="F492" s="1" t="s">
        <v>79</v>
      </c>
    </row>
    <row r="493" customFormat="false" ht="15" hidden="false" customHeight="true" outlineLevel="0" collapsed="false">
      <c r="A493" s="1" t="n">
        <v>3185</v>
      </c>
      <c r="C493" s="1" t="s">
        <v>24</v>
      </c>
      <c r="D493" s="1" t="s">
        <v>523</v>
      </c>
      <c r="E493" s="1" t="s">
        <v>1042</v>
      </c>
      <c r="F493" s="1" t="s">
        <v>79</v>
      </c>
    </row>
    <row r="494" customFormat="false" ht="15" hidden="false" customHeight="true" outlineLevel="0" collapsed="false">
      <c r="A494" s="1" t="n">
        <v>1847</v>
      </c>
      <c r="C494" s="1" t="s">
        <v>24</v>
      </c>
      <c r="D494" s="1" t="s">
        <v>1043</v>
      </c>
      <c r="E494" s="1" t="s">
        <v>1044</v>
      </c>
      <c r="F494" s="1" t="s">
        <v>702</v>
      </c>
      <c r="G494" s="1" t="s">
        <v>163</v>
      </c>
    </row>
    <row r="495" customFormat="false" ht="15" hidden="false" customHeight="true" outlineLevel="0" collapsed="false">
      <c r="A495" s="1" t="n">
        <v>2413</v>
      </c>
      <c r="B495" s="1" t="n">
        <v>12</v>
      </c>
      <c r="C495" s="1" t="s">
        <v>26</v>
      </c>
      <c r="D495" s="1" t="s">
        <v>1045</v>
      </c>
      <c r="E495" s="1" t="s">
        <v>1046</v>
      </c>
      <c r="F495" s="1" t="s">
        <v>702</v>
      </c>
      <c r="G495" s="1" t="s">
        <v>132</v>
      </c>
      <c r="H495" s="1" t="s">
        <v>102</v>
      </c>
    </row>
    <row r="496" customFormat="false" ht="15" hidden="false" customHeight="true" outlineLevel="0" collapsed="false">
      <c r="A496" s="1" t="n">
        <v>1540</v>
      </c>
      <c r="C496" s="1" t="s">
        <v>24</v>
      </c>
      <c r="D496" s="1" t="s">
        <v>241</v>
      </c>
      <c r="E496" s="1" t="s">
        <v>1047</v>
      </c>
      <c r="F496" s="1" t="s">
        <v>79</v>
      </c>
    </row>
    <row r="497" customFormat="false" ht="15" hidden="false" customHeight="true" outlineLevel="0" collapsed="false">
      <c r="A497" s="1" t="n">
        <v>2118</v>
      </c>
      <c r="B497" s="1" t="n">
        <v>11.85</v>
      </c>
      <c r="C497" s="1" t="s">
        <v>24</v>
      </c>
      <c r="D497" s="1" t="s">
        <v>1048</v>
      </c>
      <c r="E497" s="1" t="s">
        <v>1049</v>
      </c>
      <c r="F497" s="1" t="s">
        <v>702</v>
      </c>
      <c r="G497" s="1" t="s">
        <v>295</v>
      </c>
      <c r="H497" s="1" t="s">
        <v>102</v>
      </c>
    </row>
    <row r="498" customFormat="false" ht="15" hidden="false" customHeight="true" outlineLevel="0" collapsed="false">
      <c r="A498" s="1" t="n">
        <v>7550</v>
      </c>
      <c r="C498" s="1" t="s">
        <v>24</v>
      </c>
      <c r="D498" s="1" t="s">
        <v>1050</v>
      </c>
      <c r="E498" s="1" t="s">
        <v>1051</v>
      </c>
      <c r="F498" s="1" t="s">
        <v>702</v>
      </c>
      <c r="G498" s="1" t="s">
        <v>130</v>
      </c>
    </row>
    <row r="499" customFormat="false" ht="15" hidden="false" customHeight="true" outlineLevel="0" collapsed="false">
      <c r="A499" s="1" t="n">
        <v>1579</v>
      </c>
      <c r="C499" s="1" t="s">
        <v>24</v>
      </c>
      <c r="D499" s="1" t="s">
        <v>359</v>
      </c>
      <c r="E499" s="1" t="s">
        <v>1052</v>
      </c>
      <c r="F499" s="1" t="s">
        <v>79</v>
      </c>
    </row>
    <row r="500" customFormat="false" ht="15" hidden="false" customHeight="true" outlineLevel="0" collapsed="false">
      <c r="A500" s="1" t="n">
        <v>1206</v>
      </c>
      <c r="C500" s="1" t="s">
        <v>24</v>
      </c>
      <c r="D500" s="1" t="s">
        <v>1053</v>
      </c>
      <c r="E500" s="1" t="s">
        <v>1013</v>
      </c>
      <c r="F500" s="1" t="s">
        <v>702</v>
      </c>
    </row>
    <row r="501" customFormat="false" ht="15" hidden="false" customHeight="true" outlineLevel="0" collapsed="false">
      <c r="A501" s="1" t="n">
        <v>928</v>
      </c>
      <c r="C501" s="1" t="s">
        <v>24</v>
      </c>
      <c r="D501" s="1" t="s">
        <v>1054</v>
      </c>
      <c r="E501" s="1" t="s">
        <v>1055</v>
      </c>
      <c r="F501" s="1" t="s">
        <v>81</v>
      </c>
      <c r="G501" s="1" t="s">
        <v>276</v>
      </c>
    </row>
    <row r="502" customFormat="false" ht="15" hidden="false" customHeight="true" outlineLevel="0" collapsed="false">
      <c r="A502" s="1" t="n">
        <v>2419</v>
      </c>
      <c r="B502" s="1" t="n">
        <v>14</v>
      </c>
      <c r="C502" s="1" t="s">
        <v>26</v>
      </c>
      <c r="D502" s="1" t="s">
        <v>1056</v>
      </c>
      <c r="E502" s="1" t="s">
        <v>1057</v>
      </c>
      <c r="F502" s="1" t="s">
        <v>702</v>
      </c>
      <c r="G502" s="1" t="s">
        <v>1058</v>
      </c>
      <c r="H502" s="1" t="s">
        <v>102</v>
      </c>
    </row>
    <row r="503" customFormat="false" ht="15" hidden="false" customHeight="true" outlineLevel="0" collapsed="false">
      <c r="A503" s="1" t="n">
        <v>1635</v>
      </c>
      <c r="C503" s="1" t="s">
        <v>24</v>
      </c>
      <c r="D503" s="1" t="s">
        <v>127</v>
      </c>
      <c r="E503" s="1" t="s">
        <v>1059</v>
      </c>
      <c r="F503" s="1" t="s">
        <v>79</v>
      </c>
    </row>
    <row r="504" customFormat="false" ht="15" hidden="false" customHeight="true" outlineLevel="0" collapsed="false">
      <c r="A504" s="1" t="n">
        <v>2885</v>
      </c>
      <c r="C504" s="1" t="s">
        <v>24</v>
      </c>
      <c r="D504" s="1" t="s">
        <v>1060</v>
      </c>
      <c r="E504" s="1" t="s">
        <v>1061</v>
      </c>
      <c r="F504" s="1" t="s">
        <v>94</v>
      </c>
      <c r="G504" s="1" t="s">
        <v>664</v>
      </c>
    </row>
    <row r="505" customFormat="false" ht="15" hidden="false" customHeight="true" outlineLevel="0" collapsed="false">
      <c r="A505" s="1" t="n">
        <v>3494</v>
      </c>
      <c r="C505" s="1" t="s">
        <v>24</v>
      </c>
      <c r="D505" s="1" t="s">
        <v>145</v>
      </c>
      <c r="E505" s="1" t="s">
        <v>1062</v>
      </c>
      <c r="F505" s="1" t="s">
        <v>79</v>
      </c>
    </row>
    <row r="506" customFormat="false" ht="15" hidden="false" customHeight="true" outlineLevel="0" collapsed="false">
      <c r="A506" s="1" t="n">
        <v>3527</v>
      </c>
      <c r="C506" s="1" t="s">
        <v>24</v>
      </c>
      <c r="D506" s="1" t="s">
        <v>163</v>
      </c>
      <c r="E506" s="1" t="s">
        <v>1063</v>
      </c>
      <c r="F506" s="1" t="s">
        <v>79</v>
      </c>
    </row>
    <row r="507" customFormat="false" ht="15" hidden="false" customHeight="true" outlineLevel="0" collapsed="false">
      <c r="A507" s="1" t="n">
        <v>7462</v>
      </c>
      <c r="C507" s="1" t="s">
        <v>24</v>
      </c>
      <c r="D507" s="1" t="s">
        <v>1064</v>
      </c>
      <c r="E507" s="1" t="s">
        <v>1065</v>
      </c>
      <c r="F507" s="1" t="s">
        <v>598</v>
      </c>
      <c r="G507" s="1" t="s">
        <v>166</v>
      </c>
    </row>
    <row r="508" customFormat="false" ht="15" hidden="false" customHeight="true" outlineLevel="0" collapsed="false">
      <c r="A508" s="1" t="n">
        <v>1549</v>
      </c>
      <c r="C508" s="1" t="s">
        <v>24</v>
      </c>
      <c r="D508" s="1" t="s">
        <v>796</v>
      </c>
      <c r="E508" s="1" t="s">
        <v>1066</v>
      </c>
      <c r="F508" s="1" t="s">
        <v>79</v>
      </c>
    </row>
    <row r="509" customFormat="false" ht="15" hidden="false" customHeight="true" outlineLevel="0" collapsed="false">
      <c r="A509" s="1" t="n">
        <v>2380</v>
      </c>
      <c r="C509" s="1" t="s">
        <v>24</v>
      </c>
      <c r="D509" s="1" t="s">
        <v>133</v>
      </c>
      <c r="E509" s="1" t="s">
        <v>1067</v>
      </c>
      <c r="F509" s="1" t="s">
        <v>79</v>
      </c>
    </row>
    <row r="510" customFormat="false" ht="15" hidden="false" customHeight="true" outlineLevel="0" collapsed="false">
      <c r="A510" s="1" t="n">
        <v>1567</v>
      </c>
      <c r="C510" s="1" t="s">
        <v>26</v>
      </c>
      <c r="D510" s="1" t="s">
        <v>1068</v>
      </c>
      <c r="E510" s="1" t="s">
        <v>1069</v>
      </c>
      <c r="F510" s="1" t="s">
        <v>94</v>
      </c>
      <c r="G510" s="1" t="s">
        <v>179</v>
      </c>
    </row>
    <row r="511" customFormat="false" ht="15" hidden="false" customHeight="true" outlineLevel="0" collapsed="false">
      <c r="A511" s="1" t="n">
        <v>1838</v>
      </c>
      <c r="C511" s="1" t="s">
        <v>24</v>
      </c>
      <c r="D511" s="1" t="s">
        <v>163</v>
      </c>
      <c r="E511" s="1" t="s">
        <v>1070</v>
      </c>
      <c r="F511" s="1" t="s">
        <v>79</v>
      </c>
    </row>
    <row r="512" customFormat="false" ht="15" hidden="false" customHeight="true" outlineLevel="0" collapsed="false">
      <c r="A512" s="1" t="n">
        <v>2276</v>
      </c>
      <c r="C512" s="1" t="s">
        <v>24</v>
      </c>
      <c r="D512" s="1" t="s">
        <v>1071</v>
      </c>
      <c r="E512" s="1" t="s">
        <v>1072</v>
      </c>
      <c r="F512" s="1" t="s">
        <v>702</v>
      </c>
      <c r="G512" s="1" t="s">
        <v>163</v>
      </c>
    </row>
    <row r="513" customFormat="false" ht="15" hidden="false" customHeight="true" outlineLevel="0" collapsed="false">
      <c r="A513" s="1" t="n">
        <v>1812</v>
      </c>
      <c r="C513" s="1" t="s">
        <v>24</v>
      </c>
      <c r="D513" s="1" t="s">
        <v>179</v>
      </c>
      <c r="E513" s="1" t="s">
        <v>1073</v>
      </c>
      <c r="F513" s="1" t="s">
        <v>79</v>
      </c>
    </row>
    <row r="514" customFormat="false" ht="15" hidden="false" customHeight="true" outlineLevel="0" collapsed="false">
      <c r="A514" s="1" t="n">
        <v>2782</v>
      </c>
      <c r="C514" s="1" t="s">
        <v>24</v>
      </c>
      <c r="D514" s="1" t="s">
        <v>179</v>
      </c>
      <c r="E514" s="1" t="s">
        <v>1074</v>
      </c>
      <c r="F514" s="1" t="s">
        <v>79</v>
      </c>
    </row>
    <row r="515" customFormat="false" ht="15" hidden="false" customHeight="true" outlineLevel="0" collapsed="false">
      <c r="A515" s="1" t="n">
        <v>1721</v>
      </c>
      <c r="C515" s="1" t="s">
        <v>25</v>
      </c>
      <c r="D515" s="1" t="s">
        <v>1075</v>
      </c>
      <c r="E515" s="1" t="s">
        <v>1076</v>
      </c>
      <c r="F515" s="1" t="s">
        <v>120</v>
      </c>
      <c r="G515" s="1" t="s">
        <v>276</v>
      </c>
    </row>
    <row r="516" customFormat="false" ht="15" hidden="false" customHeight="true" outlineLevel="0" collapsed="false">
      <c r="A516" s="1" t="n">
        <v>1534</v>
      </c>
      <c r="C516" s="1" t="s">
        <v>24</v>
      </c>
      <c r="D516" s="1" t="s">
        <v>179</v>
      </c>
      <c r="E516" s="1" t="s">
        <v>1077</v>
      </c>
      <c r="F516" s="1" t="s">
        <v>79</v>
      </c>
    </row>
    <row r="517" customFormat="false" ht="15" hidden="false" customHeight="true" outlineLevel="0" collapsed="false">
      <c r="A517" s="1" t="n">
        <v>3393</v>
      </c>
      <c r="C517" s="1" t="s">
        <v>24</v>
      </c>
      <c r="D517" s="1" t="s">
        <v>173</v>
      </c>
      <c r="E517" s="1" t="s">
        <v>1078</v>
      </c>
      <c r="F517" s="1" t="s">
        <v>79</v>
      </c>
    </row>
    <row r="518" customFormat="false" ht="15" hidden="false" customHeight="true" outlineLevel="0" collapsed="false">
      <c r="A518" s="1" t="n">
        <v>3032</v>
      </c>
      <c r="C518" s="1" t="s">
        <v>24</v>
      </c>
      <c r="D518" s="1" t="s">
        <v>306</v>
      </c>
      <c r="E518" s="1" t="s">
        <v>1079</v>
      </c>
      <c r="F518" s="1" t="s">
        <v>79</v>
      </c>
    </row>
    <row r="519" customFormat="false" ht="15" hidden="false" customHeight="true" outlineLevel="0" collapsed="false">
      <c r="A519" s="1" t="n">
        <v>2320</v>
      </c>
      <c r="C519" s="1" t="s">
        <v>24</v>
      </c>
      <c r="D519" s="1" t="s">
        <v>179</v>
      </c>
      <c r="E519" s="1" t="s">
        <v>1080</v>
      </c>
      <c r="F519" s="1" t="s">
        <v>79</v>
      </c>
    </row>
    <row r="520" customFormat="false" ht="15" hidden="false" customHeight="true" outlineLevel="0" collapsed="false">
      <c r="A520" s="1" t="n">
        <v>942</v>
      </c>
      <c r="C520" s="1" t="s">
        <v>24</v>
      </c>
      <c r="D520" s="1" t="s">
        <v>1081</v>
      </c>
      <c r="E520" s="1" t="s">
        <v>1082</v>
      </c>
      <c r="F520" s="1" t="s">
        <v>81</v>
      </c>
      <c r="G520" s="1" t="s">
        <v>1083</v>
      </c>
    </row>
    <row r="521" customFormat="false" ht="15" hidden="false" customHeight="true" outlineLevel="0" collapsed="false">
      <c r="A521" s="1" t="n">
        <v>3224</v>
      </c>
      <c r="C521" s="1" t="s">
        <v>24</v>
      </c>
      <c r="D521" s="1" t="s">
        <v>148</v>
      </c>
      <c r="E521" s="1" t="s">
        <v>1084</v>
      </c>
      <c r="F521" s="1" t="s">
        <v>79</v>
      </c>
    </row>
    <row r="522" customFormat="false" ht="15" hidden="false" customHeight="true" outlineLevel="0" collapsed="false">
      <c r="A522" s="1" t="n">
        <v>4538</v>
      </c>
      <c r="C522" s="1" t="s">
        <v>24</v>
      </c>
      <c r="D522" s="1" t="s">
        <v>221</v>
      </c>
      <c r="E522" s="1" t="s">
        <v>1085</v>
      </c>
      <c r="F522" s="1" t="s">
        <v>79</v>
      </c>
    </row>
    <row r="523" customFormat="false" ht="15" hidden="false" customHeight="true" outlineLevel="0" collapsed="false">
      <c r="A523" s="1" t="n">
        <v>1271</v>
      </c>
      <c r="C523" s="1" t="s">
        <v>24</v>
      </c>
      <c r="D523" s="1" t="s">
        <v>1086</v>
      </c>
      <c r="E523" s="1" t="s">
        <v>1087</v>
      </c>
      <c r="F523" s="1" t="s">
        <v>702</v>
      </c>
      <c r="G523" s="1" t="s">
        <v>163</v>
      </c>
    </row>
    <row r="524" customFormat="false" ht="15" hidden="false" customHeight="true" outlineLevel="0" collapsed="false">
      <c r="A524" s="1" t="n">
        <v>2784</v>
      </c>
      <c r="C524" s="1" t="s">
        <v>24</v>
      </c>
      <c r="D524" s="1" t="s">
        <v>219</v>
      </c>
      <c r="E524" s="1" t="s">
        <v>1088</v>
      </c>
      <c r="F524" s="1" t="s">
        <v>79</v>
      </c>
    </row>
    <row r="525" customFormat="false" ht="15" hidden="false" customHeight="true" outlineLevel="0" collapsed="false">
      <c r="A525" s="1" t="n">
        <v>3759</v>
      </c>
      <c r="C525" s="1" t="s">
        <v>24</v>
      </c>
      <c r="D525" s="1" t="s">
        <v>523</v>
      </c>
      <c r="E525" s="1" t="s">
        <v>1089</v>
      </c>
      <c r="F525" s="1" t="s">
        <v>79</v>
      </c>
    </row>
    <row r="526" customFormat="false" ht="15" hidden="false" customHeight="true" outlineLevel="0" collapsed="false">
      <c r="A526" s="1" t="n">
        <v>5768</v>
      </c>
      <c r="C526" s="1" t="s">
        <v>24</v>
      </c>
      <c r="D526" s="1" t="s">
        <v>179</v>
      </c>
      <c r="E526" s="1" t="s">
        <v>1090</v>
      </c>
      <c r="F526" s="1" t="s">
        <v>79</v>
      </c>
    </row>
    <row r="527" customFormat="false" ht="15" hidden="false" customHeight="true" outlineLevel="0" collapsed="false">
      <c r="A527" s="1" t="n">
        <v>2927</v>
      </c>
      <c r="C527" s="1" t="s">
        <v>24</v>
      </c>
      <c r="D527" s="1" t="s">
        <v>1038</v>
      </c>
      <c r="E527" s="1" t="s">
        <v>1091</v>
      </c>
      <c r="F527" s="1" t="s">
        <v>79</v>
      </c>
    </row>
    <row r="528" customFormat="false" ht="15" hidden="false" customHeight="true" outlineLevel="0" collapsed="false">
      <c r="A528" s="1" t="n">
        <v>2413</v>
      </c>
      <c r="C528" s="1" t="s">
        <v>24</v>
      </c>
      <c r="D528" s="1" t="s">
        <v>1092</v>
      </c>
      <c r="E528" s="1" t="s">
        <v>1093</v>
      </c>
      <c r="F528" s="1" t="s">
        <v>358</v>
      </c>
      <c r="G528" s="1" t="s">
        <v>736</v>
      </c>
    </row>
    <row r="529" customFormat="false" ht="15" hidden="false" customHeight="true" outlineLevel="0" collapsed="false">
      <c r="A529" s="1" t="n">
        <v>4187</v>
      </c>
      <c r="C529" s="1" t="s">
        <v>24</v>
      </c>
      <c r="D529" s="1" t="s">
        <v>1094</v>
      </c>
      <c r="E529" s="1" t="s">
        <v>1095</v>
      </c>
      <c r="F529" s="1" t="s">
        <v>1096</v>
      </c>
      <c r="G529" s="1" t="s">
        <v>126</v>
      </c>
    </row>
    <row r="530" customFormat="false" ht="15" hidden="false" customHeight="true" outlineLevel="0" collapsed="false">
      <c r="A530" s="1" t="n">
        <v>6532</v>
      </c>
      <c r="C530" s="1" t="s">
        <v>24</v>
      </c>
      <c r="D530" s="1" t="s">
        <v>1097</v>
      </c>
      <c r="E530" s="1" t="s">
        <v>1098</v>
      </c>
      <c r="F530" s="1" t="s">
        <v>702</v>
      </c>
      <c r="G530" s="1" t="s">
        <v>125</v>
      </c>
    </row>
    <row r="531" customFormat="false" ht="15" hidden="false" customHeight="true" outlineLevel="0" collapsed="false">
      <c r="A531" s="1" t="n">
        <v>457</v>
      </c>
      <c r="C531" s="1" t="s">
        <v>26</v>
      </c>
      <c r="D531" s="1" t="s">
        <v>1099</v>
      </c>
      <c r="E531" s="1" t="s">
        <v>1100</v>
      </c>
      <c r="F531" s="1" t="s">
        <v>81</v>
      </c>
      <c r="G531" s="1" t="s">
        <v>131</v>
      </c>
    </row>
    <row r="532" customFormat="false" ht="15" hidden="false" customHeight="true" outlineLevel="0" collapsed="false">
      <c r="A532" s="1" t="n">
        <v>2104</v>
      </c>
      <c r="C532" s="1" t="s">
        <v>24</v>
      </c>
      <c r="D532" s="1" t="s">
        <v>163</v>
      </c>
      <c r="E532" s="1" t="s">
        <v>1101</v>
      </c>
      <c r="F532" s="1" t="s">
        <v>79</v>
      </c>
    </row>
    <row r="533" customFormat="false" ht="15" hidden="false" customHeight="true" outlineLevel="0" collapsed="false">
      <c r="A533" s="1" t="n">
        <v>1676</v>
      </c>
      <c r="C533" s="1" t="s">
        <v>24</v>
      </c>
      <c r="D533" s="1" t="s">
        <v>523</v>
      </c>
      <c r="E533" s="1" t="s">
        <v>1102</v>
      </c>
      <c r="F533" s="1" t="s">
        <v>79</v>
      </c>
    </row>
    <row r="534" customFormat="false" ht="15" hidden="false" customHeight="true" outlineLevel="0" collapsed="false">
      <c r="A534" s="1" t="n">
        <v>3449</v>
      </c>
      <c r="C534" s="1" t="s">
        <v>24</v>
      </c>
      <c r="D534" s="1" t="s">
        <v>221</v>
      </c>
      <c r="E534" s="1" t="s">
        <v>1103</v>
      </c>
      <c r="F534" s="1" t="s">
        <v>79</v>
      </c>
    </row>
    <row r="535" customFormat="false" ht="15" hidden="false" customHeight="true" outlineLevel="0" collapsed="false">
      <c r="A535" s="1" t="n">
        <v>3005</v>
      </c>
      <c r="C535" s="1" t="s">
        <v>24</v>
      </c>
      <c r="D535" s="1" t="s">
        <v>173</v>
      </c>
      <c r="E535" s="1" t="s">
        <v>1104</v>
      </c>
      <c r="F535" s="1" t="s">
        <v>79</v>
      </c>
    </row>
    <row r="536" customFormat="false" ht="15" hidden="false" customHeight="true" outlineLevel="0" collapsed="false">
      <c r="A536" s="1" t="n">
        <v>3287</v>
      </c>
      <c r="C536" s="1" t="s">
        <v>24</v>
      </c>
      <c r="D536" s="1" t="s">
        <v>959</v>
      </c>
      <c r="E536" s="1" t="s">
        <v>1105</v>
      </c>
      <c r="F536" s="1" t="s">
        <v>81</v>
      </c>
      <c r="G536" s="1" t="s">
        <v>961</v>
      </c>
    </row>
    <row r="537" customFormat="false" ht="15" hidden="false" customHeight="true" outlineLevel="0" collapsed="false">
      <c r="A537" s="1" t="n">
        <v>1624</v>
      </c>
      <c r="C537" s="1" t="s">
        <v>24</v>
      </c>
      <c r="D537" s="1" t="s">
        <v>179</v>
      </c>
      <c r="E537" s="1" t="s">
        <v>1106</v>
      </c>
      <c r="F537" s="1" t="s">
        <v>79</v>
      </c>
    </row>
    <row r="538" customFormat="false" ht="15" hidden="false" customHeight="true" outlineLevel="0" collapsed="false">
      <c r="A538" s="1" t="n">
        <v>2417</v>
      </c>
      <c r="C538" s="1" t="s">
        <v>24</v>
      </c>
      <c r="D538" s="1" t="s">
        <v>148</v>
      </c>
      <c r="E538" s="1" t="s">
        <v>1107</v>
      </c>
      <c r="F538" s="1" t="s">
        <v>79</v>
      </c>
    </row>
    <row r="539" customFormat="false" ht="15" hidden="false" customHeight="true" outlineLevel="0" collapsed="false">
      <c r="A539" s="1" t="n">
        <v>842</v>
      </c>
      <c r="C539" s="1" t="s">
        <v>27</v>
      </c>
      <c r="D539" s="1" t="s">
        <v>1108</v>
      </c>
      <c r="E539" s="1" t="s">
        <v>1109</v>
      </c>
      <c r="F539" s="1" t="s">
        <v>702</v>
      </c>
      <c r="G539" s="1" t="s">
        <v>147</v>
      </c>
    </row>
    <row r="540" customFormat="false" ht="15" hidden="false" customHeight="true" outlineLevel="0" collapsed="false">
      <c r="A540" s="1" t="n">
        <v>1694</v>
      </c>
      <c r="C540" s="1" t="s">
        <v>24</v>
      </c>
      <c r="D540" s="1" t="s">
        <v>1110</v>
      </c>
      <c r="E540" s="1" t="s">
        <v>1111</v>
      </c>
      <c r="F540" s="1" t="s">
        <v>79</v>
      </c>
    </row>
    <row r="541" customFormat="false" ht="15" hidden="false" customHeight="true" outlineLevel="0" collapsed="false">
      <c r="A541" s="1" t="n">
        <v>1929</v>
      </c>
      <c r="C541" s="1" t="s">
        <v>24</v>
      </c>
      <c r="D541" s="1" t="s">
        <v>179</v>
      </c>
      <c r="E541" s="1" t="s">
        <v>1112</v>
      </c>
      <c r="F541" s="1" t="s">
        <v>79</v>
      </c>
    </row>
    <row r="542" customFormat="false" ht="15" hidden="false" customHeight="true" outlineLevel="0" collapsed="false">
      <c r="A542" s="1" t="n">
        <v>5278</v>
      </c>
      <c r="C542" s="1" t="s">
        <v>24</v>
      </c>
      <c r="D542" s="1" t="s">
        <v>163</v>
      </c>
      <c r="E542" s="1" t="s">
        <v>1113</v>
      </c>
      <c r="F542" s="1" t="s">
        <v>79</v>
      </c>
    </row>
    <row r="543" customFormat="false" ht="15" hidden="false" customHeight="true" outlineLevel="0" collapsed="false">
      <c r="A543" s="1" t="n">
        <v>3480</v>
      </c>
      <c r="C543" s="1" t="s">
        <v>24</v>
      </c>
      <c r="D543" s="1" t="s">
        <v>221</v>
      </c>
      <c r="E543" s="1" t="s">
        <v>1114</v>
      </c>
      <c r="F543" s="1" t="s">
        <v>79</v>
      </c>
    </row>
    <row r="544" customFormat="false" ht="15" hidden="false" customHeight="true" outlineLevel="0" collapsed="false">
      <c r="A544" s="1" t="n">
        <v>4074</v>
      </c>
      <c r="C544" s="1" t="s">
        <v>24</v>
      </c>
      <c r="D544" s="1" t="s">
        <v>1064</v>
      </c>
      <c r="E544" s="1" t="s">
        <v>1115</v>
      </c>
      <c r="F544" s="1" t="s">
        <v>702</v>
      </c>
      <c r="G544" s="1" t="s">
        <v>166</v>
      </c>
    </row>
    <row r="545" customFormat="false" ht="15" hidden="false" customHeight="true" outlineLevel="0" collapsed="false">
      <c r="A545" s="1" t="n">
        <v>1530</v>
      </c>
      <c r="C545" s="1" t="s">
        <v>24</v>
      </c>
      <c r="D545" s="1" t="s">
        <v>179</v>
      </c>
      <c r="E545" s="1" t="s">
        <v>1116</v>
      </c>
      <c r="F545" s="1" t="s">
        <v>79</v>
      </c>
    </row>
    <row r="546" customFormat="false" ht="15" hidden="false" customHeight="true" outlineLevel="0" collapsed="false">
      <c r="A546" s="1" t="n">
        <v>2800</v>
      </c>
      <c r="C546" s="1" t="s">
        <v>24</v>
      </c>
      <c r="D546" s="1" t="s">
        <v>1117</v>
      </c>
      <c r="E546" s="1" t="s">
        <v>1118</v>
      </c>
      <c r="F546" s="1" t="s">
        <v>1119</v>
      </c>
      <c r="G546" s="1" t="s">
        <v>173</v>
      </c>
    </row>
    <row r="547" customFormat="false" ht="15" hidden="false" customHeight="true" outlineLevel="0" collapsed="false">
      <c r="A547" s="1" t="n">
        <v>2124</v>
      </c>
      <c r="C547" s="1" t="s">
        <v>24</v>
      </c>
      <c r="D547" s="1" t="s">
        <v>529</v>
      </c>
      <c r="E547" s="1" t="s">
        <v>1120</v>
      </c>
      <c r="F547" s="1" t="s">
        <v>79</v>
      </c>
    </row>
    <row r="548" customFormat="false" ht="15" hidden="false" customHeight="true" outlineLevel="0" collapsed="false">
      <c r="A548" s="1" t="n">
        <v>2553</v>
      </c>
      <c r="C548" s="1" t="s">
        <v>24</v>
      </c>
      <c r="D548" s="1" t="s">
        <v>219</v>
      </c>
      <c r="E548" s="1" t="s">
        <v>1121</v>
      </c>
      <c r="F548" s="1" t="s">
        <v>79</v>
      </c>
    </row>
    <row r="549" customFormat="false" ht="15" hidden="false" customHeight="true" outlineLevel="0" collapsed="false">
      <c r="A549" s="1" t="n">
        <v>3403</v>
      </c>
      <c r="C549" s="1" t="s">
        <v>24</v>
      </c>
      <c r="D549" s="1" t="s">
        <v>196</v>
      </c>
      <c r="E549" s="1" t="s">
        <v>1122</v>
      </c>
      <c r="F549" s="1" t="s">
        <v>79</v>
      </c>
    </row>
    <row r="550" customFormat="false" ht="15" hidden="false" customHeight="true" outlineLevel="0" collapsed="false">
      <c r="A550" s="1" t="n">
        <v>2383</v>
      </c>
      <c r="C550" s="1" t="s">
        <v>24</v>
      </c>
      <c r="D550" s="1" t="s">
        <v>163</v>
      </c>
      <c r="E550" s="1" t="s">
        <v>1123</v>
      </c>
      <c r="F550" s="1" t="s">
        <v>79</v>
      </c>
    </row>
    <row r="551" customFormat="false" ht="15" hidden="false" customHeight="true" outlineLevel="0" collapsed="false">
      <c r="A551" s="1" t="n">
        <v>636</v>
      </c>
      <c r="C551" s="1" t="s">
        <v>24</v>
      </c>
      <c r="D551" s="1" t="s">
        <v>994</v>
      </c>
      <c r="E551" s="1" t="s">
        <v>1124</v>
      </c>
      <c r="F551" s="1" t="s">
        <v>702</v>
      </c>
      <c r="G551" s="1" t="s">
        <v>163</v>
      </c>
    </row>
    <row r="552" customFormat="false" ht="15" hidden="false" customHeight="true" outlineLevel="0" collapsed="false">
      <c r="A552" s="1" t="n">
        <v>3047</v>
      </c>
      <c r="C552" s="1" t="s">
        <v>24</v>
      </c>
      <c r="D552" s="1" t="s">
        <v>256</v>
      </c>
      <c r="E552" s="1" t="s">
        <v>1125</v>
      </c>
      <c r="F552" s="1" t="s">
        <v>79</v>
      </c>
      <c r="G552" s="1" t="s">
        <v>196</v>
      </c>
    </row>
    <row r="553" customFormat="false" ht="15" hidden="false" customHeight="true" outlineLevel="0" collapsed="false">
      <c r="A553" s="1" t="n">
        <v>5139</v>
      </c>
      <c r="C553" s="1" t="s">
        <v>24</v>
      </c>
      <c r="D553" s="1" t="s">
        <v>1126</v>
      </c>
      <c r="E553" s="1" t="s">
        <v>1127</v>
      </c>
      <c r="F553" s="1" t="s">
        <v>86</v>
      </c>
      <c r="G553" s="1" t="s">
        <v>196</v>
      </c>
    </row>
    <row r="554" customFormat="false" ht="15" hidden="false" customHeight="true" outlineLevel="0" collapsed="false">
      <c r="A554" s="1" t="n">
        <v>1440</v>
      </c>
      <c r="B554" s="1" t="n">
        <v>30.93</v>
      </c>
      <c r="C554" s="1" t="s">
        <v>24</v>
      </c>
      <c r="D554" s="1" t="s">
        <v>1128</v>
      </c>
      <c r="E554" s="1" t="s">
        <v>1129</v>
      </c>
      <c r="F554" s="1" t="s">
        <v>598</v>
      </c>
      <c r="G554" s="1" t="s">
        <v>265</v>
      </c>
      <c r="H554" s="1" t="s">
        <v>102</v>
      </c>
    </row>
    <row r="555" customFormat="false" ht="15" hidden="false" customHeight="true" outlineLevel="0" collapsed="false">
      <c r="A555" s="1" t="n">
        <v>1409</v>
      </c>
      <c r="C555" s="1" t="s">
        <v>24</v>
      </c>
      <c r="D555" s="1" t="s">
        <v>1130</v>
      </c>
      <c r="E555" s="1" t="s">
        <v>1131</v>
      </c>
      <c r="F555" s="1" t="s">
        <v>95</v>
      </c>
      <c r="G555" s="1" t="s">
        <v>173</v>
      </c>
    </row>
    <row r="556" customFormat="false" ht="15" hidden="false" customHeight="true" outlineLevel="0" collapsed="false">
      <c r="A556" s="1" t="n">
        <v>1022</v>
      </c>
      <c r="C556" s="1" t="s">
        <v>24</v>
      </c>
      <c r="D556" s="1" t="s">
        <v>49</v>
      </c>
      <c r="E556" s="1" t="s">
        <v>1132</v>
      </c>
      <c r="F556" s="1" t="s">
        <v>79</v>
      </c>
      <c r="G556" s="1" t="s">
        <v>196</v>
      </c>
    </row>
    <row r="557" customFormat="false" ht="15" hidden="false" customHeight="true" outlineLevel="0" collapsed="false">
      <c r="A557" s="1" t="n">
        <v>2686</v>
      </c>
      <c r="C557" s="1" t="s">
        <v>24</v>
      </c>
      <c r="D557" s="1" t="s">
        <v>192</v>
      </c>
      <c r="E557" s="1" t="s">
        <v>1133</v>
      </c>
      <c r="F557" s="1" t="s">
        <v>79</v>
      </c>
    </row>
    <row r="558" customFormat="false" ht="15" hidden="false" customHeight="true" outlineLevel="0" collapsed="false">
      <c r="A558" s="1" t="n">
        <v>1074</v>
      </c>
      <c r="C558" s="1" t="s">
        <v>24</v>
      </c>
      <c r="D558" s="1" t="s">
        <v>1134</v>
      </c>
      <c r="E558" s="1" t="s">
        <v>1135</v>
      </c>
      <c r="F558" s="1" t="s">
        <v>95</v>
      </c>
      <c r="G558" s="1" t="s">
        <v>265</v>
      </c>
    </row>
    <row r="559" customFormat="false" ht="15" hidden="false" customHeight="true" outlineLevel="0" collapsed="false">
      <c r="A559" s="1" t="n">
        <v>4329</v>
      </c>
      <c r="C559" s="1" t="s">
        <v>24</v>
      </c>
      <c r="D559" s="1" t="s">
        <v>33</v>
      </c>
      <c r="E559" s="1" t="s">
        <v>1136</v>
      </c>
      <c r="F559" s="1" t="s">
        <v>79</v>
      </c>
      <c r="G559" s="1" t="s">
        <v>173</v>
      </c>
    </row>
    <row r="560" customFormat="false" ht="15" hidden="false" customHeight="true" outlineLevel="0" collapsed="false">
      <c r="A560" s="1" t="n">
        <v>942</v>
      </c>
      <c r="C560" s="1" t="s">
        <v>24</v>
      </c>
      <c r="D560" s="1" t="s">
        <v>1137</v>
      </c>
      <c r="E560" s="1" t="s">
        <v>1138</v>
      </c>
      <c r="F560" s="1" t="s">
        <v>86</v>
      </c>
      <c r="G560" s="1" t="s">
        <v>148</v>
      </c>
    </row>
    <row r="561" customFormat="false" ht="15" hidden="false" customHeight="true" outlineLevel="0" collapsed="false">
      <c r="A561" s="1" t="n">
        <v>1492</v>
      </c>
      <c r="C561" s="1" t="s">
        <v>24</v>
      </c>
      <c r="D561" s="1" t="s">
        <v>219</v>
      </c>
      <c r="E561" s="1" t="s">
        <v>1139</v>
      </c>
      <c r="F561" s="1" t="s">
        <v>79</v>
      </c>
    </row>
    <row r="562" customFormat="false" ht="15" hidden="false" customHeight="true" outlineLevel="0" collapsed="false">
      <c r="A562" s="1" t="n">
        <v>3922</v>
      </c>
      <c r="C562" s="1" t="s">
        <v>24</v>
      </c>
      <c r="D562" s="1" t="s">
        <v>219</v>
      </c>
      <c r="E562" s="1" t="s">
        <v>1140</v>
      </c>
      <c r="F562" s="1" t="s">
        <v>79</v>
      </c>
    </row>
    <row r="563" customFormat="false" ht="15" hidden="false" customHeight="true" outlineLevel="0" collapsed="false">
      <c r="A563" s="1" t="n">
        <v>6060</v>
      </c>
      <c r="C563" s="1" t="s">
        <v>24</v>
      </c>
      <c r="D563" s="1" t="s">
        <v>33</v>
      </c>
      <c r="E563" s="1" t="s">
        <v>1141</v>
      </c>
      <c r="F563" s="1" t="s">
        <v>98</v>
      </c>
      <c r="G563" s="1" t="s">
        <v>173</v>
      </c>
    </row>
    <row r="564" customFormat="false" ht="15" hidden="false" customHeight="true" outlineLevel="0" collapsed="false">
      <c r="A564" s="1" t="n">
        <v>3753</v>
      </c>
      <c r="C564" s="1" t="s">
        <v>24</v>
      </c>
      <c r="D564" s="1" t="s">
        <v>33</v>
      </c>
      <c r="E564" s="1" t="s">
        <v>1142</v>
      </c>
      <c r="F564" s="1" t="s">
        <v>477</v>
      </c>
      <c r="G564" s="1" t="s">
        <v>173</v>
      </c>
    </row>
    <row r="565" customFormat="false" ht="15" hidden="false" customHeight="true" outlineLevel="0" collapsed="false">
      <c r="A565" s="1" t="n">
        <v>3951</v>
      </c>
      <c r="C565" s="1" t="s">
        <v>24</v>
      </c>
      <c r="D565" s="1" t="s">
        <v>179</v>
      </c>
      <c r="E565" s="1" t="s">
        <v>1143</v>
      </c>
      <c r="F565" s="1" t="s">
        <v>79</v>
      </c>
    </row>
    <row r="566" customFormat="false" ht="15" hidden="false" customHeight="true" outlineLevel="0" collapsed="false">
      <c r="A566" s="1" t="n">
        <v>3155</v>
      </c>
      <c r="C566" s="1" t="s">
        <v>24</v>
      </c>
      <c r="D566" s="1" t="s">
        <v>145</v>
      </c>
      <c r="E566" s="1" t="s">
        <v>1144</v>
      </c>
      <c r="F566" s="1" t="s">
        <v>79</v>
      </c>
    </row>
    <row r="567" customFormat="false" ht="15" hidden="false" customHeight="true" outlineLevel="0" collapsed="false">
      <c r="A567" s="1" t="n">
        <v>2175</v>
      </c>
      <c r="C567" s="1" t="s">
        <v>24</v>
      </c>
      <c r="D567" s="1" t="s">
        <v>529</v>
      </c>
      <c r="E567" s="1" t="s">
        <v>1145</v>
      </c>
      <c r="F567" s="1" t="s">
        <v>79</v>
      </c>
    </row>
    <row r="568" customFormat="false" ht="15" hidden="false" customHeight="true" outlineLevel="0" collapsed="false">
      <c r="A568" s="1" t="n">
        <v>1062</v>
      </c>
      <c r="C568" s="1" t="s">
        <v>24</v>
      </c>
      <c r="D568" s="1" t="s">
        <v>1146</v>
      </c>
      <c r="E568" s="1" t="s">
        <v>1147</v>
      </c>
      <c r="F568" s="1" t="s">
        <v>81</v>
      </c>
      <c r="G568" s="1" t="s">
        <v>276</v>
      </c>
    </row>
    <row r="569" customFormat="false" ht="15" hidden="false" customHeight="true" outlineLevel="0" collapsed="false">
      <c r="A569" s="1" t="n">
        <v>1621</v>
      </c>
      <c r="C569" s="1" t="s">
        <v>24</v>
      </c>
      <c r="D569" s="1" t="s">
        <v>192</v>
      </c>
      <c r="E569" s="1" t="s">
        <v>1148</v>
      </c>
      <c r="F569" s="1" t="s">
        <v>79</v>
      </c>
    </row>
    <row r="570" customFormat="false" ht="15" hidden="false" customHeight="true" outlineLevel="0" collapsed="false">
      <c r="A570" s="1" t="n">
        <v>96</v>
      </c>
      <c r="C570" s="1" t="s">
        <v>24</v>
      </c>
      <c r="D570" s="1" t="s">
        <v>1149</v>
      </c>
      <c r="E570" s="1" t="s">
        <v>1150</v>
      </c>
      <c r="F570" s="1" t="s">
        <v>702</v>
      </c>
      <c r="G570" s="1" t="s">
        <v>163</v>
      </c>
    </row>
    <row r="571" customFormat="false" ht="15" hidden="false" customHeight="true" outlineLevel="0" collapsed="false">
      <c r="A571" s="1" t="n">
        <v>6971</v>
      </c>
      <c r="C571" s="1" t="s">
        <v>24</v>
      </c>
      <c r="D571" s="1" t="s">
        <v>33</v>
      </c>
      <c r="E571" s="1" t="s">
        <v>1151</v>
      </c>
      <c r="F571" s="1" t="s">
        <v>84</v>
      </c>
      <c r="G571" s="1" t="s">
        <v>173</v>
      </c>
    </row>
    <row r="572" customFormat="false" ht="15" hidden="false" customHeight="true" outlineLevel="0" collapsed="false">
      <c r="A572" s="1" t="n">
        <v>2826</v>
      </c>
      <c r="C572" s="1" t="s">
        <v>24</v>
      </c>
      <c r="D572" s="1" t="s">
        <v>33</v>
      </c>
      <c r="E572" s="1" t="s">
        <v>1152</v>
      </c>
      <c r="F572" s="1" t="s">
        <v>79</v>
      </c>
      <c r="G572" s="1" t="s">
        <v>173</v>
      </c>
    </row>
    <row r="573" customFormat="false" ht="15" hidden="false" customHeight="true" outlineLevel="0" collapsed="false">
      <c r="A573" s="1" t="n">
        <v>4832</v>
      </c>
      <c r="C573" s="1" t="s">
        <v>24</v>
      </c>
      <c r="D573" s="1" t="s">
        <v>33</v>
      </c>
      <c r="E573" s="1" t="s">
        <v>1153</v>
      </c>
      <c r="F573" s="1" t="s">
        <v>83</v>
      </c>
      <c r="G573" s="1" t="s">
        <v>173</v>
      </c>
    </row>
    <row r="574" customFormat="false" ht="15" hidden="false" customHeight="true" outlineLevel="0" collapsed="false">
      <c r="A574" s="1" t="n">
        <v>536</v>
      </c>
      <c r="C574" s="1" t="s">
        <v>24</v>
      </c>
      <c r="D574" s="1" t="s">
        <v>1154</v>
      </c>
      <c r="E574" s="1" t="s">
        <v>1155</v>
      </c>
      <c r="F574" s="1" t="s">
        <v>84</v>
      </c>
      <c r="G574" s="1" t="s">
        <v>132</v>
      </c>
    </row>
    <row r="575" customFormat="false" ht="15" hidden="false" customHeight="true" outlineLevel="0" collapsed="false">
      <c r="A575" s="1" t="n">
        <v>1626</v>
      </c>
      <c r="C575" s="1" t="s">
        <v>24</v>
      </c>
      <c r="D575" s="1" t="s">
        <v>33</v>
      </c>
      <c r="E575" s="1" t="s">
        <v>1156</v>
      </c>
      <c r="F575" s="1" t="s">
        <v>79</v>
      </c>
      <c r="G575" s="1" t="s">
        <v>173</v>
      </c>
    </row>
    <row r="576" customFormat="false" ht="15" hidden="false" customHeight="true" outlineLevel="0" collapsed="false">
      <c r="A576" s="1" t="n">
        <v>204</v>
      </c>
      <c r="C576" s="1" t="s">
        <v>24</v>
      </c>
      <c r="D576" s="1" t="s">
        <v>1157</v>
      </c>
      <c r="E576" s="1" t="s">
        <v>1158</v>
      </c>
      <c r="F576" s="1" t="s">
        <v>702</v>
      </c>
      <c r="G576" s="1" t="s">
        <v>163</v>
      </c>
    </row>
    <row r="577" customFormat="false" ht="15" hidden="false" customHeight="true" outlineLevel="0" collapsed="false">
      <c r="A577" s="1" t="n">
        <v>2128</v>
      </c>
      <c r="B577" s="1" t="n">
        <v>15</v>
      </c>
      <c r="C577" s="1" t="s">
        <v>24</v>
      </c>
      <c r="D577" s="1" t="s">
        <v>1159</v>
      </c>
      <c r="E577" s="1" t="s">
        <v>1160</v>
      </c>
      <c r="F577" s="1" t="s">
        <v>702</v>
      </c>
      <c r="G577" s="1" t="s">
        <v>126</v>
      </c>
      <c r="H577" s="1" t="s">
        <v>102</v>
      </c>
    </row>
    <row r="578" customFormat="false" ht="15" hidden="false" customHeight="true" outlineLevel="0" collapsed="false">
      <c r="A578" s="1" t="n">
        <v>1955</v>
      </c>
      <c r="C578" s="1" t="s">
        <v>26</v>
      </c>
      <c r="D578" s="1" t="s">
        <v>1161</v>
      </c>
      <c r="E578" s="1" t="s">
        <v>1162</v>
      </c>
      <c r="F578" s="1" t="s">
        <v>702</v>
      </c>
      <c r="G578" s="1" t="s">
        <v>246</v>
      </c>
    </row>
    <row r="579" customFormat="false" ht="15" hidden="false" customHeight="true" outlineLevel="0" collapsed="false">
      <c r="A579" s="1" t="n">
        <v>2185</v>
      </c>
      <c r="C579" s="1" t="s">
        <v>24</v>
      </c>
      <c r="D579" s="1" t="s">
        <v>163</v>
      </c>
      <c r="E579" s="1" t="s">
        <v>1163</v>
      </c>
      <c r="F579" s="1" t="s">
        <v>79</v>
      </c>
    </row>
    <row r="580" customFormat="false" ht="15" hidden="false" customHeight="true" outlineLevel="0" collapsed="false">
      <c r="A580" s="1" t="n">
        <v>3553</v>
      </c>
      <c r="C580" s="1" t="s">
        <v>28</v>
      </c>
      <c r="D580" s="1" t="s">
        <v>1164</v>
      </c>
      <c r="E580" s="1" t="s">
        <v>1165</v>
      </c>
      <c r="F580" s="1" t="s">
        <v>702</v>
      </c>
      <c r="G580" s="1" t="s">
        <v>461</v>
      </c>
    </row>
    <row r="581" customFormat="false" ht="15" hidden="false" customHeight="true" outlineLevel="0" collapsed="false">
      <c r="A581" s="1" t="n">
        <v>825</v>
      </c>
      <c r="C581" s="1" t="s">
        <v>26</v>
      </c>
      <c r="D581" s="1" t="s">
        <v>1166</v>
      </c>
      <c r="E581" s="1" t="s">
        <v>1167</v>
      </c>
      <c r="F581" s="1" t="s">
        <v>81</v>
      </c>
      <c r="G581" s="1" t="s">
        <v>276</v>
      </c>
    </row>
    <row r="582" customFormat="false" ht="15" hidden="false" customHeight="true" outlineLevel="0" collapsed="false">
      <c r="A582" s="1" t="n">
        <v>4777</v>
      </c>
      <c r="C582" s="1" t="s">
        <v>24</v>
      </c>
      <c r="D582" s="1" t="s">
        <v>33</v>
      </c>
      <c r="E582" s="1" t="s">
        <v>1168</v>
      </c>
      <c r="F582" s="1" t="s">
        <v>81</v>
      </c>
      <c r="G582" s="1" t="s">
        <v>173</v>
      </c>
    </row>
    <row r="583" customFormat="false" ht="15" hidden="false" customHeight="true" outlineLevel="0" collapsed="false">
      <c r="A583" s="1" t="n">
        <v>547</v>
      </c>
      <c r="C583" s="1" t="s">
        <v>24</v>
      </c>
      <c r="D583" s="1" t="s">
        <v>1169</v>
      </c>
      <c r="E583" s="1" t="s">
        <v>1170</v>
      </c>
      <c r="F583" s="1" t="s">
        <v>598</v>
      </c>
    </row>
    <row r="584" customFormat="false" ht="15" hidden="false" customHeight="true" outlineLevel="0" collapsed="false">
      <c r="A584" s="1" t="n">
        <v>1329</v>
      </c>
      <c r="C584" s="1" t="s">
        <v>24</v>
      </c>
      <c r="D584" s="1" t="s">
        <v>33</v>
      </c>
      <c r="E584" s="1" t="s">
        <v>1171</v>
      </c>
      <c r="F584" s="1" t="s">
        <v>1172</v>
      </c>
      <c r="G584" s="1" t="s">
        <v>173</v>
      </c>
    </row>
    <row r="585" customFormat="false" ht="15" hidden="false" customHeight="true" outlineLevel="0" collapsed="false">
      <c r="A585" s="1" t="n">
        <v>2929</v>
      </c>
      <c r="C585" s="1" t="s">
        <v>24</v>
      </c>
      <c r="D585" s="1" t="s">
        <v>33</v>
      </c>
      <c r="E585" s="1" t="s">
        <v>1173</v>
      </c>
      <c r="F585" s="1" t="s">
        <v>81</v>
      </c>
      <c r="G585" s="1" t="s">
        <v>173</v>
      </c>
    </row>
    <row r="586" customFormat="false" ht="15" hidden="false" customHeight="true" outlineLevel="0" collapsed="false">
      <c r="A586" s="1" t="n">
        <v>2877</v>
      </c>
      <c r="C586" s="1" t="s">
        <v>24</v>
      </c>
      <c r="D586" s="1" t="s">
        <v>33</v>
      </c>
      <c r="E586" s="1" t="s">
        <v>1174</v>
      </c>
      <c r="F586" s="1" t="s">
        <v>117</v>
      </c>
      <c r="G586" s="1" t="s">
        <v>173</v>
      </c>
    </row>
    <row r="587" customFormat="false" ht="15" hidden="false" customHeight="true" outlineLevel="0" collapsed="false">
      <c r="A587" s="1" t="n">
        <v>1883</v>
      </c>
      <c r="C587" s="1" t="s">
        <v>24</v>
      </c>
      <c r="D587" s="1" t="s">
        <v>33</v>
      </c>
      <c r="E587" s="1" t="s">
        <v>1175</v>
      </c>
      <c r="F587" s="1" t="s">
        <v>491</v>
      </c>
      <c r="G587" s="1" t="s">
        <v>173</v>
      </c>
    </row>
    <row r="588" customFormat="false" ht="15" hidden="false" customHeight="true" outlineLevel="0" collapsed="false">
      <c r="A588" s="1" t="n">
        <v>2129</v>
      </c>
      <c r="C588" s="1" t="s">
        <v>24</v>
      </c>
      <c r="D588" s="1" t="s">
        <v>179</v>
      </c>
      <c r="E588" s="1" t="s">
        <v>1176</v>
      </c>
      <c r="F588" s="1" t="s">
        <v>79</v>
      </c>
    </row>
    <row r="589" customFormat="false" ht="15" hidden="false" customHeight="true" outlineLevel="0" collapsed="false">
      <c r="A589" s="1" t="n">
        <v>2611</v>
      </c>
      <c r="C589" s="1" t="s">
        <v>24</v>
      </c>
      <c r="D589" s="1" t="s">
        <v>33</v>
      </c>
      <c r="E589" s="1" t="s">
        <v>1177</v>
      </c>
      <c r="F589" s="1" t="s">
        <v>79</v>
      </c>
      <c r="G589" s="1" t="s">
        <v>173</v>
      </c>
    </row>
    <row r="590" customFormat="false" ht="15" hidden="false" customHeight="true" outlineLevel="0" collapsed="false">
      <c r="A590" s="1" t="n">
        <v>4153</v>
      </c>
      <c r="C590" s="1" t="s">
        <v>24</v>
      </c>
      <c r="D590" s="1" t="s">
        <v>33</v>
      </c>
      <c r="E590" s="1" t="s">
        <v>1178</v>
      </c>
      <c r="F590" s="1" t="s">
        <v>81</v>
      </c>
      <c r="G590" s="1" t="s">
        <v>173</v>
      </c>
    </row>
    <row r="591" customFormat="false" ht="15" hidden="false" customHeight="true" outlineLevel="0" collapsed="false">
      <c r="A591" s="1" t="n">
        <v>2058</v>
      </c>
      <c r="C591" s="1" t="s">
        <v>24</v>
      </c>
      <c r="D591" s="1" t="s">
        <v>221</v>
      </c>
      <c r="E591" s="1" t="s">
        <v>1179</v>
      </c>
      <c r="F591" s="1" t="s">
        <v>79</v>
      </c>
    </row>
    <row r="592" customFormat="false" ht="15" hidden="false" customHeight="true" outlineLevel="0" collapsed="false">
      <c r="A592" s="1" t="n">
        <v>341</v>
      </c>
      <c r="C592" s="1" t="s">
        <v>25</v>
      </c>
      <c r="D592" s="1" t="s">
        <v>1180</v>
      </c>
      <c r="E592" s="1" t="s">
        <v>1181</v>
      </c>
      <c r="F592" s="1" t="s">
        <v>79</v>
      </c>
      <c r="G592" s="1" t="s">
        <v>196</v>
      </c>
    </row>
    <row r="593" customFormat="false" ht="15" hidden="false" customHeight="true" outlineLevel="0" collapsed="false">
      <c r="A593" s="1" t="n">
        <v>913</v>
      </c>
      <c r="C593" s="1" t="s">
        <v>25</v>
      </c>
      <c r="D593" s="1" t="s">
        <v>1182</v>
      </c>
      <c r="E593" s="1" t="s">
        <v>1183</v>
      </c>
      <c r="F593" s="1" t="s">
        <v>33</v>
      </c>
      <c r="G593" s="1" t="s">
        <v>173</v>
      </c>
    </row>
    <row r="594" customFormat="false" ht="15" hidden="false" customHeight="true" outlineLevel="0" collapsed="false">
      <c r="A594" s="1" t="n">
        <v>1692</v>
      </c>
      <c r="C594" s="1" t="s">
        <v>24</v>
      </c>
      <c r="D594" s="1" t="s">
        <v>276</v>
      </c>
      <c r="E594" s="1" t="s">
        <v>1184</v>
      </c>
      <c r="F594" s="1" t="s">
        <v>79</v>
      </c>
    </row>
    <row r="595" customFormat="false" ht="15" hidden="false" customHeight="true" outlineLevel="0" collapsed="false">
      <c r="A595" s="1" t="n">
        <v>2827</v>
      </c>
      <c r="C595" s="1" t="s">
        <v>24</v>
      </c>
      <c r="D595" s="1" t="s">
        <v>390</v>
      </c>
      <c r="E595" s="1" t="s">
        <v>1185</v>
      </c>
      <c r="F595" s="1" t="s">
        <v>485</v>
      </c>
      <c r="G595" s="1" t="s">
        <v>196</v>
      </c>
    </row>
    <row r="596" customFormat="false" ht="15" hidden="false" customHeight="true" outlineLevel="0" collapsed="false">
      <c r="A596" s="1" t="n">
        <v>4090</v>
      </c>
      <c r="B596" s="1" t="n">
        <v>20</v>
      </c>
      <c r="C596" s="1" t="s">
        <v>24</v>
      </c>
      <c r="D596" s="1" t="s">
        <v>1186</v>
      </c>
      <c r="E596" s="1" t="s">
        <v>1187</v>
      </c>
      <c r="F596" s="1" t="s">
        <v>702</v>
      </c>
      <c r="G596" s="1" t="s">
        <v>130</v>
      </c>
      <c r="H596" s="1" t="s">
        <v>102</v>
      </c>
    </row>
    <row r="597" customFormat="false" ht="15" hidden="false" customHeight="true" outlineLevel="0" collapsed="false">
      <c r="A597" s="1" t="n">
        <v>4976</v>
      </c>
      <c r="C597" s="1" t="s">
        <v>24</v>
      </c>
      <c r="D597" s="1" t="s">
        <v>1188</v>
      </c>
      <c r="E597" s="1" t="s">
        <v>1189</v>
      </c>
      <c r="F597" s="1" t="s">
        <v>281</v>
      </c>
      <c r="G597" s="1" t="s">
        <v>131</v>
      </c>
    </row>
    <row r="598" customFormat="false" ht="15" hidden="false" customHeight="true" outlineLevel="0" collapsed="false">
      <c r="A598" s="1" t="n">
        <v>3264</v>
      </c>
      <c r="C598" s="1" t="s">
        <v>24</v>
      </c>
      <c r="D598" s="1" t="s">
        <v>359</v>
      </c>
      <c r="E598" s="1" t="s">
        <v>1190</v>
      </c>
      <c r="F598" s="1" t="s">
        <v>79</v>
      </c>
    </row>
    <row r="599" customFormat="false" ht="15" hidden="false" customHeight="true" outlineLevel="0" collapsed="false">
      <c r="A599" s="1" t="n">
        <v>2497</v>
      </c>
      <c r="C599" s="1" t="s">
        <v>24</v>
      </c>
      <c r="D599" s="1" t="s">
        <v>1191</v>
      </c>
      <c r="E599" s="1" t="s">
        <v>1192</v>
      </c>
      <c r="F599" s="1" t="s">
        <v>86</v>
      </c>
      <c r="G599" s="1" t="s">
        <v>219</v>
      </c>
    </row>
    <row r="600" customFormat="false" ht="15" hidden="false" customHeight="true" outlineLevel="0" collapsed="false">
      <c r="A600" s="1" t="n">
        <v>1234</v>
      </c>
      <c r="C600" s="1" t="s">
        <v>24</v>
      </c>
      <c r="D600" s="1" t="s">
        <v>1193</v>
      </c>
      <c r="E600" s="1" t="s">
        <v>1194</v>
      </c>
      <c r="F600" s="1" t="s">
        <v>702</v>
      </c>
    </row>
    <row r="601" customFormat="false" ht="15" hidden="false" customHeight="true" outlineLevel="0" collapsed="false">
      <c r="A601" s="1" t="n">
        <v>4233</v>
      </c>
      <c r="C601" s="1" t="s">
        <v>24</v>
      </c>
      <c r="D601" s="1" t="s">
        <v>959</v>
      </c>
      <c r="E601" s="1" t="s">
        <v>1195</v>
      </c>
      <c r="F601" s="1" t="s">
        <v>81</v>
      </c>
      <c r="G601" s="1" t="s">
        <v>961</v>
      </c>
    </row>
    <row r="602" customFormat="false" ht="15" hidden="false" customHeight="true" outlineLevel="0" collapsed="false">
      <c r="A602" s="1" t="n">
        <v>4092</v>
      </c>
      <c r="C602" s="1" t="s">
        <v>24</v>
      </c>
      <c r="D602" s="1" t="s">
        <v>33</v>
      </c>
      <c r="E602" s="1" t="s">
        <v>1196</v>
      </c>
      <c r="F602" s="1" t="s">
        <v>79</v>
      </c>
      <c r="G602" s="1" t="s">
        <v>173</v>
      </c>
    </row>
    <row r="603" customFormat="false" ht="15" hidden="false" customHeight="true" outlineLevel="0" collapsed="false">
      <c r="A603" s="1" t="n">
        <v>1040</v>
      </c>
      <c r="C603" s="1" t="s">
        <v>24</v>
      </c>
      <c r="D603" s="1" t="s">
        <v>1197</v>
      </c>
      <c r="E603" s="1" t="s">
        <v>1198</v>
      </c>
      <c r="F603" s="1" t="s">
        <v>1199</v>
      </c>
      <c r="G603" s="1" t="s">
        <v>163</v>
      </c>
    </row>
    <row r="604" customFormat="false" ht="15" hidden="false" customHeight="true" outlineLevel="0" collapsed="false">
      <c r="A604" s="1" t="n">
        <v>1113</v>
      </c>
      <c r="C604" s="1" t="s">
        <v>24</v>
      </c>
      <c r="D604" s="1" t="s">
        <v>478</v>
      </c>
      <c r="E604" s="1" t="s">
        <v>1200</v>
      </c>
      <c r="F604" s="1" t="s">
        <v>81</v>
      </c>
      <c r="G604" s="1" t="s">
        <v>196</v>
      </c>
    </row>
    <row r="605" customFormat="false" ht="15" hidden="false" customHeight="true" outlineLevel="0" collapsed="false">
      <c r="A605" s="1" t="n">
        <v>2446</v>
      </c>
      <c r="C605" s="1" t="s">
        <v>24</v>
      </c>
      <c r="D605" s="1" t="s">
        <v>478</v>
      </c>
      <c r="E605" s="1" t="s">
        <v>1201</v>
      </c>
      <c r="F605" s="1" t="s">
        <v>1202</v>
      </c>
      <c r="G605" s="1" t="s">
        <v>196</v>
      </c>
    </row>
    <row r="606" customFormat="false" ht="15" hidden="false" customHeight="true" outlineLevel="0" collapsed="false">
      <c r="A606" s="1" t="n">
        <v>4042</v>
      </c>
      <c r="C606" s="1" t="s">
        <v>24</v>
      </c>
      <c r="D606" s="1" t="s">
        <v>1203</v>
      </c>
      <c r="E606" s="1" t="s">
        <v>1204</v>
      </c>
      <c r="F606" s="1" t="s">
        <v>86</v>
      </c>
      <c r="G606" s="1" t="s">
        <v>173</v>
      </c>
    </row>
    <row r="607" customFormat="false" ht="15" hidden="false" customHeight="true" outlineLevel="0" collapsed="false">
      <c r="A607" s="1" t="n">
        <v>2054</v>
      </c>
      <c r="C607" s="1" t="s">
        <v>24</v>
      </c>
      <c r="D607" s="1" t="s">
        <v>33</v>
      </c>
      <c r="E607" s="1" t="s">
        <v>1205</v>
      </c>
      <c r="F607" s="1" t="s">
        <v>79</v>
      </c>
      <c r="G607" s="1" t="s">
        <v>173</v>
      </c>
    </row>
    <row r="608" customFormat="false" ht="15" hidden="false" customHeight="true" outlineLevel="0" collapsed="false">
      <c r="A608" s="1" t="n">
        <v>1897</v>
      </c>
      <c r="C608" s="1" t="s">
        <v>24</v>
      </c>
      <c r="D608" s="1" t="s">
        <v>33</v>
      </c>
      <c r="E608" s="1" t="s">
        <v>1206</v>
      </c>
      <c r="F608" s="1" t="s">
        <v>79</v>
      </c>
      <c r="G608" s="1" t="s">
        <v>173</v>
      </c>
    </row>
    <row r="609" customFormat="false" ht="15" hidden="false" customHeight="true" outlineLevel="0" collapsed="false">
      <c r="A609" s="1" t="n">
        <v>1355</v>
      </c>
      <c r="B609" s="1" t="n">
        <v>0</v>
      </c>
      <c r="C609" s="1" t="s">
        <v>24</v>
      </c>
      <c r="D609" s="1" t="s">
        <v>1207</v>
      </c>
      <c r="E609" s="1" t="s">
        <v>1208</v>
      </c>
      <c r="F609" s="1" t="s">
        <v>702</v>
      </c>
      <c r="G609" s="1" t="s">
        <v>295</v>
      </c>
      <c r="H609" s="1" t="s">
        <v>102</v>
      </c>
    </row>
    <row r="610" customFormat="false" ht="15" hidden="false" customHeight="true" outlineLevel="0" collapsed="false">
      <c r="A610" s="1" t="n">
        <v>4127</v>
      </c>
      <c r="C610" s="1" t="s">
        <v>24</v>
      </c>
      <c r="D610" s="1" t="s">
        <v>33</v>
      </c>
      <c r="E610" s="1" t="s">
        <v>1209</v>
      </c>
      <c r="F610" s="1" t="s">
        <v>83</v>
      </c>
      <c r="G610" s="1" t="s">
        <v>173</v>
      </c>
    </row>
    <row r="611" customFormat="false" ht="15" hidden="false" customHeight="true" outlineLevel="0" collapsed="false">
      <c r="A611" s="1" t="n">
        <v>226</v>
      </c>
      <c r="C611" s="1" t="s">
        <v>24</v>
      </c>
      <c r="D611" s="1" t="s">
        <v>1210</v>
      </c>
      <c r="E611" s="1" t="s">
        <v>1211</v>
      </c>
      <c r="F611" s="1" t="s">
        <v>235</v>
      </c>
    </row>
    <row r="612" customFormat="false" ht="15" hidden="false" customHeight="true" outlineLevel="0" collapsed="false">
      <c r="A612" s="1" t="n">
        <v>4116</v>
      </c>
      <c r="C612" s="1" t="s">
        <v>24</v>
      </c>
      <c r="D612" s="1" t="s">
        <v>972</v>
      </c>
      <c r="E612" s="1" t="s">
        <v>59</v>
      </c>
      <c r="F612" s="1" t="s">
        <v>394</v>
      </c>
      <c r="G612" s="1" t="s">
        <v>196</v>
      </c>
    </row>
    <row r="613" customFormat="false" ht="15" hidden="false" customHeight="true" outlineLevel="0" collapsed="false">
      <c r="A613" s="1" t="n">
        <v>1540</v>
      </c>
      <c r="C613" s="1" t="s">
        <v>24</v>
      </c>
      <c r="D613" s="1" t="s">
        <v>179</v>
      </c>
      <c r="E613" s="1" t="s">
        <v>1212</v>
      </c>
      <c r="F613" s="1" t="s">
        <v>79</v>
      </c>
    </row>
    <row r="614" customFormat="false" ht="15" hidden="false" customHeight="true" outlineLevel="0" collapsed="false">
      <c r="A614" s="1" t="n">
        <v>1655</v>
      </c>
      <c r="C614" s="1" t="s">
        <v>24</v>
      </c>
      <c r="D614" s="1" t="s">
        <v>1213</v>
      </c>
      <c r="E614" s="1" t="s">
        <v>1214</v>
      </c>
      <c r="F614" s="1" t="s">
        <v>598</v>
      </c>
      <c r="G614" s="1" t="s">
        <v>276</v>
      </c>
    </row>
    <row r="615" customFormat="false" ht="15" hidden="false" customHeight="true" outlineLevel="0" collapsed="false">
      <c r="A615" s="1" t="n">
        <v>4748</v>
      </c>
      <c r="C615" s="1" t="s">
        <v>24</v>
      </c>
      <c r="D615" s="1" t="s">
        <v>33</v>
      </c>
      <c r="E615" s="1" t="s">
        <v>1215</v>
      </c>
      <c r="F615" s="1" t="s">
        <v>90</v>
      </c>
      <c r="G615" s="1" t="s">
        <v>173</v>
      </c>
    </row>
    <row r="616" customFormat="false" ht="15" hidden="false" customHeight="true" outlineLevel="0" collapsed="false">
      <c r="A616" s="1" t="n">
        <v>602</v>
      </c>
      <c r="C616" s="1" t="s">
        <v>24</v>
      </c>
      <c r="D616" s="1" t="s">
        <v>33</v>
      </c>
      <c r="E616" s="1" t="s">
        <v>1216</v>
      </c>
      <c r="F616" s="1" t="s">
        <v>89</v>
      </c>
      <c r="G616" s="1" t="s">
        <v>173</v>
      </c>
    </row>
    <row r="617" customFormat="false" ht="15" hidden="false" customHeight="true" outlineLevel="0" collapsed="false">
      <c r="A617" s="1" t="n">
        <v>1927</v>
      </c>
      <c r="C617" s="1" t="s">
        <v>26</v>
      </c>
      <c r="D617" s="1" t="s">
        <v>1217</v>
      </c>
      <c r="E617" s="1" t="s">
        <v>1218</v>
      </c>
      <c r="F617" s="1" t="s">
        <v>702</v>
      </c>
      <c r="G617" s="1" t="s">
        <v>166</v>
      </c>
    </row>
    <row r="618" customFormat="false" ht="15" hidden="false" customHeight="true" outlineLevel="0" collapsed="false">
      <c r="A618" s="1" t="n">
        <v>4363</v>
      </c>
      <c r="C618" s="1" t="s">
        <v>24</v>
      </c>
      <c r="D618" s="1" t="s">
        <v>1219</v>
      </c>
      <c r="E618" s="1" t="s">
        <v>1220</v>
      </c>
      <c r="F618" s="1" t="s">
        <v>95</v>
      </c>
      <c r="G618" s="1" t="s">
        <v>173</v>
      </c>
    </row>
    <row r="619" customFormat="false" ht="15" hidden="false" customHeight="true" outlineLevel="0" collapsed="false">
      <c r="A619" s="1" t="n">
        <v>2368</v>
      </c>
      <c r="C619" s="1" t="s">
        <v>24</v>
      </c>
      <c r="D619" s="1" t="s">
        <v>133</v>
      </c>
      <c r="E619" s="1" t="s">
        <v>1221</v>
      </c>
      <c r="F619" s="1" t="s">
        <v>79</v>
      </c>
    </row>
    <row r="620" customFormat="false" ht="15" hidden="false" customHeight="true" outlineLevel="0" collapsed="false">
      <c r="A620" s="1" t="n">
        <v>625</v>
      </c>
      <c r="C620" s="1" t="s">
        <v>25</v>
      </c>
      <c r="D620" s="1" t="s">
        <v>1222</v>
      </c>
      <c r="E620" s="1" t="s">
        <v>1223</v>
      </c>
      <c r="F620" s="1" t="s">
        <v>33</v>
      </c>
    </row>
    <row r="621" customFormat="false" ht="15" hidden="false" customHeight="true" outlineLevel="0" collapsed="false">
      <c r="A621" s="1" t="n">
        <v>2163</v>
      </c>
      <c r="C621" s="1" t="s">
        <v>24</v>
      </c>
      <c r="D621" s="1" t="s">
        <v>306</v>
      </c>
      <c r="E621" s="1" t="s">
        <v>1224</v>
      </c>
      <c r="F621" s="1" t="s">
        <v>79</v>
      </c>
    </row>
    <row r="622" customFormat="false" ht="15" hidden="false" customHeight="true" outlineLevel="0" collapsed="false">
      <c r="A622" s="1" t="n">
        <v>2208</v>
      </c>
      <c r="C622" s="1" t="s">
        <v>24</v>
      </c>
      <c r="D622" s="1" t="s">
        <v>167</v>
      </c>
      <c r="E622" s="1" t="s">
        <v>1225</v>
      </c>
      <c r="F622" s="1" t="s">
        <v>598</v>
      </c>
      <c r="G622" s="1" t="s">
        <v>126</v>
      </c>
    </row>
    <row r="623" customFormat="false" ht="15" hidden="false" customHeight="true" outlineLevel="0" collapsed="false">
      <c r="A623" s="1" t="n">
        <v>3713</v>
      </c>
      <c r="C623" s="1" t="s">
        <v>24</v>
      </c>
      <c r="D623" s="1" t="s">
        <v>148</v>
      </c>
      <c r="E623" s="1" t="s">
        <v>1226</v>
      </c>
      <c r="F623" s="1" t="s">
        <v>79</v>
      </c>
    </row>
    <row r="624" customFormat="false" ht="15" hidden="false" customHeight="true" outlineLevel="0" collapsed="false">
      <c r="A624" s="1" t="n">
        <v>1553</v>
      </c>
      <c r="C624" s="1" t="s">
        <v>24</v>
      </c>
      <c r="D624" s="1" t="s">
        <v>359</v>
      </c>
      <c r="E624" s="1" t="s">
        <v>1227</v>
      </c>
      <c r="F624" s="1" t="s">
        <v>79</v>
      </c>
    </row>
    <row r="625" customFormat="false" ht="15" hidden="false" customHeight="true" outlineLevel="0" collapsed="false">
      <c r="A625" s="1" t="n">
        <v>425</v>
      </c>
      <c r="C625" s="1" t="s">
        <v>24</v>
      </c>
      <c r="D625" s="1" t="s">
        <v>1228</v>
      </c>
      <c r="E625" s="1" t="s">
        <v>1229</v>
      </c>
      <c r="F625" s="1" t="s">
        <v>81</v>
      </c>
      <c r="G625" s="1" t="s">
        <v>173</v>
      </c>
    </row>
    <row r="626" customFormat="false" ht="15" hidden="false" customHeight="true" outlineLevel="0" collapsed="false">
      <c r="A626" s="1" t="n">
        <v>547</v>
      </c>
      <c r="C626" s="1" t="s">
        <v>24</v>
      </c>
      <c r="D626" s="1" t="s">
        <v>1230</v>
      </c>
      <c r="E626" s="1" t="s">
        <v>1231</v>
      </c>
      <c r="F626" s="1" t="s">
        <v>80</v>
      </c>
      <c r="G626" s="1" t="s">
        <v>192</v>
      </c>
    </row>
    <row r="627" customFormat="false" ht="15" hidden="false" customHeight="true" outlineLevel="0" collapsed="false">
      <c r="A627" s="1" t="n">
        <v>1518</v>
      </c>
      <c r="C627" s="1" t="s">
        <v>24</v>
      </c>
      <c r="D627" s="1" t="s">
        <v>33</v>
      </c>
      <c r="E627" s="1" t="s">
        <v>1232</v>
      </c>
      <c r="F627" s="1" t="s">
        <v>89</v>
      </c>
      <c r="G627" s="1" t="s">
        <v>173</v>
      </c>
    </row>
    <row r="628" customFormat="false" ht="15" hidden="false" customHeight="true" outlineLevel="0" collapsed="false">
      <c r="A628" s="1" t="n">
        <v>2699</v>
      </c>
      <c r="C628" s="1" t="s">
        <v>24</v>
      </c>
      <c r="D628" s="1" t="s">
        <v>1219</v>
      </c>
      <c r="E628" s="1" t="s">
        <v>1233</v>
      </c>
      <c r="F628" s="1" t="s">
        <v>83</v>
      </c>
      <c r="G628" s="1" t="s">
        <v>173</v>
      </c>
    </row>
    <row r="629" customFormat="false" ht="15" hidden="false" customHeight="true" outlineLevel="0" collapsed="false">
      <c r="A629" s="1" t="n">
        <v>1975</v>
      </c>
      <c r="C629" s="1" t="s">
        <v>24</v>
      </c>
      <c r="D629" s="1" t="s">
        <v>49</v>
      </c>
      <c r="E629" s="1" t="s">
        <v>1234</v>
      </c>
      <c r="F629" s="1" t="s">
        <v>79</v>
      </c>
      <c r="G629" s="1" t="s">
        <v>196</v>
      </c>
    </row>
    <row r="630" customFormat="false" ht="15" hidden="false" customHeight="true" outlineLevel="0" collapsed="false">
      <c r="A630" s="1" t="n">
        <v>3401</v>
      </c>
      <c r="C630" s="1" t="s">
        <v>24</v>
      </c>
      <c r="D630" s="1" t="s">
        <v>33</v>
      </c>
      <c r="E630" s="1" t="s">
        <v>1235</v>
      </c>
      <c r="F630" s="1" t="s">
        <v>90</v>
      </c>
      <c r="G630" s="1" t="s">
        <v>173</v>
      </c>
    </row>
    <row r="631" customFormat="false" ht="15" hidden="false" customHeight="true" outlineLevel="0" collapsed="false">
      <c r="A631" s="1" t="n">
        <v>2709</v>
      </c>
      <c r="C631" s="1" t="s">
        <v>24</v>
      </c>
      <c r="D631" s="1" t="s">
        <v>148</v>
      </c>
      <c r="E631" s="1" t="s">
        <v>1236</v>
      </c>
      <c r="F631" s="1" t="s">
        <v>79</v>
      </c>
    </row>
    <row r="632" customFormat="false" ht="15" hidden="false" customHeight="true" outlineLevel="0" collapsed="false">
      <c r="A632" s="1" t="n">
        <v>8670</v>
      </c>
      <c r="C632" s="1" t="s">
        <v>24</v>
      </c>
      <c r="D632" s="1" t="s">
        <v>1237</v>
      </c>
      <c r="E632" s="1" t="s">
        <v>1238</v>
      </c>
      <c r="F632" s="1" t="s">
        <v>79</v>
      </c>
      <c r="G632" s="1" t="s">
        <v>173</v>
      </c>
    </row>
    <row r="633" customFormat="false" ht="15" hidden="false" customHeight="true" outlineLevel="0" collapsed="false">
      <c r="A633" s="1" t="n">
        <v>1626</v>
      </c>
      <c r="C633" s="1" t="s">
        <v>25</v>
      </c>
      <c r="D633" s="1" t="s">
        <v>1239</v>
      </c>
      <c r="E633" s="1" t="s">
        <v>1240</v>
      </c>
      <c r="F633" s="1" t="s">
        <v>96</v>
      </c>
      <c r="G633" s="1" t="s">
        <v>196</v>
      </c>
    </row>
    <row r="634" customFormat="false" ht="15" hidden="false" customHeight="true" outlineLevel="0" collapsed="false">
      <c r="A634" s="1" t="n">
        <v>2912</v>
      </c>
      <c r="C634" s="1" t="s">
        <v>24</v>
      </c>
      <c r="D634" s="1" t="s">
        <v>1241</v>
      </c>
      <c r="E634" s="1" t="s">
        <v>1242</v>
      </c>
      <c r="F634" s="1" t="s">
        <v>79</v>
      </c>
      <c r="G634" s="1" t="s">
        <v>173</v>
      </c>
    </row>
    <row r="635" customFormat="false" ht="15" hidden="false" customHeight="true" outlineLevel="0" collapsed="false">
      <c r="A635" s="1" t="n">
        <v>3608</v>
      </c>
      <c r="C635" s="1" t="s">
        <v>24</v>
      </c>
      <c r="D635" s="1" t="s">
        <v>173</v>
      </c>
      <c r="E635" s="1" t="s">
        <v>1243</v>
      </c>
      <c r="F635" s="1" t="s">
        <v>79</v>
      </c>
    </row>
    <row r="636" customFormat="false" ht="15" hidden="false" customHeight="true" outlineLevel="0" collapsed="false">
      <c r="A636" s="1" t="n">
        <v>2096</v>
      </c>
      <c r="C636" s="1" t="s">
        <v>24</v>
      </c>
      <c r="D636" s="1" t="s">
        <v>256</v>
      </c>
      <c r="E636" s="1" t="s">
        <v>1244</v>
      </c>
      <c r="F636" s="1" t="s">
        <v>1245</v>
      </c>
      <c r="G636" s="1" t="s">
        <v>196</v>
      </c>
    </row>
    <row r="637" customFormat="false" ht="15" hidden="false" customHeight="true" outlineLevel="0" collapsed="false">
      <c r="A637" s="1" t="n">
        <v>3452</v>
      </c>
      <c r="C637" s="1" t="s">
        <v>24</v>
      </c>
      <c r="D637" s="1" t="s">
        <v>359</v>
      </c>
      <c r="E637" s="1" t="s">
        <v>1246</v>
      </c>
      <c r="F637" s="1" t="s">
        <v>79</v>
      </c>
    </row>
    <row r="638" customFormat="false" ht="15" hidden="false" customHeight="true" outlineLevel="0" collapsed="false">
      <c r="A638" s="1" t="n">
        <v>1261</v>
      </c>
      <c r="B638" s="1" t="n">
        <v>13.45</v>
      </c>
      <c r="C638" s="1" t="s">
        <v>26</v>
      </c>
      <c r="D638" s="1" t="s">
        <v>1247</v>
      </c>
      <c r="E638" s="1" t="s">
        <v>1248</v>
      </c>
      <c r="F638" s="1" t="s">
        <v>1249</v>
      </c>
      <c r="H638" s="1" t="s">
        <v>102</v>
      </c>
    </row>
    <row r="639" customFormat="false" ht="15" hidden="false" customHeight="true" outlineLevel="0" collapsed="false">
      <c r="A639" s="1" t="n">
        <v>413</v>
      </c>
      <c r="C639" s="1" t="s">
        <v>24</v>
      </c>
      <c r="D639" s="1" t="s">
        <v>1250</v>
      </c>
      <c r="E639" s="1" t="s">
        <v>1251</v>
      </c>
      <c r="F639" s="1" t="s">
        <v>702</v>
      </c>
      <c r="G639" s="1" t="s">
        <v>163</v>
      </c>
    </row>
    <row r="640" customFormat="false" ht="15" hidden="false" customHeight="true" outlineLevel="0" collapsed="false">
      <c r="A640" s="1" t="n">
        <v>336</v>
      </c>
      <c r="C640" s="1" t="s">
        <v>24</v>
      </c>
      <c r="D640" s="1" t="s">
        <v>1252</v>
      </c>
      <c r="E640" s="1" t="s">
        <v>1253</v>
      </c>
      <c r="F640" s="1" t="s">
        <v>702</v>
      </c>
    </row>
    <row r="641" customFormat="false" ht="15" hidden="false" customHeight="true" outlineLevel="0" collapsed="false">
      <c r="A641" s="1" t="n">
        <v>8231</v>
      </c>
      <c r="C641" s="1" t="s">
        <v>24</v>
      </c>
      <c r="D641" s="1" t="s">
        <v>33</v>
      </c>
      <c r="E641" s="1" t="s">
        <v>1254</v>
      </c>
      <c r="F641" s="1" t="s">
        <v>83</v>
      </c>
      <c r="G641" s="1" t="s">
        <v>173</v>
      </c>
    </row>
    <row r="642" customFormat="false" ht="15" hidden="false" customHeight="true" outlineLevel="0" collapsed="false">
      <c r="A642" s="1" t="n">
        <v>1477</v>
      </c>
      <c r="C642" s="1" t="s">
        <v>26</v>
      </c>
      <c r="D642" s="1" t="s">
        <v>1255</v>
      </c>
      <c r="E642" s="1" t="s">
        <v>1256</v>
      </c>
      <c r="F642" s="1" t="s">
        <v>1257</v>
      </c>
      <c r="G642" s="1" t="s">
        <v>196</v>
      </c>
    </row>
    <row r="643" customFormat="false" ht="15" hidden="false" customHeight="true" outlineLevel="0" collapsed="false">
      <c r="A643" s="1" t="n">
        <v>2585</v>
      </c>
      <c r="C643" s="1" t="s">
        <v>24</v>
      </c>
      <c r="D643" s="1" t="s">
        <v>49</v>
      </c>
      <c r="E643" s="1" t="s">
        <v>1258</v>
      </c>
      <c r="F643" s="1" t="s">
        <v>1259</v>
      </c>
      <c r="G643" s="1" t="s">
        <v>196</v>
      </c>
    </row>
    <row r="644" customFormat="false" ht="15" hidden="false" customHeight="true" outlineLevel="0" collapsed="false">
      <c r="A644" s="1" t="n">
        <v>986</v>
      </c>
      <c r="B644" s="1" t="n">
        <v>28</v>
      </c>
      <c r="C644" s="1" t="s">
        <v>25</v>
      </c>
      <c r="D644" s="1" t="s">
        <v>1260</v>
      </c>
      <c r="E644" s="1" t="s">
        <v>1261</v>
      </c>
      <c r="F644" s="1" t="s">
        <v>79</v>
      </c>
      <c r="G644" s="1" t="s">
        <v>173</v>
      </c>
      <c r="H644" s="1" t="s">
        <v>102</v>
      </c>
    </row>
    <row r="645" customFormat="false" ht="15" hidden="false" customHeight="true" outlineLevel="0" collapsed="false">
      <c r="A645" s="1" t="n">
        <v>1607</v>
      </c>
      <c r="C645" s="1" t="s">
        <v>24</v>
      </c>
      <c r="D645" s="1" t="s">
        <v>133</v>
      </c>
      <c r="E645" s="1" t="s">
        <v>1262</v>
      </c>
      <c r="F645" s="1" t="s">
        <v>79</v>
      </c>
    </row>
    <row r="646" customFormat="false" ht="15" hidden="false" customHeight="true" outlineLevel="0" collapsed="false">
      <c r="A646" s="1" t="n">
        <v>1728</v>
      </c>
      <c r="C646" s="1" t="s">
        <v>24</v>
      </c>
      <c r="D646" s="1" t="s">
        <v>664</v>
      </c>
      <c r="E646" s="1" t="s">
        <v>1263</v>
      </c>
      <c r="F646" s="1" t="s">
        <v>79</v>
      </c>
    </row>
    <row r="647" customFormat="false" ht="15" hidden="false" customHeight="true" outlineLevel="0" collapsed="false">
      <c r="A647" s="1" t="n">
        <v>2509</v>
      </c>
      <c r="C647" s="1" t="s">
        <v>24</v>
      </c>
      <c r="D647" s="1" t="s">
        <v>33</v>
      </c>
      <c r="E647" s="1" t="s">
        <v>62</v>
      </c>
      <c r="F647" s="1" t="s">
        <v>89</v>
      </c>
      <c r="G647" s="1" t="s">
        <v>173</v>
      </c>
    </row>
    <row r="648" customFormat="false" ht="15" hidden="false" customHeight="true" outlineLevel="0" collapsed="false">
      <c r="A648" s="1" t="n">
        <v>2241</v>
      </c>
      <c r="C648" s="1" t="s">
        <v>24</v>
      </c>
      <c r="D648" s="1" t="s">
        <v>1264</v>
      </c>
      <c r="E648" s="1" t="s">
        <v>1265</v>
      </c>
      <c r="F648" s="1" t="s">
        <v>81</v>
      </c>
      <c r="G648" s="1" t="s">
        <v>196</v>
      </c>
    </row>
    <row r="649" customFormat="false" ht="15" hidden="false" customHeight="true" outlineLevel="0" collapsed="false">
      <c r="A649" s="1" t="n">
        <v>236</v>
      </c>
      <c r="C649" s="1" t="s">
        <v>26</v>
      </c>
      <c r="D649" s="1" t="s">
        <v>1266</v>
      </c>
      <c r="E649" s="1" t="s">
        <v>1267</v>
      </c>
      <c r="F649" s="1" t="s">
        <v>702</v>
      </c>
    </row>
    <row r="650" customFormat="false" ht="15" hidden="false" customHeight="true" outlineLevel="0" collapsed="false">
      <c r="A650" s="1" t="n">
        <v>3904</v>
      </c>
      <c r="C650" s="1" t="s">
        <v>24</v>
      </c>
      <c r="D650" s="1" t="s">
        <v>33</v>
      </c>
      <c r="E650" s="1" t="s">
        <v>1268</v>
      </c>
      <c r="F650" s="1" t="s">
        <v>81</v>
      </c>
      <c r="G650" s="1" t="s">
        <v>173</v>
      </c>
    </row>
    <row r="651" customFormat="false" ht="15" hidden="false" customHeight="true" outlineLevel="0" collapsed="false">
      <c r="A651" s="1" t="n">
        <v>4814</v>
      </c>
      <c r="C651" s="1" t="s">
        <v>24</v>
      </c>
      <c r="D651" s="1" t="s">
        <v>970</v>
      </c>
      <c r="E651" s="1" t="s">
        <v>1269</v>
      </c>
      <c r="F651" s="1" t="s">
        <v>97</v>
      </c>
      <c r="G651" s="1" t="s">
        <v>163</v>
      </c>
    </row>
    <row r="652" customFormat="false" ht="15" hidden="false" customHeight="true" outlineLevel="0" collapsed="false">
      <c r="A652" s="1" t="n">
        <v>2332</v>
      </c>
      <c r="C652" s="1" t="s">
        <v>24</v>
      </c>
      <c r="D652" s="1" t="s">
        <v>1270</v>
      </c>
      <c r="E652" s="1" t="s">
        <v>1271</v>
      </c>
      <c r="F652" s="1" t="s">
        <v>702</v>
      </c>
      <c r="G652" s="1" t="s">
        <v>166</v>
      </c>
    </row>
    <row r="653" customFormat="false" ht="15" hidden="false" customHeight="true" outlineLevel="0" collapsed="false">
      <c r="A653" s="1" t="n">
        <v>6693</v>
      </c>
      <c r="C653" s="1" t="s">
        <v>24</v>
      </c>
      <c r="D653" s="1" t="s">
        <v>1272</v>
      </c>
      <c r="E653" s="1" t="s">
        <v>1273</v>
      </c>
      <c r="F653" s="1" t="s">
        <v>81</v>
      </c>
      <c r="G653" s="1" t="s">
        <v>265</v>
      </c>
    </row>
    <row r="654" customFormat="false" ht="15" hidden="false" customHeight="true" outlineLevel="0" collapsed="false">
      <c r="A654" s="1" t="n">
        <v>880</v>
      </c>
      <c r="C654" s="1" t="s">
        <v>24</v>
      </c>
      <c r="D654" s="1" t="s">
        <v>1274</v>
      </c>
      <c r="E654" s="1" t="s">
        <v>56</v>
      </c>
      <c r="F654" s="1" t="s">
        <v>79</v>
      </c>
    </row>
    <row r="655" customFormat="false" ht="15" hidden="false" customHeight="true" outlineLevel="0" collapsed="false">
      <c r="A655" s="1" t="n">
        <v>1549</v>
      </c>
      <c r="C655" s="1" t="s">
        <v>24</v>
      </c>
      <c r="D655" s="1" t="s">
        <v>179</v>
      </c>
      <c r="E655" s="1" t="s">
        <v>1275</v>
      </c>
      <c r="F655" s="1" t="s">
        <v>79</v>
      </c>
    </row>
    <row r="656" customFormat="false" ht="15" hidden="false" customHeight="true" outlineLevel="0" collapsed="false">
      <c r="A656" s="1" t="n">
        <v>2135</v>
      </c>
      <c r="C656" s="1" t="s">
        <v>24</v>
      </c>
      <c r="D656" s="1" t="s">
        <v>33</v>
      </c>
      <c r="E656" s="1" t="s">
        <v>1276</v>
      </c>
      <c r="F656" s="1" t="s">
        <v>79</v>
      </c>
      <c r="G656" s="1" t="s">
        <v>173</v>
      </c>
    </row>
    <row r="657" customFormat="false" ht="15" hidden="false" customHeight="true" outlineLevel="0" collapsed="false">
      <c r="A657" s="1" t="n">
        <v>3033</v>
      </c>
      <c r="C657" s="1" t="s">
        <v>24</v>
      </c>
      <c r="D657" s="1" t="s">
        <v>1277</v>
      </c>
      <c r="E657" s="1" t="s">
        <v>1278</v>
      </c>
      <c r="F657" s="1" t="s">
        <v>98</v>
      </c>
      <c r="G657" s="1" t="s">
        <v>163</v>
      </c>
    </row>
    <row r="658" customFormat="false" ht="15" hidden="false" customHeight="true" outlineLevel="0" collapsed="false">
      <c r="A658" s="1" t="n">
        <v>2159</v>
      </c>
      <c r="C658" s="1" t="s">
        <v>24</v>
      </c>
      <c r="D658" s="1" t="s">
        <v>1279</v>
      </c>
      <c r="E658" s="1" t="s">
        <v>1280</v>
      </c>
      <c r="F658" s="1" t="s">
        <v>80</v>
      </c>
      <c r="G658" s="1" t="s">
        <v>196</v>
      </c>
    </row>
    <row r="659" customFormat="false" ht="15" hidden="false" customHeight="true" outlineLevel="0" collapsed="false">
      <c r="A659" s="1" t="n">
        <v>1739</v>
      </c>
      <c r="C659" s="1" t="s">
        <v>24</v>
      </c>
      <c r="D659" s="1" t="s">
        <v>664</v>
      </c>
      <c r="E659" s="1" t="s">
        <v>1281</v>
      </c>
      <c r="F659" s="1" t="s">
        <v>79</v>
      </c>
    </row>
    <row r="660" customFormat="false" ht="15" hidden="false" customHeight="true" outlineLevel="0" collapsed="false">
      <c r="A660" s="1" t="n">
        <v>2214</v>
      </c>
      <c r="C660" s="1" t="s">
        <v>24</v>
      </c>
      <c r="D660" s="1" t="s">
        <v>179</v>
      </c>
      <c r="E660" s="1" t="s">
        <v>1282</v>
      </c>
      <c r="F660" s="1" t="s">
        <v>79</v>
      </c>
    </row>
    <row r="661" customFormat="false" ht="15" hidden="false" customHeight="true" outlineLevel="0" collapsed="false">
      <c r="A661" s="1" t="n">
        <v>1842</v>
      </c>
      <c r="C661" s="1" t="s">
        <v>24</v>
      </c>
      <c r="D661" s="1" t="s">
        <v>179</v>
      </c>
      <c r="E661" s="1" t="s">
        <v>1283</v>
      </c>
      <c r="F661" s="1" t="s">
        <v>79</v>
      </c>
    </row>
    <row r="662" customFormat="false" ht="15" hidden="false" customHeight="true" outlineLevel="0" collapsed="false">
      <c r="A662" s="1" t="n">
        <v>1831</v>
      </c>
      <c r="C662" s="1" t="s">
        <v>24</v>
      </c>
      <c r="D662" s="1" t="s">
        <v>179</v>
      </c>
      <c r="E662" s="1" t="s">
        <v>1284</v>
      </c>
      <c r="F662" s="1" t="s">
        <v>79</v>
      </c>
    </row>
    <row r="663" customFormat="false" ht="15" hidden="false" customHeight="true" outlineLevel="0" collapsed="false">
      <c r="A663" s="1" t="n">
        <v>3462</v>
      </c>
      <c r="C663" s="1" t="s">
        <v>24</v>
      </c>
      <c r="D663" s="1" t="s">
        <v>241</v>
      </c>
      <c r="E663" s="1" t="s">
        <v>1285</v>
      </c>
      <c r="F663" s="1" t="s">
        <v>79</v>
      </c>
    </row>
    <row r="664" customFormat="false" ht="15" hidden="false" customHeight="true" outlineLevel="0" collapsed="false">
      <c r="A664" s="1" t="n">
        <v>2261</v>
      </c>
      <c r="C664" s="1" t="s">
        <v>24</v>
      </c>
      <c r="D664" s="1" t="s">
        <v>145</v>
      </c>
      <c r="E664" s="1" t="s">
        <v>1286</v>
      </c>
      <c r="F664" s="1" t="s">
        <v>79</v>
      </c>
    </row>
    <row r="665" customFormat="false" ht="15" hidden="false" customHeight="true" outlineLevel="0" collapsed="false">
      <c r="A665" s="1" t="n">
        <v>1813</v>
      </c>
      <c r="C665" s="1" t="s">
        <v>24</v>
      </c>
      <c r="D665" s="1" t="s">
        <v>221</v>
      </c>
      <c r="E665" s="1" t="s">
        <v>1287</v>
      </c>
      <c r="F665" s="1" t="s">
        <v>79</v>
      </c>
    </row>
    <row r="666" customFormat="false" ht="15" hidden="false" customHeight="true" outlineLevel="0" collapsed="false">
      <c r="A666" s="1" t="n">
        <v>2742</v>
      </c>
      <c r="C666" s="1" t="s">
        <v>24</v>
      </c>
      <c r="D666" s="1" t="s">
        <v>33</v>
      </c>
      <c r="E666" s="1" t="s">
        <v>1288</v>
      </c>
      <c r="F666" s="1" t="s">
        <v>835</v>
      </c>
      <c r="G666" s="1" t="s">
        <v>173</v>
      </c>
    </row>
    <row r="667" customFormat="false" ht="15" hidden="false" customHeight="true" outlineLevel="0" collapsed="false">
      <c r="A667" s="1" t="n">
        <v>2718</v>
      </c>
      <c r="C667" s="1" t="s">
        <v>24</v>
      </c>
      <c r="D667" s="1" t="s">
        <v>179</v>
      </c>
      <c r="E667" s="1" t="s">
        <v>1289</v>
      </c>
      <c r="F667" s="1" t="s">
        <v>79</v>
      </c>
    </row>
    <row r="668" customFormat="false" ht="15" hidden="false" customHeight="true" outlineLevel="0" collapsed="false">
      <c r="A668" s="1" t="n">
        <v>3151</v>
      </c>
      <c r="B668" s="1" t="n">
        <v>90000</v>
      </c>
      <c r="C668" s="1" t="s">
        <v>24</v>
      </c>
      <c r="D668" s="1" t="s">
        <v>49</v>
      </c>
      <c r="E668" s="1" t="s">
        <v>1290</v>
      </c>
      <c r="F668" s="1" t="s">
        <v>79</v>
      </c>
      <c r="G668" s="1" t="s">
        <v>196</v>
      </c>
      <c r="H668" s="1" t="s">
        <v>105</v>
      </c>
    </row>
    <row r="669" customFormat="false" ht="15" hidden="false" customHeight="true" outlineLevel="0" collapsed="false">
      <c r="A669" s="1" t="n">
        <v>2815</v>
      </c>
      <c r="C669" s="1" t="s">
        <v>24</v>
      </c>
      <c r="D669" s="1" t="s">
        <v>1291</v>
      </c>
      <c r="E669" s="1" t="s">
        <v>1292</v>
      </c>
      <c r="F669" s="1" t="s">
        <v>86</v>
      </c>
      <c r="G669" s="1" t="s">
        <v>1293</v>
      </c>
    </row>
    <row r="670" customFormat="false" ht="15" hidden="false" customHeight="true" outlineLevel="0" collapsed="false">
      <c r="A670" s="1" t="n">
        <v>1634</v>
      </c>
      <c r="C670" s="1" t="s">
        <v>24</v>
      </c>
      <c r="D670" s="1" t="s">
        <v>179</v>
      </c>
      <c r="E670" s="1" t="s">
        <v>1294</v>
      </c>
      <c r="F670" s="1" t="s">
        <v>79</v>
      </c>
    </row>
    <row r="671" customFormat="false" ht="15" hidden="false" customHeight="true" outlineLevel="0" collapsed="false">
      <c r="A671" s="1" t="n">
        <v>3687</v>
      </c>
      <c r="B671" s="1" t="n">
        <v>100000</v>
      </c>
      <c r="C671" s="1" t="s">
        <v>24</v>
      </c>
      <c r="D671" s="1" t="s">
        <v>33</v>
      </c>
      <c r="E671" s="1" t="s">
        <v>1295</v>
      </c>
      <c r="F671" s="1" t="s">
        <v>98</v>
      </c>
      <c r="G671" s="1" t="s">
        <v>173</v>
      </c>
      <c r="H671" s="1" t="s">
        <v>106</v>
      </c>
    </row>
    <row r="672" customFormat="false" ht="15" hidden="false" customHeight="true" outlineLevel="0" collapsed="false">
      <c r="A672" s="1" t="n">
        <v>998</v>
      </c>
      <c r="C672" s="1" t="s">
        <v>27</v>
      </c>
      <c r="D672" s="1" t="s">
        <v>1296</v>
      </c>
      <c r="E672" s="1" t="s">
        <v>1297</v>
      </c>
      <c r="F672" s="1" t="s">
        <v>702</v>
      </c>
      <c r="G672" s="1" t="s">
        <v>523</v>
      </c>
    </row>
    <row r="673" customFormat="false" ht="15" hidden="false" customHeight="true" outlineLevel="0" collapsed="false">
      <c r="A673" s="1" t="n">
        <v>2746</v>
      </c>
      <c r="C673" s="1" t="s">
        <v>24</v>
      </c>
      <c r="D673" s="1" t="s">
        <v>148</v>
      </c>
      <c r="E673" s="1" t="s">
        <v>1298</v>
      </c>
      <c r="F673" s="1" t="s">
        <v>79</v>
      </c>
    </row>
    <row r="674" customFormat="false" ht="15" hidden="false" customHeight="true" outlineLevel="0" collapsed="false">
      <c r="A674" s="1" t="n">
        <v>4162</v>
      </c>
      <c r="C674" s="1" t="s">
        <v>24</v>
      </c>
      <c r="D674" s="1" t="s">
        <v>163</v>
      </c>
      <c r="E674" s="1" t="s">
        <v>1299</v>
      </c>
      <c r="F674" s="1" t="s">
        <v>79</v>
      </c>
    </row>
    <row r="675" customFormat="false" ht="15" hidden="false" customHeight="true" outlineLevel="0" collapsed="false">
      <c r="A675" s="1" t="n">
        <v>3485</v>
      </c>
      <c r="C675" s="1" t="s">
        <v>24</v>
      </c>
      <c r="D675" s="1" t="s">
        <v>49</v>
      </c>
      <c r="E675" s="1" t="s">
        <v>1300</v>
      </c>
      <c r="F675" s="1" t="s">
        <v>96</v>
      </c>
      <c r="G675" s="1" t="s">
        <v>196</v>
      </c>
    </row>
    <row r="676" customFormat="false" ht="15" hidden="false" customHeight="true" outlineLevel="0" collapsed="false">
      <c r="A676" s="1" t="n">
        <v>2362</v>
      </c>
      <c r="C676" s="1" t="s">
        <v>24</v>
      </c>
      <c r="D676" s="1" t="s">
        <v>1301</v>
      </c>
      <c r="E676" s="1" t="s">
        <v>1302</v>
      </c>
      <c r="F676" s="1" t="s">
        <v>94</v>
      </c>
      <c r="G676" s="1" t="s">
        <v>1083</v>
      </c>
    </row>
    <row r="677" customFormat="false" ht="15" hidden="false" customHeight="true" outlineLevel="0" collapsed="false">
      <c r="A677" s="1" t="n">
        <v>2180</v>
      </c>
      <c r="C677" s="1" t="s">
        <v>24</v>
      </c>
      <c r="D677" s="1" t="s">
        <v>33</v>
      </c>
      <c r="E677" s="1" t="s">
        <v>1303</v>
      </c>
      <c r="F677" s="1" t="s">
        <v>80</v>
      </c>
      <c r="G677" s="1" t="s">
        <v>173</v>
      </c>
    </row>
    <row r="678" customFormat="false" ht="15" hidden="false" customHeight="true" outlineLevel="0" collapsed="false">
      <c r="A678" s="1" t="n">
        <v>2514</v>
      </c>
      <c r="C678" s="1" t="s">
        <v>24</v>
      </c>
      <c r="D678" s="1" t="s">
        <v>1304</v>
      </c>
      <c r="E678" s="1" t="s">
        <v>1305</v>
      </c>
      <c r="F678" s="1" t="s">
        <v>80</v>
      </c>
    </row>
    <row r="679" customFormat="false" ht="15" hidden="false" customHeight="true" outlineLevel="0" collapsed="false">
      <c r="A679" s="1" t="n">
        <v>4242</v>
      </c>
      <c r="C679" s="1" t="s">
        <v>24</v>
      </c>
      <c r="D679" s="1" t="s">
        <v>148</v>
      </c>
      <c r="E679" s="1" t="s">
        <v>1306</v>
      </c>
      <c r="F679" s="1" t="s">
        <v>79</v>
      </c>
    </row>
    <row r="680" customFormat="false" ht="15" hidden="false" customHeight="true" outlineLevel="0" collapsed="false">
      <c r="A680" s="1" t="n">
        <v>6918</v>
      </c>
      <c r="C680" s="1" t="s">
        <v>24</v>
      </c>
      <c r="D680" s="1" t="s">
        <v>33</v>
      </c>
      <c r="E680" s="1" t="s">
        <v>1307</v>
      </c>
      <c r="F680" s="1" t="s">
        <v>83</v>
      </c>
      <c r="G680" s="1" t="s">
        <v>173</v>
      </c>
    </row>
    <row r="681" customFormat="false" ht="15" hidden="false" customHeight="true" outlineLevel="0" collapsed="false">
      <c r="A681" s="1" t="n">
        <v>3219</v>
      </c>
      <c r="C681" s="1" t="s">
        <v>24</v>
      </c>
      <c r="D681" s="1" t="s">
        <v>163</v>
      </c>
      <c r="E681" s="1" t="s">
        <v>1308</v>
      </c>
      <c r="F681" s="1" t="s">
        <v>79</v>
      </c>
    </row>
    <row r="682" customFormat="false" ht="15" hidden="false" customHeight="true" outlineLevel="0" collapsed="false">
      <c r="A682" s="1" t="n">
        <v>3337</v>
      </c>
      <c r="C682" s="1" t="s">
        <v>24</v>
      </c>
      <c r="D682" s="1" t="s">
        <v>33</v>
      </c>
      <c r="E682" s="1" t="s">
        <v>1309</v>
      </c>
      <c r="F682" s="1" t="s">
        <v>1310</v>
      </c>
      <c r="G682" s="1" t="s">
        <v>173</v>
      </c>
    </row>
    <row r="683" customFormat="false" ht="15" hidden="false" customHeight="true" outlineLevel="0" collapsed="false">
      <c r="A683" s="1" t="n">
        <v>394</v>
      </c>
      <c r="C683" s="1" t="s">
        <v>24</v>
      </c>
      <c r="D683" s="1" t="s">
        <v>1311</v>
      </c>
      <c r="E683" s="1" t="s">
        <v>1312</v>
      </c>
      <c r="F683" s="1" t="s">
        <v>80</v>
      </c>
      <c r="G683" s="1" t="s">
        <v>148</v>
      </c>
    </row>
    <row r="684" customFormat="false" ht="15" hidden="false" customHeight="true" outlineLevel="0" collapsed="false">
      <c r="A684" s="1" t="n">
        <v>2231</v>
      </c>
      <c r="C684" s="1" t="s">
        <v>24</v>
      </c>
      <c r="D684" s="1" t="s">
        <v>529</v>
      </c>
      <c r="E684" s="1" t="s">
        <v>1313</v>
      </c>
      <c r="F684" s="1" t="s">
        <v>79</v>
      </c>
    </row>
    <row r="685" customFormat="false" ht="15" hidden="false" customHeight="true" outlineLevel="0" collapsed="false">
      <c r="A685" s="1" t="n">
        <v>868</v>
      </c>
      <c r="C685" s="1" t="s">
        <v>24</v>
      </c>
      <c r="D685" s="1" t="s">
        <v>1314</v>
      </c>
      <c r="E685" s="1" t="s">
        <v>1315</v>
      </c>
      <c r="F685" s="1" t="s">
        <v>702</v>
      </c>
      <c r="G685" s="1" t="s">
        <v>163</v>
      </c>
    </row>
    <row r="686" customFormat="false" ht="15" hidden="false" customHeight="true" outlineLevel="0" collapsed="false">
      <c r="A686" s="1" t="n">
        <v>1362</v>
      </c>
      <c r="C686" s="1" t="s">
        <v>26</v>
      </c>
      <c r="D686" s="1" t="s">
        <v>1316</v>
      </c>
      <c r="E686" s="1" t="s">
        <v>1317</v>
      </c>
      <c r="F686" s="1" t="s">
        <v>79</v>
      </c>
      <c r="G686" s="1" t="s">
        <v>461</v>
      </c>
    </row>
    <row r="687" customFormat="false" ht="15" hidden="false" customHeight="true" outlineLevel="0" collapsed="false">
      <c r="A687" s="1" t="n">
        <v>5254</v>
      </c>
      <c r="C687" s="1" t="s">
        <v>24</v>
      </c>
      <c r="D687" s="1" t="s">
        <v>33</v>
      </c>
      <c r="E687" s="1" t="s">
        <v>1318</v>
      </c>
      <c r="F687" s="1" t="s">
        <v>1310</v>
      </c>
      <c r="G687" s="1" t="s">
        <v>173</v>
      </c>
    </row>
    <row r="688" customFormat="false" ht="15" hidden="false" customHeight="true" outlineLevel="0" collapsed="false">
      <c r="A688" s="1" t="n">
        <v>3508</v>
      </c>
      <c r="C688" s="1" t="s">
        <v>24</v>
      </c>
      <c r="D688" s="1" t="s">
        <v>221</v>
      </c>
      <c r="E688" s="1" t="s">
        <v>1319</v>
      </c>
      <c r="F688" s="1" t="s">
        <v>79</v>
      </c>
    </row>
    <row r="689" customFormat="false" ht="15" hidden="false" customHeight="true" outlineLevel="0" collapsed="false">
      <c r="A689" s="1" t="n">
        <v>3193</v>
      </c>
      <c r="C689" s="1" t="s">
        <v>24</v>
      </c>
      <c r="D689" s="1" t="s">
        <v>1320</v>
      </c>
      <c r="E689" s="1" t="s">
        <v>56</v>
      </c>
      <c r="F689" s="1" t="s">
        <v>79</v>
      </c>
      <c r="G689" s="1" t="s">
        <v>173</v>
      </c>
    </row>
    <row r="690" customFormat="false" ht="15" hidden="false" customHeight="true" outlineLevel="0" collapsed="false">
      <c r="A690" s="1" t="n">
        <v>2754</v>
      </c>
      <c r="C690" s="1" t="s">
        <v>24</v>
      </c>
      <c r="D690" s="1" t="s">
        <v>33</v>
      </c>
      <c r="E690" s="1" t="s">
        <v>1321</v>
      </c>
      <c r="F690" s="1" t="s">
        <v>83</v>
      </c>
      <c r="G690" s="1" t="s">
        <v>173</v>
      </c>
    </row>
    <row r="691" customFormat="false" ht="15" hidden="false" customHeight="true" outlineLevel="0" collapsed="false">
      <c r="A691" s="1" t="n">
        <v>3363</v>
      </c>
      <c r="C691" s="1" t="s">
        <v>25</v>
      </c>
      <c r="D691" s="1" t="s">
        <v>1322</v>
      </c>
      <c r="E691" s="1" t="s">
        <v>1323</v>
      </c>
      <c r="F691" s="1" t="s">
        <v>33</v>
      </c>
    </row>
    <row r="692" customFormat="false" ht="15" hidden="false" customHeight="true" outlineLevel="0" collapsed="false">
      <c r="A692" s="1" t="n">
        <v>754</v>
      </c>
      <c r="C692" s="1" t="s">
        <v>24</v>
      </c>
      <c r="D692" s="1" t="s">
        <v>33</v>
      </c>
      <c r="E692" s="1" t="s">
        <v>1324</v>
      </c>
      <c r="F692" s="1" t="s">
        <v>89</v>
      </c>
      <c r="G692" s="1" t="s">
        <v>173</v>
      </c>
    </row>
    <row r="693" customFormat="false" ht="15" hidden="false" customHeight="true" outlineLevel="0" collapsed="false">
      <c r="A693" s="1" t="n">
        <v>4115</v>
      </c>
      <c r="C693" s="1" t="s">
        <v>24</v>
      </c>
      <c r="D693" s="1" t="s">
        <v>959</v>
      </c>
      <c r="E693" s="1" t="s">
        <v>1325</v>
      </c>
      <c r="F693" s="1" t="s">
        <v>81</v>
      </c>
      <c r="G693" s="1" t="s">
        <v>961</v>
      </c>
    </row>
    <row r="694" customFormat="false" ht="15" hidden="false" customHeight="true" outlineLevel="0" collapsed="false">
      <c r="A694" s="1" t="n">
        <v>3123</v>
      </c>
      <c r="B694" s="1" t="n">
        <v>40000</v>
      </c>
      <c r="C694" s="1" t="s">
        <v>24</v>
      </c>
      <c r="D694" s="1" t="s">
        <v>33</v>
      </c>
      <c r="E694" s="1" t="s">
        <v>1326</v>
      </c>
      <c r="F694" s="1" t="s">
        <v>95</v>
      </c>
      <c r="G694" s="1" t="s">
        <v>173</v>
      </c>
      <c r="H694" s="1" t="s">
        <v>103</v>
      </c>
    </row>
    <row r="695" customFormat="false" ht="15" hidden="false" customHeight="true" outlineLevel="0" collapsed="false">
      <c r="A695" s="1" t="n">
        <v>218</v>
      </c>
      <c r="C695" s="1" t="s">
        <v>24</v>
      </c>
      <c r="D695" s="1" t="s">
        <v>1327</v>
      </c>
      <c r="E695" s="1" t="s">
        <v>56</v>
      </c>
      <c r="F695" s="1" t="s">
        <v>79</v>
      </c>
    </row>
    <row r="696" customFormat="false" ht="15" hidden="false" customHeight="true" outlineLevel="0" collapsed="false">
      <c r="A696" s="1" t="n">
        <v>5954</v>
      </c>
      <c r="C696" s="1" t="s">
        <v>24</v>
      </c>
      <c r="D696" s="1" t="s">
        <v>33</v>
      </c>
      <c r="E696" s="1" t="s">
        <v>1328</v>
      </c>
      <c r="F696" s="1" t="s">
        <v>98</v>
      </c>
      <c r="G696" s="1" t="s">
        <v>173</v>
      </c>
    </row>
    <row r="697" customFormat="false" ht="15" hidden="false" customHeight="true" outlineLevel="0" collapsed="false">
      <c r="A697" s="1" t="n">
        <v>942</v>
      </c>
      <c r="C697" s="1" t="s">
        <v>24</v>
      </c>
      <c r="D697" s="1" t="s">
        <v>1329</v>
      </c>
      <c r="E697" s="1" t="s">
        <v>1330</v>
      </c>
      <c r="F697" s="1" t="s">
        <v>86</v>
      </c>
      <c r="G697" s="1" t="s">
        <v>148</v>
      </c>
    </row>
    <row r="698" customFormat="false" ht="15" hidden="false" customHeight="true" outlineLevel="0" collapsed="false">
      <c r="A698" s="1" t="n">
        <v>4620</v>
      </c>
      <c r="C698" s="1" t="s">
        <v>24</v>
      </c>
      <c r="D698" s="1" t="s">
        <v>256</v>
      </c>
      <c r="E698" s="1" t="s">
        <v>1331</v>
      </c>
      <c r="F698" s="1" t="s">
        <v>79</v>
      </c>
      <c r="G698" s="1" t="s">
        <v>196</v>
      </c>
    </row>
    <row r="699" customFormat="false" ht="15" hidden="false" customHeight="true" outlineLevel="0" collapsed="false">
      <c r="A699" s="1" t="n">
        <v>772</v>
      </c>
      <c r="C699" s="1" t="s">
        <v>25</v>
      </c>
      <c r="D699" s="1" t="s">
        <v>1332</v>
      </c>
      <c r="E699" s="1" t="s">
        <v>1333</v>
      </c>
      <c r="F699" s="1" t="s">
        <v>79</v>
      </c>
      <c r="G699" s="1" t="s">
        <v>173</v>
      </c>
    </row>
    <row r="700" customFormat="false" ht="15" hidden="false" customHeight="true" outlineLevel="0" collapsed="false">
      <c r="A700" s="1" t="n">
        <v>1528</v>
      </c>
      <c r="C700" s="1" t="s">
        <v>24</v>
      </c>
      <c r="D700" s="1" t="s">
        <v>126</v>
      </c>
      <c r="E700" s="1" t="s">
        <v>1334</v>
      </c>
      <c r="F700" s="1" t="s">
        <v>79</v>
      </c>
    </row>
    <row r="701" customFormat="false" ht="15" hidden="false" customHeight="true" outlineLevel="0" collapsed="false">
      <c r="A701" s="1" t="n">
        <v>1893</v>
      </c>
      <c r="C701" s="1" t="s">
        <v>24</v>
      </c>
      <c r="D701" s="1" t="s">
        <v>390</v>
      </c>
      <c r="E701" s="1" t="s">
        <v>1335</v>
      </c>
      <c r="F701" s="1" t="s">
        <v>1257</v>
      </c>
      <c r="G701" s="1" t="s">
        <v>196</v>
      </c>
    </row>
    <row r="702" customFormat="false" ht="15" hidden="false" customHeight="true" outlineLevel="0" collapsed="false">
      <c r="A702" s="1" t="n">
        <v>3100</v>
      </c>
      <c r="C702" s="1" t="s">
        <v>26</v>
      </c>
      <c r="D702" s="1" t="s">
        <v>1126</v>
      </c>
      <c r="E702" s="1" t="s">
        <v>1336</v>
      </c>
      <c r="F702" s="1" t="s">
        <v>79</v>
      </c>
      <c r="G702" s="1" t="s">
        <v>196</v>
      </c>
    </row>
    <row r="703" customFormat="false" ht="15" hidden="false" customHeight="true" outlineLevel="0" collapsed="false">
      <c r="A703" s="1" t="n">
        <v>2208</v>
      </c>
      <c r="B703" s="1" t="n">
        <v>55</v>
      </c>
      <c r="C703" s="1" t="s">
        <v>25</v>
      </c>
      <c r="D703" s="1" t="s">
        <v>33</v>
      </c>
      <c r="E703" s="1" t="s">
        <v>1337</v>
      </c>
      <c r="F703" s="1" t="s">
        <v>83</v>
      </c>
      <c r="G703" s="1" t="s">
        <v>173</v>
      </c>
      <c r="H703" s="1" t="s">
        <v>102</v>
      </c>
    </row>
    <row r="704" customFormat="false" ht="15" hidden="false" customHeight="true" outlineLevel="0" collapsed="false">
      <c r="A704" s="1" t="n">
        <v>1792</v>
      </c>
      <c r="C704" s="1" t="s">
        <v>24</v>
      </c>
      <c r="D704" s="1" t="s">
        <v>359</v>
      </c>
      <c r="E704" s="1" t="s">
        <v>1338</v>
      </c>
      <c r="F704" s="1" t="s">
        <v>79</v>
      </c>
    </row>
    <row r="705" customFormat="false" ht="15" hidden="false" customHeight="true" outlineLevel="0" collapsed="false">
      <c r="A705" s="1" t="n">
        <v>69</v>
      </c>
      <c r="C705" s="1" t="s">
        <v>24</v>
      </c>
      <c r="D705" s="1" t="s">
        <v>1339</v>
      </c>
      <c r="E705" s="1" t="s">
        <v>1340</v>
      </c>
      <c r="F705" s="1" t="s">
        <v>81</v>
      </c>
      <c r="G705" s="1" t="s">
        <v>125</v>
      </c>
    </row>
    <row r="706" customFormat="false" ht="15" hidden="false" customHeight="true" outlineLevel="0" collapsed="false">
      <c r="A706" s="1" t="n">
        <v>1951</v>
      </c>
      <c r="C706" s="1" t="s">
        <v>24</v>
      </c>
      <c r="D706" s="1" t="s">
        <v>221</v>
      </c>
      <c r="E706" s="1" t="s">
        <v>1341</v>
      </c>
      <c r="F706" s="1" t="s">
        <v>79</v>
      </c>
    </row>
    <row r="707" customFormat="false" ht="15" hidden="false" customHeight="true" outlineLevel="0" collapsed="false">
      <c r="A707" s="1" t="n">
        <v>3320</v>
      </c>
      <c r="C707" s="1" t="s">
        <v>24</v>
      </c>
      <c r="D707" s="1" t="s">
        <v>33</v>
      </c>
      <c r="E707" s="1" t="s">
        <v>1342</v>
      </c>
      <c r="F707" s="1" t="s">
        <v>79</v>
      </c>
      <c r="G707" s="1" t="s">
        <v>173</v>
      </c>
    </row>
    <row r="708" customFormat="false" ht="15" hidden="false" customHeight="true" outlineLevel="0" collapsed="false">
      <c r="A708" s="1" t="n">
        <v>4028</v>
      </c>
      <c r="C708" s="1" t="s">
        <v>24</v>
      </c>
      <c r="D708" s="1" t="s">
        <v>1343</v>
      </c>
      <c r="E708" s="1" t="s">
        <v>56</v>
      </c>
      <c r="F708" s="1" t="s">
        <v>79</v>
      </c>
      <c r="G708" s="1" t="s">
        <v>196</v>
      </c>
    </row>
    <row r="709" customFormat="false" ht="15" hidden="false" customHeight="true" outlineLevel="0" collapsed="false">
      <c r="A709" s="1" t="n">
        <v>2181</v>
      </c>
      <c r="B709" s="1" t="n">
        <v>40000</v>
      </c>
      <c r="C709" s="1" t="s">
        <v>24</v>
      </c>
      <c r="D709" s="1" t="s">
        <v>1344</v>
      </c>
      <c r="E709" s="1" t="s">
        <v>1345</v>
      </c>
      <c r="F709" s="1" t="s">
        <v>1346</v>
      </c>
      <c r="G709" s="1" t="s">
        <v>132</v>
      </c>
      <c r="H709" s="1" t="s">
        <v>103</v>
      </c>
    </row>
    <row r="710" customFormat="false" ht="15" hidden="false" customHeight="true" outlineLevel="0" collapsed="false">
      <c r="A710" s="1" t="n">
        <v>2094</v>
      </c>
      <c r="B710" s="1" t="n">
        <v>11</v>
      </c>
      <c r="C710" s="1" t="s">
        <v>24</v>
      </c>
      <c r="D710" s="1" t="s">
        <v>1347</v>
      </c>
      <c r="E710" s="1" t="s">
        <v>1348</v>
      </c>
      <c r="F710" s="1" t="s">
        <v>702</v>
      </c>
      <c r="G710" s="1" t="s">
        <v>276</v>
      </c>
      <c r="H710" s="1" t="s">
        <v>102</v>
      </c>
    </row>
    <row r="711" customFormat="false" ht="15" hidden="false" customHeight="true" outlineLevel="0" collapsed="false">
      <c r="A711" s="1" t="n">
        <v>1313</v>
      </c>
      <c r="C711" s="1" t="s">
        <v>24</v>
      </c>
      <c r="D711" s="1" t="s">
        <v>1349</v>
      </c>
      <c r="E711" s="1" t="s">
        <v>56</v>
      </c>
      <c r="F711" s="1" t="s">
        <v>79</v>
      </c>
      <c r="G711" s="1" t="s">
        <v>173</v>
      </c>
    </row>
    <row r="712" customFormat="false" ht="15" hidden="false" customHeight="true" outlineLevel="0" collapsed="false">
      <c r="A712" s="1" t="n">
        <v>1537</v>
      </c>
      <c r="C712" s="1" t="s">
        <v>26</v>
      </c>
      <c r="D712" s="1" t="s">
        <v>1350</v>
      </c>
      <c r="E712" s="1" t="s">
        <v>1351</v>
      </c>
      <c r="F712" s="1" t="s">
        <v>80</v>
      </c>
    </row>
    <row r="713" customFormat="false" ht="15" hidden="false" customHeight="true" outlineLevel="0" collapsed="false">
      <c r="A713" s="1" t="n">
        <v>1734</v>
      </c>
      <c r="C713" s="1" t="s">
        <v>24</v>
      </c>
      <c r="D713" s="1" t="s">
        <v>276</v>
      </c>
      <c r="E713" s="1" t="s">
        <v>1352</v>
      </c>
      <c r="F713" s="1" t="s">
        <v>79</v>
      </c>
    </row>
    <row r="714" customFormat="false" ht="15" hidden="false" customHeight="true" outlineLevel="0" collapsed="false">
      <c r="A714" s="1" t="n">
        <v>4843</v>
      </c>
      <c r="C714" s="1" t="s">
        <v>24</v>
      </c>
      <c r="D714" s="1" t="s">
        <v>33</v>
      </c>
      <c r="E714" s="1" t="s">
        <v>1353</v>
      </c>
      <c r="F714" s="1" t="s">
        <v>79</v>
      </c>
      <c r="G714" s="1" t="s">
        <v>173</v>
      </c>
    </row>
    <row r="715" customFormat="false" ht="15" hidden="false" customHeight="true" outlineLevel="0" collapsed="false">
      <c r="A715" s="1" t="n">
        <v>7118</v>
      </c>
      <c r="C715" s="1" t="s">
        <v>24</v>
      </c>
      <c r="D715" s="1" t="s">
        <v>49</v>
      </c>
      <c r="E715" s="1" t="s">
        <v>1354</v>
      </c>
      <c r="F715" s="1" t="s">
        <v>93</v>
      </c>
      <c r="G715" s="1" t="s">
        <v>196</v>
      </c>
    </row>
    <row r="716" customFormat="false" ht="15" hidden="false" customHeight="true" outlineLevel="0" collapsed="false">
      <c r="A716" s="1" t="n">
        <v>4392</v>
      </c>
      <c r="C716" s="1" t="s">
        <v>25</v>
      </c>
      <c r="D716" s="1" t="s">
        <v>316</v>
      </c>
      <c r="E716" s="1" t="s">
        <v>1355</v>
      </c>
      <c r="F716" s="1" t="s">
        <v>1310</v>
      </c>
      <c r="G716" s="1" t="s">
        <v>173</v>
      </c>
    </row>
    <row r="717" customFormat="false" ht="15" hidden="false" customHeight="true" outlineLevel="0" collapsed="false">
      <c r="A717" s="1" t="n">
        <v>2120</v>
      </c>
      <c r="B717" s="1" t="n">
        <v>11</v>
      </c>
      <c r="C717" s="1" t="s">
        <v>24</v>
      </c>
      <c r="D717" s="1" t="s">
        <v>1356</v>
      </c>
      <c r="E717" s="1" t="s">
        <v>1357</v>
      </c>
      <c r="F717" s="1" t="s">
        <v>702</v>
      </c>
      <c r="G717" s="1" t="s">
        <v>295</v>
      </c>
      <c r="H717" s="1" t="s">
        <v>102</v>
      </c>
    </row>
    <row r="718" customFormat="false" ht="15" hidden="false" customHeight="true" outlineLevel="0" collapsed="false">
      <c r="A718" s="1" t="n">
        <v>2518</v>
      </c>
      <c r="B718" s="1" t="n">
        <v>40000</v>
      </c>
      <c r="C718" s="1" t="s">
        <v>24</v>
      </c>
      <c r="D718" s="1" t="s">
        <v>1358</v>
      </c>
      <c r="E718" s="1" t="s">
        <v>1359</v>
      </c>
      <c r="F718" s="1" t="s">
        <v>79</v>
      </c>
      <c r="G718" s="1" t="s">
        <v>196</v>
      </c>
      <c r="H718" s="1" t="s">
        <v>103</v>
      </c>
    </row>
    <row r="719" customFormat="false" ht="15" hidden="false" customHeight="true" outlineLevel="0" collapsed="false">
      <c r="A719" s="1" t="n">
        <v>1069</v>
      </c>
      <c r="C719" s="1" t="s">
        <v>25</v>
      </c>
      <c r="D719" s="1" t="s">
        <v>1360</v>
      </c>
      <c r="E719" s="1" t="s">
        <v>1361</v>
      </c>
      <c r="F719" s="1" t="s">
        <v>33</v>
      </c>
    </row>
    <row r="720" customFormat="false" ht="15" hidden="false" customHeight="true" outlineLevel="0" collapsed="false">
      <c r="A720" s="1" t="n">
        <v>3517</v>
      </c>
      <c r="B720" s="1" t="n">
        <v>22.01</v>
      </c>
      <c r="C720" s="1" t="s">
        <v>26</v>
      </c>
      <c r="D720" s="1" t="s">
        <v>1362</v>
      </c>
      <c r="E720" s="1" t="s">
        <v>1363</v>
      </c>
      <c r="F720" s="1" t="s">
        <v>79</v>
      </c>
      <c r="G720" s="1" t="s">
        <v>219</v>
      </c>
      <c r="H720" s="1" t="s">
        <v>102</v>
      </c>
    </row>
    <row r="721" customFormat="false" ht="15" hidden="false" customHeight="true" outlineLevel="0" collapsed="false">
      <c r="A721" s="1" t="n">
        <v>607</v>
      </c>
      <c r="C721" s="1" t="s">
        <v>24</v>
      </c>
      <c r="D721" s="1" t="s">
        <v>33</v>
      </c>
      <c r="E721" s="1" t="s">
        <v>1364</v>
      </c>
      <c r="F721" s="1" t="s">
        <v>83</v>
      </c>
      <c r="G721" s="1" t="s">
        <v>173</v>
      </c>
    </row>
    <row r="722" customFormat="false" ht="15" hidden="false" customHeight="true" outlineLevel="0" collapsed="false">
      <c r="A722" s="1" t="n">
        <v>4126</v>
      </c>
      <c r="C722" s="1" t="s">
        <v>24</v>
      </c>
      <c r="D722" s="1" t="s">
        <v>224</v>
      </c>
      <c r="E722" s="1" t="s">
        <v>1365</v>
      </c>
      <c r="F722" s="1" t="s">
        <v>79</v>
      </c>
      <c r="G722" s="1" t="s">
        <v>196</v>
      </c>
    </row>
    <row r="723" customFormat="false" ht="15" hidden="false" customHeight="true" outlineLevel="0" collapsed="false">
      <c r="A723" s="1" t="n">
        <v>1540</v>
      </c>
      <c r="C723" s="1" t="s">
        <v>24</v>
      </c>
      <c r="D723" s="1" t="s">
        <v>359</v>
      </c>
      <c r="E723" s="1" t="s">
        <v>1366</v>
      </c>
      <c r="F723" s="1" t="s">
        <v>79</v>
      </c>
    </row>
    <row r="724" customFormat="false" ht="15" hidden="false" customHeight="true" outlineLevel="0" collapsed="false">
      <c r="A724" s="1" t="n">
        <v>2224</v>
      </c>
      <c r="C724" s="1" t="s">
        <v>24</v>
      </c>
      <c r="D724" s="1" t="s">
        <v>1367</v>
      </c>
      <c r="E724" s="1" t="s">
        <v>1368</v>
      </c>
      <c r="F724" s="1" t="s">
        <v>702</v>
      </c>
      <c r="G724" s="1" t="s">
        <v>166</v>
      </c>
    </row>
    <row r="725" customFormat="false" ht="15" hidden="false" customHeight="true" outlineLevel="0" collapsed="false">
      <c r="A725" s="1" t="n">
        <v>3571</v>
      </c>
      <c r="C725" s="1" t="s">
        <v>24</v>
      </c>
      <c r="D725" s="1" t="s">
        <v>1369</v>
      </c>
      <c r="E725" s="1" t="s">
        <v>1370</v>
      </c>
      <c r="F725" s="1" t="s">
        <v>84</v>
      </c>
    </row>
    <row r="726" customFormat="false" ht="15" hidden="false" customHeight="true" outlineLevel="0" collapsed="false">
      <c r="A726" s="1" t="n">
        <v>6025</v>
      </c>
      <c r="C726" s="1" t="s">
        <v>24</v>
      </c>
      <c r="D726" s="1" t="s">
        <v>221</v>
      </c>
      <c r="E726" s="1" t="s">
        <v>1371</v>
      </c>
      <c r="F726" s="1" t="s">
        <v>79</v>
      </c>
    </row>
    <row r="727" customFormat="false" ht="15" hidden="false" customHeight="true" outlineLevel="0" collapsed="false">
      <c r="A727" s="1" t="n">
        <v>1575</v>
      </c>
      <c r="C727" s="1" t="s">
        <v>25</v>
      </c>
      <c r="D727" s="1" t="s">
        <v>1372</v>
      </c>
      <c r="E727" s="1" t="s">
        <v>1373</v>
      </c>
      <c r="F727" s="1" t="s">
        <v>33</v>
      </c>
    </row>
    <row r="728" customFormat="false" ht="15" hidden="false" customHeight="true" outlineLevel="0" collapsed="false">
      <c r="A728" s="1" t="n">
        <v>4022</v>
      </c>
      <c r="C728" s="1" t="s">
        <v>24</v>
      </c>
      <c r="D728" s="1" t="s">
        <v>33</v>
      </c>
      <c r="E728" s="1" t="s">
        <v>1374</v>
      </c>
      <c r="F728" s="1" t="s">
        <v>81</v>
      </c>
      <c r="G728" s="1" t="s">
        <v>173</v>
      </c>
    </row>
    <row r="729" customFormat="false" ht="15" hidden="false" customHeight="true" outlineLevel="0" collapsed="false">
      <c r="A729" s="1" t="n">
        <v>290</v>
      </c>
      <c r="C729" s="1" t="s">
        <v>24</v>
      </c>
      <c r="D729" s="1" t="s">
        <v>1375</v>
      </c>
      <c r="E729" s="1" t="s">
        <v>1376</v>
      </c>
      <c r="F729" s="1" t="s">
        <v>81</v>
      </c>
      <c r="G729" s="1" t="s">
        <v>359</v>
      </c>
    </row>
    <row r="730" customFormat="false" ht="15" hidden="false" customHeight="true" outlineLevel="0" collapsed="false">
      <c r="A730" s="1" t="n">
        <v>6070</v>
      </c>
      <c r="C730" s="1" t="s">
        <v>24</v>
      </c>
      <c r="D730" s="1" t="s">
        <v>33</v>
      </c>
      <c r="E730" s="1" t="s">
        <v>1377</v>
      </c>
      <c r="F730" s="1" t="s">
        <v>79</v>
      </c>
      <c r="G730" s="1" t="s">
        <v>173</v>
      </c>
    </row>
    <row r="731" customFormat="false" ht="15" hidden="false" customHeight="true" outlineLevel="0" collapsed="false">
      <c r="A731" s="1" t="n">
        <v>1750</v>
      </c>
      <c r="C731" s="1" t="s">
        <v>24</v>
      </c>
      <c r="D731" s="1" t="s">
        <v>221</v>
      </c>
      <c r="E731" s="1" t="s">
        <v>1378</v>
      </c>
      <c r="F731" s="1" t="s">
        <v>79</v>
      </c>
    </row>
    <row r="732" customFormat="false" ht="15" hidden="false" customHeight="true" outlineLevel="0" collapsed="false">
      <c r="A732" s="1" t="n">
        <v>1527</v>
      </c>
      <c r="C732" s="1" t="s">
        <v>24</v>
      </c>
      <c r="D732" s="1" t="s">
        <v>247</v>
      </c>
      <c r="E732" s="1" t="s">
        <v>1256</v>
      </c>
      <c r="F732" s="1" t="s">
        <v>1257</v>
      </c>
      <c r="G732" s="1" t="s">
        <v>196</v>
      </c>
    </row>
    <row r="733" customFormat="false" ht="15" hidden="false" customHeight="true" outlineLevel="0" collapsed="false">
      <c r="A733" s="1" t="n">
        <v>1893</v>
      </c>
      <c r="C733" s="1" t="s">
        <v>24</v>
      </c>
      <c r="D733" s="1" t="s">
        <v>33</v>
      </c>
      <c r="E733" s="1" t="s">
        <v>1379</v>
      </c>
      <c r="F733" s="1" t="s">
        <v>79</v>
      </c>
      <c r="G733" s="1" t="s">
        <v>173</v>
      </c>
    </row>
    <row r="734" customFormat="false" ht="15" hidden="false" customHeight="true" outlineLevel="0" collapsed="false">
      <c r="A734" s="1" t="n">
        <v>3509</v>
      </c>
      <c r="C734" s="1" t="s">
        <v>24</v>
      </c>
      <c r="D734" s="1" t="s">
        <v>664</v>
      </c>
      <c r="E734" s="1" t="s">
        <v>1380</v>
      </c>
      <c r="F734" s="1" t="s">
        <v>79</v>
      </c>
    </row>
    <row r="735" customFormat="false" ht="15" hidden="false" customHeight="true" outlineLevel="0" collapsed="false">
      <c r="A735" s="1" t="n">
        <v>3444</v>
      </c>
      <c r="B735" s="1" t="n">
        <v>16</v>
      </c>
      <c r="C735" s="1" t="s">
        <v>24</v>
      </c>
      <c r="D735" s="1" t="s">
        <v>33</v>
      </c>
      <c r="E735" s="1" t="s">
        <v>1381</v>
      </c>
      <c r="F735" s="1" t="s">
        <v>85</v>
      </c>
      <c r="G735" s="1" t="s">
        <v>173</v>
      </c>
      <c r="H735" s="1" t="s">
        <v>102</v>
      </c>
    </row>
    <row r="736" customFormat="false" ht="15" hidden="false" customHeight="true" outlineLevel="0" collapsed="false">
      <c r="A736" s="1" t="n">
        <v>2795</v>
      </c>
      <c r="C736" s="1" t="s">
        <v>24</v>
      </c>
      <c r="D736" s="1" t="s">
        <v>1382</v>
      </c>
      <c r="E736" s="1" t="s">
        <v>1383</v>
      </c>
      <c r="F736" s="1" t="s">
        <v>94</v>
      </c>
      <c r="G736" s="1" t="s">
        <v>166</v>
      </c>
    </row>
    <row r="737" customFormat="false" ht="15" hidden="false" customHeight="true" outlineLevel="0" collapsed="false">
      <c r="A737" s="1" t="n">
        <v>4760</v>
      </c>
      <c r="C737" s="1" t="s">
        <v>24</v>
      </c>
      <c r="D737" s="1" t="s">
        <v>33</v>
      </c>
      <c r="E737" s="1" t="s">
        <v>1384</v>
      </c>
      <c r="F737" s="1" t="s">
        <v>79</v>
      </c>
      <c r="G737" s="1" t="s">
        <v>173</v>
      </c>
    </row>
    <row r="738" customFormat="false" ht="15" hidden="false" customHeight="true" outlineLevel="0" collapsed="false">
      <c r="A738" s="1" t="n">
        <v>1991</v>
      </c>
      <c r="C738" s="1" t="s">
        <v>24</v>
      </c>
      <c r="D738" s="1" t="s">
        <v>219</v>
      </c>
      <c r="E738" s="1" t="s">
        <v>1385</v>
      </c>
      <c r="F738" s="1" t="s">
        <v>79</v>
      </c>
    </row>
    <row r="739" customFormat="false" ht="15" hidden="false" customHeight="true" outlineLevel="0" collapsed="false">
      <c r="A739" s="1" t="n">
        <v>1994</v>
      </c>
      <c r="C739" s="1" t="s">
        <v>24</v>
      </c>
      <c r="D739" s="1" t="s">
        <v>163</v>
      </c>
      <c r="E739" s="1" t="s">
        <v>1386</v>
      </c>
      <c r="F739" s="1" t="s">
        <v>79</v>
      </c>
    </row>
    <row r="740" customFormat="false" ht="15" hidden="false" customHeight="true" outlineLevel="0" collapsed="false">
      <c r="A740" s="1" t="n">
        <v>1574</v>
      </c>
      <c r="C740" s="1" t="s">
        <v>24</v>
      </c>
      <c r="D740" s="1" t="s">
        <v>33</v>
      </c>
      <c r="E740" s="1" t="s">
        <v>1387</v>
      </c>
      <c r="F740" s="1" t="s">
        <v>79</v>
      </c>
      <c r="G740" s="1" t="s">
        <v>173</v>
      </c>
    </row>
    <row r="741" customFormat="false" ht="15" hidden="false" customHeight="true" outlineLevel="0" collapsed="false">
      <c r="A741" s="1" t="n">
        <v>7778</v>
      </c>
      <c r="C741" s="1" t="s">
        <v>24</v>
      </c>
      <c r="D741" s="1" t="s">
        <v>33</v>
      </c>
      <c r="E741" s="1" t="s">
        <v>1388</v>
      </c>
      <c r="F741" s="1" t="s">
        <v>83</v>
      </c>
      <c r="G741" s="1" t="s">
        <v>173</v>
      </c>
    </row>
    <row r="742" customFormat="false" ht="15" hidden="false" customHeight="true" outlineLevel="0" collapsed="false">
      <c r="A742" s="1" t="n">
        <v>1406</v>
      </c>
      <c r="C742" s="1" t="s">
        <v>24</v>
      </c>
      <c r="D742" s="1" t="s">
        <v>1389</v>
      </c>
      <c r="E742" s="1" t="s">
        <v>1390</v>
      </c>
      <c r="F742" s="1" t="s">
        <v>81</v>
      </c>
      <c r="G742" s="1" t="s">
        <v>173</v>
      </c>
    </row>
    <row r="743" customFormat="false" ht="15" hidden="false" customHeight="true" outlineLevel="0" collapsed="false">
      <c r="A743" s="1" t="n">
        <v>2061</v>
      </c>
      <c r="C743" s="1" t="s">
        <v>24</v>
      </c>
      <c r="D743" s="1" t="s">
        <v>489</v>
      </c>
      <c r="E743" s="1" t="s">
        <v>1391</v>
      </c>
      <c r="F743" s="1" t="s">
        <v>235</v>
      </c>
      <c r="G743" s="1" t="s">
        <v>196</v>
      </c>
    </row>
    <row r="744" customFormat="false" ht="15" hidden="false" customHeight="true" outlineLevel="0" collapsed="false">
      <c r="A744" s="1" t="n">
        <v>3682</v>
      </c>
      <c r="C744" s="1" t="s">
        <v>24</v>
      </c>
      <c r="D744" s="1" t="s">
        <v>163</v>
      </c>
      <c r="E744" s="1" t="s">
        <v>1392</v>
      </c>
      <c r="F744" s="1" t="s">
        <v>79</v>
      </c>
    </row>
    <row r="745" customFormat="false" ht="15" hidden="false" customHeight="true" outlineLevel="0" collapsed="false">
      <c r="A745" s="1" t="n">
        <v>1652</v>
      </c>
      <c r="C745" s="1" t="s">
        <v>24</v>
      </c>
      <c r="D745" s="1" t="s">
        <v>1393</v>
      </c>
      <c r="E745" s="1" t="s">
        <v>1394</v>
      </c>
      <c r="F745" s="1" t="s">
        <v>84</v>
      </c>
      <c r="G745" s="1" t="s">
        <v>173</v>
      </c>
    </row>
    <row r="746" customFormat="false" ht="15" hidden="false" customHeight="true" outlineLevel="0" collapsed="false">
      <c r="A746" s="1" t="n">
        <v>1799</v>
      </c>
      <c r="C746" s="1" t="s">
        <v>24</v>
      </c>
      <c r="D746" s="1" t="s">
        <v>163</v>
      </c>
      <c r="E746" s="1" t="s">
        <v>1395</v>
      </c>
      <c r="F746" s="1" t="s">
        <v>79</v>
      </c>
    </row>
    <row r="747" customFormat="false" ht="15" hidden="false" customHeight="true" outlineLevel="0" collapsed="false">
      <c r="A747" s="1" t="n">
        <v>1859</v>
      </c>
      <c r="C747" s="1" t="s">
        <v>24</v>
      </c>
      <c r="D747" s="1" t="s">
        <v>878</v>
      </c>
      <c r="E747" s="1" t="s">
        <v>1396</v>
      </c>
      <c r="F747" s="1" t="s">
        <v>79</v>
      </c>
      <c r="G747" s="1" t="s">
        <v>221</v>
      </c>
    </row>
    <row r="748" customFormat="false" ht="15" hidden="false" customHeight="true" outlineLevel="0" collapsed="false">
      <c r="A748" s="1" t="n">
        <v>942</v>
      </c>
      <c r="C748" s="1" t="s">
        <v>24</v>
      </c>
      <c r="D748" s="1" t="s">
        <v>1397</v>
      </c>
      <c r="E748" s="1" t="s">
        <v>1398</v>
      </c>
      <c r="F748" s="1" t="s">
        <v>81</v>
      </c>
      <c r="G748" s="1" t="s">
        <v>192</v>
      </c>
    </row>
    <row r="749" customFormat="false" ht="15" hidden="false" customHeight="true" outlineLevel="0" collapsed="false">
      <c r="A749" s="1" t="n">
        <v>1063</v>
      </c>
      <c r="C749" s="1" t="s">
        <v>25</v>
      </c>
      <c r="D749" s="1" t="s">
        <v>316</v>
      </c>
      <c r="E749" s="1" t="s">
        <v>1399</v>
      </c>
      <c r="F749" s="1" t="s">
        <v>79</v>
      </c>
      <c r="G749" s="1" t="s">
        <v>173</v>
      </c>
    </row>
    <row r="750" customFormat="false" ht="15" hidden="false" customHeight="true" outlineLevel="0" collapsed="false">
      <c r="A750" s="1" t="n">
        <v>3250</v>
      </c>
      <c r="C750" s="1" t="s">
        <v>24</v>
      </c>
      <c r="D750" s="1" t="s">
        <v>664</v>
      </c>
      <c r="E750" s="1" t="s">
        <v>1400</v>
      </c>
      <c r="F750" s="1" t="s">
        <v>79</v>
      </c>
    </row>
    <row r="751" customFormat="false" ht="15" hidden="false" customHeight="true" outlineLevel="0" collapsed="false">
      <c r="A751" s="1" t="n">
        <v>2199</v>
      </c>
      <c r="C751" s="1" t="s">
        <v>24</v>
      </c>
      <c r="D751" s="1" t="s">
        <v>219</v>
      </c>
      <c r="E751" s="1" t="s">
        <v>1401</v>
      </c>
      <c r="F751" s="1" t="s">
        <v>79</v>
      </c>
    </row>
    <row r="752" customFormat="false" ht="15" hidden="false" customHeight="true" outlineLevel="0" collapsed="false">
      <c r="A752" s="1" t="n">
        <v>1983</v>
      </c>
      <c r="C752" s="1" t="s">
        <v>24</v>
      </c>
      <c r="D752" s="1" t="s">
        <v>33</v>
      </c>
      <c r="E752" s="1" t="s">
        <v>1402</v>
      </c>
      <c r="F752" s="1" t="s">
        <v>79</v>
      </c>
      <c r="G752" s="1" t="s">
        <v>173</v>
      </c>
    </row>
    <row r="753" customFormat="false" ht="15" hidden="false" customHeight="true" outlineLevel="0" collapsed="false">
      <c r="A753" s="1" t="n">
        <v>1983</v>
      </c>
      <c r="C753" s="1" t="s">
        <v>24</v>
      </c>
      <c r="D753" s="1" t="s">
        <v>1403</v>
      </c>
      <c r="E753" s="1" t="s">
        <v>56</v>
      </c>
      <c r="F753" s="1" t="s">
        <v>79</v>
      </c>
      <c r="G753" s="1" t="s">
        <v>173</v>
      </c>
    </row>
    <row r="754" customFormat="false" ht="15" hidden="false" customHeight="true" outlineLevel="0" collapsed="false">
      <c r="A754" s="1" t="n">
        <v>1135</v>
      </c>
      <c r="B754" s="1" t="n">
        <v>70000</v>
      </c>
      <c r="C754" s="1" t="s">
        <v>24</v>
      </c>
      <c r="D754" s="1" t="s">
        <v>1203</v>
      </c>
      <c r="E754" s="1" t="s">
        <v>1404</v>
      </c>
      <c r="F754" s="1" t="s">
        <v>97</v>
      </c>
      <c r="G754" s="1" t="s">
        <v>173</v>
      </c>
      <c r="H754" s="1" t="s">
        <v>104</v>
      </c>
    </row>
    <row r="755" customFormat="false" ht="15" hidden="false" customHeight="true" outlineLevel="0" collapsed="false">
      <c r="A755" s="1" t="n">
        <v>5434</v>
      </c>
      <c r="C755" s="1" t="s">
        <v>24</v>
      </c>
      <c r="D755" s="1" t="s">
        <v>33</v>
      </c>
      <c r="E755" s="1" t="s">
        <v>1405</v>
      </c>
      <c r="F755" s="1" t="s">
        <v>79</v>
      </c>
      <c r="G755" s="1" t="s">
        <v>173</v>
      </c>
    </row>
    <row r="756" customFormat="false" ht="15" hidden="false" customHeight="true" outlineLevel="0" collapsed="false">
      <c r="A756" s="1" t="n">
        <v>1542</v>
      </c>
      <c r="C756" s="1" t="s">
        <v>24</v>
      </c>
      <c r="D756" s="1" t="s">
        <v>221</v>
      </c>
      <c r="E756" s="1" t="s">
        <v>1406</v>
      </c>
      <c r="F756" s="1" t="s">
        <v>79</v>
      </c>
    </row>
    <row r="757" customFormat="false" ht="15" hidden="false" customHeight="true" outlineLevel="0" collapsed="false">
      <c r="A757" s="1" t="n">
        <v>2906</v>
      </c>
      <c r="C757" s="1" t="s">
        <v>25</v>
      </c>
      <c r="D757" s="1" t="s">
        <v>33</v>
      </c>
      <c r="E757" s="1" t="s">
        <v>1407</v>
      </c>
      <c r="F757" s="1" t="s">
        <v>83</v>
      </c>
      <c r="G757" s="1" t="s">
        <v>173</v>
      </c>
    </row>
    <row r="758" customFormat="false" ht="15" hidden="false" customHeight="true" outlineLevel="0" collapsed="false">
      <c r="A758" s="1" t="n">
        <v>889</v>
      </c>
      <c r="C758" s="1" t="s">
        <v>24</v>
      </c>
      <c r="D758" s="1" t="s">
        <v>1408</v>
      </c>
      <c r="E758" s="1" t="s">
        <v>56</v>
      </c>
      <c r="F758" s="1" t="s">
        <v>79</v>
      </c>
      <c r="G758" s="1" t="s">
        <v>173</v>
      </c>
    </row>
    <row r="759" customFormat="false" ht="15" hidden="false" customHeight="true" outlineLevel="0" collapsed="false">
      <c r="A759" s="1" t="n">
        <v>3836</v>
      </c>
      <c r="C759" s="1" t="s">
        <v>24</v>
      </c>
      <c r="D759" s="1" t="s">
        <v>219</v>
      </c>
      <c r="E759" s="1" t="s">
        <v>1409</v>
      </c>
      <c r="F759" s="1" t="s">
        <v>79</v>
      </c>
    </row>
    <row r="760" customFormat="false" ht="15" hidden="false" customHeight="true" outlineLevel="0" collapsed="false">
      <c r="A760" s="1" t="n">
        <v>1415</v>
      </c>
      <c r="B760" s="1" t="n">
        <v>100000</v>
      </c>
      <c r="C760" s="1" t="s">
        <v>24</v>
      </c>
      <c r="D760" s="1" t="s">
        <v>33</v>
      </c>
      <c r="E760" s="1" t="s">
        <v>1410</v>
      </c>
      <c r="F760" s="1" t="s">
        <v>79</v>
      </c>
      <c r="G760" s="1" t="s">
        <v>173</v>
      </c>
      <c r="H760" s="1" t="s">
        <v>106</v>
      </c>
    </row>
    <row r="761" customFormat="false" ht="15" hidden="false" customHeight="true" outlineLevel="0" collapsed="false">
      <c r="A761" s="1" t="n">
        <v>2596</v>
      </c>
      <c r="C761" s="1" t="s">
        <v>24</v>
      </c>
      <c r="D761" s="1" t="s">
        <v>228</v>
      </c>
      <c r="E761" s="1" t="s">
        <v>1411</v>
      </c>
      <c r="F761" s="1" t="s">
        <v>79</v>
      </c>
      <c r="G761" s="1" t="s">
        <v>129</v>
      </c>
    </row>
    <row r="762" customFormat="false" ht="15" hidden="false" customHeight="true" outlineLevel="0" collapsed="false">
      <c r="A762" s="1" t="n">
        <v>2756</v>
      </c>
      <c r="C762" s="1" t="s">
        <v>24</v>
      </c>
      <c r="D762" s="1" t="s">
        <v>1358</v>
      </c>
      <c r="E762" s="1" t="s">
        <v>1412</v>
      </c>
      <c r="F762" s="1" t="s">
        <v>79</v>
      </c>
      <c r="G762" s="1" t="s">
        <v>196</v>
      </c>
    </row>
    <row r="763" customFormat="false" ht="15" hidden="false" customHeight="true" outlineLevel="0" collapsed="false">
      <c r="A763" s="1" t="n">
        <v>3014</v>
      </c>
      <c r="C763" s="1" t="s">
        <v>24</v>
      </c>
      <c r="D763" s="1" t="s">
        <v>1413</v>
      </c>
      <c r="E763" s="1" t="s">
        <v>1414</v>
      </c>
      <c r="F763" s="1" t="s">
        <v>81</v>
      </c>
      <c r="G763" s="1" t="s">
        <v>196</v>
      </c>
    </row>
    <row r="764" customFormat="false" ht="15" hidden="false" customHeight="true" outlineLevel="0" collapsed="false">
      <c r="A764" s="1" t="n">
        <v>2132</v>
      </c>
      <c r="B764" s="1" t="n">
        <v>13</v>
      </c>
      <c r="C764" s="1" t="s">
        <v>24</v>
      </c>
      <c r="D764" s="1" t="s">
        <v>1415</v>
      </c>
      <c r="E764" s="1" t="s">
        <v>1416</v>
      </c>
      <c r="F764" s="1" t="s">
        <v>702</v>
      </c>
      <c r="G764" s="1" t="s">
        <v>295</v>
      </c>
      <c r="H764" s="1" t="s">
        <v>102</v>
      </c>
    </row>
    <row r="765" customFormat="false" ht="15" hidden="false" customHeight="true" outlineLevel="0" collapsed="false">
      <c r="A765" s="1" t="n">
        <v>2709</v>
      </c>
      <c r="C765" s="1" t="s">
        <v>25</v>
      </c>
      <c r="D765" s="1" t="s">
        <v>1417</v>
      </c>
      <c r="E765" s="1" t="s">
        <v>1418</v>
      </c>
      <c r="F765" s="1" t="s">
        <v>1203</v>
      </c>
    </row>
    <row r="766" customFormat="false" ht="15" hidden="false" customHeight="true" outlineLevel="0" collapsed="false">
      <c r="A766" s="1" t="n">
        <v>1555</v>
      </c>
      <c r="C766" s="1" t="s">
        <v>24</v>
      </c>
      <c r="D766" s="1" t="s">
        <v>1038</v>
      </c>
      <c r="E766" s="1" t="s">
        <v>1419</v>
      </c>
      <c r="F766" s="1" t="s">
        <v>79</v>
      </c>
    </row>
    <row r="767" customFormat="false" ht="15" hidden="false" customHeight="true" outlineLevel="0" collapsed="false">
      <c r="A767" s="1" t="n">
        <v>2484</v>
      </c>
      <c r="C767" s="1" t="s">
        <v>24</v>
      </c>
      <c r="D767" s="1" t="s">
        <v>390</v>
      </c>
      <c r="E767" s="1" t="s">
        <v>1420</v>
      </c>
      <c r="F767" s="1" t="s">
        <v>1257</v>
      </c>
      <c r="G767" s="1" t="s">
        <v>196</v>
      </c>
    </row>
    <row r="768" customFormat="false" ht="15" hidden="false" customHeight="true" outlineLevel="0" collapsed="false">
      <c r="A768" s="1" t="n">
        <v>4976</v>
      </c>
      <c r="C768" s="1" t="s">
        <v>24</v>
      </c>
      <c r="D768" s="1" t="s">
        <v>163</v>
      </c>
      <c r="E768" s="1" t="s">
        <v>1421</v>
      </c>
      <c r="F768" s="1" t="s">
        <v>79</v>
      </c>
    </row>
    <row r="769" customFormat="false" ht="15" hidden="false" customHeight="true" outlineLevel="0" collapsed="false">
      <c r="A769" s="1" t="n">
        <v>1406</v>
      </c>
      <c r="C769" s="1" t="s">
        <v>24</v>
      </c>
      <c r="D769" s="1" t="s">
        <v>1422</v>
      </c>
      <c r="E769" s="1" t="s">
        <v>1256</v>
      </c>
      <c r="F769" s="1" t="s">
        <v>1257</v>
      </c>
      <c r="G769" s="1" t="s">
        <v>196</v>
      </c>
    </row>
    <row r="770" customFormat="false" ht="15" hidden="false" customHeight="true" outlineLevel="0" collapsed="false">
      <c r="A770" s="1" t="n">
        <v>4709</v>
      </c>
      <c r="C770" s="1" t="s">
        <v>24</v>
      </c>
      <c r="D770" s="1" t="s">
        <v>1423</v>
      </c>
      <c r="E770" s="1" t="s">
        <v>1424</v>
      </c>
      <c r="F770" s="1" t="s">
        <v>79</v>
      </c>
      <c r="G770" s="1" t="s">
        <v>196</v>
      </c>
    </row>
    <row r="771" customFormat="false" ht="15" hidden="false" customHeight="true" outlineLevel="0" collapsed="false">
      <c r="A771" s="1" t="n">
        <v>4761</v>
      </c>
      <c r="C771" s="1" t="s">
        <v>26</v>
      </c>
      <c r="D771" s="1" t="s">
        <v>1425</v>
      </c>
      <c r="E771" s="1" t="s">
        <v>1426</v>
      </c>
      <c r="F771" s="1" t="s">
        <v>598</v>
      </c>
      <c r="G771" s="1" t="s">
        <v>1038</v>
      </c>
    </row>
    <row r="772" customFormat="false" ht="15" hidden="false" customHeight="true" outlineLevel="0" collapsed="false">
      <c r="A772" s="1" t="n">
        <v>3228</v>
      </c>
      <c r="C772" s="1" t="s">
        <v>24</v>
      </c>
      <c r="D772" s="1" t="s">
        <v>1427</v>
      </c>
      <c r="E772" s="1" t="s">
        <v>1428</v>
      </c>
      <c r="F772" s="1" t="s">
        <v>156</v>
      </c>
      <c r="G772" s="1" t="s">
        <v>196</v>
      </c>
    </row>
    <row r="773" customFormat="false" ht="15" hidden="false" customHeight="true" outlineLevel="0" collapsed="false">
      <c r="A773" s="1" t="n">
        <v>1541</v>
      </c>
      <c r="C773" s="1" t="s">
        <v>24</v>
      </c>
      <c r="D773" s="1" t="s">
        <v>179</v>
      </c>
      <c r="E773" s="1" t="s">
        <v>1429</v>
      </c>
      <c r="F773" s="1" t="s">
        <v>79</v>
      </c>
    </row>
    <row r="774" customFormat="false" ht="15" hidden="false" customHeight="true" outlineLevel="0" collapsed="false">
      <c r="A774" s="1" t="n">
        <v>418</v>
      </c>
      <c r="C774" s="1" t="s">
        <v>24</v>
      </c>
      <c r="D774" s="1" t="s">
        <v>1430</v>
      </c>
      <c r="E774" s="1" t="s">
        <v>1431</v>
      </c>
      <c r="F774" s="1" t="s">
        <v>702</v>
      </c>
    </row>
    <row r="775" customFormat="false" ht="15" hidden="false" customHeight="true" outlineLevel="0" collapsed="false">
      <c r="A775" s="1" t="n">
        <v>1827</v>
      </c>
      <c r="C775" s="1" t="s">
        <v>24</v>
      </c>
      <c r="D775" s="1" t="s">
        <v>1432</v>
      </c>
      <c r="E775" s="1" t="s">
        <v>56</v>
      </c>
      <c r="F775" s="1" t="s">
        <v>79</v>
      </c>
      <c r="G775" s="1" t="s">
        <v>173</v>
      </c>
    </row>
    <row r="776" customFormat="false" ht="15" hidden="false" customHeight="true" outlineLevel="0" collapsed="false">
      <c r="A776" s="1" t="n">
        <v>2260</v>
      </c>
      <c r="C776" s="1" t="s">
        <v>24</v>
      </c>
      <c r="D776" s="1" t="s">
        <v>179</v>
      </c>
      <c r="E776" s="1" t="s">
        <v>1433</v>
      </c>
      <c r="F776" s="1" t="s">
        <v>79</v>
      </c>
    </row>
    <row r="777" customFormat="false" ht="15" hidden="false" customHeight="true" outlineLevel="0" collapsed="false">
      <c r="A777" s="1" t="n">
        <v>1623</v>
      </c>
      <c r="C777" s="1" t="s">
        <v>24</v>
      </c>
      <c r="D777" s="1" t="s">
        <v>523</v>
      </c>
      <c r="E777" s="1" t="s">
        <v>1434</v>
      </c>
      <c r="F777" s="1" t="s">
        <v>79</v>
      </c>
    </row>
    <row r="778" customFormat="false" ht="15" hidden="false" customHeight="true" outlineLevel="0" collapsed="false">
      <c r="A778" s="1" t="n">
        <v>2126</v>
      </c>
      <c r="C778" s="1" t="s">
        <v>24</v>
      </c>
      <c r="D778" s="1" t="s">
        <v>179</v>
      </c>
      <c r="E778" s="1" t="s">
        <v>1435</v>
      </c>
      <c r="F778" s="1" t="s">
        <v>79</v>
      </c>
    </row>
    <row r="779" customFormat="false" ht="15" hidden="false" customHeight="true" outlineLevel="0" collapsed="false">
      <c r="A779" s="1" t="n">
        <v>893</v>
      </c>
      <c r="C779" s="1" t="s">
        <v>24</v>
      </c>
      <c r="D779" s="1" t="s">
        <v>1436</v>
      </c>
      <c r="E779" s="1" t="s">
        <v>1437</v>
      </c>
      <c r="F779" s="1" t="s">
        <v>81</v>
      </c>
      <c r="G779" s="1" t="s">
        <v>132</v>
      </c>
    </row>
    <row r="780" customFormat="false" ht="15" hidden="false" customHeight="true" outlineLevel="0" collapsed="false">
      <c r="A780" s="1" t="n">
        <v>1301</v>
      </c>
      <c r="B780" s="1" t="n">
        <v>12</v>
      </c>
      <c r="C780" s="1" t="s">
        <v>26</v>
      </c>
      <c r="D780" s="1" t="s">
        <v>33</v>
      </c>
      <c r="E780" s="1" t="s">
        <v>1438</v>
      </c>
      <c r="F780" s="1" t="s">
        <v>86</v>
      </c>
      <c r="G780" s="1" t="s">
        <v>173</v>
      </c>
      <c r="H780" s="1" t="s">
        <v>102</v>
      </c>
    </row>
    <row r="781" customFormat="false" ht="15" hidden="false" customHeight="true" outlineLevel="0" collapsed="false">
      <c r="A781" s="1" t="n">
        <v>2791</v>
      </c>
      <c r="C781" s="1" t="s">
        <v>24</v>
      </c>
      <c r="D781" s="1" t="s">
        <v>179</v>
      </c>
      <c r="E781" s="1" t="s">
        <v>1439</v>
      </c>
      <c r="F781" s="1" t="s">
        <v>79</v>
      </c>
    </row>
    <row r="782" customFormat="false" ht="15" hidden="false" customHeight="true" outlineLevel="0" collapsed="false">
      <c r="A782" s="1" t="n">
        <v>3658</v>
      </c>
      <c r="C782" s="1" t="s">
        <v>24</v>
      </c>
      <c r="D782" s="1" t="s">
        <v>1440</v>
      </c>
      <c r="E782" s="1" t="s">
        <v>1441</v>
      </c>
      <c r="F782" s="1" t="s">
        <v>79</v>
      </c>
      <c r="G782" s="1" t="s">
        <v>196</v>
      </c>
    </row>
    <row r="783" customFormat="false" ht="15" hidden="false" customHeight="true" outlineLevel="0" collapsed="false">
      <c r="A783" s="1" t="n">
        <v>1426</v>
      </c>
      <c r="C783" s="1" t="s">
        <v>24</v>
      </c>
      <c r="D783" s="1" t="s">
        <v>1442</v>
      </c>
      <c r="E783" s="1" t="s">
        <v>1443</v>
      </c>
      <c r="F783" s="1" t="s">
        <v>81</v>
      </c>
      <c r="G783" s="1" t="s">
        <v>359</v>
      </c>
    </row>
    <row r="784" customFormat="false" ht="15" hidden="false" customHeight="true" outlineLevel="0" collapsed="false">
      <c r="A784" s="1" t="n">
        <v>512</v>
      </c>
      <c r="C784" s="1" t="s">
        <v>24</v>
      </c>
      <c r="D784" s="1" t="s">
        <v>1444</v>
      </c>
      <c r="E784" s="1" t="s">
        <v>1445</v>
      </c>
      <c r="F784" s="1" t="s">
        <v>1310</v>
      </c>
      <c r="G784" s="1" t="s">
        <v>196</v>
      </c>
    </row>
    <row r="785" customFormat="false" ht="15" hidden="false" customHeight="true" outlineLevel="0" collapsed="false">
      <c r="A785" s="1" t="n">
        <v>1868</v>
      </c>
      <c r="C785" s="1" t="s">
        <v>24</v>
      </c>
      <c r="D785" s="1" t="s">
        <v>1446</v>
      </c>
      <c r="E785" s="1" t="s">
        <v>1447</v>
      </c>
      <c r="F785" s="1" t="s">
        <v>81</v>
      </c>
    </row>
    <row r="786" customFormat="false" ht="15" hidden="false" customHeight="true" outlineLevel="0" collapsed="false">
      <c r="A786" s="1" t="n">
        <v>1288</v>
      </c>
      <c r="C786" s="1" t="s">
        <v>24</v>
      </c>
      <c r="D786" s="1" t="s">
        <v>221</v>
      </c>
      <c r="E786" s="1" t="s">
        <v>1448</v>
      </c>
      <c r="F786" s="1" t="s">
        <v>79</v>
      </c>
    </row>
    <row r="787" customFormat="false" ht="15" hidden="false" customHeight="true" outlineLevel="0" collapsed="false">
      <c r="A787" s="1" t="n">
        <v>1121</v>
      </c>
      <c r="C787" s="1" t="s">
        <v>24</v>
      </c>
      <c r="D787" s="1" t="s">
        <v>33</v>
      </c>
      <c r="E787" s="1" t="s">
        <v>1449</v>
      </c>
      <c r="F787" s="1" t="s">
        <v>83</v>
      </c>
      <c r="G787" s="1" t="s">
        <v>173</v>
      </c>
    </row>
    <row r="788" customFormat="false" ht="15" hidden="false" customHeight="true" outlineLevel="0" collapsed="false">
      <c r="A788" s="1" t="n">
        <v>3966</v>
      </c>
      <c r="C788" s="1" t="s">
        <v>24</v>
      </c>
      <c r="D788" s="1" t="s">
        <v>33</v>
      </c>
      <c r="E788" s="1" t="s">
        <v>1450</v>
      </c>
      <c r="F788" s="1" t="s">
        <v>81</v>
      </c>
      <c r="G788" s="1" t="s">
        <v>173</v>
      </c>
    </row>
    <row r="789" customFormat="false" ht="15" hidden="false" customHeight="true" outlineLevel="0" collapsed="false">
      <c r="A789" s="1" t="n">
        <v>2003</v>
      </c>
      <c r="C789" s="1" t="s">
        <v>24</v>
      </c>
      <c r="D789" s="1" t="s">
        <v>1451</v>
      </c>
      <c r="E789" s="1" t="s">
        <v>56</v>
      </c>
      <c r="F789" s="1" t="s">
        <v>79</v>
      </c>
      <c r="G789" s="1" t="s">
        <v>1452</v>
      </c>
    </row>
    <row r="790" customFormat="false" ht="15" hidden="false" customHeight="true" outlineLevel="0" collapsed="false">
      <c r="A790" s="1" t="n">
        <v>2424</v>
      </c>
      <c r="C790" s="1" t="s">
        <v>24</v>
      </c>
      <c r="D790" s="1" t="s">
        <v>316</v>
      </c>
      <c r="E790" s="1" t="s">
        <v>1453</v>
      </c>
      <c r="F790" s="1" t="s">
        <v>79</v>
      </c>
      <c r="G790" s="1" t="s">
        <v>173</v>
      </c>
    </row>
    <row r="791" customFormat="false" ht="15" hidden="false" customHeight="true" outlineLevel="0" collapsed="false">
      <c r="A791" s="1" t="n">
        <v>3032</v>
      </c>
      <c r="C791" s="1" t="s">
        <v>24</v>
      </c>
      <c r="D791" s="1" t="s">
        <v>1454</v>
      </c>
      <c r="E791" s="1" t="s">
        <v>1455</v>
      </c>
      <c r="F791" s="1" t="s">
        <v>79</v>
      </c>
      <c r="G791" s="1" t="s">
        <v>265</v>
      </c>
    </row>
    <row r="792" customFormat="false" ht="15" hidden="false" customHeight="true" outlineLevel="0" collapsed="false">
      <c r="A792" s="1" t="n">
        <v>2597</v>
      </c>
      <c r="C792" s="1" t="s">
        <v>24</v>
      </c>
      <c r="D792" s="1" t="s">
        <v>1456</v>
      </c>
      <c r="E792" s="1" t="s">
        <v>1457</v>
      </c>
      <c r="F792" s="1" t="s">
        <v>1458</v>
      </c>
      <c r="G792" s="1" t="s">
        <v>219</v>
      </c>
    </row>
    <row r="793" customFormat="false" ht="15" hidden="false" customHeight="true" outlineLevel="0" collapsed="false">
      <c r="A793" s="1" t="n">
        <v>389</v>
      </c>
      <c r="C793" s="1" t="s">
        <v>24</v>
      </c>
      <c r="D793" s="1" t="s">
        <v>1459</v>
      </c>
      <c r="E793" s="1" t="s">
        <v>1460</v>
      </c>
      <c r="F793" s="1" t="s">
        <v>702</v>
      </c>
      <c r="G793" s="1" t="s">
        <v>163</v>
      </c>
    </row>
    <row r="794" customFormat="false" ht="15" hidden="false" customHeight="true" outlineLevel="0" collapsed="false">
      <c r="A794" s="1" t="n">
        <v>3480</v>
      </c>
      <c r="C794" s="1" t="s">
        <v>24</v>
      </c>
      <c r="D794" s="1" t="s">
        <v>1461</v>
      </c>
      <c r="E794" s="1" t="s">
        <v>1462</v>
      </c>
      <c r="F794" s="1" t="s">
        <v>243</v>
      </c>
      <c r="G794" s="1" t="s">
        <v>196</v>
      </c>
    </row>
    <row r="795" customFormat="false" ht="15" hidden="false" customHeight="true" outlineLevel="0" collapsed="false">
      <c r="A795" s="1" t="n">
        <v>3235</v>
      </c>
      <c r="C795" s="1" t="s">
        <v>24</v>
      </c>
      <c r="D795" s="1" t="s">
        <v>1463</v>
      </c>
      <c r="E795" s="1" t="s">
        <v>1464</v>
      </c>
      <c r="F795" s="1" t="s">
        <v>82</v>
      </c>
      <c r="G795" s="1" t="s">
        <v>173</v>
      </c>
    </row>
    <row r="796" customFormat="false" ht="15" hidden="false" customHeight="true" outlineLevel="0" collapsed="false">
      <c r="A796" s="1" t="n">
        <v>2478</v>
      </c>
      <c r="C796" s="1" t="s">
        <v>25</v>
      </c>
      <c r="D796" s="1" t="s">
        <v>1465</v>
      </c>
      <c r="E796" s="1" t="s">
        <v>1466</v>
      </c>
      <c r="F796" s="1" t="s">
        <v>79</v>
      </c>
      <c r="G796" s="1" t="s">
        <v>173</v>
      </c>
    </row>
    <row r="797" customFormat="false" ht="15" hidden="false" customHeight="true" outlineLevel="0" collapsed="false">
      <c r="A797" s="1" t="n">
        <v>1975</v>
      </c>
      <c r="B797" s="1" t="n">
        <v>13</v>
      </c>
      <c r="C797" s="1" t="s">
        <v>24</v>
      </c>
      <c r="D797" s="1" t="s">
        <v>33</v>
      </c>
      <c r="E797" s="1" t="s">
        <v>1467</v>
      </c>
      <c r="F797" s="1" t="s">
        <v>1468</v>
      </c>
      <c r="G797" s="1" t="s">
        <v>173</v>
      </c>
      <c r="H797" s="1" t="s">
        <v>102</v>
      </c>
    </row>
    <row r="798" customFormat="false" ht="15" hidden="false" customHeight="true" outlineLevel="0" collapsed="false">
      <c r="A798" s="1" t="n">
        <v>3183</v>
      </c>
      <c r="C798" s="1" t="s">
        <v>24</v>
      </c>
      <c r="D798" s="1" t="s">
        <v>241</v>
      </c>
      <c r="E798" s="1" t="s">
        <v>1469</v>
      </c>
      <c r="F798" s="1" t="s">
        <v>79</v>
      </c>
    </row>
    <row r="799" customFormat="false" ht="15" hidden="false" customHeight="true" outlineLevel="0" collapsed="false">
      <c r="A799" s="1" t="n">
        <v>1279</v>
      </c>
      <c r="C799" s="1" t="s">
        <v>24</v>
      </c>
      <c r="D799" s="1" t="s">
        <v>994</v>
      </c>
      <c r="E799" s="1" t="s">
        <v>1470</v>
      </c>
      <c r="F799" s="1" t="s">
        <v>702</v>
      </c>
      <c r="G799" s="1" t="s">
        <v>163</v>
      </c>
    </row>
    <row r="800" customFormat="false" ht="15" hidden="false" customHeight="true" outlineLevel="0" collapsed="false">
      <c r="A800" s="1" t="n">
        <v>1261</v>
      </c>
      <c r="C800" s="1" t="s">
        <v>24</v>
      </c>
      <c r="D800" s="1" t="s">
        <v>33</v>
      </c>
      <c r="E800" s="1" t="s">
        <v>1471</v>
      </c>
      <c r="F800" s="1" t="s">
        <v>79</v>
      </c>
      <c r="G800" s="1" t="s">
        <v>173</v>
      </c>
    </row>
    <row r="801" customFormat="false" ht="15" hidden="false" customHeight="true" outlineLevel="0" collapsed="false">
      <c r="A801" s="1" t="n">
        <v>1013</v>
      </c>
      <c r="B801" s="1" t="n">
        <v>90000</v>
      </c>
      <c r="C801" s="1" t="s">
        <v>24</v>
      </c>
      <c r="D801" s="1" t="s">
        <v>33</v>
      </c>
      <c r="E801" s="1" t="s">
        <v>1472</v>
      </c>
      <c r="F801" s="1" t="s">
        <v>83</v>
      </c>
      <c r="G801" s="1" t="s">
        <v>173</v>
      </c>
      <c r="H801" s="1" t="s">
        <v>105</v>
      </c>
    </row>
    <row r="802" customFormat="false" ht="15" hidden="false" customHeight="true" outlineLevel="0" collapsed="false">
      <c r="A802" s="1" t="n">
        <v>1918</v>
      </c>
      <c r="C802" s="1" t="s">
        <v>24</v>
      </c>
      <c r="D802" s="1" t="s">
        <v>163</v>
      </c>
      <c r="E802" s="1" t="s">
        <v>1473</v>
      </c>
      <c r="F802" s="1" t="s">
        <v>79</v>
      </c>
    </row>
    <row r="803" customFormat="false" ht="15" hidden="false" customHeight="true" outlineLevel="0" collapsed="false">
      <c r="A803" s="1" t="n">
        <v>4433</v>
      </c>
      <c r="C803" s="1" t="s">
        <v>24</v>
      </c>
      <c r="D803" s="1" t="s">
        <v>33</v>
      </c>
      <c r="E803" s="1" t="s">
        <v>1474</v>
      </c>
      <c r="F803" s="1" t="s">
        <v>81</v>
      </c>
      <c r="G803" s="1" t="s">
        <v>173</v>
      </c>
    </row>
    <row r="804" customFormat="false" ht="15" hidden="false" customHeight="true" outlineLevel="0" collapsed="false">
      <c r="A804" s="1" t="n">
        <v>3394</v>
      </c>
      <c r="B804" s="1" t="n">
        <v>55000</v>
      </c>
      <c r="C804" s="1" t="s">
        <v>24</v>
      </c>
      <c r="D804" s="1" t="s">
        <v>1475</v>
      </c>
      <c r="E804" s="1" t="s">
        <v>1476</v>
      </c>
      <c r="F804" s="1" t="s">
        <v>86</v>
      </c>
      <c r="G804" s="1" t="s">
        <v>196</v>
      </c>
      <c r="H804" s="1" t="s">
        <v>103</v>
      </c>
    </row>
    <row r="805" customFormat="false" ht="15" hidden="false" customHeight="true" outlineLevel="0" collapsed="false">
      <c r="A805" s="1" t="n">
        <v>2273</v>
      </c>
      <c r="C805" s="1" t="s">
        <v>24</v>
      </c>
      <c r="D805" s="1" t="s">
        <v>1477</v>
      </c>
      <c r="E805" s="1" t="s">
        <v>1478</v>
      </c>
      <c r="F805" s="1" t="s">
        <v>358</v>
      </c>
      <c r="G805" s="1" t="s">
        <v>265</v>
      </c>
    </row>
    <row r="806" customFormat="false" ht="15" hidden="false" customHeight="true" outlineLevel="0" collapsed="false">
      <c r="A806" s="1" t="n">
        <v>3429</v>
      </c>
      <c r="C806" s="1" t="s">
        <v>24</v>
      </c>
      <c r="D806" s="1" t="s">
        <v>1203</v>
      </c>
      <c r="E806" s="1" t="s">
        <v>1479</v>
      </c>
      <c r="F806" s="1" t="s">
        <v>90</v>
      </c>
      <c r="G806" s="1" t="s">
        <v>173</v>
      </c>
    </row>
    <row r="807" customFormat="false" ht="15" hidden="false" customHeight="true" outlineLevel="0" collapsed="false">
      <c r="A807" s="1" t="n">
        <v>3261</v>
      </c>
      <c r="C807" s="1" t="s">
        <v>24</v>
      </c>
      <c r="D807" s="1" t="s">
        <v>33</v>
      </c>
      <c r="E807" s="1" t="s">
        <v>1480</v>
      </c>
      <c r="F807" s="1" t="s">
        <v>79</v>
      </c>
      <c r="G807" s="1" t="s">
        <v>173</v>
      </c>
    </row>
    <row r="808" customFormat="false" ht="15" hidden="false" customHeight="true" outlineLevel="0" collapsed="false">
      <c r="A808" s="1" t="n">
        <v>3765</v>
      </c>
      <c r="C808" s="1" t="s">
        <v>24</v>
      </c>
      <c r="D808" s="1" t="s">
        <v>173</v>
      </c>
      <c r="E808" s="1" t="s">
        <v>1481</v>
      </c>
      <c r="F808" s="1" t="s">
        <v>79</v>
      </c>
    </row>
    <row r="809" customFormat="false" ht="15" hidden="false" customHeight="true" outlineLevel="0" collapsed="false">
      <c r="A809" s="1" t="n">
        <v>2215</v>
      </c>
      <c r="C809" s="1" t="s">
        <v>24</v>
      </c>
      <c r="D809" s="1" t="s">
        <v>221</v>
      </c>
      <c r="E809" s="1" t="s">
        <v>1482</v>
      </c>
      <c r="F809" s="1" t="s">
        <v>79</v>
      </c>
    </row>
    <row r="810" customFormat="false" ht="15" hidden="false" customHeight="true" outlineLevel="0" collapsed="false">
      <c r="A810" s="1" t="n">
        <v>4037</v>
      </c>
      <c r="C810" s="1" t="s">
        <v>24</v>
      </c>
      <c r="D810" s="1" t="s">
        <v>49</v>
      </c>
      <c r="E810" s="1" t="s">
        <v>1483</v>
      </c>
      <c r="F810" s="1" t="s">
        <v>91</v>
      </c>
      <c r="G810" s="1" t="s">
        <v>196</v>
      </c>
    </row>
    <row r="811" customFormat="false" ht="15" hidden="false" customHeight="true" outlineLevel="0" collapsed="false">
      <c r="A811" s="1" t="n">
        <v>2716</v>
      </c>
      <c r="C811" s="1" t="s">
        <v>24</v>
      </c>
      <c r="D811" s="1" t="s">
        <v>33</v>
      </c>
      <c r="E811" s="1" t="s">
        <v>1484</v>
      </c>
      <c r="F811" s="1" t="s">
        <v>81</v>
      </c>
      <c r="G811" s="1" t="s">
        <v>173</v>
      </c>
    </row>
    <row r="812" customFormat="false" ht="15" hidden="false" customHeight="true" outlineLevel="0" collapsed="false">
      <c r="A812" s="1" t="n">
        <v>2580</v>
      </c>
      <c r="B812" s="1" t="n">
        <v>26.92</v>
      </c>
      <c r="C812" s="1" t="s">
        <v>24</v>
      </c>
      <c r="D812" s="1" t="s">
        <v>1128</v>
      </c>
      <c r="E812" s="1" t="s">
        <v>1485</v>
      </c>
      <c r="F812" s="1" t="s">
        <v>598</v>
      </c>
      <c r="G812" s="1" t="s">
        <v>265</v>
      </c>
      <c r="H812" s="1" t="s">
        <v>102</v>
      </c>
    </row>
    <row r="813" customFormat="false" ht="15" hidden="false" customHeight="true" outlineLevel="0" collapsed="false">
      <c r="A813" s="1" t="n">
        <v>2276</v>
      </c>
      <c r="B813" s="1" t="n">
        <v>15</v>
      </c>
      <c r="C813" s="1" t="s">
        <v>26</v>
      </c>
      <c r="D813" s="1" t="s">
        <v>459</v>
      </c>
      <c r="E813" s="1" t="s">
        <v>1486</v>
      </c>
      <c r="F813" s="1" t="s">
        <v>702</v>
      </c>
      <c r="G813" s="1" t="s">
        <v>461</v>
      </c>
      <c r="H813" s="1" t="s">
        <v>102</v>
      </c>
    </row>
    <row r="814" customFormat="false" ht="15" hidden="false" customHeight="true" outlineLevel="0" collapsed="false">
      <c r="A814" s="1" t="n">
        <v>1901</v>
      </c>
      <c r="B814" s="1" t="n">
        <v>55000</v>
      </c>
      <c r="C814" s="1" t="s">
        <v>24</v>
      </c>
      <c r="D814" s="1" t="s">
        <v>33</v>
      </c>
      <c r="E814" s="1" t="s">
        <v>1487</v>
      </c>
      <c r="F814" s="1" t="s">
        <v>118</v>
      </c>
      <c r="G814" s="1" t="s">
        <v>173</v>
      </c>
      <c r="H814" s="1" t="s">
        <v>103</v>
      </c>
    </row>
    <row r="815" customFormat="false" ht="15" hidden="false" customHeight="true" outlineLevel="0" collapsed="false">
      <c r="A815" s="1" t="n">
        <v>1579</v>
      </c>
      <c r="C815" s="1" t="s">
        <v>25</v>
      </c>
      <c r="D815" s="1" t="s">
        <v>1332</v>
      </c>
      <c r="E815" s="1" t="s">
        <v>1488</v>
      </c>
      <c r="F815" s="1" t="s">
        <v>79</v>
      </c>
      <c r="G815" s="1" t="s">
        <v>173</v>
      </c>
    </row>
    <row r="816" customFormat="false" ht="15" hidden="false" customHeight="true" outlineLevel="0" collapsed="false">
      <c r="A816" s="1" t="n">
        <v>2636</v>
      </c>
      <c r="C816" s="1" t="s">
        <v>24</v>
      </c>
      <c r="D816" s="1" t="s">
        <v>1489</v>
      </c>
      <c r="E816" s="1" t="s">
        <v>1490</v>
      </c>
      <c r="F816" s="1" t="s">
        <v>79</v>
      </c>
      <c r="G816" s="1" t="s">
        <v>1491</v>
      </c>
    </row>
    <row r="817" customFormat="false" ht="15" hidden="false" customHeight="true" outlineLevel="0" collapsed="false">
      <c r="A817" s="1" t="n">
        <v>2775</v>
      </c>
      <c r="C817" s="1" t="s">
        <v>24</v>
      </c>
      <c r="D817" s="1" t="s">
        <v>306</v>
      </c>
      <c r="E817" s="1" t="s">
        <v>1492</v>
      </c>
      <c r="F817" s="1" t="s">
        <v>79</v>
      </c>
    </row>
    <row r="818" customFormat="false" ht="15" hidden="false" customHeight="true" outlineLevel="0" collapsed="false">
      <c r="A818" s="1" t="n">
        <v>1966</v>
      </c>
      <c r="C818" s="1" t="s">
        <v>24</v>
      </c>
      <c r="D818" s="1" t="s">
        <v>1279</v>
      </c>
      <c r="E818" s="1" t="s">
        <v>1493</v>
      </c>
      <c r="F818" s="1" t="s">
        <v>80</v>
      </c>
      <c r="G818" s="1" t="s">
        <v>196</v>
      </c>
    </row>
    <row r="819" customFormat="false" ht="15" hidden="false" customHeight="true" outlineLevel="0" collapsed="false">
      <c r="A819" s="1" t="n">
        <v>1656</v>
      </c>
      <c r="C819" s="1" t="s">
        <v>24</v>
      </c>
      <c r="D819" s="1" t="s">
        <v>1494</v>
      </c>
      <c r="E819" s="1" t="s">
        <v>1495</v>
      </c>
      <c r="F819" s="1" t="s">
        <v>81</v>
      </c>
    </row>
    <row r="820" customFormat="false" ht="15" hidden="false" customHeight="true" outlineLevel="0" collapsed="false">
      <c r="A820" s="1" t="n">
        <v>3360</v>
      </c>
      <c r="C820" s="1" t="s">
        <v>24</v>
      </c>
      <c r="D820" s="1" t="s">
        <v>33</v>
      </c>
      <c r="E820" s="1" t="s">
        <v>1496</v>
      </c>
      <c r="F820" s="1" t="s">
        <v>79</v>
      </c>
      <c r="G820" s="1" t="s">
        <v>173</v>
      </c>
    </row>
    <row r="821" customFormat="false" ht="15" hidden="false" customHeight="true" outlineLevel="0" collapsed="false">
      <c r="A821" s="1" t="n">
        <v>1530</v>
      </c>
      <c r="C821" s="1" t="s">
        <v>24</v>
      </c>
      <c r="D821" s="1" t="s">
        <v>529</v>
      </c>
      <c r="E821" s="1" t="s">
        <v>1497</v>
      </c>
      <c r="F821" s="1" t="s">
        <v>79</v>
      </c>
    </row>
    <row r="822" customFormat="false" ht="15" hidden="false" customHeight="true" outlineLevel="0" collapsed="false">
      <c r="A822" s="1" t="n">
        <v>2245</v>
      </c>
      <c r="C822" s="1" t="s">
        <v>24</v>
      </c>
      <c r="D822" s="1" t="s">
        <v>1498</v>
      </c>
      <c r="E822" s="1" t="s">
        <v>56</v>
      </c>
      <c r="F822" s="1" t="s">
        <v>79</v>
      </c>
      <c r="G822" s="1" t="s">
        <v>129</v>
      </c>
    </row>
    <row r="823" customFormat="false" ht="15" hidden="false" customHeight="true" outlineLevel="0" collapsed="false">
      <c r="A823" s="1" t="n">
        <v>1671</v>
      </c>
      <c r="C823" s="1" t="s">
        <v>24</v>
      </c>
      <c r="D823" s="1" t="s">
        <v>238</v>
      </c>
      <c r="E823" s="1" t="s">
        <v>1499</v>
      </c>
      <c r="F823" s="1" t="s">
        <v>81</v>
      </c>
      <c r="G823" s="1" t="s">
        <v>163</v>
      </c>
    </row>
    <row r="824" customFormat="false" ht="15" hidden="false" customHeight="true" outlineLevel="0" collapsed="false">
      <c r="A824" s="1" t="n">
        <v>1933</v>
      </c>
      <c r="C824" s="1" t="s">
        <v>24</v>
      </c>
      <c r="D824" s="1" t="s">
        <v>221</v>
      </c>
      <c r="E824" s="1" t="s">
        <v>1500</v>
      </c>
      <c r="F824" s="1" t="s">
        <v>79</v>
      </c>
    </row>
    <row r="825" customFormat="false" ht="15" hidden="false" customHeight="true" outlineLevel="0" collapsed="false">
      <c r="A825" s="1" t="n">
        <v>2857</v>
      </c>
      <c r="C825" s="1" t="s">
        <v>24</v>
      </c>
      <c r="D825" s="1" t="s">
        <v>33</v>
      </c>
      <c r="E825" s="1" t="s">
        <v>1501</v>
      </c>
      <c r="F825" s="1" t="s">
        <v>79</v>
      </c>
      <c r="G825" s="1" t="s">
        <v>173</v>
      </c>
    </row>
    <row r="826" customFormat="false" ht="15" hidden="false" customHeight="true" outlineLevel="0" collapsed="false">
      <c r="A826" s="1" t="n">
        <v>2225</v>
      </c>
      <c r="C826" s="1" t="s">
        <v>27</v>
      </c>
      <c r="D826" s="1" t="s">
        <v>1502</v>
      </c>
      <c r="E826" s="1" t="s">
        <v>1503</v>
      </c>
      <c r="F826" s="1" t="s">
        <v>702</v>
      </c>
      <c r="G826" s="1" t="s">
        <v>163</v>
      </c>
    </row>
    <row r="827" customFormat="false" ht="15" hidden="false" customHeight="true" outlineLevel="0" collapsed="false">
      <c r="A827" s="1" t="n">
        <v>2918</v>
      </c>
      <c r="C827" s="1" t="s">
        <v>24</v>
      </c>
      <c r="D827" s="1" t="s">
        <v>1504</v>
      </c>
      <c r="E827" s="1" t="s">
        <v>1505</v>
      </c>
      <c r="F827" s="1" t="s">
        <v>793</v>
      </c>
      <c r="G827" s="1" t="s">
        <v>265</v>
      </c>
    </row>
    <row r="828" customFormat="false" ht="15" hidden="false" customHeight="true" outlineLevel="0" collapsed="false">
      <c r="A828" s="1" t="n">
        <v>4237</v>
      </c>
      <c r="C828" s="1" t="s">
        <v>24</v>
      </c>
      <c r="D828" s="1" t="s">
        <v>1506</v>
      </c>
      <c r="E828" s="1" t="s">
        <v>1507</v>
      </c>
      <c r="F828" s="1" t="s">
        <v>702</v>
      </c>
      <c r="G828" s="1" t="s">
        <v>125</v>
      </c>
    </row>
    <row r="829" customFormat="false" ht="15" hidden="false" customHeight="true" outlineLevel="0" collapsed="false">
      <c r="A829" s="1" t="n">
        <v>2823</v>
      </c>
      <c r="C829" s="1" t="s">
        <v>24</v>
      </c>
      <c r="D829" s="1" t="s">
        <v>33</v>
      </c>
      <c r="E829" s="1" t="s">
        <v>1508</v>
      </c>
      <c r="F829" s="1" t="s">
        <v>82</v>
      </c>
      <c r="G829" s="1" t="s">
        <v>173</v>
      </c>
    </row>
    <row r="830" customFormat="false" ht="15" hidden="false" customHeight="true" outlineLevel="0" collapsed="false">
      <c r="A830" s="1" t="n">
        <v>1466</v>
      </c>
      <c r="C830" s="1" t="s">
        <v>24</v>
      </c>
      <c r="D830" s="1" t="s">
        <v>33</v>
      </c>
      <c r="E830" s="1" t="s">
        <v>70</v>
      </c>
      <c r="F830" s="1" t="s">
        <v>81</v>
      </c>
      <c r="G830" s="1" t="s">
        <v>173</v>
      </c>
    </row>
    <row r="831" customFormat="false" ht="15" hidden="false" customHeight="true" outlineLevel="0" collapsed="false">
      <c r="A831" s="1" t="n">
        <v>4391</v>
      </c>
      <c r="C831" s="1" t="s">
        <v>24</v>
      </c>
      <c r="D831" s="1" t="s">
        <v>33</v>
      </c>
      <c r="E831" s="1" t="s">
        <v>1509</v>
      </c>
      <c r="F831" s="1" t="s">
        <v>79</v>
      </c>
      <c r="G831" s="1" t="s">
        <v>173</v>
      </c>
    </row>
    <row r="832" customFormat="false" ht="15" hidden="false" customHeight="true" outlineLevel="0" collapsed="false">
      <c r="A832" s="1" t="n">
        <v>1726</v>
      </c>
      <c r="C832" s="1" t="s">
        <v>24</v>
      </c>
      <c r="D832" s="1" t="s">
        <v>163</v>
      </c>
      <c r="E832" s="1" t="s">
        <v>1510</v>
      </c>
      <c r="F832" s="1" t="s">
        <v>79</v>
      </c>
    </row>
    <row r="833" customFormat="false" ht="15" hidden="false" customHeight="true" outlineLevel="0" collapsed="false">
      <c r="A833" s="1" t="n">
        <v>1533</v>
      </c>
      <c r="C833" s="1" t="s">
        <v>24</v>
      </c>
      <c r="D833" s="1" t="s">
        <v>796</v>
      </c>
      <c r="E833" s="1" t="s">
        <v>1511</v>
      </c>
      <c r="F833" s="1" t="s">
        <v>79</v>
      </c>
    </row>
    <row r="834" customFormat="false" ht="15" hidden="false" customHeight="true" outlineLevel="0" collapsed="false">
      <c r="A834" s="1" t="n">
        <v>2002</v>
      </c>
      <c r="C834" s="1" t="s">
        <v>24</v>
      </c>
      <c r="D834" s="1" t="s">
        <v>256</v>
      </c>
      <c r="E834" s="1" t="s">
        <v>1512</v>
      </c>
      <c r="F834" s="1" t="s">
        <v>1513</v>
      </c>
      <c r="G834" s="1" t="s">
        <v>196</v>
      </c>
    </row>
    <row r="835" customFormat="false" ht="15" hidden="false" customHeight="true" outlineLevel="0" collapsed="false">
      <c r="A835" s="1" t="n">
        <v>816</v>
      </c>
      <c r="C835" s="1" t="s">
        <v>25</v>
      </c>
      <c r="D835" s="1" t="s">
        <v>1332</v>
      </c>
      <c r="E835" s="1" t="s">
        <v>1514</v>
      </c>
      <c r="F835" s="1" t="s">
        <v>79</v>
      </c>
      <c r="G835" s="1" t="s">
        <v>173</v>
      </c>
    </row>
    <row r="836" customFormat="false" ht="15" hidden="false" customHeight="true" outlineLevel="0" collapsed="false">
      <c r="A836" s="1" t="n">
        <v>2606</v>
      </c>
      <c r="C836" s="1" t="s">
        <v>24</v>
      </c>
      <c r="D836" s="1" t="s">
        <v>33</v>
      </c>
      <c r="E836" s="1" t="s">
        <v>71</v>
      </c>
      <c r="F836" s="1" t="s">
        <v>1515</v>
      </c>
      <c r="G836" s="1" t="s">
        <v>173</v>
      </c>
    </row>
    <row r="837" customFormat="false" ht="15" hidden="false" customHeight="true" outlineLevel="0" collapsed="false">
      <c r="A837" s="1" t="n">
        <v>1412</v>
      </c>
      <c r="C837" s="1" t="s">
        <v>24</v>
      </c>
      <c r="D837" s="1" t="s">
        <v>33</v>
      </c>
      <c r="E837" s="1" t="s">
        <v>1516</v>
      </c>
      <c r="F837" s="1" t="s">
        <v>83</v>
      </c>
      <c r="G837" s="1" t="s">
        <v>173</v>
      </c>
    </row>
    <row r="838" customFormat="false" ht="15" hidden="false" customHeight="true" outlineLevel="0" collapsed="false">
      <c r="A838" s="1" t="n">
        <v>2202</v>
      </c>
      <c r="B838" s="1" t="n">
        <v>55000</v>
      </c>
      <c r="C838" s="1" t="s">
        <v>24</v>
      </c>
      <c r="D838" s="1" t="s">
        <v>33</v>
      </c>
      <c r="E838" s="1" t="s">
        <v>1517</v>
      </c>
      <c r="F838" s="1" t="s">
        <v>82</v>
      </c>
      <c r="G838" s="1" t="s">
        <v>173</v>
      </c>
      <c r="H838" s="1" t="s">
        <v>103</v>
      </c>
    </row>
    <row r="839" customFormat="false" ht="15" hidden="false" customHeight="true" outlineLevel="0" collapsed="false">
      <c r="A839" s="1" t="n">
        <v>581</v>
      </c>
      <c r="C839" s="1" t="s">
        <v>24</v>
      </c>
      <c r="D839" s="1" t="s">
        <v>1518</v>
      </c>
      <c r="E839" s="1" t="s">
        <v>1519</v>
      </c>
      <c r="F839" s="1" t="s">
        <v>80</v>
      </c>
      <c r="G839" s="1" t="s">
        <v>148</v>
      </c>
    </row>
    <row r="840" customFormat="false" ht="15" hidden="false" customHeight="true" outlineLevel="0" collapsed="false">
      <c r="A840" s="1" t="n">
        <v>3374</v>
      </c>
      <c r="C840" s="1" t="s">
        <v>24</v>
      </c>
      <c r="D840" s="1" t="s">
        <v>173</v>
      </c>
      <c r="E840" s="1" t="s">
        <v>1520</v>
      </c>
      <c r="F840" s="1" t="s">
        <v>79</v>
      </c>
    </row>
    <row r="841" customFormat="false" ht="15" hidden="false" customHeight="true" outlineLevel="0" collapsed="false">
      <c r="A841" s="1" t="n">
        <v>4020</v>
      </c>
      <c r="B841" s="1" t="n">
        <v>16</v>
      </c>
      <c r="C841" s="1" t="s">
        <v>24</v>
      </c>
      <c r="D841" s="1" t="s">
        <v>1521</v>
      </c>
      <c r="E841" s="1" t="s">
        <v>1522</v>
      </c>
      <c r="F841" s="1" t="s">
        <v>98</v>
      </c>
      <c r="G841" s="1" t="s">
        <v>196</v>
      </c>
      <c r="H841" s="1" t="s">
        <v>102</v>
      </c>
    </row>
    <row r="842" customFormat="false" ht="15" hidden="false" customHeight="true" outlineLevel="0" collapsed="false">
      <c r="A842" s="1" t="n">
        <v>1590</v>
      </c>
      <c r="B842" s="1" t="n">
        <v>9.5</v>
      </c>
      <c r="C842" s="1" t="s">
        <v>24</v>
      </c>
      <c r="D842" s="1" t="s">
        <v>1523</v>
      </c>
      <c r="E842" s="1" t="s">
        <v>1524</v>
      </c>
      <c r="F842" s="1" t="s">
        <v>702</v>
      </c>
      <c r="G842" s="1" t="s">
        <v>184</v>
      </c>
      <c r="H842" s="1" t="s">
        <v>102</v>
      </c>
    </row>
    <row r="843" customFormat="false" ht="15" hidden="false" customHeight="true" outlineLevel="0" collapsed="false">
      <c r="A843" s="1" t="n">
        <v>2409</v>
      </c>
      <c r="C843" s="1" t="s">
        <v>24</v>
      </c>
      <c r="D843" s="1" t="s">
        <v>276</v>
      </c>
      <c r="E843" s="1" t="s">
        <v>1525</v>
      </c>
      <c r="F843" s="1" t="s">
        <v>79</v>
      </c>
    </row>
    <row r="844" customFormat="false" ht="15" hidden="false" customHeight="true" outlineLevel="0" collapsed="false">
      <c r="A844" s="1" t="n">
        <v>3137</v>
      </c>
      <c r="C844" s="1" t="s">
        <v>25</v>
      </c>
      <c r="D844" s="1" t="s">
        <v>33</v>
      </c>
      <c r="E844" s="1" t="s">
        <v>452</v>
      </c>
      <c r="F844" s="1" t="s">
        <v>83</v>
      </c>
      <c r="G844" s="1" t="s">
        <v>173</v>
      </c>
    </row>
    <row r="845" customFormat="false" ht="15" hidden="false" customHeight="true" outlineLevel="0" collapsed="false">
      <c r="A845" s="1" t="n">
        <v>3698</v>
      </c>
      <c r="C845" s="1" t="s">
        <v>24</v>
      </c>
      <c r="D845" s="1" t="s">
        <v>529</v>
      </c>
      <c r="E845" s="1" t="s">
        <v>1526</v>
      </c>
      <c r="F845" s="1" t="s">
        <v>79</v>
      </c>
    </row>
    <row r="846" customFormat="false" ht="15" hidden="false" customHeight="true" outlineLevel="0" collapsed="false">
      <c r="A846" s="1" t="n">
        <v>1910</v>
      </c>
      <c r="C846" s="1" t="s">
        <v>24</v>
      </c>
      <c r="D846" s="1" t="s">
        <v>1332</v>
      </c>
      <c r="E846" s="1" t="s">
        <v>1527</v>
      </c>
      <c r="F846" s="1" t="s">
        <v>89</v>
      </c>
      <c r="G846" s="1" t="s">
        <v>173</v>
      </c>
    </row>
    <row r="847" customFormat="false" ht="15" hidden="false" customHeight="true" outlineLevel="0" collapsed="false">
      <c r="A847" s="1" t="n">
        <v>3904</v>
      </c>
      <c r="C847" s="1" t="s">
        <v>26</v>
      </c>
      <c r="D847" s="1" t="s">
        <v>1528</v>
      </c>
      <c r="E847" s="1" t="s">
        <v>1529</v>
      </c>
      <c r="F847" s="1" t="s">
        <v>1530</v>
      </c>
      <c r="G847" s="1" t="s">
        <v>295</v>
      </c>
    </row>
    <row r="848" customFormat="false" ht="15" hidden="false" customHeight="true" outlineLevel="0" collapsed="false">
      <c r="A848" s="1" t="n">
        <v>2509</v>
      </c>
      <c r="C848" s="1" t="s">
        <v>24</v>
      </c>
      <c r="D848" s="1" t="s">
        <v>33</v>
      </c>
      <c r="E848" s="1" t="s">
        <v>61</v>
      </c>
      <c r="F848" s="1" t="s">
        <v>89</v>
      </c>
      <c r="G848" s="1" t="s">
        <v>173</v>
      </c>
    </row>
    <row r="849" customFormat="false" ht="15" hidden="false" customHeight="true" outlineLevel="0" collapsed="false">
      <c r="A849" s="1" t="n">
        <v>1522</v>
      </c>
      <c r="C849" s="1" t="s">
        <v>24</v>
      </c>
      <c r="D849" s="1" t="s">
        <v>184</v>
      </c>
      <c r="E849" s="1" t="s">
        <v>1531</v>
      </c>
      <c r="F849" s="1" t="s">
        <v>79</v>
      </c>
    </row>
    <row r="850" customFormat="false" ht="15" hidden="false" customHeight="true" outlineLevel="0" collapsed="false">
      <c r="A850" s="1" t="n">
        <v>1491</v>
      </c>
      <c r="C850" s="1" t="s">
        <v>24</v>
      </c>
      <c r="D850" s="1" t="s">
        <v>295</v>
      </c>
      <c r="E850" s="1" t="s">
        <v>1532</v>
      </c>
      <c r="F850" s="1" t="s">
        <v>79</v>
      </c>
    </row>
    <row r="851" customFormat="false" ht="15" hidden="false" customHeight="true" outlineLevel="0" collapsed="false">
      <c r="A851" s="1" t="n">
        <v>4687</v>
      </c>
      <c r="C851" s="1" t="s">
        <v>24</v>
      </c>
      <c r="D851" s="1" t="s">
        <v>1533</v>
      </c>
      <c r="E851" s="1" t="s">
        <v>1534</v>
      </c>
      <c r="F851" s="1" t="s">
        <v>120</v>
      </c>
      <c r="G851" s="1" t="s">
        <v>130</v>
      </c>
    </row>
    <row r="852" customFormat="false" ht="15" hidden="false" customHeight="true" outlineLevel="0" collapsed="false">
      <c r="A852" s="1" t="n">
        <v>3326</v>
      </c>
      <c r="C852" s="1" t="s">
        <v>24</v>
      </c>
      <c r="D852" s="1" t="s">
        <v>276</v>
      </c>
      <c r="E852" s="1" t="s">
        <v>1535</v>
      </c>
      <c r="F852" s="1" t="s">
        <v>79</v>
      </c>
    </row>
    <row r="853" customFormat="false" ht="15" hidden="false" customHeight="true" outlineLevel="0" collapsed="false">
      <c r="A853" s="1" t="n">
        <v>3068</v>
      </c>
      <c r="C853" s="1" t="s">
        <v>24</v>
      </c>
      <c r="D853" s="1" t="s">
        <v>1536</v>
      </c>
      <c r="E853" s="1" t="s">
        <v>1537</v>
      </c>
      <c r="F853" s="1" t="s">
        <v>79</v>
      </c>
      <c r="G853" s="1" t="s">
        <v>196</v>
      </c>
    </row>
    <row r="854" customFormat="false" ht="15" hidden="false" customHeight="true" outlineLevel="0" collapsed="false">
      <c r="A854" s="1" t="n">
        <v>1582</v>
      </c>
      <c r="C854" s="1" t="s">
        <v>24</v>
      </c>
      <c r="D854" s="1" t="s">
        <v>192</v>
      </c>
      <c r="E854" s="1" t="s">
        <v>1538</v>
      </c>
      <c r="F854" s="1" t="s">
        <v>79</v>
      </c>
    </row>
    <row r="855" customFormat="false" ht="15" hidden="false" customHeight="true" outlineLevel="0" collapsed="false">
      <c r="A855" s="1" t="n">
        <v>2735</v>
      </c>
      <c r="C855" s="1" t="s">
        <v>25</v>
      </c>
      <c r="D855" s="1" t="s">
        <v>1332</v>
      </c>
      <c r="E855" s="1" t="s">
        <v>1539</v>
      </c>
      <c r="F855" s="1" t="s">
        <v>79</v>
      </c>
      <c r="G855" s="1" t="s">
        <v>173</v>
      </c>
    </row>
    <row r="856" customFormat="false" ht="15" hidden="false" customHeight="true" outlineLevel="0" collapsed="false">
      <c r="A856" s="1" t="n">
        <v>1050</v>
      </c>
      <c r="C856" s="1" t="s">
        <v>24</v>
      </c>
      <c r="D856" s="1" t="s">
        <v>33</v>
      </c>
      <c r="E856" s="1" t="s">
        <v>1540</v>
      </c>
      <c r="F856" s="1" t="s">
        <v>79</v>
      </c>
      <c r="G856" s="1" t="s">
        <v>173</v>
      </c>
    </row>
    <row r="857" customFormat="false" ht="15" hidden="false" customHeight="true" outlineLevel="0" collapsed="false">
      <c r="A857" s="1" t="n">
        <v>2006</v>
      </c>
      <c r="C857" s="1" t="s">
        <v>24</v>
      </c>
      <c r="D857" s="1" t="s">
        <v>33</v>
      </c>
      <c r="E857" s="1" t="s">
        <v>1541</v>
      </c>
      <c r="F857" s="1" t="s">
        <v>79</v>
      </c>
      <c r="G857" s="1" t="s">
        <v>173</v>
      </c>
    </row>
    <row r="858" customFormat="false" ht="15" hidden="false" customHeight="true" outlineLevel="0" collapsed="false">
      <c r="A858" s="1" t="n">
        <v>820</v>
      </c>
      <c r="C858" s="1" t="s">
        <v>24</v>
      </c>
      <c r="D858" s="1" t="s">
        <v>1542</v>
      </c>
      <c r="E858" s="1" t="s">
        <v>1543</v>
      </c>
      <c r="F858" s="1" t="s">
        <v>80</v>
      </c>
      <c r="G858" s="1" t="s">
        <v>192</v>
      </c>
    </row>
    <row r="859" customFormat="false" ht="15" hidden="false" customHeight="true" outlineLevel="0" collapsed="false">
      <c r="A859" s="1" t="n">
        <v>849</v>
      </c>
      <c r="C859" s="1" t="s">
        <v>24</v>
      </c>
      <c r="D859" s="1" t="s">
        <v>1544</v>
      </c>
      <c r="E859" s="1" t="s">
        <v>1545</v>
      </c>
      <c r="F859" s="1" t="s">
        <v>33</v>
      </c>
    </row>
    <row r="860" customFormat="false" ht="15" hidden="false" customHeight="true" outlineLevel="0" collapsed="false">
      <c r="A860" s="1" t="n">
        <v>504</v>
      </c>
      <c r="C860" s="1" t="s">
        <v>24</v>
      </c>
      <c r="D860" s="1" t="s">
        <v>1546</v>
      </c>
      <c r="E860" s="1" t="s">
        <v>1547</v>
      </c>
      <c r="F860" s="1" t="s">
        <v>80</v>
      </c>
      <c r="G860" s="1" t="s">
        <v>192</v>
      </c>
    </row>
    <row r="861" customFormat="false" ht="15" hidden="false" customHeight="true" outlineLevel="0" collapsed="false">
      <c r="A861" s="1" t="n">
        <v>2923</v>
      </c>
      <c r="C861" s="1" t="s">
        <v>24</v>
      </c>
      <c r="D861" s="1" t="s">
        <v>41</v>
      </c>
      <c r="E861" s="1" t="s">
        <v>1548</v>
      </c>
      <c r="F861" s="1" t="s">
        <v>793</v>
      </c>
      <c r="G861" s="1" t="s">
        <v>276</v>
      </c>
    </row>
    <row r="862" customFormat="false" ht="15" hidden="false" customHeight="true" outlineLevel="0" collapsed="false">
      <c r="A862" s="1" t="n">
        <v>3594</v>
      </c>
      <c r="C862" s="1" t="s">
        <v>24</v>
      </c>
      <c r="D862" s="1" t="s">
        <v>1549</v>
      </c>
      <c r="E862" s="1" t="s">
        <v>56</v>
      </c>
      <c r="F862" s="1" t="s">
        <v>79</v>
      </c>
      <c r="G862" s="1" t="s">
        <v>126</v>
      </c>
    </row>
    <row r="863" customFormat="false" ht="15" hidden="false" customHeight="true" outlineLevel="0" collapsed="false">
      <c r="A863" s="1" t="n">
        <v>2426</v>
      </c>
      <c r="C863" s="1" t="s">
        <v>24</v>
      </c>
      <c r="D863" s="1" t="s">
        <v>1550</v>
      </c>
      <c r="E863" s="1" t="s">
        <v>386</v>
      </c>
      <c r="F863" s="1" t="s">
        <v>387</v>
      </c>
      <c r="G863" s="1" t="s">
        <v>196</v>
      </c>
    </row>
    <row r="864" customFormat="false" ht="15" hidden="false" customHeight="true" outlineLevel="0" collapsed="false">
      <c r="A864" s="1" t="n">
        <v>3286</v>
      </c>
      <c r="C864" s="1" t="s">
        <v>24</v>
      </c>
      <c r="D864" s="1" t="s">
        <v>33</v>
      </c>
      <c r="E864" s="1" t="s">
        <v>1551</v>
      </c>
      <c r="F864" s="1" t="s">
        <v>79</v>
      </c>
      <c r="G864" s="1" t="s">
        <v>173</v>
      </c>
    </row>
    <row r="865" customFormat="false" ht="15" hidden="false" customHeight="true" outlineLevel="0" collapsed="false">
      <c r="A865" s="1" t="n">
        <v>3469</v>
      </c>
      <c r="C865" s="1" t="s">
        <v>24</v>
      </c>
      <c r="D865" s="1" t="s">
        <v>163</v>
      </c>
      <c r="E865" s="1" t="s">
        <v>1552</v>
      </c>
      <c r="F865" s="1" t="s">
        <v>79</v>
      </c>
    </row>
    <row r="866" customFormat="false" ht="15" hidden="false" customHeight="true" outlineLevel="0" collapsed="false">
      <c r="A866" s="1" t="n">
        <v>1916</v>
      </c>
      <c r="C866" s="1" t="s">
        <v>24</v>
      </c>
      <c r="D866" s="1" t="s">
        <v>306</v>
      </c>
      <c r="E866" s="1" t="s">
        <v>1553</v>
      </c>
      <c r="F866" s="1" t="s">
        <v>79</v>
      </c>
    </row>
    <row r="867" customFormat="false" ht="15" hidden="false" customHeight="true" outlineLevel="0" collapsed="false">
      <c r="A867" s="1" t="n">
        <v>2799</v>
      </c>
      <c r="C867" s="1" t="s">
        <v>24</v>
      </c>
      <c r="D867" s="1" t="s">
        <v>221</v>
      </c>
      <c r="E867" s="1" t="s">
        <v>1554</v>
      </c>
      <c r="F867" s="1" t="s">
        <v>79</v>
      </c>
    </row>
    <row r="868" customFormat="false" ht="15" hidden="false" customHeight="true" outlineLevel="0" collapsed="false">
      <c r="A868" s="1" t="n">
        <v>2251</v>
      </c>
      <c r="C868" s="1" t="s">
        <v>24</v>
      </c>
      <c r="D868" s="1" t="s">
        <v>221</v>
      </c>
      <c r="E868" s="1" t="s">
        <v>1555</v>
      </c>
      <c r="F868" s="1" t="s">
        <v>79</v>
      </c>
    </row>
    <row r="869" customFormat="false" ht="15" hidden="false" customHeight="true" outlineLevel="0" collapsed="false">
      <c r="A869" s="1" t="n">
        <v>1571</v>
      </c>
      <c r="B869" s="1" t="n">
        <v>90000</v>
      </c>
      <c r="C869" s="1" t="s">
        <v>24</v>
      </c>
      <c r="D869" s="1" t="s">
        <v>33</v>
      </c>
      <c r="E869" s="1" t="s">
        <v>1556</v>
      </c>
      <c r="F869" s="1" t="s">
        <v>97</v>
      </c>
      <c r="G869" s="1" t="s">
        <v>173</v>
      </c>
      <c r="H869" s="1" t="s">
        <v>105</v>
      </c>
    </row>
    <row r="870" customFormat="false" ht="15" hidden="false" customHeight="true" outlineLevel="0" collapsed="false">
      <c r="A870" s="1" t="n">
        <v>1228</v>
      </c>
      <c r="C870" s="1" t="s">
        <v>24</v>
      </c>
      <c r="D870" s="1" t="s">
        <v>1557</v>
      </c>
      <c r="E870" s="1" t="s">
        <v>1558</v>
      </c>
      <c r="F870" s="1" t="s">
        <v>81</v>
      </c>
      <c r="G870" s="1" t="s">
        <v>196</v>
      </c>
    </row>
    <row r="871" customFormat="false" ht="15" hidden="false" customHeight="true" outlineLevel="0" collapsed="false">
      <c r="A871" s="1" t="n">
        <v>2857</v>
      </c>
      <c r="C871" s="1" t="s">
        <v>26</v>
      </c>
      <c r="D871" s="1" t="s">
        <v>33</v>
      </c>
      <c r="E871" s="1" t="s">
        <v>1559</v>
      </c>
      <c r="F871" s="1" t="s">
        <v>79</v>
      </c>
      <c r="G871" s="1" t="s">
        <v>173</v>
      </c>
    </row>
    <row r="872" customFormat="false" ht="15" hidden="false" customHeight="true" outlineLevel="0" collapsed="false">
      <c r="A872" s="1" t="n">
        <v>2562</v>
      </c>
      <c r="C872" s="1" t="s">
        <v>24</v>
      </c>
      <c r="D872" s="1" t="s">
        <v>306</v>
      </c>
      <c r="E872" s="1" t="s">
        <v>1560</v>
      </c>
      <c r="F872" s="1" t="s">
        <v>79</v>
      </c>
    </row>
    <row r="873" customFormat="false" ht="15" hidden="false" customHeight="true" outlineLevel="0" collapsed="false">
      <c r="A873" s="1" t="n">
        <v>1960</v>
      </c>
      <c r="C873" s="1" t="s">
        <v>24</v>
      </c>
      <c r="D873" s="1" t="s">
        <v>1413</v>
      </c>
      <c r="E873" s="1" t="s">
        <v>1561</v>
      </c>
      <c r="F873" s="1" t="s">
        <v>95</v>
      </c>
      <c r="G873" s="1" t="s">
        <v>196</v>
      </c>
    </row>
    <row r="874" customFormat="false" ht="15" hidden="false" customHeight="true" outlineLevel="0" collapsed="false">
      <c r="A874" s="1" t="n">
        <v>1531</v>
      </c>
      <c r="C874" s="1" t="s">
        <v>24</v>
      </c>
      <c r="D874" s="1" t="s">
        <v>179</v>
      </c>
      <c r="E874" s="1" t="s">
        <v>1562</v>
      </c>
      <c r="F874" s="1" t="s">
        <v>79</v>
      </c>
    </row>
    <row r="875" customFormat="false" ht="15" hidden="false" customHeight="true" outlineLevel="0" collapsed="false">
      <c r="A875" s="1" t="n">
        <v>2126</v>
      </c>
      <c r="C875" s="1" t="s">
        <v>24</v>
      </c>
      <c r="D875" s="1" t="s">
        <v>1563</v>
      </c>
      <c r="E875" s="1" t="s">
        <v>1564</v>
      </c>
      <c r="F875" s="1" t="s">
        <v>702</v>
      </c>
      <c r="G875" s="1" t="s">
        <v>246</v>
      </c>
    </row>
    <row r="876" customFormat="false" ht="15" hidden="false" customHeight="true" outlineLevel="0" collapsed="false">
      <c r="A876" s="1" t="n">
        <v>5354</v>
      </c>
      <c r="C876" s="1" t="s">
        <v>24</v>
      </c>
      <c r="D876" s="1" t="s">
        <v>1565</v>
      </c>
      <c r="E876" s="1" t="s">
        <v>1566</v>
      </c>
      <c r="F876" s="1" t="s">
        <v>79</v>
      </c>
      <c r="G876" s="1" t="s">
        <v>196</v>
      </c>
    </row>
    <row r="877" customFormat="false" ht="15" hidden="false" customHeight="true" outlineLevel="0" collapsed="false">
      <c r="A877" s="1" t="n">
        <v>1285</v>
      </c>
      <c r="C877" s="1" t="s">
        <v>24</v>
      </c>
      <c r="D877" s="1" t="s">
        <v>1567</v>
      </c>
      <c r="E877" s="1" t="s">
        <v>1568</v>
      </c>
      <c r="F877" s="1" t="s">
        <v>79</v>
      </c>
      <c r="G877" s="1" t="s">
        <v>196</v>
      </c>
    </row>
    <row r="878" customFormat="false" ht="15" hidden="false" customHeight="true" outlineLevel="0" collapsed="false">
      <c r="A878" s="1" t="n">
        <v>3215</v>
      </c>
      <c r="C878" s="1" t="s">
        <v>24</v>
      </c>
      <c r="D878" s="1" t="s">
        <v>1569</v>
      </c>
      <c r="E878" s="1" t="s">
        <v>1570</v>
      </c>
      <c r="F878" s="1" t="s">
        <v>83</v>
      </c>
      <c r="G878" s="1" t="s">
        <v>166</v>
      </c>
    </row>
    <row r="879" customFormat="false" ht="15" hidden="false" customHeight="true" outlineLevel="0" collapsed="false">
      <c r="A879" s="1" t="n">
        <v>1239</v>
      </c>
      <c r="C879" s="1" t="s">
        <v>24</v>
      </c>
      <c r="D879" s="1" t="s">
        <v>1571</v>
      </c>
      <c r="E879" s="1" t="s">
        <v>1572</v>
      </c>
      <c r="F879" s="1" t="s">
        <v>81</v>
      </c>
      <c r="G879" s="1" t="s">
        <v>196</v>
      </c>
    </row>
    <row r="880" customFormat="false" ht="15" hidden="false" customHeight="true" outlineLevel="0" collapsed="false">
      <c r="A880" s="1" t="n">
        <v>1960</v>
      </c>
      <c r="C880" s="1" t="s">
        <v>24</v>
      </c>
      <c r="D880" s="1" t="s">
        <v>33</v>
      </c>
      <c r="E880" s="1" t="s">
        <v>1573</v>
      </c>
      <c r="F880" s="1" t="s">
        <v>79</v>
      </c>
      <c r="G880" s="1" t="s">
        <v>173</v>
      </c>
    </row>
    <row r="881" customFormat="false" ht="15" hidden="false" customHeight="true" outlineLevel="0" collapsed="false">
      <c r="A881" s="1" t="n">
        <v>2325</v>
      </c>
      <c r="C881" s="1" t="s">
        <v>24</v>
      </c>
      <c r="D881" s="1" t="s">
        <v>33</v>
      </c>
      <c r="E881" s="1" t="s">
        <v>1574</v>
      </c>
      <c r="F881" s="1" t="s">
        <v>92</v>
      </c>
      <c r="G881" s="1" t="s">
        <v>173</v>
      </c>
    </row>
    <row r="882" customFormat="false" ht="15" hidden="false" customHeight="true" outlineLevel="0" collapsed="false">
      <c r="A882" s="1" t="n">
        <v>3555</v>
      </c>
      <c r="C882" s="1" t="s">
        <v>24</v>
      </c>
      <c r="D882" s="1" t="s">
        <v>221</v>
      </c>
      <c r="E882" s="1" t="s">
        <v>1575</v>
      </c>
      <c r="F882" s="1" t="s">
        <v>79</v>
      </c>
    </row>
    <row r="883" customFormat="false" ht="15" hidden="false" customHeight="true" outlineLevel="0" collapsed="false">
      <c r="A883" s="1" t="n">
        <v>453</v>
      </c>
      <c r="C883" s="1" t="s">
        <v>24</v>
      </c>
      <c r="D883" s="1" t="s">
        <v>33</v>
      </c>
      <c r="E883" s="1" t="s">
        <v>1576</v>
      </c>
      <c r="F883" s="1" t="s">
        <v>89</v>
      </c>
      <c r="G883" s="1" t="s">
        <v>173</v>
      </c>
    </row>
    <row r="884" customFormat="false" ht="15" hidden="false" customHeight="true" outlineLevel="0" collapsed="false">
      <c r="A884" s="1" t="n">
        <v>942</v>
      </c>
      <c r="C884" s="1" t="s">
        <v>24</v>
      </c>
      <c r="D884" s="1" t="s">
        <v>1577</v>
      </c>
      <c r="E884" s="1" t="s">
        <v>1578</v>
      </c>
      <c r="F884" s="1" t="s">
        <v>81</v>
      </c>
      <c r="G884" s="1" t="s">
        <v>892</v>
      </c>
    </row>
    <row r="885" customFormat="false" ht="15" hidden="false" customHeight="true" outlineLevel="0" collapsed="false">
      <c r="A885" s="1" t="n">
        <v>3468</v>
      </c>
      <c r="C885" s="1" t="s">
        <v>24</v>
      </c>
      <c r="D885" s="1" t="s">
        <v>1579</v>
      </c>
      <c r="E885" s="1" t="s">
        <v>1580</v>
      </c>
      <c r="F885" s="1" t="s">
        <v>84</v>
      </c>
    </row>
    <row r="886" customFormat="false" ht="15" hidden="false" customHeight="true" outlineLevel="0" collapsed="false">
      <c r="A886" s="1" t="n">
        <v>1941</v>
      </c>
      <c r="C886" s="1" t="s">
        <v>24</v>
      </c>
      <c r="D886" s="1" t="s">
        <v>163</v>
      </c>
      <c r="E886" s="1" t="s">
        <v>1581</v>
      </c>
      <c r="F886" s="1" t="s">
        <v>79</v>
      </c>
    </row>
    <row r="887" customFormat="false" ht="15" hidden="false" customHeight="true" outlineLevel="0" collapsed="false">
      <c r="A887" s="1" t="n">
        <v>1648</v>
      </c>
      <c r="C887" s="1" t="s">
        <v>24</v>
      </c>
      <c r="D887" s="1" t="s">
        <v>1582</v>
      </c>
      <c r="E887" s="1" t="s">
        <v>56</v>
      </c>
      <c r="F887" s="1" t="s">
        <v>79</v>
      </c>
    </row>
    <row r="888" customFormat="false" ht="15" hidden="false" customHeight="true" outlineLevel="0" collapsed="false">
      <c r="A888" s="1" t="n">
        <v>2943</v>
      </c>
      <c r="C888" s="1" t="s">
        <v>24</v>
      </c>
      <c r="D888" s="1" t="s">
        <v>173</v>
      </c>
      <c r="E888" s="1" t="s">
        <v>1583</v>
      </c>
      <c r="F888" s="1" t="s">
        <v>79</v>
      </c>
    </row>
    <row r="889" customFormat="false" ht="15" hidden="false" customHeight="true" outlineLevel="0" collapsed="false">
      <c r="A889" s="1" t="n">
        <v>3712</v>
      </c>
      <c r="C889" s="1" t="s">
        <v>24</v>
      </c>
      <c r="D889" s="1" t="s">
        <v>221</v>
      </c>
      <c r="E889" s="1" t="s">
        <v>1584</v>
      </c>
      <c r="F889" s="1" t="s">
        <v>79</v>
      </c>
    </row>
    <row r="890" customFormat="false" ht="15" hidden="false" customHeight="true" outlineLevel="0" collapsed="false">
      <c r="A890" s="1" t="n">
        <v>1792</v>
      </c>
      <c r="C890" s="1" t="s">
        <v>24</v>
      </c>
      <c r="D890" s="1" t="s">
        <v>221</v>
      </c>
      <c r="E890" s="1" t="s">
        <v>1585</v>
      </c>
      <c r="F890" s="1" t="s">
        <v>79</v>
      </c>
    </row>
    <row r="891" customFormat="false" ht="15" hidden="false" customHeight="true" outlineLevel="0" collapsed="false">
      <c r="A891" s="1" t="n">
        <v>2004</v>
      </c>
      <c r="C891" s="1" t="s">
        <v>24</v>
      </c>
      <c r="D891" s="1" t="s">
        <v>179</v>
      </c>
      <c r="E891" s="1" t="s">
        <v>1586</v>
      </c>
      <c r="F891" s="1" t="s">
        <v>79</v>
      </c>
    </row>
    <row r="892" customFormat="false" ht="15" hidden="false" customHeight="true" outlineLevel="0" collapsed="false">
      <c r="A892" s="1" t="n">
        <v>3549</v>
      </c>
      <c r="C892" s="1" t="s">
        <v>24</v>
      </c>
      <c r="D892" s="1" t="s">
        <v>33</v>
      </c>
      <c r="E892" s="1" t="s">
        <v>1587</v>
      </c>
      <c r="F892" s="1" t="s">
        <v>79</v>
      </c>
      <c r="G892" s="1" t="s">
        <v>173</v>
      </c>
    </row>
    <row r="893" customFormat="false" ht="15" hidden="false" customHeight="true" outlineLevel="0" collapsed="false">
      <c r="A893" s="1" t="n">
        <v>5837</v>
      </c>
      <c r="C893" s="1" t="s">
        <v>24</v>
      </c>
      <c r="D893" s="1" t="s">
        <v>35</v>
      </c>
      <c r="E893" s="1" t="s">
        <v>1588</v>
      </c>
      <c r="F893" s="1" t="s">
        <v>83</v>
      </c>
      <c r="G893" s="1" t="s">
        <v>173</v>
      </c>
    </row>
    <row r="894" customFormat="false" ht="15" hidden="false" customHeight="true" outlineLevel="0" collapsed="false">
      <c r="A894" s="1" t="n">
        <v>4226</v>
      </c>
      <c r="B894" s="1" t="n">
        <v>80000</v>
      </c>
      <c r="C894" s="1" t="s">
        <v>24</v>
      </c>
      <c r="D894" s="1" t="s">
        <v>1475</v>
      </c>
      <c r="E894" s="1" t="s">
        <v>1589</v>
      </c>
      <c r="F894" s="1" t="s">
        <v>84</v>
      </c>
      <c r="G894" s="1" t="s">
        <v>196</v>
      </c>
      <c r="H894" s="1" t="s">
        <v>105</v>
      </c>
    </row>
    <row r="895" customFormat="false" ht="15" hidden="false" customHeight="true" outlineLevel="0" collapsed="false">
      <c r="A895" s="1" t="n">
        <v>3775</v>
      </c>
      <c r="C895" s="1" t="s">
        <v>24</v>
      </c>
      <c r="D895" s="1" t="s">
        <v>568</v>
      </c>
      <c r="E895" s="1" t="s">
        <v>1590</v>
      </c>
      <c r="F895" s="1" t="s">
        <v>83</v>
      </c>
      <c r="G895" s="1" t="s">
        <v>166</v>
      </c>
    </row>
    <row r="896" customFormat="false" ht="15" hidden="false" customHeight="true" outlineLevel="0" collapsed="false">
      <c r="A896" s="1" t="n">
        <v>2830</v>
      </c>
      <c r="C896" s="1" t="s">
        <v>24</v>
      </c>
      <c r="D896" s="1" t="s">
        <v>179</v>
      </c>
      <c r="E896" s="1" t="s">
        <v>1591</v>
      </c>
      <c r="F896" s="1" t="s">
        <v>79</v>
      </c>
    </row>
    <row r="897" customFormat="false" ht="15" hidden="false" customHeight="true" outlineLevel="0" collapsed="false">
      <c r="A897" s="1" t="n">
        <v>1042</v>
      </c>
      <c r="C897" s="1" t="s">
        <v>24</v>
      </c>
      <c r="D897" s="1" t="s">
        <v>33</v>
      </c>
      <c r="E897" s="1" t="s">
        <v>1592</v>
      </c>
      <c r="F897" s="1" t="s">
        <v>79</v>
      </c>
      <c r="G897" s="1" t="s">
        <v>173</v>
      </c>
    </row>
    <row r="898" customFormat="false" ht="15" hidden="false" customHeight="true" outlineLevel="0" collapsed="false">
      <c r="A898" s="1" t="n">
        <v>4169</v>
      </c>
      <c r="C898" s="1" t="s">
        <v>24</v>
      </c>
      <c r="D898" s="1" t="s">
        <v>306</v>
      </c>
      <c r="E898" s="1" t="s">
        <v>1593</v>
      </c>
      <c r="F898" s="1" t="s">
        <v>79</v>
      </c>
    </row>
    <row r="899" customFormat="false" ht="15" hidden="false" customHeight="true" outlineLevel="0" collapsed="false">
      <c r="A899" s="1" t="n">
        <v>3861</v>
      </c>
      <c r="C899" s="1" t="s">
        <v>24</v>
      </c>
      <c r="D899" s="1" t="s">
        <v>1594</v>
      </c>
      <c r="E899" s="1" t="s">
        <v>1595</v>
      </c>
      <c r="F899" s="1" t="s">
        <v>235</v>
      </c>
      <c r="G899" s="1" t="s">
        <v>276</v>
      </c>
    </row>
    <row r="900" customFormat="false" ht="15" hidden="false" customHeight="true" outlineLevel="0" collapsed="false">
      <c r="A900" s="1" t="n">
        <v>1928</v>
      </c>
      <c r="C900" s="1" t="s">
        <v>24</v>
      </c>
      <c r="D900" s="1" t="s">
        <v>33</v>
      </c>
      <c r="E900" s="1" t="s">
        <v>1596</v>
      </c>
      <c r="F900" s="1" t="s">
        <v>1597</v>
      </c>
      <c r="G900" s="1" t="s">
        <v>173</v>
      </c>
    </row>
    <row r="901" customFormat="false" ht="15" hidden="false" customHeight="true" outlineLevel="0" collapsed="false">
      <c r="A901" s="1" t="n">
        <v>2353</v>
      </c>
      <c r="B901" s="1" t="n">
        <v>19.5</v>
      </c>
      <c r="C901" s="1" t="s">
        <v>24</v>
      </c>
      <c r="D901" s="1" t="s">
        <v>1598</v>
      </c>
      <c r="E901" s="1" t="s">
        <v>1599</v>
      </c>
      <c r="F901" s="1" t="s">
        <v>598</v>
      </c>
      <c r="G901" s="1" t="s">
        <v>192</v>
      </c>
      <c r="H901" s="1" t="s">
        <v>102</v>
      </c>
    </row>
    <row r="902" customFormat="false" ht="15" hidden="false" customHeight="true" outlineLevel="0" collapsed="false">
      <c r="A902" s="1" t="n">
        <v>3973</v>
      </c>
      <c r="C902" s="1" t="s">
        <v>24</v>
      </c>
      <c r="D902" s="1" t="s">
        <v>179</v>
      </c>
      <c r="E902" s="1" t="s">
        <v>1600</v>
      </c>
      <c r="F902" s="1" t="s">
        <v>79</v>
      </c>
    </row>
    <row r="903" customFormat="false" ht="15" hidden="false" customHeight="true" outlineLevel="0" collapsed="false">
      <c r="A903" s="1" t="n">
        <v>3025</v>
      </c>
      <c r="B903" s="1" t="n">
        <v>14</v>
      </c>
      <c r="C903" s="1" t="s">
        <v>24</v>
      </c>
      <c r="D903" s="1" t="s">
        <v>1601</v>
      </c>
      <c r="E903" s="1" t="s">
        <v>1602</v>
      </c>
      <c r="F903" s="1" t="s">
        <v>1202</v>
      </c>
      <c r="G903" s="1" t="s">
        <v>173</v>
      </c>
      <c r="H903" s="1" t="s">
        <v>102</v>
      </c>
    </row>
    <row r="904" customFormat="false" ht="15" hidden="false" customHeight="true" outlineLevel="0" collapsed="false">
      <c r="A904" s="1" t="n">
        <v>2750</v>
      </c>
      <c r="C904" s="1" t="s">
        <v>24</v>
      </c>
      <c r="D904" s="1" t="s">
        <v>33</v>
      </c>
      <c r="E904" s="1" t="s">
        <v>1603</v>
      </c>
      <c r="F904" s="1" t="s">
        <v>79</v>
      </c>
      <c r="G904" s="1" t="s">
        <v>173</v>
      </c>
    </row>
    <row r="905" customFormat="false" ht="15" hidden="false" customHeight="true" outlineLevel="0" collapsed="false">
      <c r="A905" s="1" t="n">
        <v>2690</v>
      </c>
      <c r="B905" s="1" t="n">
        <v>54058</v>
      </c>
      <c r="C905" s="1" t="s">
        <v>24</v>
      </c>
      <c r="D905" s="1" t="s">
        <v>1604</v>
      </c>
      <c r="E905" s="1" t="s">
        <v>1605</v>
      </c>
      <c r="F905" s="1" t="s">
        <v>598</v>
      </c>
      <c r="G905" s="1" t="s">
        <v>295</v>
      </c>
      <c r="H905" s="1" t="s">
        <v>103</v>
      </c>
    </row>
    <row r="906" customFormat="false" ht="15" hidden="false" customHeight="true" outlineLevel="0" collapsed="false">
      <c r="A906" s="1" t="n">
        <v>3186</v>
      </c>
      <c r="C906" s="1" t="s">
        <v>24</v>
      </c>
      <c r="D906" s="1" t="s">
        <v>221</v>
      </c>
      <c r="E906" s="1" t="s">
        <v>1606</v>
      </c>
      <c r="F906" s="1" t="s">
        <v>79</v>
      </c>
    </row>
    <row r="907" customFormat="false" ht="15" hidden="false" customHeight="true" outlineLevel="0" collapsed="false">
      <c r="A907" s="1" t="n">
        <v>1344</v>
      </c>
      <c r="C907" s="1" t="s">
        <v>26</v>
      </c>
      <c r="D907" s="1" t="s">
        <v>1607</v>
      </c>
      <c r="E907" s="1" t="s">
        <v>1608</v>
      </c>
      <c r="F907" s="1" t="s">
        <v>702</v>
      </c>
    </row>
    <row r="908" customFormat="false" ht="15" hidden="false" customHeight="true" outlineLevel="0" collapsed="false">
      <c r="A908" s="1" t="n">
        <v>1549</v>
      </c>
      <c r="B908" s="1" t="n">
        <v>0</v>
      </c>
      <c r="C908" s="1" t="s">
        <v>24</v>
      </c>
      <c r="D908" s="1" t="s">
        <v>1609</v>
      </c>
      <c r="E908" s="1" t="s">
        <v>1610</v>
      </c>
      <c r="F908" s="1" t="s">
        <v>702</v>
      </c>
      <c r="G908" s="1" t="s">
        <v>146</v>
      </c>
      <c r="H908" s="1" t="s">
        <v>102</v>
      </c>
    </row>
    <row r="909" customFormat="false" ht="15" hidden="false" customHeight="true" outlineLevel="0" collapsed="false">
      <c r="A909" s="1" t="n">
        <v>6267</v>
      </c>
      <c r="C909" s="1" t="s">
        <v>24</v>
      </c>
      <c r="D909" s="1" t="s">
        <v>1611</v>
      </c>
      <c r="E909" s="1" t="s">
        <v>1612</v>
      </c>
      <c r="F909" s="1" t="s">
        <v>79</v>
      </c>
      <c r="G909" s="1" t="s">
        <v>196</v>
      </c>
    </row>
    <row r="910" customFormat="false" ht="15" hidden="false" customHeight="true" outlineLevel="0" collapsed="false">
      <c r="A910" s="1" t="n">
        <v>468</v>
      </c>
      <c r="C910" s="1" t="s">
        <v>24</v>
      </c>
      <c r="D910" s="1" t="s">
        <v>1613</v>
      </c>
      <c r="E910" s="1" t="s">
        <v>1614</v>
      </c>
      <c r="F910" s="1" t="s">
        <v>702</v>
      </c>
    </row>
    <row r="911" customFormat="false" ht="15" hidden="false" customHeight="true" outlineLevel="0" collapsed="false">
      <c r="A911" s="1" t="n">
        <v>4835</v>
      </c>
      <c r="C911" s="1" t="s">
        <v>24</v>
      </c>
      <c r="D911" s="1" t="s">
        <v>1423</v>
      </c>
      <c r="E911" s="1" t="s">
        <v>1615</v>
      </c>
      <c r="F911" s="1" t="s">
        <v>79</v>
      </c>
      <c r="G911" s="1" t="s">
        <v>196</v>
      </c>
    </row>
    <row r="912" customFormat="false" ht="15" hidden="false" customHeight="true" outlineLevel="0" collapsed="false">
      <c r="A912" s="1" t="n">
        <v>1346</v>
      </c>
      <c r="C912" s="1" t="s">
        <v>25</v>
      </c>
      <c r="D912" s="1" t="s">
        <v>33</v>
      </c>
      <c r="E912" s="1" t="s">
        <v>1616</v>
      </c>
      <c r="F912" s="1" t="s">
        <v>358</v>
      </c>
      <c r="G912" s="1" t="s">
        <v>173</v>
      </c>
    </row>
    <row r="913" customFormat="false" ht="15" hidden="false" customHeight="true" outlineLevel="0" collapsed="false">
      <c r="A913" s="1" t="n">
        <v>2307</v>
      </c>
      <c r="C913" s="1" t="s">
        <v>24</v>
      </c>
      <c r="D913" s="1" t="s">
        <v>1036</v>
      </c>
      <c r="E913" s="1" t="s">
        <v>1617</v>
      </c>
      <c r="F913" s="1" t="s">
        <v>702</v>
      </c>
      <c r="G913" s="1" t="s">
        <v>295</v>
      </c>
    </row>
    <row r="914" customFormat="false" ht="15" hidden="false" customHeight="true" outlineLevel="0" collapsed="false">
      <c r="A914" s="1" t="n">
        <v>1682</v>
      </c>
      <c r="C914" s="1" t="s">
        <v>24</v>
      </c>
      <c r="D914" s="1" t="s">
        <v>33</v>
      </c>
      <c r="E914" s="1" t="s">
        <v>1618</v>
      </c>
      <c r="F914" s="1" t="s">
        <v>83</v>
      </c>
      <c r="G914" s="1" t="s">
        <v>173</v>
      </c>
    </row>
    <row r="915" customFormat="false" ht="15" hidden="false" customHeight="true" outlineLevel="0" collapsed="false">
      <c r="A915" s="1" t="n">
        <v>6147</v>
      </c>
      <c r="C915" s="1" t="s">
        <v>24</v>
      </c>
      <c r="D915" s="1" t="s">
        <v>1619</v>
      </c>
      <c r="E915" s="1" t="s">
        <v>1620</v>
      </c>
      <c r="F915" s="1" t="s">
        <v>81</v>
      </c>
      <c r="G915" s="1" t="s">
        <v>132</v>
      </c>
    </row>
    <row r="916" customFormat="false" ht="15" hidden="false" customHeight="true" outlineLevel="0" collapsed="false">
      <c r="A916" s="1" t="n">
        <v>4622</v>
      </c>
      <c r="C916" s="1" t="s">
        <v>24</v>
      </c>
      <c r="D916" s="1" t="s">
        <v>1621</v>
      </c>
      <c r="E916" s="1" t="s">
        <v>1622</v>
      </c>
      <c r="F916" s="1" t="s">
        <v>235</v>
      </c>
      <c r="G916" s="1" t="s">
        <v>1110</v>
      </c>
    </row>
    <row r="917" customFormat="false" ht="15" hidden="false" customHeight="true" outlineLevel="0" collapsed="false">
      <c r="A917" s="1" t="n">
        <v>3198</v>
      </c>
      <c r="C917" s="1" t="s">
        <v>24</v>
      </c>
      <c r="D917" s="1" t="s">
        <v>219</v>
      </c>
      <c r="E917" s="1" t="s">
        <v>1623</v>
      </c>
      <c r="F917" s="1" t="s">
        <v>79</v>
      </c>
    </row>
    <row r="918" customFormat="false" ht="15" hidden="false" customHeight="true" outlineLevel="0" collapsed="false">
      <c r="A918" s="1" t="n">
        <v>269</v>
      </c>
      <c r="C918" s="1" t="s">
        <v>24</v>
      </c>
      <c r="D918" s="1" t="s">
        <v>1624</v>
      </c>
      <c r="E918" s="1" t="s">
        <v>1625</v>
      </c>
      <c r="F918" s="1" t="s">
        <v>702</v>
      </c>
      <c r="G918" s="1" t="s">
        <v>163</v>
      </c>
    </row>
    <row r="919" customFormat="false" ht="15" hidden="false" customHeight="true" outlineLevel="0" collapsed="false">
      <c r="A919" s="1" t="n">
        <v>3715</v>
      </c>
      <c r="C919" s="1" t="s">
        <v>24</v>
      </c>
      <c r="D919" s="1" t="s">
        <v>489</v>
      </c>
      <c r="E919" s="1" t="s">
        <v>1626</v>
      </c>
      <c r="F919" s="1" t="s">
        <v>1627</v>
      </c>
      <c r="G919" s="1" t="s">
        <v>196</v>
      </c>
    </row>
    <row r="920" customFormat="false" ht="15" hidden="false" customHeight="true" outlineLevel="0" collapsed="false">
      <c r="A920" s="1" t="n">
        <v>4434</v>
      </c>
      <c r="C920" s="1" t="s">
        <v>24</v>
      </c>
      <c r="D920" s="1" t="s">
        <v>33</v>
      </c>
      <c r="E920" s="1" t="s">
        <v>1628</v>
      </c>
      <c r="F920" s="1" t="s">
        <v>81</v>
      </c>
      <c r="G920" s="1" t="s">
        <v>173</v>
      </c>
    </row>
    <row r="921" customFormat="false" ht="15" hidden="false" customHeight="true" outlineLevel="0" collapsed="false">
      <c r="A921" s="1" t="n">
        <v>1355</v>
      </c>
      <c r="C921" s="1" t="s">
        <v>24</v>
      </c>
      <c r="D921" s="1" t="s">
        <v>1279</v>
      </c>
      <c r="E921" s="1" t="s">
        <v>1629</v>
      </c>
      <c r="F921" s="1" t="s">
        <v>79</v>
      </c>
      <c r="G921" s="1" t="s">
        <v>196</v>
      </c>
    </row>
    <row r="922" customFormat="false" ht="15" hidden="false" customHeight="true" outlineLevel="0" collapsed="false">
      <c r="A922" s="1" t="n">
        <v>3594</v>
      </c>
      <c r="C922" s="1" t="s">
        <v>24</v>
      </c>
      <c r="D922" s="1" t="s">
        <v>196</v>
      </c>
      <c r="E922" s="1" t="s">
        <v>1630</v>
      </c>
      <c r="F922" s="1" t="s">
        <v>79</v>
      </c>
    </row>
    <row r="923" customFormat="false" ht="15" hidden="false" customHeight="true" outlineLevel="0" collapsed="false">
      <c r="A923" s="1" t="n">
        <v>5981</v>
      </c>
      <c r="C923" s="1" t="s">
        <v>24</v>
      </c>
      <c r="D923" s="1" t="s">
        <v>247</v>
      </c>
      <c r="E923" s="1" t="s">
        <v>1631</v>
      </c>
      <c r="F923" s="1" t="s">
        <v>79</v>
      </c>
      <c r="G923" s="1" t="s">
        <v>196</v>
      </c>
    </row>
    <row r="924" customFormat="false" ht="15" hidden="false" customHeight="true" outlineLevel="0" collapsed="false">
      <c r="A924" s="1" t="n">
        <v>5428</v>
      </c>
      <c r="C924" s="1" t="s">
        <v>24</v>
      </c>
      <c r="D924" s="1" t="s">
        <v>1632</v>
      </c>
      <c r="E924" s="1" t="s">
        <v>1633</v>
      </c>
      <c r="F924" s="1" t="s">
        <v>79</v>
      </c>
    </row>
    <row r="925" customFormat="false" ht="15" hidden="false" customHeight="true" outlineLevel="0" collapsed="false">
      <c r="A925" s="1" t="n">
        <v>3862</v>
      </c>
      <c r="C925" s="1" t="s">
        <v>24</v>
      </c>
      <c r="D925" s="1" t="s">
        <v>1634</v>
      </c>
      <c r="E925" s="1" t="s">
        <v>1635</v>
      </c>
      <c r="F925" s="1" t="s">
        <v>1458</v>
      </c>
      <c r="G925" s="1" t="s">
        <v>173</v>
      </c>
    </row>
    <row r="926" customFormat="false" ht="15" hidden="false" customHeight="true" outlineLevel="0" collapsed="false">
      <c r="A926" s="1" t="n">
        <v>1638</v>
      </c>
      <c r="C926" s="1" t="s">
        <v>24</v>
      </c>
      <c r="D926" s="1" t="s">
        <v>1636</v>
      </c>
      <c r="E926" s="1" t="s">
        <v>1637</v>
      </c>
      <c r="F926" s="1" t="s">
        <v>89</v>
      </c>
      <c r="G926" s="1" t="s">
        <v>196</v>
      </c>
    </row>
    <row r="927" customFormat="false" ht="15" hidden="false" customHeight="true" outlineLevel="0" collapsed="false">
      <c r="A927" s="1" t="n">
        <v>3501</v>
      </c>
      <c r="C927" s="1" t="s">
        <v>25</v>
      </c>
      <c r="D927" s="1" t="s">
        <v>33</v>
      </c>
      <c r="E927" s="1" t="s">
        <v>1638</v>
      </c>
      <c r="F927" s="1" t="s">
        <v>96</v>
      </c>
      <c r="G927" s="1" t="s">
        <v>173</v>
      </c>
    </row>
    <row r="928" customFormat="false" ht="15" hidden="false" customHeight="true" outlineLevel="0" collapsed="false">
      <c r="A928" s="1" t="n">
        <v>3333</v>
      </c>
      <c r="C928" s="1" t="s">
        <v>24</v>
      </c>
      <c r="D928" s="1" t="s">
        <v>179</v>
      </c>
      <c r="E928" s="1" t="s">
        <v>1639</v>
      </c>
      <c r="F928" s="1" t="s">
        <v>79</v>
      </c>
    </row>
    <row r="929" customFormat="false" ht="15" hidden="false" customHeight="true" outlineLevel="0" collapsed="false">
      <c r="A929" s="1" t="n">
        <v>2357</v>
      </c>
      <c r="C929" s="1" t="s">
        <v>24</v>
      </c>
      <c r="D929" s="1" t="s">
        <v>1550</v>
      </c>
      <c r="E929" s="1" t="s">
        <v>1640</v>
      </c>
      <c r="F929" s="1" t="s">
        <v>79</v>
      </c>
      <c r="G929" s="1" t="s">
        <v>196</v>
      </c>
    </row>
    <row r="930" customFormat="false" ht="15" hidden="false" customHeight="true" outlineLevel="0" collapsed="false">
      <c r="A930" s="1" t="n">
        <v>2620</v>
      </c>
      <c r="C930" s="1" t="s">
        <v>25</v>
      </c>
      <c r="D930" s="1" t="s">
        <v>1332</v>
      </c>
      <c r="E930" s="1" t="s">
        <v>1641</v>
      </c>
      <c r="F930" s="1" t="s">
        <v>79</v>
      </c>
      <c r="G930" s="1" t="s">
        <v>173</v>
      </c>
    </row>
    <row r="931" customFormat="false" ht="15" hidden="false" customHeight="true" outlineLevel="0" collapsed="false">
      <c r="A931" s="1" t="n">
        <v>1612</v>
      </c>
      <c r="C931" s="1" t="s">
        <v>24</v>
      </c>
      <c r="D931" s="1" t="s">
        <v>33</v>
      </c>
      <c r="E931" s="1" t="s">
        <v>1642</v>
      </c>
      <c r="F931" s="1" t="s">
        <v>79</v>
      </c>
      <c r="G931" s="1" t="s">
        <v>173</v>
      </c>
    </row>
    <row r="932" customFormat="false" ht="15" hidden="false" customHeight="true" outlineLevel="0" collapsed="false">
      <c r="A932" s="1" t="n">
        <v>11700</v>
      </c>
      <c r="C932" s="1" t="s">
        <v>26</v>
      </c>
      <c r="D932" s="1" t="s">
        <v>33</v>
      </c>
      <c r="E932" s="1" t="s">
        <v>1643</v>
      </c>
      <c r="F932" s="1" t="s">
        <v>84</v>
      </c>
      <c r="G932" s="1" t="s">
        <v>173</v>
      </c>
    </row>
    <row r="933" customFormat="false" ht="15" hidden="false" customHeight="true" outlineLevel="0" collapsed="false">
      <c r="A933" s="1" t="n">
        <v>2509</v>
      </c>
      <c r="C933" s="1" t="s">
        <v>24</v>
      </c>
      <c r="D933" s="1" t="s">
        <v>49</v>
      </c>
      <c r="E933" s="1" t="s">
        <v>1644</v>
      </c>
      <c r="F933" s="1" t="s">
        <v>89</v>
      </c>
      <c r="G933" s="1" t="s">
        <v>196</v>
      </c>
    </row>
    <row r="934" customFormat="false" ht="15" hidden="false" customHeight="true" outlineLevel="0" collapsed="false">
      <c r="A934" s="1" t="n">
        <v>3399</v>
      </c>
      <c r="C934" s="1" t="s">
        <v>24</v>
      </c>
      <c r="D934" s="1" t="s">
        <v>33</v>
      </c>
      <c r="E934" s="1" t="s">
        <v>1645</v>
      </c>
      <c r="F934" s="1" t="s">
        <v>81</v>
      </c>
      <c r="G934" s="1" t="s">
        <v>173</v>
      </c>
    </row>
    <row r="935" customFormat="false" ht="15" hidden="false" customHeight="true" outlineLevel="0" collapsed="false">
      <c r="A935" s="1" t="n">
        <v>970</v>
      </c>
      <c r="C935" s="1" t="s">
        <v>25</v>
      </c>
      <c r="D935" s="1" t="s">
        <v>1646</v>
      </c>
      <c r="E935" s="1" t="s">
        <v>1647</v>
      </c>
      <c r="F935" s="1" t="s">
        <v>1219</v>
      </c>
    </row>
    <row r="936" customFormat="false" ht="15" hidden="false" customHeight="true" outlineLevel="0" collapsed="false">
      <c r="A936" s="1" t="n">
        <v>4752</v>
      </c>
      <c r="C936" s="1" t="s">
        <v>24</v>
      </c>
      <c r="D936" s="1" t="s">
        <v>33</v>
      </c>
      <c r="E936" s="1" t="s">
        <v>1648</v>
      </c>
      <c r="F936" s="1" t="s">
        <v>81</v>
      </c>
      <c r="G936" s="1" t="s">
        <v>173</v>
      </c>
    </row>
    <row r="937" customFormat="false" ht="15" hidden="false" customHeight="true" outlineLevel="0" collapsed="false">
      <c r="A937" s="1" t="n">
        <v>4494</v>
      </c>
      <c r="C937" s="1" t="s">
        <v>24</v>
      </c>
      <c r="D937" s="1" t="s">
        <v>247</v>
      </c>
      <c r="E937" s="1" t="s">
        <v>1649</v>
      </c>
      <c r="F937" s="1" t="s">
        <v>79</v>
      </c>
      <c r="G937" s="1" t="s">
        <v>196</v>
      </c>
    </row>
    <row r="938" customFormat="false" ht="15" hidden="false" customHeight="true" outlineLevel="0" collapsed="false">
      <c r="A938" s="1" t="n">
        <v>1467</v>
      </c>
      <c r="C938" s="1" t="s">
        <v>24</v>
      </c>
      <c r="D938" s="1" t="s">
        <v>33</v>
      </c>
      <c r="E938" s="1" t="s">
        <v>1650</v>
      </c>
      <c r="F938" s="1" t="s">
        <v>79</v>
      </c>
      <c r="G938" s="1" t="s">
        <v>173</v>
      </c>
    </row>
    <row r="939" customFormat="false" ht="15" hidden="false" customHeight="true" outlineLevel="0" collapsed="false">
      <c r="A939" s="1" t="n">
        <v>2012</v>
      </c>
      <c r="C939" s="1" t="s">
        <v>24</v>
      </c>
      <c r="D939" s="1" t="s">
        <v>33</v>
      </c>
      <c r="E939" s="1" t="s">
        <v>1651</v>
      </c>
      <c r="F939" s="1" t="s">
        <v>79</v>
      </c>
      <c r="G939" s="1" t="s">
        <v>173</v>
      </c>
    </row>
    <row r="940" customFormat="false" ht="15" hidden="false" customHeight="true" outlineLevel="0" collapsed="false">
      <c r="A940" s="1" t="n">
        <v>2026</v>
      </c>
      <c r="C940" s="1" t="s">
        <v>24</v>
      </c>
      <c r="D940" s="1" t="s">
        <v>33</v>
      </c>
      <c r="E940" s="1" t="s">
        <v>1652</v>
      </c>
      <c r="F940" s="1" t="s">
        <v>90</v>
      </c>
      <c r="G940" s="1" t="s">
        <v>173</v>
      </c>
    </row>
    <row r="941" customFormat="false" ht="15" hidden="false" customHeight="true" outlineLevel="0" collapsed="false">
      <c r="A941" s="1" t="n">
        <v>3566</v>
      </c>
      <c r="C941" s="1" t="s">
        <v>24</v>
      </c>
      <c r="D941" s="1" t="s">
        <v>33</v>
      </c>
      <c r="E941" s="1" t="s">
        <v>1653</v>
      </c>
      <c r="F941" s="1" t="s">
        <v>79</v>
      </c>
      <c r="G941" s="1" t="s">
        <v>173</v>
      </c>
    </row>
    <row r="942" customFormat="false" ht="15" hidden="false" customHeight="true" outlineLevel="0" collapsed="false">
      <c r="A942" s="1" t="n">
        <v>3732</v>
      </c>
      <c r="C942" s="1" t="s">
        <v>25</v>
      </c>
      <c r="D942" s="1" t="s">
        <v>1654</v>
      </c>
      <c r="E942" s="1" t="s">
        <v>1655</v>
      </c>
      <c r="F942" s="1" t="s">
        <v>33</v>
      </c>
    </row>
    <row r="943" customFormat="false" ht="15" hidden="false" customHeight="true" outlineLevel="0" collapsed="false">
      <c r="A943" s="1" t="n">
        <v>3290</v>
      </c>
      <c r="C943" s="1" t="s">
        <v>24</v>
      </c>
      <c r="D943" s="1" t="s">
        <v>49</v>
      </c>
      <c r="E943" s="1" t="s">
        <v>1656</v>
      </c>
      <c r="F943" s="1" t="s">
        <v>81</v>
      </c>
      <c r="G943" s="1" t="s">
        <v>196</v>
      </c>
    </row>
    <row r="944" customFormat="false" ht="15" hidden="false" customHeight="true" outlineLevel="0" collapsed="false">
      <c r="A944" s="1" t="n">
        <v>5382</v>
      </c>
      <c r="C944" s="1" t="s">
        <v>24</v>
      </c>
      <c r="D944" s="1" t="s">
        <v>33</v>
      </c>
      <c r="E944" s="1" t="s">
        <v>1657</v>
      </c>
      <c r="F944" s="1" t="s">
        <v>79</v>
      </c>
      <c r="G944" s="1" t="s">
        <v>173</v>
      </c>
    </row>
    <row r="945" customFormat="false" ht="15" hidden="false" customHeight="true" outlineLevel="0" collapsed="false">
      <c r="A945" s="1" t="n">
        <v>4702</v>
      </c>
      <c r="C945" s="1" t="s">
        <v>24</v>
      </c>
      <c r="D945" s="1" t="s">
        <v>33</v>
      </c>
      <c r="E945" s="1" t="s">
        <v>1658</v>
      </c>
      <c r="F945" s="1" t="s">
        <v>81</v>
      </c>
      <c r="G945" s="1" t="s">
        <v>173</v>
      </c>
    </row>
    <row r="946" customFormat="false" ht="15" hidden="false" customHeight="true" outlineLevel="0" collapsed="false">
      <c r="A946" s="1" t="n">
        <v>2684</v>
      </c>
      <c r="C946" s="1" t="s">
        <v>25</v>
      </c>
      <c r="D946" s="1" t="s">
        <v>1332</v>
      </c>
      <c r="E946" s="1" t="s">
        <v>1659</v>
      </c>
      <c r="F946" s="1" t="s">
        <v>79</v>
      </c>
      <c r="G946" s="1" t="s">
        <v>173</v>
      </c>
    </row>
    <row r="947" customFormat="false" ht="15" hidden="false" customHeight="true" outlineLevel="0" collapsed="false">
      <c r="A947" s="1" t="n">
        <v>5699</v>
      </c>
      <c r="C947" s="1" t="s">
        <v>24</v>
      </c>
      <c r="D947" s="1" t="s">
        <v>322</v>
      </c>
      <c r="E947" s="1" t="s">
        <v>1660</v>
      </c>
      <c r="F947" s="1" t="s">
        <v>121</v>
      </c>
      <c r="G947" s="1" t="s">
        <v>196</v>
      </c>
    </row>
    <row r="948" customFormat="false" ht="15" hidden="false" customHeight="true" outlineLevel="0" collapsed="false">
      <c r="A948" s="1" t="n">
        <v>6448</v>
      </c>
      <c r="C948" s="1" t="s">
        <v>24</v>
      </c>
      <c r="D948" s="1" t="s">
        <v>33</v>
      </c>
      <c r="E948" s="1" t="s">
        <v>1661</v>
      </c>
      <c r="F948" s="1" t="s">
        <v>79</v>
      </c>
      <c r="G948" s="1" t="s">
        <v>173</v>
      </c>
    </row>
    <row r="949" customFormat="false" ht="15" hidden="false" customHeight="true" outlineLevel="0" collapsed="false">
      <c r="A949" s="1" t="n">
        <v>2161</v>
      </c>
      <c r="C949" s="1" t="s">
        <v>24</v>
      </c>
      <c r="D949" s="1" t="s">
        <v>1662</v>
      </c>
      <c r="E949" s="1" t="s">
        <v>56</v>
      </c>
      <c r="F949" s="1" t="s">
        <v>79</v>
      </c>
    </row>
    <row r="950" customFormat="false" ht="15" hidden="false" customHeight="true" outlineLevel="0" collapsed="false">
      <c r="A950" s="1" t="n">
        <v>2669</v>
      </c>
      <c r="C950" s="1" t="s">
        <v>24</v>
      </c>
      <c r="D950" s="1" t="s">
        <v>33</v>
      </c>
      <c r="E950" s="1" t="s">
        <v>1663</v>
      </c>
      <c r="F950" s="1" t="s">
        <v>765</v>
      </c>
      <c r="G950" s="1" t="s">
        <v>173</v>
      </c>
    </row>
    <row r="951" customFormat="false" ht="15" hidden="false" customHeight="true" outlineLevel="0" collapsed="false">
      <c r="A951" s="1" t="n">
        <v>2839</v>
      </c>
      <c r="B951" s="1" t="n">
        <v>17</v>
      </c>
      <c r="C951" s="1" t="s">
        <v>24</v>
      </c>
      <c r="D951" s="1" t="s">
        <v>33</v>
      </c>
      <c r="E951" s="1" t="s">
        <v>1664</v>
      </c>
      <c r="F951" s="1" t="s">
        <v>92</v>
      </c>
      <c r="G951" s="1" t="s">
        <v>173</v>
      </c>
      <c r="H951" s="1" t="s">
        <v>102</v>
      </c>
    </row>
    <row r="952" customFormat="false" ht="15" hidden="false" customHeight="true" outlineLevel="0" collapsed="false">
      <c r="A952" s="1" t="n">
        <v>1965</v>
      </c>
      <c r="C952" s="1" t="s">
        <v>24</v>
      </c>
      <c r="D952" s="1" t="s">
        <v>49</v>
      </c>
      <c r="E952" s="1" t="s">
        <v>1665</v>
      </c>
      <c r="F952" s="1" t="s">
        <v>79</v>
      </c>
      <c r="G952" s="1" t="s">
        <v>196</v>
      </c>
    </row>
    <row r="953" customFormat="false" ht="15" hidden="false" customHeight="true" outlineLevel="0" collapsed="false">
      <c r="A953" s="1" t="n">
        <v>2989</v>
      </c>
      <c r="C953" s="1" t="s">
        <v>24</v>
      </c>
      <c r="D953" s="1" t="s">
        <v>33</v>
      </c>
      <c r="E953" s="1" t="s">
        <v>1666</v>
      </c>
      <c r="F953" s="1" t="s">
        <v>79</v>
      </c>
      <c r="G953" s="1" t="s">
        <v>173</v>
      </c>
    </row>
    <row r="954" customFormat="false" ht="15" hidden="false" customHeight="true" outlineLevel="0" collapsed="false">
      <c r="A954" s="1" t="n">
        <v>1939</v>
      </c>
      <c r="C954" s="1" t="s">
        <v>24</v>
      </c>
      <c r="D954" s="1" t="s">
        <v>33</v>
      </c>
      <c r="E954" s="1" t="s">
        <v>1667</v>
      </c>
      <c r="F954" s="1" t="s">
        <v>1668</v>
      </c>
      <c r="G954" s="1" t="s">
        <v>173</v>
      </c>
    </row>
    <row r="955" customFormat="false" ht="15" hidden="false" customHeight="true" outlineLevel="0" collapsed="false">
      <c r="A955" s="1" t="n">
        <v>5862</v>
      </c>
      <c r="C955" s="1" t="s">
        <v>24</v>
      </c>
      <c r="D955" s="1" t="s">
        <v>33</v>
      </c>
      <c r="E955" s="1" t="s">
        <v>1669</v>
      </c>
      <c r="F955" s="1" t="s">
        <v>83</v>
      </c>
      <c r="G955" s="1" t="s">
        <v>173</v>
      </c>
    </row>
    <row r="956" customFormat="false" ht="15" hidden="false" customHeight="true" outlineLevel="0" collapsed="false">
      <c r="A956" s="1" t="n">
        <v>2334</v>
      </c>
      <c r="C956" s="1" t="s">
        <v>24</v>
      </c>
      <c r="D956" s="1" t="s">
        <v>1670</v>
      </c>
      <c r="E956" s="1" t="s">
        <v>1671</v>
      </c>
      <c r="F956" s="1" t="s">
        <v>1257</v>
      </c>
      <c r="G956" s="1" t="s">
        <v>196</v>
      </c>
    </row>
    <row r="957" customFormat="false" ht="15" hidden="false" customHeight="true" outlineLevel="0" collapsed="false">
      <c r="A957" s="1" t="n">
        <v>1140</v>
      </c>
      <c r="C957" s="1" t="s">
        <v>24</v>
      </c>
      <c r="D957" s="1" t="s">
        <v>478</v>
      </c>
      <c r="E957" s="1" t="s">
        <v>1672</v>
      </c>
      <c r="F957" s="1" t="s">
        <v>89</v>
      </c>
      <c r="G957" s="1" t="s">
        <v>196</v>
      </c>
    </row>
    <row r="958" customFormat="false" ht="15" hidden="false" customHeight="true" outlineLevel="0" collapsed="false">
      <c r="A958" s="1" t="n">
        <v>2812</v>
      </c>
      <c r="C958" s="1" t="s">
        <v>24</v>
      </c>
      <c r="D958" s="1" t="s">
        <v>33</v>
      </c>
      <c r="E958" s="1" t="s">
        <v>1673</v>
      </c>
      <c r="F958" s="1" t="s">
        <v>79</v>
      </c>
      <c r="G958" s="1" t="s">
        <v>173</v>
      </c>
    </row>
    <row r="959" customFormat="false" ht="15" hidden="false" customHeight="true" outlineLevel="0" collapsed="false">
      <c r="A959" s="1" t="n">
        <v>5152</v>
      </c>
      <c r="C959" s="1" t="s">
        <v>24</v>
      </c>
      <c r="D959" s="1" t="s">
        <v>33</v>
      </c>
      <c r="E959" s="1" t="s">
        <v>1674</v>
      </c>
      <c r="F959" s="1" t="s">
        <v>79</v>
      </c>
      <c r="G959" s="1" t="s">
        <v>173</v>
      </c>
    </row>
    <row r="960" customFormat="false" ht="15" hidden="false" customHeight="true" outlineLevel="0" collapsed="false">
      <c r="A960" s="1" t="n">
        <v>1381</v>
      </c>
      <c r="C960" s="1" t="s">
        <v>25</v>
      </c>
      <c r="D960" s="1" t="s">
        <v>1332</v>
      </c>
      <c r="E960" s="1" t="s">
        <v>1488</v>
      </c>
      <c r="F960" s="1" t="s">
        <v>79</v>
      </c>
      <c r="G960" s="1" t="s">
        <v>173</v>
      </c>
    </row>
    <row r="961" customFormat="false" ht="15" hidden="false" customHeight="true" outlineLevel="0" collapsed="false">
      <c r="A961" s="1" t="n">
        <v>2344</v>
      </c>
      <c r="C961" s="1" t="s">
        <v>24</v>
      </c>
      <c r="D961" s="1" t="s">
        <v>33</v>
      </c>
      <c r="E961" s="1" t="s">
        <v>1675</v>
      </c>
      <c r="F961" s="1" t="s">
        <v>79</v>
      </c>
      <c r="G961" s="1" t="s">
        <v>173</v>
      </c>
    </row>
    <row r="962" customFormat="false" ht="15" hidden="false" customHeight="true" outlineLevel="0" collapsed="false">
      <c r="A962" s="1" t="n">
        <v>3268</v>
      </c>
      <c r="C962" s="1" t="s">
        <v>24</v>
      </c>
      <c r="D962" s="1" t="s">
        <v>1676</v>
      </c>
      <c r="E962" s="1" t="s">
        <v>1677</v>
      </c>
      <c r="F962" s="1" t="s">
        <v>79</v>
      </c>
      <c r="G962" s="1" t="s">
        <v>196</v>
      </c>
    </row>
    <row r="963" customFormat="false" ht="15" hidden="false" customHeight="true" outlineLevel="0" collapsed="false">
      <c r="A963" s="1" t="n">
        <v>1480</v>
      </c>
      <c r="B963" s="1" t="n">
        <v>35000</v>
      </c>
      <c r="C963" s="1" t="s">
        <v>24</v>
      </c>
      <c r="D963" s="1" t="s">
        <v>1678</v>
      </c>
      <c r="E963" s="1" t="s">
        <v>1679</v>
      </c>
      <c r="F963" s="1" t="s">
        <v>118</v>
      </c>
      <c r="G963" s="1" t="s">
        <v>196</v>
      </c>
      <c r="H963" s="1" t="s">
        <v>102</v>
      </c>
    </row>
    <row r="964" customFormat="false" ht="15" hidden="false" customHeight="true" outlineLevel="0" collapsed="false">
      <c r="A964" s="1" t="n">
        <v>1748</v>
      </c>
      <c r="C964" s="1" t="s">
        <v>24</v>
      </c>
      <c r="D964" s="1" t="s">
        <v>33</v>
      </c>
      <c r="E964" s="1" t="s">
        <v>1680</v>
      </c>
      <c r="F964" s="1" t="s">
        <v>79</v>
      </c>
      <c r="G964" s="1" t="s">
        <v>173</v>
      </c>
    </row>
    <row r="965" customFormat="false" ht="15" hidden="false" customHeight="true" outlineLevel="0" collapsed="false">
      <c r="A965" s="1" t="n">
        <v>304</v>
      </c>
      <c r="C965" s="1" t="s">
        <v>25</v>
      </c>
      <c r="D965" s="1" t="s">
        <v>1681</v>
      </c>
      <c r="E965" s="1" t="s">
        <v>1682</v>
      </c>
      <c r="F965" s="1" t="s">
        <v>33</v>
      </c>
    </row>
    <row r="966" customFormat="false" ht="15" hidden="false" customHeight="true" outlineLevel="0" collapsed="false">
      <c r="A966" s="1" t="n">
        <v>1471</v>
      </c>
      <c r="C966" s="1" t="s">
        <v>26</v>
      </c>
      <c r="D966" s="1" t="s">
        <v>33</v>
      </c>
      <c r="E966" s="1" t="s">
        <v>1683</v>
      </c>
      <c r="F966" s="1" t="s">
        <v>765</v>
      </c>
      <c r="G966" s="1" t="s">
        <v>173</v>
      </c>
    </row>
    <row r="967" customFormat="false" ht="15" hidden="false" customHeight="true" outlineLevel="0" collapsed="false">
      <c r="A967" s="1" t="n">
        <v>2247</v>
      </c>
      <c r="C967" s="1" t="s">
        <v>24</v>
      </c>
      <c r="D967" s="1" t="s">
        <v>1684</v>
      </c>
      <c r="E967" s="1" t="s">
        <v>1685</v>
      </c>
      <c r="F967" s="1" t="s">
        <v>79</v>
      </c>
      <c r="G967" s="1" t="s">
        <v>173</v>
      </c>
    </row>
    <row r="968" customFormat="false" ht="15" hidden="false" customHeight="true" outlineLevel="0" collapsed="false">
      <c r="A968" s="1" t="n">
        <v>5300</v>
      </c>
      <c r="C968" s="1" t="s">
        <v>24</v>
      </c>
      <c r="D968" s="1" t="s">
        <v>49</v>
      </c>
      <c r="E968" s="1" t="s">
        <v>1686</v>
      </c>
      <c r="F968" s="1" t="s">
        <v>81</v>
      </c>
      <c r="G968" s="1" t="s">
        <v>196</v>
      </c>
    </row>
    <row r="969" customFormat="false" ht="15" hidden="false" customHeight="true" outlineLevel="0" collapsed="false">
      <c r="A969" s="1" t="n">
        <v>817</v>
      </c>
      <c r="C969" s="1" t="s">
        <v>25</v>
      </c>
      <c r="D969" s="1" t="s">
        <v>1687</v>
      </c>
      <c r="E969" s="1" t="s">
        <v>1688</v>
      </c>
      <c r="F969" s="1" t="s">
        <v>33</v>
      </c>
      <c r="G969" s="1" t="s">
        <v>173</v>
      </c>
    </row>
    <row r="970" customFormat="false" ht="15" hidden="false" customHeight="true" outlineLevel="0" collapsed="false">
      <c r="A970" s="1" t="n">
        <v>3720</v>
      </c>
      <c r="C970" s="1" t="s">
        <v>24</v>
      </c>
      <c r="D970" s="1" t="s">
        <v>33</v>
      </c>
      <c r="E970" s="1" t="s">
        <v>1689</v>
      </c>
      <c r="F970" s="1" t="s">
        <v>79</v>
      </c>
      <c r="G970" s="1" t="s">
        <v>173</v>
      </c>
    </row>
    <row r="971" customFormat="false" ht="15" hidden="false" customHeight="true" outlineLevel="0" collapsed="false">
      <c r="A971" s="1" t="n">
        <v>3305</v>
      </c>
      <c r="C971" s="1" t="s">
        <v>24</v>
      </c>
      <c r="D971" s="1" t="s">
        <v>33</v>
      </c>
      <c r="E971" s="1" t="s">
        <v>1690</v>
      </c>
      <c r="F971" s="1" t="s">
        <v>765</v>
      </c>
      <c r="G971" s="1" t="s">
        <v>173</v>
      </c>
    </row>
    <row r="972" customFormat="false" ht="15" hidden="false" customHeight="true" outlineLevel="0" collapsed="false">
      <c r="A972" s="1" t="n">
        <v>1929</v>
      </c>
      <c r="B972" s="1" t="n">
        <v>100000</v>
      </c>
      <c r="C972" s="1" t="s">
        <v>24</v>
      </c>
      <c r="D972" s="1" t="s">
        <v>49</v>
      </c>
      <c r="E972" s="1" t="s">
        <v>1691</v>
      </c>
      <c r="F972" s="1" t="s">
        <v>79</v>
      </c>
      <c r="G972" s="1" t="s">
        <v>196</v>
      </c>
      <c r="H972" s="1" t="s">
        <v>106</v>
      </c>
    </row>
    <row r="973" customFormat="false" ht="15" hidden="false" customHeight="true" outlineLevel="0" collapsed="false">
      <c r="A973" s="1" t="n">
        <v>8024</v>
      </c>
      <c r="C973" s="1" t="s">
        <v>24</v>
      </c>
      <c r="D973" s="1" t="s">
        <v>33</v>
      </c>
      <c r="E973" s="1" t="s">
        <v>1692</v>
      </c>
      <c r="F973" s="1" t="s">
        <v>83</v>
      </c>
      <c r="G973" s="1" t="s">
        <v>173</v>
      </c>
    </row>
    <row r="974" customFormat="false" ht="15" hidden="false" customHeight="true" outlineLevel="0" collapsed="false">
      <c r="A974" s="1" t="n">
        <v>2688</v>
      </c>
      <c r="C974" s="1" t="s">
        <v>24</v>
      </c>
      <c r="D974" s="1" t="s">
        <v>33</v>
      </c>
      <c r="E974" s="1" t="s">
        <v>1693</v>
      </c>
      <c r="F974" s="1" t="s">
        <v>1515</v>
      </c>
      <c r="G974" s="1" t="s">
        <v>173</v>
      </c>
    </row>
    <row r="975" customFormat="false" ht="15" hidden="false" customHeight="true" outlineLevel="0" collapsed="false">
      <c r="A975" s="1" t="n">
        <v>5884</v>
      </c>
      <c r="C975" s="1" t="s">
        <v>24</v>
      </c>
      <c r="D975" s="1" t="s">
        <v>1694</v>
      </c>
      <c r="E975" s="1" t="s">
        <v>1695</v>
      </c>
      <c r="F975" s="1" t="s">
        <v>83</v>
      </c>
      <c r="G975" s="1" t="s">
        <v>1696</v>
      </c>
    </row>
    <row r="976" customFormat="false" ht="15" hidden="false" customHeight="true" outlineLevel="0" collapsed="false">
      <c r="A976" s="1" t="n">
        <v>1439</v>
      </c>
      <c r="C976" s="1" t="s">
        <v>24</v>
      </c>
      <c r="D976" s="1" t="s">
        <v>1636</v>
      </c>
      <c r="E976" s="1" t="s">
        <v>1697</v>
      </c>
      <c r="F976" s="1" t="s">
        <v>89</v>
      </c>
      <c r="G976" s="1" t="s">
        <v>196</v>
      </c>
    </row>
    <row r="977" customFormat="false" ht="15" hidden="false" customHeight="true" outlineLevel="0" collapsed="false">
      <c r="A977" s="1" t="n">
        <v>3755</v>
      </c>
      <c r="C977" s="1" t="s">
        <v>24</v>
      </c>
      <c r="D977" s="1" t="s">
        <v>33</v>
      </c>
      <c r="E977" s="1" t="s">
        <v>1698</v>
      </c>
      <c r="F977" s="1" t="s">
        <v>765</v>
      </c>
      <c r="G977" s="1" t="s">
        <v>173</v>
      </c>
    </row>
    <row r="978" customFormat="false" ht="15" hidden="false" customHeight="true" outlineLevel="0" collapsed="false">
      <c r="A978" s="1" t="n">
        <v>5413</v>
      </c>
      <c r="C978" s="1" t="s">
        <v>24</v>
      </c>
      <c r="D978" s="1" t="s">
        <v>33</v>
      </c>
      <c r="E978" s="1" t="s">
        <v>1699</v>
      </c>
      <c r="F978" s="1" t="s">
        <v>79</v>
      </c>
      <c r="G978" s="1" t="s">
        <v>173</v>
      </c>
    </row>
    <row r="979" customFormat="false" ht="15" hidden="false" customHeight="true" outlineLevel="0" collapsed="false">
      <c r="A979" s="1" t="n">
        <v>2709</v>
      </c>
      <c r="C979" s="1" t="s">
        <v>24</v>
      </c>
      <c r="D979" s="1" t="s">
        <v>33</v>
      </c>
      <c r="E979" s="1" t="s">
        <v>1700</v>
      </c>
      <c r="F979" s="1" t="s">
        <v>765</v>
      </c>
      <c r="G979" s="1" t="s">
        <v>173</v>
      </c>
    </row>
    <row r="980" customFormat="false" ht="15" hidden="false" customHeight="true" outlineLevel="0" collapsed="false">
      <c r="A980" s="1" t="n">
        <v>1738</v>
      </c>
      <c r="C980" s="1" t="s">
        <v>25</v>
      </c>
      <c r="D980" s="1" t="s">
        <v>1701</v>
      </c>
      <c r="E980" s="1" t="s">
        <v>1702</v>
      </c>
      <c r="F980" s="1" t="s">
        <v>1203</v>
      </c>
    </row>
    <row r="981" customFormat="false" ht="15" hidden="false" customHeight="true" outlineLevel="0" collapsed="false">
      <c r="A981" s="1" t="n">
        <v>4822</v>
      </c>
      <c r="C981" s="1" t="s">
        <v>24</v>
      </c>
      <c r="D981" s="1" t="s">
        <v>33</v>
      </c>
      <c r="E981" s="1" t="s">
        <v>1703</v>
      </c>
      <c r="F981" s="1" t="s">
        <v>91</v>
      </c>
      <c r="G981" s="1" t="s">
        <v>173</v>
      </c>
    </row>
    <row r="982" customFormat="false" ht="15" hidden="false" customHeight="true" outlineLevel="0" collapsed="false">
      <c r="A982" s="1" t="n">
        <v>1817</v>
      </c>
      <c r="C982" s="1" t="s">
        <v>24</v>
      </c>
      <c r="D982" s="1" t="s">
        <v>1704</v>
      </c>
      <c r="E982" s="1" t="s">
        <v>56</v>
      </c>
      <c r="F982" s="1" t="s">
        <v>79</v>
      </c>
      <c r="G982" s="1" t="s">
        <v>196</v>
      </c>
    </row>
    <row r="983" customFormat="false" ht="15" hidden="false" customHeight="true" outlineLevel="0" collapsed="false">
      <c r="A983" s="1" t="n">
        <v>2273</v>
      </c>
      <c r="B983" s="1" t="n">
        <v>35</v>
      </c>
      <c r="C983" s="1" t="s">
        <v>25</v>
      </c>
      <c r="D983" s="1" t="s">
        <v>33</v>
      </c>
      <c r="E983" s="1" t="s">
        <v>1705</v>
      </c>
      <c r="F983" s="1" t="s">
        <v>83</v>
      </c>
      <c r="G983" s="1" t="s">
        <v>173</v>
      </c>
      <c r="H983" s="1" t="s">
        <v>102</v>
      </c>
    </row>
    <row r="984" customFormat="false" ht="15" hidden="false" customHeight="true" outlineLevel="0" collapsed="false">
      <c r="A984" s="1" t="n">
        <v>953</v>
      </c>
      <c r="C984" s="1" t="s">
        <v>24</v>
      </c>
      <c r="D984" s="1" t="s">
        <v>1676</v>
      </c>
      <c r="E984" s="1" t="s">
        <v>1706</v>
      </c>
      <c r="F984" s="1" t="s">
        <v>89</v>
      </c>
      <c r="G984" s="1" t="s">
        <v>196</v>
      </c>
    </row>
    <row r="985" customFormat="false" ht="15" hidden="false" customHeight="true" outlineLevel="0" collapsed="false">
      <c r="A985" s="1" t="n">
        <v>2534</v>
      </c>
      <c r="C985" s="1" t="s">
        <v>24</v>
      </c>
      <c r="D985" s="1" t="s">
        <v>33</v>
      </c>
      <c r="E985" s="1" t="s">
        <v>1707</v>
      </c>
      <c r="F985" s="1" t="s">
        <v>79</v>
      </c>
      <c r="G985" s="1" t="s">
        <v>173</v>
      </c>
    </row>
    <row r="986" customFormat="false" ht="15" hidden="false" customHeight="true" outlineLevel="0" collapsed="false">
      <c r="A986" s="1" t="n">
        <v>4240</v>
      </c>
      <c r="C986" s="1" t="s">
        <v>24</v>
      </c>
      <c r="D986" s="1" t="s">
        <v>1708</v>
      </c>
      <c r="E986" s="1" t="s">
        <v>1709</v>
      </c>
      <c r="F986" s="1" t="s">
        <v>84</v>
      </c>
    </row>
    <row r="987" customFormat="false" ht="15" hidden="false" customHeight="true" outlineLevel="0" collapsed="false">
      <c r="A987" s="1" t="n">
        <v>1626</v>
      </c>
      <c r="C987" s="1" t="s">
        <v>25</v>
      </c>
      <c r="D987" s="1" t="s">
        <v>1710</v>
      </c>
      <c r="E987" s="1" t="s">
        <v>1711</v>
      </c>
      <c r="F987" s="1" t="s">
        <v>49</v>
      </c>
    </row>
    <row r="988" customFormat="false" ht="15" hidden="false" customHeight="true" outlineLevel="0" collapsed="false">
      <c r="A988" s="1" t="n">
        <v>2127</v>
      </c>
      <c r="C988" s="1" t="s">
        <v>25</v>
      </c>
      <c r="D988" s="1" t="s">
        <v>1332</v>
      </c>
      <c r="E988" s="1" t="s">
        <v>1712</v>
      </c>
      <c r="F988" s="1" t="s">
        <v>79</v>
      </c>
      <c r="G988" s="1" t="s">
        <v>173</v>
      </c>
    </row>
    <row r="989" customFormat="false" ht="15" hidden="false" customHeight="true" outlineLevel="0" collapsed="false">
      <c r="A989" s="1" t="n">
        <v>4825</v>
      </c>
      <c r="C989" s="1" t="s">
        <v>24</v>
      </c>
      <c r="D989" s="1" t="s">
        <v>33</v>
      </c>
      <c r="E989" s="1" t="s">
        <v>1713</v>
      </c>
      <c r="F989" s="1" t="s">
        <v>81</v>
      </c>
      <c r="G989" s="1" t="s">
        <v>173</v>
      </c>
    </row>
    <row r="990" customFormat="false" ht="15" hidden="false" customHeight="true" outlineLevel="0" collapsed="false">
      <c r="A990" s="1" t="n">
        <v>1853</v>
      </c>
      <c r="B990" s="1" t="n">
        <v>54000</v>
      </c>
      <c r="C990" s="1" t="s">
        <v>24</v>
      </c>
      <c r="D990" s="1" t="s">
        <v>33</v>
      </c>
      <c r="E990" s="1" t="s">
        <v>1714</v>
      </c>
      <c r="F990" s="1" t="s">
        <v>80</v>
      </c>
      <c r="G990" s="1" t="s">
        <v>173</v>
      </c>
      <c r="H990" s="1" t="s">
        <v>103</v>
      </c>
    </row>
    <row r="991" customFormat="false" ht="15" hidden="false" customHeight="true" outlineLevel="0" collapsed="false">
      <c r="A991" s="1" t="n">
        <v>2763</v>
      </c>
      <c r="B991" s="1" t="n">
        <v>13</v>
      </c>
      <c r="C991" s="1" t="s">
        <v>24</v>
      </c>
      <c r="D991" s="1" t="s">
        <v>33</v>
      </c>
      <c r="E991" s="1" t="s">
        <v>1438</v>
      </c>
      <c r="F991" s="1" t="s">
        <v>81</v>
      </c>
      <c r="G991" s="1" t="s">
        <v>173</v>
      </c>
      <c r="H991" s="1" t="s">
        <v>102</v>
      </c>
    </row>
    <row r="992" customFormat="false" ht="15" hidden="false" customHeight="true" outlineLevel="0" collapsed="false">
      <c r="A992" s="1" t="n">
        <v>1518</v>
      </c>
      <c r="C992" s="1" t="s">
        <v>24</v>
      </c>
      <c r="D992" s="1" t="s">
        <v>49</v>
      </c>
      <c r="E992" s="1" t="s">
        <v>1715</v>
      </c>
      <c r="F992" s="1" t="s">
        <v>89</v>
      </c>
      <c r="G992" s="1" t="s">
        <v>196</v>
      </c>
    </row>
    <row r="993" customFormat="false" ht="15" hidden="false" customHeight="true" outlineLevel="0" collapsed="false">
      <c r="A993" s="1" t="n">
        <v>5530</v>
      </c>
      <c r="C993" s="1" t="s">
        <v>24</v>
      </c>
      <c r="D993" s="1" t="s">
        <v>1676</v>
      </c>
      <c r="E993" s="1" t="s">
        <v>1716</v>
      </c>
      <c r="F993" s="1" t="s">
        <v>82</v>
      </c>
      <c r="G993" s="1" t="s">
        <v>196</v>
      </c>
    </row>
    <row r="994" customFormat="false" ht="15" hidden="false" customHeight="true" outlineLevel="0" collapsed="false">
      <c r="A994" s="1" t="n">
        <v>1271</v>
      </c>
      <c r="C994" s="1" t="s">
        <v>24</v>
      </c>
      <c r="D994" s="1" t="s">
        <v>1717</v>
      </c>
      <c r="E994" s="1" t="s">
        <v>56</v>
      </c>
      <c r="F994" s="1" t="s">
        <v>79</v>
      </c>
      <c r="G994" s="1" t="s">
        <v>173</v>
      </c>
    </row>
    <row r="995" customFormat="false" ht="15" hidden="false" customHeight="true" outlineLevel="0" collapsed="false">
      <c r="A995" s="1" t="n">
        <v>2425</v>
      </c>
      <c r="C995" s="1" t="s">
        <v>24</v>
      </c>
      <c r="D995" s="1" t="s">
        <v>33</v>
      </c>
      <c r="E995" s="1" t="s">
        <v>1718</v>
      </c>
      <c r="F995" s="1" t="s">
        <v>81</v>
      </c>
      <c r="G995" s="1" t="s">
        <v>173</v>
      </c>
    </row>
    <row r="996" customFormat="false" ht="15" hidden="false" customHeight="true" outlineLevel="0" collapsed="false">
      <c r="A996" s="1" t="n">
        <v>2408</v>
      </c>
      <c r="C996" s="1" t="s">
        <v>24</v>
      </c>
      <c r="D996" s="1" t="s">
        <v>33</v>
      </c>
      <c r="E996" s="1" t="s">
        <v>1719</v>
      </c>
      <c r="F996" s="1" t="s">
        <v>79</v>
      </c>
      <c r="G996" s="1" t="s">
        <v>173</v>
      </c>
    </row>
    <row r="997" customFormat="false" ht="15" hidden="false" customHeight="true" outlineLevel="0" collapsed="false">
      <c r="A997" s="1" t="n">
        <v>4560</v>
      </c>
      <c r="C997" s="1" t="s">
        <v>24</v>
      </c>
      <c r="D997" s="1" t="s">
        <v>1720</v>
      </c>
      <c r="E997" s="1" t="s">
        <v>1721</v>
      </c>
      <c r="F997" s="1" t="s">
        <v>82</v>
      </c>
      <c r="G997" s="1" t="s">
        <v>173</v>
      </c>
    </row>
    <row r="998" customFormat="false" ht="15" hidden="false" customHeight="true" outlineLevel="0" collapsed="false">
      <c r="A998" s="1" t="n">
        <v>2107</v>
      </c>
      <c r="C998" s="1" t="s">
        <v>24</v>
      </c>
      <c r="D998" s="1" t="s">
        <v>33</v>
      </c>
      <c r="E998" s="1" t="s">
        <v>1722</v>
      </c>
      <c r="F998" s="1" t="s">
        <v>84</v>
      </c>
      <c r="G998" s="1" t="s">
        <v>173</v>
      </c>
    </row>
    <row r="999" customFormat="false" ht="15" hidden="false" customHeight="true" outlineLevel="0" collapsed="false">
      <c r="A999" s="1" t="n">
        <v>1916</v>
      </c>
      <c r="C999" s="1" t="s">
        <v>24</v>
      </c>
      <c r="D999" s="1" t="s">
        <v>1723</v>
      </c>
      <c r="E999" s="1" t="s">
        <v>1724</v>
      </c>
      <c r="F999" s="1" t="s">
        <v>79</v>
      </c>
      <c r="G999" s="1" t="s">
        <v>196</v>
      </c>
    </row>
    <row r="1000" customFormat="false" ht="15" hidden="false" customHeight="true" outlineLevel="0" collapsed="false">
      <c r="A1000" s="1" t="n">
        <v>3938</v>
      </c>
      <c r="C1000" s="1" t="s">
        <v>24</v>
      </c>
      <c r="D1000" s="1" t="s">
        <v>1550</v>
      </c>
      <c r="E1000" s="1" t="s">
        <v>1725</v>
      </c>
      <c r="F1000" s="1" t="s">
        <v>387</v>
      </c>
      <c r="G1000" s="1" t="s">
        <v>196</v>
      </c>
    </row>
    <row r="1001" customFormat="false" ht="15" hidden="false" customHeight="true" outlineLevel="0" collapsed="false">
      <c r="A1001" s="1" t="n">
        <v>6938</v>
      </c>
      <c r="C1001" s="1" t="s">
        <v>24</v>
      </c>
      <c r="D1001" s="1" t="s">
        <v>33</v>
      </c>
      <c r="E1001" s="1" t="s">
        <v>1695</v>
      </c>
      <c r="F1001" s="1" t="s">
        <v>83</v>
      </c>
      <c r="G1001" s="1" t="s">
        <v>173</v>
      </c>
    </row>
    <row r="1002" customFormat="false" ht="15" hidden="false" customHeight="true" outlineLevel="0" collapsed="false">
      <c r="A1002" s="1" t="n">
        <v>2664</v>
      </c>
      <c r="C1002" s="1" t="s">
        <v>24</v>
      </c>
      <c r="D1002" s="1" t="s">
        <v>33</v>
      </c>
      <c r="E1002" s="1" t="s">
        <v>1726</v>
      </c>
      <c r="F1002" s="1" t="s">
        <v>79</v>
      </c>
      <c r="G1002" s="1" t="s">
        <v>173</v>
      </c>
    </row>
    <row r="1003" customFormat="false" ht="15" hidden="false" customHeight="true" outlineLevel="0" collapsed="false">
      <c r="A1003" s="1" t="n">
        <v>2468</v>
      </c>
      <c r="C1003" s="1" t="s">
        <v>24</v>
      </c>
      <c r="D1003" s="1" t="s">
        <v>1727</v>
      </c>
      <c r="E1003" s="1" t="s">
        <v>1728</v>
      </c>
      <c r="F1003" s="1" t="s">
        <v>1729</v>
      </c>
      <c r="G1003" s="1" t="s">
        <v>173</v>
      </c>
    </row>
    <row r="1004" customFormat="false" ht="15" hidden="false" customHeight="true" outlineLevel="0" collapsed="false">
      <c r="A1004" s="1" t="n">
        <v>1771</v>
      </c>
      <c r="C1004" s="1" t="s">
        <v>24</v>
      </c>
      <c r="D1004" s="1" t="s">
        <v>1730</v>
      </c>
      <c r="E1004" s="1" t="s">
        <v>1731</v>
      </c>
      <c r="F1004" s="1" t="s">
        <v>81</v>
      </c>
      <c r="G1004" s="1" t="s">
        <v>196</v>
      </c>
    </row>
    <row r="1005" customFormat="false" ht="15" hidden="false" customHeight="true" outlineLevel="0" collapsed="false">
      <c r="A1005" s="1" t="n">
        <v>1615</v>
      </c>
      <c r="C1005" s="1" t="s">
        <v>24</v>
      </c>
      <c r="D1005" s="1" t="s">
        <v>206</v>
      </c>
      <c r="E1005" s="1" t="s">
        <v>1732</v>
      </c>
      <c r="F1005" s="1" t="s">
        <v>243</v>
      </c>
      <c r="G1005" s="1" t="s">
        <v>196</v>
      </c>
    </row>
    <row r="1006" customFormat="false" ht="15" hidden="false" customHeight="true" outlineLevel="0" collapsed="false">
      <c r="A1006" s="1" t="n">
        <v>5415</v>
      </c>
      <c r="C1006" s="1" t="s">
        <v>24</v>
      </c>
      <c r="D1006" s="1" t="s">
        <v>49</v>
      </c>
      <c r="E1006" s="1" t="s">
        <v>1733</v>
      </c>
      <c r="F1006" s="1" t="s">
        <v>79</v>
      </c>
      <c r="G1006" s="1" t="s">
        <v>196</v>
      </c>
    </row>
    <row r="1007" customFormat="false" ht="15" hidden="false" customHeight="true" outlineLevel="0" collapsed="false">
      <c r="A1007" s="1" t="n">
        <v>2215</v>
      </c>
      <c r="C1007" s="1" t="s">
        <v>24</v>
      </c>
      <c r="D1007" s="1" t="s">
        <v>33</v>
      </c>
      <c r="E1007" s="1" t="s">
        <v>1734</v>
      </c>
      <c r="F1007" s="1" t="s">
        <v>765</v>
      </c>
      <c r="G1007" s="1" t="s">
        <v>173</v>
      </c>
    </row>
    <row r="1008" customFormat="false" ht="15" hidden="false" customHeight="true" outlineLevel="0" collapsed="false">
      <c r="A1008" s="1" t="n">
        <v>4721</v>
      </c>
      <c r="C1008" s="1" t="s">
        <v>24</v>
      </c>
      <c r="D1008" s="1" t="s">
        <v>33</v>
      </c>
      <c r="E1008" s="1" t="s">
        <v>1735</v>
      </c>
      <c r="F1008" s="1" t="s">
        <v>81</v>
      </c>
      <c r="G1008" s="1" t="s">
        <v>173</v>
      </c>
    </row>
    <row r="1009" customFormat="false" ht="15" hidden="false" customHeight="true" outlineLevel="0" collapsed="false">
      <c r="A1009" s="1" t="n">
        <v>1409</v>
      </c>
      <c r="C1009" s="1" t="s">
        <v>24</v>
      </c>
      <c r="D1009" s="1" t="s">
        <v>1727</v>
      </c>
      <c r="E1009" s="1" t="s">
        <v>1736</v>
      </c>
      <c r="F1009" s="1" t="s">
        <v>95</v>
      </c>
      <c r="G1009" s="1" t="s">
        <v>173</v>
      </c>
    </row>
    <row r="1010" customFormat="false" ht="15" hidden="false" customHeight="true" outlineLevel="0" collapsed="false">
      <c r="A1010" s="1" t="n">
        <v>2974</v>
      </c>
      <c r="C1010" s="1" t="s">
        <v>25</v>
      </c>
      <c r="D1010" s="1" t="s">
        <v>1737</v>
      </c>
      <c r="E1010" s="1" t="s">
        <v>1738</v>
      </c>
      <c r="F1010" s="1" t="s">
        <v>1465</v>
      </c>
    </row>
    <row r="1011" customFormat="false" ht="15" hidden="false" customHeight="true" outlineLevel="0" collapsed="false">
      <c r="A1011" s="1" t="n">
        <v>1298</v>
      </c>
      <c r="B1011" s="1" t="n">
        <v>13</v>
      </c>
      <c r="C1011" s="1" t="s">
        <v>24</v>
      </c>
      <c r="D1011" s="1" t="s">
        <v>1678</v>
      </c>
      <c r="E1011" s="1" t="s">
        <v>1739</v>
      </c>
      <c r="F1011" s="1" t="s">
        <v>118</v>
      </c>
      <c r="G1011" s="1" t="s">
        <v>196</v>
      </c>
      <c r="H1011" s="1" t="s">
        <v>102</v>
      </c>
    </row>
    <row r="1012" customFormat="false" ht="15" hidden="false" customHeight="true" outlineLevel="0" collapsed="false">
      <c r="A1012" s="1" t="n">
        <v>3381</v>
      </c>
      <c r="C1012" s="1" t="s">
        <v>24</v>
      </c>
      <c r="D1012" s="1" t="s">
        <v>39</v>
      </c>
      <c r="E1012" s="1" t="s">
        <v>1740</v>
      </c>
      <c r="F1012" s="1" t="s">
        <v>79</v>
      </c>
    </row>
    <row r="1013" customFormat="false" ht="15" hidden="false" customHeight="true" outlineLevel="0" collapsed="false">
      <c r="A1013" s="1" t="n">
        <v>3282</v>
      </c>
      <c r="C1013" s="1" t="s">
        <v>24</v>
      </c>
      <c r="D1013" s="1" t="s">
        <v>1741</v>
      </c>
      <c r="E1013" s="1" t="s">
        <v>1742</v>
      </c>
      <c r="F1013" s="1" t="s">
        <v>83</v>
      </c>
      <c r="G1013" s="1" t="s">
        <v>173</v>
      </c>
    </row>
    <row r="1014" customFormat="false" ht="15" hidden="false" customHeight="true" outlineLevel="0" collapsed="false">
      <c r="A1014" s="1" t="n">
        <v>6208</v>
      </c>
      <c r="C1014" s="1" t="s">
        <v>24</v>
      </c>
      <c r="D1014" s="1" t="s">
        <v>33</v>
      </c>
      <c r="E1014" s="1" t="s">
        <v>1743</v>
      </c>
      <c r="F1014" s="1" t="s">
        <v>79</v>
      </c>
      <c r="G1014" s="1" t="s">
        <v>173</v>
      </c>
    </row>
    <row r="1015" customFormat="false" ht="15" hidden="false" customHeight="true" outlineLevel="0" collapsed="false">
      <c r="A1015" s="1" t="n">
        <v>3834</v>
      </c>
      <c r="C1015" s="1" t="s">
        <v>24</v>
      </c>
      <c r="D1015" s="1" t="s">
        <v>33</v>
      </c>
      <c r="E1015" s="1" t="s">
        <v>1744</v>
      </c>
      <c r="F1015" s="1" t="s">
        <v>79</v>
      </c>
      <c r="G1015" s="1" t="s">
        <v>173</v>
      </c>
    </row>
    <row r="1016" customFormat="false" ht="15" hidden="false" customHeight="true" outlineLevel="0" collapsed="false">
      <c r="A1016" s="1" t="n">
        <v>1535</v>
      </c>
      <c r="C1016" s="1" t="s">
        <v>24</v>
      </c>
      <c r="D1016" s="1" t="s">
        <v>33</v>
      </c>
      <c r="E1016" s="1" t="s">
        <v>1745</v>
      </c>
      <c r="F1016" s="1" t="s">
        <v>89</v>
      </c>
      <c r="G1016" s="1" t="s">
        <v>173</v>
      </c>
    </row>
    <row r="1017" customFormat="false" ht="15" hidden="false" customHeight="true" outlineLevel="0" collapsed="false">
      <c r="A1017" s="1" t="n">
        <v>444</v>
      </c>
      <c r="C1017" s="1" t="s">
        <v>24</v>
      </c>
      <c r="D1017" s="1" t="s">
        <v>1746</v>
      </c>
      <c r="E1017" s="1" t="s">
        <v>1747</v>
      </c>
      <c r="F1017" s="1" t="s">
        <v>89</v>
      </c>
      <c r="G1017" s="1" t="s">
        <v>196</v>
      </c>
    </row>
    <row r="1018" customFormat="false" ht="15" hidden="false" customHeight="true" outlineLevel="0" collapsed="false">
      <c r="A1018" s="1" t="n">
        <v>3050</v>
      </c>
      <c r="C1018" s="1" t="s">
        <v>24</v>
      </c>
      <c r="D1018" s="1" t="s">
        <v>49</v>
      </c>
      <c r="E1018" s="1" t="s">
        <v>1748</v>
      </c>
      <c r="F1018" s="1" t="s">
        <v>95</v>
      </c>
      <c r="G1018" s="1" t="s">
        <v>196</v>
      </c>
    </row>
    <row r="1019" customFormat="false" ht="15" hidden="false" customHeight="true" outlineLevel="0" collapsed="false">
      <c r="A1019" s="1" t="n">
        <v>1646</v>
      </c>
      <c r="C1019" s="1" t="s">
        <v>24</v>
      </c>
      <c r="D1019" s="1" t="s">
        <v>478</v>
      </c>
      <c r="E1019" s="1" t="s">
        <v>1749</v>
      </c>
      <c r="F1019" s="1" t="s">
        <v>87</v>
      </c>
      <c r="G1019" s="1" t="s">
        <v>196</v>
      </c>
    </row>
    <row r="1020" customFormat="false" ht="15" hidden="false" customHeight="true" outlineLevel="0" collapsed="false">
      <c r="A1020" s="1" t="n">
        <v>3314</v>
      </c>
      <c r="C1020" s="1" t="s">
        <v>24</v>
      </c>
      <c r="D1020" s="1" t="s">
        <v>1750</v>
      </c>
      <c r="E1020" s="1" t="s">
        <v>1751</v>
      </c>
      <c r="F1020" s="1" t="s">
        <v>33</v>
      </c>
    </row>
    <row r="1021" customFormat="false" ht="15" hidden="false" customHeight="true" outlineLevel="0" collapsed="false">
      <c r="A1021" s="1" t="n">
        <v>4822</v>
      </c>
      <c r="C1021" s="1" t="s">
        <v>24</v>
      </c>
      <c r="D1021" s="1" t="s">
        <v>33</v>
      </c>
      <c r="E1021" s="1" t="s">
        <v>1752</v>
      </c>
      <c r="F1021" s="1" t="s">
        <v>81</v>
      </c>
      <c r="G1021" s="1" t="s">
        <v>173</v>
      </c>
    </row>
    <row r="1022" customFormat="false" ht="15" hidden="false" customHeight="true" outlineLevel="0" collapsed="false">
      <c r="A1022" s="1" t="n">
        <v>5788</v>
      </c>
      <c r="C1022" s="1" t="s">
        <v>24</v>
      </c>
      <c r="D1022" s="1" t="s">
        <v>33</v>
      </c>
      <c r="E1022" s="1" t="s">
        <v>1753</v>
      </c>
      <c r="F1022" s="1" t="s">
        <v>83</v>
      </c>
      <c r="G1022" s="1" t="s">
        <v>173</v>
      </c>
    </row>
    <row r="1023" customFormat="false" ht="15" hidden="false" customHeight="true" outlineLevel="0" collapsed="false">
      <c r="A1023" s="1" t="n">
        <v>4541</v>
      </c>
      <c r="C1023" s="1" t="s">
        <v>24</v>
      </c>
      <c r="D1023" s="1" t="s">
        <v>1754</v>
      </c>
      <c r="E1023" s="1" t="s">
        <v>1755</v>
      </c>
      <c r="F1023" s="1" t="s">
        <v>97</v>
      </c>
      <c r="G1023" s="1" t="s">
        <v>196</v>
      </c>
    </row>
    <row r="1024" customFormat="false" ht="15" hidden="false" customHeight="true" outlineLevel="0" collapsed="false">
      <c r="A1024" s="1" t="n">
        <v>4265</v>
      </c>
      <c r="C1024" s="1" t="s">
        <v>24</v>
      </c>
      <c r="D1024" s="1" t="s">
        <v>1756</v>
      </c>
      <c r="E1024" s="1" t="s">
        <v>1757</v>
      </c>
      <c r="F1024" s="1" t="s">
        <v>79</v>
      </c>
      <c r="G1024" s="1" t="s">
        <v>295</v>
      </c>
    </row>
    <row r="1025" customFormat="false" ht="15" hidden="false" customHeight="true" outlineLevel="0" collapsed="false">
      <c r="A1025" s="1" t="n">
        <v>584</v>
      </c>
      <c r="C1025" s="1" t="s">
        <v>24</v>
      </c>
      <c r="D1025" s="1" t="s">
        <v>1758</v>
      </c>
      <c r="E1025" s="1" t="s">
        <v>1759</v>
      </c>
      <c r="F1025" s="1" t="s">
        <v>79</v>
      </c>
      <c r="G1025" s="1" t="s">
        <v>132</v>
      </c>
    </row>
    <row r="1026" customFormat="false" ht="15" hidden="false" customHeight="true" outlineLevel="0" collapsed="false">
      <c r="A1026" s="1" t="n">
        <v>4548</v>
      </c>
      <c r="C1026" s="1" t="s">
        <v>24</v>
      </c>
      <c r="D1026" s="1" t="s">
        <v>1760</v>
      </c>
      <c r="E1026" s="1" t="s">
        <v>1761</v>
      </c>
      <c r="F1026" s="1" t="s">
        <v>79</v>
      </c>
      <c r="G1026" s="1" t="s">
        <v>196</v>
      </c>
    </row>
    <row r="1027" customFormat="false" ht="15" hidden="false" customHeight="true" outlineLevel="0" collapsed="false">
      <c r="A1027" s="1" t="n">
        <v>1597</v>
      </c>
      <c r="B1027" s="1" t="n">
        <v>25</v>
      </c>
      <c r="C1027" s="1" t="s">
        <v>25</v>
      </c>
      <c r="D1027" s="1" t="s">
        <v>1762</v>
      </c>
      <c r="E1027" s="1" t="s">
        <v>1763</v>
      </c>
      <c r="F1027" s="1" t="s">
        <v>1764</v>
      </c>
      <c r="G1027" s="1" t="s">
        <v>276</v>
      </c>
      <c r="H1027" s="1" t="s">
        <v>102</v>
      </c>
    </row>
    <row r="1028" customFormat="false" ht="15" hidden="false" customHeight="true" outlineLevel="0" collapsed="false">
      <c r="A1028" s="1" t="n">
        <v>4780</v>
      </c>
      <c r="C1028" s="1" t="s">
        <v>24</v>
      </c>
      <c r="D1028" s="1" t="s">
        <v>247</v>
      </c>
      <c r="E1028" s="1" t="s">
        <v>1765</v>
      </c>
      <c r="F1028" s="1" t="s">
        <v>441</v>
      </c>
      <c r="G1028" s="1" t="s">
        <v>196</v>
      </c>
    </row>
    <row r="1029" customFormat="false" ht="15" hidden="false" customHeight="true" outlineLevel="0" collapsed="false">
      <c r="A1029" s="1" t="n">
        <v>1795</v>
      </c>
      <c r="C1029" s="1" t="s">
        <v>24</v>
      </c>
      <c r="D1029" s="1" t="s">
        <v>354</v>
      </c>
      <c r="E1029" s="1" t="s">
        <v>1766</v>
      </c>
      <c r="F1029" s="1" t="s">
        <v>83</v>
      </c>
      <c r="G1029" s="1" t="s">
        <v>163</v>
      </c>
    </row>
    <row r="1030" customFormat="false" ht="15" hidden="false" customHeight="true" outlineLevel="0" collapsed="false">
      <c r="A1030" s="1" t="n">
        <v>3235</v>
      </c>
      <c r="C1030" s="1" t="s">
        <v>24</v>
      </c>
      <c r="D1030" s="1" t="s">
        <v>1767</v>
      </c>
      <c r="E1030" s="1" t="s">
        <v>1768</v>
      </c>
      <c r="F1030" s="1" t="s">
        <v>82</v>
      </c>
      <c r="G1030" s="1" t="s">
        <v>173</v>
      </c>
    </row>
    <row r="1031" customFormat="false" ht="15" hidden="false" customHeight="true" outlineLevel="0" collapsed="false">
      <c r="A1031" s="1" t="n">
        <v>1548</v>
      </c>
      <c r="C1031" s="1" t="s">
        <v>24</v>
      </c>
      <c r="D1031" s="1" t="s">
        <v>1769</v>
      </c>
      <c r="E1031" s="1" t="s">
        <v>1770</v>
      </c>
      <c r="F1031" s="1" t="s">
        <v>83</v>
      </c>
      <c r="G1031" s="1" t="s">
        <v>147</v>
      </c>
    </row>
    <row r="1032" customFormat="false" ht="15" hidden="false" customHeight="true" outlineLevel="0" collapsed="false">
      <c r="A1032" s="1" t="n">
        <v>1483</v>
      </c>
      <c r="C1032" s="1" t="s">
        <v>25</v>
      </c>
      <c r="D1032" s="1" t="s">
        <v>1771</v>
      </c>
      <c r="E1032" s="1" t="s">
        <v>1772</v>
      </c>
      <c r="F1032" s="1" t="s">
        <v>81</v>
      </c>
      <c r="G1032" s="1" t="s">
        <v>1773</v>
      </c>
    </row>
    <row r="1033" customFormat="false" ht="15" hidden="false" customHeight="true" outlineLevel="0" collapsed="false">
      <c r="A1033" s="1" t="n">
        <v>3791</v>
      </c>
      <c r="C1033" s="1" t="s">
        <v>24</v>
      </c>
      <c r="D1033" s="1" t="s">
        <v>1270</v>
      </c>
      <c r="E1033" s="1" t="s">
        <v>1774</v>
      </c>
      <c r="F1033" s="1" t="s">
        <v>83</v>
      </c>
      <c r="G1033" s="1" t="s">
        <v>166</v>
      </c>
    </row>
    <row r="1034" customFormat="false" ht="15" hidden="false" customHeight="true" outlineLevel="0" collapsed="false">
      <c r="A1034" s="1" t="n">
        <v>9129</v>
      </c>
      <c r="C1034" s="1" t="s">
        <v>24</v>
      </c>
      <c r="D1034" s="1" t="s">
        <v>33</v>
      </c>
      <c r="E1034" s="1" t="s">
        <v>1775</v>
      </c>
      <c r="F1034" s="1" t="s">
        <v>84</v>
      </c>
      <c r="G1034" s="1" t="s">
        <v>173</v>
      </c>
    </row>
    <row r="1035" customFormat="false" ht="15" hidden="false" customHeight="true" outlineLevel="0" collapsed="false">
      <c r="A1035" s="1" t="n">
        <v>668</v>
      </c>
      <c r="C1035" s="1" t="s">
        <v>25</v>
      </c>
      <c r="D1035" s="1" t="s">
        <v>1776</v>
      </c>
      <c r="E1035" s="1" t="s">
        <v>1777</v>
      </c>
      <c r="F1035" s="1" t="s">
        <v>79</v>
      </c>
      <c r="G1035" s="1" t="s">
        <v>295</v>
      </c>
    </row>
    <row r="1036" customFormat="false" ht="15" hidden="false" customHeight="true" outlineLevel="0" collapsed="false">
      <c r="A1036" s="1" t="n">
        <v>5673</v>
      </c>
      <c r="C1036" s="1" t="s">
        <v>24</v>
      </c>
      <c r="D1036" s="1" t="s">
        <v>403</v>
      </c>
      <c r="E1036" s="1" t="s">
        <v>1778</v>
      </c>
      <c r="F1036" s="1" t="s">
        <v>79</v>
      </c>
      <c r="G1036" s="1" t="s">
        <v>134</v>
      </c>
    </row>
    <row r="1037" customFormat="false" ht="15" hidden="false" customHeight="true" outlineLevel="0" collapsed="false">
      <c r="A1037" s="1" t="n">
        <v>5016</v>
      </c>
      <c r="C1037" s="1" t="s">
        <v>24</v>
      </c>
      <c r="D1037" s="1" t="s">
        <v>1779</v>
      </c>
      <c r="E1037" s="1" t="s">
        <v>1780</v>
      </c>
      <c r="F1037" s="1" t="s">
        <v>79</v>
      </c>
      <c r="G1037" s="1" t="s">
        <v>276</v>
      </c>
    </row>
    <row r="1038" customFormat="false" ht="15" hidden="false" customHeight="true" outlineLevel="0" collapsed="false">
      <c r="A1038" s="1" t="n">
        <v>1154</v>
      </c>
      <c r="C1038" s="1" t="s">
        <v>25</v>
      </c>
      <c r="D1038" s="1" t="s">
        <v>1781</v>
      </c>
      <c r="E1038" s="1" t="s">
        <v>1782</v>
      </c>
      <c r="F1038" s="1" t="s">
        <v>79</v>
      </c>
      <c r="G1038" s="1" t="s">
        <v>163</v>
      </c>
    </row>
    <row r="1039" customFormat="false" ht="15" hidden="false" customHeight="true" outlineLevel="0" collapsed="false">
      <c r="A1039" s="1" t="n">
        <v>1852</v>
      </c>
      <c r="C1039" s="1" t="s">
        <v>24</v>
      </c>
      <c r="D1039" s="1" t="s">
        <v>33</v>
      </c>
      <c r="E1039" s="1" t="s">
        <v>1783</v>
      </c>
      <c r="F1039" s="1" t="s">
        <v>80</v>
      </c>
      <c r="G1039" s="1" t="s">
        <v>173</v>
      </c>
    </row>
    <row r="1040" customFormat="false" ht="15" hidden="false" customHeight="true" outlineLevel="0" collapsed="false">
      <c r="A1040" s="1" t="n">
        <v>3209</v>
      </c>
      <c r="C1040" s="1" t="s">
        <v>24</v>
      </c>
      <c r="D1040" s="1" t="s">
        <v>1784</v>
      </c>
      <c r="E1040" s="1" t="s">
        <v>1785</v>
      </c>
      <c r="F1040" s="1" t="s">
        <v>83</v>
      </c>
      <c r="G1040" s="1" t="s">
        <v>219</v>
      </c>
    </row>
    <row r="1041" customFormat="false" ht="15" hidden="false" customHeight="true" outlineLevel="0" collapsed="false">
      <c r="A1041" s="1" t="n">
        <v>1647</v>
      </c>
      <c r="C1041" s="1" t="s">
        <v>25</v>
      </c>
      <c r="D1041" s="1" t="s">
        <v>1786</v>
      </c>
      <c r="E1041" s="1" t="s">
        <v>1787</v>
      </c>
      <c r="F1041" s="1" t="s">
        <v>1788</v>
      </c>
    </row>
    <row r="1042" customFormat="false" ht="15" hidden="false" customHeight="true" outlineLevel="0" collapsed="false">
      <c r="A1042" s="1" t="n">
        <v>4280</v>
      </c>
      <c r="C1042" s="1" t="s">
        <v>24</v>
      </c>
      <c r="D1042" s="1" t="s">
        <v>1789</v>
      </c>
      <c r="E1042" s="1" t="s">
        <v>1790</v>
      </c>
      <c r="F1042" s="1" t="s">
        <v>80</v>
      </c>
      <c r="G1042" s="1" t="s">
        <v>173</v>
      </c>
    </row>
    <row r="1043" customFormat="false" ht="15" hidden="false" customHeight="true" outlineLevel="0" collapsed="false">
      <c r="A1043" s="1" t="n">
        <v>1793</v>
      </c>
      <c r="C1043" s="1" t="s">
        <v>24</v>
      </c>
      <c r="D1043" s="1" t="s">
        <v>1791</v>
      </c>
      <c r="E1043" s="1" t="s">
        <v>1792</v>
      </c>
      <c r="F1043" s="1" t="s">
        <v>83</v>
      </c>
      <c r="G1043" s="1" t="s">
        <v>359</v>
      </c>
    </row>
    <row r="1044" customFormat="false" ht="15" hidden="false" customHeight="true" outlineLevel="0" collapsed="false">
      <c r="A1044" s="1" t="n">
        <v>3512</v>
      </c>
      <c r="C1044" s="1" t="s">
        <v>24</v>
      </c>
      <c r="D1044" s="1" t="s">
        <v>1793</v>
      </c>
      <c r="E1044" s="1" t="s">
        <v>1794</v>
      </c>
      <c r="F1044" s="1" t="s">
        <v>83</v>
      </c>
      <c r="G1044" s="1" t="s">
        <v>166</v>
      </c>
    </row>
    <row r="1045" customFormat="false" ht="15" hidden="false" customHeight="true" outlineLevel="0" collapsed="false">
      <c r="A1045" s="1" t="n">
        <v>2931</v>
      </c>
      <c r="C1045" s="1" t="s">
        <v>24</v>
      </c>
      <c r="D1045" s="1" t="s">
        <v>1795</v>
      </c>
      <c r="E1045" s="1" t="s">
        <v>1796</v>
      </c>
      <c r="F1045" s="1" t="s">
        <v>79</v>
      </c>
      <c r="G1045" s="1" t="s">
        <v>241</v>
      </c>
    </row>
    <row r="1046" customFormat="false" ht="15" hidden="false" customHeight="true" outlineLevel="0" collapsed="false">
      <c r="A1046" s="1" t="n">
        <v>1531</v>
      </c>
      <c r="C1046" s="1" t="s">
        <v>25</v>
      </c>
      <c r="D1046" s="1" t="s">
        <v>1797</v>
      </c>
      <c r="E1046" s="1" t="s">
        <v>1798</v>
      </c>
      <c r="F1046" s="1" t="s">
        <v>79</v>
      </c>
      <c r="G1046" s="1" t="s">
        <v>219</v>
      </c>
    </row>
    <row r="1047" customFormat="false" ht="15" hidden="false" customHeight="true" outlineLevel="0" collapsed="false">
      <c r="A1047" s="1" t="n">
        <v>2058</v>
      </c>
      <c r="C1047" s="1" t="s">
        <v>24</v>
      </c>
      <c r="D1047" s="1" t="s">
        <v>39</v>
      </c>
      <c r="E1047" s="1" t="s">
        <v>1799</v>
      </c>
      <c r="F1047" s="1" t="s">
        <v>84</v>
      </c>
    </row>
    <row r="1048" customFormat="false" ht="15" hidden="false" customHeight="true" outlineLevel="0" collapsed="false">
      <c r="A1048" s="1" t="n">
        <v>6218</v>
      </c>
      <c r="C1048" s="1" t="s">
        <v>24</v>
      </c>
      <c r="D1048" s="1" t="s">
        <v>1800</v>
      </c>
      <c r="E1048" s="1" t="s">
        <v>1801</v>
      </c>
      <c r="F1048" s="1" t="s">
        <v>79</v>
      </c>
      <c r="G1048" s="1" t="s">
        <v>306</v>
      </c>
    </row>
    <row r="1049" customFormat="false" ht="15" hidden="false" customHeight="true" outlineLevel="0" collapsed="false">
      <c r="A1049" s="1" t="n">
        <v>2812</v>
      </c>
      <c r="C1049" s="1" t="s">
        <v>24</v>
      </c>
      <c r="D1049" s="1" t="s">
        <v>1802</v>
      </c>
      <c r="E1049" s="1" t="s">
        <v>1803</v>
      </c>
      <c r="F1049" s="1" t="s">
        <v>79</v>
      </c>
      <c r="G1049" s="1" t="s">
        <v>179</v>
      </c>
    </row>
    <row r="1050" customFormat="false" ht="15" hidden="false" customHeight="true" outlineLevel="0" collapsed="false">
      <c r="A1050" s="1" t="n">
        <v>1299</v>
      </c>
      <c r="C1050" s="1" t="s">
        <v>25</v>
      </c>
      <c r="D1050" s="1" t="s">
        <v>1804</v>
      </c>
      <c r="E1050" s="1" t="s">
        <v>1805</v>
      </c>
      <c r="F1050" s="1" t="s">
        <v>79</v>
      </c>
      <c r="G1050" s="1" t="s">
        <v>132</v>
      </c>
    </row>
    <row r="1051" customFormat="false" ht="15" hidden="false" customHeight="true" outlineLevel="0" collapsed="false">
      <c r="A1051" s="1" t="n">
        <v>568</v>
      </c>
      <c r="C1051" s="1" t="s">
        <v>25</v>
      </c>
      <c r="D1051" s="1" t="s">
        <v>1806</v>
      </c>
      <c r="E1051" s="1" t="s">
        <v>1807</v>
      </c>
      <c r="F1051" s="1" t="s">
        <v>1808</v>
      </c>
    </row>
    <row r="1052" customFormat="false" ht="15" hidden="false" customHeight="true" outlineLevel="0" collapsed="false">
      <c r="A1052" s="1" t="n">
        <v>2063</v>
      </c>
      <c r="C1052" s="1" t="s">
        <v>24</v>
      </c>
      <c r="D1052" s="1" t="s">
        <v>1809</v>
      </c>
      <c r="E1052" s="1" t="s">
        <v>1810</v>
      </c>
      <c r="F1052" s="1" t="s">
        <v>83</v>
      </c>
      <c r="G1052" s="1" t="s">
        <v>163</v>
      </c>
    </row>
    <row r="1053" customFormat="false" ht="15" hidden="false" customHeight="true" outlineLevel="0" collapsed="false">
      <c r="A1053" s="1" t="n">
        <v>1412</v>
      </c>
      <c r="C1053" s="1" t="s">
        <v>24</v>
      </c>
      <c r="D1053" s="1" t="s">
        <v>594</v>
      </c>
      <c r="E1053" s="1" t="s">
        <v>1811</v>
      </c>
      <c r="F1053" s="1" t="s">
        <v>79</v>
      </c>
      <c r="G1053" s="1" t="s">
        <v>130</v>
      </c>
    </row>
    <row r="1054" customFormat="false" ht="15" hidden="false" customHeight="true" outlineLevel="0" collapsed="false">
      <c r="A1054" s="1" t="n">
        <v>3336</v>
      </c>
      <c r="C1054" s="1" t="s">
        <v>25</v>
      </c>
      <c r="D1054" s="1" t="s">
        <v>1781</v>
      </c>
      <c r="E1054" s="1" t="s">
        <v>1812</v>
      </c>
      <c r="F1054" s="1" t="s">
        <v>79</v>
      </c>
      <c r="G1054" s="1" t="s">
        <v>163</v>
      </c>
    </row>
    <row r="1055" customFormat="false" ht="15" hidden="false" customHeight="true" outlineLevel="0" collapsed="false">
      <c r="A1055" s="1" t="n">
        <v>1612</v>
      </c>
      <c r="C1055" s="1" t="s">
        <v>24</v>
      </c>
      <c r="D1055" s="1" t="s">
        <v>1813</v>
      </c>
      <c r="E1055" s="1" t="s">
        <v>1814</v>
      </c>
      <c r="F1055" s="1" t="s">
        <v>83</v>
      </c>
      <c r="G1055" s="1" t="s">
        <v>147</v>
      </c>
    </row>
    <row r="1056" customFormat="false" ht="15" hidden="false" customHeight="true" outlineLevel="0" collapsed="false">
      <c r="A1056" s="1" t="n">
        <v>3079</v>
      </c>
      <c r="C1056" s="1" t="s">
        <v>24</v>
      </c>
      <c r="D1056" s="1" t="s">
        <v>1815</v>
      </c>
      <c r="E1056" s="1" t="s">
        <v>1816</v>
      </c>
      <c r="F1056" s="1" t="s">
        <v>79</v>
      </c>
      <c r="G1056" s="1" t="s">
        <v>146</v>
      </c>
    </row>
    <row r="1057" customFormat="false" ht="15" hidden="false" customHeight="true" outlineLevel="0" collapsed="false">
      <c r="A1057" s="1" t="n">
        <v>3415</v>
      </c>
      <c r="C1057" s="1" t="s">
        <v>24</v>
      </c>
      <c r="D1057" s="1" t="s">
        <v>1817</v>
      </c>
      <c r="E1057" s="1" t="s">
        <v>1818</v>
      </c>
      <c r="F1057" s="1" t="s">
        <v>79</v>
      </c>
      <c r="G1057" s="1" t="s">
        <v>179</v>
      </c>
    </row>
    <row r="1058" customFormat="false" ht="15" hidden="false" customHeight="true" outlineLevel="0" collapsed="false">
      <c r="A1058" s="1" t="n">
        <v>3040</v>
      </c>
      <c r="C1058" s="1" t="s">
        <v>24</v>
      </c>
      <c r="D1058" s="1" t="s">
        <v>1819</v>
      </c>
      <c r="E1058" s="1" t="s">
        <v>1820</v>
      </c>
      <c r="F1058" s="1" t="s">
        <v>610</v>
      </c>
    </row>
    <row r="1059" customFormat="false" ht="15" hidden="false" customHeight="true" outlineLevel="0" collapsed="false">
      <c r="A1059" s="1" t="n">
        <v>3084</v>
      </c>
      <c r="C1059" s="1" t="s">
        <v>24</v>
      </c>
      <c r="D1059" s="1" t="s">
        <v>1821</v>
      </c>
      <c r="E1059" s="1" t="s">
        <v>1822</v>
      </c>
      <c r="F1059" s="1" t="s">
        <v>79</v>
      </c>
      <c r="G1059" s="1" t="s">
        <v>1823</v>
      </c>
    </row>
    <row r="1060" customFormat="false" ht="15" hidden="false" customHeight="true" outlineLevel="0" collapsed="false">
      <c r="A1060" s="1" t="n">
        <v>3938</v>
      </c>
      <c r="C1060" s="1" t="s">
        <v>24</v>
      </c>
      <c r="D1060" s="1" t="s">
        <v>1824</v>
      </c>
      <c r="E1060" s="1" t="s">
        <v>1825</v>
      </c>
      <c r="F1060" s="1" t="s">
        <v>83</v>
      </c>
      <c r="G1060" s="1" t="s">
        <v>148</v>
      </c>
    </row>
    <row r="1061" customFormat="false" ht="15" hidden="false" customHeight="true" outlineLevel="0" collapsed="false">
      <c r="A1061" s="1" t="n">
        <v>3330</v>
      </c>
      <c r="C1061" s="1" t="s">
        <v>24</v>
      </c>
      <c r="D1061" s="1" t="s">
        <v>1826</v>
      </c>
      <c r="E1061" s="1" t="s">
        <v>1827</v>
      </c>
      <c r="F1061" s="1" t="s">
        <v>86</v>
      </c>
      <c r="G1061" s="1" t="s">
        <v>163</v>
      </c>
    </row>
    <row r="1062" customFormat="false" ht="15" hidden="false" customHeight="true" outlineLevel="0" collapsed="false">
      <c r="A1062" s="1" t="n">
        <v>4574</v>
      </c>
      <c r="C1062" s="1" t="s">
        <v>24</v>
      </c>
      <c r="D1062" s="1" t="s">
        <v>403</v>
      </c>
      <c r="E1062" s="1" t="s">
        <v>1828</v>
      </c>
      <c r="F1062" s="1" t="s">
        <v>79</v>
      </c>
      <c r="G1062" s="1" t="s">
        <v>134</v>
      </c>
    </row>
    <row r="1063" customFormat="false" ht="15" hidden="false" customHeight="true" outlineLevel="0" collapsed="false">
      <c r="A1063" s="1" t="n">
        <v>2571</v>
      </c>
      <c r="C1063" s="1" t="s">
        <v>24</v>
      </c>
      <c r="D1063" s="1" t="s">
        <v>1829</v>
      </c>
      <c r="E1063" s="1" t="s">
        <v>1830</v>
      </c>
      <c r="F1063" s="1" t="s">
        <v>83</v>
      </c>
      <c r="G1063" s="1" t="s">
        <v>147</v>
      </c>
    </row>
    <row r="1064" customFormat="false" ht="15" hidden="false" customHeight="true" outlineLevel="0" collapsed="false">
      <c r="A1064" s="1" t="n">
        <v>743</v>
      </c>
      <c r="C1064" s="1" t="s">
        <v>25</v>
      </c>
      <c r="D1064" s="1" t="s">
        <v>1831</v>
      </c>
      <c r="E1064" s="1" t="s">
        <v>1832</v>
      </c>
      <c r="F1064" s="1" t="s">
        <v>79</v>
      </c>
      <c r="G1064" s="1" t="s">
        <v>295</v>
      </c>
    </row>
    <row r="1065" customFormat="false" ht="15" hidden="false" customHeight="true" outlineLevel="0" collapsed="false">
      <c r="A1065" s="1" t="n">
        <v>1437</v>
      </c>
      <c r="C1065" s="1" t="s">
        <v>24</v>
      </c>
      <c r="D1065" s="1" t="s">
        <v>1833</v>
      </c>
      <c r="E1065" s="1" t="s">
        <v>1834</v>
      </c>
      <c r="F1065" s="1" t="s">
        <v>83</v>
      </c>
      <c r="G1065" s="1" t="s">
        <v>134</v>
      </c>
    </row>
    <row r="1066" customFormat="false" ht="15" hidden="false" customHeight="true" outlineLevel="0" collapsed="false">
      <c r="A1066" s="1" t="n">
        <v>2147</v>
      </c>
      <c r="C1066" s="1" t="s">
        <v>24</v>
      </c>
      <c r="D1066" s="1" t="s">
        <v>1835</v>
      </c>
      <c r="E1066" s="1" t="s">
        <v>56</v>
      </c>
      <c r="F1066" s="1" t="s">
        <v>79</v>
      </c>
      <c r="G1066" s="1" t="s">
        <v>1836</v>
      </c>
    </row>
    <row r="1067" customFormat="false" ht="15" hidden="false" customHeight="true" outlineLevel="0" collapsed="false">
      <c r="A1067" s="1" t="n">
        <v>2781</v>
      </c>
      <c r="C1067" s="1" t="s">
        <v>24</v>
      </c>
      <c r="D1067" s="1" t="s">
        <v>1837</v>
      </c>
      <c r="E1067" s="1" t="s">
        <v>1838</v>
      </c>
      <c r="F1067" s="1" t="s">
        <v>83</v>
      </c>
      <c r="G1067" s="1" t="s">
        <v>126</v>
      </c>
    </row>
    <row r="1068" customFormat="false" ht="15" hidden="false" customHeight="true" outlineLevel="0" collapsed="false">
      <c r="A1068" s="1" t="n">
        <v>4376</v>
      </c>
      <c r="C1068" s="1" t="s">
        <v>24</v>
      </c>
      <c r="D1068" s="1" t="s">
        <v>403</v>
      </c>
      <c r="E1068" s="1" t="s">
        <v>1839</v>
      </c>
      <c r="F1068" s="1" t="s">
        <v>79</v>
      </c>
      <c r="G1068" s="1" t="s">
        <v>134</v>
      </c>
    </row>
    <row r="1069" customFormat="false" ht="15" hidden="false" customHeight="true" outlineLevel="0" collapsed="false">
      <c r="A1069" s="1" t="n">
        <v>3519</v>
      </c>
      <c r="C1069" s="1" t="s">
        <v>24</v>
      </c>
      <c r="D1069" s="1" t="s">
        <v>1840</v>
      </c>
      <c r="E1069" s="1" t="s">
        <v>1841</v>
      </c>
      <c r="F1069" s="1" t="s">
        <v>79</v>
      </c>
      <c r="G1069" s="1" t="s">
        <v>166</v>
      </c>
    </row>
    <row r="1070" customFormat="false" ht="15" hidden="false" customHeight="true" outlineLevel="0" collapsed="false">
      <c r="A1070" s="1" t="n">
        <v>3115</v>
      </c>
      <c r="C1070" s="1" t="s">
        <v>24</v>
      </c>
      <c r="D1070" s="1" t="s">
        <v>568</v>
      </c>
      <c r="E1070" s="1" t="s">
        <v>1842</v>
      </c>
      <c r="F1070" s="1" t="s">
        <v>79</v>
      </c>
      <c r="G1070" s="1" t="s">
        <v>166</v>
      </c>
    </row>
    <row r="1071" customFormat="false" ht="15" hidden="false" customHeight="true" outlineLevel="0" collapsed="false">
      <c r="A1071" s="1" t="n">
        <v>2985</v>
      </c>
      <c r="C1071" s="1" t="s">
        <v>24</v>
      </c>
      <c r="D1071" s="1" t="s">
        <v>1843</v>
      </c>
      <c r="E1071" s="1" t="s">
        <v>1844</v>
      </c>
      <c r="F1071" s="1" t="s">
        <v>80</v>
      </c>
      <c r="G1071" s="1" t="s">
        <v>126</v>
      </c>
    </row>
    <row r="1072" customFormat="false" ht="15" hidden="false" customHeight="true" outlineLevel="0" collapsed="false">
      <c r="A1072" s="1" t="n">
        <v>2238</v>
      </c>
      <c r="B1072" s="1" t="n">
        <v>100</v>
      </c>
      <c r="C1072" s="1" t="s">
        <v>25</v>
      </c>
      <c r="D1072" s="1" t="s">
        <v>33</v>
      </c>
      <c r="E1072" s="1" t="s">
        <v>1845</v>
      </c>
      <c r="F1072" s="1" t="s">
        <v>83</v>
      </c>
      <c r="G1072" s="1" t="s">
        <v>173</v>
      </c>
      <c r="H1072" s="1" t="s">
        <v>102</v>
      </c>
    </row>
    <row r="1073" customFormat="false" ht="15" hidden="false" customHeight="true" outlineLevel="0" collapsed="false">
      <c r="A1073" s="1" t="n">
        <v>4438</v>
      </c>
      <c r="C1073" s="1" t="s">
        <v>24</v>
      </c>
      <c r="D1073" s="1" t="s">
        <v>1846</v>
      </c>
      <c r="E1073" s="1" t="s">
        <v>1847</v>
      </c>
      <c r="F1073" s="1" t="s">
        <v>83</v>
      </c>
      <c r="G1073" s="1" t="s">
        <v>219</v>
      </c>
    </row>
    <row r="1074" customFormat="false" ht="15" hidden="false" customHeight="true" outlineLevel="0" collapsed="false">
      <c r="A1074" s="1" t="n">
        <v>2773</v>
      </c>
      <c r="C1074" s="1" t="s">
        <v>24</v>
      </c>
      <c r="D1074" s="1" t="s">
        <v>1848</v>
      </c>
      <c r="E1074" s="1" t="s">
        <v>1849</v>
      </c>
      <c r="F1074" s="1" t="s">
        <v>83</v>
      </c>
      <c r="G1074" s="1" t="s">
        <v>145</v>
      </c>
    </row>
    <row r="1075" customFormat="false" ht="15" hidden="false" customHeight="true" outlineLevel="0" collapsed="false">
      <c r="A1075" s="1" t="n">
        <v>3631</v>
      </c>
      <c r="C1075" s="1" t="s">
        <v>24</v>
      </c>
      <c r="D1075" s="1" t="s">
        <v>270</v>
      </c>
      <c r="E1075" s="1" t="s">
        <v>1850</v>
      </c>
      <c r="F1075" s="1" t="s">
        <v>83</v>
      </c>
      <c r="G1075" s="1" t="s">
        <v>184</v>
      </c>
    </row>
    <row r="1076" customFormat="false" ht="15" hidden="false" customHeight="true" outlineLevel="0" collapsed="false">
      <c r="A1076" s="1" t="n">
        <v>3664</v>
      </c>
      <c r="C1076" s="1" t="s">
        <v>24</v>
      </c>
      <c r="D1076" s="1" t="s">
        <v>35</v>
      </c>
      <c r="E1076" s="1" t="s">
        <v>1851</v>
      </c>
      <c r="F1076" s="1" t="s">
        <v>80</v>
      </c>
      <c r="G1076" s="1" t="s">
        <v>173</v>
      </c>
    </row>
    <row r="1077" customFormat="false" ht="15" hidden="false" customHeight="true" outlineLevel="0" collapsed="false">
      <c r="A1077" s="1" t="n">
        <v>759</v>
      </c>
      <c r="C1077" s="1" t="s">
        <v>24</v>
      </c>
      <c r="D1077" s="1" t="s">
        <v>1852</v>
      </c>
      <c r="E1077" s="1" t="s">
        <v>1853</v>
      </c>
      <c r="F1077" s="1" t="s">
        <v>83</v>
      </c>
      <c r="G1077" s="1" t="s">
        <v>148</v>
      </c>
    </row>
    <row r="1078" customFormat="false" ht="15" hidden="false" customHeight="true" outlineLevel="0" collapsed="false">
      <c r="A1078" s="1" t="n">
        <v>3587</v>
      </c>
      <c r="C1078" s="1" t="s">
        <v>24</v>
      </c>
      <c r="D1078" s="1" t="s">
        <v>1854</v>
      </c>
      <c r="E1078" s="1" t="s">
        <v>1855</v>
      </c>
      <c r="F1078" s="1" t="s">
        <v>80</v>
      </c>
      <c r="G1078" s="1" t="s">
        <v>127</v>
      </c>
    </row>
    <row r="1079" customFormat="false" ht="15" hidden="false" customHeight="true" outlineLevel="0" collapsed="false">
      <c r="A1079" s="1" t="n">
        <v>2368</v>
      </c>
      <c r="C1079" s="1" t="s">
        <v>24</v>
      </c>
      <c r="D1079" s="1" t="s">
        <v>238</v>
      </c>
      <c r="E1079" s="1" t="s">
        <v>1856</v>
      </c>
      <c r="F1079" s="1" t="s">
        <v>83</v>
      </c>
      <c r="G1079" s="1" t="s">
        <v>163</v>
      </c>
    </row>
    <row r="1080" customFormat="false" ht="15" hidden="false" customHeight="true" outlineLevel="0" collapsed="false">
      <c r="A1080" s="1" t="n">
        <v>3423</v>
      </c>
      <c r="C1080" s="1" t="s">
        <v>24</v>
      </c>
      <c r="D1080" s="1" t="s">
        <v>403</v>
      </c>
      <c r="E1080" s="1" t="s">
        <v>1857</v>
      </c>
      <c r="F1080" s="1" t="s">
        <v>79</v>
      </c>
      <c r="G1080" s="1" t="s">
        <v>134</v>
      </c>
    </row>
    <row r="1081" customFormat="false" ht="15" hidden="false" customHeight="true" outlineLevel="0" collapsed="false">
      <c r="A1081" s="1" t="n">
        <v>706</v>
      </c>
      <c r="C1081" s="1" t="s">
        <v>24</v>
      </c>
      <c r="D1081" s="1" t="s">
        <v>1858</v>
      </c>
      <c r="E1081" s="1" t="s">
        <v>1859</v>
      </c>
      <c r="F1081" s="1" t="s">
        <v>86</v>
      </c>
    </row>
    <row r="1082" customFormat="false" ht="15" hidden="false" customHeight="true" outlineLevel="0" collapsed="false">
      <c r="A1082" s="1" t="n">
        <v>4012</v>
      </c>
      <c r="C1082" s="1" t="s">
        <v>24</v>
      </c>
      <c r="D1082" s="1" t="s">
        <v>568</v>
      </c>
      <c r="E1082" s="1" t="s">
        <v>1860</v>
      </c>
      <c r="F1082" s="1" t="s">
        <v>83</v>
      </c>
      <c r="G1082" s="1" t="s">
        <v>166</v>
      </c>
    </row>
    <row r="1083" customFormat="false" ht="15" hidden="false" customHeight="true" outlineLevel="0" collapsed="false">
      <c r="A1083" s="1" t="n">
        <v>3009</v>
      </c>
      <c r="C1083" s="1" t="s">
        <v>24</v>
      </c>
      <c r="D1083" s="1" t="s">
        <v>1861</v>
      </c>
      <c r="E1083" s="1" t="s">
        <v>1862</v>
      </c>
      <c r="F1083" s="1" t="s">
        <v>83</v>
      </c>
      <c r="G1083" s="1" t="s">
        <v>163</v>
      </c>
    </row>
    <row r="1084" customFormat="false" ht="15" hidden="false" customHeight="true" outlineLevel="0" collapsed="false">
      <c r="A1084" s="1" t="n">
        <v>4357</v>
      </c>
      <c r="C1084" s="1" t="s">
        <v>24</v>
      </c>
      <c r="D1084" s="1" t="s">
        <v>1863</v>
      </c>
      <c r="E1084" s="1" t="s">
        <v>1864</v>
      </c>
      <c r="F1084" s="1" t="s">
        <v>83</v>
      </c>
      <c r="G1084" s="1" t="s">
        <v>179</v>
      </c>
    </row>
    <row r="1085" customFormat="false" ht="15" hidden="false" customHeight="true" outlineLevel="0" collapsed="false">
      <c r="A1085" s="1" t="n">
        <v>1597</v>
      </c>
      <c r="B1085" s="1" t="n">
        <v>30</v>
      </c>
      <c r="C1085" s="1" t="s">
        <v>25</v>
      </c>
      <c r="D1085" s="1" t="s">
        <v>1865</v>
      </c>
      <c r="E1085" s="1" t="s">
        <v>1866</v>
      </c>
      <c r="F1085" s="1" t="s">
        <v>1764</v>
      </c>
      <c r="G1085" s="1" t="s">
        <v>163</v>
      </c>
      <c r="H1085" s="1" t="s">
        <v>102</v>
      </c>
    </row>
    <row r="1086" customFormat="false" ht="15" hidden="false" customHeight="true" outlineLevel="0" collapsed="false">
      <c r="A1086" s="1" t="n">
        <v>1927</v>
      </c>
      <c r="B1086" s="1" t="n">
        <v>30</v>
      </c>
      <c r="C1086" s="1" t="s">
        <v>25</v>
      </c>
      <c r="D1086" s="1" t="s">
        <v>1867</v>
      </c>
      <c r="E1086" s="1" t="s">
        <v>1868</v>
      </c>
      <c r="F1086" s="1" t="s">
        <v>79</v>
      </c>
      <c r="G1086" s="1" t="s">
        <v>219</v>
      </c>
      <c r="H1086" s="1" t="s">
        <v>102</v>
      </c>
    </row>
    <row r="1087" customFormat="false" ht="15" hidden="false" customHeight="true" outlineLevel="0" collapsed="false">
      <c r="A1087" s="1" t="n">
        <v>3012</v>
      </c>
      <c r="C1087" s="1" t="s">
        <v>25</v>
      </c>
      <c r="D1087" s="1" t="s">
        <v>1869</v>
      </c>
      <c r="E1087" s="1" t="s">
        <v>1870</v>
      </c>
      <c r="F1087" s="1" t="s">
        <v>1871</v>
      </c>
    </row>
    <row r="1088" customFormat="false" ht="15" hidden="false" customHeight="true" outlineLevel="0" collapsed="false">
      <c r="A1088" s="1" t="n">
        <v>997</v>
      </c>
      <c r="C1088" s="1" t="s">
        <v>25</v>
      </c>
      <c r="D1088" s="1" t="s">
        <v>761</v>
      </c>
      <c r="E1088" s="1" t="s">
        <v>1872</v>
      </c>
      <c r="F1088" s="1" t="s">
        <v>79</v>
      </c>
      <c r="G1088" s="1" t="s">
        <v>132</v>
      </c>
    </row>
    <row r="1089" customFormat="false" ht="15" hidden="false" customHeight="true" outlineLevel="0" collapsed="false">
      <c r="A1089" s="1" t="n">
        <v>2253</v>
      </c>
      <c r="B1089" s="1" t="n">
        <v>72000</v>
      </c>
      <c r="C1089" s="1" t="s">
        <v>24</v>
      </c>
      <c r="D1089" s="1" t="s">
        <v>52</v>
      </c>
      <c r="E1089" s="1" t="s">
        <v>1873</v>
      </c>
      <c r="F1089" s="1" t="s">
        <v>81</v>
      </c>
      <c r="G1089" s="1" t="s">
        <v>221</v>
      </c>
      <c r="H1089" s="1" t="s">
        <v>104</v>
      </c>
    </row>
    <row r="1090" customFormat="false" ht="15" hidden="false" customHeight="true" outlineLevel="0" collapsed="false">
      <c r="A1090" s="1" t="n">
        <v>1351</v>
      </c>
      <c r="C1090" s="1" t="s">
        <v>25</v>
      </c>
      <c r="D1090" s="1" t="s">
        <v>1874</v>
      </c>
      <c r="E1090" s="1" t="s">
        <v>1875</v>
      </c>
      <c r="F1090" s="1" t="s">
        <v>79</v>
      </c>
      <c r="G1090" s="1" t="s">
        <v>173</v>
      </c>
    </row>
    <row r="1091" customFormat="false" ht="15" hidden="false" customHeight="true" outlineLevel="0" collapsed="false">
      <c r="A1091" s="1" t="n">
        <v>1720</v>
      </c>
      <c r="C1091" s="1" t="s">
        <v>24</v>
      </c>
      <c r="D1091" s="1" t="s">
        <v>1876</v>
      </c>
      <c r="E1091" s="1" t="s">
        <v>1877</v>
      </c>
      <c r="F1091" s="1" t="s">
        <v>83</v>
      </c>
      <c r="G1091" s="1" t="s">
        <v>179</v>
      </c>
    </row>
    <row r="1092" customFormat="false" ht="15" hidden="false" customHeight="true" outlineLevel="0" collapsed="false">
      <c r="A1092" s="1" t="n">
        <v>5187</v>
      </c>
      <c r="C1092" s="1" t="s">
        <v>24</v>
      </c>
      <c r="D1092" s="1" t="s">
        <v>1878</v>
      </c>
      <c r="E1092" s="1" t="s">
        <v>1879</v>
      </c>
      <c r="F1092" s="1" t="s">
        <v>79</v>
      </c>
      <c r="G1092" s="1" t="s">
        <v>147</v>
      </c>
    </row>
    <row r="1093" customFormat="false" ht="15" hidden="false" customHeight="true" outlineLevel="0" collapsed="false">
      <c r="A1093" s="1" t="n">
        <v>1381</v>
      </c>
      <c r="C1093" s="1" t="s">
        <v>24</v>
      </c>
      <c r="D1093" s="1" t="s">
        <v>1880</v>
      </c>
      <c r="E1093" s="1" t="s">
        <v>1881</v>
      </c>
      <c r="F1093" s="1" t="s">
        <v>96</v>
      </c>
      <c r="G1093" s="1" t="s">
        <v>147</v>
      </c>
    </row>
    <row r="1094" customFormat="false" ht="15" hidden="false" customHeight="true" outlineLevel="0" collapsed="false">
      <c r="A1094" s="1" t="n">
        <v>1552</v>
      </c>
      <c r="C1094" s="1" t="s">
        <v>25</v>
      </c>
      <c r="D1094" s="1" t="s">
        <v>1882</v>
      </c>
      <c r="E1094" s="1" t="s">
        <v>1883</v>
      </c>
      <c r="F1094" s="1" t="s">
        <v>636</v>
      </c>
      <c r="G1094" s="1" t="s">
        <v>163</v>
      </c>
    </row>
    <row r="1095" customFormat="false" ht="15" hidden="false" customHeight="true" outlineLevel="0" collapsed="false">
      <c r="A1095" s="1" t="n">
        <v>3712</v>
      </c>
      <c r="C1095" s="1" t="s">
        <v>24</v>
      </c>
      <c r="D1095" s="1" t="s">
        <v>1884</v>
      </c>
      <c r="E1095" s="1" t="s">
        <v>1885</v>
      </c>
      <c r="F1095" s="1" t="s">
        <v>83</v>
      </c>
      <c r="G1095" s="1" t="s">
        <v>126</v>
      </c>
    </row>
    <row r="1096" customFormat="false" ht="15" hidden="false" customHeight="true" outlineLevel="0" collapsed="false">
      <c r="A1096" s="1" t="n">
        <v>1769</v>
      </c>
      <c r="C1096" s="1" t="s">
        <v>25</v>
      </c>
      <c r="D1096" s="1" t="s">
        <v>1886</v>
      </c>
      <c r="E1096" s="1" t="s">
        <v>1887</v>
      </c>
      <c r="F1096" s="1" t="s">
        <v>79</v>
      </c>
      <c r="G1096" s="1" t="s">
        <v>148</v>
      </c>
    </row>
    <row r="1097" customFormat="false" ht="15" hidden="false" customHeight="true" outlineLevel="0" collapsed="false">
      <c r="A1097" s="1" t="n">
        <v>4888</v>
      </c>
      <c r="C1097" s="1" t="s">
        <v>24</v>
      </c>
      <c r="D1097" s="1" t="s">
        <v>1888</v>
      </c>
      <c r="E1097" s="1" t="s">
        <v>1889</v>
      </c>
      <c r="F1097" s="1" t="s">
        <v>79</v>
      </c>
      <c r="G1097" s="1" t="s">
        <v>359</v>
      </c>
    </row>
    <row r="1098" customFormat="false" ht="15" hidden="false" customHeight="true" outlineLevel="0" collapsed="false">
      <c r="A1098" s="1" t="n">
        <v>2294</v>
      </c>
      <c r="C1098" s="1" t="s">
        <v>24</v>
      </c>
      <c r="D1098" s="1" t="s">
        <v>1890</v>
      </c>
      <c r="E1098" s="1" t="s">
        <v>1891</v>
      </c>
      <c r="F1098" s="1" t="s">
        <v>91</v>
      </c>
      <c r="G1098" s="1" t="s">
        <v>173</v>
      </c>
    </row>
    <row r="1099" customFormat="false" ht="15" hidden="false" customHeight="true" outlineLevel="0" collapsed="false">
      <c r="A1099" s="1" t="n">
        <v>2721</v>
      </c>
      <c r="C1099" s="1" t="s">
        <v>25</v>
      </c>
      <c r="D1099" s="1" t="s">
        <v>1776</v>
      </c>
      <c r="E1099" s="1" t="s">
        <v>1892</v>
      </c>
      <c r="F1099" s="1" t="s">
        <v>79</v>
      </c>
      <c r="G1099" s="1" t="s">
        <v>295</v>
      </c>
    </row>
    <row r="1100" customFormat="false" ht="15" hidden="false" customHeight="true" outlineLevel="0" collapsed="false">
      <c r="A1100" s="1" t="n">
        <v>5660</v>
      </c>
      <c r="C1100" s="1" t="s">
        <v>26</v>
      </c>
      <c r="D1100" s="1" t="s">
        <v>1893</v>
      </c>
      <c r="E1100" s="1" t="s">
        <v>1894</v>
      </c>
      <c r="F1100" s="1" t="s">
        <v>79</v>
      </c>
      <c r="G1100" s="1" t="s">
        <v>179</v>
      </c>
    </row>
    <row r="1101" customFormat="false" ht="15" hidden="false" customHeight="true" outlineLevel="0" collapsed="false">
      <c r="A1101" s="1" t="n">
        <v>2542</v>
      </c>
      <c r="C1101" s="1" t="s">
        <v>24</v>
      </c>
      <c r="D1101" s="1" t="s">
        <v>228</v>
      </c>
      <c r="E1101" s="1" t="s">
        <v>1895</v>
      </c>
      <c r="F1101" s="1" t="s">
        <v>79</v>
      </c>
      <c r="G1101" s="1" t="s">
        <v>129</v>
      </c>
    </row>
    <row r="1102" customFormat="false" ht="15" hidden="false" customHeight="true" outlineLevel="0" collapsed="false">
      <c r="A1102" s="1" t="n">
        <v>1857</v>
      </c>
      <c r="C1102" s="1" t="s">
        <v>25</v>
      </c>
      <c r="D1102" s="1" t="s">
        <v>1896</v>
      </c>
      <c r="E1102" s="1" t="s">
        <v>1897</v>
      </c>
      <c r="F1102" s="1" t="s">
        <v>79</v>
      </c>
      <c r="G1102" s="1" t="s">
        <v>166</v>
      </c>
    </row>
    <row r="1103" customFormat="false" ht="15" hidden="false" customHeight="true" outlineLevel="0" collapsed="false">
      <c r="A1103" s="1" t="n">
        <v>823</v>
      </c>
      <c r="C1103" s="1" t="s">
        <v>24</v>
      </c>
      <c r="D1103" s="1" t="s">
        <v>1898</v>
      </c>
      <c r="E1103" s="1" t="s">
        <v>56</v>
      </c>
      <c r="F1103" s="1" t="s">
        <v>79</v>
      </c>
      <c r="G1103" s="1" t="s">
        <v>132</v>
      </c>
    </row>
    <row r="1104" customFormat="false" ht="15" hidden="false" customHeight="true" outlineLevel="0" collapsed="false">
      <c r="A1104" s="1" t="n">
        <v>2772</v>
      </c>
      <c r="C1104" s="1" t="s">
        <v>24</v>
      </c>
      <c r="D1104" s="1" t="s">
        <v>542</v>
      </c>
      <c r="E1104" s="1" t="s">
        <v>1899</v>
      </c>
      <c r="F1104" s="1" t="s">
        <v>79</v>
      </c>
      <c r="G1104" s="1" t="s">
        <v>163</v>
      </c>
    </row>
    <row r="1105" customFormat="false" ht="15" hidden="false" customHeight="true" outlineLevel="0" collapsed="false">
      <c r="A1105" s="1" t="n">
        <v>3419</v>
      </c>
      <c r="C1105" s="1" t="s">
        <v>24</v>
      </c>
      <c r="D1105" s="1" t="s">
        <v>1900</v>
      </c>
      <c r="E1105" s="1" t="s">
        <v>1818</v>
      </c>
      <c r="F1105" s="1" t="s">
        <v>79</v>
      </c>
      <c r="G1105" s="1" t="s">
        <v>241</v>
      </c>
    </row>
    <row r="1106" customFormat="false" ht="15" hidden="false" customHeight="true" outlineLevel="0" collapsed="false">
      <c r="A1106" s="1" t="n">
        <v>4976</v>
      </c>
      <c r="C1106" s="1" t="s">
        <v>24</v>
      </c>
      <c r="D1106" s="1" t="s">
        <v>1901</v>
      </c>
      <c r="E1106" s="1" t="s">
        <v>1902</v>
      </c>
      <c r="F1106" s="1" t="s">
        <v>83</v>
      </c>
      <c r="G1106" s="1" t="s">
        <v>146</v>
      </c>
    </row>
    <row r="1107" customFormat="false" ht="15" hidden="false" customHeight="true" outlineLevel="0" collapsed="false">
      <c r="A1107" s="1" t="n">
        <v>1799</v>
      </c>
      <c r="C1107" s="1" t="s">
        <v>24</v>
      </c>
      <c r="D1107" s="1" t="s">
        <v>1846</v>
      </c>
      <c r="E1107" s="1" t="s">
        <v>1903</v>
      </c>
      <c r="F1107" s="1" t="s">
        <v>83</v>
      </c>
      <c r="G1107" s="1" t="s">
        <v>219</v>
      </c>
    </row>
    <row r="1108" customFormat="false" ht="15" hidden="false" customHeight="true" outlineLevel="0" collapsed="false">
      <c r="A1108" s="1" t="n">
        <v>3491</v>
      </c>
      <c r="C1108" s="1" t="s">
        <v>24</v>
      </c>
      <c r="D1108" s="1" t="s">
        <v>1904</v>
      </c>
      <c r="E1108" s="1" t="s">
        <v>1905</v>
      </c>
      <c r="F1108" s="1" t="s">
        <v>81</v>
      </c>
      <c r="G1108" s="1" t="s">
        <v>295</v>
      </c>
    </row>
    <row r="1109" customFormat="false" ht="15" hidden="false" customHeight="true" outlineLevel="0" collapsed="false">
      <c r="A1109" s="1" t="n">
        <v>4844</v>
      </c>
      <c r="C1109" s="1" t="s">
        <v>24</v>
      </c>
      <c r="D1109" s="1" t="s">
        <v>1901</v>
      </c>
      <c r="E1109" s="1" t="s">
        <v>1906</v>
      </c>
      <c r="F1109" s="1" t="s">
        <v>83</v>
      </c>
      <c r="G1109" s="1" t="s">
        <v>146</v>
      </c>
    </row>
    <row r="1110" customFormat="false" ht="15" hidden="false" customHeight="true" outlineLevel="0" collapsed="false">
      <c r="A1110" s="1" t="n">
        <v>1226</v>
      </c>
      <c r="C1110" s="1" t="s">
        <v>25</v>
      </c>
      <c r="D1110" s="1" t="s">
        <v>1907</v>
      </c>
      <c r="E1110" s="1" t="s">
        <v>1908</v>
      </c>
      <c r="F1110" s="1" t="s">
        <v>83</v>
      </c>
      <c r="G1110" s="1" t="s">
        <v>1058</v>
      </c>
    </row>
    <row r="1111" customFormat="false" ht="15" hidden="false" customHeight="true" outlineLevel="0" collapsed="false">
      <c r="A1111" s="1" t="n">
        <v>2519</v>
      </c>
      <c r="B1111" s="1" t="n">
        <v>90000</v>
      </c>
      <c r="C1111" s="1" t="s">
        <v>24</v>
      </c>
      <c r="D1111" s="1" t="s">
        <v>1909</v>
      </c>
      <c r="E1111" s="1" t="s">
        <v>1910</v>
      </c>
      <c r="F1111" s="1" t="s">
        <v>98</v>
      </c>
      <c r="G1111" s="1" t="s">
        <v>148</v>
      </c>
      <c r="H1111" s="1" t="s">
        <v>105</v>
      </c>
    </row>
    <row r="1112" customFormat="false" ht="15" hidden="false" customHeight="true" outlineLevel="0" collapsed="false">
      <c r="A1112" s="1" t="n">
        <v>3343</v>
      </c>
      <c r="C1112" s="1" t="s">
        <v>24</v>
      </c>
      <c r="D1112" s="1" t="s">
        <v>1911</v>
      </c>
      <c r="E1112" s="1" t="s">
        <v>1912</v>
      </c>
      <c r="F1112" s="1" t="s">
        <v>83</v>
      </c>
      <c r="G1112" s="1" t="s">
        <v>173</v>
      </c>
    </row>
    <row r="1113" customFormat="false" ht="15" hidden="false" customHeight="true" outlineLevel="0" collapsed="false">
      <c r="A1113" s="1" t="n">
        <v>3242</v>
      </c>
      <c r="C1113" s="1" t="s">
        <v>24</v>
      </c>
      <c r="D1113" s="1" t="s">
        <v>403</v>
      </c>
      <c r="E1113" s="1" t="s">
        <v>1913</v>
      </c>
      <c r="F1113" s="1" t="s">
        <v>79</v>
      </c>
      <c r="G1113" s="1" t="s">
        <v>134</v>
      </c>
    </row>
    <row r="1114" customFormat="false" ht="15" hidden="false" customHeight="true" outlineLevel="0" collapsed="false">
      <c r="A1114" s="1" t="n">
        <v>1426</v>
      </c>
      <c r="C1114" s="1" t="s">
        <v>25</v>
      </c>
      <c r="D1114" s="1" t="s">
        <v>1914</v>
      </c>
      <c r="E1114" s="1" t="s">
        <v>1915</v>
      </c>
      <c r="F1114" s="1" t="s">
        <v>83</v>
      </c>
    </row>
    <row r="1115" customFormat="false" ht="15" hidden="false" customHeight="true" outlineLevel="0" collapsed="false">
      <c r="A1115" s="1" t="n">
        <v>1250</v>
      </c>
      <c r="C1115" s="1" t="s">
        <v>25</v>
      </c>
      <c r="D1115" s="1" t="s">
        <v>1916</v>
      </c>
      <c r="E1115" s="1" t="s">
        <v>1917</v>
      </c>
      <c r="F1115" s="1" t="s">
        <v>79</v>
      </c>
      <c r="G1115" s="1" t="s">
        <v>173</v>
      </c>
    </row>
    <row r="1116" customFormat="false" ht="15" hidden="false" customHeight="true" outlineLevel="0" collapsed="false">
      <c r="A1116" s="1" t="n">
        <v>2979</v>
      </c>
      <c r="C1116" s="1" t="s">
        <v>24</v>
      </c>
      <c r="D1116" s="1" t="s">
        <v>354</v>
      </c>
      <c r="E1116" s="1" t="s">
        <v>1918</v>
      </c>
      <c r="F1116" s="1" t="s">
        <v>83</v>
      </c>
      <c r="G1116" s="1" t="s">
        <v>163</v>
      </c>
    </row>
    <row r="1117" customFormat="false" ht="15" hidden="false" customHeight="true" outlineLevel="0" collapsed="false">
      <c r="A1117" s="1" t="n">
        <v>3587</v>
      </c>
      <c r="C1117" s="1" t="s">
        <v>24</v>
      </c>
      <c r="D1117" s="1" t="s">
        <v>1919</v>
      </c>
      <c r="E1117" s="1" t="s">
        <v>1920</v>
      </c>
      <c r="F1117" s="1" t="s">
        <v>80</v>
      </c>
      <c r="G1117" s="1" t="s">
        <v>127</v>
      </c>
    </row>
    <row r="1118" customFormat="false" ht="15" hidden="false" customHeight="true" outlineLevel="0" collapsed="false">
      <c r="A1118" s="1" t="n">
        <v>2231</v>
      </c>
      <c r="C1118" s="1" t="s">
        <v>24</v>
      </c>
      <c r="D1118" s="1" t="s">
        <v>1921</v>
      </c>
      <c r="E1118" s="1" t="s">
        <v>56</v>
      </c>
      <c r="F1118" s="1" t="s">
        <v>79</v>
      </c>
      <c r="G1118" s="1" t="s">
        <v>1922</v>
      </c>
    </row>
    <row r="1119" customFormat="false" ht="15" hidden="false" customHeight="true" outlineLevel="0" collapsed="false">
      <c r="A1119" s="1" t="n">
        <v>2275</v>
      </c>
      <c r="C1119" s="1" t="s">
        <v>25</v>
      </c>
      <c r="D1119" s="1" t="s">
        <v>1923</v>
      </c>
      <c r="E1119" s="1" t="s">
        <v>1924</v>
      </c>
      <c r="F1119" s="1" t="s">
        <v>79</v>
      </c>
      <c r="G1119" s="1" t="s">
        <v>130</v>
      </c>
    </row>
    <row r="1120" customFormat="false" ht="15" hidden="false" customHeight="true" outlineLevel="0" collapsed="false">
      <c r="A1120" s="1" t="n">
        <v>3002</v>
      </c>
      <c r="C1120" s="1" t="s">
        <v>24</v>
      </c>
      <c r="D1120" s="1" t="s">
        <v>1769</v>
      </c>
      <c r="E1120" s="1" t="s">
        <v>1925</v>
      </c>
      <c r="F1120" s="1" t="s">
        <v>83</v>
      </c>
      <c r="G1120" s="1" t="s">
        <v>147</v>
      </c>
    </row>
    <row r="1121" customFormat="false" ht="15" hidden="false" customHeight="true" outlineLevel="0" collapsed="false">
      <c r="A1121" s="1" t="n">
        <v>2507</v>
      </c>
      <c r="C1121" s="1" t="s">
        <v>25</v>
      </c>
      <c r="D1121" s="1" t="s">
        <v>1926</v>
      </c>
      <c r="E1121" s="1" t="s">
        <v>1927</v>
      </c>
      <c r="F1121" s="1" t="s">
        <v>80</v>
      </c>
      <c r="G1121" s="1" t="s">
        <v>1928</v>
      </c>
    </row>
    <row r="1122" customFormat="false" ht="15" hidden="false" customHeight="true" outlineLevel="0" collapsed="false">
      <c r="A1122" s="1" t="n">
        <v>1272</v>
      </c>
      <c r="C1122" s="1" t="s">
        <v>24</v>
      </c>
      <c r="D1122" s="1" t="s">
        <v>1929</v>
      </c>
      <c r="E1122" s="1" t="s">
        <v>1930</v>
      </c>
      <c r="F1122" s="1" t="s">
        <v>79</v>
      </c>
      <c r="G1122" s="1" t="s">
        <v>265</v>
      </c>
    </row>
    <row r="1123" customFormat="false" ht="15" hidden="false" customHeight="true" outlineLevel="0" collapsed="false">
      <c r="A1123" s="1" t="n">
        <v>2700</v>
      </c>
      <c r="C1123" s="1" t="s">
        <v>24</v>
      </c>
      <c r="D1123" s="1" t="s">
        <v>1931</v>
      </c>
      <c r="E1123" s="1" t="s">
        <v>1932</v>
      </c>
      <c r="F1123" s="1" t="s">
        <v>83</v>
      </c>
      <c r="G1123" s="1" t="s">
        <v>163</v>
      </c>
    </row>
    <row r="1124" customFormat="false" ht="15" hidden="false" customHeight="true" outlineLevel="0" collapsed="false">
      <c r="A1124" s="1" t="n">
        <v>2025</v>
      </c>
      <c r="C1124" s="1" t="s">
        <v>24</v>
      </c>
      <c r="D1124" s="1" t="s">
        <v>1933</v>
      </c>
      <c r="E1124" s="1" t="s">
        <v>1934</v>
      </c>
      <c r="F1124" s="1" t="s">
        <v>1668</v>
      </c>
      <c r="G1124" s="1" t="s">
        <v>163</v>
      </c>
    </row>
    <row r="1125" customFormat="false" ht="15" hidden="false" customHeight="true" outlineLevel="0" collapsed="false">
      <c r="A1125" s="1" t="n">
        <v>1071</v>
      </c>
      <c r="C1125" s="1" t="s">
        <v>25</v>
      </c>
      <c r="D1125" s="1" t="s">
        <v>1776</v>
      </c>
      <c r="E1125" s="1" t="s">
        <v>1935</v>
      </c>
      <c r="F1125" s="1" t="s">
        <v>79</v>
      </c>
      <c r="G1125" s="1" t="s">
        <v>295</v>
      </c>
    </row>
    <row r="1126" customFormat="false" ht="15" hidden="false" customHeight="true" outlineLevel="0" collapsed="false">
      <c r="A1126" s="1" t="n">
        <v>1897</v>
      </c>
      <c r="B1126" s="1" t="n">
        <v>20</v>
      </c>
      <c r="C1126" s="1" t="s">
        <v>25</v>
      </c>
      <c r="D1126" s="1" t="s">
        <v>1936</v>
      </c>
      <c r="E1126" s="1" t="s">
        <v>1937</v>
      </c>
      <c r="F1126" s="1" t="s">
        <v>79</v>
      </c>
      <c r="G1126" s="1" t="s">
        <v>192</v>
      </c>
      <c r="H1126" s="1" t="s">
        <v>102</v>
      </c>
    </row>
    <row r="1127" customFormat="false" ht="15" hidden="false" customHeight="true" outlineLevel="0" collapsed="false">
      <c r="A1127" s="1" t="n">
        <v>2329</v>
      </c>
      <c r="C1127" s="1" t="s">
        <v>24</v>
      </c>
      <c r="D1127" s="1" t="s">
        <v>1938</v>
      </c>
      <c r="E1127" s="1" t="s">
        <v>1939</v>
      </c>
      <c r="F1127" s="1" t="s">
        <v>83</v>
      </c>
      <c r="G1127" s="1" t="s">
        <v>163</v>
      </c>
    </row>
    <row r="1128" customFormat="false" ht="15" hidden="false" customHeight="true" outlineLevel="0" collapsed="false">
      <c r="A1128" s="1" t="n">
        <v>6107</v>
      </c>
      <c r="C1128" s="1" t="s">
        <v>24</v>
      </c>
      <c r="D1128" s="1" t="s">
        <v>1940</v>
      </c>
      <c r="E1128" s="1" t="s">
        <v>1941</v>
      </c>
      <c r="F1128" s="1" t="s">
        <v>79</v>
      </c>
      <c r="G1128" s="1" t="s">
        <v>295</v>
      </c>
    </row>
    <row r="1129" customFormat="false" ht="15" hidden="false" customHeight="true" outlineLevel="0" collapsed="false">
      <c r="A1129" s="1" t="n">
        <v>2867</v>
      </c>
      <c r="C1129" s="1" t="s">
        <v>24</v>
      </c>
      <c r="D1129" s="1" t="s">
        <v>1456</v>
      </c>
      <c r="E1129" s="1" t="s">
        <v>1942</v>
      </c>
      <c r="F1129" s="1" t="s">
        <v>83</v>
      </c>
      <c r="G1129" s="1" t="s">
        <v>219</v>
      </c>
    </row>
    <row r="1130" customFormat="false" ht="15" hidden="false" customHeight="true" outlineLevel="0" collapsed="false">
      <c r="A1130" s="1" t="n">
        <v>2802</v>
      </c>
      <c r="C1130" s="1" t="s">
        <v>24</v>
      </c>
      <c r="D1130" s="1" t="s">
        <v>1943</v>
      </c>
      <c r="E1130" s="1" t="s">
        <v>1944</v>
      </c>
      <c r="F1130" s="1" t="s">
        <v>83</v>
      </c>
      <c r="G1130" s="1" t="s">
        <v>796</v>
      </c>
    </row>
    <row r="1131" customFormat="false" ht="15" hidden="false" customHeight="true" outlineLevel="0" collapsed="false">
      <c r="A1131" s="1" t="n">
        <v>2209</v>
      </c>
      <c r="C1131" s="1" t="s">
        <v>24</v>
      </c>
      <c r="D1131" s="1" t="s">
        <v>1945</v>
      </c>
      <c r="E1131" s="1" t="s">
        <v>1946</v>
      </c>
      <c r="F1131" s="1" t="s">
        <v>80</v>
      </c>
      <c r="G1131" s="1" t="s">
        <v>1058</v>
      </c>
    </row>
    <row r="1132" customFormat="false" ht="15" hidden="false" customHeight="true" outlineLevel="0" collapsed="false">
      <c r="A1132" s="1" t="n">
        <v>3194</v>
      </c>
      <c r="C1132" s="1" t="s">
        <v>24</v>
      </c>
      <c r="D1132" s="1" t="s">
        <v>270</v>
      </c>
      <c r="E1132" s="1" t="s">
        <v>1947</v>
      </c>
      <c r="F1132" s="1" t="s">
        <v>83</v>
      </c>
      <c r="G1132" s="1" t="s">
        <v>184</v>
      </c>
    </row>
    <row r="1133" customFormat="false" ht="15" hidden="false" customHeight="true" outlineLevel="0" collapsed="false">
      <c r="A1133" s="1" t="n">
        <v>1963</v>
      </c>
      <c r="C1133" s="1" t="s">
        <v>24</v>
      </c>
      <c r="D1133" s="1" t="s">
        <v>1948</v>
      </c>
      <c r="E1133" s="1" t="s">
        <v>1949</v>
      </c>
      <c r="F1133" s="1" t="s">
        <v>79</v>
      </c>
      <c r="G1133" s="1" t="s">
        <v>461</v>
      </c>
    </row>
    <row r="1134" customFormat="false" ht="15" hidden="false" customHeight="true" outlineLevel="0" collapsed="false">
      <c r="A1134" s="1" t="n">
        <v>2044</v>
      </c>
      <c r="C1134" s="1" t="s">
        <v>24</v>
      </c>
      <c r="D1134" s="1" t="s">
        <v>44</v>
      </c>
      <c r="E1134" s="1" t="s">
        <v>1950</v>
      </c>
      <c r="F1134" s="1" t="s">
        <v>83</v>
      </c>
      <c r="G1134" s="1" t="s">
        <v>173</v>
      </c>
    </row>
    <row r="1135" customFormat="false" ht="15" hidden="false" customHeight="true" outlineLevel="0" collapsed="false">
      <c r="A1135" s="1" t="n">
        <v>2630</v>
      </c>
      <c r="B1135" s="1" t="n">
        <v>170000</v>
      </c>
      <c r="C1135" s="1" t="s">
        <v>24</v>
      </c>
      <c r="D1135" s="1" t="s">
        <v>1951</v>
      </c>
      <c r="E1135" s="1" t="s">
        <v>1952</v>
      </c>
      <c r="F1135" s="1" t="s">
        <v>1953</v>
      </c>
      <c r="G1135" s="1" t="s">
        <v>132</v>
      </c>
      <c r="H1135" s="1" t="s">
        <v>108</v>
      </c>
    </row>
    <row r="1136" customFormat="false" ht="15" hidden="false" customHeight="true" outlineLevel="0" collapsed="false">
      <c r="A1136" s="1" t="n">
        <v>4175</v>
      </c>
      <c r="C1136" s="1" t="s">
        <v>24</v>
      </c>
      <c r="D1136" s="1" t="s">
        <v>1954</v>
      </c>
      <c r="E1136" s="1" t="s">
        <v>1955</v>
      </c>
      <c r="F1136" s="1" t="s">
        <v>80</v>
      </c>
      <c r="G1136" s="1" t="s">
        <v>166</v>
      </c>
    </row>
    <row r="1137" customFormat="false" ht="15" hidden="false" customHeight="true" outlineLevel="0" collapsed="false">
      <c r="A1137" s="1" t="n">
        <v>2766</v>
      </c>
      <c r="C1137" s="1" t="s">
        <v>24</v>
      </c>
      <c r="D1137" s="1" t="s">
        <v>343</v>
      </c>
      <c r="E1137" s="1" t="s">
        <v>1956</v>
      </c>
      <c r="F1137" s="1" t="s">
        <v>83</v>
      </c>
      <c r="G1137" s="1" t="s">
        <v>146</v>
      </c>
    </row>
    <row r="1138" customFormat="false" ht="15" hidden="false" customHeight="true" outlineLevel="0" collapsed="false">
      <c r="A1138" s="1" t="n">
        <v>2735</v>
      </c>
      <c r="C1138" s="1" t="s">
        <v>24</v>
      </c>
      <c r="D1138" s="1" t="s">
        <v>925</v>
      </c>
      <c r="E1138" s="1" t="s">
        <v>1957</v>
      </c>
      <c r="F1138" s="1" t="s">
        <v>79</v>
      </c>
      <c r="G1138" s="1" t="s">
        <v>184</v>
      </c>
    </row>
    <row r="1139" customFormat="false" ht="15" hidden="false" customHeight="true" outlineLevel="0" collapsed="false">
      <c r="A1139" s="1" t="n">
        <v>2390</v>
      </c>
      <c r="C1139" s="1" t="s">
        <v>25</v>
      </c>
      <c r="D1139" s="1" t="s">
        <v>1958</v>
      </c>
      <c r="E1139" s="1" t="s">
        <v>1959</v>
      </c>
      <c r="F1139" s="1" t="s">
        <v>1960</v>
      </c>
    </row>
    <row r="1140" customFormat="false" ht="15" hidden="false" customHeight="true" outlineLevel="0" collapsed="false">
      <c r="A1140" s="1" t="n">
        <v>1834</v>
      </c>
      <c r="C1140" s="1" t="s">
        <v>24</v>
      </c>
      <c r="D1140" s="1" t="s">
        <v>1961</v>
      </c>
      <c r="E1140" s="1" t="s">
        <v>1962</v>
      </c>
      <c r="F1140" s="1" t="s">
        <v>83</v>
      </c>
      <c r="G1140" s="1" t="s">
        <v>241</v>
      </c>
    </row>
    <row r="1141" customFormat="false" ht="15" hidden="false" customHeight="true" outlineLevel="0" collapsed="false">
      <c r="A1141" s="1" t="n">
        <v>1768</v>
      </c>
      <c r="C1141" s="1" t="s">
        <v>24</v>
      </c>
      <c r="D1141" s="1" t="s">
        <v>1901</v>
      </c>
      <c r="E1141" s="1" t="s">
        <v>1963</v>
      </c>
      <c r="F1141" s="1" t="s">
        <v>83</v>
      </c>
      <c r="G1141" s="1" t="s">
        <v>146</v>
      </c>
    </row>
    <row r="1142" customFormat="false" ht="15" hidden="false" customHeight="true" outlineLevel="0" collapsed="false">
      <c r="A1142" s="1" t="n">
        <v>2028</v>
      </c>
      <c r="C1142" s="1" t="s">
        <v>24</v>
      </c>
      <c r="D1142" s="1" t="s">
        <v>40</v>
      </c>
      <c r="E1142" s="1" t="s">
        <v>1964</v>
      </c>
      <c r="F1142" s="1" t="s">
        <v>83</v>
      </c>
      <c r="G1142" s="1" t="s">
        <v>173</v>
      </c>
    </row>
    <row r="1143" customFormat="false" ht="15" hidden="false" customHeight="true" outlineLevel="0" collapsed="false">
      <c r="A1143" s="1" t="n">
        <v>967</v>
      </c>
      <c r="C1143" s="1" t="s">
        <v>25</v>
      </c>
      <c r="D1143" s="1" t="s">
        <v>1965</v>
      </c>
      <c r="E1143" s="1" t="s">
        <v>1966</v>
      </c>
      <c r="F1143" s="1" t="s">
        <v>79</v>
      </c>
      <c r="G1143" s="1" t="s">
        <v>219</v>
      </c>
    </row>
    <row r="1144" customFormat="false" ht="15" hidden="false" customHeight="true" outlineLevel="0" collapsed="false">
      <c r="A1144" s="1" t="n">
        <v>2148</v>
      </c>
      <c r="C1144" s="1" t="s">
        <v>24</v>
      </c>
      <c r="D1144" s="1" t="s">
        <v>641</v>
      </c>
      <c r="E1144" s="1" t="s">
        <v>1967</v>
      </c>
      <c r="F1144" s="1" t="s">
        <v>83</v>
      </c>
      <c r="G1144" s="1" t="s">
        <v>147</v>
      </c>
    </row>
    <row r="1145" customFormat="false" ht="15" hidden="false" customHeight="true" outlineLevel="0" collapsed="false">
      <c r="A1145" s="1" t="n">
        <v>5735</v>
      </c>
      <c r="C1145" s="1" t="s">
        <v>24</v>
      </c>
      <c r="D1145" s="1" t="s">
        <v>1968</v>
      </c>
      <c r="E1145" s="1" t="s">
        <v>1969</v>
      </c>
      <c r="F1145" s="1" t="s">
        <v>79</v>
      </c>
      <c r="G1145" s="1" t="s">
        <v>219</v>
      </c>
    </row>
    <row r="1146" customFormat="false" ht="15" hidden="false" customHeight="true" outlineLevel="0" collapsed="false">
      <c r="A1146" s="1" t="n">
        <v>4756</v>
      </c>
      <c r="C1146" s="1" t="s">
        <v>24</v>
      </c>
      <c r="D1146" s="1" t="s">
        <v>238</v>
      </c>
      <c r="E1146" s="1" t="s">
        <v>1970</v>
      </c>
      <c r="F1146" s="1" t="s">
        <v>79</v>
      </c>
      <c r="G1146" s="1" t="s">
        <v>163</v>
      </c>
    </row>
    <row r="1147" customFormat="false" ht="15" hidden="false" customHeight="true" outlineLevel="0" collapsed="false">
      <c r="A1147" s="1" t="n">
        <v>170</v>
      </c>
      <c r="B1147" s="1" t="n">
        <v>56136</v>
      </c>
      <c r="C1147" s="1" t="s">
        <v>24</v>
      </c>
      <c r="D1147" s="1" t="s">
        <v>1971</v>
      </c>
      <c r="E1147" s="1" t="s">
        <v>1972</v>
      </c>
      <c r="F1147" s="1" t="s">
        <v>79</v>
      </c>
      <c r="G1147" s="1" t="s">
        <v>461</v>
      </c>
      <c r="H1147" s="1" t="s">
        <v>103</v>
      </c>
    </row>
    <row r="1148" customFormat="false" ht="15" hidden="false" customHeight="true" outlineLevel="0" collapsed="false">
      <c r="A1148" s="1" t="n">
        <v>843</v>
      </c>
      <c r="C1148" s="1" t="s">
        <v>24</v>
      </c>
      <c r="D1148" s="1" t="s">
        <v>568</v>
      </c>
      <c r="E1148" s="1" t="s">
        <v>1973</v>
      </c>
      <c r="F1148" s="1" t="s">
        <v>83</v>
      </c>
      <c r="G1148" s="1" t="s">
        <v>166</v>
      </c>
    </row>
    <row r="1149" customFormat="false" ht="15" hidden="false" customHeight="true" outlineLevel="0" collapsed="false">
      <c r="A1149" s="1" t="n">
        <v>4838</v>
      </c>
      <c r="C1149" s="1" t="s">
        <v>24</v>
      </c>
      <c r="D1149" s="1" t="s">
        <v>343</v>
      </c>
      <c r="E1149" s="1" t="s">
        <v>1974</v>
      </c>
      <c r="F1149" s="1" t="s">
        <v>83</v>
      </c>
      <c r="G1149" s="1" t="s">
        <v>146</v>
      </c>
    </row>
    <row r="1150" customFormat="false" ht="15" hidden="false" customHeight="true" outlineLevel="0" collapsed="false">
      <c r="A1150" s="1" t="n">
        <v>1563</v>
      </c>
      <c r="C1150" s="1" t="s">
        <v>24</v>
      </c>
      <c r="D1150" s="1" t="s">
        <v>1975</v>
      </c>
      <c r="E1150" s="1" t="s">
        <v>1976</v>
      </c>
      <c r="F1150" s="1" t="s">
        <v>83</v>
      </c>
      <c r="G1150" s="1" t="s">
        <v>276</v>
      </c>
    </row>
    <row r="1151" customFormat="false" ht="15" hidden="false" customHeight="true" outlineLevel="0" collapsed="false">
      <c r="A1151" s="1" t="n">
        <v>3348</v>
      </c>
      <c r="C1151" s="1" t="s">
        <v>25</v>
      </c>
      <c r="D1151" s="1" t="s">
        <v>1977</v>
      </c>
      <c r="E1151" s="1" t="s">
        <v>1978</v>
      </c>
      <c r="F1151" s="1" t="s">
        <v>1931</v>
      </c>
    </row>
    <row r="1152" customFormat="false" ht="15" hidden="false" customHeight="true" outlineLevel="0" collapsed="false">
      <c r="A1152" s="1" t="n">
        <v>3142</v>
      </c>
      <c r="C1152" s="1" t="s">
        <v>24</v>
      </c>
      <c r="D1152" s="1" t="s">
        <v>1979</v>
      </c>
      <c r="E1152" s="1" t="s">
        <v>1980</v>
      </c>
      <c r="F1152" s="1" t="s">
        <v>79</v>
      </c>
      <c r="G1152" s="1" t="s">
        <v>133</v>
      </c>
    </row>
    <row r="1153" customFormat="false" ht="15" hidden="false" customHeight="true" outlineLevel="0" collapsed="false">
      <c r="A1153" s="1" t="n">
        <v>1730</v>
      </c>
      <c r="C1153" s="1" t="s">
        <v>24</v>
      </c>
      <c r="D1153" s="1" t="s">
        <v>1981</v>
      </c>
      <c r="E1153" s="1" t="s">
        <v>1982</v>
      </c>
      <c r="F1153" s="1" t="s">
        <v>79</v>
      </c>
      <c r="G1153" s="1" t="s">
        <v>127</v>
      </c>
    </row>
    <row r="1154" customFormat="false" ht="15" hidden="false" customHeight="true" outlineLevel="0" collapsed="false">
      <c r="A1154" s="1" t="n">
        <v>1105</v>
      </c>
      <c r="C1154" s="1" t="s">
        <v>25</v>
      </c>
      <c r="D1154" s="1" t="s">
        <v>1983</v>
      </c>
      <c r="E1154" s="1" t="s">
        <v>1984</v>
      </c>
      <c r="F1154" s="1" t="s">
        <v>79</v>
      </c>
      <c r="G1154" s="1" t="s">
        <v>295</v>
      </c>
    </row>
    <row r="1155" customFormat="false" ht="15" hidden="false" customHeight="true" outlineLevel="0" collapsed="false">
      <c r="A1155" s="1" t="n">
        <v>1336</v>
      </c>
      <c r="C1155" s="1" t="s">
        <v>24</v>
      </c>
      <c r="D1155" s="1" t="s">
        <v>1985</v>
      </c>
      <c r="E1155" s="1" t="s">
        <v>1986</v>
      </c>
      <c r="F1155" s="1" t="s">
        <v>83</v>
      </c>
      <c r="G1155" s="1" t="s">
        <v>219</v>
      </c>
    </row>
    <row r="1156" customFormat="false" ht="15" hidden="false" customHeight="true" outlineLevel="0" collapsed="false">
      <c r="A1156" s="1" t="n">
        <v>2906</v>
      </c>
      <c r="C1156" s="1" t="s">
        <v>24</v>
      </c>
      <c r="D1156" s="1" t="s">
        <v>1987</v>
      </c>
      <c r="E1156" s="1" t="s">
        <v>1988</v>
      </c>
      <c r="F1156" s="1" t="s">
        <v>97</v>
      </c>
      <c r="G1156" s="1" t="s">
        <v>163</v>
      </c>
    </row>
    <row r="1157" customFormat="false" ht="15" hidden="false" customHeight="true" outlineLevel="0" collapsed="false">
      <c r="A1157" s="1" t="n">
        <v>4117</v>
      </c>
      <c r="C1157" s="1" t="s">
        <v>24</v>
      </c>
      <c r="D1157" s="1" t="s">
        <v>1989</v>
      </c>
      <c r="E1157" s="1" t="s">
        <v>1990</v>
      </c>
      <c r="F1157" s="1" t="s">
        <v>79</v>
      </c>
      <c r="G1157" s="1" t="s">
        <v>147</v>
      </c>
    </row>
    <row r="1158" customFormat="false" ht="15" hidden="false" customHeight="true" outlineLevel="0" collapsed="false">
      <c r="A1158" s="1" t="n">
        <v>1230</v>
      </c>
      <c r="C1158" s="1" t="s">
        <v>25</v>
      </c>
      <c r="D1158" s="1" t="s">
        <v>1991</v>
      </c>
      <c r="E1158" s="1" t="s">
        <v>1992</v>
      </c>
      <c r="F1158" s="1" t="s">
        <v>34</v>
      </c>
      <c r="G1158" s="1" t="s">
        <v>1993</v>
      </c>
    </row>
    <row r="1159" customFormat="false" ht="15" hidden="false" customHeight="true" outlineLevel="0" collapsed="false">
      <c r="A1159" s="1" t="n">
        <v>2285</v>
      </c>
      <c r="C1159" s="1" t="s">
        <v>24</v>
      </c>
      <c r="D1159" s="1" t="s">
        <v>1994</v>
      </c>
      <c r="E1159" s="1" t="s">
        <v>1995</v>
      </c>
      <c r="F1159" s="1" t="s">
        <v>79</v>
      </c>
      <c r="G1159" s="1" t="s">
        <v>295</v>
      </c>
    </row>
    <row r="1160" customFormat="false" ht="15" hidden="false" customHeight="true" outlineLevel="0" collapsed="false">
      <c r="A1160" s="1" t="n">
        <v>674</v>
      </c>
      <c r="C1160" s="1" t="s">
        <v>25</v>
      </c>
      <c r="D1160" s="1" t="s">
        <v>1996</v>
      </c>
      <c r="E1160" s="1" t="s">
        <v>1997</v>
      </c>
      <c r="F1160" s="1" t="s">
        <v>79</v>
      </c>
      <c r="G1160" s="1" t="s">
        <v>173</v>
      </c>
    </row>
    <row r="1161" customFormat="false" ht="15" hidden="false" customHeight="true" outlineLevel="0" collapsed="false">
      <c r="A1161" s="1" t="n">
        <v>3815</v>
      </c>
      <c r="C1161" s="1" t="s">
        <v>24</v>
      </c>
      <c r="D1161" s="1" t="s">
        <v>403</v>
      </c>
      <c r="E1161" s="1" t="s">
        <v>1998</v>
      </c>
      <c r="F1161" s="1" t="s">
        <v>79</v>
      </c>
      <c r="G1161" s="1" t="s">
        <v>134</v>
      </c>
    </row>
    <row r="1162" customFormat="false" ht="15" hidden="false" customHeight="true" outlineLevel="0" collapsed="false">
      <c r="A1162" s="1" t="n">
        <v>2159</v>
      </c>
      <c r="B1162" s="1" t="n">
        <v>0</v>
      </c>
      <c r="C1162" s="1" t="s">
        <v>25</v>
      </c>
      <c r="D1162" s="1" t="s">
        <v>51</v>
      </c>
      <c r="E1162" s="1" t="s">
        <v>1999</v>
      </c>
      <c r="F1162" s="1" t="s">
        <v>83</v>
      </c>
      <c r="G1162" s="1" t="s">
        <v>173</v>
      </c>
      <c r="H1162" s="1" t="s">
        <v>102</v>
      </c>
    </row>
    <row r="1163" customFormat="false" ht="15" hidden="false" customHeight="true" outlineLevel="0" collapsed="false">
      <c r="A1163" s="1" t="n">
        <v>2453</v>
      </c>
      <c r="C1163" s="1" t="s">
        <v>25</v>
      </c>
      <c r="D1163" s="1" t="s">
        <v>2000</v>
      </c>
      <c r="E1163" s="1" t="s">
        <v>2001</v>
      </c>
      <c r="F1163" s="1" t="s">
        <v>641</v>
      </c>
    </row>
    <row r="1164" customFormat="false" ht="15" hidden="false" customHeight="true" outlineLevel="0" collapsed="false">
      <c r="A1164" s="1" t="n">
        <v>377</v>
      </c>
      <c r="C1164" s="1" t="s">
        <v>25</v>
      </c>
      <c r="D1164" s="1" t="s">
        <v>2002</v>
      </c>
      <c r="E1164" s="1" t="s">
        <v>2003</v>
      </c>
      <c r="F1164" s="1" t="s">
        <v>79</v>
      </c>
      <c r="G1164" s="1" t="s">
        <v>295</v>
      </c>
    </row>
    <row r="1165" customFormat="false" ht="15" hidden="false" customHeight="true" outlineLevel="0" collapsed="false">
      <c r="A1165" s="1" t="n">
        <v>2274</v>
      </c>
      <c r="C1165" s="1" t="s">
        <v>25</v>
      </c>
      <c r="D1165" s="1" t="s">
        <v>1523</v>
      </c>
      <c r="E1165" s="1" t="s">
        <v>2004</v>
      </c>
      <c r="F1165" s="1" t="s">
        <v>79</v>
      </c>
      <c r="G1165" s="1" t="s">
        <v>184</v>
      </c>
    </row>
    <row r="1166" customFormat="false" ht="15" hidden="false" customHeight="true" outlineLevel="0" collapsed="false">
      <c r="A1166" s="1" t="n">
        <v>1640</v>
      </c>
      <c r="B1166" s="1" t="n">
        <v>75000</v>
      </c>
      <c r="C1166" s="1" t="s">
        <v>24</v>
      </c>
      <c r="D1166" s="1" t="s">
        <v>52</v>
      </c>
      <c r="E1166" s="1" t="s">
        <v>2005</v>
      </c>
      <c r="F1166" s="1" t="s">
        <v>79</v>
      </c>
      <c r="G1166" s="1" t="s">
        <v>221</v>
      </c>
      <c r="H1166" s="1" t="s">
        <v>104</v>
      </c>
    </row>
    <row r="1167" customFormat="false" ht="15" hidden="false" customHeight="true" outlineLevel="0" collapsed="false">
      <c r="A1167" s="1" t="n">
        <v>827</v>
      </c>
      <c r="C1167" s="1" t="s">
        <v>24</v>
      </c>
      <c r="D1167" s="1" t="s">
        <v>2006</v>
      </c>
      <c r="E1167" s="1" t="s">
        <v>56</v>
      </c>
      <c r="F1167" s="1" t="s">
        <v>79</v>
      </c>
      <c r="G1167" s="1" t="s">
        <v>2007</v>
      </c>
    </row>
    <row r="1168" customFormat="false" ht="15" hidden="false" customHeight="true" outlineLevel="0" collapsed="false">
      <c r="A1168" s="1" t="n">
        <v>3576</v>
      </c>
      <c r="C1168" s="1" t="s">
        <v>24</v>
      </c>
      <c r="D1168" s="1" t="s">
        <v>2008</v>
      </c>
      <c r="E1168" s="1" t="s">
        <v>2009</v>
      </c>
      <c r="F1168" s="1" t="s">
        <v>97</v>
      </c>
      <c r="G1168" s="1" t="s">
        <v>148</v>
      </c>
    </row>
    <row r="1169" customFormat="false" ht="15" hidden="false" customHeight="true" outlineLevel="0" collapsed="false">
      <c r="A1169" s="1" t="n">
        <v>2612</v>
      </c>
      <c r="C1169" s="1" t="s">
        <v>24</v>
      </c>
      <c r="D1169" s="1" t="s">
        <v>1943</v>
      </c>
      <c r="E1169" s="1" t="s">
        <v>2010</v>
      </c>
      <c r="F1169" s="1" t="s">
        <v>83</v>
      </c>
      <c r="G1169" s="1" t="s">
        <v>796</v>
      </c>
    </row>
    <row r="1170" customFormat="false" ht="15" hidden="false" customHeight="true" outlineLevel="0" collapsed="false">
      <c r="A1170" s="1" t="n">
        <v>2241</v>
      </c>
      <c r="C1170" s="1" t="s">
        <v>24</v>
      </c>
      <c r="D1170" s="1" t="s">
        <v>2011</v>
      </c>
      <c r="E1170" s="1" t="s">
        <v>2012</v>
      </c>
      <c r="F1170" s="1" t="s">
        <v>83</v>
      </c>
      <c r="G1170" s="1" t="s">
        <v>179</v>
      </c>
    </row>
    <row r="1171" customFormat="false" ht="15" hidden="false" customHeight="true" outlineLevel="0" collapsed="false">
      <c r="A1171" s="1" t="n">
        <v>3817</v>
      </c>
      <c r="C1171" s="1" t="s">
        <v>24</v>
      </c>
      <c r="D1171" s="1" t="s">
        <v>2013</v>
      </c>
      <c r="E1171" s="1" t="s">
        <v>2014</v>
      </c>
      <c r="F1171" s="1" t="s">
        <v>79</v>
      </c>
      <c r="G1171" s="1" t="s">
        <v>219</v>
      </c>
    </row>
    <row r="1172" customFormat="false" ht="15" hidden="false" customHeight="true" outlineLevel="0" collapsed="false">
      <c r="A1172" s="1" t="n">
        <v>1441</v>
      </c>
      <c r="C1172" s="1" t="s">
        <v>25</v>
      </c>
      <c r="D1172" s="1" t="s">
        <v>2015</v>
      </c>
      <c r="E1172" s="1" t="s">
        <v>2016</v>
      </c>
      <c r="F1172" s="1" t="s">
        <v>79</v>
      </c>
      <c r="G1172" s="1" t="s">
        <v>163</v>
      </c>
    </row>
    <row r="1173" customFormat="false" ht="15" hidden="false" customHeight="true" outlineLevel="0" collapsed="false">
      <c r="A1173" s="1" t="n">
        <v>478</v>
      </c>
      <c r="C1173" s="1" t="s">
        <v>25</v>
      </c>
      <c r="D1173" s="1" t="s">
        <v>1896</v>
      </c>
      <c r="E1173" s="1" t="s">
        <v>2017</v>
      </c>
      <c r="F1173" s="1" t="s">
        <v>79</v>
      </c>
      <c r="G1173" s="1" t="s">
        <v>166</v>
      </c>
    </row>
    <row r="1174" customFormat="false" ht="15" hidden="false" customHeight="true" outlineLevel="0" collapsed="false">
      <c r="A1174" s="1" t="n">
        <v>1372</v>
      </c>
      <c r="C1174" s="1" t="s">
        <v>24</v>
      </c>
      <c r="D1174" s="1" t="s">
        <v>2018</v>
      </c>
      <c r="E1174" s="1" t="s">
        <v>56</v>
      </c>
      <c r="F1174" s="1" t="s">
        <v>79</v>
      </c>
      <c r="G1174" s="1" t="s">
        <v>173</v>
      </c>
    </row>
    <row r="1175" customFormat="false" ht="15" hidden="false" customHeight="true" outlineLevel="0" collapsed="false">
      <c r="A1175" s="1" t="n">
        <v>2847</v>
      </c>
      <c r="C1175" s="1" t="s">
        <v>24</v>
      </c>
      <c r="D1175" s="1" t="s">
        <v>2019</v>
      </c>
      <c r="E1175" s="1" t="s">
        <v>2020</v>
      </c>
      <c r="F1175" s="1" t="s">
        <v>83</v>
      </c>
      <c r="G1175" s="1" t="s">
        <v>126</v>
      </c>
    </row>
    <row r="1176" customFormat="false" ht="15" hidden="false" customHeight="true" outlineLevel="0" collapsed="false">
      <c r="A1176" s="1" t="n">
        <v>2707</v>
      </c>
      <c r="C1176" s="1" t="s">
        <v>24</v>
      </c>
      <c r="D1176" s="1" t="s">
        <v>2021</v>
      </c>
      <c r="E1176" s="1" t="s">
        <v>56</v>
      </c>
      <c r="F1176" s="1" t="s">
        <v>79</v>
      </c>
      <c r="G1176" s="1" t="s">
        <v>163</v>
      </c>
    </row>
    <row r="1177" customFormat="false" ht="15" hidden="false" customHeight="true" outlineLevel="0" collapsed="false">
      <c r="A1177" s="1" t="n">
        <v>2367</v>
      </c>
      <c r="C1177" s="1" t="s">
        <v>25</v>
      </c>
      <c r="D1177" s="1" t="s">
        <v>1781</v>
      </c>
      <c r="E1177" s="1" t="s">
        <v>2022</v>
      </c>
      <c r="F1177" s="1" t="s">
        <v>79</v>
      </c>
      <c r="G1177" s="1" t="s">
        <v>163</v>
      </c>
    </row>
    <row r="1178" customFormat="false" ht="15" hidden="false" customHeight="true" outlineLevel="0" collapsed="false">
      <c r="A1178" s="1" t="n">
        <v>3098</v>
      </c>
      <c r="C1178" s="1" t="s">
        <v>24</v>
      </c>
      <c r="D1178" s="1" t="s">
        <v>2023</v>
      </c>
      <c r="E1178" s="1" t="s">
        <v>2024</v>
      </c>
      <c r="F1178" s="1" t="s">
        <v>79</v>
      </c>
      <c r="G1178" s="1" t="s">
        <v>163</v>
      </c>
    </row>
    <row r="1179" customFormat="false" ht="15" hidden="false" customHeight="true" outlineLevel="0" collapsed="false">
      <c r="A1179" s="1" t="n">
        <v>2180</v>
      </c>
      <c r="C1179" s="1" t="s">
        <v>24</v>
      </c>
      <c r="D1179" s="1" t="s">
        <v>1056</v>
      </c>
      <c r="E1179" s="1" t="s">
        <v>2025</v>
      </c>
      <c r="F1179" s="1" t="s">
        <v>83</v>
      </c>
      <c r="G1179" s="1" t="s">
        <v>1058</v>
      </c>
    </row>
    <row r="1180" customFormat="false" ht="15" hidden="false" customHeight="true" outlineLevel="0" collapsed="false">
      <c r="A1180" s="1" t="n">
        <v>1738</v>
      </c>
      <c r="C1180" s="1" t="s">
        <v>24</v>
      </c>
      <c r="D1180" s="1" t="s">
        <v>2026</v>
      </c>
      <c r="E1180" s="1" t="s">
        <v>2027</v>
      </c>
      <c r="F1180" s="1" t="s">
        <v>80</v>
      </c>
      <c r="G1180" s="1" t="s">
        <v>166</v>
      </c>
    </row>
    <row r="1181" customFormat="false" ht="15" hidden="false" customHeight="true" outlineLevel="0" collapsed="false">
      <c r="A1181" s="1" t="n">
        <v>3588</v>
      </c>
      <c r="C1181" s="1" t="s">
        <v>24</v>
      </c>
      <c r="D1181" s="1" t="s">
        <v>2028</v>
      </c>
      <c r="E1181" s="1" t="s">
        <v>2029</v>
      </c>
      <c r="F1181" s="1" t="s">
        <v>80</v>
      </c>
      <c r="G1181" s="1" t="s">
        <v>127</v>
      </c>
    </row>
    <row r="1182" customFormat="false" ht="15" hidden="false" customHeight="true" outlineLevel="0" collapsed="false">
      <c r="A1182" s="1" t="n">
        <v>436</v>
      </c>
      <c r="C1182" s="1" t="s">
        <v>24</v>
      </c>
      <c r="D1182" s="1" t="s">
        <v>2030</v>
      </c>
      <c r="E1182" s="1" t="s">
        <v>56</v>
      </c>
      <c r="F1182" s="1" t="s">
        <v>79</v>
      </c>
      <c r="G1182" s="1" t="s">
        <v>2031</v>
      </c>
    </row>
    <row r="1183" customFormat="false" ht="15" hidden="false" customHeight="true" outlineLevel="0" collapsed="false">
      <c r="A1183" s="1" t="n">
        <v>4156</v>
      </c>
      <c r="C1183" s="1" t="s">
        <v>24</v>
      </c>
      <c r="D1183" s="1" t="s">
        <v>2032</v>
      </c>
      <c r="E1183" s="1" t="s">
        <v>2033</v>
      </c>
      <c r="F1183" s="1" t="s">
        <v>83</v>
      </c>
      <c r="G1183" s="1" t="s">
        <v>219</v>
      </c>
    </row>
    <row r="1184" customFormat="false" ht="15" hidden="false" customHeight="true" outlineLevel="0" collapsed="false">
      <c r="A1184" s="1" t="n">
        <v>3026</v>
      </c>
      <c r="C1184" s="1" t="s">
        <v>24</v>
      </c>
      <c r="D1184" s="1" t="s">
        <v>2034</v>
      </c>
      <c r="E1184" s="1" t="s">
        <v>56</v>
      </c>
      <c r="F1184" s="1" t="s">
        <v>79</v>
      </c>
      <c r="G1184" s="1" t="s">
        <v>126</v>
      </c>
    </row>
    <row r="1185" customFormat="false" ht="15" hidden="false" customHeight="true" outlineLevel="0" collapsed="false">
      <c r="A1185" s="1" t="n">
        <v>2119</v>
      </c>
      <c r="C1185" s="1" t="s">
        <v>24</v>
      </c>
      <c r="D1185" s="1" t="s">
        <v>1863</v>
      </c>
      <c r="E1185" s="1" t="s">
        <v>2035</v>
      </c>
      <c r="F1185" s="1" t="s">
        <v>83</v>
      </c>
      <c r="G1185" s="1" t="s">
        <v>179</v>
      </c>
    </row>
    <row r="1186" customFormat="false" ht="15" hidden="false" customHeight="true" outlineLevel="0" collapsed="false">
      <c r="A1186" s="1" t="n">
        <v>2852</v>
      </c>
      <c r="C1186" s="1" t="s">
        <v>24</v>
      </c>
      <c r="D1186" s="1" t="s">
        <v>2036</v>
      </c>
      <c r="E1186" s="1" t="s">
        <v>2037</v>
      </c>
      <c r="F1186" s="1" t="s">
        <v>1199</v>
      </c>
      <c r="G1186" s="1" t="s">
        <v>126</v>
      </c>
    </row>
    <row r="1187" customFormat="false" ht="15" hidden="false" customHeight="true" outlineLevel="0" collapsed="false">
      <c r="A1187" s="1" t="n">
        <v>2153</v>
      </c>
      <c r="B1187" s="1" t="n">
        <v>75</v>
      </c>
      <c r="C1187" s="1" t="s">
        <v>24</v>
      </c>
      <c r="D1187" s="1" t="s">
        <v>51</v>
      </c>
      <c r="E1187" s="1" t="s">
        <v>2038</v>
      </c>
      <c r="F1187" s="1" t="s">
        <v>83</v>
      </c>
      <c r="G1187" s="1" t="s">
        <v>173</v>
      </c>
      <c r="H1187" s="1" t="s">
        <v>102</v>
      </c>
    </row>
    <row r="1188" customFormat="false" ht="15" hidden="false" customHeight="true" outlineLevel="0" collapsed="false">
      <c r="A1188" s="1" t="n">
        <v>3677</v>
      </c>
      <c r="C1188" s="1" t="s">
        <v>24</v>
      </c>
      <c r="D1188" s="1" t="s">
        <v>2039</v>
      </c>
      <c r="E1188" s="1" t="s">
        <v>2040</v>
      </c>
      <c r="F1188" s="1" t="s">
        <v>81</v>
      </c>
      <c r="G1188" s="1" t="s">
        <v>163</v>
      </c>
    </row>
    <row r="1189" customFormat="false" ht="15" hidden="false" customHeight="true" outlineLevel="0" collapsed="false">
      <c r="A1189" s="1" t="n">
        <v>1880</v>
      </c>
      <c r="C1189" s="1" t="s">
        <v>25</v>
      </c>
      <c r="D1189" s="1" t="s">
        <v>2041</v>
      </c>
      <c r="E1189" s="1" t="s">
        <v>2042</v>
      </c>
      <c r="F1189" s="1" t="s">
        <v>79</v>
      </c>
      <c r="G1189" s="1" t="s">
        <v>163</v>
      </c>
    </row>
    <row r="1190" customFormat="false" ht="15" hidden="false" customHeight="true" outlineLevel="0" collapsed="false">
      <c r="A1190" s="1" t="n">
        <v>897</v>
      </c>
      <c r="C1190" s="1" t="s">
        <v>25</v>
      </c>
      <c r="D1190" s="1" t="s">
        <v>2043</v>
      </c>
      <c r="E1190" s="1" t="s">
        <v>2044</v>
      </c>
      <c r="F1190" s="1" t="s">
        <v>79</v>
      </c>
      <c r="G1190" s="1" t="s">
        <v>163</v>
      </c>
    </row>
    <row r="1191" customFormat="false" ht="15" hidden="false" customHeight="true" outlineLevel="0" collapsed="false">
      <c r="A1191" s="1" t="n">
        <v>1448</v>
      </c>
      <c r="C1191" s="1" t="s">
        <v>24</v>
      </c>
      <c r="D1191" s="1" t="s">
        <v>1028</v>
      </c>
      <c r="E1191" s="1" t="s">
        <v>2045</v>
      </c>
      <c r="F1191" s="1" t="s">
        <v>636</v>
      </c>
      <c r="G1191" s="1" t="s">
        <v>461</v>
      </c>
    </row>
    <row r="1192" customFormat="false" ht="15" hidden="false" customHeight="true" outlineLevel="0" collapsed="false">
      <c r="A1192" s="1" t="n">
        <v>2464</v>
      </c>
      <c r="C1192" s="1" t="s">
        <v>24</v>
      </c>
      <c r="D1192" s="1" t="s">
        <v>2046</v>
      </c>
      <c r="E1192" s="1" t="s">
        <v>2047</v>
      </c>
      <c r="F1192" s="1" t="s">
        <v>83</v>
      </c>
      <c r="G1192" s="1" t="s">
        <v>145</v>
      </c>
    </row>
    <row r="1193" customFormat="false" ht="15" hidden="false" customHeight="true" outlineLevel="0" collapsed="false">
      <c r="A1193" s="1" t="n">
        <v>1905</v>
      </c>
      <c r="C1193" s="1" t="s">
        <v>25</v>
      </c>
      <c r="D1193" s="1" t="s">
        <v>2048</v>
      </c>
      <c r="E1193" s="1" t="s">
        <v>2049</v>
      </c>
      <c r="F1193" s="1" t="s">
        <v>79</v>
      </c>
      <c r="G1193" s="1" t="s">
        <v>147</v>
      </c>
    </row>
    <row r="1194" customFormat="false" ht="15" hidden="false" customHeight="true" outlineLevel="0" collapsed="false">
      <c r="A1194" s="1" t="n">
        <v>3296</v>
      </c>
      <c r="C1194" s="1" t="s">
        <v>24</v>
      </c>
      <c r="D1194" s="1" t="s">
        <v>2050</v>
      </c>
      <c r="E1194" s="1" t="s">
        <v>2051</v>
      </c>
      <c r="F1194" s="1" t="s">
        <v>79</v>
      </c>
      <c r="G1194" s="1" t="s">
        <v>127</v>
      </c>
    </row>
    <row r="1195" customFormat="false" ht="15" hidden="false" customHeight="true" outlineLevel="0" collapsed="false">
      <c r="A1195" s="1" t="n">
        <v>4267</v>
      </c>
      <c r="C1195" s="1" t="s">
        <v>24</v>
      </c>
      <c r="D1195" s="1" t="s">
        <v>2052</v>
      </c>
      <c r="E1195" s="1" t="s">
        <v>2053</v>
      </c>
      <c r="F1195" s="1" t="s">
        <v>97</v>
      </c>
      <c r="G1195" s="1" t="s">
        <v>126</v>
      </c>
    </row>
    <row r="1196" customFormat="false" ht="15" hidden="false" customHeight="true" outlineLevel="0" collapsed="false">
      <c r="A1196" s="1" t="n">
        <v>1591</v>
      </c>
      <c r="C1196" s="1" t="s">
        <v>24</v>
      </c>
      <c r="D1196" s="1" t="s">
        <v>42</v>
      </c>
      <c r="E1196" s="1" t="s">
        <v>2054</v>
      </c>
      <c r="F1196" s="1" t="s">
        <v>80</v>
      </c>
      <c r="G1196" s="1" t="s">
        <v>148</v>
      </c>
    </row>
    <row r="1197" customFormat="false" ht="15" hidden="false" customHeight="true" outlineLevel="0" collapsed="false">
      <c r="A1197" s="1" t="n">
        <v>4032</v>
      </c>
      <c r="C1197" s="1" t="s">
        <v>24</v>
      </c>
      <c r="D1197" s="1" t="s">
        <v>2055</v>
      </c>
      <c r="E1197" s="1" t="s">
        <v>2056</v>
      </c>
      <c r="F1197" s="1" t="s">
        <v>83</v>
      </c>
      <c r="G1197" s="1" t="s">
        <v>295</v>
      </c>
    </row>
    <row r="1198" customFormat="false" ht="15" hidden="false" customHeight="true" outlineLevel="0" collapsed="false">
      <c r="A1198" s="1" t="n">
        <v>1838</v>
      </c>
      <c r="C1198" s="1" t="s">
        <v>24</v>
      </c>
      <c r="D1198" s="1" t="s">
        <v>2057</v>
      </c>
      <c r="E1198" s="1" t="s">
        <v>2058</v>
      </c>
      <c r="F1198" s="1" t="s">
        <v>83</v>
      </c>
      <c r="G1198" s="1" t="s">
        <v>133</v>
      </c>
    </row>
    <row r="1199" customFormat="false" ht="15" hidden="false" customHeight="true" outlineLevel="0" collapsed="false">
      <c r="A1199" s="1" t="n">
        <v>1913</v>
      </c>
      <c r="C1199" s="1" t="s">
        <v>25</v>
      </c>
      <c r="D1199" s="1" t="s">
        <v>2059</v>
      </c>
      <c r="E1199" s="1" t="s">
        <v>2060</v>
      </c>
      <c r="F1199" s="1" t="s">
        <v>79</v>
      </c>
      <c r="G1199" s="1" t="s">
        <v>163</v>
      </c>
    </row>
    <row r="1200" customFormat="false" ht="15" hidden="false" customHeight="true" outlineLevel="0" collapsed="false">
      <c r="A1200" s="1" t="n">
        <v>1597</v>
      </c>
      <c r="B1200" s="1" t="n">
        <v>25</v>
      </c>
      <c r="C1200" s="1" t="s">
        <v>25</v>
      </c>
      <c r="D1200" s="1" t="s">
        <v>2061</v>
      </c>
      <c r="E1200" s="1" t="s">
        <v>2062</v>
      </c>
      <c r="F1200" s="1" t="s">
        <v>1764</v>
      </c>
      <c r="G1200" s="1" t="s">
        <v>221</v>
      </c>
      <c r="H1200" s="1" t="s">
        <v>102</v>
      </c>
    </row>
    <row r="1201" customFormat="false" ht="15" hidden="false" customHeight="true" outlineLevel="0" collapsed="false">
      <c r="A1201" s="1" t="n">
        <v>7448</v>
      </c>
      <c r="C1201" s="1" t="s">
        <v>24</v>
      </c>
      <c r="D1201" s="1" t="s">
        <v>2063</v>
      </c>
      <c r="E1201" s="1" t="s">
        <v>2064</v>
      </c>
      <c r="F1201" s="1" t="s">
        <v>79</v>
      </c>
      <c r="G1201" s="1" t="s">
        <v>1038</v>
      </c>
    </row>
    <row r="1202" customFormat="false" ht="15" hidden="false" customHeight="true" outlineLevel="0" collapsed="false">
      <c r="A1202" s="1" t="n">
        <v>2382</v>
      </c>
      <c r="C1202" s="1" t="s">
        <v>25</v>
      </c>
      <c r="D1202" s="1" t="s">
        <v>2065</v>
      </c>
      <c r="E1202" s="1" t="s">
        <v>2066</v>
      </c>
      <c r="F1202" s="1" t="s">
        <v>79</v>
      </c>
      <c r="G1202" s="1" t="s">
        <v>179</v>
      </c>
    </row>
    <row r="1203" customFormat="false" ht="15" hidden="false" customHeight="true" outlineLevel="0" collapsed="false">
      <c r="A1203" s="1" t="n">
        <v>2285</v>
      </c>
      <c r="C1203" s="1" t="s">
        <v>24</v>
      </c>
      <c r="D1203" s="1" t="s">
        <v>2067</v>
      </c>
      <c r="E1203" s="1" t="s">
        <v>2068</v>
      </c>
      <c r="F1203" s="1" t="s">
        <v>83</v>
      </c>
      <c r="G1203" s="1" t="s">
        <v>163</v>
      </c>
    </row>
    <row r="1204" customFormat="false" ht="15" hidden="false" customHeight="true" outlineLevel="0" collapsed="false">
      <c r="A1204" s="1" t="n">
        <v>6718</v>
      </c>
      <c r="C1204" s="1" t="s">
        <v>24</v>
      </c>
      <c r="D1204" s="1" t="s">
        <v>2069</v>
      </c>
      <c r="E1204" s="1" t="s">
        <v>2070</v>
      </c>
      <c r="F1204" s="1" t="s">
        <v>83</v>
      </c>
      <c r="G1204" s="1" t="s">
        <v>163</v>
      </c>
    </row>
    <row r="1205" customFormat="false" ht="15" hidden="false" customHeight="true" outlineLevel="0" collapsed="false">
      <c r="A1205" s="1" t="n">
        <v>2093</v>
      </c>
      <c r="C1205" s="1" t="s">
        <v>24</v>
      </c>
      <c r="D1205" s="1" t="s">
        <v>2071</v>
      </c>
      <c r="E1205" s="1" t="s">
        <v>2072</v>
      </c>
      <c r="F1205" s="1" t="s">
        <v>79</v>
      </c>
      <c r="G1205" s="1" t="s">
        <v>132</v>
      </c>
    </row>
    <row r="1206" customFormat="false" ht="15" hidden="false" customHeight="true" outlineLevel="0" collapsed="false">
      <c r="A1206" s="1" t="n">
        <v>1597</v>
      </c>
      <c r="B1206" s="1" t="n">
        <v>25</v>
      </c>
      <c r="C1206" s="1" t="s">
        <v>25</v>
      </c>
      <c r="D1206" s="1" t="s">
        <v>2073</v>
      </c>
      <c r="E1206" s="1" t="s">
        <v>2074</v>
      </c>
      <c r="F1206" s="1" t="s">
        <v>1764</v>
      </c>
      <c r="G1206" s="1" t="s">
        <v>146</v>
      </c>
      <c r="H1206" s="1" t="s">
        <v>102</v>
      </c>
    </row>
    <row r="1207" customFormat="false" ht="15" hidden="false" customHeight="true" outlineLevel="0" collapsed="false">
      <c r="A1207" s="1" t="n">
        <v>3267</v>
      </c>
      <c r="C1207" s="1" t="s">
        <v>24</v>
      </c>
      <c r="D1207" s="1" t="s">
        <v>1960</v>
      </c>
      <c r="E1207" s="1" t="s">
        <v>2075</v>
      </c>
      <c r="F1207" s="1" t="s">
        <v>83</v>
      </c>
      <c r="G1207" s="1" t="s">
        <v>163</v>
      </c>
    </row>
    <row r="1208" customFormat="false" ht="15" hidden="false" customHeight="true" outlineLevel="0" collapsed="false">
      <c r="A1208" s="1" t="n">
        <v>3591</v>
      </c>
      <c r="C1208" s="1" t="s">
        <v>24</v>
      </c>
      <c r="D1208" s="1" t="s">
        <v>2076</v>
      </c>
      <c r="E1208" s="1" t="s">
        <v>2077</v>
      </c>
      <c r="F1208" s="1" t="s">
        <v>636</v>
      </c>
      <c r="G1208" s="1" t="s">
        <v>148</v>
      </c>
    </row>
    <row r="1209" customFormat="false" ht="15" hidden="false" customHeight="true" outlineLevel="0" collapsed="false">
      <c r="A1209" s="1" t="n">
        <v>3324</v>
      </c>
      <c r="C1209" s="1" t="s">
        <v>24</v>
      </c>
      <c r="D1209" s="1" t="s">
        <v>2078</v>
      </c>
      <c r="E1209" s="1" t="s">
        <v>2079</v>
      </c>
      <c r="F1209" s="1" t="s">
        <v>80</v>
      </c>
      <c r="G1209" s="1" t="s">
        <v>148</v>
      </c>
    </row>
    <row r="1210" customFormat="false" ht="15" hidden="false" customHeight="true" outlineLevel="0" collapsed="false">
      <c r="A1210" s="1" t="n">
        <v>2634</v>
      </c>
      <c r="C1210" s="1" t="s">
        <v>24</v>
      </c>
      <c r="D1210" s="1" t="s">
        <v>2080</v>
      </c>
      <c r="E1210" s="1" t="s">
        <v>2081</v>
      </c>
      <c r="F1210" s="1" t="s">
        <v>79</v>
      </c>
      <c r="G1210" s="1" t="s">
        <v>163</v>
      </c>
    </row>
    <row r="1211" customFormat="false" ht="15" hidden="false" customHeight="true" outlineLevel="0" collapsed="false">
      <c r="A1211" s="1" t="n">
        <v>4087</v>
      </c>
      <c r="C1211" s="1" t="s">
        <v>24</v>
      </c>
      <c r="D1211" s="1" t="s">
        <v>2082</v>
      </c>
      <c r="E1211" s="1" t="s">
        <v>2083</v>
      </c>
      <c r="F1211" s="1" t="s">
        <v>80</v>
      </c>
      <c r="G1211" s="1" t="s">
        <v>163</v>
      </c>
    </row>
    <row r="1212" customFormat="false" ht="15" hidden="false" customHeight="true" outlineLevel="0" collapsed="false">
      <c r="A1212" s="1" t="n">
        <v>2844</v>
      </c>
      <c r="C1212" s="1" t="s">
        <v>25</v>
      </c>
      <c r="D1212" s="1" t="s">
        <v>2084</v>
      </c>
      <c r="E1212" s="1" t="s">
        <v>2085</v>
      </c>
      <c r="F1212" s="1" t="s">
        <v>98</v>
      </c>
      <c r="G1212" s="1" t="s">
        <v>147</v>
      </c>
    </row>
    <row r="1213" customFormat="false" ht="15" hidden="false" customHeight="true" outlineLevel="0" collapsed="false">
      <c r="A1213" s="1" t="n">
        <v>3549</v>
      </c>
      <c r="C1213" s="1" t="s">
        <v>25</v>
      </c>
      <c r="D1213" s="1" t="s">
        <v>2086</v>
      </c>
      <c r="E1213" s="1" t="s">
        <v>2087</v>
      </c>
      <c r="F1213" s="1" t="s">
        <v>636</v>
      </c>
      <c r="G1213" s="1" t="s">
        <v>461</v>
      </c>
    </row>
    <row r="1214" customFormat="false" ht="15" hidden="false" customHeight="true" outlineLevel="0" collapsed="false">
      <c r="A1214" s="1" t="n">
        <v>1597</v>
      </c>
      <c r="C1214" s="1" t="s">
        <v>24</v>
      </c>
      <c r="D1214" s="1" t="s">
        <v>1943</v>
      </c>
      <c r="E1214" s="1" t="s">
        <v>2088</v>
      </c>
      <c r="F1214" s="1" t="s">
        <v>83</v>
      </c>
      <c r="G1214" s="1" t="s">
        <v>796</v>
      </c>
    </row>
    <row r="1215" customFormat="false" ht="15" hidden="false" customHeight="true" outlineLevel="0" collapsed="false">
      <c r="A1215" s="1" t="n">
        <v>1639</v>
      </c>
      <c r="C1215" s="1" t="s">
        <v>24</v>
      </c>
      <c r="D1215" s="1" t="s">
        <v>2089</v>
      </c>
      <c r="E1215" s="1" t="s">
        <v>2090</v>
      </c>
      <c r="F1215" s="1" t="s">
        <v>79</v>
      </c>
      <c r="G1215" s="1" t="s">
        <v>146</v>
      </c>
    </row>
    <row r="1216" customFormat="false" ht="15" hidden="false" customHeight="true" outlineLevel="0" collapsed="false">
      <c r="A1216" s="1" t="n">
        <v>3108</v>
      </c>
      <c r="C1216" s="1" t="s">
        <v>24</v>
      </c>
      <c r="D1216" s="1" t="s">
        <v>51</v>
      </c>
      <c r="E1216" s="1" t="s">
        <v>2091</v>
      </c>
      <c r="F1216" s="1" t="s">
        <v>83</v>
      </c>
      <c r="G1216" s="1" t="s">
        <v>173</v>
      </c>
    </row>
    <row r="1217" customFormat="false" ht="15" hidden="false" customHeight="true" outlineLevel="0" collapsed="false">
      <c r="A1217" s="1" t="n">
        <v>2098</v>
      </c>
      <c r="C1217" s="1" t="s">
        <v>25</v>
      </c>
      <c r="D1217" s="1" t="s">
        <v>2002</v>
      </c>
      <c r="E1217" s="1" t="s">
        <v>2092</v>
      </c>
      <c r="F1217" s="1" t="s">
        <v>79</v>
      </c>
      <c r="G1217" s="1" t="s">
        <v>295</v>
      </c>
    </row>
    <row r="1218" customFormat="false" ht="15" hidden="false" customHeight="true" outlineLevel="0" collapsed="false">
      <c r="A1218" s="1" t="n">
        <v>1997</v>
      </c>
      <c r="C1218" s="1" t="s">
        <v>24</v>
      </c>
      <c r="D1218" s="1" t="s">
        <v>2093</v>
      </c>
      <c r="E1218" s="1" t="s">
        <v>1934</v>
      </c>
      <c r="F1218" s="1" t="s">
        <v>1668</v>
      </c>
      <c r="G1218" s="1" t="s">
        <v>163</v>
      </c>
    </row>
    <row r="1219" customFormat="false" ht="15" hidden="false" customHeight="true" outlineLevel="0" collapsed="false">
      <c r="A1219" s="1" t="n">
        <v>3679</v>
      </c>
      <c r="C1219" s="1" t="s">
        <v>24</v>
      </c>
      <c r="D1219" s="1" t="s">
        <v>2094</v>
      </c>
      <c r="E1219" s="1" t="s">
        <v>2095</v>
      </c>
      <c r="F1219" s="1" t="s">
        <v>83</v>
      </c>
      <c r="G1219" s="1" t="s">
        <v>2096</v>
      </c>
    </row>
    <row r="1220" customFormat="false" ht="15" hidden="false" customHeight="true" outlineLevel="0" collapsed="false">
      <c r="A1220" s="1" t="n">
        <v>2824</v>
      </c>
      <c r="C1220" s="1" t="s">
        <v>24</v>
      </c>
      <c r="D1220" s="1" t="s">
        <v>2097</v>
      </c>
      <c r="E1220" s="1" t="s">
        <v>2098</v>
      </c>
      <c r="F1220" s="1" t="s">
        <v>83</v>
      </c>
      <c r="G1220" s="1" t="s">
        <v>219</v>
      </c>
    </row>
    <row r="1221" customFormat="false" ht="15" hidden="false" customHeight="true" outlineLevel="0" collapsed="false">
      <c r="A1221" s="1" t="n">
        <v>1507</v>
      </c>
      <c r="C1221" s="1" t="s">
        <v>25</v>
      </c>
      <c r="D1221" s="1" t="s">
        <v>2099</v>
      </c>
      <c r="E1221" s="1" t="s">
        <v>1787</v>
      </c>
      <c r="F1221" s="1" t="s">
        <v>1788</v>
      </c>
    </row>
    <row r="1222" customFormat="false" ht="15" hidden="false" customHeight="true" outlineLevel="0" collapsed="false">
      <c r="A1222" s="1" t="n">
        <v>1627</v>
      </c>
      <c r="C1222" s="1" t="s">
        <v>24</v>
      </c>
      <c r="D1222" s="1" t="s">
        <v>867</v>
      </c>
      <c r="E1222" s="1" t="s">
        <v>2100</v>
      </c>
      <c r="F1222" s="1" t="s">
        <v>80</v>
      </c>
      <c r="G1222" s="1" t="s">
        <v>132</v>
      </c>
    </row>
    <row r="1223" customFormat="false" ht="15" hidden="false" customHeight="true" outlineLevel="0" collapsed="false">
      <c r="A1223" s="1" t="n">
        <v>5271</v>
      </c>
      <c r="C1223" s="1" t="s">
        <v>24</v>
      </c>
      <c r="D1223" s="1" t="s">
        <v>403</v>
      </c>
      <c r="E1223" s="1" t="s">
        <v>2101</v>
      </c>
      <c r="F1223" s="1" t="s">
        <v>79</v>
      </c>
      <c r="G1223" s="1" t="s">
        <v>134</v>
      </c>
    </row>
    <row r="1224" customFormat="false" ht="15" hidden="false" customHeight="true" outlineLevel="0" collapsed="false">
      <c r="A1224" s="1" t="n">
        <v>2854</v>
      </c>
      <c r="C1224" s="1" t="s">
        <v>24</v>
      </c>
      <c r="D1224" s="1" t="s">
        <v>403</v>
      </c>
      <c r="E1224" s="1" t="s">
        <v>2102</v>
      </c>
      <c r="F1224" s="1" t="s">
        <v>79</v>
      </c>
      <c r="G1224" s="1" t="s">
        <v>134</v>
      </c>
    </row>
    <row r="1225" customFormat="false" ht="15" hidden="false" customHeight="true" outlineLevel="0" collapsed="false">
      <c r="A1225" s="1" t="n">
        <v>2883</v>
      </c>
      <c r="C1225" s="1" t="s">
        <v>24</v>
      </c>
      <c r="D1225" s="1" t="s">
        <v>2103</v>
      </c>
      <c r="E1225" s="1" t="s">
        <v>2104</v>
      </c>
      <c r="F1225" s="1" t="s">
        <v>636</v>
      </c>
    </row>
    <row r="1226" customFormat="false" ht="15" hidden="false" customHeight="true" outlineLevel="0" collapsed="false">
      <c r="A1226" s="1" t="n">
        <v>3894</v>
      </c>
      <c r="C1226" s="1" t="s">
        <v>24</v>
      </c>
      <c r="D1226" s="1" t="s">
        <v>2105</v>
      </c>
      <c r="E1226" s="1" t="s">
        <v>2106</v>
      </c>
      <c r="F1226" s="1" t="s">
        <v>83</v>
      </c>
      <c r="G1226" s="1" t="s">
        <v>166</v>
      </c>
    </row>
    <row r="1227" customFormat="false" ht="15" hidden="false" customHeight="true" outlineLevel="0" collapsed="false">
      <c r="A1227" s="1" t="n">
        <v>845</v>
      </c>
      <c r="C1227" s="1" t="s">
        <v>24</v>
      </c>
      <c r="D1227" s="1" t="s">
        <v>2107</v>
      </c>
      <c r="E1227" s="1" t="s">
        <v>56</v>
      </c>
      <c r="F1227" s="1" t="s">
        <v>79</v>
      </c>
      <c r="G1227" s="1" t="s">
        <v>1928</v>
      </c>
    </row>
    <row r="1228" customFormat="false" ht="15" hidden="false" customHeight="true" outlineLevel="0" collapsed="false">
      <c r="A1228" s="1" t="n">
        <v>5780</v>
      </c>
      <c r="C1228" s="1" t="s">
        <v>24</v>
      </c>
      <c r="D1228" s="1" t="s">
        <v>403</v>
      </c>
      <c r="E1228" s="1" t="s">
        <v>2108</v>
      </c>
      <c r="F1228" s="1" t="s">
        <v>79</v>
      </c>
      <c r="G1228" s="1" t="s">
        <v>134</v>
      </c>
    </row>
    <row r="1229" customFormat="false" ht="15" hidden="false" customHeight="true" outlineLevel="0" collapsed="false">
      <c r="A1229" s="1" t="n">
        <v>1524</v>
      </c>
      <c r="C1229" s="1" t="s">
        <v>24</v>
      </c>
      <c r="D1229" s="1" t="s">
        <v>2109</v>
      </c>
      <c r="E1229" s="1" t="s">
        <v>2110</v>
      </c>
      <c r="F1229" s="1" t="s">
        <v>83</v>
      </c>
      <c r="G1229" s="1" t="s">
        <v>461</v>
      </c>
    </row>
    <row r="1230" customFormat="false" ht="15" hidden="false" customHeight="true" outlineLevel="0" collapsed="false">
      <c r="A1230" s="1" t="n">
        <v>1987</v>
      </c>
      <c r="C1230" s="1" t="s">
        <v>24</v>
      </c>
      <c r="D1230" s="1" t="s">
        <v>2111</v>
      </c>
      <c r="E1230" s="1" t="s">
        <v>2112</v>
      </c>
      <c r="F1230" s="1" t="s">
        <v>81</v>
      </c>
    </row>
    <row r="1231" customFormat="false" ht="15" hidden="false" customHeight="true" outlineLevel="0" collapsed="false">
      <c r="A1231" s="1" t="n">
        <v>2590</v>
      </c>
      <c r="B1231" s="1" t="n">
        <v>55</v>
      </c>
      <c r="C1231" s="1" t="s">
        <v>25</v>
      </c>
      <c r="D1231" s="1" t="s">
        <v>33</v>
      </c>
      <c r="E1231" s="1" t="s">
        <v>2113</v>
      </c>
      <c r="F1231" s="1" t="s">
        <v>83</v>
      </c>
      <c r="G1231" s="1" t="s">
        <v>173</v>
      </c>
      <c r="H1231" s="1" t="s">
        <v>102</v>
      </c>
    </row>
    <row r="1232" customFormat="false" ht="15" hidden="false" customHeight="true" outlineLevel="0" collapsed="false">
      <c r="A1232" s="1" t="n">
        <v>4652</v>
      </c>
      <c r="C1232" s="1" t="s">
        <v>24</v>
      </c>
      <c r="D1232" s="1" t="s">
        <v>238</v>
      </c>
      <c r="E1232" s="1" t="s">
        <v>2114</v>
      </c>
      <c r="F1232" s="1" t="s">
        <v>79</v>
      </c>
      <c r="G1232" s="1" t="s">
        <v>163</v>
      </c>
    </row>
    <row r="1233" customFormat="false" ht="15" hidden="false" customHeight="true" outlineLevel="0" collapsed="false">
      <c r="A1233" s="1" t="n">
        <v>1143</v>
      </c>
      <c r="C1233" s="1" t="s">
        <v>25</v>
      </c>
      <c r="D1233" s="1" t="s">
        <v>2115</v>
      </c>
      <c r="E1233" s="1" t="s">
        <v>2116</v>
      </c>
      <c r="F1233" s="1" t="s">
        <v>79</v>
      </c>
      <c r="G1233" s="1" t="s">
        <v>295</v>
      </c>
    </row>
    <row r="1234" customFormat="false" ht="15" hidden="false" customHeight="true" outlineLevel="0" collapsed="false">
      <c r="A1234" s="1" t="n">
        <v>1023</v>
      </c>
      <c r="B1234" s="1" t="n">
        <v>150000</v>
      </c>
      <c r="C1234" s="1" t="s">
        <v>24</v>
      </c>
      <c r="D1234" s="1" t="s">
        <v>2117</v>
      </c>
      <c r="E1234" s="1" t="s">
        <v>2118</v>
      </c>
      <c r="F1234" s="1" t="s">
        <v>79</v>
      </c>
      <c r="G1234" s="1" t="s">
        <v>145</v>
      </c>
      <c r="H1234" s="1" t="s">
        <v>108</v>
      </c>
    </row>
    <row r="1235" customFormat="false" ht="15" hidden="false" customHeight="true" outlineLevel="0" collapsed="false">
      <c r="A1235" s="1" t="n">
        <v>4064</v>
      </c>
      <c r="C1235" s="1" t="s">
        <v>24</v>
      </c>
      <c r="D1235" s="1" t="s">
        <v>1863</v>
      </c>
      <c r="E1235" s="1" t="s">
        <v>2119</v>
      </c>
      <c r="F1235" s="1" t="s">
        <v>83</v>
      </c>
      <c r="G1235" s="1" t="s">
        <v>179</v>
      </c>
    </row>
    <row r="1236" customFormat="false" ht="15" hidden="false" customHeight="true" outlineLevel="0" collapsed="false">
      <c r="A1236" s="1" t="n">
        <v>770</v>
      </c>
      <c r="C1236" s="1" t="s">
        <v>25</v>
      </c>
      <c r="D1236" s="1" t="s">
        <v>2120</v>
      </c>
      <c r="E1236" s="1" t="s">
        <v>2121</v>
      </c>
      <c r="F1236" s="1" t="s">
        <v>79</v>
      </c>
      <c r="G1236" s="1" t="s">
        <v>173</v>
      </c>
    </row>
    <row r="1237" customFormat="false" ht="15" hidden="false" customHeight="true" outlineLevel="0" collapsed="false">
      <c r="A1237" s="1" t="n">
        <v>646</v>
      </c>
      <c r="C1237" s="1" t="s">
        <v>24</v>
      </c>
      <c r="D1237" s="1" t="s">
        <v>2122</v>
      </c>
      <c r="E1237" s="1" t="s">
        <v>2123</v>
      </c>
      <c r="F1237" s="1" t="s">
        <v>79</v>
      </c>
      <c r="G1237" s="1" t="s">
        <v>173</v>
      </c>
    </row>
    <row r="1238" customFormat="false" ht="15" hidden="false" customHeight="true" outlineLevel="0" collapsed="false">
      <c r="A1238" s="1" t="n">
        <v>4633</v>
      </c>
      <c r="C1238" s="1" t="s">
        <v>24</v>
      </c>
      <c r="D1238" s="1" t="s">
        <v>2124</v>
      </c>
      <c r="E1238" s="1" t="s">
        <v>2125</v>
      </c>
      <c r="F1238" s="1" t="s">
        <v>79</v>
      </c>
      <c r="G1238" s="1" t="s">
        <v>163</v>
      </c>
    </row>
    <row r="1239" customFormat="false" ht="15" hidden="false" customHeight="true" outlineLevel="0" collapsed="false">
      <c r="A1239" s="1" t="n">
        <v>556</v>
      </c>
      <c r="C1239" s="1" t="s">
        <v>25</v>
      </c>
      <c r="D1239" s="1" t="s">
        <v>2126</v>
      </c>
      <c r="E1239" s="1" t="s">
        <v>2127</v>
      </c>
      <c r="F1239" s="1" t="s">
        <v>232</v>
      </c>
    </row>
    <row r="1240" customFormat="false" ht="15" hidden="false" customHeight="true" outlineLevel="0" collapsed="false">
      <c r="A1240" s="1" t="n">
        <v>6601</v>
      </c>
      <c r="C1240" s="1" t="s">
        <v>24</v>
      </c>
      <c r="D1240" s="1" t="s">
        <v>2050</v>
      </c>
      <c r="E1240" s="1" t="s">
        <v>2128</v>
      </c>
      <c r="F1240" s="1" t="s">
        <v>83</v>
      </c>
      <c r="G1240" s="1" t="s">
        <v>127</v>
      </c>
    </row>
    <row r="1241" customFormat="false" ht="15" hidden="false" customHeight="true" outlineLevel="0" collapsed="false">
      <c r="A1241" s="1" t="n">
        <v>2561</v>
      </c>
      <c r="C1241" s="1" t="s">
        <v>24</v>
      </c>
      <c r="D1241" s="1" t="s">
        <v>1833</v>
      </c>
      <c r="E1241" s="1" t="s">
        <v>2129</v>
      </c>
      <c r="F1241" s="1" t="s">
        <v>83</v>
      </c>
      <c r="G1241" s="1" t="s">
        <v>134</v>
      </c>
    </row>
    <row r="1242" customFormat="false" ht="15" hidden="false" customHeight="true" outlineLevel="0" collapsed="false">
      <c r="A1242" s="1" t="n">
        <v>2490</v>
      </c>
      <c r="C1242" s="1" t="s">
        <v>24</v>
      </c>
      <c r="D1242" s="1" t="s">
        <v>2130</v>
      </c>
      <c r="E1242" s="1" t="s">
        <v>2131</v>
      </c>
      <c r="F1242" s="1" t="s">
        <v>79</v>
      </c>
      <c r="G1242" s="1" t="s">
        <v>2132</v>
      </c>
    </row>
    <row r="1243" customFormat="false" ht="15" hidden="false" customHeight="true" outlineLevel="0" collapsed="false">
      <c r="A1243" s="1" t="n">
        <v>2019</v>
      </c>
      <c r="C1243" s="1" t="s">
        <v>25</v>
      </c>
      <c r="D1243" s="1" t="s">
        <v>2133</v>
      </c>
      <c r="E1243" s="1" t="s">
        <v>2134</v>
      </c>
      <c r="F1243" s="1" t="s">
        <v>2135</v>
      </c>
    </row>
    <row r="1244" customFormat="false" ht="15" hidden="false" customHeight="true" outlineLevel="0" collapsed="false">
      <c r="A1244" s="1" t="n">
        <v>3159</v>
      </c>
      <c r="C1244" s="1" t="s">
        <v>24</v>
      </c>
      <c r="D1244" s="1" t="s">
        <v>2136</v>
      </c>
      <c r="E1244" s="1" t="s">
        <v>2137</v>
      </c>
      <c r="F1244" s="1" t="s">
        <v>491</v>
      </c>
      <c r="G1244" s="1" t="s">
        <v>132</v>
      </c>
    </row>
    <row r="1245" customFormat="false" ht="15" hidden="false" customHeight="true" outlineLevel="0" collapsed="false">
      <c r="A1245" s="1" t="n">
        <v>1931</v>
      </c>
      <c r="C1245" s="1" t="s">
        <v>25</v>
      </c>
      <c r="D1245" s="1" t="s">
        <v>2138</v>
      </c>
      <c r="E1245" s="1" t="s">
        <v>2139</v>
      </c>
      <c r="F1245" s="1" t="s">
        <v>79</v>
      </c>
      <c r="G1245" s="1" t="s">
        <v>163</v>
      </c>
    </row>
    <row r="1246" customFormat="false" ht="15" hidden="false" customHeight="true" outlineLevel="0" collapsed="false">
      <c r="A1246" s="1" t="n">
        <v>4251</v>
      </c>
      <c r="C1246" s="1" t="s">
        <v>24</v>
      </c>
      <c r="D1246" s="1" t="s">
        <v>1609</v>
      </c>
      <c r="E1246" s="1" t="s">
        <v>2140</v>
      </c>
      <c r="F1246" s="1" t="s">
        <v>83</v>
      </c>
      <c r="G1246" s="1" t="s">
        <v>146</v>
      </c>
    </row>
    <row r="1247" customFormat="false" ht="15" hidden="false" customHeight="true" outlineLevel="0" collapsed="false">
      <c r="A1247" s="1" t="n">
        <v>1034</v>
      </c>
      <c r="B1247" s="1" t="n">
        <v>100000</v>
      </c>
      <c r="C1247" s="1" t="s">
        <v>24</v>
      </c>
      <c r="D1247" s="1" t="s">
        <v>2141</v>
      </c>
      <c r="E1247" s="1" t="s">
        <v>2142</v>
      </c>
      <c r="F1247" s="1" t="s">
        <v>79</v>
      </c>
      <c r="G1247" s="1" t="s">
        <v>173</v>
      </c>
      <c r="H1247" s="1" t="s">
        <v>106</v>
      </c>
    </row>
    <row r="1248" customFormat="false" ht="15" hidden="false" customHeight="true" outlineLevel="0" collapsed="false">
      <c r="A1248" s="1" t="n">
        <v>3584</v>
      </c>
      <c r="C1248" s="1" t="s">
        <v>24</v>
      </c>
      <c r="D1248" s="1" t="s">
        <v>403</v>
      </c>
      <c r="E1248" s="1" t="s">
        <v>2143</v>
      </c>
      <c r="F1248" s="1" t="s">
        <v>79</v>
      </c>
      <c r="G1248" s="1" t="s">
        <v>134</v>
      </c>
    </row>
    <row r="1249" customFormat="false" ht="15" hidden="false" customHeight="true" outlineLevel="0" collapsed="false">
      <c r="A1249" s="1" t="n">
        <v>3793</v>
      </c>
      <c r="C1249" s="1" t="s">
        <v>24</v>
      </c>
      <c r="D1249" s="1" t="s">
        <v>2076</v>
      </c>
      <c r="E1249" s="1" t="s">
        <v>2144</v>
      </c>
      <c r="F1249" s="1" t="s">
        <v>636</v>
      </c>
      <c r="G1249" s="1" t="s">
        <v>148</v>
      </c>
    </row>
    <row r="1250" customFormat="false" ht="15" hidden="false" customHeight="true" outlineLevel="0" collapsed="false">
      <c r="A1250" s="1" t="n">
        <v>2468</v>
      </c>
      <c r="B1250" s="1" t="n">
        <v>70</v>
      </c>
      <c r="C1250" s="1" t="s">
        <v>25</v>
      </c>
      <c r="D1250" s="1" t="s">
        <v>2145</v>
      </c>
      <c r="E1250" s="1" t="s">
        <v>2146</v>
      </c>
      <c r="F1250" s="1" t="s">
        <v>2147</v>
      </c>
      <c r="H1250" s="1" t="s">
        <v>102</v>
      </c>
    </row>
    <row r="1251" customFormat="false" ht="15" hidden="false" customHeight="true" outlineLevel="0" collapsed="false">
      <c r="A1251" s="1" t="n">
        <v>4545</v>
      </c>
      <c r="C1251" s="1" t="s">
        <v>24</v>
      </c>
      <c r="D1251" s="1" t="s">
        <v>2080</v>
      </c>
      <c r="E1251" s="1" t="s">
        <v>2148</v>
      </c>
      <c r="F1251" s="1" t="s">
        <v>79</v>
      </c>
      <c r="G1251" s="1" t="s">
        <v>163</v>
      </c>
    </row>
    <row r="1252" customFormat="false" ht="15" hidden="false" customHeight="true" outlineLevel="0" collapsed="false">
      <c r="A1252" s="1" t="n">
        <v>3985</v>
      </c>
      <c r="C1252" s="1" t="s">
        <v>24</v>
      </c>
      <c r="D1252" s="1" t="s">
        <v>403</v>
      </c>
      <c r="E1252" s="1" t="s">
        <v>2149</v>
      </c>
      <c r="F1252" s="1" t="s">
        <v>79</v>
      </c>
      <c r="G1252" s="1" t="s">
        <v>134</v>
      </c>
    </row>
    <row r="1253" customFormat="false" ht="15" hidden="false" customHeight="true" outlineLevel="0" collapsed="false">
      <c r="A1253" s="1" t="n">
        <v>238</v>
      </c>
      <c r="C1253" s="1" t="s">
        <v>25</v>
      </c>
      <c r="D1253" s="1" t="s">
        <v>671</v>
      </c>
      <c r="E1253" s="1" t="s">
        <v>2150</v>
      </c>
      <c r="F1253" s="1" t="s">
        <v>96</v>
      </c>
      <c r="G1253" s="1" t="s">
        <v>295</v>
      </c>
    </row>
    <row r="1254" customFormat="false" ht="15" hidden="false" customHeight="true" outlineLevel="0" collapsed="false">
      <c r="A1254" s="1" t="n">
        <v>1093</v>
      </c>
      <c r="C1254" s="1" t="s">
        <v>24</v>
      </c>
      <c r="D1254" s="1" t="s">
        <v>568</v>
      </c>
      <c r="E1254" s="1" t="s">
        <v>2151</v>
      </c>
      <c r="F1254" s="1" t="s">
        <v>83</v>
      </c>
      <c r="G1254" s="1" t="s">
        <v>166</v>
      </c>
    </row>
    <row r="1255" customFormat="false" ht="15" hidden="false" customHeight="true" outlineLevel="0" collapsed="false">
      <c r="A1255" s="1" t="n">
        <v>1377</v>
      </c>
      <c r="C1255" s="1" t="s">
        <v>24</v>
      </c>
      <c r="D1255" s="1" t="s">
        <v>238</v>
      </c>
      <c r="E1255" s="1" t="s">
        <v>2152</v>
      </c>
      <c r="F1255" s="1" t="s">
        <v>83</v>
      </c>
      <c r="G1255" s="1" t="s">
        <v>163</v>
      </c>
    </row>
    <row r="1256" customFormat="false" ht="15" hidden="false" customHeight="true" outlineLevel="0" collapsed="false">
      <c r="A1256" s="1" t="n">
        <v>3167</v>
      </c>
      <c r="C1256" s="1" t="s">
        <v>24</v>
      </c>
      <c r="D1256" s="1" t="s">
        <v>2153</v>
      </c>
      <c r="E1256" s="1" t="s">
        <v>2154</v>
      </c>
      <c r="F1256" s="1" t="s">
        <v>92</v>
      </c>
      <c r="G1256" s="1" t="s">
        <v>221</v>
      </c>
    </row>
    <row r="1257" customFormat="false" ht="15" hidden="false" customHeight="true" outlineLevel="0" collapsed="false">
      <c r="A1257" s="1" t="n">
        <v>1001</v>
      </c>
      <c r="C1257" s="1" t="s">
        <v>25</v>
      </c>
      <c r="D1257" s="1" t="s">
        <v>2155</v>
      </c>
      <c r="E1257" s="1" t="s">
        <v>2156</v>
      </c>
      <c r="F1257" s="1" t="s">
        <v>79</v>
      </c>
      <c r="G1257" s="1" t="s">
        <v>163</v>
      </c>
    </row>
    <row r="1258" customFormat="false" ht="15" hidden="false" customHeight="true" outlineLevel="0" collapsed="false">
      <c r="A1258" s="1" t="n">
        <v>1598</v>
      </c>
      <c r="C1258" s="1" t="s">
        <v>24</v>
      </c>
      <c r="D1258" s="1" t="s">
        <v>641</v>
      </c>
      <c r="E1258" s="1" t="s">
        <v>2157</v>
      </c>
      <c r="F1258" s="1" t="s">
        <v>83</v>
      </c>
      <c r="G1258" s="1" t="s">
        <v>147</v>
      </c>
    </row>
    <row r="1259" customFormat="false" ht="15" hidden="false" customHeight="true" outlineLevel="0" collapsed="false">
      <c r="A1259" s="1" t="n">
        <v>4523</v>
      </c>
      <c r="C1259" s="1" t="s">
        <v>24</v>
      </c>
      <c r="D1259" s="1" t="s">
        <v>2158</v>
      </c>
      <c r="E1259" s="1" t="s">
        <v>2159</v>
      </c>
      <c r="F1259" s="1" t="s">
        <v>86</v>
      </c>
      <c r="G1259" s="1" t="s">
        <v>147</v>
      </c>
    </row>
    <row r="1260" customFormat="false" ht="15" hidden="false" customHeight="true" outlineLevel="0" collapsed="false">
      <c r="A1260" s="1" t="n">
        <v>2700</v>
      </c>
      <c r="C1260" s="1" t="s">
        <v>24</v>
      </c>
      <c r="D1260" s="1" t="s">
        <v>2160</v>
      </c>
      <c r="E1260" s="1" t="s">
        <v>2161</v>
      </c>
      <c r="F1260" s="1" t="s">
        <v>81</v>
      </c>
      <c r="G1260" s="1" t="s">
        <v>295</v>
      </c>
    </row>
    <row r="1261" customFormat="false" ht="15" hidden="false" customHeight="true" outlineLevel="0" collapsed="false">
      <c r="A1261" s="1" t="n">
        <v>2810</v>
      </c>
      <c r="C1261" s="1" t="s">
        <v>24</v>
      </c>
      <c r="D1261" s="1" t="s">
        <v>1943</v>
      </c>
      <c r="E1261" s="1" t="s">
        <v>2162</v>
      </c>
      <c r="F1261" s="1" t="s">
        <v>83</v>
      </c>
      <c r="G1261" s="1" t="s">
        <v>796</v>
      </c>
    </row>
    <row r="1262" customFormat="false" ht="15" hidden="false" customHeight="true" outlineLevel="0" collapsed="false">
      <c r="A1262" s="1" t="n">
        <v>2759</v>
      </c>
      <c r="B1262" s="1" t="n">
        <v>50</v>
      </c>
      <c r="C1262" s="1" t="s">
        <v>25</v>
      </c>
      <c r="D1262" s="1" t="s">
        <v>2163</v>
      </c>
      <c r="E1262" s="1" t="s">
        <v>2164</v>
      </c>
      <c r="F1262" s="1" t="s">
        <v>79</v>
      </c>
      <c r="G1262" s="1" t="s">
        <v>148</v>
      </c>
      <c r="H1262" s="1" t="s">
        <v>102</v>
      </c>
    </row>
    <row r="1263" customFormat="false" ht="15" hidden="false" customHeight="true" outlineLevel="0" collapsed="false">
      <c r="A1263" s="1" t="n">
        <v>1796</v>
      </c>
      <c r="C1263" s="1" t="s">
        <v>24</v>
      </c>
      <c r="D1263" s="1" t="s">
        <v>2165</v>
      </c>
      <c r="E1263" s="1" t="s">
        <v>56</v>
      </c>
      <c r="F1263" s="1" t="s">
        <v>79</v>
      </c>
    </row>
    <row r="1264" customFormat="false" ht="15" hidden="false" customHeight="true" outlineLevel="0" collapsed="false">
      <c r="A1264" s="1" t="n">
        <v>2917</v>
      </c>
      <c r="C1264" s="1" t="s">
        <v>25</v>
      </c>
      <c r="D1264" s="1" t="s">
        <v>2166</v>
      </c>
      <c r="E1264" s="1" t="s">
        <v>2167</v>
      </c>
      <c r="F1264" s="1" t="s">
        <v>2168</v>
      </c>
    </row>
    <row r="1265" customFormat="false" ht="15" hidden="false" customHeight="true" outlineLevel="0" collapsed="false">
      <c r="A1265" s="1" t="n">
        <v>532</v>
      </c>
      <c r="C1265" s="1" t="s">
        <v>24</v>
      </c>
      <c r="D1265" s="1" t="s">
        <v>2169</v>
      </c>
      <c r="E1265" s="1" t="s">
        <v>2170</v>
      </c>
      <c r="F1265" s="1" t="s">
        <v>79</v>
      </c>
      <c r="G1265" s="1" t="s">
        <v>163</v>
      </c>
    </row>
    <row r="1266" customFormat="false" ht="15" hidden="false" customHeight="true" outlineLevel="0" collapsed="false">
      <c r="A1266" s="1" t="n">
        <v>2553</v>
      </c>
      <c r="C1266" s="1" t="s">
        <v>24</v>
      </c>
      <c r="D1266" s="1" t="s">
        <v>2171</v>
      </c>
      <c r="E1266" s="1" t="s">
        <v>2172</v>
      </c>
      <c r="F1266" s="1" t="s">
        <v>83</v>
      </c>
      <c r="G1266" s="1" t="s">
        <v>126</v>
      </c>
    </row>
    <row r="1267" customFormat="false" ht="15" hidden="false" customHeight="true" outlineLevel="0" collapsed="false">
      <c r="A1267" s="1" t="n">
        <v>1646</v>
      </c>
      <c r="C1267" s="1" t="s">
        <v>24</v>
      </c>
      <c r="D1267" s="1" t="s">
        <v>2173</v>
      </c>
      <c r="E1267" s="1" t="s">
        <v>2174</v>
      </c>
      <c r="F1267" s="1" t="s">
        <v>1764</v>
      </c>
      <c r="G1267" s="1" t="s">
        <v>192</v>
      </c>
    </row>
    <row r="1268" customFormat="false" ht="15" hidden="false" customHeight="true" outlineLevel="0" collapsed="false">
      <c r="A1268" s="1" t="n">
        <v>1747</v>
      </c>
      <c r="C1268" s="1" t="s">
        <v>24</v>
      </c>
      <c r="D1268" s="1" t="s">
        <v>39</v>
      </c>
      <c r="E1268" s="1" t="s">
        <v>2175</v>
      </c>
      <c r="F1268" s="1" t="s">
        <v>79</v>
      </c>
    </row>
    <row r="1269" customFormat="false" ht="15" hidden="false" customHeight="true" outlineLevel="0" collapsed="false">
      <c r="A1269" s="1" t="n">
        <v>4360</v>
      </c>
      <c r="C1269" s="1" t="s">
        <v>24</v>
      </c>
      <c r="D1269" s="1" t="s">
        <v>2176</v>
      </c>
      <c r="E1269" s="1" t="s">
        <v>2177</v>
      </c>
      <c r="F1269" s="1" t="s">
        <v>235</v>
      </c>
      <c r="G1269" s="1" t="s">
        <v>132</v>
      </c>
    </row>
    <row r="1270" customFormat="false" ht="15" hidden="false" customHeight="true" outlineLevel="0" collapsed="false">
      <c r="A1270" s="1" t="n">
        <v>3988</v>
      </c>
      <c r="C1270" s="1" t="s">
        <v>24</v>
      </c>
      <c r="D1270" s="1" t="s">
        <v>1456</v>
      </c>
      <c r="E1270" s="1" t="s">
        <v>2178</v>
      </c>
      <c r="F1270" s="1" t="s">
        <v>83</v>
      </c>
      <c r="G1270" s="1" t="s">
        <v>219</v>
      </c>
    </row>
    <row r="1271" customFormat="false" ht="15" hidden="false" customHeight="true" outlineLevel="0" collapsed="false">
      <c r="A1271" s="1" t="n">
        <v>2534</v>
      </c>
      <c r="C1271" s="1" t="s">
        <v>24</v>
      </c>
      <c r="D1271" s="1" t="s">
        <v>2179</v>
      </c>
      <c r="E1271" s="1" t="s">
        <v>2180</v>
      </c>
      <c r="F1271" s="1" t="s">
        <v>83</v>
      </c>
      <c r="G1271" s="1" t="s">
        <v>1928</v>
      </c>
    </row>
    <row r="1272" customFormat="false" ht="15" hidden="false" customHeight="true" outlineLevel="0" collapsed="false">
      <c r="A1272" s="1" t="n">
        <v>1912</v>
      </c>
      <c r="C1272" s="1" t="s">
        <v>24</v>
      </c>
      <c r="D1272" s="1" t="s">
        <v>2181</v>
      </c>
      <c r="E1272" s="1" t="s">
        <v>2182</v>
      </c>
      <c r="F1272" s="1" t="s">
        <v>83</v>
      </c>
      <c r="G1272" s="1" t="s">
        <v>173</v>
      </c>
    </row>
    <row r="1273" customFormat="false" ht="15" hidden="false" customHeight="true" outlineLevel="0" collapsed="false">
      <c r="A1273" s="1" t="n">
        <v>3133</v>
      </c>
      <c r="C1273" s="1" t="s">
        <v>24</v>
      </c>
      <c r="D1273" s="1" t="s">
        <v>2183</v>
      </c>
      <c r="E1273" s="1" t="s">
        <v>2184</v>
      </c>
      <c r="F1273" s="1" t="s">
        <v>80</v>
      </c>
      <c r="G1273" s="1" t="s">
        <v>145</v>
      </c>
    </row>
    <row r="1274" customFormat="false" ht="15" hidden="false" customHeight="true" outlineLevel="0" collapsed="false">
      <c r="A1274" s="1" t="n">
        <v>3181</v>
      </c>
      <c r="C1274" s="1" t="s">
        <v>24</v>
      </c>
      <c r="D1274" s="1" t="s">
        <v>2185</v>
      </c>
      <c r="E1274" s="1" t="s">
        <v>2186</v>
      </c>
      <c r="F1274" s="1" t="s">
        <v>80</v>
      </c>
      <c r="G1274" s="1" t="s">
        <v>132</v>
      </c>
    </row>
    <row r="1275" customFormat="false" ht="15" hidden="false" customHeight="true" outlineLevel="0" collapsed="false">
      <c r="A1275" s="1" t="n">
        <v>4235</v>
      </c>
      <c r="C1275" s="1" t="s">
        <v>24</v>
      </c>
      <c r="D1275" s="1" t="s">
        <v>44</v>
      </c>
      <c r="E1275" s="1" t="s">
        <v>2187</v>
      </c>
      <c r="F1275" s="1" t="s">
        <v>83</v>
      </c>
      <c r="G1275" s="1" t="s">
        <v>173</v>
      </c>
    </row>
    <row r="1276" customFormat="false" ht="15" hidden="false" customHeight="true" outlineLevel="0" collapsed="false">
      <c r="A1276" s="1" t="n">
        <v>1743</v>
      </c>
      <c r="C1276" s="1" t="s">
        <v>24</v>
      </c>
      <c r="D1276" s="1" t="s">
        <v>2188</v>
      </c>
      <c r="E1276" s="1" t="s">
        <v>2189</v>
      </c>
      <c r="F1276" s="1" t="s">
        <v>81</v>
      </c>
      <c r="G1276" s="1" t="s">
        <v>219</v>
      </c>
    </row>
    <row r="1277" customFormat="false" ht="15" hidden="false" customHeight="true" outlineLevel="0" collapsed="false">
      <c r="A1277" s="1" t="n">
        <v>2896</v>
      </c>
      <c r="C1277" s="1" t="s">
        <v>24</v>
      </c>
      <c r="D1277" s="1" t="s">
        <v>2190</v>
      </c>
      <c r="E1277" s="1" t="s">
        <v>2191</v>
      </c>
      <c r="F1277" s="1" t="s">
        <v>83</v>
      </c>
      <c r="G1277" s="1" t="s">
        <v>1058</v>
      </c>
    </row>
    <row r="1278" customFormat="false" ht="15" hidden="false" customHeight="true" outlineLevel="0" collapsed="false">
      <c r="A1278" s="1" t="n">
        <v>3974</v>
      </c>
      <c r="C1278" s="1" t="s">
        <v>24</v>
      </c>
      <c r="D1278" s="1" t="s">
        <v>37</v>
      </c>
      <c r="E1278" s="1" t="s">
        <v>2192</v>
      </c>
      <c r="F1278" s="1" t="s">
        <v>83</v>
      </c>
      <c r="G1278" s="1" t="s">
        <v>173</v>
      </c>
    </row>
    <row r="1279" customFormat="false" ht="15" hidden="false" customHeight="true" outlineLevel="0" collapsed="false">
      <c r="A1279" s="1" t="n">
        <v>4147</v>
      </c>
      <c r="C1279" s="1" t="s">
        <v>25</v>
      </c>
      <c r="D1279" s="1" t="s">
        <v>2193</v>
      </c>
      <c r="E1279" s="1" t="s">
        <v>2194</v>
      </c>
      <c r="F1279" s="1" t="s">
        <v>80</v>
      </c>
      <c r="G1279" s="1" t="s">
        <v>147</v>
      </c>
    </row>
    <row r="1280" customFormat="false" ht="15" hidden="false" customHeight="true" outlineLevel="0" collapsed="false">
      <c r="A1280" s="1" t="n">
        <v>1597</v>
      </c>
      <c r="B1280" s="1" t="n">
        <v>25</v>
      </c>
      <c r="C1280" s="1" t="s">
        <v>25</v>
      </c>
      <c r="D1280" s="1" t="s">
        <v>2195</v>
      </c>
      <c r="E1280" s="1" t="s">
        <v>2196</v>
      </c>
      <c r="F1280" s="1" t="s">
        <v>1764</v>
      </c>
      <c r="G1280" s="1" t="s">
        <v>145</v>
      </c>
      <c r="H1280" s="1" t="s">
        <v>102</v>
      </c>
    </row>
    <row r="1281" customFormat="false" ht="15" hidden="false" customHeight="true" outlineLevel="0" collapsed="false">
      <c r="A1281" s="1" t="n">
        <v>3600</v>
      </c>
      <c r="C1281" s="1" t="s">
        <v>24</v>
      </c>
      <c r="D1281" s="1" t="s">
        <v>1901</v>
      </c>
      <c r="E1281" s="1" t="s">
        <v>2197</v>
      </c>
      <c r="F1281" s="1" t="s">
        <v>83</v>
      </c>
      <c r="G1281" s="1" t="s">
        <v>146</v>
      </c>
    </row>
    <row r="1282" customFormat="false" ht="15" hidden="false" customHeight="true" outlineLevel="0" collapsed="false">
      <c r="A1282" s="1" t="n">
        <v>5200</v>
      </c>
      <c r="C1282" s="1" t="s">
        <v>24</v>
      </c>
      <c r="D1282" s="1" t="s">
        <v>403</v>
      </c>
      <c r="E1282" s="1" t="s">
        <v>2198</v>
      </c>
      <c r="F1282" s="1" t="s">
        <v>79</v>
      </c>
      <c r="G1282" s="1" t="s">
        <v>134</v>
      </c>
    </row>
    <row r="1283" customFormat="false" ht="15" hidden="false" customHeight="true" outlineLevel="0" collapsed="false">
      <c r="A1283" s="1" t="n">
        <v>3209</v>
      </c>
      <c r="C1283" s="1" t="s">
        <v>24</v>
      </c>
      <c r="D1283" s="1" t="s">
        <v>2199</v>
      </c>
      <c r="E1283" s="1" t="s">
        <v>2200</v>
      </c>
      <c r="F1283" s="1" t="s">
        <v>1310</v>
      </c>
      <c r="G1283" s="1" t="s">
        <v>295</v>
      </c>
    </row>
    <row r="1284" customFormat="false" ht="15" hidden="false" customHeight="true" outlineLevel="0" collapsed="false">
      <c r="A1284" s="1" t="n">
        <v>4304</v>
      </c>
      <c r="C1284" s="1" t="s">
        <v>24</v>
      </c>
      <c r="D1284" s="1" t="s">
        <v>1961</v>
      </c>
      <c r="E1284" s="1" t="s">
        <v>2201</v>
      </c>
      <c r="F1284" s="1" t="s">
        <v>83</v>
      </c>
      <c r="G1284" s="1" t="s">
        <v>241</v>
      </c>
    </row>
    <row r="1285" customFormat="false" ht="15" hidden="false" customHeight="true" outlineLevel="0" collapsed="false">
      <c r="A1285" s="1" t="n">
        <v>2759</v>
      </c>
      <c r="C1285" s="1" t="s">
        <v>24</v>
      </c>
      <c r="D1285" s="1" t="s">
        <v>1784</v>
      </c>
      <c r="E1285" s="1" t="s">
        <v>2202</v>
      </c>
      <c r="F1285" s="1" t="s">
        <v>83</v>
      </c>
      <c r="G1285" s="1" t="s">
        <v>219</v>
      </c>
    </row>
    <row r="1286" customFormat="false" ht="15" hidden="false" customHeight="true" outlineLevel="0" collapsed="false">
      <c r="A1286" s="1" t="n">
        <v>1290</v>
      </c>
      <c r="C1286" s="1" t="s">
        <v>24</v>
      </c>
      <c r="D1286" s="1" t="s">
        <v>238</v>
      </c>
      <c r="E1286" s="1" t="s">
        <v>1782</v>
      </c>
      <c r="F1286" s="1" t="s">
        <v>83</v>
      </c>
      <c r="G1286" s="1" t="s">
        <v>163</v>
      </c>
    </row>
    <row r="1287" customFormat="false" ht="15" hidden="false" customHeight="true" outlineLevel="0" collapsed="false">
      <c r="A1287" s="1" t="n">
        <v>6095</v>
      </c>
      <c r="C1287" s="1" t="s">
        <v>24</v>
      </c>
      <c r="D1287" s="1" t="s">
        <v>2203</v>
      </c>
      <c r="E1287" s="1" t="s">
        <v>2204</v>
      </c>
      <c r="F1287" s="1" t="s">
        <v>83</v>
      </c>
      <c r="G1287" s="1" t="s">
        <v>163</v>
      </c>
    </row>
    <row r="1288" customFormat="false" ht="15" hidden="false" customHeight="true" outlineLevel="0" collapsed="false">
      <c r="A1288" s="1" t="n">
        <v>1660</v>
      </c>
      <c r="C1288" s="1" t="s">
        <v>24</v>
      </c>
      <c r="D1288" s="1" t="s">
        <v>34</v>
      </c>
      <c r="E1288" s="1" t="s">
        <v>2205</v>
      </c>
      <c r="F1288" s="1" t="s">
        <v>80</v>
      </c>
      <c r="G1288" s="1" t="s">
        <v>276</v>
      </c>
    </row>
    <row r="1289" customFormat="false" ht="15" hidden="false" customHeight="true" outlineLevel="0" collapsed="false">
      <c r="A1289" s="1" t="n">
        <v>2749</v>
      </c>
      <c r="C1289" s="1" t="s">
        <v>24</v>
      </c>
      <c r="D1289" s="1" t="s">
        <v>2206</v>
      </c>
      <c r="E1289" s="1" t="s">
        <v>2207</v>
      </c>
      <c r="F1289" s="1" t="s">
        <v>79</v>
      </c>
      <c r="G1289" s="1" t="s">
        <v>133</v>
      </c>
    </row>
    <row r="1290" customFormat="false" ht="15" hidden="false" customHeight="true" outlineLevel="0" collapsed="false">
      <c r="A1290" s="1" t="n">
        <v>1869</v>
      </c>
      <c r="C1290" s="1" t="s">
        <v>24</v>
      </c>
      <c r="D1290" s="1" t="s">
        <v>2208</v>
      </c>
      <c r="E1290" s="1" t="s">
        <v>2209</v>
      </c>
      <c r="F1290" s="1" t="s">
        <v>2210</v>
      </c>
      <c r="G1290" s="1" t="s">
        <v>163</v>
      </c>
    </row>
    <row r="1291" customFormat="false" ht="15" hidden="false" customHeight="true" outlineLevel="0" collapsed="false">
      <c r="A1291" s="1" t="n">
        <v>482</v>
      </c>
      <c r="C1291" s="1" t="s">
        <v>25</v>
      </c>
      <c r="D1291" s="1" t="s">
        <v>2211</v>
      </c>
      <c r="E1291" s="1" t="s">
        <v>2212</v>
      </c>
      <c r="F1291" s="1" t="s">
        <v>34</v>
      </c>
    </row>
    <row r="1292" customFormat="false" ht="15" hidden="false" customHeight="true" outlineLevel="0" collapsed="false">
      <c r="A1292" s="1" t="n">
        <v>1506</v>
      </c>
      <c r="C1292" s="1" t="s">
        <v>24</v>
      </c>
      <c r="D1292" s="1" t="s">
        <v>2213</v>
      </c>
      <c r="E1292" s="1" t="s">
        <v>2214</v>
      </c>
      <c r="F1292" s="1" t="s">
        <v>98</v>
      </c>
      <c r="G1292" s="1" t="s">
        <v>265</v>
      </c>
    </row>
    <row r="1293" customFormat="false" ht="15" hidden="false" customHeight="true" outlineLevel="0" collapsed="false">
      <c r="A1293" s="1" t="n">
        <v>207</v>
      </c>
      <c r="C1293" s="1" t="s">
        <v>24</v>
      </c>
      <c r="D1293" s="1" t="s">
        <v>2215</v>
      </c>
      <c r="E1293" s="1" t="s">
        <v>2216</v>
      </c>
      <c r="F1293" s="1" t="s">
        <v>80</v>
      </c>
    </row>
    <row r="1294" customFormat="false" ht="15" hidden="false" customHeight="true" outlineLevel="0" collapsed="false">
      <c r="A1294" s="1" t="n">
        <v>1563</v>
      </c>
      <c r="B1294" s="1" t="n">
        <v>60000</v>
      </c>
      <c r="C1294" s="1" t="s">
        <v>24</v>
      </c>
      <c r="D1294" s="1" t="s">
        <v>2217</v>
      </c>
      <c r="E1294" s="1" t="s">
        <v>2218</v>
      </c>
      <c r="F1294" s="1" t="s">
        <v>79</v>
      </c>
      <c r="G1294" s="1" t="s">
        <v>523</v>
      </c>
      <c r="H1294" s="1" t="s">
        <v>104</v>
      </c>
    </row>
    <row r="1295" customFormat="false" ht="15" hidden="false" customHeight="true" outlineLevel="0" collapsed="false">
      <c r="A1295" s="1" t="n">
        <v>3830</v>
      </c>
      <c r="C1295" s="1" t="s">
        <v>26</v>
      </c>
      <c r="D1295" s="1" t="s">
        <v>2219</v>
      </c>
      <c r="E1295" s="1" t="s">
        <v>2220</v>
      </c>
      <c r="F1295" s="1" t="s">
        <v>81</v>
      </c>
      <c r="G1295" s="1" t="s">
        <v>166</v>
      </c>
    </row>
    <row r="1296" customFormat="false" ht="15" hidden="false" customHeight="true" outlineLevel="0" collapsed="false">
      <c r="A1296" s="1" t="n">
        <v>2328</v>
      </c>
      <c r="C1296" s="1" t="s">
        <v>24</v>
      </c>
      <c r="D1296" s="1" t="s">
        <v>2221</v>
      </c>
      <c r="E1296" s="1" t="s">
        <v>2222</v>
      </c>
      <c r="F1296" s="1" t="s">
        <v>79</v>
      </c>
      <c r="G1296" s="1" t="s">
        <v>461</v>
      </c>
    </row>
    <row r="1297" customFormat="false" ht="15" hidden="false" customHeight="true" outlineLevel="0" collapsed="false">
      <c r="A1297" s="1" t="n">
        <v>1873</v>
      </c>
      <c r="B1297" s="1" t="n">
        <v>80000</v>
      </c>
      <c r="C1297" s="1" t="s">
        <v>24</v>
      </c>
      <c r="D1297" s="1" t="s">
        <v>2223</v>
      </c>
      <c r="E1297" s="1" t="s">
        <v>2224</v>
      </c>
      <c r="F1297" s="1" t="s">
        <v>79</v>
      </c>
      <c r="G1297" s="1" t="s">
        <v>523</v>
      </c>
      <c r="H1297" s="1" t="s">
        <v>105</v>
      </c>
    </row>
    <row r="1298" customFormat="false" ht="15" hidden="false" customHeight="true" outlineLevel="0" collapsed="false">
      <c r="A1298" s="1" t="n">
        <v>2767</v>
      </c>
      <c r="C1298" s="1" t="s">
        <v>24</v>
      </c>
      <c r="D1298" s="1" t="s">
        <v>2225</v>
      </c>
      <c r="E1298" s="1" t="s">
        <v>2226</v>
      </c>
      <c r="F1298" s="1" t="s">
        <v>2227</v>
      </c>
      <c r="G1298" s="1" t="s">
        <v>265</v>
      </c>
    </row>
    <row r="1299" customFormat="false" ht="15" hidden="false" customHeight="true" outlineLevel="0" collapsed="false">
      <c r="A1299" s="1" t="n">
        <v>2803</v>
      </c>
      <c r="C1299" s="1" t="s">
        <v>24</v>
      </c>
      <c r="D1299" s="1" t="s">
        <v>2228</v>
      </c>
      <c r="E1299" s="1" t="s">
        <v>2229</v>
      </c>
      <c r="F1299" s="1" t="s">
        <v>86</v>
      </c>
      <c r="G1299" s="1" t="s">
        <v>130</v>
      </c>
    </row>
    <row r="1300" customFormat="false" ht="15" hidden="false" customHeight="true" outlineLevel="0" collapsed="false">
      <c r="A1300" s="1" t="n">
        <v>1006</v>
      </c>
      <c r="C1300" s="1" t="s">
        <v>24</v>
      </c>
      <c r="D1300" s="1" t="s">
        <v>2230</v>
      </c>
      <c r="E1300" s="1" t="s">
        <v>2231</v>
      </c>
      <c r="F1300" s="1" t="s">
        <v>80</v>
      </c>
      <c r="G1300" s="1" t="s">
        <v>796</v>
      </c>
    </row>
    <row r="1301" customFormat="false" ht="15" hidden="false" customHeight="true" outlineLevel="0" collapsed="false">
      <c r="A1301" s="1" t="n">
        <v>820</v>
      </c>
      <c r="C1301" s="1" t="s">
        <v>25</v>
      </c>
      <c r="D1301" s="1" t="s">
        <v>2232</v>
      </c>
      <c r="E1301" s="1" t="s">
        <v>2233</v>
      </c>
      <c r="F1301" s="1" t="s">
        <v>79</v>
      </c>
      <c r="G1301" s="1" t="s">
        <v>166</v>
      </c>
    </row>
    <row r="1302" customFormat="false" ht="15" hidden="false" customHeight="true" outlineLevel="0" collapsed="false">
      <c r="A1302" s="1" t="n">
        <v>2938</v>
      </c>
      <c r="C1302" s="1" t="s">
        <v>24</v>
      </c>
      <c r="D1302" s="1" t="s">
        <v>2234</v>
      </c>
      <c r="E1302" s="1" t="s">
        <v>2235</v>
      </c>
      <c r="F1302" s="1" t="s">
        <v>79</v>
      </c>
      <c r="G1302" s="1" t="s">
        <v>173</v>
      </c>
    </row>
    <row r="1303" customFormat="false" ht="15" hidden="false" customHeight="true" outlineLevel="0" collapsed="false">
      <c r="A1303" s="1" t="n">
        <v>2301</v>
      </c>
      <c r="C1303" s="1" t="s">
        <v>24</v>
      </c>
      <c r="D1303" s="1" t="s">
        <v>2236</v>
      </c>
      <c r="E1303" s="1" t="s">
        <v>2237</v>
      </c>
      <c r="F1303" s="1" t="s">
        <v>84</v>
      </c>
      <c r="G1303" s="1" t="s">
        <v>163</v>
      </c>
    </row>
    <row r="1304" customFormat="false" ht="15" hidden="false" customHeight="true" outlineLevel="0" collapsed="false">
      <c r="A1304" s="1" t="n">
        <v>1502</v>
      </c>
      <c r="B1304" s="1" t="n">
        <v>24</v>
      </c>
      <c r="C1304" s="1" t="s">
        <v>25</v>
      </c>
      <c r="D1304" s="1" t="s">
        <v>2238</v>
      </c>
      <c r="E1304" s="1" t="s">
        <v>2239</v>
      </c>
      <c r="F1304" s="1" t="s">
        <v>79</v>
      </c>
      <c r="G1304" s="1" t="s">
        <v>664</v>
      </c>
      <c r="H1304" s="1" t="s">
        <v>102</v>
      </c>
    </row>
    <row r="1305" customFormat="false" ht="15" hidden="false" customHeight="true" outlineLevel="0" collapsed="false">
      <c r="A1305" s="1" t="n">
        <v>2761</v>
      </c>
      <c r="C1305" s="1" t="s">
        <v>24</v>
      </c>
      <c r="D1305" s="1" t="s">
        <v>2240</v>
      </c>
      <c r="E1305" s="1" t="s">
        <v>2241</v>
      </c>
      <c r="F1305" s="1" t="s">
        <v>79</v>
      </c>
      <c r="G1305" s="1" t="s">
        <v>461</v>
      </c>
    </row>
    <row r="1306" customFormat="false" ht="15" hidden="false" customHeight="true" outlineLevel="0" collapsed="false">
      <c r="A1306" s="1" t="n">
        <v>3702</v>
      </c>
      <c r="C1306" s="1" t="s">
        <v>24</v>
      </c>
      <c r="D1306" s="1" t="s">
        <v>1456</v>
      </c>
      <c r="E1306" s="1" t="s">
        <v>2242</v>
      </c>
      <c r="F1306" s="1" t="s">
        <v>79</v>
      </c>
      <c r="G1306" s="1" t="s">
        <v>219</v>
      </c>
    </row>
    <row r="1307" customFormat="false" ht="15" hidden="false" customHeight="true" outlineLevel="0" collapsed="false">
      <c r="A1307" s="1" t="n">
        <v>2383</v>
      </c>
      <c r="C1307" s="1" t="s">
        <v>24</v>
      </c>
      <c r="D1307" s="1" t="s">
        <v>2243</v>
      </c>
      <c r="E1307" s="1" t="s">
        <v>2244</v>
      </c>
      <c r="F1307" s="1" t="s">
        <v>79</v>
      </c>
      <c r="G1307" s="1" t="s">
        <v>147</v>
      </c>
    </row>
    <row r="1308" customFormat="false" ht="15" hidden="false" customHeight="true" outlineLevel="0" collapsed="false">
      <c r="A1308" s="1" t="n">
        <v>1378</v>
      </c>
      <c r="C1308" s="1" t="s">
        <v>24</v>
      </c>
      <c r="D1308" s="1" t="s">
        <v>2245</v>
      </c>
      <c r="E1308" s="1" t="s">
        <v>2246</v>
      </c>
      <c r="F1308" s="1" t="s">
        <v>2247</v>
      </c>
      <c r="G1308" s="1" t="s">
        <v>166</v>
      </c>
    </row>
    <row r="1309" customFormat="false" ht="15" hidden="false" customHeight="true" outlineLevel="0" collapsed="false">
      <c r="A1309" s="1" t="n">
        <v>2918</v>
      </c>
      <c r="C1309" s="1" t="s">
        <v>24</v>
      </c>
      <c r="D1309" s="1" t="s">
        <v>2248</v>
      </c>
      <c r="E1309" s="1" t="s">
        <v>2249</v>
      </c>
      <c r="F1309" s="1" t="s">
        <v>84</v>
      </c>
      <c r="G1309" s="1" t="s">
        <v>461</v>
      </c>
    </row>
    <row r="1310" customFormat="false" ht="15" hidden="false" customHeight="true" outlineLevel="0" collapsed="false">
      <c r="A1310" s="1" t="n">
        <v>651</v>
      </c>
      <c r="C1310" s="1" t="s">
        <v>24</v>
      </c>
      <c r="D1310" s="1" t="s">
        <v>2250</v>
      </c>
      <c r="E1310" s="1" t="s">
        <v>2251</v>
      </c>
      <c r="F1310" s="1" t="s">
        <v>81</v>
      </c>
      <c r="G1310" s="1" t="s">
        <v>163</v>
      </c>
    </row>
    <row r="1311" customFormat="false" ht="15" hidden="false" customHeight="true" outlineLevel="0" collapsed="false">
      <c r="A1311" s="1" t="n">
        <v>4118</v>
      </c>
      <c r="C1311" s="1" t="s">
        <v>24</v>
      </c>
      <c r="D1311" s="1" t="s">
        <v>44</v>
      </c>
      <c r="E1311" s="1" t="s">
        <v>2252</v>
      </c>
      <c r="F1311" s="1" t="s">
        <v>79</v>
      </c>
      <c r="G1311" s="1" t="s">
        <v>173</v>
      </c>
    </row>
    <row r="1312" customFormat="false" ht="15" hidden="false" customHeight="true" outlineLevel="0" collapsed="false">
      <c r="A1312" s="1" t="n">
        <v>1789</v>
      </c>
      <c r="C1312" s="1" t="s">
        <v>24</v>
      </c>
      <c r="D1312" s="1" t="s">
        <v>2253</v>
      </c>
      <c r="E1312" s="1" t="s">
        <v>2254</v>
      </c>
      <c r="F1312" s="1" t="s">
        <v>81</v>
      </c>
      <c r="G1312" s="1" t="s">
        <v>166</v>
      </c>
    </row>
    <row r="1313" customFormat="false" ht="15" hidden="false" customHeight="true" outlineLevel="0" collapsed="false">
      <c r="A1313" s="1" t="n">
        <v>4022</v>
      </c>
      <c r="C1313" s="1" t="s">
        <v>24</v>
      </c>
      <c r="D1313" s="1" t="s">
        <v>2255</v>
      </c>
      <c r="E1313" s="1" t="s">
        <v>2256</v>
      </c>
      <c r="F1313" s="1" t="s">
        <v>79</v>
      </c>
      <c r="G1313" s="1" t="s">
        <v>637</v>
      </c>
    </row>
    <row r="1314" customFormat="false" ht="15" hidden="false" customHeight="true" outlineLevel="0" collapsed="false">
      <c r="A1314" s="1" t="n">
        <v>3167</v>
      </c>
      <c r="C1314" s="1" t="s">
        <v>24</v>
      </c>
      <c r="D1314" s="1" t="s">
        <v>2257</v>
      </c>
      <c r="E1314" s="1" t="s">
        <v>2258</v>
      </c>
      <c r="F1314" s="1" t="s">
        <v>2247</v>
      </c>
      <c r="G1314" s="1" t="s">
        <v>148</v>
      </c>
    </row>
    <row r="1315" customFormat="false" ht="15" hidden="false" customHeight="true" outlineLevel="0" collapsed="false">
      <c r="A1315" s="1" t="n">
        <v>2454</v>
      </c>
      <c r="C1315" s="1" t="s">
        <v>24</v>
      </c>
      <c r="D1315" s="1" t="s">
        <v>1961</v>
      </c>
      <c r="E1315" s="1" t="s">
        <v>2259</v>
      </c>
      <c r="F1315" s="1" t="s">
        <v>79</v>
      </c>
      <c r="G1315" s="1" t="s">
        <v>241</v>
      </c>
    </row>
    <row r="1316" customFormat="false" ht="15" hidden="false" customHeight="true" outlineLevel="0" collapsed="false">
      <c r="A1316" s="1" t="n">
        <v>3854</v>
      </c>
      <c r="C1316" s="1" t="s">
        <v>24</v>
      </c>
      <c r="D1316" s="1" t="s">
        <v>2067</v>
      </c>
      <c r="E1316" s="1" t="s">
        <v>2260</v>
      </c>
      <c r="F1316" s="1" t="s">
        <v>79</v>
      </c>
      <c r="G1316" s="1" t="s">
        <v>163</v>
      </c>
    </row>
    <row r="1317" customFormat="false" ht="15" hidden="false" customHeight="true" outlineLevel="0" collapsed="false">
      <c r="A1317" s="1" t="n">
        <v>1327</v>
      </c>
      <c r="C1317" s="1" t="s">
        <v>24</v>
      </c>
      <c r="D1317" s="1" t="s">
        <v>2261</v>
      </c>
      <c r="E1317" s="1" t="s">
        <v>2262</v>
      </c>
      <c r="F1317" s="1" t="s">
        <v>119</v>
      </c>
    </row>
    <row r="1318" customFormat="false" ht="15" hidden="false" customHeight="true" outlineLevel="0" collapsed="false">
      <c r="A1318" s="1" t="n">
        <v>17614</v>
      </c>
      <c r="B1318" s="1" t="n">
        <v>80000</v>
      </c>
      <c r="C1318" s="1" t="s">
        <v>24</v>
      </c>
      <c r="D1318" s="1" t="s">
        <v>2185</v>
      </c>
      <c r="E1318" s="1" t="s">
        <v>2263</v>
      </c>
      <c r="F1318" s="1" t="s">
        <v>93</v>
      </c>
      <c r="G1318" s="1" t="s">
        <v>132</v>
      </c>
      <c r="H1318" s="1" t="s">
        <v>105</v>
      </c>
    </row>
    <row r="1319" customFormat="false" ht="15" hidden="false" customHeight="true" outlineLevel="0" collapsed="false">
      <c r="A1319" s="1" t="n">
        <v>4029</v>
      </c>
      <c r="C1319" s="1" t="s">
        <v>24</v>
      </c>
      <c r="D1319" s="1" t="s">
        <v>2264</v>
      </c>
      <c r="E1319" s="1" t="s">
        <v>2265</v>
      </c>
      <c r="F1319" s="1" t="s">
        <v>79</v>
      </c>
      <c r="G1319" s="1" t="s">
        <v>128</v>
      </c>
    </row>
    <row r="1320" customFormat="false" ht="15" hidden="false" customHeight="true" outlineLevel="0" collapsed="false">
      <c r="A1320" s="1" t="n">
        <v>2452</v>
      </c>
      <c r="C1320" s="1" t="s">
        <v>25</v>
      </c>
      <c r="D1320" s="1" t="s">
        <v>2266</v>
      </c>
      <c r="E1320" s="1" t="s">
        <v>2267</v>
      </c>
      <c r="F1320" s="1" t="s">
        <v>93</v>
      </c>
    </row>
    <row r="1321" customFormat="false" ht="15" hidden="false" customHeight="true" outlineLevel="0" collapsed="false">
      <c r="A1321" s="1" t="n">
        <v>1486</v>
      </c>
      <c r="C1321" s="1" t="s">
        <v>24</v>
      </c>
      <c r="D1321" s="1" t="s">
        <v>2268</v>
      </c>
      <c r="E1321" s="1" t="s">
        <v>2269</v>
      </c>
      <c r="F1321" s="1" t="s">
        <v>93</v>
      </c>
    </row>
    <row r="1322" customFormat="false" ht="15" hidden="false" customHeight="true" outlineLevel="0" collapsed="false">
      <c r="A1322" s="1" t="n">
        <v>969</v>
      </c>
      <c r="B1322" s="1" t="n">
        <v>80000</v>
      </c>
      <c r="C1322" s="1" t="s">
        <v>24</v>
      </c>
      <c r="D1322" s="1" t="s">
        <v>2270</v>
      </c>
      <c r="E1322" s="1" t="s">
        <v>2271</v>
      </c>
      <c r="F1322" s="1" t="s">
        <v>79</v>
      </c>
      <c r="G1322" s="1" t="s">
        <v>359</v>
      </c>
      <c r="H1322" s="1" t="s">
        <v>105</v>
      </c>
    </row>
    <row r="1323" customFormat="false" ht="15" hidden="false" customHeight="true" outlineLevel="0" collapsed="false">
      <c r="A1323" s="1" t="n">
        <v>2994</v>
      </c>
      <c r="C1323" s="1" t="s">
        <v>24</v>
      </c>
      <c r="D1323" s="1" t="s">
        <v>2272</v>
      </c>
      <c r="E1323" s="1" t="s">
        <v>2273</v>
      </c>
      <c r="F1323" s="1" t="s">
        <v>79</v>
      </c>
      <c r="G1323" s="1" t="s">
        <v>130</v>
      </c>
    </row>
    <row r="1324" customFormat="false" ht="15" hidden="false" customHeight="true" outlineLevel="0" collapsed="false">
      <c r="A1324" s="1" t="n">
        <v>2184</v>
      </c>
      <c r="C1324" s="1" t="s">
        <v>26</v>
      </c>
      <c r="D1324" s="1" t="s">
        <v>2274</v>
      </c>
      <c r="E1324" s="1" t="s">
        <v>2275</v>
      </c>
      <c r="F1324" s="1" t="s">
        <v>80</v>
      </c>
      <c r="G1324" s="1" t="s">
        <v>147</v>
      </c>
    </row>
    <row r="1325" customFormat="false" ht="15" hidden="false" customHeight="true" outlineLevel="0" collapsed="false">
      <c r="A1325" s="1" t="n">
        <v>2861</v>
      </c>
      <c r="C1325" s="1" t="s">
        <v>24</v>
      </c>
      <c r="D1325" s="1" t="s">
        <v>2276</v>
      </c>
      <c r="E1325" s="1" t="s">
        <v>2277</v>
      </c>
      <c r="F1325" s="1" t="s">
        <v>86</v>
      </c>
      <c r="G1325" s="1" t="s">
        <v>163</v>
      </c>
    </row>
    <row r="1326" customFormat="false" ht="15" hidden="false" customHeight="true" outlineLevel="0" collapsed="false">
      <c r="A1326" s="1" t="n">
        <v>4252</v>
      </c>
      <c r="C1326" s="1" t="s">
        <v>24</v>
      </c>
      <c r="D1326" s="1" t="s">
        <v>2278</v>
      </c>
      <c r="E1326" s="1" t="s">
        <v>2279</v>
      </c>
      <c r="F1326" s="1" t="s">
        <v>79</v>
      </c>
      <c r="G1326" s="1" t="s">
        <v>163</v>
      </c>
    </row>
    <row r="1327" customFormat="false" ht="15" hidden="false" customHeight="true" outlineLevel="0" collapsed="false">
      <c r="A1327" s="1" t="n">
        <v>1283</v>
      </c>
      <c r="C1327" s="1" t="s">
        <v>24</v>
      </c>
      <c r="D1327" s="1" t="s">
        <v>2280</v>
      </c>
      <c r="E1327" s="1" t="s">
        <v>2281</v>
      </c>
      <c r="F1327" s="1" t="s">
        <v>2282</v>
      </c>
    </row>
    <row r="1328" customFormat="false" ht="15" hidden="false" customHeight="true" outlineLevel="0" collapsed="false">
      <c r="A1328" s="1" t="n">
        <v>3650</v>
      </c>
      <c r="C1328" s="1" t="s">
        <v>24</v>
      </c>
      <c r="D1328" s="1" t="s">
        <v>2283</v>
      </c>
      <c r="E1328" s="1" t="s">
        <v>2284</v>
      </c>
      <c r="F1328" s="1" t="s">
        <v>235</v>
      </c>
      <c r="G1328" s="1" t="s">
        <v>130</v>
      </c>
    </row>
    <row r="1329" customFormat="false" ht="15" hidden="false" customHeight="true" outlineLevel="0" collapsed="false">
      <c r="A1329" s="1" t="n">
        <v>3322</v>
      </c>
      <c r="C1329" s="1" t="s">
        <v>24</v>
      </c>
      <c r="D1329" s="1" t="s">
        <v>2285</v>
      </c>
      <c r="E1329" s="1" t="s">
        <v>2286</v>
      </c>
      <c r="F1329" s="1" t="s">
        <v>79</v>
      </c>
      <c r="G1329" s="1" t="s">
        <v>301</v>
      </c>
    </row>
    <row r="1330" customFormat="false" ht="15" hidden="false" customHeight="true" outlineLevel="0" collapsed="false">
      <c r="A1330" s="1" t="n">
        <v>770</v>
      </c>
      <c r="C1330" s="1" t="s">
        <v>25</v>
      </c>
      <c r="D1330" s="1" t="s">
        <v>2287</v>
      </c>
      <c r="E1330" s="1" t="s">
        <v>2288</v>
      </c>
      <c r="F1330" s="1" t="s">
        <v>2282</v>
      </c>
      <c r="G1330" s="1" t="s">
        <v>125</v>
      </c>
    </row>
    <row r="1331" customFormat="false" ht="15" hidden="false" customHeight="true" outlineLevel="0" collapsed="false">
      <c r="A1331" s="1" t="n">
        <v>3117</v>
      </c>
      <c r="C1331" s="1" t="s">
        <v>24</v>
      </c>
      <c r="D1331" s="1" t="s">
        <v>2289</v>
      </c>
      <c r="E1331" s="1" t="s">
        <v>2290</v>
      </c>
      <c r="F1331" s="1" t="s">
        <v>79</v>
      </c>
      <c r="G1331" s="1" t="s">
        <v>461</v>
      </c>
    </row>
    <row r="1332" customFormat="false" ht="15" hidden="false" customHeight="true" outlineLevel="0" collapsed="false">
      <c r="A1332" s="1" t="n">
        <v>3239</v>
      </c>
      <c r="C1332" s="1" t="s">
        <v>24</v>
      </c>
      <c r="D1332" s="1" t="s">
        <v>39</v>
      </c>
      <c r="E1332" s="1" t="s">
        <v>2291</v>
      </c>
      <c r="F1332" s="1" t="s">
        <v>394</v>
      </c>
    </row>
    <row r="1333" customFormat="false" ht="15" hidden="false" customHeight="true" outlineLevel="0" collapsed="false">
      <c r="A1333" s="1" t="n">
        <v>2443</v>
      </c>
      <c r="C1333" s="1" t="s">
        <v>24</v>
      </c>
      <c r="D1333" s="1" t="s">
        <v>2292</v>
      </c>
      <c r="E1333" s="1" t="s">
        <v>2293</v>
      </c>
      <c r="F1333" s="1" t="s">
        <v>93</v>
      </c>
      <c r="G1333" s="1" t="s">
        <v>132</v>
      </c>
    </row>
    <row r="1334" customFormat="false" ht="15" hidden="false" customHeight="true" outlineLevel="0" collapsed="false">
      <c r="A1334" s="1" t="n">
        <v>3561</v>
      </c>
      <c r="C1334" s="1" t="s">
        <v>24</v>
      </c>
      <c r="D1334" s="1" t="s">
        <v>459</v>
      </c>
      <c r="E1334" s="1" t="s">
        <v>2294</v>
      </c>
      <c r="F1334" s="1" t="s">
        <v>79</v>
      </c>
      <c r="G1334" s="1" t="s">
        <v>461</v>
      </c>
    </row>
    <row r="1335" customFormat="false" ht="15" hidden="false" customHeight="true" outlineLevel="0" collapsed="false">
      <c r="A1335" s="1" t="n">
        <v>1062</v>
      </c>
      <c r="B1335" s="1" t="n">
        <v>26</v>
      </c>
      <c r="C1335" s="1" t="s">
        <v>24</v>
      </c>
      <c r="D1335" s="1" t="s">
        <v>2295</v>
      </c>
      <c r="E1335" s="1" t="s">
        <v>2296</v>
      </c>
      <c r="F1335" s="1" t="s">
        <v>93</v>
      </c>
      <c r="G1335" s="1" t="s">
        <v>147</v>
      </c>
      <c r="H1335" s="1" t="s">
        <v>102</v>
      </c>
    </row>
    <row r="1336" customFormat="false" ht="15" hidden="false" customHeight="true" outlineLevel="0" collapsed="false">
      <c r="A1336" s="1" t="n">
        <v>1645</v>
      </c>
      <c r="B1336" s="1" t="n">
        <v>20</v>
      </c>
      <c r="C1336" s="1" t="s">
        <v>24</v>
      </c>
      <c r="D1336" s="1" t="s">
        <v>2297</v>
      </c>
      <c r="E1336" s="1" t="s">
        <v>2298</v>
      </c>
      <c r="F1336" s="1" t="s">
        <v>93</v>
      </c>
      <c r="G1336" s="1" t="s">
        <v>163</v>
      </c>
      <c r="H1336" s="1" t="s">
        <v>102</v>
      </c>
    </row>
    <row r="1337" customFormat="false" ht="15" hidden="false" customHeight="true" outlineLevel="0" collapsed="false">
      <c r="A1337" s="1" t="n">
        <v>3261</v>
      </c>
      <c r="C1337" s="1" t="s">
        <v>24</v>
      </c>
      <c r="D1337" s="1" t="s">
        <v>2299</v>
      </c>
      <c r="E1337" s="1" t="s">
        <v>2300</v>
      </c>
      <c r="F1337" s="1" t="s">
        <v>93</v>
      </c>
      <c r="G1337" s="1" t="s">
        <v>132</v>
      </c>
    </row>
    <row r="1338" customFormat="false" ht="15" hidden="false" customHeight="true" outlineLevel="0" collapsed="false">
      <c r="A1338" s="1" t="n">
        <v>5786</v>
      </c>
      <c r="C1338" s="1" t="s">
        <v>24</v>
      </c>
      <c r="D1338" s="1" t="s">
        <v>1878</v>
      </c>
      <c r="E1338" s="1" t="s">
        <v>2301</v>
      </c>
      <c r="F1338" s="1" t="s">
        <v>93</v>
      </c>
      <c r="G1338" s="1" t="s">
        <v>147</v>
      </c>
    </row>
    <row r="1339" customFormat="false" ht="15" hidden="false" customHeight="true" outlineLevel="0" collapsed="false">
      <c r="A1339" s="1" t="n">
        <v>2768</v>
      </c>
      <c r="C1339" s="1" t="s">
        <v>24</v>
      </c>
      <c r="D1339" s="1" t="s">
        <v>2302</v>
      </c>
      <c r="E1339" s="1" t="s">
        <v>2303</v>
      </c>
      <c r="F1339" s="1" t="s">
        <v>79</v>
      </c>
      <c r="G1339" s="1" t="s">
        <v>295</v>
      </c>
    </row>
    <row r="1340" customFormat="false" ht="15" hidden="false" customHeight="true" outlineLevel="0" collapsed="false">
      <c r="A1340" s="1" t="n">
        <v>2761</v>
      </c>
      <c r="C1340" s="1" t="s">
        <v>24</v>
      </c>
      <c r="D1340" s="1" t="s">
        <v>2304</v>
      </c>
      <c r="E1340" s="1" t="s">
        <v>2305</v>
      </c>
      <c r="F1340" s="1" t="s">
        <v>2227</v>
      </c>
      <c r="G1340" s="1" t="s">
        <v>265</v>
      </c>
    </row>
    <row r="1341" customFormat="false" ht="15" hidden="false" customHeight="true" outlineLevel="0" collapsed="false">
      <c r="A1341" s="1" t="n">
        <v>4521</v>
      </c>
      <c r="C1341" s="1" t="s">
        <v>24</v>
      </c>
      <c r="D1341" s="1" t="s">
        <v>2306</v>
      </c>
      <c r="E1341" s="1" t="s">
        <v>2307</v>
      </c>
      <c r="F1341" s="1" t="s">
        <v>79</v>
      </c>
      <c r="G1341" s="1" t="s">
        <v>276</v>
      </c>
    </row>
    <row r="1342" customFormat="false" ht="15" hidden="false" customHeight="true" outlineLevel="0" collapsed="false">
      <c r="A1342" s="1" t="n">
        <v>3706</v>
      </c>
      <c r="C1342" s="1" t="s">
        <v>24</v>
      </c>
      <c r="D1342" s="1" t="s">
        <v>726</v>
      </c>
      <c r="E1342" s="1" t="s">
        <v>2308</v>
      </c>
      <c r="F1342" s="1" t="s">
        <v>79</v>
      </c>
      <c r="G1342" s="1" t="s">
        <v>637</v>
      </c>
    </row>
    <row r="1343" customFormat="false" ht="15" hidden="false" customHeight="true" outlineLevel="0" collapsed="false">
      <c r="A1343" s="1" t="n">
        <v>7788</v>
      </c>
      <c r="C1343" s="1" t="s">
        <v>24</v>
      </c>
      <c r="D1343" s="1" t="s">
        <v>459</v>
      </c>
      <c r="E1343" s="1" t="s">
        <v>2309</v>
      </c>
      <c r="F1343" s="1" t="s">
        <v>79</v>
      </c>
      <c r="G1343" s="1" t="s">
        <v>461</v>
      </c>
    </row>
    <row r="1344" customFormat="false" ht="15" hidden="false" customHeight="true" outlineLevel="0" collapsed="false">
      <c r="A1344" s="1" t="n">
        <v>2310</v>
      </c>
      <c r="C1344" s="1" t="s">
        <v>24</v>
      </c>
      <c r="D1344" s="1" t="s">
        <v>2310</v>
      </c>
      <c r="E1344" s="1" t="s">
        <v>2311</v>
      </c>
      <c r="F1344" s="1" t="s">
        <v>2227</v>
      </c>
      <c r="G1344" s="1" t="s">
        <v>276</v>
      </c>
    </row>
    <row r="1345" customFormat="false" ht="15" hidden="false" customHeight="true" outlineLevel="0" collapsed="false">
      <c r="A1345" s="1" t="n">
        <v>4856</v>
      </c>
      <c r="C1345" s="1" t="s">
        <v>24</v>
      </c>
      <c r="D1345" s="1" t="s">
        <v>1781</v>
      </c>
      <c r="E1345" s="1" t="s">
        <v>2312</v>
      </c>
      <c r="F1345" s="1" t="s">
        <v>79</v>
      </c>
      <c r="G1345" s="1" t="s">
        <v>163</v>
      </c>
    </row>
    <row r="1346" customFormat="false" ht="15" hidden="false" customHeight="true" outlineLevel="0" collapsed="false">
      <c r="A1346" s="1" t="n">
        <v>549</v>
      </c>
      <c r="B1346" s="1" t="n">
        <v>10</v>
      </c>
      <c r="C1346" s="1" t="s">
        <v>24</v>
      </c>
      <c r="D1346" s="1" t="s">
        <v>2313</v>
      </c>
      <c r="E1346" s="1" t="s">
        <v>2314</v>
      </c>
      <c r="F1346" s="1" t="s">
        <v>835</v>
      </c>
      <c r="G1346" s="1" t="s">
        <v>295</v>
      </c>
      <c r="H1346" s="1" t="s">
        <v>102</v>
      </c>
    </row>
    <row r="1347" customFormat="false" ht="15" hidden="false" customHeight="true" outlineLevel="0" collapsed="false">
      <c r="A1347" s="1" t="n">
        <v>2119</v>
      </c>
      <c r="B1347" s="1" t="n">
        <v>70000</v>
      </c>
      <c r="C1347" s="1" t="s">
        <v>24</v>
      </c>
      <c r="D1347" s="1" t="s">
        <v>2315</v>
      </c>
      <c r="E1347" s="1" t="s">
        <v>2316</v>
      </c>
      <c r="F1347" s="1" t="s">
        <v>79</v>
      </c>
      <c r="G1347" s="1" t="s">
        <v>276</v>
      </c>
      <c r="H1347" s="1" t="s">
        <v>104</v>
      </c>
    </row>
    <row r="1348" customFormat="false" ht="15" hidden="false" customHeight="true" outlineLevel="0" collapsed="false">
      <c r="A1348" s="1" t="n">
        <v>3713</v>
      </c>
      <c r="C1348" s="1" t="s">
        <v>24</v>
      </c>
      <c r="D1348" s="1" t="s">
        <v>2317</v>
      </c>
      <c r="E1348" s="1" t="s">
        <v>2318</v>
      </c>
      <c r="F1348" s="1" t="s">
        <v>81</v>
      </c>
      <c r="G1348" s="1" t="s">
        <v>130</v>
      </c>
    </row>
    <row r="1349" customFormat="false" ht="15" hidden="false" customHeight="true" outlineLevel="0" collapsed="false">
      <c r="A1349" s="1" t="n">
        <v>2133</v>
      </c>
      <c r="C1349" s="1" t="s">
        <v>25</v>
      </c>
      <c r="D1349" s="1" t="s">
        <v>2319</v>
      </c>
      <c r="E1349" s="1" t="s">
        <v>2320</v>
      </c>
      <c r="F1349" s="1" t="s">
        <v>2321</v>
      </c>
    </row>
    <row r="1350" customFormat="false" ht="15" hidden="false" customHeight="true" outlineLevel="0" collapsed="false">
      <c r="A1350" s="1" t="n">
        <v>3096</v>
      </c>
      <c r="C1350" s="1" t="s">
        <v>24</v>
      </c>
      <c r="D1350" s="1" t="s">
        <v>2322</v>
      </c>
      <c r="E1350" s="1" t="s">
        <v>2323</v>
      </c>
      <c r="F1350" s="1" t="s">
        <v>824</v>
      </c>
      <c r="G1350" s="1" t="s">
        <v>147</v>
      </c>
    </row>
    <row r="1351" customFormat="false" ht="15" hidden="false" customHeight="true" outlineLevel="0" collapsed="false">
      <c r="A1351" s="1" t="n">
        <v>1564</v>
      </c>
      <c r="C1351" s="1" t="s">
        <v>24</v>
      </c>
      <c r="D1351" s="1" t="s">
        <v>2245</v>
      </c>
      <c r="E1351" s="1" t="s">
        <v>2324</v>
      </c>
      <c r="F1351" s="1" t="s">
        <v>2325</v>
      </c>
      <c r="G1351" s="1" t="s">
        <v>166</v>
      </c>
    </row>
    <row r="1352" customFormat="false" ht="15" hidden="false" customHeight="true" outlineLevel="0" collapsed="false">
      <c r="A1352" s="1" t="n">
        <v>1521</v>
      </c>
      <c r="B1352" s="1" t="n">
        <v>60000</v>
      </c>
      <c r="C1352" s="1" t="s">
        <v>24</v>
      </c>
      <c r="D1352" s="1" t="s">
        <v>2326</v>
      </c>
      <c r="E1352" s="1" t="s">
        <v>2327</v>
      </c>
      <c r="F1352" s="1" t="s">
        <v>79</v>
      </c>
      <c r="G1352" s="1" t="s">
        <v>184</v>
      </c>
      <c r="H1352" s="1" t="s">
        <v>104</v>
      </c>
    </row>
    <row r="1353" customFormat="false" ht="15" hidden="false" customHeight="true" outlineLevel="0" collapsed="false">
      <c r="A1353" s="1" t="n">
        <v>1510</v>
      </c>
      <c r="C1353" s="1" t="s">
        <v>24</v>
      </c>
      <c r="D1353" s="1" t="s">
        <v>2328</v>
      </c>
      <c r="E1353" s="1" t="s">
        <v>2329</v>
      </c>
      <c r="F1353" s="1" t="s">
        <v>84</v>
      </c>
      <c r="G1353" s="1" t="s">
        <v>295</v>
      </c>
    </row>
    <row r="1354" customFormat="false" ht="15" hidden="false" customHeight="true" outlineLevel="0" collapsed="false">
      <c r="A1354" s="1" t="n">
        <v>2216</v>
      </c>
      <c r="C1354" s="1" t="s">
        <v>24</v>
      </c>
      <c r="D1354" s="1" t="s">
        <v>2330</v>
      </c>
      <c r="E1354" s="1" t="s">
        <v>2331</v>
      </c>
      <c r="F1354" s="1" t="s">
        <v>119</v>
      </c>
      <c r="G1354" s="1" t="s">
        <v>126</v>
      </c>
    </row>
    <row r="1355" customFormat="false" ht="15" hidden="false" customHeight="true" outlineLevel="0" collapsed="false">
      <c r="A1355" s="1" t="n">
        <v>3889</v>
      </c>
      <c r="C1355" s="1" t="s">
        <v>24</v>
      </c>
      <c r="D1355" s="1" t="s">
        <v>2302</v>
      </c>
      <c r="E1355" s="1" t="s">
        <v>2332</v>
      </c>
      <c r="F1355" s="1" t="s">
        <v>79</v>
      </c>
      <c r="G1355" s="1" t="s">
        <v>295</v>
      </c>
    </row>
    <row r="1356" customFormat="false" ht="15" hidden="false" customHeight="true" outlineLevel="0" collapsed="false">
      <c r="A1356" s="1" t="n">
        <v>6029</v>
      </c>
      <c r="C1356" s="1" t="s">
        <v>24</v>
      </c>
      <c r="D1356" s="1" t="s">
        <v>2333</v>
      </c>
      <c r="E1356" s="1" t="s">
        <v>2334</v>
      </c>
      <c r="F1356" s="1" t="s">
        <v>79</v>
      </c>
      <c r="G1356" s="1" t="s">
        <v>221</v>
      </c>
    </row>
    <row r="1357" customFormat="false" ht="15" hidden="false" customHeight="true" outlineLevel="0" collapsed="false">
      <c r="A1357" s="1" t="n">
        <v>2144</v>
      </c>
      <c r="C1357" s="1" t="s">
        <v>24</v>
      </c>
      <c r="D1357" s="1" t="s">
        <v>2335</v>
      </c>
      <c r="E1357" s="1" t="s">
        <v>2336</v>
      </c>
      <c r="F1357" s="1" t="s">
        <v>79</v>
      </c>
      <c r="G1357" s="1" t="s">
        <v>221</v>
      </c>
    </row>
    <row r="1358" customFormat="false" ht="15" hidden="false" customHeight="true" outlineLevel="0" collapsed="false">
      <c r="A1358" s="1" t="n">
        <v>2938</v>
      </c>
      <c r="C1358" s="1" t="s">
        <v>25</v>
      </c>
      <c r="D1358" s="1" t="s">
        <v>2337</v>
      </c>
      <c r="E1358" s="1" t="s">
        <v>2338</v>
      </c>
      <c r="F1358" s="1" t="s">
        <v>94</v>
      </c>
    </row>
    <row r="1359" customFormat="false" ht="15" hidden="false" customHeight="true" outlineLevel="0" collapsed="false">
      <c r="A1359" s="1" t="n">
        <v>1061</v>
      </c>
      <c r="C1359" s="1" t="s">
        <v>24</v>
      </c>
      <c r="D1359" s="1" t="s">
        <v>2339</v>
      </c>
      <c r="E1359" s="1" t="s">
        <v>2340</v>
      </c>
      <c r="F1359" s="1" t="s">
        <v>81</v>
      </c>
      <c r="G1359" s="1" t="s">
        <v>221</v>
      </c>
    </row>
    <row r="1360" customFormat="false" ht="15" hidden="false" customHeight="true" outlineLevel="0" collapsed="false">
      <c r="A1360" s="1" t="n">
        <v>1873</v>
      </c>
      <c r="B1360" s="1" t="n">
        <v>30000</v>
      </c>
      <c r="C1360" s="1" t="s">
        <v>24</v>
      </c>
      <c r="D1360" s="1" t="s">
        <v>2333</v>
      </c>
      <c r="E1360" s="1" t="s">
        <v>2341</v>
      </c>
      <c r="F1360" s="1" t="s">
        <v>81</v>
      </c>
      <c r="G1360" s="1" t="s">
        <v>221</v>
      </c>
      <c r="H1360" s="1" t="s">
        <v>102</v>
      </c>
    </row>
    <row r="1361" customFormat="false" ht="15" hidden="false" customHeight="true" outlineLevel="0" collapsed="false">
      <c r="A1361" s="1" t="n">
        <v>1291</v>
      </c>
      <c r="C1361" s="1" t="s">
        <v>25</v>
      </c>
      <c r="D1361" s="1" t="s">
        <v>2342</v>
      </c>
      <c r="E1361" s="1" t="s">
        <v>2343</v>
      </c>
      <c r="F1361" s="1" t="s">
        <v>80</v>
      </c>
      <c r="G1361" s="1" t="s">
        <v>276</v>
      </c>
    </row>
    <row r="1362" customFormat="false" ht="15" hidden="false" customHeight="true" outlineLevel="0" collapsed="false">
      <c r="A1362" s="1" t="n">
        <v>2492</v>
      </c>
      <c r="C1362" s="1" t="s">
        <v>26</v>
      </c>
      <c r="D1362" s="1" t="s">
        <v>42</v>
      </c>
      <c r="E1362" s="1" t="s">
        <v>2344</v>
      </c>
      <c r="F1362" s="1" t="s">
        <v>84</v>
      </c>
      <c r="G1362" s="1" t="s">
        <v>148</v>
      </c>
    </row>
    <row r="1363" customFormat="false" ht="15" hidden="false" customHeight="true" outlineLevel="0" collapsed="false">
      <c r="A1363" s="1" t="n">
        <v>624</v>
      </c>
      <c r="C1363" s="1" t="s">
        <v>25</v>
      </c>
      <c r="D1363" s="1" t="s">
        <v>42</v>
      </c>
      <c r="E1363" s="1" t="s">
        <v>2345</v>
      </c>
      <c r="F1363" s="1" t="s">
        <v>79</v>
      </c>
      <c r="G1363" s="1" t="s">
        <v>148</v>
      </c>
    </row>
    <row r="1364" customFormat="false" ht="15" hidden="false" customHeight="true" outlineLevel="0" collapsed="false">
      <c r="A1364" s="1" t="n">
        <v>1972</v>
      </c>
      <c r="C1364" s="1" t="s">
        <v>25</v>
      </c>
      <c r="D1364" s="1" t="s">
        <v>2346</v>
      </c>
      <c r="E1364" s="1" t="s">
        <v>2343</v>
      </c>
      <c r="F1364" s="1" t="s">
        <v>80</v>
      </c>
      <c r="G1364" s="1" t="s">
        <v>276</v>
      </c>
    </row>
    <row r="1365" customFormat="false" ht="15" hidden="false" customHeight="true" outlineLevel="0" collapsed="false">
      <c r="A1365" s="1" t="n">
        <v>1153</v>
      </c>
      <c r="C1365" s="1" t="s">
        <v>24</v>
      </c>
      <c r="D1365" s="1" t="s">
        <v>2347</v>
      </c>
      <c r="E1365" s="1" t="s">
        <v>2348</v>
      </c>
      <c r="F1365" s="1" t="s">
        <v>2349</v>
      </c>
      <c r="G1365" s="1" t="s">
        <v>221</v>
      </c>
    </row>
    <row r="1366" customFormat="false" ht="15" hidden="false" customHeight="true" outlineLevel="0" collapsed="false">
      <c r="A1366" s="1" t="n">
        <v>1897</v>
      </c>
      <c r="C1366" s="1" t="s">
        <v>24</v>
      </c>
      <c r="D1366" s="1" t="s">
        <v>2350</v>
      </c>
      <c r="E1366" s="1" t="s">
        <v>2351</v>
      </c>
      <c r="F1366" s="1" t="s">
        <v>83</v>
      </c>
      <c r="G1366" s="1" t="s">
        <v>125</v>
      </c>
    </row>
    <row r="1367" customFormat="false" ht="15" hidden="false" customHeight="true" outlineLevel="0" collapsed="false">
      <c r="A1367" s="1" t="n">
        <v>1868</v>
      </c>
      <c r="C1367" s="1" t="s">
        <v>24</v>
      </c>
      <c r="D1367" s="1" t="s">
        <v>2352</v>
      </c>
      <c r="E1367" s="1" t="s">
        <v>2353</v>
      </c>
      <c r="F1367" s="1" t="s">
        <v>84</v>
      </c>
      <c r="G1367" s="1" t="s">
        <v>163</v>
      </c>
    </row>
    <row r="1368" customFormat="false" ht="15" hidden="false" customHeight="true" outlineLevel="0" collapsed="false">
      <c r="A1368" s="1" t="n">
        <v>1640</v>
      </c>
      <c r="C1368" s="1" t="s">
        <v>24</v>
      </c>
      <c r="D1368" s="1" t="s">
        <v>39</v>
      </c>
      <c r="E1368" s="1" t="s">
        <v>2354</v>
      </c>
      <c r="F1368" s="1" t="s">
        <v>82</v>
      </c>
    </row>
    <row r="1369" customFormat="false" ht="15" hidden="false" customHeight="true" outlineLevel="0" collapsed="false">
      <c r="A1369" s="1" t="n">
        <v>2923</v>
      </c>
      <c r="C1369" s="1" t="s">
        <v>24</v>
      </c>
      <c r="D1369" s="1" t="s">
        <v>2355</v>
      </c>
      <c r="E1369" s="1" t="s">
        <v>2356</v>
      </c>
      <c r="F1369" s="1" t="s">
        <v>88</v>
      </c>
      <c r="G1369" s="1" t="s">
        <v>125</v>
      </c>
    </row>
    <row r="1370" customFormat="false" ht="15" hidden="false" customHeight="true" outlineLevel="0" collapsed="false">
      <c r="A1370" s="1" t="n">
        <v>2185</v>
      </c>
      <c r="C1370" s="1" t="s">
        <v>24</v>
      </c>
      <c r="D1370" s="1" t="s">
        <v>2357</v>
      </c>
      <c r="E1370" s="1" t="s">
        <v>2358</v>
      </c>
      <c r="F1370" s="1" t="s">
        <v>793</v>
      </c>
      <c r="G1370" s="1" t="s">
        <v>163</v>
      </c>
    </row>
    <row r="1371" customFormat="false" ht="15" hidden="false" customHeight="true" outlineLevel="0" collapsed="false">
      <c r="A1371" s="1" t="n">
        <v>5116</v>
      </c>
      <c r="C1371" s="1" t="s">
        <v>24</v>
      </c>
      <c r="D1371" s="1" t="s">
        <v>2359</v>
      </c>
      <c r="E1371" s="1" t="s">
        <v>2360</v>
      </c>
      <c r="F1371" s="1" t="s">
        <v>273</v>
      </c>
      <c r="G1371" s="1" t="s">
        <v>295</v>
      </c>
    </row>
    <row r="1372" customFormat="false" ht="15" hidden="false" customHeight="true" outlineLevel="0" collapsed="false">
      <c r="A1372" s="1" t="n">
        <v>5095</v>
      </c>
      <c r="C1372" s="1" t="s">
        <v>24</v>
      </c>
      <c r="D1372" s="1" t="s">
        <v>2361</v>
      </c>
      <c r="E1372" s="1" t="s">
        <v>57</v>
      </c>
      <c r="F1372" s="1" t="s">
        <v>79</v>
      </c>
      <c r="G1372" s="1" t="s">
        <v>2362</v>
      </c>
    </row>
    <row r="1373" customFormat="false" ht="15" hidden="false" customHeight="true" outlineLevel="0" collapsed="false">
      <c r="A1373" s="1" t="n">
        <v>1381</v>
      </c>
      <c r="C1373" s="1" t="s">
        <v>24</v>
      </c>
      <c r="D1373" s="1" t="s">
        <v>2363</v>
      </c>
      <c r="E1373" s="1" t="s">
        <v>2364</v>
      </c>
      <c r="F1373" s="1" t="s">
        <v>273</v>
      </c>
      <c r="G1373" s="1" t="s">
        <v>1110</v>
      </c>
    </row>
    <row r="1374" customFormat="false" ht="15" hidden="false" customHeight="true" outlineLevel="0" collapsed="false">
      <c r="A1374" s="1" t="n">
        <v>7497</v>
      </c>
      <c r="C1374" s="1" t="s">
        <v>24</v>
      </c>
      <c r="D1374" s="1" t="s">
        <v>164</v>
      </c>
      <c r="E1374" s="1" t="s">
        <v>2365</v>
      </c>
      <c r="F1374" s="1" t="s">
        <v>84</v>
      </c>
      <c r="G1374" s="1" t="s">
        <v>166</v>
      </c>
    </row>
    <row r="1375" customFormat="false" ht="15" hidden="false" customHeight="true" outlineLevel="0" collapsed="false">
      <c r="A1375" s="1" t="n">
        <v>1131</v>
      </c>
      <c r="C1375" s="1" t="s">
        <v>24</v>
      </c>
      <c r="D1375" s="1" t="s">
        <v>2366</v>
      </c>
      <c r="E1375" s="1" t="s">
        <v>2367</v>
      </c>
      <c r="F1375" s="1" t="s">
        <v>79</v>
      </c>
      <c r="G1375" s="1" t="s">
        <v>166</v>
      </c>
    </row>
    <row r="1376" customFormat="false" ht="15" hidden="false" customHeight="true" outlineLevel="0" collapsed="false">
      <c r="A1376" s="1" t="n">
        <v>2571</v>
      </c>
      <c r="C1376" s="1" t="s">
        <v>24</v>
      </c>
      <c r="D1376" s="1" t="s">
        <v>2368</v>
      </c>
      <c r="E1376" s="1" t="s">
        <v>2369</v>
      </c>
      <c r="F1376" s="1" t="s">
        <v>79</v>
      </c>
      <c r="G1376" s="1" t="s">
        <v>146</v>
      </c>
    </row>
    <row r="1377" customFormat="false" ht="15" hidden="false" customHeight="true" outlineLevel="0" collapsed="false">
      <c r="A1377" s="1" t="n">
        <v>2117</v>
      </c>
      <c r="C1377" s="1" t="s">
        <v>24</v>
      </c>
      <c r="D1377" s="1" t="s">
        <v>641</v>
      </c>
      <c r="E1377" s="1" t="s">
        <v>2370</v>
      </c>
      <c r="F1377" s="1" t="s">
        <v>2371</v>
      </c>
      <c r="G1377" s="1" t="s">
        <v>147</v>
      </c>
    </row>
    <row r="1378" customFormat="false" ht="15" hidden="false" customHeight="true" outlineLevel="0" collapsed="false">
      <c r="A1378" s="1" t="n">
        <v>734</v>
      </c>
      <c r="C1378" s="1" t="s">
        <v>24</v>
      </c>
      <c r="D1378" s="1" t="s">
        <v>45</v>
      </c>
      <c r="E1378" s="1" t="s">
        <v>2372</v>
      </c>
      <c r="F1378" s="1" t="s">
        <v>84</v>
      </c>
      <c r="G1378" s="1" t="s">
        <v>125</v>
      </c>
    </row>
    <row r="1379" customFormat="false" ht="15" hidden="false" customHeight="true" outlineLevel="0" collapsed="false">
      <c r="A1379" s="1" t="n">
        <v>3808</v>
      </c>
      <c r="C1379" s="1" t="s">
        <v>24</v>
      </c>
      <c r="D1379" s="1" t="s">
        <v>2373</v>
      </c>
      <c r="E1379" s="1" t="s">
        <v>2374</v>
      </c>
      <c r="F1379" s="1" t="s">
        <v>273</v>
      </c>
      <c r="G1379" s="1" t="s">
        <v>306</v>
      </c>
    </row>
    <row r="1380" customFormat="false" ht="15" hidden="false" customHeight="true" outlineLevel="0" collapsed="false">
      <c r="A1380" s="1" t="n">
        <v>4785</v>
      </c>
      <c r="C1380" s="1" t="s">
        <v>24</v>
      </c>
      <c r="D1380" s="1" t="s">
        <v>589</v>
      </c>
      <c r="E1380" s="1" t="s">
        <v>2375</v>
      </c>
      <c r="F1380" s="1" t="s">
        <v>79</v>
      </c>
      <c r="G1380" s="1" t="s">
        <v>173</v>
      </c>
    </row>
    <row r="1381" customFormat="false" ht="15" hidden="false" customHeight="true" outlineLevel="0" collapsed="false">
      <c r="A1381" s="1" t="n">
        <v>1731</v>
      </c>
      <c r="C1381" s="1" t="s">
        <v>24</v>
      </c>
      <c r="D1381" s="1" t="s">
        <v>2376</v>
      </c>
      <c r="E1381" s="1" t="s">
        <v>2377</v>
      </c>
      <c r="F1381" s="1" t="s">
        <v>2378</v>
      </c>
      <c r="G1381" s="1" t="s">
        <v>295</v>
      </c>
    </row>
    <row r="1382" customFormat="false" ht="15" hidden="false" customHeight="true" outlineLevel="0" collapsed="false">
      <c r="A1382" s="1" t="n">
        <v>1962</v>
      </c>
      <c r="C1382" s="1" t="s">
        <v>24</v>
      </c>
      <c r="D1382" s="1" t="s">
        <v>2379</v>
      </c>
      <c r="E1382" s="1" t="s">
        <v>2380</v>
      </c>
      <c r="F1382" s="1" t="s">
        <v>79</v>
      </c>
    </row>
    <row r="1383" customFormat="false" ht="15" hidden="false" customHeight="true" outlineLevel="0" collapsed="false">
      <c r="A1383" s="1" t="n">
        <v>2280</v>
      </c>
      <c r="C1383" s="1" t="s">
        <v>24</v>
      </c>
      <c r="D1383" s="1" t="s">
        <v>1045</v>
      </c>
      <c r="E1383" s="1" t="s">
        <v>2381</v>
      </c>
      <c r="F1383" s="1" t="s">
        <v>595</v>
      </c>
      <c r="G1383" s="1" t="s">
        <v>132</v>
      </c>
    </row>
    <row r="1384" customFormat="false" ht="15" hidden="false" customHeight="true" outlineLevel="0" collapsed="false">
      <c r="A1384" s="1" t="n">
        <v>1499</v>
      </c>
      <c r="C1384" s="1" t="s">
        <v>24</v>
      </c>
      <c r="D1384" s="1" t="s">
        <v>434</v>
      </c>
      <c r="E1384" s="1" t="s">
        <v>2382</v>
      </c>
      <c r="F1384" s="1" t="s">
        <v>83</v>
      </c>
      <c r="G1384" s="1" t="s">
        <v>163</v>
      </c>
    </row>
    <row r="1385" customFormat="false" ht="15" hidden="false" customHeight="true" outlineLevel="0" collapsed="false">
      <c r="A1385" s="1" t="n">
        <v>2393</v>
      </c>
      <c r="C1385" s="1" t="s">
        <v>24</v>
      </c>
      <c r="D1385" s="1" t="s">
        <v>2383</v>
      </c>
      <c r="E1385" s="1" t="s">
        <v>2384</v>
      </c>
      <c r="F1385" s="1" t="s">
        <v>96</v>
      </c>
      <c r="G1385" s="1" t="s">
        <v>163</v>
      </c>
    </row>
    <row r="1386" customFormat="false" ht="15" hidden="false" customHeight="true" outlineLevel="0" collapsed="false">
      <c r="A1386" s="1" t="n">
        <v>4224</v>
      </c>
      <c r="C1386" s="1" t="s">
        <v>24</v>
      </c>
      <c r="D1386" s="1" t="s">
        <v>2385</v>
      </c>
      <c r="E1386" s="1" t="s">
        <v>2386</v>
      </c>
      <c r="F1386" s="1" t="s">
        <v>79</v>
      </c>
      <c r="G1386" s="1" t="s">
        <v>359</v>
      </c>
    </row>
    <row r="1387" customFormat="false" ht="15" hidden="false" customHeight="true" outlineLevel="0" collapsed="false">
      <c r="A1387" s="1" t="n">
        <v>1790</v>
      </c>
      <c r="C1387" s="1" t="s">
        <v>25</v>
      </c>
      <c r="D1387" s="1" t="s">
        <v>2387</v>
      </c>
      <c r="E1387" s="1" t="s">
        <v>2388</v>
      </c>
      <c r="F1387" s="1" t="s">
        <v>79</v>
      </c>
      <c r="G1387" s="1" t="s">
        <v>219</v>
      </c>
    </row>
    <row r="1388" customFormat="false" ht="15" hidden="false" customHeight="true" outlineLevel="0" collapsed="false">
      <c r="A1388" s="1" t="n">
        <v>6502</v>
      </c>
      <c r="C1388" s="1" t="s">
        <v>24</v>
      </c>
      <c r="D1388" s="1" t="s">
        <v>2389</v>
      </c>
      <c r="E1388" s="1" t="s">
        <v>2390</v>
      </c>
      <c r="F1388" s="1" t="s">
        <v>765</v>
      </c>
      <c r="G1388" s="1" t="s">
        <v>134</v>
      </c>
    </row>
    <row r="1389" customFormat="false" ht="15" hidden="false" customHeight="true" outlineLevel="0" collapsed="false">
      <c r="A1389" s="1" t="n">
        <v>3977</v>
      </c>
      <c r="C1389" s="1" t="s">
        <v>24</v>
      </c>
      <c r="D1389" s="1" t="s">
        <v>2391</v>
      </c>
      <c r="E1389" s="1" t="s">
        <v>2392</v>
      </c>
      <c r="F1389" s="1" t="s">
        <v>604</v>
      </c>
      <c r="G1389" s="1" t="s">
        <v>173</v>
      </c>
    </row>
    <row r="1390" customFormat="false" ht="15" hidden="false" customHeight="true" outlineLevel="0" collapsed="false">
      <c r="A1390" s="1" t="n">
        <v>2201</v>
      </c>
      <c r="C1390" s="1" t="s">
        <v>24</v>
      </c>
      <c r="D1390" s="1" t="s">
        <v>2213</v>
      </c>
      <c r="E1390" s="1" t="s">
        <v>2393</v>
      </c>
      <c r="F1390" s="1" t="s">
        <v>98</v>
      </c>
      <c r="G1390" s="1" t="s">
        <v>265</v>
      </c>
    </row>
    <row r="1391" customFormat="false" ht="15" hidden="false" customHeight="true" outlineLevel="0" collapsed="false">
      <c r="A1391" s="1" t="n">
        <v>1865</v>
      </c>
      <c r="C1391" s="1" t="s">
        <v>24</v>
      </c>
      <c r="D1391" s="1" t="s">
        <v>1769</v>
      </c>
      <c r="E1391" s="1" t="s">
        <v>2394</v>
      </c>
      <c r="F1391" s="1" t="s">
        <v>2395</v>
      </c>
      <c r="G1391" s="1" t="s">
        <v>147</v>
      </c>
    </row>
    <row r="1392" customFormat="false" ht="15" hidden="false" customHeight="true" outlineLevel="0" collapsed="false">
      <c r="A1392" s="1" t="n">
        <v>4489</v>
      </c>
      <c r="C1392" s="1" t="s">
        <v>24</v>
      </c>
      <c r="D1392" s="1" t="s">
        <v>2396</v>
      </c>
      <c r="E1392" s="1" t="s">
        <v>2397</v>
      </c>
      <c r="F1392" s="1" t="s">
        <v>79</v>
      </c>
      <c r="G1392" s="1" t="s">
        <v>306</v>
      </c>
    </row>
    <row r="1393" customFormat="false" ht="15" hidden="false" customHeight="true" outlineLevel="0" collapsed="false">
      <c r="A1393" s="1" t="n">
        <v>2391</v>
      </c>
      <c r="C1393" s="1" t="s">
        <v>24</v>
      </c>
      <c r="D1393" s="1" t="s">
        <v>2398</v>
      </c>
      <c r="E1393" s="1" t="s">
        <v>2399</v>
      </c>
      <c r="F1393" s="1" t="s">
        <v>82</v>
      </c>
    </row>
    <row r="1394" customFormat="false" ht="15" hidden="false" customHeight="true" outlineLevel="0" collapsed="false">
      <c r="A1394" s="1" t="n">
        <v>2218</v>
      </c>
      <c r="C1394" s="1" t="s">
        <v>24</v>
      </c>
      <c r="D1394" s="1" t="s">
        <v>2400</v>
      </c>
      <c r="E1394" s="1" t="s">
        <v>2401</v>
      </c>
      <c r="F1394" s="1" t="s">
        <v>79</v>
      </c>
    </row>
    <row r="1395" customFormat="false" ht="15" hidden="false" customHeight="true" outlineLevel="0" collapsed="false">
      <c r="A1395" s="1" t="n">
        <v>3865</v>
      </c>
      <c r="C1395" s="1" t="s">
        <v>25</v>
      </c>
      <c r="D1395" s="1" t="s">
        <v>2402</v>
      </c>
      <c r="E1395" s="1" t="s">
        <v>2403</v>
      </c>
      <c r="F1395" s="1" t="s">
        <v>2404</v>
      </c>
    </row>
    <row r="1396" customFormat="false" ht="15" hidden="false" customHeight="true" outlineLevel="0" collapsed="false">
      <c r="A1396" s="1" t="n">
        <v>2372</v>
      </c>
      <c r="B1396" s="1" t="n">
        <v>29</v>
      </c>
      <c r="C1396" s="1" t="s">
        <v>25</v>
      </c>
      <c r="D1396" s="1" t="s">
        <v>2405</v>
      </c>
      <c r="E1396" s="1" t="s">
        <v>2406</v>
      </c>
      <c r="F1396" s="1" t="s">
        <v>79</v>
      </c>
      <c r="G1396" s="1" t="s">
        <v>163</v>
      </c>
      <c r="H1396" s="1" t="s">
        <v>102</v>
      </c>
    </row>
    <row r="1397" customFormat="false" ht="15" hidden="false" customHeight="true" outlineLevel="0" collapsed="false">
      <c r="A1397" s="1" t="n">
        <v>1505</v>
      </c>
      <c r="B1397" s="1" t="n">
        <v>40</v>
      </c>
      <c r="C1397" s="1" t="s">
        <v>25</v>
      </c>
      <c r="D1397" s="1" t="s">
        <v>2407</v>
      </c>
      <c r="E1397" s="1" t="s">
        <v>2408</v>
      </c>
      <c r="F1397" s="1" t="s">
        <v>79</v>
      </c>
      <c r="G1397" s="1" t="s">
        <v>276</v>
      </c>
      <c r="H1397" s="1" t="s">
        <v>102</v>
      </c>
    </row>
    <row r="1398" customFormat="false" ht="15" hidden="false" customHeight="true" outlineLevel="0" collapsed="false">
      <c r="A1398" s="1" t="n">
        <v>1731</v>
      </c>
      <c r="C1398" s="1" t="s">
        <v>24</v>
      </c>
      <c r="D1398" s="1" t="s">
        <v>2409</v>
      </c>
      <c r="E1398" s="1" t="s">
        <v>2410</v>
      </c>
      <c r="F1398" s="1" t="s">
        <v>93</v>
      </c>
    </row>
    <row r="1399" customFormat="false" ht="15" hidden="false" customHeight="true" outlineLevel="0" collapsed="false">
      <c r="A1399" s="1" t="n">
        <v>708</v>
      </c>
      <c r="B1399" s="1" t="n">
        <v>75000</v>
      </c>
      <c r="C1399" s="1" t="s">
        <v>24</v>
      </c>
      <c r="D1399" s="1" t="s">
        <v>2411</v>
      </c>
      <c r="E1399" s="1" t="s">
        <v>2412</v>
      </c>
      <c r="F1399" s="1" t="s">
        <v>79</v>
      </c>
      <c r="G1399" s="1" t="s">
        <v>148</v>
      </c>
      <c r="H1399" s="1" t="s">
        <v>104</v>
      </c>
    </row>
    <row r="1400" customFormat="false" ht="15" hidden="false" customHeight="true" outlineLevel="0" collapsed="false">
      <c r="A1400" s="1" t="n">
        <v>3209</v>
      </c>
      <c r="C1400" s="1" t="s">
        <v>24</v>
      </c>
      <c r="D1400" s="1" t="s">
        <v>2413</v>
      </c>
      <c r="E1400" s="1" t="s">
        <v>2414</v>
      </c>
      <c r="F1400" s="1" t="s">
        <v>2415</v>
      </c>
      <c r="G1400" s="1" t="s">
        <v>163</v>
      </c>
    </row>
    <row r="1401" customFormat="false" ht="15" hidden="false" customHeight="true" outlineLevel="0" collapsed="false">
      <c r="A1401" s="1" t="n">
        <v>7338</v>
      </c>
      <c r="C1401" s="1" t="s">
        <v>25</v>
      </c>
      <c r="D1401" s="1" t="s">
        <v>2416</v>
      </c>
      <c r="E1401" s="1" t="s">
        <v>2417</v>
      </c>
      <c r="F1401" s="1" t="s">
        <v>79</v>
      </c>
      <c r="G1401" s="1" t="s">
        <v>2096</v>
      </c>
    </row>
    <row r="1402" customFormat="false" ht="15" hidden="false" customHeight="true" outlineLevel="0" collapsed="false">
      <c r="A1402" s="1" t="n">
        <v>5191</v>
      </c>
      <c r="C1402" s="1" t="s">
        <v>24</v>
      </c>
      <c r="D1402" s="1" t="s">
        <v>2418</v>
      </c>
      <c r="E1402" s="1" t="s">
        <v>2419</v>
      </c>
      <c r="F1402" s="1" t="s">
        <v>121</v>
      </c>
      <c r="G1402" s="1" t="s">
        <v>1922</v>
      </c>
    </row>
    <row r="1403" customFormat="false" ht="15" hidden="false" customHeight="true" outlineLevel="0" collapsed="false">
      <c r="A1403" s="1" t="n">
        <v>2645</v>
      </c>
      <c r="C1403" s="1" t="s">
        <v>24</v>
      </c>
      <c r="D1403" s="1" t="s">
        <v>2420</v>
      </c>
      <c r="E1403" s="1" t="s">
        <v>2421</v>
      </c>
      <c r="F1403" s="1" t="s">
        <v>235</v>
      </c>
      <c r="G1403" s="1" t="s">
        <v>461</v>
      </c>
    </row>
    <row r="1404" customFormat="false" ht="15" hidden="false" customHeight="true" outlineLevel="0" collapsed="false">
      <c r="A1404" s="1" t="n">
        <v>2361</v>
      </c>
      <c r="B1404" s="1" t="n">
        <v>70000</v>
      </c>
      <c r="C1404" s="1" t="s">
        <v>24</v>
      </c>
      <c r="D1404" s="1" t="s">
        <v>2422</v>
      </c>
      <c r="E1404" s="1" t="s">
        <v>2423</v>
      </c>
      <c r="F1404" s="1" t="s">
        <v>79</v>
      </c>
      <c r="G1404" s="1" t="s">
        <v>184</v>
      </c>
      <c r="H1404" s="1" t="s">
        <v>104</v>
      </c>
    </row>
    <row r="1405" customFormat="false" ht="15" hidden="false" customHeight="true" outlineLevel="0" collapsed="false">
      <c r="A1405" s="1" t="n">
        <v>3100</v>
      </c>
      <c r="C1405" s="1" t="s">
        <v>24</v>
      </c>
      <c r="D1405" s="1" t="s">
        <v>2424</v>
      </c>
      <c r="E1405" s="1" t="s">
        <v>2425</v>
      </c>
      <c r="F1405" s="1" t="s">
        <v>79</v>
      </c>
      <c r="G1405" s="1" t="s">
        <v>523</v>
      </c>
    </row>
    <row r="1406" customFormat="false" ht="15" hidden="false" customHeight="true" outlineLevel="0" collapsed="false">
      <c r="A1406" s="1" t="n">
        <v>1697</v>
      </c>
      <c r="B1406" s="1" t="n">
        <v>110000</v>
      </c>
      <c r="C1406" s="1" t="s">
        <v>24</v>
      </c>
      <c r="D1406" s="1" t="s">
        <v>2426</v>
      </c>
      <c r="E1406" s="1" t="s">
        <v>2427</v>
      </c>
      <c r="F1406" s="1" t="s">
        <v>79</v>
      </c>
      <c r="G1406" s="1" t="s">
        <v>125</v>
      </c>
      <c r="H1406" s="1" t="s">
        <v>106</v>
      </c>
    </row>
    <row r="1407" customFormat="false" ht="15" hidden="false" customHeight="true" outlineLevel="0" collapsed="false">
      <c r="A1407" s="1" t="n">
        <v>2992</v>
      </c>
      <c r="C1407" s="1" t="s">
        <v>24</v>
      </c>
      <c r="D1407" s="1" t="s">
        <v>2428</v>
      </c>
      <c r="E1407" s="1" t="s">
        <v>2429</v>
      </c>
      <c r="F1407" s="1" t="s">
        <v>79</v>
      </c>
      <c r="G1407" s="1" t="s">
        <v>125</v>
      </c>
    </row>
    <row r="1408" customFormat="false" ht="15" hidden="false" customHeight="true" outlineLevel="0" collapsed="false">
      <c r="A1408" s="1" t="n">
        <v>2597</v>
      </c>
      <c r="C1408" s="1" t="s">
        <v>24</v>
      </c>
      <c r="D1408" s="1" t="s">
        <v>2430</v>
      </c>
      <c r="E1408" s="1" t="s">
        <v>2431</v>
      </c>
      <c r="F1408" s="1" t="s">
        <v>79</v>
      </c>
      <c r="G1408" s="1" t="s">
        <v>523</v>
      </c>
    </row>
    <row r="1409" customFormat="false" ht="15" hidden="false" customHeight="true" outlineLevel="0" collapsed="false">
      <c r="A1409" s="1" t="n">
        <v>1053</v>
      </c>
      <c r="C1409" s="1" t="s">
        <v>25</v>
      </c>
      <c r="D1409" s="1" t="s">
        <v>316</v>
      </c>
      <c r="E1409" s="1" t="s">
        <v>2432</v>
      </c>
      <c r="F1409" s="1" t="s">
        <v>79</v>
      </c>
      <c r="G1409" s="1" t="s">
        <v>173</v>
      </c>
    </row>
    <row r="1410" customFormat="false" ht="15" hidden="false" customHeight="true" outlineLevel="0" collapsed="false">
      <c r="A1410" s="1" t="n">
        <v>6007</v>
      </c>
      <c r="C1410" s="1" t="s">
        <v>24</v>
      </c>
      <c r="D1410" s="1" t="s">
        <v>2433</v>
      </c>
      <c r="E1410" s="1" t="s">
        <v>2434</v>
      </c>
      <c r="F1410" s="1" t="s">
        <v>79</v>
      </c>
      <c r="G1410" s="1" t="s">
        <v>173</v>
      </c>
    </row>
    <row r="1411" customFormat="false" ht="15" hidden="false" customHeight="true" outlineLevel="0" collapsed="false">
      <c r="A1411" s="1" t="n">
        <v>1843</v>
      </c>
      <c r="C1411" s="1" t="s">
        <v>25</v>
      </c>
      <c r="D1411" s="1" t="s">
        <v>2435</v>
      </c>
      <c r="E1411" s="1" t="s">
        <v>2436</v>
      </c>
      <c r="F1411" s="1" t="s">
        <v>121</v>
      </c>
      <c r="G1411" s="1" t="s">
        <v>166</v>
      </c>
    </row>
    <row r="1412" customFormat="false" ht="15" hidden="false" customHeight="true" outlineLevel="0" collapsed="false">
      <c r="A1412" s="1" t="n">
        <v>1454</v>
      </c>
      <c r="B1412" s="1" t="n">
        <v>37440</v>
      </c>
      <c r="C1412" s="1" t="s">
        <v>24</v>
      </c>
      <c r="D1412" s="1" t="s">
        <v>2437</v>
      </c>
      <c r="E1412" s="1" t="s">
        <v>2438</v>
      </c>
      <c r="F1412" s="1" t="s">
        <v>79</v>
      </c>
      <c r="G1412" s="1" t="s">
        <v>359</v>
      </c>
      <c r="H1412" s="1" t="s">
        <v>102</v>
      </c>
    </row>
    <row r="1413" customFormat="false" ht="15" hidden="false" customHeight="true" outlineLevel="0" collapsed="false">
      <c r="A1413" s="1" t="n">
        <v>3422</v>
      </c>
      <c r="C1413" s="1" t="s">
        <v>24</v>
      </c>
      <c r="D1413" s="1" t="s">
        <v>2439</v>
      </c>
      <c r="E1413" s="1" t="s">
        <v>2440</v>
      </c>
      <c r="F1413" s="1" t="s">
        <v>79</v>
      </c>
      <c r="G1413" s="1" t="s">
        <v>132</v>
      </c>
    </row>
    <row r="1414" customFormat="false" ht="15" hidden="false" customHeight="true" outlineLevel="0" collapsed="false">
      <c r="A1414" s="1" t="n">
        <v>3201</v>
      </c>
      <c r="C1414" s="1" t="s">
        <v>25</v>
      </c>
      <c r="D1414" s="1" t="s">
        <v>2441</v>
      </c>
      <c r="E1414" s="1" t="s">
        <v>2442</v>
      </c>
      <c r="F1414" s="1" t="s">
        <v>79</v>
      </c>
      <c r="G1414" s="1" t="s">
        <v>276</v>
      </c>
    </row>
    <row r="1415" customFormat="false" ht="15" hidden="false" customHeight="true" outlineLevel="0" collapsed="false">
      <c r="A1415" s="1" t="n">
        <v>780</v>
      </c>
      <c r="C1415" s="1" t="s">
        <v>24</v>
      </c>
      <c r="D1415" s="1" t="s">
        <v>39</v>
      </c>
      <c r="E1415" s="1" t="s">
        <v>2443</v>
      </c>
      <c r="F1415" s="1" t="s">
        <v>83</v>
      </c>
    </row>
    <row r="1416" customFormat="false" ht="15" hidden="false" customHeight="true" outlineLevel="0" collapsed="false">
      <c r="A1416" s="1" t="n">
        <v>3674</v>
      </c>
      <c r="C1416" s="1" t="s">
        <v>24</v>
      </c>
      <c r="D1416" s="1" t="s">
        <v>2444</v>
      </c>
      <c r="E1416" s="1" t="s">
        <v>2445</v>
      </c>
      <c r="F1416" s="1" t="s">
        <v>485</v>
      </c>
    </row>
    <row r="1417" customFormat="false" ht="15" hidden="false" customHeight="true" outlineLevel="0" collapsed="false">
      <c r="A1417" s="1" t="n">
        <v>1716</v>
      </c>
      <c r="C1417" s="1" t="s">
        <v>24</v>
      </c>
      <c r="D1417" s="1" t="s">
        <v>2446</v>
      </c>
      <c r="E1417" s="1" t="s">
        <v>2447</v>
      </c>
      <c r="F1417" s="1" t="s">
        <v>93</v>
      </c>
      <c r="G1417" s="1" t="s">
        <v>1928</v>
      </c>
    </row>
    <row r="1418" customFormat="false" ht="15" hidden="false" customHeight="true" outlineLevel="0" collapsed="false">
      <c r="A1418" s="1" t="n">
        <v>1990</v>
      </c>
      <c r="B1418" s="1" t="n">
        <v>65000</v>
      </c>
      <c r="C1418" s="1" t="s">
        <v>24</v>
      </c>
      <c r="D1418" s="1" t="s">
        <v>2448</v>
      </c>
      <c r="E1418" s="1" t="s">
        <v>2449</v>
      </c>
      <c r="F1418" s="1" t="s">
        <v>79</v>
      </c>
      <c r="G1418" s="1" t="s">
        <v>125</v>
      </c>
      <c r="H1418" s="1" t="s">
        <v>104</v>
      </c>
    </row>
    <row r="1419" customFormat="false" ht="15" hidden="false" customHeight="true" outlineLevel="0" collapsed="false">
      <c r="A1419" s="1" t="n">
        <v>2037</v>
      </c>
      <c r="C1419" s="1" t="s">
        <v>24</v>
      </c>
      <c r="D1419" s="1" t="s">
        <v>2450</v>
      </c>
      <c r="E1419" s="1" t="s">
        <v>2451</v>
      </c>
      <c r="F1419" s="1" t="s">
        <v>79</v>
      </c>
    </row>
    <row r="1420" customFormat="false" ht="15" hidden="false" customHeight="true" outlineLevel="0" collapsed="false">
      <c r="A1420" s="1" t="n">
        <v>4222</v>
      </c>
      <c r="C1420" s="1" t="s">
        <v>24</v>
      </c>
      <c r="D1420" s="1" t="s">
        <v>2452</v>
      </c>
      <c r="E1420" s="1" t="s">
        <v>2453</v>
      </c>
      <c r="F1420" s="1" t="s">
        <v>90</v>
      </c>
      <c r="G1420" s="1" t="s">
        <v>295</v>
      </c>
    </row>
    <row r="1421" customFormat="false" ht="15" hidden="false" customHeight="true" outlineLevel="0" collapsed="false">
      <c r="A1421" s="1" t="n">
        <v>1443</v>
      </c>
      <c r="C1421" s="1" t="s">
        <v>24</v>
      </c>
      <c r="D1421" s="1" t="s">
        <v>2454</v>
      </c>
      <c r="E1421" s="1" t="s">
        <v>2455</v>
      </c>
      <c r="F1421" s="1" t="s">
        <v>2456</v>
      </c>
    </row>
    <row r="1422" customFormat="false" ht="15" hidden="false" customHeight="true" outlineLevel="0" collapsed="false">
      <c r="A1422" s="1" t="n">
        <v>2731</v>
      </c>
      <c r="C1422" s="1" t="s">
        <v>25</v>
      </c>
      <c r="D1422" s="1" t="s">
        <v>2387</v>
      </c>
      <c r="E1422" s="1" t="s">
        <v>2457</v>
      </c>
      <c r="F1422" s="1" t="s">
        <v>79</v>
      </c>
      <c r="G1422" s="1" t="s">
        <v>219</v>
      </c>
    </row>
    <row r="1423" customFormat="false" ht="15" hidden="false" customHeight="true" outlineLevel="0" collapsed="false">
      <c r="A1423" s="1" t="n">
        <v>3855</v>
      </c>
      <c r="C1423" s="1" t="s">
        <v>24</v>
      </c>
      <c r="D1423" s="1" t="s">
        <v>2458</v>
      </c>
      <c r="E1423" s="1" t="s">
        <v>2459</v>
      </c>
      <c r="F1423" s="1" t="s">
        <v>79</v>
      </c>
      <c r="G1423" s="1" t="s">
        <v>179</v>
      </c>
    </row>
    <row r="1424" customFormat="false" ht="15" hidden="false" customHeight="true" outlineLevel="0" collapsed="false">
      <c r="A1424" s="1" t="n">
        <v>1623</v>
      </c>
      <c r="C1424" s="1" t="s">
        <v>25</v>
      </c>
      <c r="D1424" s="1" t="s">
        <v>2460</v>
      </c>
      <c r="E1424" s="1" t="s">
        <v>2461</v>
      </c>
      <c r="F1424" s="1" t="s">
        <v>2282</v>
      </c>
      <c r="G1424" s="1" t="s">
        <v>173</v>
      </c>
    </row>
    <row r="1425" customFormat="false" ht="15" hidden="false" customHeight="true" outlineLevel="0" collapsed="false">
      <c r="A1425" s="1" t="n">
        <v>1080</v>
      </c>
      <c r="C1425" s="1" t="s">
        <v>24</v>
      </c>
      <c r="D1425" s="1" t="s">
        <v>2462</v>
      </c>
      <c r="E1425" s="1" t="s">
        <v>2463</v>
      </c>
      <c r="F1425" s="1" t="s">
        <v>80</v>
      </c>
      <c r="G1425" s="1" t="s">
        <v>126</v>
      </c>
    </row>
    <row r="1426" customFormat="false" ht="15" hidden="false" customHeight="true" outlineLevel="0" collapsed="false">
      <c r="A1426" s="1" t="n">
        <v>1385</v>
      </c>
      <c r="C1426" s="1" t="s">
        <v>24</v>
      </c>
      <c r="D1426" s="1" t="s">
        <v>2464</v>
      </c>
      <c r="E1426" s="1" t="s">
        <v>2465</v>
      </c>
      <c r="F1426" s="1" t="s">
        <v>82</v>
      </c>
    </row>
    <row r="1427" customFormat="false" ht="15" hidden="false" customHeight="true" outlineLevel="0" collapsed="false">
      <c r="A1427" s="1" t="n">
        <v>1531</v>
      </c>
      <c r="C1427" s="1" t="s">
        <v>24</v>
      </c>
      <c r="D1427" s="1" t="s">
        <v>2466</v>
      </c>
      <c r="E1427" s="1" t="s">
        <v>2467</v>
      </c>
      <c r="F1427" s="1" t="s">
        <v>93</v>
      </c>
      <c r="G1427" s="1" t="s">
        <v>163</v>
      </c>
    </row>
    <row r="1428" customFormat="false" ht="15" hidden="false" customHeight="true" outlineLevel="0" collapsed="false">
      <c r="A1428" s="1" t="n">
        <v>3969</v>
      </c>
      <c r="C1428" s="1" t="s">
        <v>24</v>
      </c>
      <c r="D1428" s="1" t="s">
        <v>2023</v>
      </c>
      <c r="E1428" s="1" t="s">
        <v>2468</v>
      </c>
      <c r="F1428" s="1" t="s">
        <v>79</v>
      </c>
      <c r="G1428" s="1" t="s">
        <v>163</v>
      </c>
    </row>
    <row r="1429" customFormat="false" ht="15" hidden="false" customHeight="true" outlineLevel="0" collapsed="false">
      <c r="A1429" s="1" t="n">
        <v>2742</v>
      </c>
      <c r="C1429" s="1" t="s">
        <v>24</v>
      </c>
      <c r="D1429" s="1" t="s">
        <v>2469</v>
      </c>
      <c r="E1429" s="1" t="s">
        <v>2470</v>
      </c>
      <c r="F1429" s="1" t="s">
        <v>2471</v>
      </c>
      <c r="G1429" s="1" t="s">
        <v>2472</v>
      </c>
    </row>
    <row r="1430" customFormat="false" ht="15" hidden="false" customHeight="true" outlineLevel="0" collapsed="false">
      <c r="A1430" s="1" t="n">
        <v>670</v>
      </c>
      <c r="C1430" s="1" t="s">
        <v>25</v>
      </c>
      <c r="D1430" s="1" t="s">
        <v>2473</v>
      </c>
      <c r="E1430" s="1" t="s">
        <v>2474</v>
      </c>
      <c r="F1430" s="1" t="s">
        <v>2475</v>
      </c>
      <c r="G1430" s="1" t="s">
        <v>2096</v>
      </c>
    </row>
    <row r="1431" customFormat="false" ht="15" hidden="false" customHeight="true" outlineLevel="0" collapsed="false">
      <c r="A1431" s="1" t="n">
        <v>2798</v>
      </c>
      <c r="C1431" s="1" t="s">
        <v>24</v>
      </c>
      <c r="D1431" s="1" t="s">
        <v>2476</v>
      </c>
      <c r="E1431" s="1" t="s">
        <v>2477</v>
      </c>
      <c r="F1431" s="1" t="s">
        <v>95</v>
      </c>
    </row>
    <row r="1432" customFormat="false" ht="15" hidden="false" customHeight="true" outlineLevel="0" collapsed="false">
      <c r="A1432" s="1" t="n">
        <v>6502</v>
      </c>
      <c r="C1432" s="1" t="s">
        <v>24</v>
      </c>
      <c r="D1432" s="1" t="s">
        <v>2478</v>
      </c>
      <c r="E1432" s="1" t="s">
        <v>2390</v>
      </c>
      <c r="F1432" s="1" t="s">
        <v>765</v>
      </c>
      <c r="G1432" s="1" t="s">
        <v>529</v>
      </c>
    </row>
    <row r="1433" customFormat="false" ht="15" hidden="false" customHeight="true" outlineLevel="0" collapsed="false">
      <c r="A1433" s="1" t="n">
        <v>1283</v>
      </c>
      <c r="B1433" s="1" t="n">
        <v>78000</v>
      </c>
      <c r="C1433" s="1" t="s">
        <v>24</v>
      </c>
      <c r="D1433" s="1" t="s">
        <v>2479</v>
      </c>
      <c r="E1433" s="1" t="s">
        <v>2480</v>
      </c>
      <c r="F1433" s="1" t="s">
        <v>79</v>
      </c>
      <c r="G1433" s="1" t="s">
        <v>196</v>
      </c>
      <c r="H1433" s="1" t="s">
        <v>104</v>
      </c>
    </row>
    <row r="1434" customFormat="false" ht="15" hidden="false" customHeight="true" outlineLevel="0" collapsed="false">
      <c r="A1434" s="1" t="n">
        <v>1161</v>
      </c>
      <c r="C1434" s="1" t="s">
        <v>24</v>
      </c>
      <c r="D1434" s="1" t="s">
        <v>2481</v>
      </c>
      <c r="E1434" s="1" t="s">
        <v>2482</v>
      </c>
      <c r="F1434" s="1" t="s">
        <v>83</v>
      </c>
      <c r="G1434" s="1" t="s">
        <v>796</v>
      </c>
    </row>
    <row r="1435" customFormat="false" ht="15" hidden="false" customHeight="true" outlineLevel="0" collapsed="false">
      <c r="A1435" s="1" t="n">
        <v>2139</v>
      </c>
      <c r="C1435" s="1" t="s">
        <v>27</v>
      </c>
      <c r="D1435" s="1" t="s">
        <v>2483</v>
      </c>
      <c r="E1435" s="1" t="s">
        <v>2484</v>
      </c>
      <c r="F1435" s="1" t="s">
        <v>1458</v>
      </c>
      <c r="G1435" s="1" t="s">
        <v>265</v>
      </c>
    </row>
    <row r="1436" customFormat="false" ht="15" hidden="false" customHeight="true" outlineLevel="0" collapsed="false">
      <c r="A1436" s="1" t="n">
        <v>2446</v>
      </c>
      <c r="B1436" s="1" t="n">
        <v>65000</v>
      </c>
      <c r="C1436" s="1" t="s">
        <v>24</v>
      </c>
      <c r="D1436" s="1" t="s">
        <v>2485</v>
      </c>
      <c r="E1436" s="1" t="s">
        <v>2486</v>
      </c>
      <c r="F1436" s="1" t="s">
        <v>79</v>
      </c>
      <c r="G1436" s="1" t="s">
        <v>664</v>
      </c>
      <c r="H1436" s="1" t="s">
        <v>104</v>
      </c>
    </row>
    <row r="1437" customFormat="false" ht="15" hidden="false" customHeight="true" outlineLevel="0" collapsed="false">
      <c r="A1437" s="1" t="n">
        <v>1614</v>
      </c>
      <c r="B1437" s="1" t="n">
        <v>70000</v>
      </c>
      <c r="C1437" s="1" t="s">
        <v>24</v>
      </c>
      <c r="D1437" s="1" t="s">
        <v>42</v>
      </c>
      <c r="E1437" s="1" t="s">
        <v>2487</v>
      </c>
      <c r="F1437" s="1" t="s">
        <v>2488</v>
      </c>
      <c r="G1437" s="1" t="s">
        <v>148</v>
      </c>
      <c r="H1437" s="1" t="s">
        <v>104</v>
      </c>
    </row>
    <row r="1438" customFormat="false" ht="15" hidden="false" customHeight="true" outlineLevel="0" collapsed="false">
      <c r="A1438" s="1" t="n">
        <v>1162</v>
      </c>
      <c r="B1438" s="1" t="n">
        <v>19</v>
      </c>
      <c r="C1438" s="1" t="s">
        <v>25</v>
      </c>
      <c r="D1438" s="1" t="s">
        <v>2489</v>
      </c>
      <c r="E1438" s="1" t="s">
        <v>2490</v>
      </c>
      <c r="F1438" s="1" t="s">
        <v>79</v>
      </c>
      <c r="G1438" s="1" t="s">
        <v>163</v>
      </c>
      <c r="H1438" s="1" t="s">
        <v>102</v>
      </c>
    </row>
    <row r="1439" customFormat="false" ht="15" hidden="false" customHeight="true" outlineLevel="0" collapsed="false">
      <c r="A1439" s="1" t="n">
        <v>2021</v>
      </c>
      <c r="C1439" s="1" t="s">
        <v>24</v>
      </c>
      <c r="D1439" s="1" t="s">
        <v>2491</v>
      </c>
      <c r="E1439" s="1" t="s">
        <v>2492</v>
      </c>
      <c r="F1439" s="1" t="s">
        <v>93</v>
      </c>
      <c r="G1439" s="1" t="s">
        <v>163</v>
      </c>
    </row>
    <row r="1440" customFormat="false" ht="15" hidden="false" customHeight="true" outlineLevel="0" collapsed="false">
      <c r="A1440" s="1" t="n">
        <v>3536</v>
      </c>
      <c r="C1440" s="1" t="s">
        <v>25</v>
      </c>
      <c r="D1440" s="1" t="s">
        <v>2493</v>
      </c>
      <c r="E1440" s="1" t="s">
        <v>2494</v>
      </c>
      <c r="F1440" s="1" t="s">
        <v>79</v>
      </c>
    </row>
    <row r="1441" customFormat="false" ht="15" hidden="false" customHeight="true" outlineLevel="0" collapsed="false">
      <c r="A1441" s="1" t="n">
        <v>2634</v>
      </c>
      <c r="C1441" s="1" t="s">
        <v>24</v>
      </c>
      <c r="D1441" s="1" t="s">
        <v>2495</v>
      </c>
      <c r="E1441" s="1" t="s">
        <v>2496</v>
      </c>
      <c r="F1441" s="1" t="s">
        <v>79</v>
      </c>
      <c r="G1441" s="1" t="s">
        <v>179</v>
      </c>
    </row>
    <row r="1442" customFormat="false" ht="15" hidden="false" customHeight="true" outlineLevel="0" collapsed="false">
      <c r="A1442" s="1" t="n">
        <v>269</v>
      </c>
      <c r="C1442" s="1" t="s">
        <v>24</v>
      </c>
      <c r="D1442" s="1" t="s">
        <v>2497</v>
      </c>
      <c r="E1442" s="1" t="s">
        <v>2498</v>
      </c>
      <c r="F1442" s="1" t="s">
        <v>88</v>
      </c>
    </row>
    <row r="1443" customFormat="false" ht="15" hidden="false" customHeight="true" outlineLevel="0" collapsed="false">
      <c r="A1443" s="1" t="n">
        <v>1606</v>
      </c>
      <c r="B1443" s="1" t="n">
        <v>92000</v>
      </c>
      <c r="C1443" s="1" t="s">
        <v>24</v>
      </c>
      <c r="D1443" s="1" t="s">
        <v>2499</v>
      </c>
      <c r="E1443" s="1" t="s">
        <v>2500</v>
      </c>
      <c r="F1443" s="1" t="s">
        <v>79</v>
      </c>
      <c r="G1443" s="1" t="s">
        <v>148</v>
      </c>
      <c r="H1443" s="1" t="s">
        <v>105</v>
      </c>
    </row>
    <row r="1444" customFormat="false" ht="15" hidden="false" customHeight="true" outlineLevel="0" collapsed="false">
      <c r="A1444" s="1" t="n">
        <v>2466</v>
      </c>
      <c r="B1444" s="1" t="n">
        <v>95000</v>
      </c>
      <c r="C1444" s="1" t="s">
        <v>24</v>
      </c>
      <c r="D1444" s="1" t="s">
        <v>42</v>
      </c>
      <c r="E1444" s="1" t="s">
        <v>2501</v>
      </c>
      <c r="F1444" s="1" t="s">
        <v>2488</v>
      </c>
      <c r="G1444" s="1" t="s">
        <v>148</v>
      </c>
      <c r="H1444" s="1" t="s">
        <v>105</v>
      </c>
    </row>
    <row r="1445" customFormat="false" ht="15" hidden="false" customHeight="true" outlineLevel="0" collapsed="false">
      <c r="A1445" s="1" t="n">
        <v>2651</v>
      </c>
      <c r="C1445" s="1" t="s">
        <v>24</v>
      </c>
      <c r="D1445" s="1" t="s">
        <v>2502</v>
      </c>
      <c r="E1445" s="1" t="s">
        <v>2503</v>
      </c>
      <c r="F1445" s="1" t="s">
        <v>315</v>
      </c>
      <c r="G1445" s="1" t="s">
        <v>132</v>
      </c>
    </row>
    <row r="1446" customFormat="false" ht="15" hidden="false" customHeight="true" outlineLevel="0" collapsed="false">
      <c r="A1446" s="1" t="n">
        <v>4531</v>
      </c>
      <c r="C1446" s="1" t="s">
        <v>24</v>
      </c>
      <c r="D1446" s="1" t="s">
        <v>518</v>
      </c>
      <c r="E1446" s="1" t="s">
        <v>2504</v>
      </c>
      <c r="F1446" s="1" t="s">
        <v>93</v>
      </c>
    </row>
    <row r="1447" customFormat="false" ht="15" hidden="false" customHeight="true" outlineLevel="0" collapsed="false">
      <c r="A1447" s="1" t="n">
        <v>535</v>
      </c>
      <c r="C1447" s="1" t="s">
        <v>24</v>
      </c>
      <c r="D1447" s="1" t="s">
        <v>2505</v>
      </c>
      <c r="E1447" s="1" t="s">
        <v>2506</v>
      </c>
      <c r="F1447" s="1" t="s">
        <v>79</v>
      </c>
      <c r="G1447" s="1" t="s">
        <v>125</v>
      </c>
    </row>
    <row r="1448" customFormat="false" ht="15" hidden="false" customHeight="true" outlineLevel="0" collapsed="false">
      <c r="A1448" s="1" t="n">
        <v>857</v>
      </c>
      <c r="C1448" s="1" t="s">
        <v>24</v>
      </c>
      <c r="D1448" s="1" t="s">
        <v>2117</v>
      </c>
      <c r="E1448" s="1" t="s">
        <v>2507</v>
      </c>
      <c r="F1448" s="1" t="s">
        <v>80</v>
      </c>
      <c r="G1448" s="1" t="s">
        <v>145</v>
      </c>
    </row>
    <row r="1449" customFormat="false" ht="15" hidden="false" customHeight="true" outlineLevel="0" collapsed="false">
      <c r="A1449" s="1" t="n">
        <v>1759</v>
      </c>
      <c r="C1449" s="1" t="s">
        <v>24</v>
      </c>
      <c r="D1449" s="1" t="s">
        <v>2508</v>
      </c>
      <c r="E1449" s="1" t="s">
        <v>2509</v>
      </c>
      <c r="F1449" s="1" t="s">
        <v>79</v>
      </c>
      <c r="G1449" s="1" t="s">
        <v>2510</v>
      </c>
    </row>
    <row r="1450" customFormat="false" ht="15" hidden="false" customHeight="true" outlineLevel="0" collapsed="false">
      <c r="A1450" s="1" t="n">
        <v>1758</v>
      </c>
      <c r="C1450" s="1" t="s">
        <v>24</v>
      </c>
      <c r="D1450" s="1" t="s">
        <v>2511</v>
      </c>
      <c r="E1450" s="1" t="s">
        <v>2512</v>
      </c>
      <c r="F1450" s="1" t="s">
        <v>598</v>
      </c>
      <c r="G1450" s="1" t="s">
        <v>219</v>
      </c>
    </row>
    <row r="1451" customFormat="false" ht="15" hidden="false" customHeight="true" outlineLevel="0" collapsed="false">
      <c r="A1451" s="1" t="n">
        <v>2138</v>
      </c>
      <c r="C1451" s="1" t="s">
        <v>24</v>
      </c>
      <c r="D1451" s="1" t="s">
        <v>2513</v>
      </c>
      <c r="E1451" s="1" t="s">
        <v>2514</v>
      </c>
      <c r="F1451" s="1" t="s">
        <v>82</v>
      </c>
      <c r="G1451" s="1" t="s">
        <v>163</v>
      </c>
    </row>
    <row r="1452" customFormat="false" ht="15" hidden="false" customHeight="true" outlineLevel="0" collapsed="false">
      <c r="A1452" s="1" t="n">
        <v>2809</v>
      </c>
      <c r="C1452" s="1" t="s">
        <v>25</v>
      </c>
      <c r="D1452" s="1" t="s">
        <v>2515</v>
      </c>
      <c r="E1452" s="1" t="s">
        <v>2516</v>
      </c>
      <c r="F1452" s="1" t="s">
        <v>79</v>
      </c>
      <c r="G1452" s="1" t="s">
        <v>125</v>
      </c>
    </row>
    <row r="1453" customFormat="false" ht="15" hidden="false" customHeight="true" outlineLevel="0" collapsed="false">
      <c r="A1453" s="1" t="n">
        <v>3008</v>
      </c>
      <c r="C1453" s="1" t="s">
        <v>25</v>
      </c>
      <c r="D1453" s="1" t="s">
        <v>445</v>
      </c>
      <c r="E1453" s="1" t="s">
        <v>2517</v>
      </c>
      <c r="F1453" s="1" t="s">
        <v>79</v>
      </c>
      <c r="G1453" s="1" t="s">
        <v>295</v>
      </c>
    </row>
    <row r="1454" customFormat="false" ht="15" hidden="false" customHeight="true" outlineLevel="0" collapsed="false">
      <c r="A1454" s="1" t="n">
        <v>3211</v>
      </c>
      <c r="C1454" s="1" t="s">
        <v>24</v>
      </c>
      <c r="D1454" s="1" t="s">
        <v>2518</v>
      </c>
      <c r="E1454" s="1" t="s">
        <v>2519</v>
      </c>
      <c r="F1454" s="1" t="s">
        <v>79</v>
      </c>
      <c r="G1454" s="1" t="s">
        <v>523</v>
      </c>
    </row>
    <row r="1455" customFormat="false" ht="15" hidden="false" customHeight="true" outlineLevel="0" collapsed="false">
      <c r="A1455" s="1" t="n">
        <v>8211</v>
      </c>
      <c r="C1455" s="1" t="s">
        <v>24</v>
      </c>
      <c r="D1455" s="1" t="s">
        <v>2520</v>
      </c>
      <c r="E1455" s="1" t="s">
        <v>2521</v>
      </c>
      <c r="F1455" s="1" t="s">
        <v>235</v>
      </c>
      <c r="G1455" s="1" t="s">
        <v>1928</v>
      </c>
    </row>
    <row r="1456" customFormat="false" ht="15" hidden="false" customHeight="true" outlineLevel="0" collapsed="false">
      <c r="A1456" s="1" t="n">
        <v>3788</v>
      </c>
      <c r="C1456" s="1" t="s">
        <v>24</v>
      </c>
      <c r="D1456" s="1" t="s">
        <v>2522</v>
      </c>
      <c r="E1456" s="1" t="s">
        <v>2523</v>
      </c>
      <c r="F1456" s="1" t="s">
        <v>765</v>
      </c>
      <c r="G1456" s="1" t="s">
        <v>173</v>
      </c>
    </row>
    <row r="1457" customFormat="false" ht="15" hidden="false" customHeight="true" outlineLevel="0" collapsed="false">
      <c r="A1457" s="1" t="n">
        <v>1894</v>
      </c>
      <c r="C1457" s="1" t="s">
        <v>24</v>
      </c>
      <c r="D1457" s="1" t="s">
        <v>2524</v>
      </c>
      <c r="E1457" s="1" t="s">
        <v>2525</v>
      </c>
      <c r="F1457" s="1" t="s">
        <v>2526</v>
      </c>
    </row>
    <row r="1458" customFormat="false" ht="15" hidden="false" customHeight="true" outlineLevel="0" collapsed="false">
      <c r="A1458" s="1" t="n">
        <v>4370</v>
      </c>
      <c r="C1458" s="1" t="s">
        <v>24</v>
      </c>
      <c r="D1458" s="1" t="s">
        <v>2527</v>
      </c>
      <c r="E1458" s="1" t="s">
        <v>2528</v>
      </c>
      <c r="F1458" s="1" t="s">
        <v>765</v>
      </c>
      <c r="G1458" s="1" t="s">
        <v>276</v>
      </c>
    </row>
    <row r="1459" customFormat="false" ht="15" hidden="false" customHeight="true" outlineLevel="0" collapsed="false">
      <c r="A1459" s="1" t="n">
        <v>9474</v>
      </c>
      <c r="C1459" s="1" t="s">
        <v>24</v>
      </c>
      <c r="D1459" s="1" t="s">
        <v>2529</v>
      </c>
      <c r="E1459" s="1" t="s">
        <v>2530</v>
      </c>
      <c r="F1459" s="1" t="s">
        <v>79</v>
      </c>
      <c r="G1459" s="1" t="s">
        <v>276</v>
      </c>
    </row>
    <row r="1460" customFormat="false" ht="15" hidden="false" customHeight="true" outlineLevel="0" collapsed="false">
      <c r="A1460" s="1" t="n">
        <v>2702</v>
      </c>
      <c r="C1460" s="1" t="s">
        <v>24</v>
      </c>
      <c r="D1460" s="1" t="s">
        <v>2531</v>
      </c>
      <c r="E1460" s="1" t="s">
        <v>2532</v>
      </c>
      <c r="F1460" s="1" t="s">
        <v>93</v>
      </c>
      <c r="G1460" s="1" t="s">
        <v>132</v>
      </c>
    </row>
    <row r="1461" customFormat="false" ht="15" hidden="false" customHeight="true" outlineLevel="0" collapsed="false">
      <c r="A1461" s="1" t="n">
        <v>6427</v>
      </c>
      <c r="C1461" s="1" t="s">
        <v>24</v>
      </c>
      <c r="D1461" s="1" t="s">
        <v>2533</v>
      </c>
      <c r="E1461" s="1" t="s">
        <v>2390</v>
      </c>
      <c r="F1461" s="1" t="s">
        <v>765</v>
      </c>
      <c r="G1461" s="1" t="s">
        <v>147</v>
      </c>
    </row>
    <row r="1462" customFormat="false" ht="15" hidden="false" customHeight="true" outlineLevel="0" collapsed="false">
      <c r="A1462" s="1" t="n">
        <v>1432</v>
      </c>
      <c r="C1462" s="1" t="s">
        <v>25</v>
      </c>
      <c r="D1462" s="1" t="s">
        <v>509</v>
      </c>
      <c r="E1462" s="1" t="s">
        <v>2534</v>
      </c>
      <c r="F1462" s="1" t="s">
        <v>79</v>
      </c>
      <c r="G1462" s="1" t="s">
        <v>173</v>
      </c>
    </row>
    <row r="1463" customFormat="false" ht="15" hidden="false" customHeight="true" outlineLevel="0" collapsed="false">
      <c r="A1463" s="1" t="n">
        <v>1627</v>
      </c>
      <c r="B1463" s="1" t="n">
        <v>110000</v>
      </c>
      <c r="C1463" s="1" t="s">
        <v>24</v>
      </c>
      <c r="D1463" s="1" t="s">
        <v>2426</v>
      </c>
      <c r="E1463" s="1" t="s">
        <v>2535</v>
      </c>
      <c r="F1463" s="1" t="s">
        <v>79</v>
      </c>
      <c r="G1463" s="1" t="s">
        <v>125</v>
      </c>
      <c r="H1463" s="1" t="s">
        <v>106</v>
      </c>
    </row>
    <row r="1464" customFormat="false" ht="15" hidden="false" customHeight="true" outlineLevel="0" collapsed="false">
      <c r="A1464" s="1" t="n">
        <v>1969</v>
      </c>
      <c r="B1464" s="1" t="n">
        <v>75000</v>
      </c>
      <c r="C1464" s="1" t="s">
        <v>24</v>
      </c>
      <c r="D1464" s="1" t="s">
        <v>2536</v>
      </c>
      <c r="E1464" s="1" t="s">
        <v>2537</v>
      </c>
      <c r="F1464" s="1" t="s">
        <v>79</v>
      </c>
      <c r="G1464" s="1" t="s">
        <v>184</v>
      </c>
      <c r="H1464" s="1" t="s">
        <v>104</v>
      </c>
    </row>
    <row r="1465" customFormat="false" ht="15" hidden="false" customHeight="true" outlineLevel="0" collapsed="false">
      <c r="A1465" s="1" t="n">
        <v>3100</v>
      </c>
      <c r="C1465" s="1" t="s">
        <v>24</v>
      </c>
      <c r="D1465" s="1" t="s">
        <v>2538</v>
      </c>
      <c r="E1465" s="1" t="s">
        <v>2539</v>
      </c>
      <c r="F1465" s="1" t="s">
        <v>79</v>
      </c>
      <c r="G1465" s="1" t="s">
        <v>146</v>
      </c>
    </row>
    <row r="1466" customFormat="false" ht="15" hidden="false" customHeight="true" outlineLevel="0" collapsed="false">
      <c r="A1466" s="1" t="n">
        <v>7911</v>
      </c>
      <c r="C1466" s="1" t="s">
        <v>24</v>
      </c>
      <c r="D1466" s="1" t="s">
        <v>2520</v>
      </c>
      <c r="E1466" s="1" t="s">
        <v>2540</v>
      </c>
      <c r="F1466" s="1" t="s">
        <v>235</v>
      </c>
      <c r="G1466" s="1" t="s">
        <v>1928</v>
      </c>
    </row>
    <row r="1467" customFormat="false" ht="15" hidden="false" customHeight="true" outlineLevel="0" collapsed="false">
      <c r="A1467" s="1" t="n">
        <v>2510</v>
      </c>
      <c r="C1467" s="1" t="s">
        <v>24</v>
      </c>
      <c r="D1467" s="1" t="s">
        <v>2253</v>
      </c>
      <c r="E1467" s="1" t="s">
        <v>2541</v>
      </c>
      <c r="F1467" s="1" t="s">
        <v>80</v>
      </c>
      <c r="G1467" s="1" t="s">
        <v>166</v>
      </c>
    </row>
    <row r="1468" customFormat="false" ht="15" hidden="false" customHeight="true" outlineLevel="0" collapsed="false">
      <c r="A1468" s="1" t="n">
        <v>6889</v>
      </c>
      <c r="C1468" s="1" t="s">
        <v>24</v>
      </c>
      <c r="D1468" s="1" t="s">
        <v>2542</v>
      </c>
      <c r="E1468" s="1" t="s">
        <v>2543</v>
      </c>
      <c r="F1468" s="1" t="s">
        <v>235</v>
      </c>
      <c r="G1468" s="1" t="s">
        <v>276</v>
      </c>
    </row>
    <row r="1469" customFormat="false" ht="15" hidden="false" customHeight="true" outlineLevel="0" collapsed="false">
      <c r="A1469" s="1" t="n">
        <v>4655</v>
      </c>
      <c r="C1469" s="1" t="s">
        <v>24</v>
      </c>
      <c r="D1469" s="1" t="s">
        <v>2544</v>
      </c>
      <c r="E1469" s="1" t="s">
        <v>2545</v>
      </c>
      <c r="F1469" s="1" t="s">
        <v>79</v>
      </c>
      <c r="G1469" s="1" t="s">
        <v>163</v>
      </c>
    </row>
    <row r="1470" customFormat="false" ht="15" hidden="false" customHeight="true" outlineLevel="0" collapsed="false">
      <c r="A1470" s="1" t="n">
        <v>1910</v>
      </c>
      <c r="C1470" s="1" t="s">
        <v>25</v>
      </c>
      <c r="D1470" s="1" t="s">
        <v>2546</v>
      </c>
      <c r="E1470" s="1" t="s">
        <v>2547</v>
      </c>
      <c r="F1470" s="1" t="s">
        <v>79</v>
      </c>
      <c r="G1470" s="1" t="s">
        <v>276</v>
      </c>
    </row>
    <row r="1471" customFormat="false" ht="15" hidden="false" customHeight="true" outlineLevel="0" collapsed="false">
      <c r="A1471" s="1" t="n">
        <v>3166</v>
      </c>
      <c r="C1471" s="1" t="s">
        <v>24</v>
      </c>
      <c r="D1471" s="1" t="s">
        <v>2548</v>
      </c>
      <c r="E1471" s="1" t="s">
        <v>2549</v>
      </c>
      <c r="F1471" s="1" t="s">
        <v>79</v>
      </c>
      <c r="G1471" s="1" t="s">
        <v>265</v>
      </c>
    </row>
    <row r="1472" customFormat="false" ht="15" hidden="false" customHeight="true" outlineLevel="0" collapsed="false">
      <c r="A1472" s="1" t="n">
        <v>949</v>
      </c>
      <c r="C1472" s="1" t="s">
        <v>24</v>
      </c>
      <c r="D1472" s="1" t="s">
        <v>2550</v>
      </c>
      <c r="E1472" s="1" t="s">
        <v>2551</v>
      </c>
      <c r="F1472" s="1" t="s">
        <v>835</v>
      </c>
      <c r="G1472" s="1" t="s">
        <v>166</v>
      </c>
    </row>
    <row r="1473" customFormat="false" ht="15" hidden="false" customHeight="true" outlineLevel="0" collapsed="false">
      <c r="A1473" s="1" t="n">
        <v>5685</v>
      </c>
      <c r="C1473" s="1" t="s">
        <v>24</v>
      </c>
      <c r="D1473" s="1" t="s">
        <v>2552</v>
      </c>
      <c r="E1473" s="1" t="s">
        <v>2553</v>
      </c>
      <c r="F1473" s="1" t="s">
        <v>79</v>
      </c>
      <c r="G1473" s="1" t="s">
        <v>132</v>
      </c>
    </row>
    <row r="1474" customFormat="false" ht="15" hidden="false" customHeight="true" outlineLevel="0" collapsed="false">
      <c r="A1474" s="1" t="n">
        <v>3419</v>
      </c>
      <c r="C1474" s="1" t="s">
        <v>24</v>
      </c>
      <c r="D1474" s="1" t="s">
        <v>810</v>
      </c>
      <c r="E1474" s="1" t="s">
        <v>2554</v>
      </c>
      <c r="F1474" s="1" t="s">
        <v>93</v>
      </c>
    </row>
    <row r="1475" customFormat="false" ht="15" hidden="false" customHeight="true" outlineLevel="0" collapsed="false">
      <c r="A1475" s="1" t="n">
        <v>934</v>
      </c>
      <c r="C1475" s="1" t="s">
        <v>24</v>
      </c>
      <c r="D1475" s="1" t="s">
        <v>2555</v>
      </c>
      <c r="E1475" s="1" t="s">
        <v>2556</v>
      </c>
      <c r="F1475" s="1" t="s">
        <v>83</v>
      </c>
      <c r="G1475" s="1" t="s">
        <v>265</v>
      </c>
    </row>
    <row r="1476" customFormat="false" ht="15" hidden="false" customHeight="true" outlineLevel="0" collapsed="false">
      <c r="A1476" s="1" t="n">
        <v>2630</v>
      </c>
      <c r="C1476" s="1" t="s">
        <v>24</v>
      </c>
      <c r="D1476" s="1" t="s">
        <v>2557</v>
      </c>
      <c r="E1476" s="1" t="s">
        <v>2558</v>
      </c>
      <c r="F1476" s="1" t="s">
        <v>82</v>
      </c>
    </row>
    <row r="1477" customFormat="false" ht="15" hidden="false" customHeight="true" outlineLevel="0" collapsed="false">
      <c r="A1477" s="1" t="n">
        <v>4985</v>
      </c>
      <c r="C1477" s="1" t="s">
        <v>24</v>
      </c>
      <c r="D1477" s="1" t="s">
        <v>2559</v>
      </c>
      <c r="E1477" s="1" t="s">
        <v>2560</v>
      </c>
      <c r="F1477" s="1" t="s">
        <v>79</v>
      </c>
      <c r="G1477" s="1" t="s">
        <v>132</v>
      </c>
    </row>
    <row r="1478" customFormat="false" ht="15" hidden="false" customHeight="true" outlineLevel="0" collapsed="false">
      <c r="A1478" s="1" t="n">
        <v>1260</v>
      </c>
      <c r="C1478" s="1" t="s">
        <v>24</v>
      </c>
      <c r="D1478" s="1" t="s">
        <v>2561</v>
      </c>
      <c r="E1478" s="1" t="s">
        <v>2562</v>
      </c>
      <c r="F1478" s="1" t="s">
        <v>82</v>
      </c>
    </row>
    <row r="1479" customFormat="false" ht="15" hidden="false" customHeight="true" outlineLevel="0" collapsed="false">
      <c r="A1479" s="1" t="n">
        <v>1484</v>
      </c>
      <c r="C1479" s="1" t="s">
        <v>25</v>
      </c>
      <c r="D1479" s="1" t="s">
        <v>2563</v>
      </c>
      <c r="E1479" s="1" t="s">
        <v>2564</v>
      </c>
      <c r="F1479" s="1" t="s">
        <v>79</v>
      </c>
      <c r="G1479" s="1" t="s">
        <v>219</v>
      </c>
    </row>
    <row r="1480" customFormat="false" ht="15" hidden="false" customHeight="true" outlineLevel="0" collapsed="false">
      <c r="A1480" s="1" t="n">
        <v>2009</v>
      </c>
      <c r="B1480" s="1" t="n">
        <v>15</v>
      </c>
      <c r="C1480" s="1" t="s">
        <v>25</v>
      </c>
      <c r="D1480" s="1" t="s">
        <v>2565</v>
      </c>
      <c r="E1480" s="1" t="s">
        <v>2566</v>
      </c>
      <c r="F1480" s="1" t="s">
        <v>79</v>
      </c>
      <c r="G1480" s="1" t="s">
        <v>295</v>
      </c>
      <c r="H1480" s="1" t="s">
        <v>102</v>
      </c>
    </row>
    <row r="1481" customFormat="false" ht="15" hidden="false" customHeight="true" outlineLevel="0" collapsed="false">
      <c r="A1481" s="1" t="n">
        <v>1855</v>
      </c>
      <c r="B1481" s="1" t="n">
        <v>12</v>
      </c>
      <c r="C1481" s="1" t="s">
        <v>25</v>
      </c>
      <c r="D1481" s="1" t="s">
        <v>2567</v>
      </c>
      <c r="E1481" s="1" t="s">
        <v>2568</v>
      </c>
      <c r="F1481" s="1" t="s">
        <v>2569</v>
      </c>
      <c r="H1481" s="1" t="s">
        <v>102</v>
      </c>
    </row>
    <row r="1482" customFormat="false" ht="15" hidden="false" customHeight="true" outlineLevel="0" collapsed="false">
      <c r="A1482" s="1" t="n">
        <v>3577</v>
      </c>
      <c r="C1482" s="1" t="s">
        <v>24</v>
      </c>
      <c r="D1482" s="1" t="s">
        <v>2570</v>
      </c>
      <c r="E1482" s="1" t="s">
        <v>2571</v>
      </c>
      <c r="F1482" s="1" t="s">
        <v>88</v>
      </c>
      <c r="G1482" s="1" t="s">
        <v>2572</v>
      </c>
    </row>
    <row r="1483" customFormat="false" ht="15" hidden="false" customHeight="true" outlineLevel="0" collapsed="false">
      <c r="A1483" s="1" t="n">
        <v>1037</v>
      </c>
      <c r="C1483" s="1" t="s">
        <v>24</v>
      </c>
      <c r="D1483" s="1" t="s">
        <v>2573</v>
      </c>
      <c r="E1483" s="1" t="s">
        <v>2574</v>
      </c>
      <c r="F1483" s="1" t="s">
        <v>79</v>
      </c>
    </row>
    <row r="1484" customFormat="false" ht="15" hidden="false" customHeight="true" outlineLevel="0" collapsed="false">
      <c r="A1484" s="1" t="n">
        <v>3546</v>
      </c>
      <c r="C1484" s="1" t="s">
        <v>24</v>
      </c>
      <c r="D1484" s="1" t="s">
        <v>2575</v>
      </c>
      <c r="E1484" s="1" t="s">
        <v>2576</v>
      </c>
      <c r="F1484" s="1" t="s">
        <v>79</v>
      </c>
      <c r="G1484" s="1" t="s">
        <v>295</v>
      </c>
    </row>
    <row r="1485" customFormat="false" ht="15" hidden="false" customHeight="true" outlineLevel="0" collapsed="false">
      <c r="A1485" s="1" t="n">
        <v>4921</v>
      </c>
      <c r="C1485" s="1" t="s">
        <v>24</v>
      </c>
      <c r="D1485" s="1" t="s">
        <v>2577</v>
      </c>
      <c r="E1485" s="1" t="s">
        <v>2578</v>
      </c>
      <c r="F1485" s="1" t="s">
        <v>79</v>
      </c>
      <c r="G1485" s="1" t="s">
        <v>276</v>
      </c>
    </row>
    <row r="1486" customFormat="false" ht="15" hidden="false" customHeight="true" outlineLevel="0" collapsed="false">
      <c r="A1486" s="1" t="n">
        <v>1018</v>
      </c>
      <c r="C1486" s="1" t="s">
        <v>25</v>
      </c>
      <c r="D1486" s="1" t="s">
        <v>2579</v>
      </c>
      <c r="E1486" s="1" t="s">
        <v>2580</v>
      </c>
      <c r="F1486" s="1" t="s">
        <v>82</v>
      </c>
    </row>
    <row r="1487" customFormat="false" ht="15" hidden="false" customHeight="true" outlineLevel="0" collapsed="false">
      <c r="A1487" s="1" t="n">
        <v>2956</v>
      </c>
      <c r="C1487" s="1" t="s">
        <v>24</v>
      </c>
      <c r="D1487" s="1" t="s">
        <v>2581</v>
      </c>
      <c r="E1487" s="1" t="s">
        <v>2582</v>
      </c>
      <c r="F1487" s="1" t="s">
        <v>2583</v>
      </c>
    </row>
    <row r="1488" customFormat="false" ht="15" hidden="false" customHeight="true" outlineLevel="0" collapsed="false">
      <c r="A1488" s="1" t="n">
        <v>733</v>
      </c>
      <c r="C1488" s="1" t="s">
        <v>25</v>
      </c>
      <c r="D1488" s="1" t="s">
        <v>2584</v>
      </c>
      <c r="E1488" s="1" t="s">
        <v>2585</v>
      </c>
      <c r="F1488" s="1" t="s">
        <v>79</v>
      </c>
      <c r="G1488" s="1" t="s">
        <v>359</v>
      </c>
    </row>
    <row r="1489" customFormat="false" ht="15" hidden="false" customHeight="true" outlineLevel="0" collapsed="false">
      <c r="A1489" s="1" t="n">
        <v>2338</v>
      </c>
      <c r="C1489" s="1" t="s">
        <v>25</v>
      </c>
      <c r="D1489" s="1" t="s">
        <v>33</v>
      </c>
      <c r="E1489" s="1" t="s">
        <v>2586</v>
      </c>
      <c r="F1489" s="1" t="s">
        <v>79</v>
      </c>
      <c r="G1489" s="1" t="s">
        <v>173</v>
      </c>
    </row>
    <row r="1490" customFormat="false" ht="15" hidden="false" customHeight="true" outlineLevel="0" collapsed="false">
      <c r="A1490" s="1" t="n">
        <v>1249</v>
      </c>
      <c r="B1490" s="1" t="n">
        <v>90000</v>
      </c>
      <c r="C1490" s="1" t="s">
        <v>24</v>
      </c>
      <c r="D1490" s="1" t="s">
        <v>2587</v>
      </c>
      <c r="E1490" s="1" t="s">
        <v>2588</v>
      </c>
      <c r="F1490" s="1" t="s">
        <v>79</v>
      </c>
      <c r="G1490" s="1" t="s">
        <v>359</v>
      </c>
      <c r="H1490" s="1" t="s">
        <v>105</v>
      </c>
    </row>
    <row r="1491" customFormat="false" ht="15" hidden="false" customHeight="true" outlineLevel="0" collapsed="false">
      <c r="A1491" s="1" t="n">
        <v>3669</v>
      </c>
      <c r="C1491" s="1" t="s">
        <v>24</v>
      </c>
      <c r="D1491" s="1" t="s">
        <v>2589</v>
      </c>
      <c r="E1491" s="1" t="s">
        <v>2590</v>
      </c>
      <c r="F1491" s="1" t="s">
        <v>485</v>
      </c>
    </row>
    <row r="1492" customFormat="false" ht="15" hidden="false" customHeight="true" outlineLevel="0" collapsed="false">
      <c r="A1492" s="1" t="n">
        <v>2942</v>
      </c>
      <c r="C1492" s="1" t="s">
        <v>24</v>
      </c>
      <c r="D1492" s="1" t="s">
        <v>2591</v>
      </c>
      <c r="E1492" s="1" t="s">
        <v>2592</v>
      </c>
      <c r="F1492" s="1" t="s">
        <v>121</v>
      </c>
      <c r="G1492" s="1" t="s">
        <v>219</v>
      </c>
    </row>
    <row r="1493" customFormat="false" ht="15" hidden="false" customHeight="true" outlineLevel="0" collapsed="false">
      <c r="A1493" s="1" t="n">
        <v>4406</v>
      </c>
      <c r="C1493" s="1" t="s">
        <v>24</v>
      </c>
      <c r="D1493" s="1" t="s">
        <v>2593</v>
      </c>
      <c r="E1493" s="1" t="s">
        <v>2594</v>
      </c>
      <c r="F1493" s="1" t="s">
        <v>93</v>
      </c>
      <c r="G1493" s="1" t="s">
        <v>166</v>
      </c>
    </row>
    <row r="1494" customFormat="false" ht="15" hidden="false" customHeight="true" outlineLevel="0" collapsed="false">
      <c r="A1494" s="1" t="n">
        <v>6728</v>
      </c>
      <c r="C1494" s="1" t="s">
        <v>24</v>
      </c>
      <c r="D1494" s="1" t="s">
        <v>2595</v>
      </c>
      <c r="E1494" s="1" t="s">
        <v>2596</v>
      </c>
      <c r="F1494" s="1" t="s">
        <v>90</v>
      </c>
      <c r="G1494" s="1" t="s">
        <v>2597</v>
      </c>
    </row>
    <row r="1495" customFormat="false" ht="15" hidden="false" customHeight="true" outlineLevel="0" collapsed="false">
      <c r="A1495" s="1" t="n">
        <v>2964</v>
      </c>
      <c r="B1495" s="1" t="n">
        <v>80000</v>
      </c>
      <c r="C1495" s="1" t="s">
        <v>24</v>
      </c>
      <c r="D1495" s="1" t="s">
        <v>2598</v>
      </c>
      <c r="E1495" s="1" t="s">
        <v>2599</v>
      </c>
      <c r="F1495" s="1" t="s">
        <v>79</v>
      </c>
      <c r="G1495" s="1" t="s">
        <v>664</v>
      </c>
      <c r="H1495" s="1" t="s">
        <v>105</v>
      </c>
    </row>
    <row r="1496" customFormat="false" ht="15" hidden="false" customHeight="true" outlineLevel="0" collapsed="false">
      <c r="A1496" s="1" t="n">
        <v>3165</v>
      </c>
      <c r="C1496" s="1" t="s">
        <v>24</v>
      </c>
      <c r="D1496" s="1" t="s">
        <v>2557</v>
      </c>
      <c r="E1496" s="1" t="s">
        <v>2600</v>
      </c>
      <c r="F1496" s="1" t="s">
        <v>82</v>
      </c>
    </row>
    <row r="1497" customFormat="false" ht="15" hidden="false" customHeight="true" outlineLevel="0" collapsed="false">
      <c r="A1497" s="1" t="n">
        <v>2675</v>
      </c>
      <c r="C1497" s="1" t="s">
        <v>24</v>
      </c>
      <c r="D1497" s="1" t="s">
        <v>2557</v>
      </c>
      <c r="E1497" s="1" t="s">
        <v>2601</v>
      </c>
      <c r="F1497" s="1" t="s">
        <v>82</v>
      </c>
    </row>
    <row r="1498" customFormat="false" ht="15" hidden="false" customHeight="true" outlineLevel="0" collapsed="false">
      <c r="A1498" s="1" t="n">
        <v>2530</v>
      </c>
      <c r="B1498" s="1" t="n">
        <v>20</v>
      </c>
      <c r="C1498" s="1" t="s">
        <v>25</v>
      </c>
      <c r="D1498" s="1" t="s">
        <v>2602</v>
      </c>
      <c r="E1498" s="1" t="s">
        <v>2603</v>
      </c>
      <c r="F1498" s="1" t="s">
        <v>2604</v>
      </c>
      <c r="H1498" s="1" t="s">
        <v>102</v>
      </c>
    </row>
    <row r="1499" customFormat="false" ht="15" hidden="false" customHeight="true" outlineLevel="0" collapsed="false">
      <c r="A1499" s="1" t="n">
        <v>3688</v>
      </c>
      <c r="C1499" s="1" t="s">
        <v>24</v>
      </c>
      <c r="D1499" s="1" t="s">
        <v>2605</v>
      </c>
      <c r="E1499" s="1" t="s">
        <v>2606</v>
      </c>
      <c r="F1499" s="1" t="s">
        <v>79</v>
      </c>
      <c r="G1499" s="1" t="s">
        <v>2132</v>
      </c>
    </row>
    <row r="1500" customFormat="false" ht="15" hidden="false" customHeight="true" outlineLevel="0" collapsed="false">
      <c r="A1500" s="1" t="n">
        <v>436</v>
      </c>
      <c r="C1500" s="1" t="s">
        <v>24</v>
      </c>
      <c r="D1500" s="1" t="s">
        <v>2607</v>
      </c>
      <c r="E1500" s="1" t="s">
        <v>2608</v>
      </c>
      <c r="F1500" s="1" t="s">
        <v>82</v>
      </c>
    </row>
    <row r="1501" customFormat="false" ht="15" hidden="false" customHeight="true" outlineLevel="0" collapsed="false">
      <c r="A1501" s="1" t="n">
        <v>4137</v>
      </c>
      <c r="C1501" s="1" t="s">
        <v>24</v>
      </c>
      <c r="D1501" s="1" t="s">
        <v>2609</v>
      </c>
      <c r="E1501" s="1" t="s">
        <v>2610</v>
      </c>
      <c r="F1501" s="1" t="s">
        <v>79</v>
      </c>
      <c r="G1501" s="1" t="s">
        <v>461</v>
      </c>
    </row>
    <row r="1502" customFormat="false" ht="15" hidden="false" customHeight="true" outlineLevel="0" collapsed="false">
      <c r="A1502" s="1" t="n">
        <v>2005</v>
      </c>
      <c r="C1502" s="1" t="s">
        <v>25</v>
      </c>
      <c r="D1502" s="1" t="s">
        <v>2611</v>
      </c>
      <c r="E1502" s="1" t="s">
        <v>2612</v>
      </c>
      <c r="F1502" s="1" t="s">
        <v>2613</v>
      </c>
    </row>
    <row r="1503" customFormat="false" ht="15" hidden="false" customHeight="true" outlineLevel="0" collapsed="false">
      <c r="A1503" s="1" t="n">
        <v>2071</v>
      </c>
      <c r="B1503" s="1" t="n">
        <v>120000</v>
      </c>
      <c r="C1503" s="1" t="s">
        <v>24</v>
      </c>
      <c r="D1503" s="1" t="s">
        <v>2614</v>
      </c>
      <c r="E1503" s="1" t="s">
        <v>2615</v>
      </c>
      <c r="F1503" s="1" t="s">
        <v>2616</v>
      </c>
      <c r="G1503" s="1" t="s">
        <v>523</v>
      </c>
      <c r="H1503" s="1" t="s">
        <v>107</v>
      </c>
    </row>
    <row r="1504" customFormat="false" ht="15" hidden="false" customHeight="true" outlineLevel="0" collapsed="false">
      <c r="A1504" s="1" t="n">
        <v>1329</v>
      </c>
      <c r="C1504" s="1" t="s">
        <v>24</v>
      </c>
      <c r="D1504" s="1" t="s">
        <v>931</v>
      </c>
      <c r="E1504" s="1" t="s">
        <v>2617</v>
      </c>
      <c r="F1504" s="1" t="s">
        <v>93</v>
      </c>
      <c r="G1504" s="1" t="s">
        <v>163</v>
      </c>
    </row>
    <row r="1505" customFormat="false" ht="15" hidden="false" customHeight="true" outlineLevel="0" collapsed="false">
      <c r="A1505" s="1" t="n">
        <v>4168</v>
      </c>
      <c r="C1505" s="1" t="s">
        <v>24</v>
      </c>
      <c r="D1505" s="1" t="s">
        <v>2618</v>
      </c>
      <c r="E1505" s="1" t="s">
        <v>2619</v>
      </c>
      <c r="F1505" s="1" t="s">
        <v>79</v>
      </c>
      <c r="G1505" s="1" t="s">
        <v>163</v>
      </c>
    </row>
    <row r="1506" customFormat="false" ht="15" hidden="false" customHeight="true" outlineLevel="0" collapsed="false">
      <c r="A1506" s="1" t="n">
        <v>1153</v>
      </c>
      <c r="B1506" s="1" t="n">
        <v>110000</v>
      </c>
      <c r="C1506" s="1" t="s">
        <v>24</v>
      </c>
      <c r="D1506" s="1" t="s">
        <v>2573</v>
      </c>
      <c r="E1506" s="1" t="s">
        <v>2620</v>
      </c>
      <c r="F1506" s="1" t="s">
        <v>79</v>
      </c>
      <c r="H1506" s="1" t="s">
        <v>106</v>
      </c>
    </row>
    <row r="1507" customFormat="false" ht="15" hidden="false" customHeight="true" outlineLevel="0" collapsed="false">
      <c r="A1507" s="1" t="n">
        <v>2854</v>
      </c>
      <c r="B1507" s="1" t="n">
        <v>30</v>
      </c>
      <c r="C1507" s="1" t="s">
        <v>25</v>
      </c>
      <c r="D1507" s="1" t="s">
        <v>2621</v>
      </c>
      <c r="E1507" s="1" t="s">
        <v>2622</v>
      </c>
      <c r="F1507" s="1" t="s">
        <v>93</v>
      </c>
      <c r="G1507" s="1" t="s">
        <v>265</v>
      </c>
      <c r="H1507" s="1" t="s">
        <v>102</v>
      </c>
    </row>
    <row r="1508" customFormat="false" ht="15" hidden="false" customHeight="true" outlineLevel="0" collapsed="false">
      <c r="A1508" s="1" t="n">
        <v>2139</v>
      </c>
      <c r="C1508" s="1" t="s">
        <v>27</v>
      </c>
      <c r="D1508" s="1" t="s">
        <v>2623</v>
      </c>
      <c r="E1508" s="1" t="s">
        <v>2624</v>
      </c>
      <c r="F1508" s="1" t="s">
        <v>1458</v>
      </c>
      <c r="G1508" s="1" t="s">
        <v>265</v>
      </c>
    </row>
    <row r="1509" customFormat="false" ht="15" hidden="false" customHeight="true" outlineLevel="0" collapsed="false">
      <c r="A1509" s="1" t="n">
        <v>2342</v>
      </c>
      <c r="C1509" s="1" t="s">
        <v>24</v>
      </c>
      <c r="D1509" s="1" t="s">
        <v>2398</v>
      </c>
      <c r="E1509" s="1" t="s">
        <v>2625</v>
      </c>
      <c r="F1509" s="1" t="s">
        <v>82</v>
      </c>
    </row>
    <row r="1510" customFormat="false" ht="15" hidden="false" customHeight="true" outlineLevel="0" collapsed="false">
      <c r="A1510" s="1" t="n">
        <v>1106</v>
      </c>
      <c r="C1510" s="1" t="s">
        <v>24</v>
      </c>
      <c r="D1510" s="1" t="s">
        <v>2626</v>
      </c>
      <c r="E1510" s="1" t="s">
        <v>2627</v>
      </c>
      <c r="F1510" s="1" t="s">
        <v>79</v>
      </c>
      <c r="G1510" s="1" t="s">
        <v>131</v>
      </c>
    </row>
    <row r="1511" customFormat="false" ht="15" hidden="false" customHeight="true" outlineLevel="0" collapsed="false">
      <c r="A1511" s="1" t="n">
        <v>951</v>
      </c>
      <c r="C1511" s="1" t="s">
        <v>25</v>
      </c>
      <c r="D1511" s="1" t="s">
        <v>2628</v>
      </c>
      <c r="E1511" s="1" t="s">
        <v>2629</v>
      </c>
      <c r="F1511" s="1" t="s">
        <v>79</v>
      </c>
      <c r="G1511" s="1" t="s">
        <v>1928</v>
      </c>
    </row>
    <row r="1512" customFormat="false" ht="15" hidden="false" customHeight="true" outlineLevel="0" collapsed="false">
      <c r="A1512" s="1" t="n">
        <v>4314</v>
      </c>
      <c r="C1512" s="1" t="s">
        <v>25</v>
      </c>
      <c r="D1512" s="1" t="s">
        <v>2630</v>
      </c>
      <c r="E1512" s="1" t="s">
        <v>2631</v>
      </c>
      <c r="F1512" s="1" t="s">
        <v>79</v>
      </c>
      <c r="G1512" s="1" t="s">
        <v>295</v>
      </c>
    </row>
    <row r="1513" customFormat="false" ht="15" hidden="false" customHeight="true" outlineLevel="0" collapsed="false">
      <c r="A1513" s="1" t="n">
        <v>1937</v>
      </c>
      <c r="C1513" s="1" t="s">
        <v>24</v>
      </c>
      <c r="D1513" s="1" t="s">
        <v>2632</v>
      </c>
      <c r="E1513" s="1" t="s">
        <v>2633</v>
      </c>
      <c r="F1513" s="1" t="s">
        <v>2634</v>
      </c>
      <c r="G1513" s="1" t="s">
        <v>125</v>
      </c>
    </row>
    <row r="1514" customFormat="false" ht="15" hidden="false" customHeight="true" outlineLevel="0" collapsed="false">
      <c r="A1514" s="1" t="n">
        <v>6571</v>
      </c>
      <c r="C1514" s="1" t="s">
        <v>24</v>
      </c>
      <c r="D1514" s="1" t="s">
        <v>2635</v>
      </c>
      <c r="E1514" s="1" t="s">
        <v>2636</v>
      </c>
      <c r="F1514" s="1" t="s">
        <v>79</v>
      </c>
      <c r="G1514" s="1" t="s">
        <v>125</v>
      </c>
    </row>
    <row r="1515" customFormat="false" ht="15" hidden="false" customHeight="true" outlineLevel="0" collapsed="false">
      <c r="A1515" s="1" t="n">
        <v>5211</v>
      </c>
      <c r="C1515" s="1" t="s">
        <v>24</v>
      </c>
      <c r="D1515" s="1" t="s">
        <v>2637</v>
      </c>
      <c r="E1515" s="1" t="s">
        <v>2638</v>
      </c>
      <c r="F1515" s="1" t="s">
        <v>82</v>
      </c>
    </row>
    <row r="1516" customFormat="false" ht="15" hidden="false" customHeight="true" outlineLevel="0" collapsed="false">
      <c r="A1516" s="1" t="n">
        <v>2499</v>
      </c>
      <c r="C1516" s="1" t="s">
        <v>25</v>
      </c>
      <c r="D1516" s="1" t="s">
        <v>2639</v>
      </c>
      <c r="E1516" s="1" t="s">
        <v>2640</v>
      </c>
      <c r="F1516" s="1" t="s">
        <v>79</v>
      </c>
      <c r="G1516" s="1" t="s">
        <v>147</v>
      </c>
    </row>
    <row r="1517" customFormat="false" ht="15" hidden="false" customHeight="true" outlineLevel="0" collapsed="false">
      <c r="A1517" s="1" t="n">
        <v>1674</v>
      </c>
      <c r="C1517" s="1" t="s">
        <v>24</v>
      </c>
      <c r="D1517" s="1" t="s">
        <v>2641</v>
      </c>
      <c r="E1517" s="1" t="s">
        <v>2642</v>
      </c>
      <c r="F1517" s="1" t="s">
        <v>598</v>
      </c>
    </row>
    <row r="1518" customFormat="false" ht="15" hidden="false" customHeight="true" outlineLevel="0" collapsed="false">
      <c r="A1518" s="1" t="n">
        <v>2156</v>
      </c>
      <c r="C1518" s="1" t="s">
        <v>25</v>
      </c>
      <c r="D1518" s="1" t="s">
        <v>2643</v>
      </c>
      <c r="E1518" s="1" t="s">
        <v>2644</v>
      </c>
      <c r="F1518" s="1" t="s">
        <v>79</v>
      </c>
      <c r="G1518" s="1" t="s">
        <v>179</v>
      </c>
    </row>
    <row r="1519" customFormat="false" ht="15" hidden="false" customHeight="true" outlineLevel="0" collapsed="false">
      <c r="A1519" s="1" t="n">
        <v>1174</v>
      </c>
      <c r="B1519" s="1" t="n">
        <v>75000</v>
      </c>
      <c r="C1519" s="1" t="s">
        <v>24</v>
      </c>
      <c r="D1519" s="1" t="s">
        <v>2645</v>
      </c>
      <c r="E1519" s="1" t="s">
        <v>2646</v>
      </c>
      <c r="F1519" s="1" t="s">
        <v>82</v>
      </c>
      <c r="G1519" s="1" t="s">
        <v>145</v>
      </c>
      <c r="H1519" s="1" t="s">
        <v>104</v>
      </c>
    </row>
    <row r="1520" customFormat="false" ht="15" hidden="false" customHeight="true" outlineLevel="0" collapsed="false">
      <c r="A1520" s="1" t="n">
        <v>5888</v>
      </c>
      <c r="C1520" s="1" t="s">
        <v>24</v>
      </c>
      <c r="D1520" s="1" t="s">
        <v>2433</v>
      </c>
      <c r="E1520" s="1" t="s">
        <v>2647</v>
      </c>
      <c r="F1520" s="1" t="s">
        <v>79</v>
      </c>
      <c r="G1520" s="1" t="s">
        <v>173</v>
      </c>
    </row>
    <row r="1521" customFormat="false" ht="15" hidden="false" customHeight="true" outlineLevel="0" collapsed="false">
      <c r="A1521" s="1" t="n">
        <v>3231</v>
      </c>
      <c r="C1521" s="1" t="s">
        <v>24</v>
      </c>
      <c r="D1521" s="1" t="s">
        <v>761</v>
      </c>
      <c r="E1521" s="1" t="s">
        <v>2648</v>
      </c>
      <c r="F1521" s="1" t="s">
        <v>79</v>
      </c>
      <c r="G1521" s="1" t="s">
        <v>132</v>
      </c>
    </row>
    <row r="1522" customFormat="false" ht="15" hidden="false" customHeight="true" outlineLevel="0" collapsed="false">
      <c r="A1522" s="1" t="n">
        <v>2085</v>
      </c>
      <c r="C1522" s="1" t="s">
        <v>24</v>
      </c>
      <c r="D1522" s="1" t="s">
        <v>2649</v>
      </c>
      <c r="E1522" s="1" t="s">
        <v>2650</v>
      </c>
      <c r="F1522" s="1" t="s">
        <v>79</v>
      </c>
      <c r="G1522" s="1" t="s">
        <v>1083</v>
      </c>
    </row>
    <row r="1523" customFormat="false" ht="15" hidden="false" customHeight="true" outlineLevel="0" collapsed="false">
      <c r="A1523" s="1" t="n">
        <v>3578</v>
      </c>
      <c r="C1523" s="1" t="s">
        <v>24</v>
      </c>
      <c r="D1523" s="1" t="s">
        <v>2651</v>
      </c>
      <c r="E1523" s="1" t="s">
        <v>2652</v>
      </c>
      <c r="F1523" s="1" t="s">
        <v>79</v>
      </c>
      <c r="G1523" s="1" t="s">
        <v>796</v>
      </c>
    </row>
    <row r="1524" customFormat="false" ht="15" hidden="false" customHeight="true" outlineLevel="0" collapsed="false">
      <c r="A1524" s="1" t="n">
        <v>440</v>
      </c>
      <c r="B1524" s="1" t="n">
        <v>19.92</v>
      </c>
      <c r="C1524" s="1" t="s">
        <v>24</v>
      </c>
      <c r="D1524" s="1" t="s">
        <v>2653</v>
      </c>
      <c r="E1524" s="1" t="s">
        <v>2654</v>
      </c>
      <c r="F1524" s="1" t="s">
        <v>1202</v>
      </c>
      <c r="G1524" s="1" t="s">
        <v>192</v>
      </c>
      <c r="H1524" s="1" t="s">
        <v>102</v>
      </c>
    </row>
    <row r="1525" customFormat="false" ht="15" hidden="false" customHeight="true" outlineLevel="0" collapsed="false">
      <c r="A1525" s="1" t="n">
        <v>2673</v>
      </c>
      <c r="C1525" s="1" t="s">
        <v>24</v>
      </c>
      <c r="D1525" s="1" t="s">
        <v>2655</v>
      </c>
      <c r="E1525" s="1" t="s">
        <v>2656</v>
      </c>
      <c r="F1525" s="1" t="s">
        <v>2657</v>
      </c>
      <c r="G1525" s="1" t="s">
        <v>163</v>
      </c>
    </row>
    <row r="1526" customFormat="false" ht="15" hidden="false" customHeight="true" outlineLevel="0" collapsed="false">
      <c r="A1526" s="1" t="n">
        <v>1836</v>
      </c>
      <c r="C1526" s="1" t="s">
        <v>24</v>
      </c>
      <c r="D1526" s="1" t="s">
        <v>2658</v>
      </c>
      <c r="E1526" s="1" t="s">
        <v>2659</v>
      </c>
      <c r="F1526" s="1" t="s">
        <v>82</v>
      </c>
    </row>
    <row r="1527" customFormat="false" ht="15" hidden="false" customHeight="true" outlineLevel="0" collapsed="false">
      <c r="A1527" s="1" t="n">
        <v>1858</v>
      </c>
      <c r="C1527" s="1" t="s">
        <v>25</v>
      </c>
      <c r="D1527" s="1" t="s">
        <v>1149</v>
      </c>
      <c r="E1527" s="1" t="s">
        <v>2660</v>
      </c>
      <c r="F1527" s="1" t="s">
        <v>81</v>
      </c>
      <c r="G1527" s="1" t="s">
        <v>163</v>
      </c>
    </row>
    <row r="1528" customFormat="false" ht="15" hidden="false" customHeight="true" outlineLevel="0" collapsed="false">
      <c r="A1528" s="1" t="n">
        <v>1751</v>
      </c>
      <c r="C1528" s="1" t="s">
        <v>24</v>
      </c>
      <c r="D1528" s="1" t="s">
        <v>2661</v>
      </c>
      <c r="E1528" s="1" t="s">
        <v>2662</v>
      </c>
      <c r="F1528" s="1" t="s">
        <v>84</v>
      </c>
      <c r="G1528" s="1" t="s">
        <v>131</v>
      </c>
    </row>
    <row r="1529" customFormat="false" ht="15" hidden="false" customHeight="true" outlineLevel="0" collapsed="false">
      <c r="A1529" s="1" t="n">
        <v>3402</v>
      </c>
      <c r="C1529" s="1" t="s">
        <v>24</v>
      </c>
      <c r="D1529" s="1" t="s">
        <v>2663</v>
      </c>
      <c r="E1529" s="1" t="s">
        <v>2664</v>
      </c>
      <c r="F1529" s="1" t="s">
        <v>79</v>
      </c>
      <c r="G1529" s="1" t="s">
        <v>295</v>
      </c>
    </row>
    <row r="1530" customFormat="false" ht="15" hidden="false" customHeight="true" outlineLevel="0" collapsed="false">
      <c r="A1530" s="1" t="n">
        <v>1021</v>
      </c>
      <c r="C1530" s="1" t="s">
        <v>25</v>
      </c>
      <c r="D1530" s="1" t="s">
        <v>2665</v>
      </c>
      <c r="E1530" s="1" t="s">
        <v>2666</v>
      </c>
      <c r="F1530" s="1" t="s">
        <v>2667</v>
      </c>
    </row>
    <row r="1531" customFormat="false" ht="15" hidden="false" customHeight="true" outlineLevel="0" collapsed="false">
      <c r="A1531" s="1" t="n">
        <v>3373</v>
      </c>
      <c r="C1531" s="1" t="s">
        <v>24</v>
      </c>
      <c r="D1531" s="1" t="s">
        <v>2668</v>
      </c>
      <c r="E1531" s="1" t="s">
        <v>2625</v>
      </c>
      <c r="F1531" s="1" t="s">
        <v>88</v>
      </c>
    </row>
    <row r="1532" customFormat="false" ht="15" hidden="false" customHeight="true" outlineLevel="0" collapsed="false">
      <c r="A1532" s="1" t="n">
        <v>1548</v>
      </c>
      <c r="C1532" s="1" t="s">
        <v>24</v>
      </c>
      <c r="D1532" s="1" t="s">
        <v>2669</v>
      </c>
      <c r="E1532" s="1" t="s">
        <v>2670</v>
      </c>
      <c r="F1532" s="1" t="s">
        <v>80</v>
      </c>
      <c r="G1532" s="1" t="s">
        <v>125</v>
      </c>
    </row>
    <row r="1533" customFormat="false" ht="15" hidden="false" customHeight="true" outlineLevel="0" collapsed="false">
      <c r="A1533" s="1" t="n">
        <v>2503</v>
      </c>
      <c r="C1533" s="1" t="s">
        <v>24</v>
      </c>
      <c r="D1533" s="1" t="s">
        <v>2671</v>
      </c>
      <c r="E1533" s="1" t="s">
        <v>2672</v>
      </c>
      <c r="F1533" s="1" t="s">
        <v>93</v>
      </c>
    </row>
    <row r="1534" customFormat="false" ht="15" hidden="false" customHeight="true" outlineLevel="0" collapsed="false">
      <c r="A1534" s="1" t="n">
        <v>2392</v>
      </c>
      <c r="C1534" s="1" t="s">
        <v>24</v>
      </c>
      <c r="D1534" s="1" t="s">
        <v>2673</v>
      </c>
      <c r="E1534" s="1" t="s">
        <v>2674</v>
      </c>
      <c r="F1534" s="1" t="s">
        <v>79</v>
      </c>
      <c r="G1534" s="1" t="s">
        <v>265</v>
      </c>
    </row>
    <row r="1535" customFormat="false" ht="15" hidden="false" customHeight="true" outlineLevel="0" collapsed="false">
      <c r="A1535" s="1" t="n">
        <v>3405</v>
      </c>
      <c r="C1535" s="1" t="s">
        <v>24</v>
      </c>
      <c r="D1535" s="1" t="s">
        <v>2675</v>
      </c>
      <c r="E1535" s="1" t="s">
        <v>2676</v>
      </c>
      <c r="F1535" s="1" t="s">
        <v>82</v>
      </c>
      <c r="G1535" s="1" t="s">
        <v>796</v>
      </c>
    </row>
    <row r="1536" customFormat="false" ht="15" hidden="false" customHeight="true" outlineLevel="0" collapsed="false">
      <c r="A1536" s="1" t="n">
        <v>2694</v>
      </c>
      <c r="C1536" s="1" t="s">
        <v>24</v>
      </c>
      <c r="D1536" s="1" t="s">
        <v>2677</v>
      </c>
      <c r="E1536" s="1" t="s">
        <v>2678</v>
      </c>
      <c r="F1536" s="1" t="s">
        <v>2679</v>
      </c>
      <c r="G1536" s="1" t="s">
        <v>265</v>
      </c>
    </row>
    <row r="1537" customFormat="false" ht="15" hidden="false" customHeight="true" outlineLevel="0" collapsed="false">
      <c r="A1537" s="1" t="n">
        <v>2983</v>
      </c>
      <c r="C1537" s="1" t="s">
        <v>25</v>
      </c>
      <c r="D1537" s="1" t="s">
        <v>761</v>
      </c>
      <c r="E1537" s="1" t="s">
        <v>2680</v>
      </c>
      <c r="F1537" s="1" t="s">
        <v>79</v>
      </c>
      <c r="G1537" s="1" t="s">
        <v>132</v>
      </c>
    </row>
    <row r="1538" customFormat="false" ht="15" hidden="false" customHeight="true" outlineLevel="0" collapsed="false">
      <c r="A1538" s="1" t="n">
        <v>2296</v>
      </c>
      <c r="B1538" s="1" t="n">
        <v>55000</v>
      </c>
      <c r="C1538" s="1" t="s">
        <v>24</v>
      </c>
      <c r="D1538" s="1" t="s">
        <v>2681</v>
      </c>
      <c r="E1538" s="1" t="s">
        <v>2682</v>
      </c>
      <c r="F1538" s="1" t="s">
        <v>79</v>
      </c>
      <c r="G1538" s="1" t="s">
        <v>173</v>
      </c>
      <c r="H1538" s="1" t="s">
        <v>103</v>
      </c>
    </row>
    <row r="1539" customFormat="false" ht="15" hidden="false" customHeight="true" outlineLevel="0" collapsed="false">
      <c r="A1539" s="1" t="n">
        <v>2249</v>
      </c>
      <c r="C1539" s="1" t="s">
        <v>24</v>
      </c>
      <c r="D1539" s="1" t="s">
        <v>2683</v>
      </c>
      <c r="E1539" s="1" t="s">
        <v>2684</v>
      </c>
      <c r="F1539" s="1" t="s">
        <v>82</v>
      </c>
      <c r="G1539" s="1" t="s">
        <v>184</v>
      </c>
    </row>
    <row r="1540" customFormat="false" ht="15" hidden="false" customHeight="true" outlineLevel="0" collapsed="false">
      <c r="A1540" s="1" t="n">
        <v>3651</v>
      </c>
      <c r="C1540" s="1" t="s">
        <v>24</v>
      </c>
      <c r="D1540" s="1" t="s">
        <v>2685</v>
      </c>
      <c r="E1540" s="1" t="s">
        <v>2686</v>
      </c>
      <c r="F1540" s="1" t="s">
        <v>79</v>
      </c>
      <c r="G1540" s="1" t="s">
        <v>461</v>
      </c>
    </row>
    <row r="1541" customFormat="false" ht="15" hidden="false" customHeight="true" outlineLevel="0" collapsed="false">
      <c r="A1541" s="1" t="n">
        <v>4524</v>
      </c>
      <c r="C1541" s="1" t="s">
        <v>24</v>
      </c>
      <c r="D1541" s="1" t="s">
        <v>2687</v>
      </c>
      <c r="E1541" s="1" t="s">
        <v>2688</v>
      </c>
      <c r="F1541" s="1" t="s">
        <v>79</v>
      </c>
      <c r="G1541" s="1" t="s">
        <v>173</v>
      </c>
    </row>
    <row r="1542" customFormat="false" ht="15" hidden="false" customHeight="true" outlineLevel="0" collapsed="false">
      <c r="A1542" s="1" t="n">
        <v>2241</v>
      </c>
      <c r="B1542" s="1" t="n">
        <v>80000</v>
      </c>
      <c r="C1542" s="1" t="s">
        <v>24</v>
      </c>
      <c r="D1542" s="1" t="s">
        <v>2689</v>
      </c>
      <c r="E1542" s="1" t="s">
        <v>2690</v>
      </c>
      <c r="F1542" s="1" t="s">
        <v>79</v>
      </c>
      <c r="G1542" s="1" t="s">
        <v>132</v>
      </c>
      <c r="H1542" s="1" t="s">
        <v>105</v>
      </c>
    </row>
    <row r="1543" customFormat="false" ht="15" hidden="false" customHeight="true" outlineLevel="0" collapsed="false">
      <c r="A1543" s="1" t="n">
        <v>4823</v>
      </c>
      <c r="C1543" s="1" t="s">
        <v>24</v>
      </c>
      <c r="D1543" s="1" t="s">
        <v>2691</v>
      </c>
      <c r="E1543" s="1" t="s">
        <v>2692</v>
      </c>
      <c r="F1543" s="1" t="s">
        <v>82</v>
      </c>
      <c r="G1543" s="1" t="s">
        <v>163</v>
      </c>
    </row>
    <row r="1544" customFormat="false" ht="15" hidden="false" customHeight="true" outlineLevel="0" collapsed="false">
      <c r="A1544" s="1" t="n">
        <v>3974</v>
      </c>
      <c r="C1544" s="1" t="s">
        <v>24</v>
      </c>
      <c r="D1544" s="1" t="s">
        <v>2591</v>
      </c>
      <c r="E1544" s="1" t="s">
        <v>2693</v>
      </c>
      <c r="F1544" s="1" t="s">
        <v>121</v>
      </c>
      <c r="G1544" s="1" t="s">
        <v>219</v>
      </c>
    </row>
    <row r="1545" customFormat="false" ht="15" hidden="false" customHeight="true" outlineLevel="0" collapsed="false">
      <c r="A1545" s="1" t="n">
        <v>2690</v>
      </c>
      <c r="C1545" s="1" t="s">
        <v>24</v>
      </c>
      <c r="D1545" s="1" t="s">
        <v>2694</v>
      </c>
      <c r="E1545" s="1" t="s">
        <v>2695</v>
      </c>
      <c r="F1545" s="1" t="s">
        <v>1199</v>
      </c>
      <c r="G1545" s="1" t="s">
        <v>196</v>
      </c>
    </row>
    <row r="1546" customFormat="false" ht="15" hidden="false" customHeight="true" outlineLevel="0" collapsed="false">
      <c r="A1546" s="1" t="n">
        <v>1953</v>
      </c>
      <c r="C1546" s="1" t="s">
        <v>24</v>
      </c>
      <c r="D1546" s="1" t="s">
        <v>2696</v>
      </c>
      <c r="E1546" s="1" t="s">
        <v>2697</v>
      </c>
      <c r="F1546" s="1" t="s">
        <v>79</v>
      </c>
      <c r="G1546" s="1" t="s">
        <v>132</v>
      </c>
    </row>
    <row r="1547" customFormat="false" ht="15" hidden="false" customHeight="true" outlineLevel="0" collapsed="false">
      <c r="A1547" s="1" t="n">
        <v>599</v>
      </c>
      <c r="C1547" s="1" t="s">
        <v>24</v>
      </c>
      <c r="D1547" s="1" t="s">
        <v>2698</v>
      </c>
      <c r="E1547" s="1" t="s">
        <v>2699</v>
      </c>
      <c r="F1547" s="1" t="s">
        <v>315</v>
      </c>
    </row>
    <row r="1548" customFormat="false" ht="15" hidden="false" customHeight="true" outlineLevel="0" collapsed="false">
      <c r="A1548" s="1" t="n">
        <v>2407</v>
      </c>
      <c r="B1548" s="1" t="n">
        <v>15</v>
      </c>
      <c r="C1548" s="1" t="s">
        <v>25</v>
      </c>
      <c r="D1548" s="1" t="s">
        <v>2700</v>
      </c>
      <c r="E1548" s="1" t="s">
        <v>2701</v>
      </c>
      <c r="F1548" s="1" t="s">
        <v>79</v>
      </c>
      <c r="G1548" s="1" t="s">
        <v>295</v>
      </c>
      <c r="H1548" s="1" t="s">
        <v>102</v>
      </c>
    </row>
    <row r="1549" customFormat="false" ht="15" hidden="false" customHeight="true" outlineLevel="0" collapsed="false">
      <c r="A1549" s="1" t="n">
        <v>1600</v>
      </c>
      <c r="C1549" s="1" t="s">
        <v>25</v>
      </c>
      <c r="D1549" s="1" t="s">
        <v>2702</v>
      </c>
      <c r="E1549" s="1" t="s">
        <v>2703</v>
      </c>
      <c r="F1549" s="1" t="s">
        <v>83</v>
      </c>
      <c r="G1549" s="1" t="s">
        <v>163</v>
      </c>
    </row>
    <row r="1550" customFormat="false" ht="15" hidden="false" customHeight="true" outlineLevel="0" collapsed="false">
      <c r="A1550" s="1" t="n">
        <v>1358</v>
      </c>
      <c r="B1550" s="1" t="n">
        <v>75000</v>
      </c>
      <c r="C1550" s="1" t="s">
        <v>24</v>
      </c>
      <c r="D1550" s="1" t="s">
        <v>2704</v>
      </c>
      <c r="E1550" s="1" t="s">
        <v>2705</v>
      </c>
      <c r="F1550" s="1" t="s">
        <v>119</v>
      </c>
      <c r="G1550" s="1" t="s">
        <v>179</v>
      </c>
      <c r="H1550" s="1" t="s">
        <v>104</v>
      </c>
    </row>
    <row r="1551" customFormat="false" ht="15" hidden="false" customHeight="true" outlineLevel="0" collapsed="false">
      <c r="A1551" s="1" t="n">
        <v>4310</v>
      </c>
      <c r="C1551" s="1" t="s">
        <v>24</v>
      </c>
      <c r="D1551" s="1" t="s">
        <v>2706</v>
      </c>
      <c r="E1551" s="1" t="s">
        <v>2707</v>
      </c>
      <c r="F1551" s="1" t="s">
        <v>79</v>
      </c>
      <c r="G1551" s="1" t="s">
        <v>133</v>
      </c>
    </row>
    <row r="1552" customFormat="false" ht="15" hidden="false" customHeight="true" outlineLevel="0" collapsed="false">
      <c r="A1552" s="1" t="n">
        <v>398</v>
      </c>
      <c r="C1552" s="1" t="s">
        <v>24</v>
      </c>
      <c r="D1552" s="1" t="s">
        <v>2708</v>
      </c>
      <c r="E1552" s="1" t="s">
        <v>2709</v>
      </c>
      <c r="F1552" s="1" t="s">
        <v>91</v>
      </c>
    </row>
    <row r="1553" customFormat="false" ht="15" hidden="false" customHeight="true" outlineLevel="0" collapsed="false">
      <c r="A1553" s="1" t="n">
        <v>2123</v>
      </c>
      <c r="B1553" s="1" t="n">
        <v>45000</v>
      </c>
      <c r="C1553" s="1" t="s">
        <v>25</v>
      </c>
      <c r="D1553" s="1" t="s">
        <v>480</v>
      </c>
      <c r="E1553" s="1" t="s">
        <v>2710</v>
      </c>
      <c r="F1553" s="1" t="s">
        <v>79</v>
      </c>
      <c r="G1553" s="1" t="s">
        <v>276</v>
      </c>
      <c r="H1553" s="1" t="s">
        <v>103</v>
      </c>
    </row>
    <row r="1554" customFormat="false" ht="15" hidden="false" customHeight="true" outlineLevel="0" collapsed="false">
      <c r="A1554" s="1" t="n">
        <v>6807</v>
      </c>
      <c r="C1554" s="1" t="s">
        <v>24</v>
      </c>
      <c r="D1554" s="1" t="s">
        <v>2711</v>
      </c>
      <c r="E1554" s="1" t="s">
        <v>2712</v>
      </c>
      <c r="F1554" s="1" t="s">
        <v>79</v>
      </c>
      <c r="G1554" s="1" t="s">
        <v>265</v>
      </c>
    </row>
    <row r="1555" customFormat="false" ht="15" hidden="false" customHeight="true" outlineLevel="0" collapsed="false">
      <c r="A1555" s="1" t="n">
        <v>1778</v>
      </c>
      <c r="C1555" s="1" t="s">
        <v>24</v>
      </c>
      <c r="D1555" s="1" t="s">
        <v>2713</v>
      </c>
      <c r="E1555" s="1" t="s">
        <v>2714</v>
      </c>
      <c r="F1555" s="1" t="s">
        <v>83</v>
      </c>
    </row>
    <row r="1556" customFormat="false" ht="15" hidden="false" customHeight="true" outlineLevel="0" collapsed="false">
      <c r="A1556" s="1" t="n">
        <v>2104</v>
      </c>
      <c r="C1556" s="1" t="s">
        <v>24</v>
      </c>
      <c r="D1556" s="1" t="s">
        <v>2715</v>
      </c>
      <c r="E1556" s="1" t="s">
        <v>2716</v>
      </c>
      <c r="F1556" s="1" t="s">
        <v>81</v>
      </c>
      <c r="G1556" s="1" t="s">
        <v>163</v>
      </c>
    </row>
    <row r="1557" customFormat="false" ht="15" hidden="false" customHeight="true" outlineLevel="0" collapsed="false">
      <c r="A1557" s="1" t="n">
        <v>2726</v>
      </c>
      <c r="C1557" s="1" t="s">
        <v>24</v>
      </c>
      <c r="D1557" s="1" t="s">
        <v>2717</v>
      </c>
      <c r="E1557" s="1" t="s">
        <v>2718</v>
      </c>
      <c r="F1557" s="1" t="s">
        <v>93</v>
      </c>
      <c r="G1557" s="1" t="s">
        <v>295</v>
      </c>
    </row>
    <row r="1558" customFormat="false" ht="15" hidden="false" customHeight="true" outlineLevel="0" collapsed="false">
      <c r="A1558" s="1" t="n">
        <v>1180</v>
      </c>
      <c r="C1558" s="1" t="s">
        <v>25</v>
      </c>
      <c r="D1558" s="1" t="s">
        <v>2719</v>
      </c>
      <c r="E1558" s="1" t="s">
        <v>2720</v>
      </c>
      <c r="F1558" s="1" t="s">
        <v>2721</v>
      </c>
    </row>
    <row r="1559" customFormat="false" ht="15" hidden="false" customHeight="true" outlineLevel="0" collapsed="false">
      <c r="A1559" s="1" t="n">
        <v>2151</v>
      </c>
      <c r="C1559" s="1" t="s">
        <v>25</v>
      </c>
      <c r="D1559" s="1" t="s">
        <v>2722</v>
      </c>
      <c r="E1559" s="1" t="s">
        <v>2723</v>
      </c>
      <c r="F1559" s="1" t="s">
        <v>79</v>
      </c>
      <c r="G1559" s="1" t="s">
        <v>219</v>
      </c>
    </row>
    <row r="1560" customFormat="false" ht="15" hidden="false" customHeight="true" outlineLevel="0" collapsed="false">
      <c r="A1560" s="1" t="n">
        <v>3849</v>
      </c>
      <c r="C1560" s="1" t="s">
        <v>24</v>
      </c>
      <c r="D1560" s="1" t="s">
        <v>2724</v>
      </c>
      <c r="E1560" s="1" t="s">
        <v>2725</v>
      </c>
      <c r="F1560" s="1" t="s">
        <v>79</v>
      </c>
      <c r="G1560" s="1" t="s">
        <v>796</v>
      </c>
    </row>
    <row r="1561" customFormat="false" ht="15" hidden="false" customHeight="true" outlineLevel="0" collapsed="false">
      <c r="A1561" s="1" t="n">
        <v>3467</v>
      </c>
      <c r="C1561" s="1" t="s">
        <v>24</v>
      </c>
      <c r="D1561" s="1" t="s">
        <v>2726</v>
      </c>
      <c r="E1561" s="1" t="s">
        <v>2727</v>
      </c>
      <c r="F1561" s="1" t="s">
        <v>92</v>
      </c>
      <c r="G1561" s="1" t="s">
        <v>461</v>
      </c>
    </row>
    <row r="1562" customFormat="false" ht="15" hidden="false" customHeight="true" outlineLevel="0" collapsed="false">
      <c r="A1562" s="1" t="n">
        <v>818</v>
      </c>
      <c r="C1562" s="1" t="s">
        <v>25</v>
      </c>
      <c r="D1562" s="1" t="s">
        <v>2728</v>
      </c>
      <c r="E1562" s="1" t="s">
        <v>2729</v>
      </c>
      <c r="F1562" s="1" t="s">
        <v>79</v>
      </c>
      <c r="G1562" s="1" t="s">
        <v>796</v>
      </c>
    </row>
    <row r="1563" customFormat="false" ht="15" hidden="false" customHeight="true" outlineLevel="0" collapsed="false">
      <c r="A1563" s="1" t="n">
        <v>2216</v>
      </c>
      <c r="B1563" s="1" t="n">
        <v>80000</v>
      </c>
      <c r="C1563" s="1" t="s">
        <v>24</v>
      </c>
      <c r="D1563" s="1" t="s">
        <v>2730</v>
      </c>
      <c r="E1563" s="1" t="s">
        <v>2731</v>
      </c>
      <c r="F1563" s="1" t="s">
        <v>2732</v>
      </c>
      <c r="G1563" s="1" t="s">
        <v>664</v>
      </c>
      <c r="H1563" s="1" t="s">
        <v>105</v>
      </c>
    </row>
    <row r="1564" customFormat="false" ht="15" hidden="false" customHeight="true" outlineLevel="0" collapsed="false">
      <c r="A1564" s="1" t="n">
        <v>3601</v>
      </c>
      <c r="C1564" s="1" t="s">
        <v>24</v>
      </c>
      <c r="D1564" s="1" t="s">
        <v>2733</v>
      </c>
      <c r="E1564" s="1" t="s">
        <v>2734</v>
      </c>
      <c r="F1564" s="1" t="s">
        <v>84</v>
      </c>
      <c r="G1564" s="1" t="s">
        <v>148</v>
      </c>
    </row>
    <row r="1565" customFormat="false" ht="15" hidden="false" customHeight="true" outlineLevel="0" collapsed="false">
      <c r="A1565" s="1" t="n">
        <v>4191</v>
      </c>
      <c r="C1565" s="1" t="s">
        <v>25</v>
      </c>
      <c r="D1565" s="1" t="s">
        <v>2735</v>
      </c>
      <c r="E1565" s="1" t="s">
        <v>2736</v>
      </c>
      <c r="F1565" s="1" t="s">
        <v>79</v>
      </c>
      <c r="G1565" s="1" t="s">
        <v>163</v>
      </c>
    </row>
    <row r="1566" customFormat="false" ht="15" hidden="false" customHeight="true" outlineLevel="0" collapsed="false">
      <c r="A1566" s="1" t="n">
        <v>1724</v>
      </c>
      <c r="C1566" s="1" t="s">
        <v>24</v>
      </c>
      <c r="D1566" s="1" t="s">
        <v>2737</v>
      </c>
      <c r="E1566" s="1" t="s">
        <v>2738</v>
      </c>
      <c r="F1566" s="1" t="s">
        <v>81</v>
      </c>
      <c r="G1566" s="1" t="s">
        <v>1058</v>
      </c>
    </row>
    <row r="1567" customFormat="false" ht="15" hidden="false" customHeight="true" outlineLevel="0" collapsed="false">
      <c r="A1567" s="1" t="n">
        <v>2764</v>
      </c>
      <c r="C1567" s="1" t="s">
        <v>24</v>
      </c>
      <c r="D1567" s="1" t="s">
        <v>2739</v>
      </c>
      <c r="E1567" s="1" t="s">
        <v>2740</v>
      </c>
      <c r="F1567" s="1" t="s">
        <v>83</v>
      </c>
      <c r="G1567" s="1" t="s">
        <v>1110</v>
      </c>
    </row>
    <row r="1568" customFormat="false" ht="15" hidden="false" customHeight="true" outlineLevel="0" collapsed="false">
      <c r="A1568" s="1" t="n">
        <v>1936</v>
      </c>
      <c r="C1568" s="1" t="s">
        <v>25</v>
      </c>
      <c r="D1568" s="1" t="s">
        <v>2741</v>
      </c>
      <c r="E1568" s="1" t="s">
        <v>2742</v>
      </c>
      <c r="F1568" s="1" t="s">
        <v>2743</v>
      </c>
    </row>
    <row r="1569" customFormat="false" ht="15" hidden="false" customHeight="true" outlineLevel="0" collapsed="false">
      <c r="A1569" s="1" t="n">
        <v>977</v>
      </c>
      <c r="C1569" s="1" t="s">
        <v>24</v>
      </c>
      <c r="D1569" s="1" t="s">
        <v>2744</v>
      </c>
      <c r="E1569" s="1" t="s">
        <v>2745</v>
      </c>
      <c r="F1569" s="1" t="s">
        <v>485</v>
      </c>
    </row>
    <row r="1570" customFormat="false" ht="15" hidden="false" customHeight="true" outlineLevel="0" collapsed="false">
      <c r="A1570" s="1" t="n">
        <v>1677</v>
      </c>
      <c r="C1570" s="1" t="s">
        <v>24</v>
      </c>
      <c r="D1570" s="1" t="s">
        <v>2446</v>
      </c>
      <c r="E1570" s="1" t="s">
        <v>63</v>
      </c>
      <c r="F1570" s="1" t="s">
        <v>93</v>
      </c>
      <c r="G1570" s="1" t="s">
        <v>1928</v>
      </c>
    </row>
    <row r="1571" customFormat="false" ht="15" hidden="false" customHeight="true" outlineLevel="0" collapsed="false">
      <c r="A1571" s="1" t="n">
        <v>1970</v>
      </c>
      <c r="C1571" s="1" t="s">
        <v>25</v>
      </c>
      <c r="D1571" s="1" t="s">
        <v>2746</v>
      </c>
      <c r="E1571" s="1" t="s">
        <v>2723</v>
      </c>
      <c r="F1571" s="1" t="s">
        <v>79</v>
      </c>
    </row>
    <row r="1572" customFormat="false" ht="15" hidden="false" customHeight="true" outlineLevel="0" collapsed="false">
      <c r="A1572" s="1" t="n">
        <v>1600</v>
      </c>
      <c r="C1572" s="1" t="s">
        <v>24</v>
      </c>
      <c r="D1572" s="1" t="s">
        <v>2041</v>
      </c>
      <c r="E1572" s="1" t="s">
        <v>2747</v>
      </c>
      <c r="F1572" s="1" t="s">
        <v>79</v>
      </c>
      <c r="G1572" s="1" t="s">
        <v>163</v>
      </c>
    </row>
    <row r="1573" customFormat="false" ht="15" hidden="false" customHeight="true" outlineLevel="0" collapsed="false">
      <c r="A1573" s="1" t="n">
        <v>3751</v>
      </c>
      <c r="C1573" s="1" t="s">
        <v>24</v>
      </c>
      <c r="D1573" s="1" t="s">
        <v>2476</v>
      </c>
      <c r="E1573" s="1" t="s">
        <v>2748</v>
      </c>
      <c r="F1573" s="1" t="s">
        <v>2282</v>
      </c>
    </row>
    <row r="1574" customFormat="false" ht="15" hidden="false" customHeight="true" outlineLevel="0" collapsed="false">
      <c r="A1574" s="1" t="n">
        <v>5189</v>
      </c>
      <c r="C1574" s="1" t="s">
        <v>24</v>
      </c>
      <c r="D1574" s="1" t="s">
        <v>2749</v>
      </c>
      <c r="E1574" s="1" t="s">
        <v>2750</v>
      </c>
      <c r="F1574" s="1" t="s">
        <v>121</v>
      </c>
      <c r="G1574" s="1" t="s">
        <v>1922</v>
      </c>
    </row>
    <row r="1575" customFormat="false" ht="15" hidden="false" customHeight="true" outlineLevel="0" collapsed="false">
      <c r="A1575" s="1" t="n">
        <v>1590</v>
      </c>
      <c r="C1575" s="1" t="s">
        <v>25</v>
      </c>
      <c r="D1575" s="1" t="s">
        <v>2751</v>
      </c>
      <c r="E1575" s="1" t="s">
        <v>2752</v>
      </c>
      <c r="F1575" s="1" t="s">
        <v>83</v>
      </c>
      <c r="G1575" s="1" t="s">
        <v>126</v>
      </c>
    </row>
    <row r="1576" customFormat="false" ht="15" hidden="false" customHeight="true" outlineLevel="0" collapsed="false">
      <c r="A1576" s="1" t="n">
        <v>3182</v>
      </c>
      <c r="C1576" s="1" t="s">
        <v>24</v>
      </c>
      <c r="D1576" s="1" t="s">
        <v>2753</v>
      </c>
      <c r="E1576" s="1" t="s">
        <v>2754</v>
      </c>
      <c r="F1576" s="1" t="s">
        <v>2755</v>
      </c>
      <c r="G1576" s="1" t="s">
        <v>276</v>
      </c>
    </row>
    <row r="1577" customFormat="false" ht="15" hidden="false" customHeight="true" outlineLevel="0" collapsed="false">
      <c r="A1577" s="1" t="n">
        <v>1007</v>
      </c>
      <c r="C1577" s="1" t="s">
        <v>25</v>
      </c>
      <c r="D1577" s="1" t="s">
        <v>2756</v>
      </c>
      <c r="E1577" s="1" t="s">
        <v>2757</v>
      </c>
      <c r="F1577" s="1" t="s">
        <v>79</v>
      </c>
      <c r="G1577" s="1" t="s">
        <v>130</v>
      </c>
    </row>
    <row r="1578" customFormat="false" ht="15" hidden="false" customHeight="true" outlineLevel="0" collapsed="false">
      <c r="A1578" s="1" t="n">
        <v>740</v>
      </c>
      <c r="C1578" s="1" t="s">
        <v>24</v>
      </c>
      <c r="D1578" s="1" t="s">
        <v>2758</v>
      </c>
      <c r="E1578" s="1" t="s">
        <v>2759</v>
      </c>
      <c r="F1578" s="1" t="s">
        <v>97</v>
      </c>
      <c r="G1578" s="1" t="s">
        <v>125</v>
      </c>
    </row>
    <row r="1579" customFormat="false" ht="15" hidden="false" customHeight="true" outlineLevel="0" collapsed="false">
      <c r="A1579" s="1" t="n">
        <v>6427</v>
      </c>
      <c r="C1579" s="1" t="s">
        <v>24</v>
      </c>
      <c r="D1579" s="1" t="s">
        <v>2760</v>
      </c>
      <c r="E1579" s="1" t="s">
        <v>2390</v>
      </c>
      <c r="F1579" s="1" t="s">
        <v>765</v>
      </c>
      <c r="G1579" s="1" t="s">
        <v>146</v>
      </c>
    </row>
    <row r="1580" customFormat="false" ht="15" hidden="false" customHeight="true" outlineLevel="0" collapsed="false">
      <c r="A1580" s="1" t="n">
        <v>499</v>
      </c>
      <c r="C1580" s="1" t="s">
        <v>25</v>
      </c>
      <c r="D1580" s="1" t="s">
        <v>2702</v>
      </c>
      <c r="E1580" s="1" t="s">
        <v>2761</v>
      </c>
      <c r="F1580" s="1" t="s">
        <v>83</v>
      </c>
      <c r="G1580" s="1" t="s">
        <v>163</v>
      </c>
    </row>
    <row r="1581" customFormat="false" ht="15" hidden="false" customHeight="true" outlineLevel="0" collapsed="false">
      <c r="A1581" s="1" t="n">
        <v>3332</v>
      </c>
      <c r="C1581" s="1" t="s">
        <v>25</v>
      </c>
      <c r="D1581" s="1" t="s">
        <v>1951</v>
      </c>
      <c r="E1581" s="1" t="s">
        <v>2762</v>
      </c>
      <c r="F1581" s="1" t="s">
        <v>83</v>
      </c>
      <c r="G1581" s="1" t="s">
        <v>132</v>
      </c>
    </row>
    <row r="1582" customFormat="false" ht="15" hidden="false" customHeight="true" outlineLevel="0" collapsed="false">
      <c r="A1582" s="1" t="n">
        <v>462</v>
      </c>
      <c r="C1582" s="1" t="s">
        <v>25</v>
      </c>
      <c r="D1582" s="1" t="s">
        <v>2763</v>
      </c>
      <c r="E1582" s="1" t="s">
        <v>2764</v>
      </c>
      <c r="F1582" s="1" t="s">
        <v>79</v>
      </c>
      <c r="G1582" s="1" t="s">
        <v>126</v>
      </c>
    </row>
    <row r="1583" customFormat="false" ht="15" hidden="false" customHeight="true" outlineLevel="0" collapsed="false">
      <c r="A1583" s="1" t="n">
        <v>2452</v>
      </c>
      <c r="B1583" s="1" t="n">
        <v>75000</v>
      </c>
      <c r="C1583" s="1" t="s">
        <v>24</v>
      </c>
      <c r="D1583" s="1" t="s">
        <v>2765</v>
      </c>
      <c r="E1583" s="1" t="s">
        <v>2766</v>
      </c>
      <c r="F1583" s="1" t="s">
        <v>2767</v>
      </c>
      <c r="G1583" s="1" t="s">
        <v>173</v>
      </c>
      <c r="H1583" s="1" t="s">
        <v>104</v>
      </c>
    </row>
    <row r="1584" customFormat="false" ht="15" hidden="false" customHeight="true" outlineLevel="0" collapsed="false">
      <c r="A1584" s="1" t="n">
        <v>928</v>
      </c>
      <c r="C1584" s="1" t="s">
        <v>24</v>
      </c>
      <c r="D1584" s="1" t="s">
        <v>2671</v>
      </c>
      <c r="E1584" s="1" t="s">
        <v>2768</v>
      </c>
      <c r="F1584" s="1" t="s">
        <v>485</v>
      </c>
    </row>
    <row r="1585" customFormat="false" ht="15" hidden="false" customHeight="true" outlineLevel="0" collapsed="false">
      <c r="A1585" s="1" t="n">
        <v>2873</v>
      </c>
      <c r="C1585" s="1" t="s">
        <v>24</v>
      </c>
      <c r="D1585" s="1" t="s">
        <v>2769</v>
      </c>
      <c r="E1585" s="1" t="s">
        <v>2770</v>
      </c>
      <c r="F1585" s="1" t="s">
        <v>79</v>
      </c>
      <c r="G1585" s="1" t="s">
        <v>166</v>
      </c>
    </row>
    <row r="1586" customFormat="false" ht="15" hidden="false" customHeight="true" outlineLevel="0" collapsed="false">
      <c r="A1586" s="1" t="n">
        <v>5247</v>
      </c>
      <c r="C1586" s="1" t="s">
        <v>27</v>
      </c>
      <c r="D1586" s="1" t="s">
        <v>2771</v>
      </c>
      <c r="E1586" s="1" t="s">
        <v>2772</v>
      </c>
      <c r="F1586" s="1" t="s">
        <v>86</v>
      </c>
      <c r="G1586" s="1" t="s">
        <v>529</v>
      </c>
    </row>
    <row r="1587" customFormat="false" ht="15" hidden="false" customHeight="true" outlineLevel="0" collapsed="false">
      <c r="A1587" s="1" t="n">
        <v>1081</v>
      </c>
      <c r="C1587" s="1" t="s">
        <v>24</v>
      </c>
      <c r="D1587" s="1" t="s">
        <v>2773</v>
      </c>
      <c r="E1587" s="1" t="s">
        <v>2774</v>
      </c>
      <c r="F1587" s="1" t="s">
        <v>598</v>
      </c>
      <c r="G1587" s="1" t="s">
        <v>163</v>
      </c>
    </row>
    <row r="1588" customFormat="false" ht="15" hidden="false" customHeight="true" outlineLevel="0" collapsed="false">
      <c r="A1588" s="1" t="n">
        <v>2432</v>
      </c>
      <c r="B1588" s="1" t="n">
        <v>100000</v>
      </c>
      <c r="C1588" s="1" t="s">
        <v>24</v>
      </c>
      <c r="D1588" s="1" t="s">
        <v>2775</v>
      </c>
      <c r="E1588" s="1" t="s">
        <v>2776</v>
      </c>
      <c r="F1588" s="1" t="s">
        <v>2777</v>
      </c>
      <c r="G1588" s="1" t="s">
        <v>130</v>
      </c>
      <c r="H1588" s="1" t="s">
        <v>106</v>
      </c>
    </row>
    <row r="1589" customFormat="false" ht="15" hidden="false" customHeight="true" outlineLevel="0" collapsed="false">
      <c r="A1589" s="1" t="n">
        <v>1594</v>
      </c>
      <c r="C1589" s="1" t="s">
        <v>25</v>
      </c>
      <c r="D1589" s="1" t="s">
        <v>2778</v>
      </c>
      <c r="E1589" s="1" t="s">
        <v>2779</v>
      </c>
      <c r="F1589" s="1" t="s">
        <v>2780</v>
      </c>
    </row>
    <row r="1590" customFormat="false" ht="15" hidden="false" customHeight="true" outlineLevel="0" collapsed="false">
      <c r="A1590" s="1" t="n">
        <v>5467</v>
      </c>
      <c r="C1590" s="1" t="s">
        <v>24</v>
      </c>
      <c r="D1590" s="1" t="s">
        <v>2781</v>
      </c>
      <c r="E1590" s="1" t="s">
        <v>2782</v>
      </c>
      <c r="F1590" s="1" t="s">
        <v>79</v>
      </c>
      <c r="G1590" s="1" t="s">
        <v>147</v>
      </c>
    </row>
    <row r="1591" customFormat="false" ht="15" hidden="false" customHeight="true" outlineLevel="0" collapsed="false">
      <c r="A1591" s="1" t="n">
        <v>3258</v>
      </c>
      <c r="C1591" s="1" t="s">
        <v>24</v>
      </c>
      <c r="D1591" s="1" t="s">
        <v>2783</v>
      </c>
      <c r="E1591" s="1" t="s">
        <v>2784</v>
      </c>
      <c r="F1591" s="1" t="s">
        <v>88</v>
      </c>
      <c r="G1591" s="1" t="s">
        <v>148</v>
      </c>
    </row>
    <row r="1592" customFormat="false" ht="15" hidden="false" customHeight="true" outlineLevel="0" collapsed="false">
      <c r="A1592" s="1" t="n">
        <v>2505</v>
      </c>
      <c r="B1592" s="1" t="n">
        <v>70000</v>
      </c>
      <c r="C1592" s="1" t="s">
        <v>24</v>
      </c>
      <c r="D1592" s="1" t="s">
        <v>2785</v>
      </c>
      <c r="E1592" s="1" t="s">
        <v>2786</v>
      </c>
      <c r="F1592" s="1" t="s">
        <v>82</v>
      </c>
      <c r="G1592" s="1" t="s">
        <v>130</v>
      </c>
      <c r="H1592" s="1" t="s">
        <v>104</v>
      </c>
    </row>
    <row r="1593" customFormat="false" ht="15" hidden="false" customHeight="true" outlineLevel="0" collapsed="false">
      <c r="A1593" s="1" t="n">
        <v>1760</v>
      </c>
      <c r="C1593" s="1" t="s">
        <v>24</v>
      </c>
      <c r="D1593" s="1" t="s">
        <v>2787</v>
      </c>
      <c r="E1593" s="1" t="s">
        <v>2788</v>
      </c>
      <c r="F1593" s="1" t="s">
        <v>82</v>
      </c>
    </row>
    <row r="1594" customFormat="false" ht="15" hidden="false" customHeight="true" outlineLevel="0" collapsed="false">
      <c r="A1594" s="1" t="n">
        <v>6199</v>
      </c>
      <c r="C1594" s="1" t="s">
        <v>24</v>
      </c>
      <c r="D1594" s="1" t="s">
        <v>1951</v>
      </c>
      <c r="E1594" s="1" t="s">
        <v>2789</v>
      </c>
      <c r="F1594" s="1" t="s">
        <v>93</v>
      </c>
      <c r="G1594" s="1" t="s">
        <v>132</v>
      </c>
    </row>
    <row r="1595" customFormat="false" ht="15" hidden="false" customHeight="true" outlineLevel="0" collapsed="false">
      <c r="A1595" s="1" t="n">
        <v>2130</v>
      </c>
      <c r="C1595" s="1" t="s">
        <v>25</v>
      </c>
      <c r="D1595" s="1" t="s">
        <v>2790</v>
      </c>
      <c r="E1595" s="1" t="s">
        <v>2791</v>
      </c>
      <c r="F1595" s="1" t="s">
        <v>79</v>
      </c>
      <c r="G1595" s="1" t="s">
        <v>132</v>
      </c>
    </row>
    <row r="1596" customFormat="false" ht="15" hidden="false" customHeight="true" outlineLevel="0" collapsed="false">
      <c r="A1596" s="1" t="n">
        <v>908</v>
      </c>
      <c r="C1596" s="1" t="s">
        <v>24</v>
      </c>
      <c r="D1596" s="1" t="s">
        <v>2792</v>
      </c>
      <c r="E1596" s="1" t="s">
        <v>2793</v>
      </c>
      <c r="F1596" s="1" t="s">
        <v>82</v>
      </c>
    </row>
    <row r="1597" customFormat="false" ht="15" hidden="false" customHeight="true" outlineLevel="0" collapsed="false">
      <c r="A1597" s="1" t="n">
        <v>4945</v>
      </c>
      <c r="C1597" s="1" t="s">
        <v>24</v>
      </c>
      <c r="D1597" s="1" t="s">
        <v>2385</v>
      </c>
      <c r="E1597" s="1" t="s">
        <v>2794</v>
      </c>
      <c r="F1597" s="1" t="s">
        <v>79</v>
      </c>
      <c r="G1597" s="1" t="s">
        <v>359</v>
      </c>
    </row>
    <row r="1598" customFormat="false" ht="15" hidden="false" customHeight="true" outlineLevel="0" collapsed="false">
      <c r="A1598" s="1" t="n">
        <v>1632</v>
      </c>
      <c r="C1598" s="1" t="s">
        <v>25</v>
      </c>
      <c r="D1598" s="1" t="s">
        <v>2795</v>
      </c>
      <c r="E1598" s="1" t="s">
        <v>2796</v>
      </c>
      <c r="F1598" s="1" t="s">
        <v>724</v>
      </c>
    </row>
    <row r="1599" customFormat="false" ht="15" hidden="false" customHeight="true" outlineLevel="0" collapsed="false">
      <c r="A1599" s="1" t="n">
        <v>3370</v>
      </c>
      <c r="C1599" s="1" t="s">
        <v>25</v>
      </c>
      <c r="D1599" s="1" t="s">
        <v>2797</v>
      </c>
      <c r="E1599" s="1" t="s">
        <v>2798</v>
      </c>
      <c r="F1599" s="1" t="s">
        <v>80</v>
      </c>
      <c r="G1599" s="1" t="s">
        <v>637</v>
      </c>
    </row>
    <row r="1600" customFormat="false" ht="15" hidden="false" customHeight="true" outlineLevel="0" collapsed="false">
      <c r="A1600" s="1" t="n">
        <v>1790</v>
      </c>
      <c r="C1600" s="1" t="s">
        <v>24</v>
      </c>
      <c r="D1600" s="1" t="s">
        <v>2799</v>
      </c>
      <c r="E1600" s="1" t="s">
        <v>2800</v>
      </c>
      <c r="F1600" s="1" t="s">
        <v>79</v>
      </c>
      <c r="G1600" s="1" t="s">
        <v>461</v>
      </c>
    </row>
    <row r="1601" customFormat="false" ht="15" hidden="false" customHeight="true" outlineLevel="0" collapsed="false">
      <c r="A1601" s="1" t="n">
        <v>2701</v>
      </c>
      <c r="C1601" s="1" t="s">
        <v>24</v>
      </c>
      <c r="D1601" s="1" t="s">
        <v>2797</v>
      </c>
      <c r="E1601" s="1" t="s">
        <v>2801</v>
      </c>
      <c r="F1601" s="1" t="s">
        <v>80</v>
      </c>
      <c r="G1601" s="1" t="s">
        <v>637</v>
      </c>
    </row>
    <row r="1602" customFormat="false" ht="15" hidden="false" customHeight="true" outlineLevel="0" collapsed="false">
      <c r="A1602" s="1" t="n">
        <v>4562</v>
      </c>
      <c r="C1602" s="1" t="s">
        <v>24</v>
      </c>
      <c r="D1602" s="1" t="s">
        <v>2802</v>
      </c>
      <c r="E1602" s="1" t="s">
        <v>2803</v>
      </c>
      <c r="F1602" s="1" t="s">
        <v>98</v>
      </c>
      <c r="G1602" s="1" t="s">
        <v>166</v>
      </c>
    </row>
    <row r="1603" customFormat="false" ht="15" hidden="false" customHeight="true" outlineLevel="0" collapsed="false">
      <c r="A1603" s="1" t="n">
        <v>531</v>
      </c>
      <c r="C1603" s="1" t="s">
        <v>24</v>
      </c>
      <c r="D1603" s="1" t="s">
        <v>2804</v>
      </c>
      <c r="E1603" s="1" t="s">
        <v>2805</v>
      </c>
      <c r="F1603" s="1" t="s">
        <v>96</v>
      </c>
      <c r="G1603" s="1" t="s">
        <v>219</v>
      </c>
    </row>
    <row r="1604" customFormat="false" ht="15" hidden="false" customHeight="true" outlineLevel="0" collapsed="false">
      <c r="A1604" s="1" t="n">
        <v>1008</v>
      </c>
      <c r="C1604" s="1" t="s">
        <v>24</v>
      </c>
      <c r="D1604" s="1" t="s">
        <v>2806</v>
      </c>
      <c r="E1604" s="1" t="s">
        <v>2807</v>
      </c>
      <c r="F1604" s="1" t="s">
        <v>79</v>
      </c>
      <c r="G1604" s="1" t="s">
        <v>221</v>
      </c>
    </row>
    <row r="1605" customFormat="false" ht="15" hidden="false" customHeight="true" outlineLevel="0" collapsed="false">
      <c r="A1605" s="1" t="n">
        <v>2747</v>
      </c>
      <c r="C1605" s="1" t="s">
        <v>26</v>
      </c>
      <c r="D1605" s="1" t="s">
        <v>2808</v>
      </c>
      <c r="E1605" s="1" t="s">
        <v>2809</v>
      </c>
      <c r="F1605" s="1" t="s">
        <v>79</v>
      </c>
    </row>
    <row r="1606" customFormat="false" ht="15" hidden="false" customHeight="true" outlineLevel="0" collapsed="false">
      <c r="A1606" s="1" t="n">
        <v>2447</v>
      </c>
      <c r="C1606" s="1" t="s">
        <v>24</v>
      </c>
      <c r="D1606" s="1" t="s">
        <v>249</v>
      </c>
      <c r="E1606" s="1" t="s">
        <v>2810</v>
      </c>
      <c r="F1606" s="1" t="s">
        <v>79</v>
      </c>
      <c r="G1606" s="1" t="s">
        <v>173</v>
      </c>
    </row>
    <row r="1607" customFormat="false" ht="15" hidden="false" customHeight="true" outlineLevel="0" collapsed="false">
      <c r="A1607" s="1" t="n">
        <v>3982</v>
      </c>
      <c r="C1607" s="1" t="s">
        <v>24</v>
      </c>
      <c r="D1607" s="1" t="s">
        <v>2811</v>
      </c>
      <c r="E1607" s="1" t="s">
        <v>2812</v>
      </c>
      <c r="F1607" s="1" t="s">
        <v>79</v>
      </c>
      <c r="G1607" s="1" t="s">
        <v>173</v>
      </c>
    </row>
    <row r="1608" customFormat="false" ht="15" hidden="false" customHeight="true" outlineLevel="0" collapsed="false">
      <c r="A1608" s="1" t="n">
        <v>987</v>
      </c>
      <c r="C1608" s="1" t="s">
        <v>24</v>
      </c>
      <c r="D1608" s="1" t="s">
        <v>472</v>
      </c>
      <c r="E1608" s="1" t="s">
        <v>2813</v>
      </c>
      <c r="F1608" s="1" t="s">
        <v>79</v>
      </c>
      <c r="G1608" s="1" t="s">
        <v>163</v>
      </c>
    </row>
    <row r="1609" customFormat="false" ht="15" hidden="false" customHeight="true" outlineLevel="0" collapsed="false">
      <c r="A1609" s="1" t="n">
        <v>2463</v>
      </c>
      <c r="B1609" s="1" t="n">
        <v>65000</v>
      </c>
      <c r="C1609" s="1" t="s">
        <v>24</v>
      </c>
      <c r="D1609" s="1" t="s">
        <v>2050</v>
      </c>
      <c r="E1609" s="1" t="s">
        <v>2814</v>
      </c>
      <c r="F1609" s="1" t="s">
        <v>2815</v>
      </c>
      <c r="G1609" s="1" t="s">
        <v>127</v>
      </c>
      <c r="H1609" s="1" t="s">
        <v>104</v>
      </c>
    </row>
    <row r="1610" customFormat="false" ht="15" hidden="false" customHeight="true" outlineLevel="0" collapsed="false">
      <c r="A1610" s="1" t="n">
        <v>4405</v>
      </c>
      <c r="C1610" s="1" t="s">
        <v>24</v>
      </c>
      <c r="D1610" s="1" t="s">
        <v>2816</v>
      </c>
      <c r="E1610" s="1" t="s">
        <v>2817</v>
      </c>
      <c r="F1610" s="1" t="s">
        <v>79</v>
      </c>
    </row>
    <row r="1611" customFormat="false" ht="15" hidden="false" customHeight="true" outlineLevel="0" collapsed="false">
      <c r="A1611" s="1" t="n">
        <v>1490</v>
      </c>
      <c r="C1611" s="1" t="s">
        <v>26</v>
      </c>
      <c r="D1611" s="1" t="s">
        <v>2818</v>
      </c>
      <c r="E1611" s="1" t="s">
        <v>2819</v>
      </c>
      <c r="F1611" s="1" t="s">
        <v>79</v>
      </c>
      <c r="G1611" s="1" t="s">
        <v>196</v>
      </c>
    </row>
    <row r="1612" customFormat="false" ht="15" hidden="false" customHeight="true" outlineLevel="0" collapsed="false">
      <c r="A1612" s="1" t="n">
        <v>2252</v>
      </c>
      <c r="C1612" s="1" t="s">
        <v>24</v>
      </c>
      <c r="D1612" s="1" t="s">
        <v>2820</v>
      </c>
      <c r="E1612" s="1" t="s">
        <v>2821</v>
      </c>
      <c r="F1612" s="1" t="s">
        <v>79</v>
      </c>
      <c r="G1612" s="1" t="s">
        <v>1083</v>
      </c>
    </row>
    <row r="1613" customFormat="false" ht="15" hidden="false" customHeight="true" outlineLevel="0" collapsed="false">
      <c r="A1613" s="1" t="n">
        <v>699</v>
      </c>
      <c r="C1613" s="1" t="s">
        <v>24</v>
      </c>
      <c r="D1613" s="1" t="s">
        <v>2822</v>
      </c>
      <c r="E1613" s="1" t="s">
        <v>2823</v>
      </c>
      <c r="F1613" s="1" t="s">
        <v>79</v>
      </c>
    </row>
    <row r="1614" customFormat="false" ht="15" hidden="false" customHeight="true" outlineLevel="0" collapsed="false">
      <c r="A1614" s="1" t="n">
        <v>3546</v>
      </c>
      <c r="C1614" s="1" t="s">
        <v>24</v>
      </c>
      <c r="D1614" s="1" t="s">
        <v>2824</v>
      </c>
      <c r="E1614" s="1" t="s">
        <v>2825</v>
      </c>
      <c r="F1614" s="1" t="s">
        <v>79</v>
      </c>
      <c r="G1614" s="1" t="s">
        <v>265</v>
      </c>
    </row>
    <row r="1615" customFormat="false" ht="15" hidden="false" customHeight="true" outlineLevel="0" collapsed="false">
      <c r="A1615" s="1" t="n">
        <v>3965</v>
      </c>
      <c r="C1615" s="1" t="s">
        <v>24</v>
      </c>
      <c r="D1615" s="1" t="s">
        <v>2055</v>
      </c>
      <c r="E1615" s="1" t="s">
        <v>2826</v>
      </c>
      <c r="F1615" s="1" t="s">
        <v>79</v>
      </c>
      <c r="G1615" s="1" t="s">
        <v>295</v>
      </c>
    </row>
    <row r="1616" customFormat="false" ht="15" hidden="false" customHeight="true" outlineLevel="0" collapsed="false">
      <c r="A1616" s="1" t="n">
        <v>2778</v>
      </c>
      <c r="C1616" s="1" t="s">
        <v>26</v>
      </c>
      <c r="D1616" s="1" t="s">
        <v>2827</v>
      </c>
      <c r="E1616" s="1" t="s">
        <v>2828</v>
      </c>
      <c r="F1616" s="1" t="s">
        <v>79</v>
      </c>
    </row>
    <row r="1617" customFormat="false" ht="15" hidden="false" customHeight="true" outlineLevel="0" collapsed="false">
      <c r="A1617" s="1" t="n">
        <v>987</v>
      </c>
      <c r="C1617" s="1" t="s">
        <v>24</v>
      </c>
      <c r="D1617" s="1" t="s">
        <v>2829</v>
      </c>
      <c r="E1617" s="1" t="s">
        <v>2830</v>
      </c>
      <c r="F1617" s="1" t="s">
        <v>79</v>
      </c>
      <c r="G1617" s="1" t="s">
        <v>132</v>
      </c>
    </row>
    <row r="1618" customFormat="false" ht="15" hidden="false" customHeight="true" outlineLevel="0" collapsed="false">
      <c r="A1618" s="1" t="n">
        <v>1448</v>
      </c>
      <c r="C1618" s="1" t="s">
        <v>24</v>
      </c>
      <c r="D1618" s="1" t="s">
        <v>2831</v>
      </c>
      <c r="E1618" s="1" t="s">
        <v>2832</v>
      </c>
      <c r="F1618" s="1" t="s">
        <v>79</v>
      </c>
      <c r="G1618" s="1" t="s">
        <v>295</v>
      </c>
    </row>
    <row r="1619" customFormat="false" ht="15" hidden="false" customHeight="true" outlineLevel="0" collapsed="false">
      <c r="A1619" s="1" t="n">
        <v>2802</v>
      </c>
      <c r="C1619" s="1" t="s">
        <v>28</v>
      </c>
      <c r="D1619" s="1" t="s">
        <v>2833</v>
      </c>
      <c r="E1619" s="1" t="s">
        <v>2834</v>
      </c>
      <c r="F1619" s="1" t="s">
        <v>79</v>
      </c>
    </row>
    <row r="1620" customFormat="false" ht="15" hidden="false" customHeight="true" outlineLevel="0" collapsed="false">
      <c r="A1620" s="1" t="n">
        <v>2348</v>
      </c>
      <c r="C1620" s="1" t="s">
        <v>24</v>
      </c>
      <c r="D1620" s="1" t="s">
        <v>2835</v>
      </c>
      <c r="E1620" s="1" t="s">
        <v>2836</v>
      </c>
      <c r="F1620" s="1" t="s">
        <v>79</v>
      </c>
      <c r="G1620" s="1" t="s">
        <v>163</v>
      </c>
    </row>
    <row r="1621" customFormat="false" ht="15" hidden="false" customHeight="true" outlineLevel="0" collapsed="false">
      <c r="A1621" s="1" t="n">
        <v>536</v>
      </c>
      <c r="C1621" s="1" t="s">
        <v>24</v>
      </c>
      <c r="D1621" s="1" t="s">
        <v>41</v>
      </c>
      <c r="E1621" s="1" t="s">
        <v>2837</v>
      </c>
      <c r="F1621" s="1" t="s">
        <v>88</v>
      </c>
      <c r="G1621" s="1" t="s">
        <v>276</v>
      </c>
    </row>
    <row r="1622" customFormat="false" ht="15" hidden="false" customHeight="true" outlineLevel="0" collapsed="false">
      <c r="A1622" s="1" t="n">
        <v>2348</v>
      </c>
      <c r="C1622" s="1" t="s">
        <v>26</v>
      </c>
      <c r="D1622" s="1" t="s">
        <v>2838</v>
      </c>
      <c r="E1622" s="1" t="s">
        <v>2839</v>
      </c>
      <c r="F1622" s="1" t="s">
        <v>79</v>
      </c>
      <c r="G1622" s="1" t="s">
        <v>221</v>
      </c>
    </row>
    <row r="1623" customFormat="false" ht="15" hidden="false" customHeight="true" outlineLevel="0" collapsed="false">
      <c r="A1623" s="1" t="n">
        <v>10149</v>
      </c>
      <c r="C1623" s="1" t="s">
        <v>24</v>
      </c>
      <c r="D1623" s="1" t="s">
        <v>2840</v>
      </c>
      <c r="E1623" s="1" t="s">
        <v>2841</v>
      </c>
      <c r="F1623" s="1" t="s">
        <v>79</v>
      </c>
      <c r="G1623" s="1" t="s">
        <v>163</v>
      </c>
    </row>
    <row r="1624" customFormat="false" ht="15" hidden="false" customHeight="true" outlineLevel="0" collapsed="false">
      <c r="A1624" s="1" t="n">
        <v>1463</v>
      </c>
      <c r="B1624" s="1" t="n">
        <v>50000</v>
      </c>
      <c r="C1624" s="1" t="s">
        <v>24</v>
      </c>
      <c r="D1624" s="1" t="s">
        <v>2842</v>
      </c>
      <c r="E1624" s="1" t="s">
        <v>2843</v>
      </c>
      <c r="F1624" s="1" t="s">
        <v>87</v>
      </c>
      <c r="G1624" s="1" t="s">
        <v>147</v>
      </c>
      <c r="H1624" s="1" t="s">
        <v>103</v>
      </c>
    </row>
    <row r="1625" customFormat="false" ht="15" hidden="false" customHeight="true" outlineLevel="0" collapsed="false">
      <c r="A1625" s="1" t="n">
        <v>987</v>
      </c>
      <c r="C1625" s="1" t="s">
        <v>24</v>
      </c>
      <c r="D1625" s="1" t="s">
        <v>1108</v>
      </c>
      <c r="E1625" s="1" t="s">
        <v>2844</v>
      </c>
      <c r="F1625" s="1" t="s">
        <v>79</v>
      </c>
      <c r="G1625" s="1" t="s">
        <v>147</v>
      </c>
    </row>
    <row r="1626" customFormat="false" ht="15" hidden="false" customHeight="true" outlineLevel="0" collapsed="false">
      <c r="A1626" s="1" t="n">
        <v>6634</v>
      </c>
      <c r="C1626" s="1" t="s">
        <v>24</v>
      </c>
      <c r="D1626" s="1" t="s">
        <v>2845</v>
      </c>
      <c r="E1626" s="1" t="s">
        <v>2846</v>
      </c>
      <c r="F1626" s="1" t="s">
        <v>93</v>
      </c>
      <c r="G1626" s="1" t="s">
        <v>125</v>
      </c>
    </row>
    <row r="1627" customFormat="false" ht="15" hidden="false" customHeight="true" outlineLevel="0" collapsed="false">
      <c r="A1627" s="1" t="n">
        <v>987</v>
      </c>
      <c r="C1627" s="1" t="s">
        <v>24</v>
      </c>
      <c r="D1627" s="1" t="s">
        <v>2847</v>
      </c>
      <c r="E1627" s="1" t="s">
        <v>2848</v>
      </c>
      <c r="F1627" s="1" t="s">
        <v>79</v>
      </c>
      <c r="G1627" s="1" t="s">
        <v>265</v>
      </c>
    </row>
    <row r="1628" customFormat="false" ht="15" hidden="false" customHeight="true" outlineLevel="0" collapsed="false">
      <c r="A1628" s="1" t="n">
        <v>3585</v>
      </c>
      <c r="C1628" s="1" t="s">
        <v>24</v>
      </c>
      <c r="D1628" s="1" t="s">
        <v>895</v>
      </c>
      <c r="E1628" s="1" t="s">
        <v>2849</v>
      </c>
      <c r="F1628" s="1" t="s">
        <v>79</v>
      </c>
      <c r="G1628" s="1" t="s">
        <v>219</v>
      </c>
    </row>
    <row r="1629" customFormat="false" ht="15" hidden="false" customHeight="true" outlineLevel="0" collapsed="false">
      <c r="A1629" s="1" t="n">
        <v>987</v>
      </c>
      <c r="C1629" s="1" t="s">
        <v>24</v>
      </c>
      <c r="D1629" s="1" t="s">
        <v>2850</v>
      </c>
      <c r="E1629" s="1" t="s">
        <v>2851</v>
      </c>
      <c r="F1629" s="1" t="s">
        <v>79</v>
      </c>
      <c r="G1629" s="1" t="s">
        <v>163</v>
      </c>
    </row>
    <row r="1630" customFormat="false" ht="15" hidden="false" customHeight="true" outlineLevel="0" collapsed="false">
      <c r="A1630" s="1" t="n">
        <v>1164</v>
      </c>
      <c r="C1630" s="1" t="s">
        <v>24</v>
      </c>
      <c r="D1630" s="1" t="s">
        <v>2852</v>
      </c>
      <c r="E1630" s="1" t="s">
        <v>2853</v>
      </c>
      <c r="F1630" s="1" t="s">
        <v>79</v>
      </c>
      <c r="G1630" s="1" t="s">
        <v>126</v>
      </c>
    </row>
    <row r="1631" customFormat="false" ht="15" hidden="false" customHeight="true" outlineLevel="0" collapsed="false">
      <c r="A1631" s="1" t="n">
        <v>2412</v>
      </c>
      <c r="C1631" s="1" t="s">
        <v>24</v>
      </c>
      <c r="D1631" s="1" t="s">
        <v>2854</v>
      </c>
      <c r="E1631" s="1" t="s">
        <v>2855</v>
      </c>
      <c r="F1631" s="1" t="s">
        <v>79</v>
      </c>
      <c r="G1631" s="1" t="s">
        <v>173</v>
      </c>
    </row>
    <row r="1632" customFormat="false" ht="15" hidden="false" customHeight="true" outlineLevel="0" collapsed="false">
      <c r="A1632" s="1" t="n">
        <v>872</v>
      </c>
      <c r="C1632" s="1" t="s">
        <v>25</v>
      </c>
      <c r="D1632" s="1" t="s">
        <v>2856</v>
      </c>
      <c r="E1632" s="1" t="s">
        <v>2857</v>
      </c>
      <c r="F1632" s="1" t="s">
        <v>81</v>
      </c>
      <c r="G1632" s="1" t="s">
        <v>134</v>
      </c>
    </row>
    <row r="1633" customFormat="false" ht="15" hidden="false" customHeight="true" outlineLevel="0" collapsed="false">
      <c r="A1633" s="1" t="n">
        <v>5305</v>
      </c>
      <c r="C1633" s="1" t="s">
        <v>24</v>
      </c>
      <c r="D1633" s="1" t="s">
        <v>2858</v>
      </c>
      <c r="E1633" s="1" t="s">
        <v>2859</v>
      </c>
      <c r="F1633" s="1" t="s">
        <v>79</v>
      </c>
      <c r="G1633" s="1" t="s">
        <v>134</v>
      </c>
    </row>
    <row r="1634" customFormat="false" ht="15" hidden="false" customHeight="true" outlineLevel="0" collapsed="false">
      <c r="A1634" s="1" t="n">
        <v>987</v>
      </c>
      <c r="C1634" s="1" t="s">
        <v>24</v>
      </c>
      <c r="D1634" s="1" t="s">
        <v>2860</v>
      </c>
      <c r="E1634" s="1" t="s">
        <v>2861</v>
      </c>
      <c r="F1634" s="1" t="s">
        <v>79</v>
      </c>
      <c r="G1634" s="1" t="s">
        <v>265</v>
      </c>
    </row>
    <row r="1635" customFormat="false" ht="15" hidden="false" customHeight="true" outlineLevel="0" collapsed="false">
      <c r="A1635" s="1" t="n">
        <v>2608</v>
      </c>
      <c r="C1635" s="1" t="s">
        <v>24</v>
      </c>
      <c r="D1635" s="1" t="s">
        <v>2862</v>
      </c>
      <c r="E1635" s="1" t="s">
        <v>2863</v>
      </c>
      <c r="F1635" s="1" t="s">
        <v>88</v>
      </c>
      <c r="G1635" s="1" t="s">
        <v>276</v>
      </c>
    </row>
    <row r="1636" customFormat="false" ht="15" hidden="false" customHeight="true" outlineLevel="0" collapsed="false">
      <c r="A1636" s="1" t="n">
        <v>971</v>
      </c>
      <c r="C1636" s="1" t="s">
        <v>24</v>
      </c>
      <c r="D1636" s="1" t="s">
        <v>2864</v>
      </c>
      <c r="E1636" s="1" t="s">
        <v>2865</v>
      </c>
      <c r="F1636" s="1" t="s">
        <v>79</v>
      </c>
      <c r="G1636" s="1" t="s">
        <v>166</v>
      </c>
    </row>
    <row r="1637" customFormat="false" ht="15" hidden="false" customHeight="true" outlineLevel="0" collapsed="false">
      <c r="A1637" s="1" t="n">
        <v>2767</v>
      </c>
      <c r="C1637" s="1" t="s">
        <v>24</v>
      </c>
      <c r="D1637" s="1" t="s">
        <v>2866</v>
      </c>
      <c r="E1637" s="1" t="s">
        <v>2867</v>
      </c>
      <c r="F1637" s="1" t="s">
        <v>79</v>
      </c>
      <c r="G1637" s="1" t="s">
        <v>126</v>
      </c>
    </row>
    <row r="1638" customFormat="false" ht="15" hidden="false" customHeight="true" outlineLevel="0" collapsed="false">
      <c r="A1638" s="1" t="n">
        <v>4106</v>
      </c>
      <c r="C1638" s="1" t="s">
        <v>24</v>
      </c>
      <c r="D1638" s="1" t="s">
        <v>2868</v>
      </c>
      <c r="E1638" s="1" t="s">
        <v>2869</v>
      </c>
      <c r="F1638" s="1" t="s">
        <v>79</v>
      </c>
    </row>
    <row r="1639" customFormat="false" ht="15" hidden="false" customHeight="true" outlineLevel="0" collapsed="false">
      <c r="A1639" s="1" t="n">
        <v>2246</v>
      </c>
      <c r="C1639" s="1" t="s">
        <v>24</v>
      </c>
      <c r="D1639" s="1" t="s">
        <v>2870</v>
      </c>
      <c r="E1639" s="1" t="s">
        <v>2871</v>
      </c>
      <c r="F1639" s="1" t="s">
        <v>79</v>
      </c>
      <c r="G1639" s="1" t="s">
        <v>461</v>
      </c>
    </row>
    <row r="1640" customFormat="false" ht="15" hidden="false" customHeight="true" outlineLevel="0" collapsed="false">
      <c r="A1640" s="1" t="n">
        <v>1910</v>
      </c>
      <c r="C1640" s="1" t="s">
        <v>24</v>
      </c>
      <c r="D1640" s="1" t="s">
        <v>44</v>
      </c>
      <c r="E1640" s="1" t="s">
        <v>2872</v>
      </c>
      <c r="F1640" s="1" t="s">
        <v>79</v>
      </c>
      <c r="G1640" s="1" t="s">
        <v>173</v>
      </c>
    </row>
    <row r="1641" customFormat="false" ht="15" hidden="false" customHeight="true" outlineLevel="0" collapsed="false">
      <c r="A1641" s="1" t="n">
        <v>1164</v>
      </c>
      <c r="C1641" s="1" t="s">
        <v>24</v>
      </c>
      <c r="D1641" s="1" t="s">
        <v>2873</v>
      </c>
      <c r="E1641" s="1" t="s">
        <v>2874</v>
      </c>
      <c r="F1641" s="1" t="s">
        <v>79</v>
      </c>
      <c r="G1641" s="1" t="s">
        <v>130</v>
      </c>
    </row>
    <row r="1642" customFormat="false" ht="15" hidden="false" customHeight="true" outlineLevel="0" collapsed="false">
      <c r="A1642" s="1" t="n">
        <v>2976</v>
      </c>
      <c r="C1642" s="1" t="s">
        <v>24</v>
      </c>
      <c r="D1642" s="1" t="s">
        <v>2875</v>
      </c>
      <c r="E1642" s="1" t="s">
        <v>2876</v>
      </c>
      <c r="F1642" s="1" t="s">
        <v>87</v>
      </c>
      <c r="G1642" s="1" t="s">
        <v>127</v>
      </c>
    </row>
    <row r="1643" customFormat="false" ht="15" hidden="false" customHeight="true" outlineLevel="0" collapsed="false">
      <c r="A1643" s="1" t="n">
        <v>4567</v>
      </c>
      <c r="C1643" s="1" t="s">
        <v>24</v>
      </c>
      <c r="D1643" s="1" t="s">
        <v>2877</v>
      </c>
      <c r="E1643" s="1" t="s">
        <v>2878</v>
      </c>
      <c r="F1643" s="1" t="s">
        <v>79</v>
      </c>
      <c r="G1643" s="1" t="s">
        <v>219</v>
      </c>
    </row>
    <row r="1644" customFormat="false" ht="15" hidden="false" customHeight="true" outlineLevel="0" collapsed="false">
      <c r="A1644" s="1" t="n">
        <v>987</v>
      </c>
      <c r="C1644" s="1" t="s">
        <v>24</v>
      </c>
      <c r="D1644" s="1" t="s">
        <v>434</v>
      </c>
      <c r="E1644" s="1" t="s">
        <v>2879</v>
      </c>
      <c r="F1644" s="1" t="s">
        <v>79</v>
      </c>
      <c r="G1644" s="1" t="s">
        <v>163</v>
      </c>
    </row>
    <row r="1645" customFormat="false" ht="15" hidden="false" customHeight="true" outlineLevel="0" collapsed="false">
      <c r="A1645" s="1" t="n">
        <v>4687</v>
      </c>
      <c r="C1645" s="1" t="s">
        <v>24</v>
      </c>
      <c r="D1645" s="1" t="s">
        <v>2824</v>
      </c>
      <c r="E1645" s="1" t="s">
        <v>2880</v>
      </c>
      <c r="F1645" s="1" t="s">
        <v>79</v>
      </c>
      <c r="G1645" s="1" t="s">
        <v>265</v>
      </c>
    </row>
    <row r="1646" customFormat="false" ht="15" hidden="false" customHeight="true" outlineLevel="0" collapsed="false">
      <c r="A1646" s="1" t="n">
        <v>987</v>
      </c>
      <c r="C1646" s="1" t="s">
        <v>24</v>
      </c>
      <c r="D1646" s="1" t="s">
        <v>232</v>
      </c>
      <c r="E1646" s="1" t="s">
        <v>2881</v>
      </c>
      <c r="F1646" s="1" t="s">
        <v>79</v>
      </c>
      <c r="G1646" s="1" t="s">
        <v>241</v>
      </c>
    </row>
    <row r="1647" customFormat="false" ht="15" hidden="false" customHeight="true" outlineLevel="0" collapsed="false">
      <c r="A1647" s="1" t="n">
        <v>2407</v>
      </c>
      <c r="B1647" s="1" t="n">
        <v>26</v>
      </c>
      <c r="C1647" s="1" t="s">
        <v>28</v>
      </c>
      <c r="D1647" s="1" t="s">
        <v>2882</v>
      </c>
      <c r="E1647" s="1" t="s">
        <v>2883</v>
      </c>
      <c r="F1647" s="1" t="s">
        <v>79</v>
      </c>
      <c r="G1647" s="1" t="s">
        <v>166</v>
      </c>
      <c r="H1647" s="1" t="s">
        <v>102</v>
      </c>
    </row>
    <row r="1648" customFormat="false" ht="15" hidden="false" customHeight="true" outlineLevel="0" collapsed="false">
      <c r="A1648" s="1" t="n">
        <v>3204</v>
      </c>
      <c r="C1648" s="1" t="s">
        <v>24</v>
      </c>
      <c r="D1648" s="1" t="s">
        <v>2884</v>
      </c>
      <c r="E1648" s="1" t="s">
        <v>2885</v>
      </c>
      <c r="F1648" s="1" t="s">
        <v>79</v>
      </c>
      <c r="G1648" s="1" t="s">
        <v>295</v>
      </c>
    </row>
    <row r="1649" customFormat="false" ht="15" hidden="false" customHeight="true" outlineLevel="0" collapsed="false">
      <c r="A1649" s="1" t="n">
        <v>1397</v>
      </c>
      <c r="C1649" s="1" t="s">
        <v>24</v>
      </c>
      <c r="D1649" s="1" t="s">
        <v>2886</v>
      </c>
      <c r="E1649" s="1" t="s">
        <v>2887</v>
      </c>
      <c r="F1649" s="1" t="s">
        <v>835</v>
      </c>
      <c r="G1649" s="1" t="s">
        <v>196</v>
      </c>
    </row>
    <row r="1650" customFormat="false" ht="15" hidden="false" customHeight="true" outlineLevel="0" collapsed="false">
      <c r="A1650" s="1" t="n">
        <v>4379</v>
      </c>
      <c r="C1650" s="1" t="s">
        <v>24</v>
      </c>
      <c r="D1650" s="1" t="s">
        <v>2609</v>
      </c>
      <c r="E1650" s="1" t="s">
        <v>2888</v>
      </c>
      <c r="F1650" s="1" t="s">
        <v>79</v>
      </c>
      <c r="G1650" s="1" t="s">
        <v>461</v>
      </c>
    </row>
    <row r="1651" customFormat="false" ht="15" hidden="false" customHeight="true" outlineLevel="0" collapsed="false">
      <c r="A1651" s="1" t="n">
        <v>2731</v>
      </c>
      <c r="C1651" s="1" t="s">
        <v>24</v>
      </c>
      <c r="D1651" s="1" t="s">
        <v>2889</v>
      </c>
      <c r="E1651" s="1" t="s">
        <v>2890</v>
      </c>
      <c r="F1651" s="1" t="s">
        <v>162</v>
      </c>
      <c r="G1651" s="1" t="s">
        <v>529</v>
      </c>
    </row>
    <row r="1652" customFormat="false" ht="15" hidden="false" customHeight="true" outlineLevel="0" collapsed="false">
      <c r="A1652" s="1" t="n">
        <v>3260</v>
      </c>
      <c r="C1652" s="1" t="s">
        <v>24</v>
      </c>
      <c r="D1652" s="1" t="s">
        <v>2050</v>
      </c>
      <c r="E1652" s="1" t="s">
        <v>2891</v>
      </c>
      <c r="F1652" s="1" t="s">
        <v>162</v>
      </c>
      <c r="G1652" s="1" t="s">
        <v>127</v>
      </c>
    </row>
    <row r="1653" customFormat="false" ht="15" hidden="false" customHeight="true" outlineLevel="0" collapsed="false">
      <c r="A1653" s="1" t="n">
        <v>705</v>
      </c>
      <c r="B1653" s="1" t="n">
        <v>50000</v>
      </c>
      <c r="C1653" s="1" t="s">
        <v>24</v>
      </c>
      <c r="D1653" s="1" t="s">
        <v>2892</v>
      </c>
      <c r="E1653" s="1" t="s">
        <v>2893</v>
      </c>
      <c r="F1653" s="1" t="s">
        <v>79</v>
      </c>
      <c r="G1653" s="1" t="s">
        <v>148</v>
      </c>
      <c r="H1653" s="1" t="s">
        <v>103</v>
      </c>
    </row>
    <row r="1654" customFormat="false" ht="15" hidden="false" customHeight="true" outlineLevel="0" collapsed="false">
      <c r="A1654" s="1" t="n">
        <v>3785</v>
      </c>
      <c r="C1654" s="1" t="s">
        <v>24</v>
      </c>
      <c r="D1654" s="1" t="s">
        <v>2894</v>
      </c>
      <c r="E1654" s="1" t="s">
        <v>2895</v>
      </c>
      <c r="F1654" s="1" t="s">
        <v>92</v>
      </c>
      <c r="G1654" s="1" t="s">
        <v>130</v>
      </c>
    </row>
    <row r="1655" customFormat="false" ht="15" hidden="false" customHeight="true" outlineLevel="0" collapsed="false">
      <c r="A1655" s="1" t="n">
        <v>3425</v>
      </c>
      <c r="C1655" s="1" t="s">
        <v>25</v>
      </c>
      <c r="D1655" s="1" t="s">
        <v>2896</v>
      </c>
      <c r="E1655" s="1" t="s">
        <v>2897</v>
      </c>
      <c r="F1655" s="1" t="s">
        <v>2898</v>
      </c>
      <c r="G1655" s="1" t="s">
        <v>163</v>
      </c>
    </row>
    <row r="1656" customFormat="false" ht="15" hidden="false" customHeight="true" outlineLevel="0" collapsed="false">
      <c r="A1656" s="1" t="n">
        <v>3630</v>
      </c>
      <c r="C1656" s="1" t="s">
        <v>24</v>
      </c>
      <c r="D1656" s="1" t="s">
        <v>38</v>
      </c>
      <c r="E1656" s="1" t="s">
        <v>2899</v>
      </c>
      <c r="F1656" s="1" t="s">
        <v>90</v>
      </c>
      <c r="G1656" s="1" t="s">
        <v>523</v>
      </c>
    </row>
    <row r="1657" customFormat="false" ht="15" hidden="false" customHeight="true" outlineLevel="0" collapsed="false">
      <c r="A1657" s="1" t="n">
        <v>1772</v>
      </c>
      <c r="B1657" s="1" t="n">
        <v>75000</v>
      </c>
      <c r="C1657" s="1" t="s">
        <v>24</v>
      </c>
      <c r="D1657" s="1" t="s">
        <v>38</v>
      </c>
      <c r="E1657" s="1" t="s">
        <v>2900</v>
      </c>
      <c r="F1657" s="1" t="s">
        <v>97</v>
      </c>
      <c r="G1657" s="1" t="s">
        <v>523</v>
      </c>
      <c r="H1657" s="1" t="s">
        <v>104</v>
      </c>
    </row>
    <row r="1658" customFormat="false" ht="15" hidden="false" customHeight="true" outlineLevel="0" collapsed="false">
      <c r="A1658" s="1" t="n">
        <v>4537</v>
      </c>
      <c r="C1658" s="1" t="s">
        <v>24</v>
      </c>
      <c r="D1658" s="1" t="s">
        <v>38</v>
      </c>
      <c r="E1658" s="1" t="s">
        <v>2901</v>
      </c>
      <c r="F1658" s="1" t="s">
        <v>79</v>
      </c>
      <c r="G1658" s="1" t="s">
        <v>523</v>
      </c>
    </row>
    <row r="1659" customFormat="false" ht="15" hidden="false" customHeight="true" outlineLevel="0" collapsed="false">
      <c r="A1659" s="1" t="n">
        <v>1780</v>
      </c>
      <c r="C1659" s="1" t="s">
        <v>24</v>
      </c>
      <c r="D1659" s="1" t="s">
        <v>38</v>
      </c>
      <c r="E1659" s="1" t="s">
        <v>2902</v>
      </c>
      <c r="F1659" s="1" t="s">
        <v>79</v>
      </c>
      <c r="G1659" s="1" t="s">
        <v>523</v>
      </c>
    </row>
    <row r="1660" customFormat="false" ht="15" hidden="false" customHeight="true" outlineLevel="0" collapsed="false">
      <c r="A1660" s="1" t="n">
        <v>2991</v>
      </c>
      <c r="C1660" s="1" t="s">
        <v>24</v>
      </c>
      <c r="D1660" s="1" t="s">
        <v>38</v>
      </c>
      <c r="E1660" s="1" t="s">
        <v>2903</v>
      </c>
      <c r="F1660" s="1" t="s">
        <v>2904</v>
      </c>
      <c r="G1660" s="1" t="s">
        <v>523</v>
      </c>
    </row>
    <row r="1661" customFormat="false" ht="15" hidden="false" customHeight="true" outlineLevel="0" collapsed="false">
      <c r="A1661" s="1" t="n">
        <v>1028</v>
      </c>
      <c r="C1661" s="1" t="s">
        <v>24</v>
      </c>
      <c r="D1661" s="1" t="s">
        <v>38</v>
      </c>
      <c r="E1661" s="1" t="s">
        <v>2905</v>
      </c>
      <c r="F1661" s="1" t="s">
        <v>81</v>
      </c>
      <c r="G1661" s="1" t="s">
        <v>523</v>
      </c>
    </row>
    <row r="1662" customFormat="false" ht="15" hidden="false" customHeight="true" outlineLevel="0" collapsed="false">
      <c r="A1662" s="1" t="n">
        <v>2038</v>
      </c>
      <c r="B1662" s="1" t="n">
        <v>45</v>
      </c>
      <c r="C1662" s="1" t="s">
        <v>24</v>
      </c>
      <c r="D1662" s="1" t="s">
        <v>38</v>
      </c>
      <c r="E1662" s="1" t="s">
        <v>2906</v>
      </c>
      <c r="F1662" s="1" t="s">
        <v>83</v>
      </c>
      <c r="G1662" s="1" t="s">
        <v>523</v>
      </c>
      <c r="H1662" s="1" t="s">
        <v>102</v>
      </c>
    </row>
    <row r="1663" customFormat="false" ht="15" hidden="false" customHeight="true" outlineLevel="0" collapsed="false">
      <c r="A1663" s="1" t="n">
        <v>2345</v>
      </c>
      <c r="C1663" s="1" t="s">
        <v>24</v>
      </c>
      <c r="D1663" s="1" t="s">
        <v>38</v>
      </c>
      <c r="E1663" s="1" t="s">
        <v>2907</v>
      </c>
      <c r="F1663" s="1" t="s">
        <v>79</v>
      </c>
      <c r="G1663" s="1" t="s">
        <v>523</v>
      </c>
    </row>
    <row r="1664" customFormat="false" ht="15" hidden="false" customHeight="true" outlineLevel="0" collapsed="false">
      <c r="A1664" s="1" t="n">
        <v>219</v>
      </c>
      <c r="C1664" s="1" t="s">
        <v>24</v>
      </c>
      <c r="D1664" s="1" t="s">
        <v>38</v>
      </c>
      <c r="E1664" s="1" t="s">
        <v>2908</v>
      </c>
      <c r="F1664" s="1" t="s">
        <v>79</v>
      </c>
      <c r="G1664" s="1" t="s">
        <v>523</v>
      </c>
    </row>
    <row r="1665" customFormat="false" ht="15" hidden="false" customHeight="true" outlineLevel="0" collapsed="false">
      <c r="A1665" s="1" t="n">
        <v>1242</v>
      </c>
      <c r="C1665" s="1" t="s">
        <v>24</v>
      </c>
      <c r="D1665" s="1" t="s">
        <v>2909</v>
      </c>
      <c r="E1665" s="1" t="s">
        <v>2910</v>
      </c>
      <c r="F1665" s="1" t="s">
        <v>79</v>
      </c>
      <c r="G1665" s="1" t="s">
        <v>148</v>
      </c>
    </row>
    <row r="1666" customFormat="false" ht="15" hidden="false" customHeight="true" outlineLevel="0" collapsed="false">
      <c r="A1666" s="1" t="n">
        <v>1423</v>
      </c>
      <c r="C1666" s="1" t="s">
        <v>24</v>
      </c>
      <c r="D1666" s="1" t="s">
        <v>2911</v>
      </c>
      <c r="E1666" s="1" t="s">
        <v>2912</v>
      </c>
      <c r="F1666" s="1" t="s">
        <v>595</v>
      </c>
      <c r="G1666" s="1" t="s">
        <v>132</v>
      </c>
    </row>
    <row r="1667" customFormat="false" ht="15" hidden="false" customHeight="true" outlineLevel="0" collapsed="false">
      <c r="A1667" s="1" t="n">
        <v>2780</v>
      </c>
      <c r="C1667" s="1" t="s">
        <v>24</v>
      </c>
      <c r="D1667" s="1" t="s">
        <v>38</v>
      </c>
      <c r="E1667" s="1" t="s">
        <v>2913</v>
      </c>
      <c r="F1667" s="1" t="s">
        <v>79</v>
      </c>
      <c r="G1667" s="1" t="s">
        <v>523</v>
      </c>
    </row>
    <row r="1668" customFormat="false" ht="15" hidden="false" customHeight="true" outlineLevel="0" collapsed="false">
      <c r="A1668" s="1" t="n">
        <v>1097</v>
      </c>
      <c r="B1668" s="1" t="n">
        <v>24</v>
      </c>
      <c r="C1668" s="1" t="s">
        <v>25</v>
      </c>
      <c r="D1668" s="1" t="s">
        <v>35</v>
      </c>
      <c r="E1668" s="1" t="s">
        <v>2914</v>
      </c>
      <c r="F1668" s="1" t="s">
        <v>92</v>
      </c>
      <c r="G1668" s="1" t="s">
        <v>173</v>
      </c>
      <c r="H1668" s="1" t="s">
        <v>102</v>
      </c>
    </row>
    <row r="1669" customFormat="false" ht="15" hidden="false" customHeight="true" outlineLevel="0" collapsed="false">
      <c r="A1669" s="1" t="n">
        <v>3854</v>
      </c>
      <c r="C1669" s="1" t="s">
        <v>24</v>
      </c>
      <c r="D1669" s="1" t="s">
        <v>38</v>
      </c>
      <c r="E1669" s="1" t="s">
        <v>2915</v>
      </c>
      <c r="F1669" s="1" t="s">
        <v>83</v>
      </c>
      <c r="G1669" s="1" t="s">
        <v>523</v>
      </c>
    </row>
    <row r="1670" customFormat="false" ht="15" hidden="false" customHeight="true" outlineLevel="0" collapsed="false">
      <c r="A1670" s="1" t="n">
        <v>3145</v>
      </c>
      <c r="B1670" s="1" t="n">
        <v>30</v>
      </c>
      <c r="C1670" s="1" t="s">
        <v>25</v>
      </c>
      <c r="D1670" s="1" t="s">
        <v>2916</v>
      </c>
      <c r="E1670" s="1" t="s">
        <v>2917</v>
      </c>
      <c r="F1670" s="1" t="s">
        <v>2918</v>
      </c>
      <c r="H1670" s="1" t="s">
        <v>102</v>
      </c>
    </row>
    <row r="1671" customFormat="false" ht="15" hidden="false" customHeight="true" outlineLevel="0" collapsed="false">
      <c r="A1671" s="1" t="n">
        <v>3207</v>
      </c>
      <c r="C1671" s="1" t="s">
        <v>24</v>
      </c>
      <c r="D1671" s="1" t="s">
        <v>38</v>
      </c>
      <c r="E1671" s="1" t="s">
        <v>2919</v>
      </c>
      <c r="F1671" s="1" t="s">
        <v>83</v>
      </c>
      <c r="G1671" s="1" t="s">
        <v>523</v>
      </c>
    </row>
    <row r="1672" customFormat="false" ht="15" hidden="false" customHeight="true" outlineLevel="0" collapsed="false">
      <c r="A1672" s="1" t="n">
        <v>3182</v>
      </c>
      <c r="C1672" s="1" t="s">
        <v>25</v>
      </c>
      <c r="D1672" s="1" t="s">
        <v>2920</v>
      </c>
      <c r="E1672" s="1" t="s">
        <v>2921</v>
      </c>
      <c r="F1672" s="1" t="s">
        <v>96</v>
      </c>
      <c r="G1672" s="1" t="s">
        <v>523</v>
      </c>
    </row>
    <row r="1673" customFormat="false" ht="15" hidden="false" customHeight="true" outlineLevel="0" collapsed="false">
      <c r="A1673" s="1" t="n">
        <v>2800</v>
      </c>
      <c r="C1673" s="1" t="s">
        <v>24</v>
      </c>
      <c r="D1673" s="1" t="s">
        <v>38</v>
      </c>
      <c r="E1673" s="1" t="s">
        <v>2922</v>
      </c>
      <c r="F1673" s="1" t="s">
        <v>1259</v>
      </c>
      <c r="G1673" s="1" t="s">
        <v>523</v>
      </c>
    </row>
    <row r="1674" customFormat="false" ht="15" hidden="false" customHeight="true" outlineLevel="0" collapsed="false">
      <c r="A1674" s="1" t="n">
        <v>2124</v>
      </c>
      <c r="C1674" s="1" t="s">
        <v>24</v>
      </c>
      <c r="D1674" s="1" t="s">
        <v>38</v>
      </c>
      <c r="E1674" s="1" t="s">
        <v>2923</v>
      </c>
      <c r="F1674" s="1" t="s">
        <v>86</v>
      </c>
      <c r="G1674" s="1" t="s">
        <v>523</v>
      </c>
    </row>
    <row r="1675" customFormat="false" ht="15" hidden="false" customHeight="true" outlineLevel="0" collapsed="false">
      <c r="A1675" s="1" t="n">
        <v>1883</v>
      </c>
      <c r="C1675" s="1" t="s">
        <v>24</v>
      </c>
      <c r="D1675" s="1" t="s">
        <v>38</v>
      </c>
      <c r="E1675" s="1" t="s">
        <v>2924</v>
      </c>
      <c r="F1675" s="1" t="s">
        <v>82</v>
      </c>
      <c r="G1675" s="1" t="s">
        <v>523</v>
      </c>
    </row>
    <row r="1676" customFormat="false" ht="15" hidden="false" customHeight="true" outlineLevel="0" collapsed="false">
      <c r="A1676" s="1" t="n">
        <v>6568</v>
      </c>
      <c r="C1676" s="1" t="s">
        <v>24</v>
      </c>
      <c r="D1676" s="1" t="s">
        <v>38</v>
      </c>
      <c r="E1676" s="1" t="s">
        <v>2925</v>
      </c>
      <c r="F1676" s="1" t="s">
        <v>702</v>
      </c>
      <c r="G1676" s="1" t="s">
        <v>523</v>
      </c>
    </row>
    <row r="1677" customFormat="false" ht="15" hidden="false" customHeight="true" outlineLevel="0" collapsed="false">
      <c r="A1677" s="1" t="n">
        <v>1650</v>
      </c>
      <c r="C1677" s="1" t="s">
        <v>24</v>
      </c>
      <c r="D1677" s="1" t="s">
        <v>2926</v>
      </c>
      <c r="E1677" s="1" t="s">
        <v>2927</v>
      </c>
      <c r="F1677" s="1" t="s">
        <v>89</v>
      </c>
    </row>
    <row r="1678" customFormat="false" ht="15" hidden="false" customHeight="true" outlineLevel="0" collapsed="false">
      <c r="A1678" s="1" t="n">
        <v>843</v>
      </c>
      <c r="C1678" s="1" t="s">
        <v>24</v>
      </c>
      <c r="D1678" s="1" t="s">
        <v>38</v>
      </c>
      <c r="E1678" s="1" t="s">
        <v>2928</v>
      </c>
      <c r="F1678" s="1" t="s">
        <v>79</v>
      </c>
      <c r="G1678" s="1" t="s">
        <v>523</v>
      </c>
    </row>
    <row r="1679" customFormat="false" ht="15" hidden="false" customHeight="true" outlineLevel="0" collapsed="false">
      <c r="A1679" s="1" t="n">
        <v>2857</v>
      </c>
      <c r="C1679" s="1" t="s">
        <v>25</v>
      </c>
      <c r="D1679" s="1" t="s">
        <v>2929</v>
      </c>
      <c r="E1679" s="1" t="s">
        <v>2930</v>
      </c>
      <c r="F1679" s="1" t="s">
        <v>85</v>
      </c>
    </row>
    <row r="1680" customFormat="false" ht="15" hidden="false" customHeight="true" outlineLevel="0" collapsed="false">
      <c r="A1680" s="1" t="n">
        <v>2277</v>
      </c>
      <c r="C1680" s="1" t="s">
        <v>24</v>
      </c>
      <c r="D1680" s="1" t="s">
        <v>38</v>
      </c>
      <c r="E1680" s="1" t="s">
        <v>2931</v>
      </c>
      <c r="F1680" s="1" t="s">
        <v>1259</v>
      </c>
      <c r="G1680" s="1" t="s">
        <v>523</v>
      </c>
    </row>
    <row r="1681" customFormat="false" ht="15" hidden="false" customHeight="true" outlineLevel="0" collapsed="false">
      <c r="A1681" s="1" t="n">
        <v>296</v>
      </c>
      <c r="C1681" s="1" t="s">
        <v>24</v>
      </c>
      <c r="D1681" s="1" t="s">
        <v>2920</v>
      </c>
      <c r="E1681" s="1" t="s">
        <v>2932</v>
      </c>
      <c r="F1681" s="1" t="s">
        <v>80</v>
      </c>
      <c r="G1681" s="1" t="s">
        <v>523</v>
      </c>
    </row>
    <row r="1682" customFormat="false" ht="15" hidden="false" customHeight="true" outlineLevel="0" collapsed="false">
      <c r="A1682" s="1" t="n">
        <v>2329</v>
      </c>
      <c r="C1682" s="1" t="s">
        <v>24</v>
      </c>
      <c r="D1682" s="1" t="s">
        <v>2933</v>
      </c>
      <c r="E1682" s="1" t="s">
        <v>2934</v>
      </c>
      <c r="F1682" s="1" t="s">
        <v>94</v>
      </c>
      <c r="G1682" s="1" t="s">
        <v>2935</v>
      </c>
    </row>
    <row r="1683" customFormat="false" ht="15" hidden="false" customHeight="true" outlineLevel="0" collapsed="false">
      <c r="A1683" s="1" t="n">
        <v>1539</v>
      </c>
      <c r="B1683" s="1" t="n">
        <v>100000</v>
      </c>
      <c r="C1683" s="1" t="s">
        <v>24</v>
      </c>
      <c r="D1683" s="1" t="s">
        <v>38</v>
      </c>
      <c r="E1683" s="1" t="s">
        <v>2936</v>
      </c>
      <c r="F1683" s="1" t="s">
        <v>97</v>
      </c>
      <c r="G1683" s="1" t="s">
        <v>523</v>
      </c>
      <c r="H1683" s="1" t="s">
        <v>106</v>
      </c>
    </row>
    <row r="1684" customFormat="false" ht="15" hidden="false" customHeight="true" outlineLevel="0" collapsed="false">
      <c r="A1684" s="1" t="n">
        <v>4297</v>
      </c>
      <c r="C1684" s="1" t="s">
        <v>24</v>
      </c>
      <c r="D1684" s="1" t="s">
        <v>38</v>
      </c>
      <c r="E1684" s="1" t="s">
        <v>2937</v>
      </c>
      <c r="F1684" s="1" t="s">
        <v>79</v>
      </c>
      <c r="G1684" s="1" t="s">
        <v>523</v>
      </c>
    </row>
    <row r="1685" customFormat="false" ht="15" hidden="false" customHeight="true" outlineLevel="0" collapsed="false">
      <c r="A1685" s="1" t="n">
        <v>1062</v>
      </c>
      <c r="C1685" s="1" t="s">
        <v>24</v>
      </c>
      <c r="D1685" s="1" t="s">
        <v>2938</v>
      </c>
      <c r="E1685" s="1" t="s">
        <v>2939</v>
      </c>
      <c r="F1685" s="1" t="s">
        <v>82</v>
      </c>
    </row>
    <row r="1686" customFormat="false" ht="15" hidden="false" customHeight="true" outlineLevel="0" collapsed="false">
      <c r="A1686" s="1" t="n">
        <v>862</v>
      </c>
      <c r="C1686" s="1" t="s">
        <v>24</v>
      </c>
      <c r="D1686" s="1" t="s">
        <v>2920</v>
      </c>
      <c r="E1686" s="1" t="s">
        <v>2940</v>
      </c>
      <c r="F1686" s="1" t="s">
        <v>80</v>
      </c>
      <c r="G1686" s="1" t="s">
        <v>523</v>
      </c>
    </row>
    <row r="1687" customFormat="false" ht="15" hidden="false" customHeight="true" outlineLevel="0" collapsed="false">
      <c r="A1687" s="1" t="n">
        <v>4068</v>
      </c>
      <c r="C1687" s="1" t="s">
        <v>26</v>
      </c>
      <c r="D1687" s="1" t="s">
        <v>2941</v>
      </c>
      <c r="E1687" s="1" t="s">
        <v>2942</v>
      </c>
      <c r="F1687" s="1" t="s">
        <v>79</v>
      </c>
      <c r="G1687" s="1" t="s">
        <v>523</v>
      </c>
    </row>
    <row r="1688" customFormat="false" ht="15" hidden="false" customHeight="true" outlineLevel="0" collapsed="false">
      <c r="A1688" s="1" t="n">
        <v>2988</v>
      </c>
      <c r="C1688" s="1" t="s">
        <v>24</v>
      </c>
      <c r="D1688" s="1" t="s">
        <v>2943</v>
      </c>
      <c r="E1688" s="1" t="s">
        <v>2944</v>
      </c>
      <c r="F1688" s="1" t="s">
        <v>80</v>
      </c>
      <c r="G1688" s="1" t="s">
        <v>523</v>
      </c>
    </row>
    <row r="1689" customFormat="false" ht="15" hidden="false" customHeight="true" outlineLevel="0" collapsed="false">
      <c r="A1689" s="1" t="n">
        <v>3741</v>
      </c>
      <c r="C1689" s="1" t="s">
        <v>24</v>
      </c>
      <c r="D1689" s="1" t="s">
        <v>2945</v>
      </c>
      <c r="E1689" s="1" t="s">
        <v>2946</v>
      </c>
      <c r="F1689" s="1" t="s">
        <v>2947</v>
      </c>
      <c r="G1689" s="1" t="s">
        <v>523</v>
      </c>
    </row>
    <row r="1690" customFormat="false" ht="15" hidden="false" customHeight="true" outlineLevel="0" collapsed="false">
      <c r="A1690" s="1" t="n">
        <v>1526</v>
      </c>
      <c r="C1690" s="1" t="s">
        <v>24</v>
      </c>
      <c r="D1690" s="1" t="s">
        <v>38</v>
      </c>
      <c r="E1690" s="1" t="s">
        <v>2948</v>
      </c>
      <c r="F1690" s="1" t="s">
        <v>2949</v>
      </c>
      <c r="G1690" s="1" t="s">
        <v>523</v>
      </c>
    </row>
    <row r="1691" customFormat="false" ht="15" hidden="false" customHeight="true" outlineLevel="0" collapsed="false">
      <c r="A1691" s="1" t="n">
        <v>3197</v>
      </c>
      <c r="C1691" s="1" t="s">
        <v>24</v>
      </c>
      <c r="D1691" s="1" t="s">
        <v>38</v>
      </c>
      <c r="E1691" s="1" t="s">
        <v>2950</v>
      </c>
      <c r="F1691" s="1" t="s">
        <v>83</v>
      </c>
      <c r="G1691" s="1" t="s">
        <v>523</v>
      </c>
    </row>
    <row r="1692" customFormat="false" ht="15" hidden="false" customHeight="true" outlineLevel="0" collapsed="false">
      <c r="A1692" s="1" t="n">
        <v>1933</v>
      </c>
      <c r="C1692" s="1" t="s">
        <v>24</v>
      </c>
      <c r="D1692" s="1" t="s">
        <v>2920</v>
      </c>
      <c r="E1692" s="1" t="s">
        <v>2951</v>
      </c>
      <c r="F1692" s="1" t="s">
        <v>79</v>
      </c>
      <c r="G1692" s="1" t="s">
        <v>523</v>
      </c>
    </row>
    <row r="1693" customFormat="false" ht="15" hidden="false" customHeight="true" outlineLevel="0" collapsed="false">
      <c r="A1693" s="1" t="n">
        <v>1466</v>
      </c>
      <c r="C1693" s="1" t="s">
        <v>24</v>
      </c>
      <c r="D1693" s="1" t="s">
        <v>38</v>
      </c>
      <c r="E1693" s="1" t="s">
        <v>2952</v>
      </c>
      <c r="F1693" s="1" t="s">
        <v>79</v>
      </c>
      <c r="G1693" s="1" t="s">
        <v>523</v>
      </c>
    </row>
    <row r="1694" customFormat="false" ht="15" hidden="false" customHeight="true" outlineLevel="0" collapsed="false">
      <c r="A1694" s="1" t="n">
        <v>5441</v>
      </c>
      <c r="C1694" s="1" t="s">
        <v>24</v>
      </c>
      <c r="D1694" s="1" t="s">
        <v>2953</v>
      </c>
      <c r="E1694" s="1" t="s">
        <v>2954</v>
      </c>
      <c r="F1694" s="1" t="s">
        <v>598</v>
      </c>
      <c r="G1694" s="1" t="s">
        <v>2955</v>
      </c>
    </row>
    <row r="1695" customFormat="false" ht="15" hidden="false" customHeight="true" outlineLevel="0" collapsed="false">
      <c r="A1695" s="1" t="n">
        <v>432</v>
      </c>
      <c r="C1695" s="1" t="s">
        <v>24</v>
      </c>
      <c r="D1695" s="1" t="s">
        <v>38</v>
      </c>
      <c r="E1695" s="1" t="s">
        <v>2956</v>
      </c>
      <c r="F1695" s="1" t="s">
        <v>79</v>
      </c>
      <c r="G1695" s="1" t="s">
        <v>523</v>
      </c>
    </row>
    <row r="1696" customFormat="false" ht="15" hidden="false" customHeight="true" outlineLevel="0" collapsed="false">
      <c r="A1696" s="1" t="n">
        <v>4086</v>
      </c>
      <c r="C1696" s="1" t="s">
        <v>24</v>
      </c>
      <c r="D1696" s="1" t="s">
        <v>2957</v>
      </c>
      <c r="E1696" s="1" t="s">
        <v>2958</v>
      </c>
      <c r="F1696" s="1" t="s">
        <v>2959</v>
      </c>
      <c r="G1696" s="1" t="s">
        <v>523</v>
      </c>
    </row>
    <row r="1697" customFormat="false" ht="15" hidden="false" customHeight="true" outlineLevel="0" collapsed="false">
      <c r="A1697" s="1" t="n">
        <v>1903</v>
      </c>
      <c r="C1697" s="1" t="s">
        <v>24</v>
      </c>
      <c r="D1697" s="1" t="s">
        <v>2960</v>
      </c>
      <c r="E1697" s="1" t="s">
        <v>2961</v>
      </c>
      <c r="F1697" s="1" t="s">
        <v>79</v>
      </c>
      <c r="G1697" s="1" t="s">
        <v>523</v>
      </c>
    </row>
    <row r="1698" customFormat="false" ht="15" hidden="false" customHeight="true" outlineLevel="0" collapsed="false">
      <c r="A1698" s="1" t="n">
        <v>4919</v>
      </c>
      <c r="C1698" s="1" t="s">
        <v>24</v>
      </c>
      <c r="D1698" s="1" t="s">
        <v>2962</v>
      </c>
      <c r="E1698" s="1" t="s">
        <v>2963</v>
      </c>
      <c r="F1698" s="1" t="s">
        <v>92</v>
      </c>
    </row>
    <row r="1699" customFormat="false" ht="15" hidden="false" customHeight="true" outlineLevel="0" collapsed="false">
      <c r="A1699" s="1" t="n">
        <v>2018</v>
      </c>
      <c r="C1699" s="1" t="s">
        <v>24</v>
      </c>
      <c r="D1699" s="1" t="s">
        <v>38</v>
      </c>
      <c r="E1699" s="1" t="s">
        <v>73</v>
      </c>
      <c r="F1699" s="1" t="s">
        <v>79</v>
      </c>
      <c r="G1699" s="1" t="s">
        <v>523</v>
      </c>
    </row>
    <row r="1700" customFormat="false" ht="15" hidden="false" customHeight="true" outlineLevel="0" collapsed="false">
      <c r="A1700" s="1" t="n">
        <v>252</v>
      </c>
      <c r="C1700" s="1" t="s">
        <v>24</v>
      </c>
      <c r="D1700" s="1" t="s">
        <v>39</v>
      </c>
      <c r="E1700" s="1" t="s">
        <v>2964</v>
      </c>
      <c r="F1700" s="1" t="s">
        <v>82</v>
      </c>
    </row>
    <row r="1701" customFormat="false" ht="15" hidden="false" customHeight="true" outlineLevel="0" collapsed="false">
      <c r="A1701" s="1" t="n">
        <v>3565</v>
      </c>
      <c r="C1701" s="1" t="s">
        <v>24</v>
      </c>
      <c r="D1701" s="1" t="s">
        <v>2965</v>
      </c>
      <c r="E1701" s="1" t="s">
        <v>2966</v>
      </c>
      <c r="F1701" s="1" t="s">
        <v>119</v>
      </c>
      <c r="G1701" s="1" t="s">
        <v>523</v>
      </c>
    </row>
    <row r="1702" customFormat="false" ht="15" hidden="false" customHeight="true" outlineLevel="0" collapsed="false">
      <c r="A1702" s="1" t="n">
        <v>959</v>
      </c>
      <c r="C1702" s="1" t="s">
        <v>24</v>
      </c>
      <c r="D1702" s="1" t="s">
        <v>38</v>
      </c>
      <c r="E1702" s="1" t="s">
        <v>2967</v>
      </c>
      <c r="F1702" s="1" t="s">
        <v>79</v>
      </c>
      <c r="G1702" s="1" t="s">
        <v>523</v>
      </c>
    </row>
    <row r="1703" customFormat="false" ht="15" hidden="false" customHeight="true" outlineLevel="0" collapsed="false">
      <c r="A1703" s="1" t="n">
        <v>4129</v>
      </c>
      <c r="C1703" s="1" t="s">
        <v>24</v>
      </c>
      <c r="D1703" s="1" t="s">
        <v>38</v>
      </c>
      <c r="E1703" s="1" t="s">
        <v>2968</v>
      </c>
      <c r="F1703" s="1" t="s">
        <v>83</v>
      </c>
      <c r="G1703" s="1" t="s">
        <v>523</v>
      </c>
    </row>
    <row r="1704" customFormat="false" ht="15" hidden="false" customHeight="true" outlineLevel="0" collapsed="false">
      <c r="A1704" s="1" t="n">
        <v>2037</v>
      </c>
      <c r="C1704" s="1" t="s">
        <v>24</v>
      </c>
      <c r="D1704" s="1" t="s">
        <v>2929</v>
      </c>
      <c r="E1704" s="1" t="s">
        <v>2969</v>
      </c>
      <c r="F1704" s="1" t="s">
        <v>85</v>
      </c>
    </row>
    <row r="1705" customFormat="false" ht="15" hidden="false" customHeight="true" outlineLevel="0" collapsed="false">
      <c r="A1705" s="1" t="n">
        <v>4275</v>
      </c>
      <c r="C1705" s="1" t="s">
        <v>24</v>
      </c>
      <c r="D1705" s="1" t="s">
        <v>2970</v>
      </c>
      <c r="E1705" s="1" t="s">
        <v>2971</v>
      </c>
      <c r="F1705" s="1" t="s">
        <v>79</v>
      </c>
      <c r="G1705" s="1" t="s">
        <v>523</v>
      </c>
    </row>
    <row r="1706" customFormat="false" ht="15" hidden="false" customHeight="true" outlineLevel="0" collapsed="false">
      <c r="A1706" s="1" t="n">
        <v>4907</v>
      </c>
      <c r="C1706" s="1" t="s">
        <v>24</v>
      </c>
      <c r="D1706" s="1" t="s">
        <v>2962</v>
      </c>
      <c r="E1706" s="1" t="s">
        <v>2972</v>
      </c>
      <c r="F1706" s="1" t="s">
        <v>92</v>
      </c>
    </row>
    <row r="1707" customFormat="false" ht="15" hidden="false" customHeight="true" outlineLevel="0" collapsed="false">
      <c r="A1707" s="1" t="n">
        <v>2527</v>
      </c>
      <c r="C1707" s="1" t="s">
        <v>25</v>
      </c>
      <c r="D1707" s="1" t="s">
        <v>2929</v>
      </c>
      <c r="E1707" s="1" t="s">
        <v>2973</v>
      </c>
      <c r="F1707" s="1" t="s">
        <v>595</v>
      </c>
    </row>
    <row r="1708" customFormat="false" ht="15" hidden="false" customHeight="true" outlineLevel="0" collapsed="false">
      <c r="A1708" s="1" t="n">
        <v>2599</v>
      </c>
      <c r="C1708" s="1" t="s">
        <v>24</v>
      </c>
      <c r="D1708" s="1" t="s">
        <v>38</v>
      </c>
      <c r="E1708" s="1" t="s">
        <v>2974</v>
      </c>
      <c r="F1708" s="1" t="s">
        <v>441</v>
      </c>
      <c r="G1708" s="1" t="s">
        <v>523</v>
      </c>
    </row>
    <row r="1709" customFormat="false" ht="15" hidden="false" customHeight="true" outlineLevel="0" collapsed="false">
      <c r="A1709" s="1" t="n">
        <v>2291</v>
      </c>
      <c r="C1709" s="1" t="s">
        <v>24</v>
      </c>
      <c r="D1709" s="1" t="s">
        <v>2975</v>
      </c>
      <c r="E1709" s="1" t="s">
        <v>2976</v>
      </c>
      <c r="F1709" s="1" t="s">
        <v>79</v>
      </c>
      <c r="G1709" s="1" t="s">
        <v>523</v>
      </c>
    </row>
    <row r="1710" customFormat="false" ht="15" hidden="false" customHeight="true" outlineLevel="0" collapsed="false">
      <c r="A1710" s="1" t="n">
        <v>2541</v>
      </c>
      <c r="C1710" s="1" t="s">
        <v>24</v>
      </c>
      <c r="D1710" s="1" t="s">
        <v>2977</v>
      </c>
      <c r="E1710" s="1" t="s">
        <v>2978</v>
      </c>
      <c r="F1710" s="1" t="s">
        <v>79</v>
      </c>
      <c r="G1710" s="1" t="s">
        <v>126</v>
      </c>
    </row>
    <row r="1711" customFormat="false" ht="15" hidden="false" customHeight="true" outlineLevel="0" collapsed="false">
      <c r="A1711" s="1" t="n">
        <v>1606</v>
      </c>
      <c r="C1711" s="1" t="s">
        <v>24</v>
      </c>
      <c r="D1711" s="1" t="s">
        <v>2970</v>
      </c>
      <c r="E1711" s="1" t="s">
        <v>2979</v>
      </c>
      <c r="F1711" s="1" t="s">
        <v>273</v>
      </c>
      <c r="G1711" s="1" t="s">
        <v>523</v>
      </c>
    </row>
    <row r="1712" customFormat="false" ht="15" hidden="false" customHeight="true" outlineLevel="0" collapsed="false">
      <c r="A1712" s="1" t="n">
        <v>1834</v>
      </c>
      <c r="C1712" s="1" t="s">
        <v>24</v>
      </c>
      <c r="D1712" s="1" t="s">
        <v>38</v>
      </c>
      <c r="E1712" s="1" t="s">
        <v>2980</v>
      </c>
      <c r="F1712" s="1" t="s">
        <v>83</v>
      </c>
      <c r="G1712" s="1" t="s">
        <v>523</v>
      </c>
    </row>
    <row r="1713" customFormat="false" ht="15" hidden="false" customHeight="true" outlineLevel="0" collapsed="false">
      <c r="A1713" s="1" t="n">
        <v>3372</v>
      </c>
      <c r="C1713" s="1" t="s">
        <v>24</v>
      </c>
      <c r="D1713" s="1" t="s">
        <v>2981</v>
      </c>
      <c r="E1713" s="1" t="s">
        <v>2982</v>
      </c>
      <c r="F1713" s="1" t="s">
        <v>86</v>
      </c>
    </row>
    <row r="1714" customFormat="false" ht="15" hidden="false" customHeight="true" outlineLevel="0" collapsed="false">
      <c r="A1714" s="1" t="n">
        <v>2974</v>
      </c>
      <c r="C1714" s="1" t="s">
        <v>24</v>
      </c>
      <c r="D1714" s="1" t="s">
        <v>38</v>
      </c>
      <c r="E1714" s="1" t="s">
        <v>2983</v>
      </c>
      <c r="F1714" s="1" t="s">
        <v>79</v>
      </c>
      <c r="G1714" s="1" t="s">
        <v>523</v>
      </c>
    </row>
    <row r="1715" customFormat="false" ht="15" hidden="false" customHeight="true" outlineLevel="0" collapsed="false">
      <c r="A1715" s="1" t="n">
        <v>2921</v>
      </c>
      <c r="C1715" s="1" t="s">
        <v>24</v>
      </c>
      <c r="D1715" s="1" t="s">
        <v>38</v>
      </c>
      <c r="E1715" s="1" t="s">
        <v>2984</v>
      </c>
      <c r="F1715" s="1" t="s">
        <v>83</v>
      </c>
      <c r="G1715" s="1" t="s">
        <v>523</v>
      </c>
    </row>
    <row r="1716" customFormat="false" ht="15" hidden="false" customHeight="true" outlineLevel="0" collapsed="false">
      <c r="A1716" s="1" t="n">
        <v>3910</v>
      </c>
      <c r="C1716" s="1" t="s">
        <v>24</v>
      </c>
      <c r="D1716" s="1" t="s">
        <v>2985</v>
      </c>
      <c r="E1716" s="1" t="s">
        <v>2986</v>
      </c>
      <c r="F1716" s="1" t="s">
        <v>2987</v>
      </c>
      <c r="G1716" s="1" t="s">
        <v>523</v>
      </c>
    </row>
    <row r="1717" customFormat="false" ht="15" hidden="false" customHeight="true" outlineLevel="0" collapsed="false">
      <c r="A1717" s="1" t="n">
        <v>297</v>
      </c>
      <c r="C1717" s="1" t="s">
        <v>24</v>
      </c>
      <c r="D1717" s="1" t="s">
        <v>38</v>
      </c>
      <c r="E1717" s="1" t="s">
        <v>2988</v>
      </c>
      <c r="F1717" s="1" t="s">
        <v>84</v>
      </c>
      <c r="G1717" s="1" t="s">
        <v>523</v>
      </c>
    </row>
    <row r="1718" customFormat="false" ht="15" hidden="false" customHeight="true" outlineLevel="0" collapsed="false">
      <c r="A1718" s="1" t="n">
        <v>814</v>
      </c>
      <c r="C1718" s="1" t="s">
        <v>25</v>
      </c>
      <c r="D1718" s="1" t="s">
        <v>2989</v>
      </c>
      <c r="E1718" s="1" t="s">
        <v>2990</v>
      </c>
      <c r="F1718" s="1" t="s">
        <v>79</v>
      </c>
      <c r="G1718" s="1" t="s">
        <v>523</v>
      </c>
    </row>
    <row r="1719" customFormat="false" ht="15" hidden="false" customHeight="true" outlineLevel="0" collapsed="false">
      <c r="A1719" s="1" t="n">
        <v>863</v>
      </c>
      <c r="C1719" s="1" t="s">
        <v>24</v>
      </c>
      <c r="D1719" s="1" t="s">
        <v>38</v>
      </c>
      <c r="E1719" s="1" t="s">
        <v>2991</v>
      </c>
      <c r="F1719" s="1" t="s">
        <v>79</v>
      </c>
      <c r="G1719" s="1" t="s">
        <v>523</v>
      </c>
    </row>
    <row r="1720" customFormat="false" ht="15" hidden="false" customHeight="true" outlineLevel="0" collapsed="false">
      <c r="A1720" s="1" t="n">
        <v>2289</v>
      </c>
      <c r="C1720" s="1" t="s">
        <v>24</v>
      </c>
      <c r="D1720" s="1" t="s">
        <v>2992</v>
      </c>
      <c r="E1720" s="1" t="s">
        <v>2993</v>
      </c>
      <c r="F1720" s="1" t="s">
        <v>97</v>
      </c>
    </row>
    <row r="1721" customFormat="false" ht="15" hidden="false" customHeight="true" outlineLevel="0" collapsed="false">
      <c r="A1721" s="1" t="n">
        <v>2860</v>
      </c>
      <c r="C1721" s="1" t="s">
        <v>24</v>
      </c>
      <c r="D1721" s="1" t="s">
        <v>2970</v>
      </c>
      <c r="E1721" s="1" t="s">
        <v>2994</v>
      </c>
      <c r="F1721" s="1" t="s">
        <v>2995</v>
      </c>
      <c r="G1721" s="1" t="s">
        <v>523</v>
      </c>
    </row>
    <row r="1722" customFormat="false" ht="15" hidden="false" customHeight="true" outlineLevel="0" collapsed="false">
      <c r="A1722" s="1" t="n">
        <v>4907</v>
      </c>
      <c r="C1722" s="1" t="s">
        <v>24</v>
      </c>
      <c r="D1722" s="1" t="s">
        <v>2962</v>
      </c>
      <c r="E1722" s="1" t="s">
        <v>2996</v>
      </c>
      <c r="F1722" s="1" t="s">
        <v>92</v>
      </c>
    </row>
    <row r="1723" customFormat="false" ht="15" hidden="false" customHeight="true" outlineLevel="0" collapsed="false">
      <c r="A1723" s="1" t="n">
        <v>1528</v>
      </c>
      <c r="C1723" s="1" t="s">
        <v>24</v>
      </c>
      <c r="D1723" s="1" t="s">
        <v>38</v>
      </c>
      <c r="E1723" s="1" t="s">
        <v>2997</v>
      </c>
      <c r="F1723" s="1" t="s">
        <v>81</v>
      </c>
      <c r="G1723" s="1" t="s">
        <v>523</v>
      </c>
    </row>
    <row r="1724" customFormat="false" ht="15" hidden="false" customHeight="true" outlineLevel="0" collapsed="false">
      <c r="A1724" s="1" t="n">
        <v>2742</v>
      </c>
      <c r="C1724" s="1" t="s">
        <v>24</v>
      </c>
      <c r="D1724" s="1" t="s">
        <v>38</v>
      </c>
      <c r="E1724" s="1" t="s">
        <v>2998</v>
      </c>
      <c r="F1724" s="1" t="s">
        <v>89</v>
      </c>
      <c r="G1724" s="1" t="s">
        <v>523</v>
      </c>
    </row>
    <row r="1725" customFormat="false" ht="15" hidden="false" customHeight="true" outlineLevel="0" collapsed="false">
      <c r="A1725" s="1" t="n">
        <v>5797</v>
      </c>
      <c r="C1725" s="1" t="s">
        <v>24</v>
      </c>
      <c r="D1725" s="1" t="s">
        <v>38</v>
      </c>
      <c r="E1725" s="1" t="s">
        <v>2999</v>
      </c>
      <c r="F1725" s="1" t="s">
        <v>1310</v>
      </c>
      <c r="G1725" s="1" t="s">
        <v>523</v>
      </c>
    </row>
    <row r="1726" customFormat="false" ht="15" hidden="false" customHeight="true" outlineLevel="0" collapsed="false">
      <c r="A1726" s="1" t="n">
        <v>3157</v>
      </c>
      <c r="C1726" s="1" t="s">
        <v>24</v>
      </c>
      <c r="D1726" s="1" t="s">
        <v>3000</v>
      </c>
      <c r="E1726" s="1" t="s">
        <v>3001</v>
      </c>
      <c r="F1726" s="1" t="s">
        <v>83</v>
      </c>
      <c r="G1726" s="1" t="s">
        <v>523</v>
      </c>
    </row>
    <row r="1727" customFormat="false" ht="15" hidden="false" customHeight="true" outlineLevel="0" collapsed="false">
      <c r="A1727" s="1" t="n">
        <v>816</v>
      </c>
      <c r="C1727" s="1" t="s">
        <v>24</v>
      </c>
      <c r="D1727" s="1" t="s">
        <v>38</v>
      </c>
      <c r="E1727" s="1" t="s">
        <v>3002</v>
      </c>
      <c r="F1727" s="1" t="s">
        <v>633</v>
      </c>
      <c r="G1727" s="1" t="s">
        <v>523</v>
      </c>
    </row>
    <row r="1728" customFormat="false" ht="15" hidden="false" customHeight="true" outlineLevel="0" collapsed="false">
      <c r="A1728" s="1" t="n">
        <v>1966</v>
      </c>
      <c r="C1728" s="1" t="s">
        <v>24</v>
      </c>
      <c r="D1728" s="1" t="s">
        <v>2945</v>
      </c>
      <c r="E1728" s="1" t="s">
        <v>3003</v>
      </c>
      <c r="F1728" s="1" t="s">
        <v>1513</v>
      </c>
      <c r="G1728" s="1" t="s">
        <v>523</v>
      </c>
    </row>
    <row r="1729" customFormat="false" ht="15" hidden="false" customHeight="true" outlineLevel="0" collapsed="false">
      <c r="A1729" s="1" t="n">
        <v>1084</v>
      </c>
      <c r="C1729" s="1" t="s">
        <v>25</v>
      </c>
      <c r="D1729" s="1" t="s">
        <v>3004</v>
      </c>
      <c r="E1729" s="1" t="s">
        <v>3005</v>
      </c>
      <c r="F1729" s="1" t="s">
        <v>1202</v>
      </c>
    </row>
    <row r="1730" customFormat="false" ht="15" hidden="false" customHeight="true" outlineLevel="0" collapsed="false">
      <c r="A1730" s="1" t="n">
        <v>938</v>
      </c>
      <c r="C1730" s="1" t="s">
        <v>24</v>
      </c>
      <c r="D1730" s="1" t="s">
        <v>3006</v>
      </c>
      <c r="E1730" s="1" t="s">
        <v>3007</v>
      </c>
      <c r="F1730" s="1" t="s">
        <v>97</v>
      </c>
    </row>
    <row r="1731" customFormat="false" ht="15" hidden="false" customHeight="true" outlineLevel="0" collapsed="false">
      <c r="A1731" s="1" t="n">
        <v>2429</v>
      </c>
      <c r="C1731" s="1" t="s">
        <v>26</v>
      </c>
      <c r="D1731" s="1" t="s">
        <v>3008</v>
      </c>
      <c r="E1731" s="1" t="s">
        <v>3009</v>
      </c>
      <c r="F1731" s="1" t="s">
        <v>80</v>
      </c>
    </row>
    <row r="1732" customFormat="false" ht="15" hidden="false" customHeight="true" outlineLevel="0" collapsed="false">
      <c r="A1732" s="1" t="n">
        <v>774</v>
      </c>
      <c r="C1732" s="1" t="s">
        <v>24</v>
      </c>
      <c r="D1732" s="1" t="s">
        <v>2920</v>
      </c>
      <c r="E1732" s="1" t="s">
        <v>3010</v>
      </c>
      <c r="F1732" s="1" t="s">
        <v>79</v>
      </c>
      <c r="G1732" s="1" t="s">
        <v>523</v>
      </c>
    </row>
    <row r="1733" customFormat="false" ht="15" hidden="false" customHeight="true" outlineLevel="0" collapsed="false">
      <c r="A1733" s="1" t="n">
        <v>1369</v>
      </c>
      <c r="C1733" s="1" t="s">
        <v>24</v>
      </c>
      <c r="D1733" s="1" t="s">
        <v>38</v>
      </c>
      <c r="E1733" s="1" t="s">
        <v>3011</v>
      </c>
      <c r="F1733" s="1" t="s">
        <v>82</v>
      </c>
      <c r="G1733" s="1" t="s">
        <v>523</v>
      </c>
    </row>
    <row r="1734" customFormat="false" ht="15" hidden="false" customHeight="true" outlineLevel="0" collapsed="false">
      <c r="A1734" s="1" t="n">
        <v>1185</v>
      </c>
      <c r="C1734" s="1" t="s">
        <v>24</v>
      </c>
      <c r="D1734" s="1" t="s">
        <v>3012</v>
      </c>
      <c r="E1734" s="1" t="s">
        <v>3013</v>
      </c>
      <c r="F1734" s="1" t="s">
        <v>79</v>
      </c>
      <c r="G1734" s="1" t="s">
        <v>523</v>
      </c>
    </row>
    <row r="1735" customFormat="false" ht="15" hidden="false" customHeight="true" outlineLevel="0" collapsed="false">
      <c r="A1735" s="1" t="n">
        <v>931</v>
      </c>
      <c r="C1735" s="1" t="s">
        <v>25</v>
      </c>
      <c r="D1735" s="1" t="s">
        <v>3014</v>
      </c>
      <c r="E1735" s="1" t="s">
        <v>3015</v>
      </c>
      <c r="F1735" s="1" t="s">
        <v>38</v>
      </c>
      <c r="G1735" s="1" t="s">
        <v>523</v>
      </c>
    </row>
    <row r="1736" customFormat="false" ht="15" hidden="false" customHeight="true" outlineLevel="0" collapsed="false">
      <c r="A1736" s="1" t="n">
        <v>4363</v>
      </c>
      <c r="C1736" s="1" t="s">
        <v>24</v>
      </c>
      <c r="D1736" s="1" t="s">
        <v>3016</v>
      </c>
      <c r="E1736" s="1" t="s">
        <v>3017</v>
      </c>
      <c r="F1736" s="1" t="s">
        <v>90</v>
      </c>
      <c r="G1736" s="1" t="s">
        <v>523</v>
      </c>
    </row>
    <row r="1737" customFormat="false" ht="15" hidden="false" customHeight="true" outlineLevel="0" collapsed="false">
      <c r="A1737" s="1" t="n">
        <v>3403</v>
      </c>
      <c r="C1737" s="1" t="s">
        <v>24</v>
      </c>
      <c r="D1737" s="1" t="s">
        <v>3018</v>
      </c>
      <c r="E1737" s="1" t="s">
        <v>3019</v>
      </c>
      <c r="F1737" s="1" t="s">
        <v>80</v>
      </c>
      <c r="G1737" s="1" t="s">
        <v>523</v>
      </c>
    </row>
    <row r="1738" customFormat="false" ht="15" hidden="false" customHeight="true" outlineLevel="0" collapsed="false">
      <c r="A1738" s="1" t="n">
        <v>2010</v>
      </c>
      <c r="C1738" s="1" t="s">
        <v>24</v>
      </c>
      <c r="D1738" s="1" t="s">
        <v>38</v>
      </c>
      <c r="E1738" s="1" t="s">
        <v>3020</v>
      </c>
      <c r="F1738" s="1" t="s">
        <v>1199</v>
      </c>
      <c r="G1738" s="1" t="s">
        <v>523</v>
      </c>
    </row>
    <row r="1739" customFormat="false" ht="15" hidden="false" customHeight="true" outlineLevel="0" collapsed="false">
      <c r="A1739" s="1" t="n">
        <v>1951</v>
      </c>
      <c r="C1739" s="1" t="s">
        <v>24</v>
      </c>
      <c r="D1739" s="1" t="s">
        <v>2929</v>
      </c>
      <c r="E1739" s="1" t="s">
        <v>3021</v>
      </c>
      <c r="F1739" s="1" t="s">
        <v>85</v>
      </c>
    </row>
    <row r="1740" customFormat="false" ht="15" hidden="false" customHeight="true" outlineLevel="0" collapsed="false">
      <c r="A1740" s="1" t="n">
        <v>1253</v>
      </c>
      <c r="C1740" s="1" t="s">
        <v>24</v>
      </c>
      <c r="D1740" s="1" t="s">
        <v>38</v>
      </c>
      <c r="E1740" s="1" t="s">
        <v>3022</v>
      </c>
      <c r="F1740" s="1" t="s">
        <v>89</v>
      </c>
      <c r="G1740" s="1" t="s">
        <v>523</v>
      </c>
    </row>
    <row r="1741" customFormat="false" ht="15" hidden="false" customHeight="true" outlineLevel="0" collapsed="false">
      <c r="A1741" s="1" t="n">
        <v>1177</v>
      </c>
      <c r="C1741" s="1" t="s">
        <v>24</v>
      </c>
      <c r="D1741" s="1" t="s">
        <v>38</v>
      </c>
      <c r="E1741" s="1" t="s">
        <v>3023</v>
      </c>
      <c r="F1741" s="1" t="s">
        <v>82</v>
      </c>
      <c r="G1741" s="1" t="s">
        <v>523</v>
      </c>
    </row>
    <row r="1742" customFormat="false" ht="15" hidden="false" customHeight="true" outlineLevel="0" collapsed="false">
      <c r="A1742" s="1" t="n">
        <v>1901</v>
      </c>
      <c r="B1742" s="1" t="n">
        <v>50000</v>
      </c>
      <c r="C1742" s="1" t="s">
        <v>24</v>
      </c>
      <c r="D1742" s="1" t="s">
        <v>38</v>
      </c>
      <c r="E1742" s="1" t="s">
        <v>3024</v>
      </c>
      <c r="F1742" s="1" t="s">
        <v>95</v>
      </c>
      <c r="G1742" s="1" t="s">
        <v>523</v>
      </c>
      <c r="H1742" s="1" t="s">
        <v>103</v>
      </c>
    </row>
    <row r="1743" customFormat="false" ht="15" hidden="false" customHeight="true" outlineLevel="0" collapsed="false">
      <c r="A1743" s="1" t="n">
        <v>1258</v>
      </c>
      <c r="C1743" s="1" t="s">
        <v>24</v>
      </c>
      <c r="D1743" s="1" t="s">
        <v>38</v>
      </c>
      <c r="E1743" s="1" t="s">
        <v>3025</v>
      </c>
      <c r="F1743" s="1" t="s">
        <v>120</v>
      </c>
      <c r="G1743" s="1" t="s">
        <v>523</v>
      </c>
    </row>
    <row r="1744" customFormat="false" ht="15" hidden="false" customHeight="true" outlineLevel="0" collapsed="false">
      <c r="A1744" s="1" t="n">
        <v>5032</v>
      </c>
      <c r="C1744" s="1" t="s">
        <v>25</v>
      </c>
      <c r="D1744" s="1" t="s">
        <v>3026</v>
      </c>
      <c r="E1744" s="1" t="s">
        <v>3027</v>
      </c>
      <c r="F1744" s="1" t="s">
        <v>96</v>
      </c>
      <c r="G1744" s="1" t="s">
        <v>523</v>
      </c>
    </row>
    <row r="1745" customFormat="false" ht="15" hidden="false" customHeight="true" outlineLevel="0" collapsed="false">
      <c r="A1745" s="1" t="n">
        <v>1442</v>
      </c>
      <c r="C1745" s="1" t="s">
        <v>24</v>
      </c>
      <c r="D1745" s="1" t="s">
        <v>3028</v>
      </c>
      <c r="E1745" s="1" t="s">
        <v>3029</v>
      </c>
      <c r="F1745" s="1" t="s">
        <v>79</v>
      </c>
      <c r="G1745" s="1" t="s">
        <v>523</v>
      </c>
    </row>
    <row r="1746" customFormat="false" ht="15" hidden="false" customHeight="true" outlineLevel="0" collapsed="false">
      <c r="A1746" s="1" t="n">
        <v>958</v>
      </c>
      <c r="C1746" s="1" t="s">
        <v>24</v>
      </c>
      <c r="D1746" s="1" t="s">
        <v>3030</v>
      </c>
      <c r="E1746" s="1" t="s">
        <v>3031</v>
      </c>
      <c r="F1746" s="1" t="s">
        <v>88</v>
      </c>
      <c r="G1746" s="1" t="s">
        <v>295</v>
      </c>
    </row>
    <row r="1747" customFormat="false" ht="15" hidden="false" customHeight="true" outlineLevel="0" collapsed="false">
      <c r="A1747" s="1" t="n">
        <v>1590</v>
      </c>
      <c r="C1747" s="1" t="s">
        <v>24</v>
      </c>
      <c r="D1747" s="1" t="s">
        <v>3032</v>
      </c>
      <c r="E1747" s="1" t="s">
        <v>3033</v>
      </c>
      <c r="F1747" s="1" t="s">
        <v>97</v>
      </c>
    </row>
    <row r="1748" customFormat="false" ht="15" hidden="false" customHeight="true" outlineLevel="0" collapsed="false">
      <c r="A1748" s="1" t="n">
        <v>2704</v>
      </c>
      <c r="C1748" s="1" t="s">
        <v>26</v>
      </c>
      <c r="D1748" s="1" t="s">
        <v>38</v>
      </c>
      <c r="E1748" s="1" t="s">
        <v>3034</v>
      </c>
      <c r="F1748" s="1" t="s">
        <v>84</v>
      </c>
      <c r="G1748" s="1" t="s">
        <v>523</v>
      </c>
    </row>
    <row r="1749" customFormat="false" ht="15" hidden="false" customHeight="true" outlineLevel="0" collapsed="false">
      <c r="A1749" s="1" t="n">
        <v>4049</v>
      </c>
      <c r="C1749" s="1" t="s">
        <v>24</v>
      </c>
      <c r="D1749" s="1" t="s">
        <v>38</v>
      </c>
      <c r="E1749" s="1" t="s">
        <v>3035</v>
      </c>
      <c r="F1749" s="1" t="s">
        <v>92</v>
      </c>
      <c r="G1749" s="1" t="s">
        <v>523</v>
      </c>
    </row>
    <row r="1750" customFormat="false" ht="15" hidden="false" customHeight="true" outlineLevel="0" collapsed="false">
      <c r="A1750" s="1" t="n">
        <v>1957</v>
      </c>
      <c r="C1750" s="1" t="s">
        <v>24</v>
      </c>
      <c r="D1750" s="1" t="s">
        <v>3036</v>
      </c>
      <c r="E1750" s="1" t="s">
        <v>3037</v>
      </c>
      <c r="F1750" s="1" t="s">
        <v>3038</v>
      </c>
      <c r="G1750" s="1" t="s">
        <v>173</v>
      </c>
    </row>
    <row r="1751" customFormat="false" ht="15" hidden="false" customHeight="true" outlineLevel="0" collapsed="false">
      <c r="A1751" s="1" t="n">
        <v>3227</v>
      </c>
      <c r="C1751" s="1" t="s">
        <v>24</v>
      </c>
      <c r="D1751" s="1" t="s">
        <v>40</v>
      </c>
      <c r="E1751" s="1" t="s">
        <v>3039</v>
      </c>
      <c r="F1751" s="1" t="s">
        <v>3040</v>
      </c>
      <c r="G1751" s="1" t="s">
        <v>173</v>
      </c>
    </row>
    <row r="1752" customFormat="false" ht="15" hidden="false" customHeight="true" outlineLevel="0" collapsed="false">
      <c r="A1752" s="1" t="n">
        <v>3867</v>
      </c>
      <c r="C1752" s="1" t="s">
        <v>24</v>
      </c>
      <c r="D1752" s="1" t="s">
        <v>3041</v>
      </c>
      <c r="E1752" s="1" t="s">
        <v>3042</v>
      </c>
      <c r="F1752" s="1" t="s">
        <v>84</v>
      </c>
      <c r="G1752" s="1" t="s">
        <v>523</v>
      </c>
    </row>
    <row r="1753" customFormat="false" ht="15" hidden="false" customHeight="true" outlineLevel="0" collapsed="false">
      <c r="A1753" s="1" t="n">
        <v>5119</v>
      </c>
      <c r="C1753" s="1" t="s">
        <v>24</v>
      </c>
      <c r="D1753" s="1" t="s">
        <v>38</v>
      </c>
      <c r="E1753" s="1" t="s">
        <v>3043</v>
      </c>
      <c r="F1753" s="1" t="s">
        <v>121</v>
      </c>
      <c r="G1753" s="1" t="s">
        <v>523</v>
      </c>
    </row>
    <row r="1754" customFormat="false" ht="15" hidden="false" customHeight="true" outlineLevel="0" collapsed="false">
      <c r="A1754" s="1" t="n">
        <v>4445</v>
      </c>
      <c r="C1754" s="1" t="s">
        <v>24</v>
      </c>
      <c r="D1754" s="1" t="s">
        <v>3044</v>
      </c>
      <c r="E1754" s="1" t="s">
        <v>3045</v>
      </c>
      <c r="F1754" s="1" t="s">
        <v>3046</v>
      </c>
    </row>
    <row r="1755" customFormat="false" ht="15" hidden="false" customHeight="true" outlineLevel="0" collapsed="false">
      <c r="A1755" s="1" t="n">
        <v>2641</v>
      </c>
      <c r="C1755" s="1" t="s">
        <v>24</v>
      </c>
      <c r="D1755" s="1" t="s">
        <v>40</v>
      </c>
      <c r="E1755" s="1" t="s">
        <v>3047</v>
      </c>
      <c r="F1755" s="1" t="s">
        <v>79</v>
      </c>
      <c r="G1755" s="1" t="s">
        <v>173</v>
      </c>
    </row>
    <row r="1756" customFormat="false" ht="15" hidden="false" customHeight="true" outlineLevel="0" collapsed="false">
      <c r="A1756" s="1" t="n">
        <v>2521</v>
      </c>
      <c r="B1756" s="1" t="n">
        <v>45000</v>
      </c>
      <c r="C1756" s="1" t="s">
        <v>24</v>
      </c>
      <c r="D1756" s="1" t="s">
        <v>3048</v>
      </c>
      <c r="E1756" s="1" t="s">
        <v>3049</v>
      </c>
      <c r="F1756" s="1" t="s">
        <v>3050</v>
      </c>
      <c r="G1756" s="1" t="s">
        <v>523</v>
      </c>
      <c r="H1756" s="1" t="s">
        <v>103</v>
      </c>
    </row>
    <row r="1757" customFormat="false" ht="15" hidden="false" customHeight="true" outlineLevel="0" collapsed="false">
      <c r="A1757" s="1" t="n">
        <v>2038</v>
      </c>
      <c r="C1757" s="1" t="s">
        <v>24</v>
      </c>
      <c r="D1757" s="1" t="s">
        <v>3051</v>
      </c>
      <c r="E1757" s="1" t="s">
        <v>3052</v>
      </c>
      <c r="F1757" s="1" t="s">
        <v>604</v>
      </c>
      <c r="G1757" s="1" t="s">
        <v>523</v>
      </c>
    </row>
    <row r="1758" customFormat="false" ht="15" hidden="false" customHeight="true" outlineLevel="0" collapsed="false">
      <c r="A1758" s="1" t="n">
        <v>1449</v>
      </c>
      <c r="C1758" s="1" t="s">
        <v>24</v>
      </c>
      <c r="D1758" s="1" t="s">
        <v>3053</v>
      </c>
      <c r="E1758" s="1" t="s">
        <v>3054</v>
      </c>
      <c r="F1758" s="1" t="s">
        <v>81</v>
      </c>
    </row>
    <row r="1759" customFormat="false" ht="15" hidden="false" customHeight="true" outlineLevel="0" collapsed="false">
      <c r="A1759" s="1" t="n">
        <v>5142</v>
      </c>
      <c r="C1759" s="1" t="s">
        <v>24</v>
      </c>
      <c r="D1759" s="1" t="s">
        <v>38</v>
      </c>
      <c r="E1759" s="1" t="s">
        <v>3055</v>
      </c>
      <c r="F1759" s="1" t="s">
        <v>79</v>
      </c>
      <c r="G1759" s="1" t="s">
        <v>523</v>
      </c>
    </row>
    <row r="1760" customFormat="false" ht="15" hidden="false" customHeight="true" outlineLevel="0" collapsed="false">
      <c r="A1760" s="1" t="n">
        <v>9494</v>
      </c>
      <c r="C1760" s="1" t="s">
        <v>24</v>
      </c>
      <c r="D1760" s="1" t="s">
        <v>3056</v>
      </c>
      <c r="E1760" s="1" t="s">
        <v>3057</v>
      </c>
      <c r="F1760" s="1" t="s">
        <v>84</v>
      </c>
      <c r="G1760" s="1" t="s">
        <v>523</v>
      </c>
    </row>
    <row r="1761" customFormat="false" ht="15" hidden="false" customHeight="true" outlineLevel="0" collapsed="false">
      <c r="A1761" s="1" t="n">
        <v>2268</v>
      </c>
      <c r="C1761" s="1" t="s">
        <v>24</v>
      </c>
      <c r="D1761" s="1" t="s">
        <v>3058</v>
      </c>
      <c r="E1761" s="1" t="s">
        <v>3059</v>
      </c>
      <c r="F1761" s="1" t="s">
        <v>83</v>
      </c>
      <c r="G1761" s="1" t="s">
        <v>523</v>
      </c>
    </row>
    <row r="1762" customFormat="false" ht="15" hidden="false" customHeight="true" outlineLevel="0" collapsed="false">
      <c r="A1762" s="1" t="n">
        <v>2578</v>
      </c>
      <c r="C1762" s="1" t="s">
        <v>24</v>
      </c>
      <c r="D1762" s="1" t="s">
        <v>3060</v>
      </c>
      <c r="E1762" s="1" t="s">
        <v>3061</v>
      </c>
      <c r="F1762" s="1" t="s">
        <v>3062</v>
      </c>
      <c r="G1762" s="1" t="s">
        <v>523</v>
      </c>
    </row>
    <row r="1763" customFormat="false" ht="15" hidden="false" customHeight="true" outlineLevel="0" collapsed="false">
      <c r="A1763" s="1" t="n">
        <v>920</v>
      </c>
      <c r="C1763" s="1" t="s">
        <v>24</v>
      </c>
      <c r="D1763" s="1" t="s">
        <v>38</v>
      </c>
      <c r="E1763" s="1" t="s">
        <v>3063</v>
      </c>
      <c r="F1763" s="1" t="s">
        <v>83</v>
      </c>
      <c r="G1763" s="1" t="s">
        <v>523</v>
      </c>
    </row>
    <row r="1764" customFormat="false" ht="15" hidden="false" customHeight="true" outlineLevel="0" collapsed="false">
      <c r="A1764" s="1" t="n">
        <v>4850</v>
      </c>
      <c r="C1764" s="1" t="s">
        <v>24</v>
      </c>
      <c r="D1764" s="1" t="s">
        <v>3064</v>
      </c>
      <c r="E1764" s="1" t="s">
        <v>3065</v>
      </c>
      <c r="F1764" s="1" t="s">
        <v>84</v>
      </c>
      <c r="G1764" s="1" t="s">
        <v>3066</v>
      </c>
    </row>
    <row r="1765" customFormat="false" ht="15" hidden="false" customHeight="true" outlineLevel="0" collapsed="false">
      <c r="A1765" s="1" t="n">
        <v>745</v>
      </c>
      <c r="C1765" s="1" t="s">
        <v>24</v>
      </c>
      <c r="D1765" s="1" t="s">
        <v>3067</v>
      </c>
      <c r="E1765" s="1" t="s">
        <v>3068</v>
      </c>
      <c r="F1765" s="1" t="s">
        <v>79</v>
      </c>
      <c r="G1765" s="1" t="s">
        <v>173</v>
      </c>
    </row>
    <row r="1766" customFormat="false" ht="15" hidden="false" customHeight="true" outlineLevel="0" collapsed="false">
      <c r="A1766" s="1" t="n">
        <v>975</v>
      </c>
      <c r="C1766" s="1" t="s">
        <v>25</v>
      </c>
      <c r="D1766" s="1" t="s">
        <v>2965</v>
      </c>
      <c r="E1766" s="1" t="s">
        <v>3069</v>
      </c>
      <c r="F1766" s="1" t="s">
        <v>79</v>
      </c>
      <c r="G1766" s="1" t="s">
        <v>523</v>
      </c>
    </row>
    <row r="1767" customFormat="false" ht="15" hidden="false" customHeight="true" outlineLevel="0" collapsed="false">
      <c r="A1767" s="1" t="n">
        <v>1324</v>
      </c>
      <c r="C1767" s="1" t="s">
        <v>24</v>
      </c>
      <c r="D1767" s="1" t="s">
        <v>3070</v>
      </c>
      <c r="E1767" s="1" t="s">
        <v>3071</v>
      </c>
      <c r="F1767" s="1" t="s">
        <v>97</v>
      </c>
    </row>
    <row r="1768" customFormat="false" ht="15" hidden="false" customHeight="true" outlineLevel="0" collapsed="false">
      <c r="A1768" s="1" t="n">
        <v>3863</v>
      </c>
      <c r="C1768" s="1" t="s">
        <v>24</v>
      </c>
      <c r="D1768" s="1" t="s">
        <v>38</v>
      </c>
      <c r="E1768" s="1" t="s">
        <v>3072</v>
      </c>
      <c r="F1768" s="1" t="s">
        <v>79</v>
      </c>
      <c r="G1768" s="1" t="s">
        <v>523</v>
      </c>
    </row>
    <row r="1769" customFormat="false" ht="15" hidden="false" customHeight="true" outlineLevel="0" collapsed="false">
      <c r="A1769" s="1" t="n">
        <v>3233</v>
      </c>
      <c r="C1769" s="1" t="s">
        <v>24</v>
      </c>
      <c r="D1769" s="1" t="s">
        <v>3073</v>
      </c>
      <c r="E1769" s="1" t="s">
        <v>3074</v>
      </c>
      <c r="F1769" s="1" t="s">
        <v>79</v>
      </c>
      <c r="G1769" s="1" t="s">
        <v>523</v>
      </c>
    </row>
    <row r="1770" customFormat="false" ht="15" hidden="false" customHeight="true" outlineLevel="0" collapsed="false">
      <c r="A1770" s="1" t="n">
        <v>4842</v>
      </c>
      <c r="C1770" s="1" t="s">
        <v>24</v>
      </c>
      <c r="D1770" s="1" t="s">
        <v>3075</v>
      </c>
      <c r="E1770" s="1" t="s">
        <v>3065</v>
      </c>
      <c r="F1770" s="1" t="s">
        <v>84</v>
      </c>
      <c r="G1770" s="1" t="s">
        <v>3066</v>
      </c>
    </row>
    <row r="1771" customFormat="false" ht="15" hidden="false" customHeight="true" outlineLevel="0" collapsed="false">
      <c r="A1771" s="1" t="n">
        <v>4131</v>
      </c>
      <c r="C1771" s="1" t="s">
        <v>24</v>
      </c>
      <c r="D1771" s="1" t="s">
        <v>3076</v>
      </c>
      <c r="E1771" s="1" t="s">
        <v>3077</v>
      </c>
      <c r="F1771" s="1" t="s">
        <v>79</v>
      </c>
      <c r="G1771" s="1" t="s">
        <v>523</v>
      </c>
    </row>
    <row r="1772" customFormat="false" ht="15" hidden="false" customHeight="true" outlineLevel="0" collapsed="false">
      <c r="A1772" s="1" t="n">
        <v>1076</v>
      </c>
      <c r="C1772" s="1" t="s">
        <v>24</v>
      </c>
      <c r="D1772" s="1" t="s">
        <v>3078</v>
      </c>
      <c r="E1772" s="1" t="s">
        <v>3079</v>
      </c>
      <c r="F1772" s="1" t="s">
        <v>97</v>
      </c>
    </row>
    <row r="1773" customFormat="false" ht="15" hidden="false" customHeight="true" outlineLevel="0" collapsed="false">
      <c r="A1773" s="1" t="n">
        <v>3505</v>
      </c>
      <c r="C1773" s="1" t="s">
        <v>25</v>
      </c>
      <c r="D1773" s="1" t="s">
        <v>3080</v>
      </c>
      <c r="E1773" s="1" t="s">
        <v>3081</v>
      </c>
      <c r="F1773" s="1" t="s">
        <v>96</v>
      </c>
      <c r="G1773" s="1" t="s">
        <v>173</v>
      </c>
    </row>
    <row r="1774" customFormat="false" ht="15" hidden="false" customHeight="true" outlineLevel="0" collapsed="false">
      <c r="A1774" s="1" t="n">
        <v>1285</v>
      </c>
      <c r="C1774" s="1" t="s">
        <v>24</v>
      </c>
      <c r="D1774" s="1" t="s">
        <v>40</v>
      </c>
      <c r="E1774" s="1" t="s">
        <v>3082</v>
      </c>
      <c r="F1774" s="1" t="s">
        <v>441</v>
      </c>
      <c r="G1774" s="1" t="s">
        <v>173</v>
      </c>
    </row>
    <row r="1775" customFormat="false" ht="15" hidden="false" customHeight="true" outlineLevel="0" collapsed="false">
      <c r="A1775" s="1" t="n">
        <v>3165</v>
      </c>
      <c r="C1775" s="1" t="s">
        <v>24</v>
      </c>
      <c r="D1775" s="1" t="s">
        <v>3083</v>
      </c>
      <c r="E1775" s="1" t="s">
        <v>3084</v>
      </c>
      <c r="F1775" s="1" t="s">
        <v>97</v>
      </c>
    </row>
    <row r="1776" customFormat="false" ht="15" hidden="false" customHeight="true" outlineLevel="0" collapsed="false">
      <c r="A1776" s="1" t="n">
        <v>2159</v>
      </c>
      <c r="C1776" s="1" t="s">
        <v>24</v>
      </c>
      <c r="D1776" s="1" t="s">
        <v>3085</v>
      </c>
      <c r="E1776" s="1" t="s">
        <v>3086</v>
      </c>
      <c r="F1776" s="1" t="s">
        <v>79</v>
      </c>
      <c r="G1776" s="1" t="s">
        <v>523</v>
      </c>
    </row>
    <row r="1777" customFormat="false" ht="15" hidden="false" customHeight="true" outlineLevel="0" collapsed="false">
      <c r="A1777" s="1" t="n">
        <v>708</v>
      </c>
      <c r="C1777" s="1" t="s">
        <v>25</v>
      </c>
      <c r="D1777" s="1" t="s">
        <v>3087</v>
      </c>
      <c r="E1777" s="1" t="s">
        <v>3088</v>
      </c>
      <c r="F1777" s="1" t="s">
        <v>3089</v>
      </c>
    </row>
    <row r="1778" customFormat="false" ht="15" hidden="false" customHeight="true" outlineLevel="0" collapsed="false">
      <c r="A1778" s="1" t="n">
        <v>805</v>
      </c>
      <c r="C1778" s="1" t="s">
        <v>24</v>
      </c>
      <c r="D1778" s="1" t="s">
        <v>3090</v>
      </c>
      <c r="E1778" s="1" t="s">
        <v>3091</v>
      </c>
      <c r="F1778" s="1" t="s">
        <v>84</v>
      </c>
      <c r="G1778" s="1" t="s">
        <v>523</v>
      </c>
    </row>
    <row r="1779" customFormat="false" ht="15" hidden="false" customHeight="true" outlineLevel="0" collapsed="false">
      <c r="A1779" s="1" t="n">
        <v>2629</v>
      </c>
      <c r="C1779" s="1" t="s">
        <v>24</v>
      </c>
      <c r="D1779" s="1" t="s">
        <v>40</v>
      </c>
      <c r="E1779" s="1" t="s">
        <v>3092</v>
      </c>
      <c r="F1779" s="1" t="s">
        <v>79</v>
      </c>
      <c r="G1779" s="1" t="s">
        <v>173</v>
      </c>
    </row>
    <row r="1780" customFormat="false" ht="15" hidden="false" customHeight="true" outlineLevel="0" collapsed="false">
      <c r="A1780" s="1" t="n">
        <v>2387</v>
      </c>
      <c r="C1780" s="1" t="s">
        <v>24</v>
      </c>
      <c r="D1780" s="1" t="s">
        <v>3093</v>
      </c>
      <c r="E1780" s="1" t="s">
        <v>3094</v>
      </c>
      <c r="F1780" s="1" t="s">
        <v>79</v>
      </c>
    </row>
    <row r="1781" customFormat="false" ht="15" hidden="false" customHeight="true" outlineLevel="0" collapsed="false">
      <c r="A1781" s="1" t="n">
        <v>5182</v>
      </c>
      <c r="C1781" s="1" t="s">
        <v>24</v>
      </c>
      <c r="D1781" s="1" t="s">
        <v>38</v>
      </c>
      <c r="E1781" s="1" t="s">
        <v>3095</v>
      </c>
      <c r="F1781" s="1" t="s">
        <v>79</v>
      </c>
      <c r="G1781" s="1" t="s">
        <v>523</v>
      </c>
    </row>
    <row r="1782" customFormat="false" ht="15" hidden="false" customHeight="true" outlineLevel="0" collapsed="false">
      <c r="A1782" s="1" t="n">
        <v>2438</v>
      </c>
      <c r="C1782" s="1" t="s">
        <v>24</v>
      </c>
      <c r="D1782" s="1" t="s">
        <v>3096</v>
      </c>
      <c r="E1782" s="1" t="s">
        <v>3097</v>
      </c>
      <c r="F1782" s="1" t="s">
        <v>89</v>
      </c>
      <c r="G1782" s="1" t="s">
        <v>523</v>
      </c>
    </row>
    <row r="1783" customFormat="false" ht="15" hidden="false" customHeight="true" outlineLevel="0" collapsed="false">
      <c r="A1783" s="1" t="n">
        <v>2149</v>
      </c>
      <c r="C1783" s="1" t="s">
        <v>24</v>
      </c>
      <c r="D1783" s="1" t="s">
        <v>38</v>
      </c>
      <c r="E1783" s="1" t="s">
        <v>3098</v>
      </c>
      <c r="F1783" s="1" t="s">
        <v>79</v>
      </c>
      <c r="G1783" s="1" t="s">
        <v>523</v>
      </c>
    </row>
    <row r="1784" customFormat="false" ht="15" hidden="false" customHeight="true" outlineLevel="0" collapsed="false">
      <c r="A1784" s="1" t="n">
        <v>5472</v>
      </c>
      <c r="C1784" s="1" t="s">
        <v>24</v>
      </c>
      <c r="D1784" s="1" t="s">
        <v>3099</v>
      </c>
      <c r="E1784" s="1" t="s">
        <v>3100</v>
      </c>
      <c r="F1784" s="1" t="s">
        <v>81</v>
      </c>
    </row>
    <row r="1785" customFormat="false" ht="15" hidden="false" customHeight="true" outlineLevel="0" collapsed="false">
      <c r="A1785" s="1" t="n">
        <v>2297</v>
      </c>
      <c r="C1785" s="1" t="s">
        <v>25</v>
      </c>
      <c r="D1785" s="1" t="s">
        <v>3101</v>
      </c>
      <c r="E1785" s="1" t="s">
        <v>3102</v>
      </c>
      <c r="F1785" s="1" t="s">
        <v>96</v>
      </c>
    </row>
    <row r="1786" customFormat="false" ht="15" hidden="false" customHeight="true" outlineLevel="0" collapsed="false">
      <c r="A1786" s="1" t="n">
        <v>688</v>
      </c>
      <c r="C1786" s="1" t="s">
        <v>24</v>
      </c>
      <c r="D1786" s="1" t="s">
        <v>38</v>
      </c>
      <c r="E1786" s="1" t="s">
        <v>3103</v>
      </c>
      <c r="F1786" s="1" t="s">
        <v>83</v>
      </c>
      <c r="G1786" s="1" t="s">
        <v>523</v>
      </c>
    </row>
    <row r="1787" customFormat="false" ht="15" hidden="false" customHeight="true" outlineLevel="0" collapsed="false">
      <c r="A1787" s="1" t="n">
        <v>2781</v>
      </c>
      <c r="C1787" s="1" t="s">
        <v>24</v>
      </c>
      <c r="D1787" s="1" t="s">
        <v>3104</v>
      </c>
      <c r="E1787" s="1" t="s">
        <v>3105</v>
      </c>
      <c r="F1787" s="1" t="s">
        <v>80</v>
      </c>
      <c r="G1787" s="1" t="s">
        <v>523</v>
      </c>
    </row>
    <row r="1788" customFormat="false" ht="15" hidden="false" customHeight="true" outlineLevel="0" collapsed="false">
      <c r="A1788" s="1" t="n">
        <v>2205</v>
      </c>
      <c r="C1788" s="1" t="s">
        <v>24</v>
      </c>
      <c r="D1788" s="1" t="s">
        <v>38</v>
      </c>
      <c r="E1788" s="1" t="s">
        <v>3106</v>
      </c>
      <c r="F1788" s="1" t="s">
        <v>79</v>
      </c>
      <c r="G1788" s="1" t="s">
        <v>523</v>
      </c>
    </row>
    <row r="1789" customFormat="false" ht="15" hidden="false" customHeight="true" outlineLevel="0" collapsed="false">
      <c r="A1789" s="1" t="n">
        <v>2796</v>
      </c>
      <c r="C1789" s="1" t="s">
        <v>24</v>
      </c>
      <c r="D1789" s="1" t="s">
        <v>3107</v>
      </c>
      <c r="E1789" s="1" t="s">
        <v>3108</v>
      </c>
      <c r="F1789" s="1" t="s">
        <v>92</v>
      </c>
      <c r="G1789" s="1" t="s">
        <v>523</v>
      </c>
    </row>
    <row r="1790" customFormat="false" ht="15" hidden="false" customHeight="true" outlineLevel="0" collapsed="false">
      <c r="A1790" s="1" t="n">
        <v>2766</v>
      </c>
      <c r="C1790" s="1" t="s">
        <v>24</v>
      </c>
      <c r="D1790" s="1" t="s">
        <v>3109</v>
      </c>
      <c r="E1790" s="1" t="s">
        <v>3110</v>
      </c>
      <c r="F1790" s="1" t="s">
        <v>3111</v>
      </c>
      <c r="G1790" s="1" t="s">
        <v>523</v>
      </c>
    </row>
    <row r="1791" customFormat="false" ht="15" hidden="false" customHeight="true" outlineLevel="0" collapsed="false">
      <c r="A1791" s="1" t="n">
        <v>2533</v>
      </c>
      <c r="C1791" s="1" t="s">
        <v>24</v>
      </c>
      <c r="D1791" s="1" t="s">
        <v>40</v>
      </c>
      <c r="E1791" s="1" t="s">
        <v>3112</v>
      </c>
      <c r="F1791" s="1" t="s">
        <v>79</v>
      </c>
      <c r="G1791" s="1" t="s">
        <v>173</v>
      </c>
    </row>
    <row r="1792" customFormat="false" ht="15" hidden="false" customHeight="true" outlineLevel="0" collapsed="false">
      <c r="A1792" s="1" t="n">
        <v>4705</v>
      </c>
      <c r="C1792" s="1" t="s">
        <v>24</v>
      </c>
      <c r="D1792" s="1" t="s">
        <v>3113</v>
      </c>
      <c r="E1792" s="1" t="s">
        <v>3114</v>
      </c>
      <c r="F1792" s="1" t="s">
        <v>79</v>
      </c>
      <c r="G1792" s="1" t="s">
        <v>523</v>
      </c>
    </row>
    <row r="1793" customFormat="false" ht="15" hidden="false" customHeight="true" outlineLevel="0" collapsed="false">
      <c r="A1793" s="1" t="n">
        <v>787</v>
      </c>
      <c r="B1793" s="1" t="n">
        <v>36</v>
      </c>
      <c r="C1793" s="1" t="s">
        <v>25</v>
      </c>
      <c r="D1793" s="1" t="s">
        <v>3115</v>
      </c>
      <c r="E1793" s="1" t="s">
        <v>3116</v>
      </c>
      <c r="F1793" s="1" t="s">
        <v>79</v>
      </c>
      <c r="G1793" s="1" t="s">
        <v>523</v>
      </c>
      <c r="H1793" s="1" t="s">
        <v>102</v>
      </c>
    </row>
    <row r="1794" customFormat="false" ht="15" hidden="false" customHeight="true" outlineLevel="0" collapsed="false">
      <c r="A1794" s="1" t="n">
        <v>3065</v>
      </c>
      <c r="B1794" s="1" t="n">
        <v>175000</v>
      </c>
      <c r="C1794" s="1" t="s">
        <v>24</v>
      </c>
      <c r="D1794" s="1" t="s">
        <v>3117</v>
      </c>
      <c r="E1794" s="1" t="s">
        <v>3118</v>
      </c>
      <c r="F1794" s="1" t="s">
        <v>83</v>
      </c>
      <c r="G1794" s="1" t="s">
        <v>173</v>
      </c>
      <c r="H1794" s="1" t="s">
        <v>108</v>
      </c>
    </row>
    <row r="1795" customFormat="false" ht="15" hidden="false" customHeight="true" outlineLevel="0" collapsed="false">
      <c r="A1795" s="1" t="n">
        <v>1649</v>
      </c>
      <c r="C1795" s="1" t="s">
        <v>25</v>
      </c>
      <c r="D1795" s="1" t="s">
        <v>3119</v>
      </c>
      <c r="E1795" s="1" t="s">
        <v>3120</v>
      </c>
      <c r="F1795" s="1" t="s">
        <v>79</v>
      </c>
      <c r="G1795" s="1" t="s">
        <v>523</v>
      </c>
    </row>
    <row r="1796" customFormat="false" ht="15" hidden="false" customHeight="true" outlineLevel="0" collapsed="false">
      <c r="A1796" s="1" t="n">
        <v>869</v>
      </c>
      <c r="C1796" s="1" t="s">
        <v>25</v>
      </c>
      <c r="D1796" s="1" t="s">
        <v>3121</v>
      </c>
      <c r="E1796" s="1" t="s">
        <v>3122</v>
      </c>
      <c r="F1796" s="1" t="s">
        <v>38</v>
      </c>
    </row>
    <row r="1797" customFormat="false" ht="15" hidden="false" customHeight="true" outlineLevel="0" collapsed="false">
      <c r="A1797" s="1" t="n">
        <v>1618</v>
      </c>
      <c r="C1797" s="1" t="s">
        <v>25</v>
      </c>
      <c r="D1797" s="1" t="s">
        <v>711</v>
      </c>
      <c r="E1797" s="1" t="s">
        <v>3123</v>
      </c>
      <c r="F1797" s="1" t="s">
        <v>80</v>
      </c>
    </row>
    <row r="1798" customFormat="false" ht="15" hidden="false" customHeight="true" outlineLevel="0" collapsed="false">
      <c r="A1798" s="1" t="n">
        <v>3691</v>
      </c>
      <c r="C1798" s="1" t="s">
        <v>24</v>
      </c>
      <c r="D1798" s="1" t="s">
        <v>38</v>
      </c>
      <c r="E1798" s="1" t="s">
        <v>3124</v>
      </c>
      <c r="F1798" s="1" t="s">
        <v>79</v>
      </c>
      <c r="G1798" s="1" t="s">
        <v>523</v>
      </c>
    </row>
    <row r="1799" customFormat="false" ht="15" hidden="false" customHeight="true" outlineLevel="0" collapsed="false">
      <c r="A1799" s="1" t="n">
        <v>1549</v>
      </c>
      <c r="C1799" s="1" t="s">
        <v>24</v>
      </c>
      <c r="D1799" s="1" t="s">
        <v>3125</v>
      </c>
      <c r="E1799" s="1" t="s">
        <v>3126</v>
      </c>
      <c r="F1799" s="1" t="s">
        <v>89</v>
      </c>
      <c r="G1799" s="1" t="s">
        <v>523</v>
      </c>
    </row>
    <row r="1800" customFormat="false" ht="15" hidden="false" customHeight="true" outlineLevel="0" collapsed="false">
      <c r="A1800" s="1" t="n">
        <v>4992</v>
      </c>
      <c r="C1800" s="1" t="s">
        <v>24</v>
      </c>
      <c r="D1800" s="1" t="s">
        <v>38</v>
      </c>
      <c r="E1800" s="1" t="s">
        <v>3127</v>
      </c>
      <c r="F1800" s="1" t="s">
        <v>3128</v>
      </c>
      <c r="G1800" s="1" t="s">
        <v>523</v>
      </c>
    </row>
    <row r="1801" customFormat="false" ht="15" hidden="false" customHeight="true" outlineLevel="0" collapsed="false">
      <c r="A1801" s="1" t="n">
        <v>1697</v>
      </c>
      <c r="C1801" s="1" t="s">
        <v>24</v>
      </c>
      <c r="D1801" s="1" t="s">
        <v>2929</v>
      </c>
      <c r="E1801" s="1" t="s">
        <v>3129</v>
      </c>
      <c r="F1801" s="1" t="s">
        <v>441</v>
      </c>
    </row>
    <row r="1802" customFormat="false" ht="15" hidden="false" customHeight="true" outlineLevel="0" collapsed="false">
      <c r="A1802" s="1" t="n">
        <v>2916</v>
      </c>
      <c r="C1802" s="1" t="s">
        <v>24</v>
      </c>
      <c r="D1802" s="1" t="s">
        <v>38</v>
      </c>
      <c r="E1802" s="1" t="s">
        <v>3130</v>
      </c>
      <c r="F1802" s="1" t="s">
        <v>1259</v>
      </c>
      <c r="G1802" s="1" t="s">
        <v>523</v>
      </c>
    </row>
    <row r="1803" customFormat="false" ht="15" hidden="false" customHeight="true" outlineLevel="0" collapsed="false">
      <c r="A1803" s="1" t="n">
        <v>3334</v>
      </c>
      <c r="C1803" s="1" t="s">
        <v>24</v>
      </c>
      <c r="D1803" s="1" t="s">
        <v>38</v>
      </c>
      <c r="E1803" s="1" t="s">
        <v>3131</v>
      </c>
      <c r="F1803" s="1" t="s">
        <v>83</v>
      </c>
      <c r="G1803" s="1" t="s">
        <v>523</v>
      </c>
    </row>
    <row r="1804" customFormat="false" ht="15" hidden="false" customHeight="true" outlineLevel="0" collapsed="false">
      <c r="A1804" s="1" t="n">
        <v>1428</v>
      </c>
      <c r="C1804" s="1" t="s">
        <v>24</v>
      </c>
      <c r="D1804" s="1" t="s">
        <v>3132</v>
      </c>
      <c r="E1804" s="1" t="s">
        <v>3133</v>
      </c>
      <c r="F1804" s="1" t="s">
        <v>96</v>
      </c>
      <c r="G1804" s="1" t="s">
        <v>523</v>
      </c>
    </row>
    <row r="1805" customFormat="false" ht="15" hidden="false" customHeight="true" outlineLevel="0" collapsed="false">
      <c r="A1805" s="1" t="n">
        <v>1616</v>
      </c>
      <c r="B1805" s="1" t="n">
        <v>60000</v>
      </c>
      <c r="C1805" s="1" t="s">
        <v>24</v>
      </c>
      <c r="D1805" s="1" t="s">
        <v>3132</v>
      </c>
      <c r="E1805" s="1" t="s">
        <v>3134</v>
      </c>
      <c r="F1805" s="1" t="s">
        <v>90</v>
      </c>
      <c r="G1805" s="1" t="s">
        <v>523</v>
      </c>
      <c r="H1805" s="1" t="s">
        <v>104</v>
      </c>
    </row>
    <row r="1806" customFormat="false" ht="15" hidden="false" customHeight="true" outlineLevel="0" collapsed="false">
      <c r="A1806" s="1" t="n">
        <v>2902</v>
      </c>
      <c r="C1806" s="1" t="s">
        <v>25</v>
      </c>
      <c r="D1806" s="1" t="s">
        <v>3135</v>
      </c>
      <c r="E1806" s="1" t="s">
        <v>3136</v>
      </c>
      <c r="F1806" s="1" t="s">
        <v>79</v>
      </c>
      <c r="G1806" s="1" t="s">
        <v>173</v>
      </c>
    </row>
    <row r="1807" customFormat="false" ht="15" hidden="false" customHeight="true" outlineLevel="0" collapsed="false">
      <c r="A1807" s="1" t="n">
        <v>1343</v>
      </c>
      <c r="C1807" s="1" t="s">
        <v>24</v>
      </c>
      <c r="D1807" s="1" t="s">
        <v>3135</v>
      </c>
      <c r="E1807" s="1" t="s">
        <v>3137</v>
      </c>
      <c r="F1807" s="1" t="s">
        <v>95</v>
      </c>
      <c r="G1807" s="1" t="s">
        <v>173</v>
      </c>
    </row>
    <row r="1808" customFormat="false" ht="15" hidden="false" customHeight="true" outlineLevel="0" collapsed="false">
      <c r="A1808" s="1" t="n">
        <v>3785</v>
      </c>
      <c r="C1808" s="1" t="s">
        <v>24</v>
      </c>
      <c r="D1808" s="1" t="s">
        <v>3107</v>
      </c>
      <c r="E1808" s="1" t="s">
        <v>3138</v>
      </c>
      <c r="F1808" s="1" t="s">
        <v>92</v>
      </c>
      <c r="G1808" s="1" t="s">
        <v>523</v>
      </c>
    </row>
    <row r="1809" customFormat="false" ht="15" hidden="false" customHeight="true" outlineLevel="0" collapsed="false">
      <c r="A1809" s="1" t="n">
        <v>2373</v>
      </c>
      <c r="C1809" s="1" t="s">
        <v>24</v>
      </c>
      <c r="D1809" s="1" t="s">
        <v>38</v>
      </c>
      <c r="E1809" s="1" t="s">
        <v>3139</v>
      </c>
      <c r="F1809" s="1" t="s">
        <v>79</v>
      </c>
      <c r="G1809" s="1" t="s">
        <v>523</v>
      </c>
    </row>
    <row r="1810" customFormat="false" ht="15" hidden="false" customHeight="true" outlineLevel="0" collapsed="false">
      <c r="A1810" s="1" t="n">
        <v>1214</v>
      </c>
      <c r="C1810" s="1" t="s">
        <v>24</v>
      </c>
      <c r="D1810" s="1" t="s">
        <v>38</v>
      </c>
      <c r="E1810" s="1" t="s">
        <v>3140</v>
      </c>
      <c r="F1810" s="1" t="s">
        <v>83</v>
      </c>
      <c r="G1810" s="1" t="s">
        <v>523</v>
      </c>
    </row>
    <row r="1811" customFormat="false" ht="15" hidden="false" customHeight="true" outlineLevel="0" collapsed="false">
      <c r="A1811" s="1" t="n">
        <v>4363</v>
      </c>
      <c r="C1811" s="1" t="s">
        <v>24</v>
      </c>
      <c r="D1811" s="1" t="s">
        <v>3141</v>
      </c>
      <c r="E1811" s="1" t="s">
        <v>3142</v>
      </c>
      <c r="F1811" s="1" t="s">
        <v>90</v>
      </c>
      <c r="G1811" s="1" t="s">
        <v>523</v>
      </c>
    </row>
    <row r="1812" customFormat="false" ht="15" hidden="false" customHeight="true" outlineLevel="0" collapsed="false">
      <c r="A1812" s="1" t="n">
        <v>1098</v>
      </c>
      <c r="C1812" s="1" t="s">
        <v>24</v>
      </c>
      <c r="D1812" s="1" t="s">
        <v>3125</v>
      </c>
      <c r="E1812" s="1" t="s">
        <v>3143</v>
      </c>
      <c r="F1812" s="1" t="s">
        <v>82</v>
      </c>
      <c r="G1812" s="1" t="s">
        <v>523</v>
      </c>
    </row>
    <row r="1813" customFormat="false" ht="15" hidden="false" customHeight="true" outlineLevel="0" collapsed="false">
      <c r="A1813" s="1" t="n">
        <v>3434</v>
      </c>
      <c r="C1813" s="1" t="s">
        <v>24</v>
      </c>
      <c r="D1813" s="1" t="s">
        <v>40</v>
      </c>
      <c r="E1813" s="1" t="s">
        <v>3144</v>
      </c>
      <c r="F1813" s="1" t="s">
        <v>120</v>
      </c>
      <c r="G1813" s="1" t="s">
        <v>173</v>
      </c>
    </row>
    <row r="1814" customFormat="false" ht="15" hidden="false" customHeight="true" outlineLevel="0" collapsed="false">
      <c r="A1814" s="1" t="n">
        <v>1398</v>
      </c>
      <c r="C1814" s="1" t="s">
        <v>25</v>
      </c>
      <c r="D1814" s="1" t="s">
        <v>3145</v>
      </c>
      <c r="E1814" s="1" t="s">
        <v>3146</v>
      </c>
      <c r="F1814" s="1" t="s">
        <v>80</v>
      </c>
      <c r="G1814" s="1" t="s">
        <v>523</v>
      </c>
    </row>
    <row r="1815" customFormat="false" ht="15" hidden="false" customHeight="true" outlineLevel="0" collapsed="false">
      <c r="A1815" s="1" t="n">
        <v>3628</v>
      </c>
      <c r="C1815" s="1" t="s">
        <v>24</v>
      </c>
      <c r="D1815" s="1" t="s">
        <v>3147</v>
      </c>
      <c r="E1815" s="1" t="s">
        <v>3148</v>
      </c>
      <c r="F1815" s="1" t="s">
        <v>79</v>
      </c>
      <c r="G1815" s="1" t="s">
        <v>523</v>
      </c>
    </row>
    <row r="1816" customFormat="false" ht="15" hidden="false" customHeight="true" outlineLevel="0" collapsed="false">
      <c r="A1816" s="1" t="n">
        <v>2321</v>
      </c>
      <c r="C1816" s="1" t="s">
        <v>24</v>
      </c>
      <c r="D1816" s="1" t="s">
        <v>3149</v>
      </c>
      <c r="E1816" s="1" t="s">
        <v>3150</v>
      </c>
      <c r="F1816" s="1" t="s">
        <v>82</v>
      </c>
      <c r="G1816" s="1" t="s">
        <v>523</v>
      </c>
    </row>
    <row r="1817" customFormat="false" ht="15" hidden="false" customHeight="true" outlineLevel="0" collapsed="false">
      <c r="A1817" s="1" t="n">
        <v>3486</v>
      </c>
      <c r="C1817" s="1" t="s">
        <v>24</v>
      </c>
      <c r="D1817" s="1" t="s">
        <v>38</v>
      </c>
      <c r="E1817" s="1" t="s">
        <v>3151</v>
      </c>
      <c r="F1817" s="1" t="s">
        <v>83</v>
      </c>
      <c r="G1817" s="1" t="s">
        <v>523</v>
      </c>
    </row>
    <row r="1818" customFormat="false" ht="15" hidden="false" customHeight="true" outlineLevel="0" collapsed="false">
      <c r="A1818" s="1" t="n">
        <v>1685</v>
      </c>
      <c r="C1818" s="1" t="s">
        <v>24</v>
      </c>
      <c r="D1818" s="1" t="s">
        <v>40</v>
      </c>
      <c r="E1818" s="1" t="s">
        <v>3152</v>
      </c>
      <c r="F1818" s="1" t="s">
        <v>83</v>
      </c>
      <c r="G1818" s="1" t="s">
        <v>173</v>
      </c>
    </row>
    <row r="1819" customFormat="false" ht="15" hidden="false" customHeight="true" outlineLevel="0" collapsed="false">
      <c r="A1819" s="1" t="n">
        <v>1550</v>
      </c>
      <c r="B1819" s="1" t="n">
        <v>80000</v>
      </c>
      <c r="C1819" s="1" t="s">
        <v>24</v>
      </c>
      <c r="D1819" s="1" t="s">
        <v>38</v>
      </c>
      <c r="E1819" s="1" t="s">
        <v>3153</v>
      </c>
      <c r="F1819" s="1" t="s">
        <v>97</v>
      </c>
      <c r="G1819" s="1" t="s">
        <v>523</v>
      </c>
      <c r="H1819" s="1" t="s">
        <v>105</v>
      </c>
    </row>
    <row r="1820" customFormat="false" ht="15" hidden="false" customHeight="true" outlineLevel="0" collapsed="false">
      <c r="A1820" s="1" t="n">
        <v>2903</v>
      </c>
      <c r="C1820" s="1" t="s">
        <v>24</v>
      </c>
      <c r="D1820" s="1" t="s">
        <v>38</v>
      </c>
      <c r="E1820" s="1" t="s">
        <v>3154</v>
      </c>
      <c r="F1820" s="1" t="s">
        <v>1310</v>
      </c>
      <c r="G1820" s="1" t="s">
        <v>523</v>
      </c>
    </row>
    <row r="1821" customFormat="false" ht="15" hidden="false" customHeight="true" outlineLevel="0" collapsed="false">
      <c r="A1821" s="1" t="n">
        <v>1164</v>
      </c>
      <c r="C1821" s="1" t="s">
        <v>24</v>
      </c>
      <c r="D1821" s="1" t="s">
        <v>3067</v>
      </c>
      <c r="E1821" s="1" t="s">
        <v>3155</v>
      </c>
      <c r="F1821" s="1" t="s">
        <v>79</v>
      </c>
      <c r="G1821" s="1" t="s">
        <v>173</v>
      </c>
    </row>
    <row r="1822" customFormat="false" ht="15" hidden="false" customHeight="true" outlineLevel="0" collapsed="false">
      <c r="A1822" s="1" t="n">
        <v>2110</v>
      </c>
      <c r="C1822" s="1" t="s">
        <v>24</v>
      </c>
      <c r="D1822" s="1" t="s">
        <v>3119</v>
      </c>
      <c r="E1822" s="1" t="s">
        <v>3156</v>
      </c>
      <c r="F1822" s="1" t="s">
        <v>79</v>
      </c>
      <c r="G1822" s="1" t="s">
        <v>523</v>
      </c>
    </row>
    <row r="1823" customFormat="false" ht="15" hidden="false" customHeight="true" outlineLevel="0" collapsed="false">
      <c r="A1823" s="1" t="n">
        <v>4355</v>
      </c>
      <c r="C1823" s="1" t="s">
        <v>24</v>
      </c>
      <c r="D1823" s="1" t="s">
        <v>3141</v>
      </c>
      <c r="E1823" s="1" t="s">
        <v>3157</v>
      </c>
      <c r="F1823" s="1" t="s">
        <v>90</v>
      </c>
      <c r="G1823" s="1" t="s">
        <v>523</v>
      </c>
    </row>
    <row r="1824" customFormat="false" ht="15" hidden="false" customHeight="true" outlineLevel="0" collapsed="false">
      <c r="A1824" s="1" t="n">
        <v>2020</v>
      </c>
      <c r="C1824" s="1" t="s">
        <v>25</v>
      </c>
      <c r="D1824" s="1" t="s">
        <v>3158</v>
      </c>
      <c r="E1824" s="1" t="s">
        <v>3159</v>
      </c>
      <c r="F1824" s="1" t="s">
        <v>3160</v>
      </c>
    </row>
    <row r="1825" customFormat="false" ht="15" hidden="false" customHeight="true" outlineLevel="0" collapsed="false">
      <c r="A1825" s="1" t="n">
        <v>2610</v>
      </c>
      <c r="C1825" s="1" t="s">
        <v>24</v>
      </c>
      <c r="D1825" s="1" t="s">
        <v>38</v>
      </c>
      <c r="E1825" s="1" t="s">
        <v>3161</v>
      </c>
      <c r="F1825" s="1" t="s">
        <v>83</v>
      </c>
      <c r="G1825" s="1" t="s">
        <v>523</v>
      </c>
    </row>
    <row r="1826" customFormat="false" ht="15" hidden="false" customHeight="true" outlineLevel="0" collapsed="false">
      <c r="A1826" s="1" t="n">
        <v>211</v>
      </c>
      <c r="C1826" s="1" t="s">
        <v>24</v>
      </c>
      <c r="D1826" s="1" t="s">
        <v>40</v>
      </c>
      <c r="E1826" s="1" t="s">
        <v>3162</v>
      </c>
      <c r="F1826" s="1" t="s">
        <v>80</v>
      </c>
      <c r="G1826" s="1" t="s">
        <v>173</v>
      </c>
    </row>
    <row r="1827" customFormat="false" ht="15" hidden="false" customHeight="true" outlineLevel="0" collapsed="false">
      <c r="A1827" s="1" t="n">
        <v>1898</v>
      </c>
      <c r="C1827" s="1" t="s">
        <v>24</v>
      </c>
      <c r="D1827" s="1" t="s">
        <v>3163</v>
      </c>
      <c r="E1827" s="1" t="s">
        <v>3164</v>
      </c>
      <c r="F1827" s="1" t="s">
        <v>79</v>
      </c>
      <c r="G1827" s="1" t="s">
        <v>523</v>
      </c>
    </row>
    <row r="1828" customFormat="false" ht="15" hidden="false" customHeight="true" outlineLevel="0" collapsed="false">
      <c r="A1828" s="1" t="n">
        <v>6556</v>
      </c>
      <c r="C1828" s="1" t="s">
        <v>24</v>
      </c>
      <c r="D1828" s="1" t="s">
        <v>40</v>
      </c>
      <c r="E1828" s="1" t="s">
        <v>3165</v>
      </c>
      <c r="F1828" s="1" t="s">
        <v>79</v>
      </c>
      <c r="G1828" s="1" t="s">
        <v>173</v>
      </c>
    </row>
    <row r="1829" customFormat="false" ht="15" hidden="false" customHeight="true" outlineLevel="0" collapsed="false">
      <c r="A1829" s="1" t="n">
        <v>2558</v>
      </c>
      <c r="C1829" s="1" t="s">
        <v>24</v>
      </c>
      <c r="D1829" s="1" t="s">
        <v>3141</v>
      </c>
      <c r="E1829" s="1" t="s">
        <v>3166</v>
      </c>
      <c r="F1829" s="1" t="s">
        <v>79</v>
      </c>
      <c r="G1829" s="1" t="s">
        <v>523</v>
      </c>
    </row>
    <row r="1830" customFormat="false" ht="15" hidden="false" customHeight="true" outlineLevel="0" collapsed="false">
      <c r="A1830" s="1" t="n">
        <v>1618</v>
      </c>
      <c r="C1830" s="1" t="s">
        <v>25</v>
      </c>
      <c r="D1830" s="1" t="s">
        <v>3167</v>
      </c>
      <c r="E1830" s="1" t="s">
        <v>3168</v>
      </c>
      <c r="F1830" s="1" t="s">
        <v>80</v>
      </c>
    </row>
    <row r="1831" customFormat="false" ht="15" hidden="false" customHeight="true" outlineLevel="0" collapsed="false">
      <c r="A1831" s="1" t="n">
        <v>1101</v>
      </c>
      <c r="C1831" s="1" t="s">
        <v>24</v>
      </c>
      <c r="D1831" s="1" t="s">
        <v>838</v>
      </c>
      <c r="E1831" s="1" t="s">
        <v>3169</v>
      </c>
      <c r="F1831" s="1" t="s">
        <v>91</v>
      </c>
    </row>
    <row r="1832" customFormat="false" ht="15" hidden="false" customHeight="true" outlineLevel="0" collapsed="false">
      <c r="A1832" s="1" t="n">
        <v>1398</v>
      </c>
      <c r="C1832" s="1" t="s">
        <v>25</v>
      </c>
      <c r="D1832" s="1" t="s">
        <v>3170</v>
      </c>
      <c r="E1832" s="1" t="s">
        <v>3171</v>
      </c>
      <c r="F1832" s="1" t="s">
        <v>80</v>
      </c>
      <c r="G1832" s="1" t="s">
        <v>523</v>
      </c>
    </row>
    <row r="1833" customFormat="false" ht="15" hidden="false" customHeight="true" outlineLevel="0" collapsed="false">
      <c r="A1833" s="1" t="n">
        <v>7852</v>
      </c>
      <c r="C1833" s="1" t="s">
        <v>24</v>
      </c>
      <c r="D1833" s="1" t="s">
        <v>38</v>
      </c>
      <c r="E1833" s="1" t="s">
        <v>3172</v>
      </c>
      <c r="F1833" s="1" t="s">
        <v>79</v>
      </c>
      <c r="G1833" s="1" t="s">
        <v>523</v>
      </c>
    </row>
    <row r="1834" customFormat="false" ht="15" hidden="false" customHeight="true" outlineLevel="0" collapsed="false">
      <c r="A1834" s="1" t="n">
        <v>3223</v>
      </c>
      <c r="C1834" s="1" t="s">
        <v>24</v>
      </c>
      <c r="D1834" s="1" t="s">
        <v>40</v>
      </c>
      <c r="E1834" s="1" t="s">
        <v>3173</v>
      </c>
      <c r="F1834" s="1" t="s">
        <v>98</v>
      </c>
      <c r="G1834" s="1" t="s">
        <v>173</v>
      </c>
    </row>
    <row r="1835" customFormat="false" ht="15" hidden="false" customHeight="true" outlineLevel="0" collapsed="false">
      <c r="A1835" s="1" t="n">
        <v>3676</v>
      </c>
      <c r="C1835" s="1" t="s">
        <v>24</v>
      </c>
      <c r="D1835" s="1" t="s">
        <v>40</v>
      </c>
      <c r="E1835" s="1" t="s">
        <v>3174</v>
      </c>
      <c r="F1835" s="1" t="s">
        <v>83</v>
      </c>
      <c r="G1835" s="1" t="s">
        <v>173</v>
      </c>
    </row>
    <row r="1836" customFormat="false" ht="15" hidden="false" customHeight="true" outlineLevel="0" collapsed="false">
      <c r="A1836" s="1" t="n">
        <v>1022</v>
      </c>
      <c r="C1836" s="1" t="s">
        <v>24</v>
      </c>
      <c r="D1836" s="1" t="s">
        <v>3175</v>
      </c>
      <c r="E1836" s="1" t="s">
        <v>3176</v>
      </c>
      <c r="F1836" s="1" t="s">
        <v>595</v>
      </c>
      <c r="G1836" s="1" t="s">
        <v>523</v>
      </c>
    </row>
    <row r="1837" customFormat="false" ht="15" hidden="false" customHeight="true" outlineLevel="0" collapsed="false">
      <c r="A1837" s="1" t="n">
        <v>1788</v>
      </c>
      <c r="B1837" s="1" t="n">
        <v>55000</v>
      </c>
      <c r="C1837" s="1" t="s">
        <v>24</v>
      </c>
      <c r="D1837" s="1" t="s">
        <v>38</v>
      </c>
      <c r="E1837" s="1" t="s">
        <v>3139</v>
      </c>
      <c r="F1837" s="1" t="s">
        <v>87</v>
      </c>
      <c r="G1837" s="1" t="s">
        <v>523</v>
      </c>
      <c r="H1837" s="1" t="s">
        <v>103</v>
      </c>
    </row>
    <row r="1838" customFormat="false" ht="15" hidden="false" customHeight="true" outlineLevel="0" collapsed="false">
      <c r="A1838" s="1" t="n">
        <v>2470</v>
      </c>
      <c r="C1838" s="1" t="s">
        <v>24</v>
      </c>
      <c r="D1838" s="1" t="s">
        <v>3177</v>
      </c>
      <c r="E1838" s="1" t="s">
        <v>3178</v>
      </c>
      <c r="F1838" s="1" t="s">
        <v>97</v>
      </c>
    </row>
    <row r="1839" customFormat="false" ht="15" hidden="false" customHeight="true" outlineLevel="0" collapsed="false">
      <c r="A1839" s="1" t="n">
        <v>1160</v>
      </c>
      <c r="C1839" s="1" t="s">
        <v>25</v>
      </c>
      <c r="D1839" s="1" t="s">
        <v>3179</v>
      </c>
      <c r="E1839" s="1" t="s">
        <v>3180</v>
      </c>
      <c r="F1839" s="1" t="s">
        <v>79</v>
      </c>
      <c r="G1839" s="1" t="s">
        <v>523</v>
      </c>
    </row>
    <row r="1840" customFormat="false" ht="15" hidden="false" customHeight="true" outlineLevel="0" collapsed="false">
      <c r="A1840" s="1" t="n">
        <v>2994</v>
      </c>
      <c r="C1840" s="1" t="s">
        <v>24</v>
      </c>
      <c r="D1840" s="1" t="s">
        <v>2975</v>
      </c>
      <c r="E1840" s="1" t="s">
        <v>3181</v>
      </c>
      <c r="F1840" s="1" t="s">
        <v>394</v>
      </c>
      <c r="G1840" s="1" t="s">
        <v>523</v>
      </c>
    </row>
    <row r="1841" customFormat="false" ht="15" hidden="false" customHeight="true" outlineLevel="0" collapsed="false">
      <c r="A1841" s="1" t="n">
        <v>4990</v>
      </c>
      <c r="C1841" s="1" t="s">
        <v>24</v>
      </c>
      <c r="D1841" s="1" t="s">
        <v>3182</v>
      </c>
      <c r="E1841" s="1" t="s">
        <v>3183</v>
      </c>
      <c r="F1841" s="1" t="s">
        <v>79</v>
      </c>
      <c r="G1841" s="1" t="s">
        <v>523</v>
      </c>
    </row>
    <row r="1842" customFormat="false" ht="15" hidden="false" customHeight="true" outlineLevel="0" collapsed="false">
      <c r="A1842" s="1" t="n">
        <v>314</v>
      </c>
      <c r="C1842" s="1" t="s">
        <v>25</v>
      </c>
      <c r="D1842" s="1" t="s">
        <v>3184</v>
      </c>
      <c r="E1842" s="1" t="s">
        <v>3185</v>
      </c>
      <c r="F1842" s="1" t="s">
        <v>79</v>
      </c>
    </row>
    <row r="1843" customFormat="false" ht="15" hidden="false" customHeight="true" outlineLevel="0" collapsed="false">
      <c r="A1843" s="1" t="n">
        <v>4416</v>
      </c>
      <c r="C1843" s="1" t="s">
        <v>24</v>
      </c>
      <c r="D1843" s="1" t="s">
        <v>3186</v>
      </c>
      <c r="E1843" s="1" t="s">
        <v>3187</v>
      </c>
      <c r="F1843" s="1" t="s">
        <v>835</v>
      </c>
      <c r="G1843" s="1" t="s">
        <v>3188</v>
      </c>
    </row>
    <row r="1844" customFormat="false" ht="15" hidden="false" customHeight="true" outlineLevel="0" collapsed="false">
      <c r="A1844" s="1" t="n">
        <v>2093</v>
      </c>
      <c r="B1844" s="1" t="n">
        <v>20000</v>
      </c>
      <c r="C1844" s="1" t="s">
        <v>25</v>
      </c>
      <c r="D1844" s="1" t="s">
        <v>3115</v>
      </c>
      <c r="E1844" s="1" t="s">
        <v>3189</v>
      </c>
      <c r="F1844" s="1" t="s">
        <v>79</v>
      </c>
      <c r="G1844" s="1" t="s">
        <v>523</v>
      </c>
      <c r="H1844" s="1" t="s">
        <v>102</v>
      </c>
    </row>
    <row r="1845" customFormat="false" ht="15" hidden="false" customHeight="true" outlineLevel="0" collapsed="false">
      <c r="A1845" s="1" t="n">
        <v>963</v>
      </c>
      <c r="C1845" s="1" t="s">
        <v>25</v>
      </c>
      <c r="D1845" s="1" t="s">
        <v>3070</v>
      </c>
      <c r="E1845" s="1" t="s">
        <v>3190</v>
      </c>
      <c r="F1845" s="1" t="s">
        <v>97</v>
      </c>
    </row>
    <row r="1846" customFormat="false" ht="15" hidden="false" customHeight="true" outlineLevel="0" collapsed="false">
      <c r="A1846" s="1" t="n">
        <v>3378</v>
      </c>
      <c r="C1846" s="1" t="s">
        <v>24</v>
      </c>
      <c r="D1846" s="1" t="s">
        <v>3191</v>
      </c>
      <c r="E1846" s="1" t="s">
        <v>3192</v>
      </c>
      <c r="F1846" s="1" t="s">
        <v>98</v>
      </c>
      <c r="G1846" s="1" t="s">
        <v>523</v>
      </c>
    </row>
    <row r="1847" customFormat="false" ht="15" hidden="false" customHeight="true" outlineLevel="0" collapsed="false">
      <c r="A1847" s="1" t="n">
        <v>3682</v>
      </c>
      <c r="C1847" s="1" t="s">
        <v>25</v>
      </c>
      <c r="D1847" s="1" t="s">
        <v>38</v>
      </c>
      <c r="E1847" s="1" t="s">
        <v>3193</v>
      </c>
      <c r="F1847" s="1" t="s">
        <v>79</v>
      </c>
      <c r="G1847" s="1" t="s">
        <v>523</v>
      </c>
    </row>
    <row r="1848" customFormat="false" ht="15" hidden="false" customHeight="true" outlineLevel="0" collapsed="false">
      <c r="A1848" s="1" t="n">
        <v>3059</v>
      </c>
      <c r="C1848" s="1" t="s">
        <v>24</v>
      </c>
      <c r="D1848" s="1" t="s">
        <v>40</v>
      </c>
      <c r="E1848" s="1" t="s">
        <v>3194</v>
      </c>
      <c r="F1848" s="1" t="s">
        <v>79</v>
      </c>
      <c r="G1848" s="1" t="s">
        <v>173</v>
      </c>
    </row>
    <row r="1849" customFormat="false" ht="15" hidden="false" customHeight="true" outlineLevel="0" collapsed="false">
      <c r="A1849" s="1" t="n">
        <v>1880</v>
      </c>
      <c r="C1849" s="1" t="s">
        <v>24</v>
      </c>
      <c r="D1849" s="1" t="s">
        <v>40</v>
      </c>
      <c r="E1849" s="1" t="s">
        <v>3195</v>
      </c>
      <c r="F1849" s="1" t="s">
        <v>83</v>
      </c>
      <c r="G1849" s="1" t="s">
        <v>173</v>
      </c>
    </row>
    <row r="1850" customFormat="false" ht="15" hidden="false" customHeight="true" outlineLevel="0" collapsed="false">
      <c r="A1850" s="1" t="n">
        <v>5485</v>
      </c>
      <c r="C1850" s="1" t="s">
        <v>24</v>
      </c>
      <c r="D1850" s="1" t="s">
        <v>38</v>
      </c>
      <c r="E1850" s="1" t="s">
        <v>3196</v>
      </c>
      <c r="F1850" s="1" t="s">
        <v>1310</v>
      </c>
      <c r="G1850" s="1" t="s">
        <v>523</v>
      </c>
    </row>
    <row r="1851" customFormat="false" ht="15" hidden="false" customHeight="true" outlineLevel="0" collapsed="false">
      <c r="A1851" s="1" t="n">
        <v>652</v>
      </c>
      <c r="C1851" s="1" t="s">
        <v>24</v>
      </c>
      <c r="D1851" s="1" t="s">
        <v>3197</v>
      </c>
      <c r="E1851" s="1" t="s">
        <v>3198</v>
      </c>
      <c r="F1851" s="1" t="s">
        <v>79</v>
      </c>
      <c r="G1851" s="1" t="s">
        <v>523</v>
      </c>
    </row>
    <row r="1852" customFormat="false" ht="15" hidden="false" customHeight="true" outlineLevel="0" collapsed="false">
      <c r="A1852" s="1" t="n">
        <v>1205</v>
      </c>
      <c r="C1852" s="1" t="s">
        <v>24</v>
      </c>
      <c r="D1852" s="1" t="s">
        <v>39</v>
      </c>
      <c r="E1852" s="1" t="s">
        <v>3199</v>
      </c>
      <c r="F1852" s="1" t="s">
        <v>235</v>
      </c>
    </row>
    <row r="1853" customFormat="false" ht="15" hidden="false" customHeight="true" outlineLevel="0" collapsed="false">
      <c r="A1853" s="1" t="n">
        <v>2423</v>
      </c>
      <c r="C1853" s="1" t="s">
        <v>25</v>
      </c>
      <c r="D1853" s="1" t="s">
        <v>3200</v>
      </c>
      <c r="E1853" s="1" t="s">
        <v>3201</v>
      </c>
      <c r="F1853" s="1" t="s">
        <v>79</v>
      </c>
      <c r="G1853" s="1" t="s">
        <v>523</v>
      </c>
    </row>
    <row r="1854" customFormat="false" ht="15" hidden="false" customHeight="true" outlineLevel="0" collapsed="false">
      <c r="A1854" s="1" t="n">
        <v>2547</v>
      </c>
      <c r="C1854" s="1" t="s">
        <v>24</v>
      </c>
      <c r="D1854" s="1" t="s">
        <v>38</v>
      </c>
      <c r="E1854" s="1" t="s">
        <v>3202</v>
      </c>
      <c r="F1854" s="1" t="s">
        <v>3203</v>
      </c>
      <c r="G1854" s="1" t="s">
        <v>523</v>
      </c>
    </row>
    <row r="1855" customFormat="false" ht="15" hidden="false" customHeight="true" outlineLevel="0" collapsed="false">
      <c r="A1855" s="1" t="n">
        <v>2623</v>
      </c>
      <c r="C1855" s="1" t="s">
        <v>24</v>
      </c>
      <c r="D1855" s="1" t="s">
        <v>3141</v>
      </c>
      <c r="E1855" s="1" t="s">
        <v>3204</v>
      </c>
      <c r="F1855" s="1" t="s">
        <v>79</v>
      </c>
      <c r="G1855" s="1" t="s">
        <v>523</v>
      </c>
    </row>
    <row r="1856" customFormat="false" ht="15" hidden="false" customHeight="true" outlineLevel="0" collapsed="false">
      <c r="A1856" s="1" t="n">
        <v>6765</v>
      </c>
      <c r="C1856" s="1" t="s">
        <v>24</v>
      </c>
      <c r="D1856" s="1" t="s">
        <v>3205</v>
      </c>
      <c r="E1856" s="1" t="s">
        <v>3206</v>
      </c>
      <c r="F1856" s="1" t="s">
        <v>598</v>
      </c>
      <c r="G1856" s="1" t="s">
        <v>2955</v>
      </c>
    </row>
    <row r="1857" customFormat="false" ht="15" hidden="false" customHeight="true" outlineLevel="0" collapsed="false">
      <c r="A1857" s="1" t="n">
        <v>4363</v>
      </c>
      <c r="C1857" s="1" t="s">
        <v>24</v>
      </c>
      <c r="D1857" s="1" t="s">
        <v>3141</v>
      </c>
      <c r="E1857" s="1" t="s">
        <v>3207</v>
      </c>
      <c r="F1857" s="1" t="s">
        <v>90</v>
      </c>
      <c r="G1857" s="1" t="s">
        <v>523</v>
      </c>
    </row>
    <row r="1858" customFormat="false" ht="15" hidden="false" customHeight="true" outlineLevel="0" collapsed="false">
      <c r="A1858" s="1" t="n">
        <v>2373</v>
      </c>
      <c r="B1858" s="1" t="n">
        <v>90000</v>
      </c>
      <c r="C1858" s="1" t="s">
        <v>24</v>
      </c>
      <c r="D1858" s="1" t="s">
        <v>40</v>
      </c>
      <c r="E1858" s="1" t="s">
        <v>3208</v>
      </c>
      <c r="F1858" s="1" t="s">
        <v>3209</v>
      </c>
      <c r="G1858" s="1" t="s">
        <v>173</v>
      </c>
      <c r="H1858" s="1" t="s">
        <v>105</v>
      </c>
    </row>
    <row r="1859" customFormat="false" ht="15" hidden="false" customHeight="true" outlineLevel="0" collapsed="false">
      <c r="A1859" s="1" t="n">
        <v>3880</v>
      </c>
      <c r="C1859" s="1" t="s">
        <v>24</v>
      </c>
      <c r="D1859" s="1" t="s">
        <v>40</v>
      </c>
      <c r="E1859" s="1" t="s">
        <v>3210</v>
      </c>
      <c r="F1859" s="1" t="s">
        <v>83</v>
      </c>
      <c r="G1859" s="1" t="s">
        <v>173</v>
      </c>
    </row>
    <row r="1860" customFormat="false" ht="15" hidden="false" customHeight="true" outlineLevel="0" collapsed="false">
      <c r="A1860" s="1" t="n">
        <v>2114</v>
      </c>
      <c r="C1860" s="1" t="s">
        <v>24</v>
      </c>
      <c r="D1860" s="1" t="s">
        <v>171</v>
      </c>
      <c r="E1860" s="1" t="s">
        <v>3211</v>
      </c>
      <c r="F1860" s="1" t="s">
        <v>97</v>
      </c>
      <c r="G1860" s="1" t="s">
        <v>173</v>
      </c>
    </row>
    <row r="1861" customFormat="false" ht="15" hidden="false" customHeight="true" outlineLevel="0" collapsed="false">
      <c r="A1861" s="1" t="n">
        <v>4512</v>
      </c>
      <c r="C1861" s="1" t="s">
        <v>24</v>
      </c>
      <c r="D1861" s="1" t="s">
        <v>38</v>
      </c>
      <c r="E1861" s="1" t="s">
        <v>3212</v>
      </c>
      <c r="F1861" s="1" t="s">
        <v>79</v>
      </c>
      <c r="G1861" s="1" t="s">
        <v>523</v>
      </c>
    </row>
    <row r="1862" customFormat="false" ht="15" hidden="false" customHeight="true" outlineLevel="0" collapsed="false">
      <c r="A1862" s="1" t="n">
        <v>2629</v>
      </c>
      <c r="C1862" s="1" t="s">
        <v>24</v>
      </c>
      <c r="D1862" s="1" t="s">
        <v>3213</v>
      </c>
      <c r="E1862" s="1" t="s">
        <v>3214</v>
      </c>
      <c r="F1862" s="1" t="s">
        <v>79</v>
      </c>
      <c r="G1862" s="1" t="s">
        <v>523</v>
      </c>
    </row>
    <row r="1863" customFormat="false" ht="15" hidden="false" customHeight="true" outlineLevel="0" collapsed="false">
      <c r="A1863" s="1" t="n">
        <v>1634</v>
      </c>
      <c r="C1863" s="1" t="s">
        <v>24</v>
      </c>
      <c r="D1863" s="1" t="s">
        <v>38</v>
      </c>
      <c r="E1863" s="1" t="s">
        <v>3215</v>
      </c>
      <c r="F1863" s="1" t="s">
        <v>82</v>
      </c>
      <c r="G1863" s="1" t="s">
        <v>523</v>
      </c>
    </row>
    <row r="1864" customFormat="false" ht="15" hidden="false" customHeight="true" outlineLevel="0" collapsed="false">
      <c r="A1864" s="1" t="n">
        <v>1949</v>
      </c>
      <c r="C1864" s="1" t="s">
        <v>24</v>
      </c>
      <c r="D1864" s="1" t="s">
        <v>38</v>
      </c>
      <c r="E1864" s="1" t="s">
        <v>3216</v>
      </c>
      <c r="F1864" s="1" t="s">
        <v>79</v>
      </c>
      <c r="G1864" s="1" t="s">
        <v>523</v>
      </c>
    </row>
    <row r="1865" customFormat="false" ht="15" hidden="false" customHeight="true" outlineLevel="0" collapsed="false">
      <c r="A1865" s="1" t="n">
        <v>1518</v>
      </c>
      <c r="C1865" s="1" t="s">
        <v>24</v>
      </c>
      <c r="D1865" s="1" t="s">
        <v>40</v>
      </c>
      <c r="E1865" s="1" t="s">
        <v>3217</v>
      </c>
      <c r="F1865" s="1" t="s">
        <v>79</v>
      </c>
      <c r="G1865" s="1" t="s">
        <v>173</v>
      </c>
    </row>
    <row r="1866" customFormat="false" ht="15" hidden="false" customHeight="true" outlineLevel="0" collapsed="false">
      <c r="A1866" s="1" t="n">
        <v>2357</v>
      </c>
      <c r="C1866" s="1" t="s">
        <v>24</v>
      </c>
      <c r="D1866" s="1" t="s">
        <v>38</v>
      </c>
      <c r="E1866" s="1" t="s">
        <v>3218</v>
      </c>
      <c r="F1866" s="1" t="s">
        <v>83</v>
      </c>
      <c r="G1866" s="1" t="s">
        <v>523</v>
      </c>
    </row>
    <row r="1867" customFormat="false" ht="15" hidden="false" customHeight="true" outlineLevel="0" collapsed="false">
      <c r="A1867" s="1" t="n">
        <v>1438</v>
      </c>
      <c r="C1867" s="1" t="s">
        <v>24</v>
      </c>
      <c r="D1867" s="1" t="s">
        <v>40</v>
      </c>
      <c r="E1867" s="1" t="s">
        <v>3219</v>
      </c>
      <c r="F1867" s="1" t="s">
        <v>83</v>
      </c>
      <c r="G1867" s="1" t="s">
        <v>173</v>
      </c>
    </row>
    <row r="1868" customFormat="false" ht="15" hidden="false" customHeight="true" outlineLevel="0" collapsed="false">
      <c r="A1868" s="1" t="n">
        <v>1503</v>
      </c>
      <c r="C1868" s="1" t="s">
        <v>24</v>
      </c>
      <c r="D1868" s="1" t="s">
        <v>40</v>
      </c>
      <c r="E1868" s="1" t="s">
        <v>3220</v>
      </c>
      <c r="F1868" s="1" t="s">
        <v>96</v>
      </c>
      <c r="G1868" s="1" t="s">
        <v>173</v>
      </c>
    </row>
    <row r="1869" customFormat="false" ht="15" hidden="false" customHeight="true" outlineLevel="0" collapsed="false">
      <c r="A1869" s="1" t="n">
        <v>1254</v>
      </c>
      <c r="C1869" s="1" t="s">
        <v>24</v>
      </c>
      <c r="D1869" s="1" t="s">
        <v>3221</v>
      </c>
      <c r="E1869" s="1" t="s">
        <v>3222</v>
      </c>
      <c r="F1869" s="1" t="s">
        <v>3223</v>
      </c>
    </row>
    <row r="1870" customFormat="false" ht="15" hidden="false" customHeight="true" outlineLevel="0" collapsed="false">
      <c r="A1870" s="1" t="n">
        <v>7444</v>
      </c>
      <c r="C1870" s="1" t="s">
        <v>24</v>
      </c>
      <c r="D1870" s="1" t="s">
        <v>2965</v>
      </c>
      <c r="E1870" s="1" t="s">
        <v>3224</v>
      </c>
      <c r="F1870" s="1" t="s">
        <v>97</v>
      </c>
      <c r="G1870" s="1" t="s">
        <v>523</v>
      </c>
    </row>
    <row r="1871" customFormat="false" ht="15" hidden="false" customHeight="true" outlineLevel="0" collapsed="false">
      <c r="A1871" s="1" t="n">
        <v>1830</v>
      </c>
      <c r="B1871" s="1" t="n">
        <v>65000</v>
      </c>
      <c r="C1871" s="1" t="s">
        <v>24</v>
      </c>
      <c r="D1871" s="1" t="s">
        <v>3225</v>
      </c>
      <c r="E1871" s="1" t="s">
        <v>3226</v>
      </c>
      <c r="F1871" s="1" t="s">
        <v>3227</v>
      </c>
      <c r="H1871" s="1" t="s">
        <v>104</v>
      </c>
    </row>
    <row r="1872" customFormat="false" ht="15" hidden="false" customHeight="true" outlineLevel="0" collapsed="false">
      <c r="A1872" s="1" t="n">
        <v>2629</v>
      </c>
      <c r="C1872" s="1" t="s">
        <v>24</v>
      </c>
      <c r="D1872" s="1" t="s">
        <v>3141</v>
      </c>
      <c r="E1872" s="1" t="s">
        <v>3228</v>
      </c>
      <c r="F1872" s="1" t="s">
        <v>79</v>
      </c>
      <c r="G1872" s="1" t="s">
        <v>523</v>
      </c>
    </row>
    <row r="1873" customFormat="false" ht="15" hidden="false" customHeight="true" outlineLevel="0" collapsed="false">
      <c r="A1873" s="1" t="n">
        <v>1464</v>
      </c>
      <c r="B1873" s="1" t="n">
        <v>0</v>
      </c>
      <c r="C1873" s="1" t="s">
        <v>24</v>
      </c>
      <c r="D1873" s="1" t="s">
        <v>3109</v>
      </c>
      <c r="E1873" s="1" t="s">
        <v>73</v>
      </c>
      <c r="F1873" s="1" t="s">
        <v>79</v>
      </c>
      <c r="G1873" s="1" t="s">
        <v>523</v>
      </c>
      <c r="H1873" s="1" t="s">
        <v>102</v>
      </c>
    </row>
    <row r="1874" customFormat="false" ht="15" hidden="false" customHeight="true" outlineLevel="0" collapsed="false">
      <c r="A1874" s="1" t="n">
        <v>2777</v>
      </c>
      <c r="C1874" s="1" t="s">
        <v>24</v>
      </c>
      <c r="D1874" s="1" t="s">
        <v>3229</v>
      </c>
      <c r="E1874" s="1" t="s">
        <v>3230</v>
      </c>
      <c r="F1874" s="1" t="s">
        <v>79</v>
      </c>
      <c r="G1874" s="1" t="s">
        <v>523</v>
      </c>
    </row>
    <row r="1875" customFormat="false" ht="15" hidden="false" customHeight="true" outlineLevel="0" collapsed="false">
      <c r="A1875" s="1" t="n">
        <v>2198</v>
      </c>
      <c r="C1875" s="1" t="s">
        <v>24</v>
      </c>
      <c r="D1875" s="1" t="s">
        <v>40</v>
      </c>
      <c r="E1875" s="1" t="s">
        <v>3231</v>
      </c>
      <c r="F1875" s="1" t="s">
        <v>79</v>
      </c>
      <c r="G1875" s="1" t="s">
        <v>173</v>
      </c>
    </row>
    <row r="1876" customFormat="false" ht="15" hidden="false" customHeight="true" outlineLevel="0" collapsed="false">
      <c r="A1876" s="1" t="n">
        <v>1033</v>
      </c>
      <c r="C1876" s="1" t="s">
        <v>24</v>
      </c>
      <c r="D1876" s="1" t="s">
        <v>38</v>
      </c>
      <c r="E1876" s="1" t="s">
        <v>3232</v>
      </c>
      <c r="F1876" s="1" t="s">
        <v>79</v>
      </c>
      <c r="G1876" s="1" t="s">
        <v>523</v>
      </c>
    </row>
    <row r="1877" customFormat="false" ht="15" hidden="false" customHeight="true" outlineLevel="0" collapsed="false">
      <c r="A1877" s="1" t="n">
        <v>2065</v>
      </c>
      <c r="C1877" s="1" t="s">
        <v>24</v>
      </c>
      <c r="D1877" s="1" t="s">
        <v>38</v>
      </c>
      <c r="E1877" s="1" t="s">
        <v>3233</v>
      </c>
      <c r="F1877" s="1" t="s">
        <v>98</v>
      </c>
      <c r="G1877" s="1" t="s">
        <v>523</v>
      </c>
    </row>
    <row r="1878" customFormat="false" ht="15" hidden="false" customHeight="true" outlineLevel="0" collapsed="false">
      <c r="A1878" s="1" t="n">
        <v>3092</v>
      </c>
      <c r="C1878" s="1" t="s">
        <v>24</v>
      </c>
      <c r="D1878" s="1" t="s">
        <v>38</v>
      </c>
      <c r="E1878" s="1" t="s">
        <v>3234</v>
      </c>
      <c r="F1878" s="1" t="s">
        <v>570</v>
      </c>
      <c r="G1878" s="1" t="s">
        <v>523</v>
      </c>
    </row>
    <row r="1879" customFormat="false" ht="15" hidden="false" customHeight="true" outlineLevel="0" collapsed="false">
      <c r="A1879" s="1" t="n">
        <v>2201</v>
      </c>
      <c r="C1879" s="1" t="s">
        <v>24</v>
      </c>
      <c r="D1879" s="1" t="s">
        <v>2945</v>
      </c>
      <c r="E1879" s="1" t="s">
        <v>3235</v>
      </c>
      <c r="F1879" s="1" t="s">
        <v>86</v>
      </c>
      <c r="G1879" s="1" t="s">
        <v>523</v>
      </c>
    </row>
    <row r="1880" customFormat="false" ht="15" hidden="false" customHeight="true" outlineLevel="0" collapsed="false">
      <c r="A1880" s="1" t="n">
        <v>2781</v>
      </c>
      <c r="C1880" s="1" t="s">
        <v>24</v>
      </c>
      <c r="D1880" s="1" t="s">
        <v>2943</v>
      </c>
      <c r="E1880" s="1" t="s">
        <v>3236</v>
      </c>
      <c r="F1880" s="1" t="s">
        <v>80</v>
      </c>
      <c r="G1880" s="1" t="s">
        <v>523</v>
      </c>
    </row>
    <row r="1881" customFormat="false" ht="15" hidden="false" customHeight="true" outlineLevel="0" collapsed="false">
      <c r="A1881" s="1" t="n">
        <v>1494</v>
      </c>
      <c r="C1881" s="1" t="s">
        <v>25</v>
      </c>
      <c r="D1881" s="1" t="s">
        <v>3237</v>
      </c>
      <c r="E1881" s="1" t="s">
        <v>3238</v>
      </c>
      <c r="F1881" s="1" t="s">
        <v>80</v>
      </c>
    </row>
    <row r="1882" customFormat="false" ht="15" hidden="false" customHeight="true" outlineLevel="0" collapsed="false">
      <c r="A1882" s="1" t="n">
        <v>2191</v>
      </c>
      <c r="C1882" s="1" t="s">
        <v>24</v>
      </c>
      <c r="D1882" s="1" t="s">
        <v>3141</v>
      </c>
      <c r="E1882" s="1" t="s">
        <v>3239</v>
      </c>
      <c r="F1882" s="1" t="s">
        <v>79</v>
      </c>
      <c r="G1882" s="1" t="s">
        <v>523</v>
      </c>
    </row>
    <row r="1883" customFormat="false" ht="15" hidden="false" customHeight="true" outlineLevel="0" collapsed="false">
      <c r="A1883" s="1" t="n">
        <v>2724</v>
      </c>
      <c r="C1883" s="1" t="s">
        <v>24</v>
      </c>
      <c r="D1883" s="1" t="s">
        <v>38</v>
      </c>
      <c r="E1883" s="1" t="s">
        <v>3240</v>
      </c>
      <c r="F1883" s="1" t="s">
        <v>83</v>
      </c>
      <c r="G1883" s="1" t="s">
        <v>523</v>
      </c>
    </row>
    <row r="1884" customFormat="false" ht="15" hidden="false" customHeight="true" outlineLevel="0" collapsed="false">
      <c r="A1884" s="1" t="n">
        <v>4636</v>
      </c>
      <c r="C1884" s="1" t="s">
        <v>24</v>
      </c>
      <c r="D1884" s="1" t="s">
        <v>40</v>
      </c>
      <c r="E1884" s="1" t="s">
        <v>3241</v>
      </c>
      <c r="F1884" s="1" t="s">
        <v>79</v>
      </c>
      <c r="G1884" s="1" t="s">
        <v>173</v>
      </c>
    </row>
    <row r="1885" customFormat="false" ht="15" hidden="false" customHeight="true" outlineLevel="0" collapsed="false">
      <c r="A1885" s="1" t="n">
        <v>4363</v>
      </c>
      <c r="C1885" s="1" t="s">
        <v>24</v>
      </c>
      <c r="D1885" s="1" t="s">
        <v>3242</v>
      </c>
      <c r="E1885" s="1" t="s">
        <v>3243</v>
      </c>
      <c r="F1885" s="1" t="s">
        <v>90</v>
      </c>
      <c r="G1885" s="1" t="s">
        <v>523</v>
      </c>
    </row>
    <row r="1886" customFormat="false" ht="15" hidden="false" customHeight="true" outlineLevel="0" collapsed="false">
      <c r="A1886" s="1" t="n">
        <v>1999</v>
      </c>
      <c r="C1886" s="1" t="s">
        <v>24</v>
      </c>
      <c r="D1886" s="1" t="s">
        <v>3244</v>
      </c>
      <c r="E1886" s="1" t="s">
        <v>3245</v>
      </c>
      <c r="F1886" s="1" t="s">
        <v>79</v>
      </c>
      <c r="G1886" s="1" t="s">
        <v>173</v>
      </c>
    </row>
    <row r="1887" customFormat="false" ht="15" hidden="false" customHeight="true" outlineLevel="0" collapsed="false">
      <c r="A1887" s="1" t="n">
        <v>2533</v>
      </c>
      <c r="B1887" s="1" t="n">
        <v>50000</v>
      </c>
      <c r="C1887" s="1" t="s">
        <v>24</v>
      </c>
      <c r="D1887" s="1" t="s">
        <v>3048</v>
      </c>
      <c r="E1887" s="1" t="s">
        <v>3246</v>
      </c>
      <c r="F1887" s="1" t="s">
        <v>491</v>
      </c>
      <c r="G1887" s="1" t="s">
        <v>523</v>
      </c>
      <c r="H1887" s="1" t="s">
        <v>103</v>
      </c>
    </row>
    <row r="1888" customFormat="false" ht="15" hidden="false" customHeight="true" outlineLevel="0" collapsed="false">
      <c r="A1888" s="1" t="n">
        <v>705</v>
      </c>
      <c r="C1888" s="1" t="s">
        <v>24</v>
      </c>
      <c r="D1888" s="1" t="s">
        <v>38</v>
      </c>
      <c r="E1888" s="1" t="s">
        <v>3247</v>
      </c>
      <c r="F1888" s="1" t="s">
        <v>79</v>
      </c>
      <c r="G1888" s="1" t="s">
        <v>523</v>
      </c>
    </row>
    <row r="1889" customFormat="false" ht="15" hidden="false" customHeight="true" outlineLevel="0" collapsed="false">
      <c r="A1889" s="1" t="n">
        <v>6084</v>
      </c>
      <c r="C1889" s="1" t="s">
        <v>24</v>
      </c>
      <c r="D1889" s="1" t="s">
        <v>38</v>
      </c>
      <c r="E1889" s="1" t="s">
        <v>3248</v>
      </c>
      <c r="F1889" s="1" t="s">
        <v>79</v>
      </c>
      <c r="G1889" s="1" t="s">
        <v>523</v>
      </c>
    </row>
    <row r="1890" customFormat="false" ht="15" hidden="false" customHeight="true" outlineLevel="0" collapsed="false">
      <c r="A1890" s="1" t="n">
        <v>1186</v>
      </c>
      <c r="C1890" s="1" t="s">
        <v>24</v>
      </c>
      <c r="D1890" s="1" t="s">
        <v>3249</v>
      </c>
      <c r="E1890" s="1" t="s">
        <v>3250</v>
      </c>
      <c r="F1890" s="1" t="s">
        <v>79</v>
      </c>
      <c r="G1890" s="1" t="s">
        <v>523</v>
      </c>
    </row>
    <row r="1891" customFormat="false" ht="15" hidden="false" customHeight="true" outlineLevel="0" collapsed="false">
      <c r="A1891" s="1" t="n">
        <v>7858</v>
      </c>
      <c r="C1891" s="1" t="s">
        <v>24</v>
      </c>
      <c r="D1891" s="1" t="s">
        <v>38</v>
      </c>
      <c r="E1891" s="1" t="s">
        <v>3251</v>
      </c>
      <c r="F1891" s="1" t="s">
        <v>79</v>
      </c>
      <c r="G1891" s="1" t="s">
        <v>523</v>
      </c>
    </row>
    <row r="1892" customFormat="false" ht="15" hidden="false" customHeight="true" outlineLevel="0" collapsed="false">
      <c r="A1892" s="1" t="n">
        <v>1705</v>
      </c>
      <c r="C1892" s="1" t="s">
        <v>24</v>
      </c>
      <c r="D1892" s="1" t="s">
        <v>3252</v>
      </c>
      <c r="E1892" s="1" t="s">
        <v>3152</v>
      </c>
      <c r="F1892" s="1" t="s">
        <v>83</v>
      </c>
      <c r="G1892" s="1" t="s">
        <v>173</v>
      </c>
    </row>
    <row r="1893" customFormat="false" ht="15" hidden="false" customHeight="true" outlineLevel="0" collapsed="false">
      <c r="A1893" s="1" t="n">
        <v>2119</v>
      </c>
      <c r="C1893" s="1" t="s">
        <v>24</v>
      </c>
      <c r="D1893" s="1" t="s">
        <v>40</v>
      </c>
      <c r="E1893" s="1" t="s">
        <v>3253</v>
      </c>
      <c r="F1893" s="1" t="s">
        <v>79</v>
      </c>
      <c r="G1893" s="1" t="s">
        <v>173</v>
      </c>
    </row>
    <row r="1894" customFormat="false" ht="15" hidden="false" customHeight="true" outlineLevel="0" collapsed="false">
      <c r="A1894" s="1" t="n">
        <v>3350</v>
      </c>
      <c r="C1894" s="1" t="s">
        <v>24</v>
      </c>
      <c r="D1894" s="1" t="s">
        <v>38</v>
      </c>
      <c r="E1894" s="1" t="s">
        <v>3254</v>
      </c>
      <c r="F1894" s="1" t="s">
        <v>84</v>
      </c>
      <c r="G1894" s="1" t="s">
        <v>523</v>
      </c>
    </row>
    <row r="1895" customFormat="false" ht="15" hidden="false" customHeight="true" outlineLevel="0" collapsed="false">
      <c r="A1895" s="1" t="n">
        <v>1023</v>
      </c>
      <c r="B1895" s="1" t="n">
        <v>125000</v>
      </c>
      <c r="C1895" s="1" t="s">
        <v>24</v>
      </c>
      <c r="D1895" s="1" t="s">
        <v>38</v>
      </c>
      <c r="E1895" s="1" t="s">
        <v>3255</v>
      </c>
      <c r="F1895" s="1" t="s">
        <v>97</v>
      </c>
      <c r="G1895" s="1" t="s">
        <v>523</v>
      </c>
      <c r="H1895" s="1" t="s">
        <v>107</v>
      </c>
    </row>
    <row r="1896" customFormat="false" ht="15" hidden="false" customHeight="true" outlineLevel="0" collapsed="false">
      <c r="A1896" s="1" t="n">
        <v>973</v>
      </c>
      <c r="C1896" s="1" t="s">
        <v>24</v>
      </c>
      <c r="D1896" s="1" t="s">
        <v>40</v>
      </c>
      <c r="E1896" s="1" t="s">
        <v>3256</v>
      </c>
      <c r="F1896" s="1" t="s">
        <v>82</v>
      </c>
      <c r="G1896" s="1" t="s">
        <v>173</v>
      </c>
    </row>
    <row r="1897" customFormat="false" ht="15" hidden="false" customHeight="true" outlineLevel="0" collapsed="false">
      <c r="A1897" s="1" t="n">
        <v>2149</v>
      </c>
      <c r="C1897" s="1" t="s">
        <v>24</v>
      </c>
      <c r="D1897" s="1" t="s">
        <v>38</v>
      </c>
      <c r="E1897" s="1" t="s">
        <v>3257</v>
      </c>
      <c r="F1897" s="1" t="s">
        <v>79</v>
      </c>
      <c r="G1897" s="1" t="s">
        <v>523</v>
      </c>
    </row>
    <row r="1898" customFormat="false" ht="15" hidden="false" customHeight="true" outlineLevel="0" collapsed="false">
      <c r="A1898" s="1" t="n">
        <v>800</v>
      </c>
      <c r="B1898" s="1" t="n">
        <v>13.5</v>
      </c>
      <c r="C1898" s="1" t="s">
        <v>24</v>
      </c>
      <c r="D1898" s="1" t="s">
        <v>3258</v>
      </c>
      <c r="E1898" s="1" t="s">
        <v>3259</v>
      </c>
      <c r="F1898" s="1" t="s">
        <v>79</v>
      </c>
      <c r="G1898" s="1" t="s">
        <v>173</v>
      </c>
      <c r="H1898" s="1" t="s">
        <v>102</v>
      </c>
    </row>
    <row r="1899" customFormat="false" ht="15" hidden="false" customHeight="true" outlineLevel="0" collapsed="false">
      <c r="A1899" s="1" t="n">
        <v>3634</v>
      </c>
      <c r="C1899" s="1" t="s">
        <v>24</v>
      </c>
      <c r="D1899" s="1" t="s">
        <v>38</v>
      </c>
      <c r="E1899" s="1" t="s">
        <v>3260</v>
      </c>
      <c r="F1899" s="1" t="s">
        <v>83</v>
      </c>
      <c r="G1899" s="1" t="s">
        <v>523</v>
      </c>
    </row>
    <row r="1900" customFormat="false" ht="15" hidden="false" customHeight="true" outlineLevel="0" collapsed="false">
      <c r="A1900" s="1" t="n">
        <v>5117</v>
      </c>
      <c r="C1900" s="1" t="s">
        <v>24</v>
      </c>
      <c r="D1900" s="1" t="s">
        <v>3076</v>
      </c>
      <c r="E1900" s="1" t="s">
        <v>3261</v>
      </c>
      <c r="F1900" s="1" t="s">
        <v>79</v>
      </c>
      <c r="G1900" s="1" t="s">
        <v>523</v>
      </c>
    </row>
    <row r="1901" customFormat="false" ht="15" hidden="false" customHeight="true" outlineLevel="0" collapsed="false">
      <c r="A1901" s="1" t="n">
        <v>5586</v>
      </c>
      <c r="C1901" s="1" t="s">
        <v>24</v>
      </c>
      <c r="D1901" s="1" t="s">
        <v>3262</v>
      </c>
      <c r="E1901" s="1" t="s">
        <v>3263</v>
      </c>
      <c r="F1901" s="1" t="s">
        <v>79</v>
      </c>
      <c r="G1901" s="1" t="s">
        <v>523</v>
      </c>
    </row>
    <row r="1902" customFormat="false" ht="15" hidden="false" customHeight="true" outlineLevel="0" collapsed="false">
      <c r="A1902" s="1" t="n">
        <v>3126</v>
      </c>
      <c r="C1902" s="1" t="s">
        <v>24</v>
      </c>
      <c r="D1902" s="1" t="s">
        <v>3076</v>
      </c>
      <c r="E1902" s="1" t="s">
        <v>3264</v>
      </c>
      <c r="F1902" s="1" t="s">
        <v>79</v>
      </c>
      <c r="G1902" s="1" t="s">
        <v>523</v>
      </c>
    </row>
    <row r="1903" customFormat="false" ht="15" hidden="false" customHeight="true" outlineLevel="0" collapsed="false">
      <c r="A1903" s="1" t="n">
        <v>392</v>
      </c>
      <c r="C1903" s="1" t="s">
        <v>24</v>
      </c>
      <c r="D1903" s="1" t="s">
        <v>3265</v>
      </c>
      <c r="E1903" s="1" t="s">
        <v>3266</v>
      </c>
      <c r="F1903" s="1" t="s">
        <v>80</v>
      </c>
    </row>
    <row r="1904" customFormat="false" ht="15" hidden="false" customHeight="true" outlineLevel="0" collapsed="false">
      <c r="A1904" s="1" t="n">
        <v>3182</v>
      </c>
      <c r="C1904" s="1" t="s">
        <v>24</v>
      </c>
      <c r="D1904" s="1" t="s">
        <v>3267</v>
      </c>
      <c r="E1904" s="1" t="s">
        <v>3268</v>
      </c>
      <c r="F1904" s="1" t="s">
        <v>79</v>
      </c>
      <c r="G1904" s="1" t="s">
        <v>523</v>
      </c>
    </row>
    <row r="1905" customFormat="false" ht="15" hidden="false" customHeight="true" outlineLevel="0" collapsed="false">
      <c r="A1905" s="1" t="n">
        <v>4581</v>
      </c>
      <c r="C1905" s="1" t="s">
        <v>24</v>
      </c>
      <c r="D1905" s="1" t="s">
        <v>38</v>
      </c>
      <c r="E1905" s="1" t="s">
        <v>3269</v>
      </c>
      <c r="F1905" s="1" t="s">
        <v>79</v>
      </c>
      <c r="G1905" s="1" t="s">
        <v>523</v>
      </c>
    </row>
    <row r="1906" customFormat="false" ht="15" hidden="false" customHeight="true" outlineLevel="0" collapsed="false">
      <c r="A1906" s="1" t="n">
        <v>1811</v>
      </c>
      <c r="C1906" s="1" t="s">
        <v>24</v>
      </c>
      <c r="D1906" s="1" t="s">
        <v>38</v>
      </c>
      <c r="E1906" s="1" t="s">
        <v>3270</v>
      </c>
      <c r="F1906" s="1" t="s">
        <v>3271</v>
      </c>
      <c r="G1906" s="1" t="s">
        <v>523</v>
      </c>
    </row>
    <row r="1907" customFormat="false" ht="15" hidden="false" customHeight="true" outlineLevel="0" collapsed="false">
      <c r="A1907" s="1" t="n">
        <v>2812</v>
      </c>
      <c r="C1907" s="1" t="s">
        <v>26</v>
      </c>
      <c r="D1907" s="1" t="s">
        <v>3272</v>
      </c>
      <c r="E1907" s="1" t="s">
        <v>3273</v>
      </c>
      <c r="F1907" s="1" t="s">
        <v>315</v>
      </c>
      <c r="G1907" s="1" t="s">
        <v>276</v>
      </c>
    </row>
    <row r="1908" customFormat="false" ht="15" hidden="false" customHeight="true" outlineLevel="0" collapsed="false">
      <c r="A1908" s="1" t="n">
        <v>1998</v>
      </c>
      <c r="C1908" s="1" t="s">
        <v>24</v>
      </c>
      <c r="D1908" s="1" t="s">
        <v>3274</v>
      </c>
      <c r="E1908" s="1" t="s">
        <v>1976</v>
      </c>
      <c r="F1908" s="1" t="s">
        <v>79</v>
      </c>
      <c r="G1908" s="1" t="s">
        <v>276</v>
      </c>
    </row>
    <row r="1909" customFormat="false" ht="15" hidden="false" customHeight="true" outlineLevel="0" collapsed="false">
      <c r="A1909" s="1" t="n">
        <v>1266</v>
      </c>
      <c r="B1909" s="1" t="n">
        <v>0</v>
      </c>
      <c r="C1909" s="1" t="s">
        <v>29</v>
      </c>
      <c r="D1909" s="1" t="s">
        <v>36</v>
      </c>
      <c r="E1909" s="1" t="s">
        <v>3275</v>
      </c>
      <c r="F1909" s="1" t="s">
        <v>79</v>
      </c>
      <c r="G1909" s="1" t="s">
        <v>276</v>
      </c>
      <c r="H1909" s="1" t="s">
        <v>102</v>
      </c>
    </row>
    <row r="1910" customFormat="false" ht="15" hidden="false" customHeight="true" outlineLevel="0" collapsed="false">
      <c r="A1910" s="1" t="n">
        <v>2253</v>
      </c>
      <c r="C1910" s="1" t="s">
        <v>24</v>
      </c>
      <c r="D1910" s="1" t="s">
        <v>3276</v>
      </c>
      <c r="E1910" s="1" t="s">
        <v>3277</v>
      </c>
      <c r="F1910" s="1" t="s">
        <v>79</v>
      </c>
      <c r="G1910" s="1" t="s">
        <v>148</v>
      </c>
    </row>
    <row r="1911" customFormat="false" ht="15" hidden="false" customHeight="true" outlineLevel="0" collapsed="false">
      <c r="A1911" s="1" t="n">
        <v>240</v>
      </c>
      <c r="C1911" s="1" t="s">
        <v>24</v>
      </c>
      <c r="D1911" s="1" t="s">
        <v>3278</v>
      </c>
      <c r="E1911" s="1" t="s">
        <v>3279</v>
      </c>
      <c r="F1911" s="1" t="s">
        <v>315</v>
      </c>
      <c r="G1911" s="1" t="s">
        <v>265</v>
      </c>
    </row>
    <row r="1912" customFormat="false" ht="15" hidden="false" customHeight="true" outlineLevel="0" collapsed="false">
      <c r="A1912" s="1" t="n">
        <v>1101</v>
      </c>
      <c r="C1912" s="1" t="s">
        <v>24</v>
      </c>
      <c r="D1912" s="1" t="s">
        <v>3280</v>
      </c>
      <c r="E1912" s="1" t="s">
        <v>3281</v>
      </c>
      <c r="F1912" s="1" t="s">
        <v>595</v>
      </c>
      <c r="G1912" s="1" t="s">
        <v>166</v>
      </c>
    </row>
    <row r="1913" customFormat="false" ht="15" hidden="false" customHeight="true" outlineLevel="0" collapsed="false">
      <c r="A1913" s="1" t="n">
        <v>2546</v>
      </c>
      <c r="C1913" s="1" t="s">
        <v>24</v>
      </c>
      <c r="D1913" s="1" t="s">
        <v>3282</v>
      </c>
      <c r="E1913" s="1" t="s">
        <v>3283</v>
      </c>
      <c r="F1913" s="1" t="s">
        <v>91</v>
      </c>
      <c r="G1913" s="1" t="s">
        <v>163</v>
      </c>
    </row>
    <row r="1914" customFormat="false" ht="15" hidden="false" customHeight="true" outlineLevel="0" collapsed="false">
      <c r="A1914" s="1" t="n">
        <v>3857</v>
      </c>
      <c r="C1914" s="1" t="s">
        <v>24</v>
      </c>
      <c r="D1914" s="1" t="s">
        <v>3284</v>
      </c>
      <c r="E1914" s="1" t="s">
        <v>3285</v>
      </c>
      <c r="F1914" s="1" t="s">
        <v>79</v>
      </c>
      <c r="G1914" s="1" t="s">
        <v>133</v>
      </c>
    </row>
    <row r="1915" customFormat="false" ht="15" hidden="false" customHeight="true" outlineLevel="0" collapsed="false">
      <c r="A1915" s="1" t="n">
        <v>2878</v>
      </c>
      <c r="C1915" s="1" t="s">
        <v>24</v>
      </c>
      <c r="D1915" s="1" t="s">
        <v>3286</v>
      </c>
      <c r="E1915" s="1" t="s">
        <v>3287</v>
      </c>
      <c r="F1915" s="1" t="s">
        <v>82</v>
      </c>
      <c r="G1915" s="1" t="s">
        <v>148</v>
      </c>
    </row>
    <row r="1916" customFormat="false" ht="15" hidden="false" customHeight="true" outlineLevel="0" collapsed="false">
      <c r="A1916" s="1" t="n">
        <v>4047</v>
      </c>
      <c r="B1916" s="1" t="n">
        <v>70</v>
      </c>
      <c r="C1916" s="1" t="s">
        <v>24</v>
      </c>
      <c r="D1916" s="1" t="s">
        <v>3288</v>
      </c>
      <c r="E1916" s="1" t="s">
        <v>3289</v>
      </c>
      <c r="F1916" s="1" t="s">
        <v>96</v>
      </c>
      <c r="G1916" s="1" t="s">
        <v>163</v>
      </c>
      <c r="H1916" s="1" t="s">
        <v>102</v>
      </c>
    </row>
    <row r="1917" customFormat="false" ht="15" hidden="false" customHeight="true" outlineLevel="0" collapsed="false">
      <c r="A1917" s="1" t="n">
        <v>2690</v>
      </c>
      <c r="C1917" s="1" t="s">
        <v>24</v>
      </c>
      <c r="D1917" s="1" t="s">
        <v>3290</v>
      </c>
      <c r="E1917" s="1" t="s">
        <v>3291</v>
      </c>
      <c r="F1917" s="1" t="s">
        <v>91</v>
      </c>
      <c r="G1917" s="1" t="s">
        <v>184</v>
      </c>
    </row>
    <row r="1918" customFormat="false" ht="15" hidden="false" customHeight="true" outlineLevel="0" collapsed="false">
      <c r="A1918" s="1" t="n">
        <v>2416</v>
      </c>
      <c r="C1918" s="1" t="s">
        <v>24</v>
      </c>
      <c r="D1918" s="1" t="s">
        <v>1769</v>
      </c>
      <c r="E1918" s="1" t="s">
        <v>3292</v>
      </c>
      <c r="F1918" s="1" t="s">
        <v>97</v>
      </c>
      <c r="G1918" s="1" t="s">
        <v>147</v>
      </c>
    </row>
    <row r="1919" customFormat="false" ht="15" hidden="false" customHeight="true" outlineLevel="0" collapsed="false">
      <c r="A1919" s="1" t="n">
        <v>1947</v>
      </c>
      <c r="B1919" s="1" t="n">
        <v>36.06</v>
      </c>
      <c r="C1919" s="1" t="s">
        <v>25</v>
      </c>
      <c r="D1919" s="1" t="s">
        <v>3293</v>
      </c>
      <c r="E1919" s="1" t="s">
        <v>3294</v>
      </c>
      <c r="F1919" s="1" t="s">
        <v>79</v>
      </c>
      <c r="G1919" s="1" t="s">
        <v>163</v>
      </c>
      <c r="H1919" s="1" t="s">
        <v>102</v>
      </c>
    </row>
    <row r="1920" customFormat="false" ht="15" hidden="false" customHeight="true" outlineLevel="0" collapsed="false">
      <c r="A1920" s="1" t="n">
        <v>3579</v>
      </c>
      <c r="C1920" s="1" t="s">
        <v>24</v>
      </c>
      <c r="D1920" s="1" t="s">
        <v>3295</v>
      </c>
      <c r="E1920" s="1" t="s">
        <v>3296</v>
      </c>
      <c r="F1920" s="1" t="s">
        <v>793</v>
      </c>
      <c r="G1920" s="1" t="s">
        <v>163</v>
      </c>
    </row>
    <row r="1921" customFormat="false" ht="15" hidden="false" customHeight="true" outlineLevel="0" collapsed="false">
      <c r="A1921" s="1" t="n">
        <v>2682</v>
      </c>
      <c r="C1921" s="1" t="s">
        <v>24</v>
      </c>
      <c r="D1921" s="1" t="s">
        <v>3297</v>
      </c>
      <c r="E1921" s="1" t="s">
        <v>3298</v>
      </c>
      <c r="F1921" s="1" t="s">
        <v>793</v>
      </c>
      <c r="G1921" s="1" t="s">
        <v>166</v>
      </c>
    </row>
    <row r="1922" customFormat="false" ht="15" hidden="false" customHeight="true" outlineLevel="0" collapsed="false">
      <c r="A1922" s="1" t="n">
        <v>1027</v>
      </c>
      <c r="C1922" s="1" t="s">
        <v>24</v>
      </c>
      <c r="D1922" s="1" t="s">
        <v>3299</v>
      </c>
      <c r="E1922" s="1" t="s">
        <v>3300</v>
      </c>
      <c r="F1922" s="1" t="s">
        <v>90</v>
      </c>
      <c r="G1922" s="1" t="s">
        <v>523</v>
      </c>
    </row>
    <row r="1923" customFormat="false" ht="15" hidden="false" customHeight="true" outlineLevel="0" collapsed="false">
      <c r="A1923" s="1" t="n">
        <v>2224</v>
      </c>
      <c r="C1923" s="1" t="s">
        <v>24</v>
      </c>
      <c r="D1923" s="1" t="s">
        <v>2203</v>
      </c>
      <c r="E1923" s="1" t="s">
        <v>3301</v>
      </c>
      <c r="F1923" s="1" t="s">
        <v>79</v>
      </c>
      <c r="G1923" s="1" t="s">
        <v>163</v>
      </c>
    </row>
    <row r="1924" customFormat="false" ht="15" hidden="false" customHeight="true" outlineLevel="0" collapsed="false">
      <c r="A1924" s="1" t="n">
        <v>345</v>
      </c>
      <c r="C1924" s="1" t="s">
        <v>24</v>
      </c>
      <c r="D1924" s="1" t="s">
        <v>3302</v>
      </c>
      <c r="E1924" s="1" t="s">
        <v>3303</v>
      </c>
      <c r="F1924" s="1" t="s">
        <v>80</v>
      </c>
      <c r="G1924" s="1" t="s">
        <v>145</v>
      </c>
    </row>
    <row r="1925" customFormat="false" ht="15" hidden="false" customHeight="true" outlineLevel="0" collapsed="false">
      <c r="A1925" s="1" t="n">
        <v>10742</v>
      </c>
      <c r="C1925" s="1" t="s">
        <v>24</v>
      </c>
      <c r="D1925" s="1" t="s">
        <v>2052</v>
      </c>
      <c r="E1925" s="1" t="s">
        <v>3304</v>
      </c>
      <c r="F1925" s="1" t="s">
        <v>235</v>
      </c>
      <c r="G1925" s="1" t="s">
        <v>126</v>
      </c>
    </row>
    <row r="1926" customFormat="false" ht="15" hidden="false" customHeight="true" outlineLevel="0" collapsed="false">
      <c r="A1926" s="1" t="n">
        <v>731</v>
      </c>
      <c r="C1926" s="1" t="s">
        <v>24</v>
      </c>
      <c r="D1926" s="1" t="s">
        <v>3305</v>
      </c>
      <c r="E1926" s="1" t="s">
        <v>3306</v>
      </c>
      <c r="F1926" s="1" t="s">
        <v>91</v>
      </c>
      <c r="G1926" s="1" t="s">
        <v>295</v>
      </c>
    </row>
    <row r="1927" customFormat="false" ht="15" hidden="false" customHeight="true" outlineLevel="0" collapsed="false">
      <c r="A1927" s="1" t="n">
        <v>4971</v>
      </c>
      <c r="C1927" s="1" t="s">
        <v>24</v>
      </c>
      <c r="D1927" s="1" t="s">
        <v>3307</v>
      </c>
      <c r="E1927" s="1" t="s">
        <v>3308</v>
      </c>
      <c r="F1927" s="1" t="s">
        <v>441</v>
      </c>
      <c r="G1927" s="1" t="s">
        <v>173</v>
      </c>
    </row>
    <row r="1928" customFormat="false" ht="15" hidden="false" customHeight="true" outlineLevel="0" collapsed="false">
      <c r="A1928" s="1" t="n">
        <v>981</v>
      </c>
      <c r="B1928" s="1" t="n">
        <v>85000</v>
      </c>
      <c r="C1928" s="1" t="s">
        <v>24</v>
      </c>
      <c r="D1928" s="1" t="s">
        <v>3309</v>
      </c>
      <c r="E1928" s="1" t="s">
        <v>3310</v>
      </c>
      <c r="F1928" s="1" t="s">
        <v>82</v>
      </c>
      <c r="G1928" s="1" t="s">
        <v>221</v>
      </c>
      <c r="H1928" s="1" t="s">
        <v>105</v>
      </c>
    </row>
    <row r="1929" customFormat="false" ht="15" hidden="false" customHeight="true" outlineLevel="0" collapsed="false">
      <c r="A1929" s="1" t="n">
        <v>4744</v>
      </c>
      <c r="B1929" s="1" t="n">
        <v>70000</v>
      </c>
      <c r="C1929" s="1" t="s">
        <v>24</v>
      </c>
      <c r="D1929" s="1" t="s">
        <v>3311</v>
      </c>
      <c r="E1929" s="1" t="s">
        <v>3312</v>
      </c>
      <c r="F1929" s="1" t="s">
        <v>79</v>
      </c>
      <c r="G1929" s="1" t="s">
        <v>163</v>
      </c>
      <c r="H1929" s="1" t="s">
        <v>104</v>
      </c>
    </row>
    <row r="1930" customFormat="false" ht="15" hidden="false" customHeight="true" outlineLevel="0" collapsed="false">
      <c r="A1930" s="1" t="n">
        <v>1610</v>
      </c>
      <c r="C1930" s="1" t="s">
        <v>24</v>
      </c>
      <c r="D1930" s="1" t="s">
        <v>3313</v>
      </c>
      <c r="E1930" s="1" t="s">
        <v>3314</v>
      </c>
      <c r="F1930" s="1" t="s">
        <v>156</v>
      </c>
      <c r="G1930" s="1" t="s">
        <v>295</v>
      </c>
    </row>
    <row r="1931" customFormat="false" ht="15" hidden="false" customHeight="true" outlineLevel="0" collapsed="false">
      <c r="A1931" s="1" t="n">
        <v>4384</v>
      </c>
      <c r="C1931" s="1" t="s">
        <v>24</v>
      </c>
      <c r="D1931" s="1" t="s">
        <v>3315</v>
      </c>
      <c r="E1931" s="1" t="s">
        <v>3316</v>
      </c>
      <c r="F1931" s="1" t="s">
        <v>79</v>
      </c>
      <c r="G1931" s="1" t="s">
        <v>173</v>
      </c>
    </row>
    <row r="1932" customFormat="false" ht="15" hidden="false" customHeight="true" outlineLevel="0" collapsed="false">
      <c r="A1932" s="1" t="n">
        <v>2358</v>
      </c>
      <c r="C1932" s="1" t="s">
        <v>24</v>
      </c>
      <c r="D1932" s="1" t="s">
        <v>39</v>
      </c>
      <c r="E1932" s="1" t="s">
        <v>3317</v>
      </c>
      <c r="F1932" s="1" t="s">
        <v>79</v>
      </c>
    </row>
    <row r="1933" customFormat="false" ht="15" hidden="false" customHeight="true" outlineLevel="0" collapsed="false">
      <c r="A1933" s="1" t="n">
        <v>2364</v>
      </c>
      <c r="C1933" s="1" t="s">
        <v>24</v>
      </c>
      <c r="D1933" s="1" t="s">
        <v>40</v>
      </c>
      <c r="E1933" s="1" t="s">
        <v>3318</v>
      </c>
      <c r="F1933" s="1" t="s">
        <v>79</v>
      </c>
      <c r="G1933" s="1" t="s">
        <v>173</v>
      </c>
    </row>
    <row r="1934" customFormat="false" ht="15" hidden="false" customHeight="true" outlineLevel="0" collapsed="false">
      <c r="A1934" s="1" t="n">
        <v>1163</v>
      </c>
      <c r="C1934" s="1" t="s">
        <v>24</v>
      </c>
      <c r="D1934" s="1" t="s">
        <v>3319</v>
      </c>
      <c r="E1934" s="1" t="s">
        <v>3320</v>
      </c>
      <c r="F1934" s="1" t="s">
        <v>79</v>
      </c>
      <c r="G1934" s="1" t="s">
        <v>133</v>
      </c>
    </row>
    <row r="1935" customFormat="false" ht="15" hidden="false" customHeight="true" outlineLevel="0" collapsed="false">
      <c r="A1935" s="1" t="n">
        <v>1771</v>
      </c>
      <c r="B1935" s="1" t="n">
        <v>50000</v>
      </c>
      <c r="C1935" s="1" t="s">
        <v>24</v>
      </c>
      <c r="D1935" s="1" t="s">
        <v>3321</v>
      </c>
      <c r="E1935" s="1" t="s">
        <v>3322</v>
      </c>
      <c r="F1935" s="1" t="s">
        <v>86</v>
      </c>
      <c r="G1935" s="1" t="s">
        <v>166</v>
      </c>
      <c r="H1935" s="1" t="s">
        <v>103</v>
      </c>
    </row>
    <row r="1936" customFormat="false" ht="15" hidden="false" customHeight="true" outlineLevel="0" collapsed="false">
      <c r="A1936" s="1" t="n">
        <v>1888</v>
      </c>
      <c r="C1936" s="1" t="s">
        <v>24</v>
      </c>
      <c r="D1936" s="1" t="s">
        <v>3323</v>
      </c>
      <c r="E1936" s="1" t="s">
        <v>3324</v>
      </c>
      <c r="F1936" s="1" t="s">
        <v>83</v>
      </c>
      <c r="G1936" s="1" t="s">
        <v>163</v>
      </c>
    </row>
    <row r="1937" customFormat="false" ht="15" hidden="false" customHeight="true" outlineLevel="0" collapsed="false">
      <c r="A1937" s="1" t="n">
        <v>2695</v>
      </c>
      <c r="C1937" s="1" t="s">
        <v>24</v>
      </c>
      <c r="D1937" s="1" t="s">
        <v>3325</v>
      </c>
      <c r="E1937" s="1" t="s">
        <v>3326</v>
      </c>
      <c r="F1937" s="1" t="s">
        <v>79</v>
      </c>
      <c r="G1937" s="1" t="s">
        <v>132</v>
      </c>
    </row>
    <row r="1938" customFormat="false" ht="15" hidden="false" customHeight="true" outlineLevel="0" collapsed="false">
      <c r="A1938" s="1" t="n">
        <v>3330</v>
      </c>
      <c r="C1938" s="1" t="s">
        <v>24</v>
      </c>
      <c r="D1938" s="1" t="s">
        <v>478</v>
      </c>
      <c r="E1938" s="1" t="s">
        <v>3327</v>
      </c>
      <c r="F1938" s="1" t="s">
        <v>120</v>
      </c>
      <c r="G1938" s="1" t="s">
        <v>196</v>
      </c>
    </row>
    <row r="1939" customFormat="false" ht="15" hidden="false" customHeight="true" outlineLevel="0" collapsed="false">
      <c r="A1939" s="1" t="n">
        <v>1198</v>
      </c>
      <c r="B1939" s="1" t="n">
        <v>35</v>
      </c>
      <c r="C1939" s="1" t="s">
        <v>25</v>
      </c>
      <c r="D1939" s="1" t="s">
        <v>3328</v>
      </c>
      <c r="E1939" s="1" t="s">
        <v>3329</v>
      </c>
      <c r="F1939" s="1" t="s">
        <v>79</v>
      </c>
      <c r="G1939" s="1" t="s">
        <v>173</v>
      </c>
      <c r="H1939" s="1" t="s">
        <v>102</v>
      </c>
    </row>
    <row r="1940" customFormat="false" ht="15" hidden="false" customHeight="true" outlineLevel="0" collapsed="false">
      <c r="A1940" s="1" t="n">
        <v>1508</v>
      </c>
      <c r="C1940" s="1" t="s">
        <v>24</v>
      </c>
      <c r="D1940" s="1" t="s">
        <v>3330</v>
      </c>
      <c r="E1940" s="1" t="s">
        <v>3331</v>
      </c>
      <c r="F1940" s="1" t="s">
        <v>79</v>
      </c>
      <c r="G1940" s="1" t="s">
        <v>523</v>
      </c>
    </row>
    <row r="1941" customFormat="false" ht="15" hidden="false" customHeight="true" outlineLevel="0" collapsed="false">
      <c r="A1941" s="1" t="n">
        <v>2561</v>
      </c>
      <c r="C1941" s="1" t="s">
        <v>24</v>
      </c>
      <c r="D1941" s="1" t="s">
        <v>1028</v>
      </c>
      <c r="E1941" s="1" t="s">
        <v>3332</v>
      </c>
      <c r="F1941" s="1" t="s">
        <v>86</v>
      </c>
      <c r="G1941" s="1" t="s">
        <v>461</v>
      </c>
    </row>
    <row r="1942" customFormat="false" ht="15" hidden="false" customHeight="true" outlineLevel="0" collapsed="false">
      <c r="A1942" s="1" t="n">
        <v>1936</v>
      </c>
      <c r="C1942" s="1" t="s">
        <v>24</v>
      </c>
      <c r="D1942" s="1" t="s">
        <v>3333</v>
      </c>
      <c r="E1942" s="1" t="s">
        <v>3334</v>
      </c>
      <c r="F1942" s="1" t="s">
        <v>595</v>
      </c>
      <c r="G1942" s="1" t="s">
        <v>184</v>
      </c>
    </row>
    <row r="1943" customFormat="false" ht="15" hidden="false" customHeight="true" outlineLevel="0" collapsed="false">
      <c r="A1943" s="1" t="n">
        <v>5540</v>
      </c>
      <c r="C1943" s="1" t="s">
        <v>24</v>
      </c>
      <c r="D1943" s="1" t="s">
        <v>3335</v>
      </c>
      <c r="E1943" s="1" t="s">
        <v>3336</v>
      </c>
      <c r="F1943" s="1" t="s">
        <v>82</v>
      </c>
    </row>
    <row r="1944" customFormat="false" ht="15" hidden="false" customHeight="true" outlineLevel="0" collapsed="false">
      <c r="A1944" s="1" t="n">
        <v>2138</v>
      </c>
      <c r="C1944" s="1" t="s">
        <v>24</v>
      </c>
      <c r="D1944" s="1" t="s">
        <v>2050</v>
      </c>
      <c r="E1944" s="1" t="s">
        <v>3337</v>
      </c>
      <c r="F1944" s="1" t="s">
        <v>84</v>
      </c>
      <c r="G1944" s="1" t="s">
        <v>127</v>
      </c>
    </row>
    <row r="1945" customFormat="false" ht="15" hidden="false" customHeight="true" outlineLevel="0" collapsed="false">
      <c r="A1945" s="1" t="n">
        <v>2435</v>
      </c>
      <c r="C1945" s="1" t="s">
        <v>24</v>
      </c>
      <c r="D1945" s="1" t="s">
        <v>3338</v>
      </c>
      <c r="E1945" s="1" t="s">
        <v>3339</v>
      </c>
      <c r="F1945" s="1" t="s">
        <v>79</v>
      </c>
      <c r="G1945" s="1" t="s">
        <v>196</v>
      </c>
    </row>
    <row r="1946" customFormat="false" ht="15" hidden="false" customHeight="true" outlineLevel="0" collapsed="false">
      <c r="A1946" s="1" t="n">
        <v>979</v>
      </c>
      <c r="C1946" s="1" t="s">
        <v>24</v>
      </c>
      <c r="D1946" s="1" t="s">
        <v>3340</v>
      </c>
      <c r="E1946" s="1" t="s">
        <v>3341</v>
      </c>
      <c r="F1946" s="1" t="s">
        <v>79</v>
      </c>
      <c r="G1946" s="1" t="s">
        <v>147</v>
      </c>
    </row>
    <row r="1947" customFormat="false" ht="15" hidden="false" customHeight="true" outlineLevel="0" collapsed="false">
      <c r="A1947" s="1" t="n">
        <v>3892</v>
      </c>
      <c r="C1947" s="1" t="s">
        <v>24</v>
      </c>
      <c r="D1947" s="1" t="s">
        <v>562</v>
      </c>
      <c r="E1947" s="1" t="s">
        <v>3342</v>
      </c>
      <c r="F1947" s="1" t="s">
        <v>82</v>
      </c>
      <c r="G1947" s="1" t="s">
        <v>219</v>
      </c>
    </row>
    <row r="1948" customFormat="false" ht="15" hidden="false" customHeight="true" outlineLevel="0" collapsed="false">
      <c r="A1948" s="1" t="n">
        <v>5987</v>
      </c>
      <c r="C1948" s="1" t="s">
        <v>24</v>
      </c>
      <c r="D1948" s="1" t="s">
        <v>3343</v>
      </c>
      <c r="E1948" s="1" t="s">
        <v>3344</v>
      </c>
      <c r="F1948" s="1" t="s">
        <v>79</v>
      </c>
      <c r="G1948" s="1" t="s">
        <v>219</v>
      </c>
    </row>
    <row r="1949" customFormat="false" ht="15" hidden="false" customHeight="true" outlineLevel="0" collapsed="false">
      <c r="A1949" s="1" t="n">
        <v>1818</v>
      </c>
      <c r="B1949" s="1" t="n">
        <v>35000</v>
      </c>
      <c r="C1949" s="1" t="s">
        <v>24</v>
      </c>
      <c r="D1949" s="1" t="s">
        <v>3321</v>
      </c>
      <c r="E1949" s="1" t="s">
        <v>3345</v>
      </c>
      <c r="F1949" s="1" t="s">
        <v>86</v>
      </c>
      <c r="G1949" s="1" t="s">
        <v>166</v>
      </c>
      <c r="H1949" s="1" t="s">
        <v>102</v>
      </c>
    </row>
    <row r="1950" customFormat="false" ht="15" hidden="false" customHeight="true" outlineLevel="0" collapsed="false">
      <c r="A1950" s="1" t="n">
        <v>1166</v>
      </c>
      <c r="C1950" s="1" t="s">
        <v>24</v>
      </c>
      <c r="D1950" s="1" t="s">
        <v>3346</v>
      </c>
      <c r="E1950" s="1" t="s">
        <v>3347</v>
      </c>
      <c r="F1950" s="1" t="s">
        <v>79</v>
      </c>
      <c r="G1950" s="1" t="s">
        <v>146</v>
      </c>
    </row>
    <row r="1951" customFormat="false" ht="15" hidden="false" customHeight="true" outlineLevel="0" collapsed="false">
      <c r="A1951" s="1" t="n">
        <v>3961</v>
      </c>
      <c r="C1951" s="1" t="s">
        <v>24</v>
      </c>
      <c r="D1951" s="1" t="s">
        <v>3348</v>
      </c>
      <c r="E1951" s="1" t="s">
        <v>3349</v>
      </c>
      <c r="F1951" s="1" t="s">
        <v>79</v>
      </c>
      <c r="G1951" s="1" t="s">
        <v>461</v>
      </c>
    </row>
    <row r="1952" customFormat="false" ht="15" hidden="false" customHeight="true" outlineLevel="0" collapsed="false">
      <c r="A1952" s="1" t="n">
        <v>2731</v>
      </c>
      <c r="C1952" s="1" t="s">
        <v>24</v>
      </c>
      <c r="D1952" s="1" t="s">
        <v>3350</v>
      </c>
      <c r="E1952" s="1" t="s">
        <v>3351</v>
      </c>
      <c r="F1952" s="1" t="s">
        <v>85</v>
      </c>
      <c r="G1952" s="1" t="s">
        <v>132</v>
      </c>
    </row>
    <row r="1953" customFormat="false" ht="15" hidden="false" customHeight="true" outlineLevel="0" collapsed="false">
      <c r="A1953" s="1" t="n">
        <v>2298</v>
      </c>
      <c r="C1953" s="1" t="s">
        <v>24</v>
      </c>
      <c r="D1953" s="1" t="s">
        <v>3352</v>
      </c>
      <c r="E1953" s="1" t="s">
        <v>3353</v>
      </c>
      <c r="F1953" s="1" t="s">
        <v>80</v>
      </c>
      <c r="G1953" s="1" t="s">
        <v>166</v>
      </c>
    </row>
    <row r="1954" customFormat="false" ht="15" hidden="false" customHeight="true" outlineLevel="0" collapsed="false">
      <c r="A1954" s="1" t="n">
        <v>3144</v>
      </c>
      <c r="C1954" s="1" t="s">
        <v>24</v>
      </c>
      <c r="D1954" s="1" t="s">
        <v>3354</v>
      </c>
      <c r="E1954" s="1" t="s">
        <v>3355</v>
      </c>
      <c r="F1954" s="1" t="s">
        <v>82</v>
      </c>
      <c r="G1954" s="1" t="s">
        <v>163</v>
      </c>
    </row>
    <row r="1955" customFormat="false" ht="15" hidden="false" customHeight="true" outlineLevel="0" collapsed="false">
      <c r="A1955" s="1" t="n">
        <v>717</v>
      </c>
      <c r="C1955" s="1" t="s">
        <v>24</v>
      </c>
      <c r="D1955" s="1" t="s">
        <v>3356</v>
      </c>
      <c r="E1955" s="1" t="s">
        <v>3357</v>
      </c>
      <c r="F1955" s="1" t="s">
        <v>79</v>
      </c>
      <c r="G1955" s="1" t="s">
        <v>265</v>
      </c>
    </row>
    <row r="1956" customFormat="false" ht="15" hidden="false" customHeight="true" outlineLevel="0" collapsed="false">
      <c r="A1956" s="1" t="n">
        <v>1730</v>
      </c>
      <c r="C1956" s="1" t="s">
        <v>24</v>
      </c>
      <c r="D1956" s="1" t="s">
        <v>3358</v>
      </c>
      <c r="E1956" s="1" t="s">
        <v>3359</v>
      </c>
      <c r="F1956" s="1" t="s">
        <v>3358</v>
      </c>
      <c r="G1956" s="1" t="s">
        <v>163</v>
      </c>
    </row>
    <row r="1957" customFormat="false" ht="15" hidden="false" customHeight="true" outlineLevel="0" collapsed="false">
      <c r="A1957" s="1" t="n">
        <v>3690</v>
      </c>
      <c r="C1957" s="1" t="s">
        <v>24</v>
      </c>
      <c r="D1957" s="1" t="s">
        <v>3356</v>
      </c>
      <c r="E1957" s="1" t="s">
        <v>3360</v>
      </c>
      <c r="F1957" s="1" t="s">
        <v>94</v>
      </c>
      <c r="G1957" s="1" t="s">
        <v>265</v>
      </c>
    </row>
    <row r="1958" customFormat="false" ht="15" hidden="false" customHeight="true" outlineLevel="0" collapsed="false">
      <c r="A1958" s="1" t="n">
        <v>2402</v>
      </c>
      <c r="C1958" s="1" t="s">
        <v>27</v>
      </c>
      <c r="D1958" s="1" t="s">
        <v>3361</v>
      </c>
      <c r="E1958" s="1" t="s">
        <v>3362</v>
      </c>
      <c r="F1958" s="1" t="s">
        <v>595</v>
      </c>
      <c r="G1958" s="1" t="s">
        <v>125</v>
      </c>
    </row>
    <row r="1959" customFormat="false" ht="15" hidden="false" customHeight="true" outlineLevel="0" collapsed="false">
      <c r="A1959" s="1" t="n">
        <v>7445</v>
      </c>
      <c r="C1959" s="1" t="s">
        <v>24</v>
      </c>
      <c r="D1959" s="1" t="s">
        <v>3363</v>
      </c>
      <c r="E1959" s="1" t="s">
        <v>59</v>
      </c>
      <c r="F1959" s="1" t="s">
        <v>86</v>
      </c>
      <c r="G1959" s="1" t="s">
        <v>166</v>
      </c>
    </row>
    <row r="1960" customFormat="false" ht="15" hidden="false" customHeight="true" outlineLevel="0" collapsed="false">
      <c r="A1960" s="1" t="n">
        <v>1882</v>
      </c>
      <c r="C1960" s="1" t="s">
        <v>24</v>
      </c>
      <c r="D1960" s="1" t="s">
        <v>3364</v>
      </c>
      <c r="E1960" s="1" t="s">
        <v>3365</v>
      </c>
      <c r="F1960" s="1" t="s">
        <v>80</v>
      </c>
      <c r="G1960" s="1" t="s">
        <v>166</v>
      </c>
    </row>
    <row r="1961" customFormat="false" ht="15" hidden="false" customHeight="true" outlineLevel="0" collapsed="false">
      <c r="A1961" s="1" t="n">
        <v>3388</v>
      </c>
      <c r="C1961" s="1" t="s">
        <v>24</v>
      </c>
      <c r="D1961" s="1" t="s">
        <v>3366</v>
      </c>
      <c r="E1961" s="1" t="s">
        <v>3367</v>
      </c>
      <c r="F1961" s="1" t="s">
        <v>97</v>
      </c>
      <c r="G1961" s="1" t="s">
        <v>265</v>
      </c>
    </row>
    <row r="1962" customFormat="false" ht="15" hidden="false" customHeight="true" outlineLevel="0" collapsed="false">
      <c r="A1962" s="1" t="n">
        <v>2642</v>
      </c>
      <c r="C1962" s="1" t="s">
        <v>24</v>
      </c>
      <c r="D1962" s="1" t="s">
        <v>2771</v>
      </c>
      <c r="E1962" s="1" t="s">
        <v>3368</v>
      </c>
      <c r="F1962" s="1" t="s">
        <v>3369</v>
      </c>
      <c r="G1962" s="1" t="s">
        <v>529</v>
      </c>
    </row>
    <row r="1963" customFormat="false" ht="15" hidden="false" customHeight="true" outlineLevel="0" collapsed="false">
      <c r="A1963" s="1" t="n">
        <v>2762</v>
      </c>
      <c r="C1963" s="1" t="s">
        <v>24</v>
      </c>
      <c r="D1963" s="1" t="s">
        <v>3370</v>
      </c>
      <c r="E1963" s="1" t="s">
        <v>3371</v>
      </c>
      <c r="F1963" s="1" t="s">
        <v>91</v>
      </c>
      <c r="G1963" s="1" t="s">
        <v>145</v>
      </c>
    </row>
    <row r="1964" customFormat="false" ht="15" hidden="false" customHeight="true" outlineLevel="0" collapsed="false">
      <c r="A1964" s="1" t="n">
        <v>4774</v>
      </c>
      <c r="C1964" s="1" t="s">
        <v>24</v>
      </c>
      <c r="D1964" s="1" t="s">
        <v>3372</v>
      </c>
      <c r="E1964" s="1" t="s">
        <v>3373</v>
      </c>
      <c r="F1964" s="1" t="s">
        <v>358</v>
      </c>
      <c r="G1964" s="1" t="s">
        <v>295</v>
      </c>
    </row>
    <row r="1965" customFormat="false" ht="15" hidden="false" customHeight="true" outlineLevel="0" collapsed="false">
      <c r="A1965" s="1" t="n">
        <v>670</v>
      </c>
      <c r="C1965" s="1" t="s">
        <v>24</v>
      </c>
      <c r="D1965" s="1" t="s">
        <v>1230</v>
      </c>
      <c r="E1965" s="1" t="s">
        <v>3374</v>
      </c>
      <c r="F1965" s="1" t="s">
        <v>79</v>
      </c>
      <c r="G1965" s="1" t="s">
        <v>192</v>
      </c>
    </row>
    <row r="1966" customFormat="false" ht="15" hidden="false" customHeight="true" outlineLevel="0" collapsed="false">
      <c r="A1966" s="1" t="n">
        <v>1832</v>
      </c>
      <c r="B1966" s="1" t="n">
        <v>35</v>
      </c>
      <c r="C1966" s="1" t="s">
        <v>24</v>
      </c>
      <c r="D1966" s="1" t="s">
        <v>3375</v>
      </c>
      <c r="E1966" s="1" t="s">
        <v>3376</v>
      </c>
      <c r="F1966" s="1" t="s">
        <v>3377</v>
      </c>
      <c r="G1966" s="1" t="s">
        <v>147</v>
      </c>
      <c r="H1966" s="1" t="s">
        <v>102</v>
      </c>
    </row>
    <row r="1967" customFormat="false" ht="15" hidden="false" customHeight="true" outlineLevel="0" collapsed="false">
      <c r="A1967" s="1" t="n">
        <v>1977</v>
      </c>
      <c r="C1967" s="1" t="s">
        <v>24</v>
      </c>
      <c r="D1967" s="1" t="s">
        <v>3378</v>
      </c>
      <c r="E1967" s="1" t="s">
        <v>3379</v>
      </c>
      <c r="F1967" s="1" t="s">
        <v>79</v>
      </c>
      <c r="G1967" s="1" t="s">
        <v>148</v>
      </c>
    </row>
    <row r="1968" customFormat="false" ht="15" hidden="false" customHeight="true" outlineLevel="0" collapsed="false">
      <c r="A1968" s="1" t="n">
        <v>3214</v>
      </c>
      <c r="C1968" s="1" t="s">
        <v>24</v>
      </c>
      <c r="D1968" s="1" t="s">
        <v>3380</v>
      </c>
      <c r="E1968" s="1" t="s">
        <v>3381</v>
      </c>
      <c r="F1968" s="1" t="s">
        <v>93</v>
      </c>
      <c r="G1968" s="1" t="s">
        <v>166</v>
      </c>
    </row>
    <row r="1969" customFormat="false" ht="15" hidden="false" customHeight="true" outlineLevel="0" collapsed="false">
      <c r="A1969" s="1" t="n">
        <v>2209</v>
      </c>
      <c r="C1969" s="1" t="s">
        <v>24</v>
      </c>
      <c r="D1969" s="1" t="s">
        <v>3382</v>
      </c>
      <c r="E1969" s="1" t="s">
        <v>3383</v>
      </c>
      <c r="F1969" s="1" t="s">
        <v>3384</v>
      </c>
      <c r="G1969" s="1" t="s">
        <v>265</v>
      </c>
    </row>
    <row r="1970" customFormat="false" ht="15" hidden="false" customHeight="true" outlineLevel="0" collapsed="false">
      <c r="A1970" s="1" t="n">
        <v>1235</v>
      </c>
      <c r="C1970" s="1" t="s">
        <v>24</v>
      </c>
      <c r="D1970" s="1" t="s">
        <v>3385</v>
      </c>
      <c r="E1970" s="1" t="s">
        <v>3386</v>
      </c>
      <c r="F1970" s="1" t="s">
        <v>79</v>
      </c>
      <c r="G1970" s="1" t="s">
        <v>295</v>
      </c>
    </row>
    <row r="1971" customFormat="false" ht="15" hidden="false" customHeight="true" outlineLevel="0" collapsed="false">
      <c r="A1971" s="1" t="n">
        <v>805</v>
      </c>
      <c r="B1971" s="1" t="n">
        <v>50</v>
      </c>
      <c r="C1971" s="1" t="s">
        <v>24</v>
      </c>
      <c r="D1971" s="1" t="s">
        <v>3387</v>
      </c>
      <c r="E1971" s="1" t="s">
        <v>3388</v>
      </c>
      <c r="F1971" s="1" t="s">
        <v>79</v>
      </c>
      <c r="G1971" s="1" t="s">
        <v>166</v>
      </c>
      <c r="H1971" s="1" t="s">
        <v>102</v>
      </c>
    </row>
    <row r="1972" customFormat="false" ht="15" hidden="false" customHeight="true" outlineLevel="0" collapsed="false">
      <c r="A1972" s="1" t="n">
        <v>2608</v>
      </c>
      <c r="C1972" s="1" t="s">
        <v>24</v>
      </c>
      <c r="D1972" s="1" t="s">
        <v>3389</v>
      </c>
      <c r="E1972" s="1" t="s">
        <v>3390</v>
      </c>
      <c r="F1972" s="1" t="s">
        <v>82</v>
      </c>
      <c r="G1972" s="1" t="s">
        <v>523</v>
      </c>
    </row>
    <row r="1973" customFormat="false" ht="15" hidden="false" customHeight="true" outlineLevel="0" collapsed="false">
      <c r="A1973" s="1" t="n">
        <v>6167</v>
      </c>
      <c r="C1973" s="1" t="s">
        <v>24</v>
      </c>
      <c r="D1973" s="1" t="s">
        <v>3391</v>
      </c>
      <c r="E1973" s="1" t="s">
        <v>3392</v>
      </c>
      <c r="F1973" s="1" t="s">
        <v>315</v>
      </c>
      <c r="G1973" s="1" t="s">
        <v>173</v>
      </c>
    </row>
    <row r="1974" customFormat="false" ht="15" hidden="false" customHeight="true" outlineLevel="0" collapsed="false">
      <c r="A1974" s="1" t="n">
        <v>447</v>
      </c>
      <c r="C1974" s="1" t="s">
        <v>24</v>
      </c>
      <c r="D1974" s="1" t="s">
        <v>3393</v>
      </c>
      <c r="E1974" s="1" t="s">
        <v>3394</v>
      </c>
      <c r="F1974" s="1" t="s">
        <v>3038</v>
      </c>
    </row>
    <row r="1975" customFormat="false" ht="15" hidden="false" customHeight="true" outlineLevel="0" collapsed="false">
      <c r="A1975" s="1" t="n">
        <v>4438</v>
      </c>
      <c r="C1975" s="1" t="s">
        <v>24</v>
      </c>
      <c r="D1975" s="1" t="s">
        <v>1004</v>
      </c>
      <c r="E1975" s="1" t="s">
        <v>3395</v>
      </c>
      <c r="F1975" s="1" t="s">
        <v>80</v>
      </c>
      <c r="G1975" s="1" t="s">
        <v>163</v>
      </c>
    </row>
    <row r="1976" customFormat="false" ht="15" hidden="false" customHeight="true" outlineLevel="0" collapsed="false">
      <c r="A1976" s="1" t="n">
        <v>1783</v>
      </c>
      <c r="C1976" s="1" t="s">
        <v>26</v>
      </c>
      <c r="D1976" s="1" t="s">
        <v>3396</v>
      </c>
      <c r="E1976" s="1" t="s">
        <v>3397</v>
      </c>
      <c r="F1976" s="1" t="s">
        <v>598</v>
      </c>
      <c r="G1976" s="1" t="s">
        <v>148</v>
      </c>
    </row>
    <row r="1977" customFormat="false" ht="15" hidden="false" customHeight="true" outlineLevel="0" collapsed="false">
      <c r="A1977" s="1" t="n">
        <v>2751</v>
      </c>
      <c r="B1977" s="1" t="n">
        <v>0</v>
      </c>
      <c r="C1977" s="1" t="s">
        <v>24</v>
      </c>
      <c r="D1977" s="1" t="s">
        <v>3398</v>
      </c>
      <c r="E1977" s="1" t="s">
        <v>3399</v>
      </c>
      <c r="F1977" s="1" t="s">
        <v>1199</v>
      </c>
      <c r="G1977" s="1" t="s">
        <v>3400</v>
      </c>
      <c r="H1977" s="1" t="s">
        <v>102</v>
      </c>
    </row>
    <row r="1978" customFormat="false" ht="15" hidden="false" customHeight="true" outlineLevel="0" collapsed="false">
      <c r="A1978" s="1" t="n">
        <v>3189</v>
      </c>
      <c r="C1978" s="1" t="s">
        <v>24</v>
      </c>
      <c r="D1978" s="1" t="s">
        <v>3401</v>
      </c>
      <c r="E1978" s="1" t="s">
        <v>3402</v>
      </c>
      <c r="F1978" s="1" t="s">
        <v>81</v>
      </c>
      <c r="G1978" s="1" t="s">
        <v>173</v>
      </c>
    </row>
    <row r="1979" customFormat="false" ht="15" hidden="false" customHeight="true" outlineLevel="0" collapsed="false">
      <c r="A1979" s="1" t="n">
        <v>2435</v>
      </c>
      <c r="C1979" s="1" t="s">
        <v>24</v>
      </c>
      <c r="D1979" s="1" t="s">
        <v>3403</v>
      </c>
      <c r="E1979" s="1" t="s">
        <v>3404</v>
      </c>
      <c r="F1979" s="1" t="s">
        <v>88</v>
      </c>
      <c r="G1979" s="1" t="s">
        <v>295</v>
      </c>
    </row>
    <row r="1980" customFormat="false" ht="15" hidden="false" customHeight="true" outlineLevel="0" collapsed="false">
      <c r="A1980" s="1" t="n">
        <v>2681</v>
      </c>
      <c r="C1980" s="1" t="s">
        <v>24</v>
      </c>
      <c r="D1980" s="1" t="s">
        <v>761</v>
      </c>
      <c r="E1980" s="1" t="s">
        <v>3405</v>
      </c>
      <c r="F1980" s="1" t="s">
        <v>3406</v>
      </c>
      <c r="G1980" s="1" t="s">
        <v>132</v>
      </c>
    </row>
    <row r="1981" customFormat="false" ht="15" hidden="false" customHeight="true" outlineLevel="0" collapsed="false">
      <c r="A1981" s="1" t="n">
        <v>1759</v>
      </c>
      <c r="C1981" s="1" t="s">
        <v>25</v>
      </c>
      <c r="D1981" s="1" t="s">
        <v>3407</v>
      </c>
      <c r="E1981" s="1" t="s">
        <v>3408</v>
      </c>
      <c r="F1981" s="1" t="s">
        <v>3409</v>
      </c>
      <c r="G1981" s="1" t="s">
        <v>1110</v>
      </c>
    </row>
    <row r="1982" customFormat="false" ht="15" hidden="false" customHeight="true" outlineLevel="0" collapsed="false">
      <c r="A1982" s="1" t="n">
        <v>893</v>
      </c>
      <c r="C1982" s="1" t="s">
        <v>26</v>
      </c>
      <c r="D1982" s="1" t="s">
        <v>3410</v>
      </c>
      <c r="E1982" s="1" t="s">
        <v>3411</v>
      </c>
      <c r="F1982" s="1" t="s">
        <v>84</v>
      </c>
      <c r="G1982" s="1" t="s">
        <v>133</v>
      </c>
    </row>
    <row r="1983" customFormat="false" ht="15" hidden="false" customHeight="true" outlineLevel="0" collapsed="false">
      <c r="A1983" s="1" t="n">
        <v>1541</v>
      </c>
      <c r="C1983" s="1" t="s">
        <v>24</v>
      </c>
      <c r="D1983" s="1" t="s">
        <v>3412</v>
      </c>
      <c r="E1983" s="1" t="s">
        <v>3413</v>
      </c>
      <c r="F1983" s="1" t="s">
        <v>3414</v>
      </c>
      <c r="G1983" s="1" t="s">
        <v>276</v>
      </c>
    </row>
    <row r="1984" customFormat="false" ht="15" hidden="false" customHeight="true" outlineLevel="0" collapsed="false">
      <c r="A1984" s="1" t="n">
        <v>1459</v>
      </c>
      <c r="C1984" s="1" t="s">
        <v>24</v>
      </c>
      <c r="D1984" s="1" t="s">
        <v>3415</v>
      </c>
      <c r="E1984" s="1" t="s">
        <v>3416</v>
      </c>
      <c r="F1984" s="1" t="s">
        <v>84</v>
      </c>
      <c r="G1984" s="1" t="s">
        <v>128</v>
      </c>
    </row>
    <row r="1985" customFormat="false" ht="15" hidden="false" customHeight="true" outlineLevel="0" collapsed="false">
      <c r="A1985" s="1" t="n">
        <v>3629</v>
      </c>
      <c r="C1985" s="1" t="s">
        <v>24</v>
      </c>
      <c r="D1985" s="1" t="s">
        <v>3417</v>
      </c>
      <c r="E1985" s="1" t="s">
        <v>3418</v>
      </c>
      <c r="F1985" s="1" t="s">
        <v>1202</v>
      </c>
      <c r="G1985" s="1" t="s">
        <v>295</v>
      </c>
    </row>
    <row r="1986" customFormat="false" ht="15" hidden="false" customHeight="true" outlineLevel="0" collapsed="false">
      <c r="A1986" s="1" t="n">
        <v>2139</v>
      </c>
      <c r="C1986" s="1" t="s">
        <v>24</v>
      </c>
      <c r="D1986" s="1" t="s">
        <v>3419</v>
      </c>
      <c r="E1986" s="1" t="s">
        <v>3420</v>
      </c>
      <c r="F1986" s="1" t="s">
        <v>2378</v>
      </c>
      <c r="G1986" s="1" t="s">
        <v>173</v>
      </c>
    </row>
    <row r="1987" customFormat="false" ht="15" hidden="false" customHeight="true" outlineLevel="0" collapsed="false">
      <c r="A1987" s="1" t="n">
        <v>6472</v>
      </c>
      <c r="C1987" s="1" t="s">
        <v>24</v>
      </c>
      <c r="D1987" s="1" t="s">
        <v>3421</v>
      </c>
      <c r="E1987" s="1" t="s">
        <v>3422</v>
      </c>
      <c r="F1987" s="1" t="s">
        <v>2282</v>
      </c>
      <c r="G1987" s="1" t="s">
        <v>147</v>
      </c>
    </row>
    <row r="1988" customFormat="false" ht="15" hidden="false" customHeight="true" outlineLevel="0" collapsed="false">
      <c r="A1988" s="1" t="n">
        <v>2339</v>
      </c>
      <c r="C1988" s="1" t="s">
        <v>24</v>
      </c>
      <c r="D1988" s="1" t="s">
        <v>3423</v>
      </c>
      <c r="E1988" s="1" t="s">
        <v>3424</v>
      </c>
      <c r="F1988" s="1" t="s">
        <v>96</v>
      </c>
      <c r="G1988" s="1" t="s">
        <v>2096</v>
      </c>
    </row>
    <row r="1989" customFormat="false" ht="15" hidden="false" customHeight="true" outlineLevel="0" collapsed="false">
      <c r="A1989" s="1" t="n">
        <v>1446</v>
      </c>
      <c r="C1989" s="1" t="s">
        <v>24</v>
      </c>
      <c r="D1989" s="1" t="s">
        <v>3425</v>
      </c>
      <c r="E1989" s="1" t="s">
        <v>3426</v>
      </c>
      <c r="F1989" s="1" t="s">
        <v>118</v>
      </c>
      <c r="G1989" s="1" t="s">
        <v>131</v>
      </c>
    </row>
    <row r="1990" customFormat="false" ht="15" hidden="false" customHeight="true" outlineLevel="0" collapsed="false">
      <c r="A1990" s="1" t="n">
        <v>2712</v>
      </c>
      <c r="C1990" s="1" t="s">
        <v>24</v>
      </c>
      <c r="D1990" s="1" t="s">
        <v>2536</v>
      </c>
      <c r="E1990" s="1" t="s">
        <v>3427</v>
      </c>
      <c r="F1990" s="1" t="s">
        <v>82</v>
      </c>
      <c r="G1990" s="1" t="s">
        <v>184</v>
      </c>
    </row>
    <row r="1991" customFormat="false" ht="15" hidden="false" customHeight="true" outlineLevel="0" collapsed="false">
      <c r="A1991" s="1" t="n">
        <v>2135</v>
      </c>
      <c r="C1991" s="1" t="s">
        <v>24</v>
      </c>
      <c r="D1991" s="1" t="s">
        <v>3428</v>
      </c>
      <c r="E1991" s="1" t="s">
        <v>3429</v>
      </c>
      <c r="F1991" s="1" t="s">
        <v>79</v>
      </c>
      <c r="G1991" s="1" t="s">
        <v>133</v>
      </c>
    </row>
    <row r="1992" customFormat="false" ht="15" hidden="false" customHeight="true" outlineLevel="0" collapsed="false">
      <c r="A1992" s="1" t="n">
        <v>3330</v>
      </c>
      <c r="C1992" s="1" t="s">
        <v>25</v>
      </c>
      <c r="D1992" s="1" t="s">
        <v>2193</v>
      </c>
      <c r="E1992" s="1" t="s">
        <v>3430</v>
      </c>
      <c r="F1992" s="1" t="s">
        <v>83</v>
      </c>
      <c r="G1992" s="1" t="s">
        <v>147</v>
      </c>
    </row>
    <row r="1993" customFormat="false" ht="15" hidden="false" customHeight="true" outlineLevel="0" collapsed="false">
      <c r="A1993" s="1" t="n">
        <v>3885</v>
      </c>
      <c r="C1993" s="1" t="s">
        <v>24</v>
      </c>
      <c r="D1993" s="1" t="s">
        <v>3431</v>
      </c>
      <c r="E1993" s="1" t="s">
        <v>3432</v>
      </c>
      <c r="F1993" s="1" t="s">
        <v>2247</v>
      </c>
      <c r="G1993" s="1" t="s">
        <v>132</v>
      </c>
    </row>
    <row r="1994" customFormat="false" ht="15" hidden="false" customHeight="true" outlineLevel="0" collapsed="false">
      <c r="A1994" s="1" t="n">
        <v>1917</v>
      </c>
      <c r="B1994" s="1" t="n">
        <v>42000</v>
      </c>
      <c r="C1994" s="1" t="s">
        <v>24</v>
      </c>
      <c r="D1994" s="1" t="s">
        <v>2302</v>
      </c>
      <c r="E1994" s="1" t="s">
        <v>3433</v>
      </c>
      <c r="F1994" s="1" t="s">
        <v>3434</v>
      </c>
      <c r="G1994" s="1" t="s">
        <v>295</v>
      </c>
      <c r="H1994" s="1" t="s">
        <v>103</v>
      </c>
    </row>
    <row r="1995" customFormat="false" ht="15" hidden="false" customHeight="true" outlineLevel="0" collapsed="false">
      <c r="A1995" s="1" t="n">
        <v>2036</v>
      </c>
      <c r="B1995" s="1" t="n">
        <v>90000</v>
      </c>
      <c r="C1995" s="1" t="s">
        <v>24</v>
      </c>
      <c r="D1995" s="1" t="s">
        <v>3435</v>
      </c>
      <c r="E1995" s="1" t="s">
        <v>3436</v>
      </c>
      <c r="F1995" s="1" t="s">
        <v>118</v>
      </c>
      <c r="G1995" s="1" t="s">
        <v>148</v>
      </c>
      <c r="H1995" s="1" t="s">
        <v>105</v>
      </c>
    </row>
    <row r="1996" customFormat="false" ht="15" hidden="false" customHeight="true" outlineLevel="0" collapsed="false">
      <c r="A1996" s="1" t="n">
        <v>2946</v>
      </c>
      <c r="C1996" s="1" t="s">
        <v>24</v>
      </c>
      <c r="D1996" s="1" t="s">
        <v>1878</v>
      </c>
      <c r="E1996" s="1" t="s">
        <v>3437</v>
      </c>
      <c r="F1996" s="1" t="s">
        <v>79</v>
      </c>
      <c r="G1996" s="1" t="s">
        <v>147</v>
      </c>
    </row>
    <row r="1997" customFormat="false" ht="15" hidden="false" customHeight="true" outlineLevel="0" collapsed="false">
      <c r="A1997" s="1" t="n">
        <v>925</v>
      </c>
      <c r="B1997" s="1" t="n">
        <v>60000</v>
      </c>
      <c r="C1997" s="1" t="s">
        <v>24</v>
      </c>
      <c r="D1997" s="1" t="s">
        <v>3438</v>
      </c>
      <c r="E1997" s="1" t="s">
        <v>3439</v>
      </c>
      <c r="F1997" s="1" t="s">
        <v>79</v>
      </c>
      <c r="G1997" s="1" t="s">
        <v>295</v>
      </c>
      <c r="H1997" s="1" t="s">
        <v>104</v>
      </c>
    </row>
    <row r="1998" customFormat="false" ht="15" hidden="false" customHeight="true" outlineLevel="0" collapsed="false">
      <c r="A1998" s="1" t="n">
        <v>1961</v>
      </c>
      <c r="C1998" s="1" t="s">
        <v>24</v>
      </c>
      <c r="D1998" s="1" t="s">
        <v>1884</v>
      </c>
      <c r="E1998" s="1" t="s">
        <v>3440</v>
      </c>
      <c r="F1998" s="1" t="s">
        <v>79</v>
      </c>
      <c r="G1998" s="1" t="s">
        <v>126</v>
      </c>
    </row>
    <row r="1999" customFormat="false" ht="15" hidden="false" customHeight="true" outlineLevel="0" collapsed="false">
      <c r="A1999" s="1" t="n">
        <v>1156</v>
      </c>
      <c r="C1999" s="1" t="s">
        <v>24</v>
      </c>
      <c r="D1999" s="1" t="s">
        <v>3441</v>
      </c>
      <c r="E1999" s="1" t="s">
        <v>3442</v>
      </c>
      <c r="F1999" s="1" t="s">
        <v>79</v>
      </c>
      <c r="G1999" s="1" t="s">
        <v>265</v>
      </c>
    </row>
    <row r="2000" customFormat="false" ht="15" hidden="false" customHeight="true" outlineLevel="0" collapsed="false">
      <c r="A2000" s="1" t="n">
        <v>3556</v>
      </c>
      <c r="C2000" s="1" t="s">
        <v>24</v>
      </c>
      <c r="D2000" s="1" t="s">
        <v>1781</v>
      </c>
      <c r="E2000" s="1" t="s">
        <v>3443</v>
      </c>
      <c r="F2000" s="1" t="s">
        <v>81</v>
      </c>
      <c r="G2000" s="1" t="s">
        <v>163</v>
      </c>
    </row>
    <row r="2001" customFormat="false" ht="15" hidden="false" customHeight="true" outlineLevel="0" collapsed="false">
      <c r="A2001" s="1" t="n">
        <v>6763</v>
      </c>
      <c r="C2001" s="1" t="s">
        <v>24</v>
      </c>
      <c r="D2001" s="1" t="s">
        <v>3444</v>
      </c>
      <c r="E2001" s="1" t="s">
        <v>56</v>
      </c>
      <c r="F2001" s="1" t="s">
        <v>79</v>
      </c>
      <c r="G2001" s="1" t="s">
        <v>173</v>
      </c>
    </row>
    <row r="2002" customFormat="false" ht="15" hidden="false" customHeight="true" outlineLevel="0" collapsed="false">
      <c r="A2002" s="1" t="n">
        <v>1718</v>
      </c>
      <c r="C2002" s="1" t="s">
        <v>25</v>
      </c>
      <c r="D2002" s="1" t="s">
        <v>3445</v>
      </c>
      <c r="E2002" s="1" t="s">
        <v>3446</v>
      </c>
      <c r="F2002" s="1" t="s">
        <v>37</v>
      </c>
      <c r="G2002" s="1" t="s">
        <v>173</v>
      </c>
    </row>
    <row r="2003" customFormat="false" ht="15" hidden="false" customHeight="true" outlineLevel="0" collapsed="false">
      <c r="A2003" s="1" t="n">
        <v>11700</v>
      </c>
      <c r="C2003" s="1" t="s">
        <v>26</v>
      </c>
      <c r="D2003" s="1" t="s">
        <v>37</v>
      </c>
      <c r="E2003" s="1" t="s">
        <v>3447</v>
      </c>
      <c r="F2003" s="1" t="s">
        <v>84</v>
      </c>
      <c r="G2003" s="1" t="s">
        <v>173</v>
      </c>
    </row>
    <row r="2004" customFormat="false" ht="15" hidden="false" customHeight="true" outlineLevel="0" collapsed="false">
      <c r="A2004" s="1" t="n">
        <v>5965</v>
      </c>
      <c r="C2004" s="1" t="s">
        <v>24</v>
      </c>
      <c r="D2004" s="1" t="s">
        <v>37</v>
      </c>
      <c r="E2004" s="1" t="s">
        <v>3448</v>
      </c>
      <c r="F2004" s="1" t="s">
        <v>93</v>
      </c>
      <c r="G2004" s="1" t="s">
        <v>173</v>
      </c>
    </row>
    <row r="2005" customFormat="false" ht="15" hidden="false" customHeight="true" outlineLevel="0" collapsed="false">
      <c r="A2005" s="1" t="n">
        <v>3525</v>
      </c>
      <c r="C2005" s="1" t="s">
        <v>24</v>
      </c>
      <c r="D2005" s="1" t="s">
        <v>3449</v>
      </c>
      <c r="E2005" s="1" t="s">
        <v>3450</v>
      </c>
      <c r="F2005" s="1" t="s">
        <v>83</v>
      </c>
      <c r="G2005" s="1" t="s">
        <v>173</v>
      </c>
    </row>
    <row r="2006" customFormat="false" ht="15" hidden="false" customHeight="true" outlineLevel="0" collapsed="false">
      <c r="A2006" s="1" t="n">
        <v>2581</v>
      </c>
      <c r="C2006" s="1" t="s">
        <v>24</v>
      </c>
      <c r="D2006" s="1" t="s">
        <v>37</v>
      </c>
      <c r="E2006" s="1" t="s">
        <v>3451</v>
      </c>
      <c r="F2006" s="1" t="s">
        <v>485</v>
      </c>
      <c r="G2006" s="1" t="s">
        <v>173</v>
      </c>
    </row>
    <row r="2007" customFormat="false" ht="15" hidden="false" customHeight="true" outlineLevel="0" collapsed="false">
      <c r="A2007" s="1" t="n">
        <v>2273</v>
      </c>
      <c r="C2007" s="1" t="s">
        <v>24</v>
      </c>
      <c r="D2007" s="1" t="s">
        <v>3452</v>
      </c>
      <c r="E2007" s="1" t="s">
        <v>3453</v>
      </c>
      <c r="F2007" s="1" t="s">
        <v>79</v>
      </c>
      <c r="G2007" s="1" t="s">
        <v>3454</v>
      </c>
    </row>
    <row r="2008" customFormat="false" ht="15" hidden="false" customHeight="true" outlineLevel="0" collapsed="false">
      <c r="A2008" s="1" t="n">
        <v>3728</v>
      </c>
      <c r="C2008" s="1" t="s">
        <v>24</v>
      </c>
      <c r="D2008" s="1" t="s">
        <v>37</v>
      </c>
      <c r="E2008" s="1" t="s">
        <v>3455</v>
      </c>
      <c r="F2008" s="1" t="s">
        <v>394</v>
      </c>
      <c r="G2008" s="1" t="s">
        <v>173</v>
      </c>
    </row>
    <row r="2009" customFormat="false" ht="15" hidden="false" customHeight="true" outlineLevel="0" collapsed="false">
      <c r="A2009" s="1" t="n">
        <v>2981</v>
      </c>
      <c r="C2009" s="1" t="s">
        <v>24</v>
      </c>
      <c r="D2009" s="1" t="s">
        <v>3456</v>
      </c>
      <c r="E2009" s="1" t="s">
        <v>3457</v>
      </c>
      <c r="F2009" s="1" t="s">
        <v>83</v>
      </c>
      <c r="G2009" s="1" t="s">
        <v>173</v>
      </c>
    </row>
    <row r="2010" customFormat="false" ht="15" hidden="false" customHeight="true" outlineLevel="0" collapsed="false">
      <c r="A2010" s="1" t="n">
        <v>2461</v>
      </c>
      <c r="C2010" s="1" t="s">
        <v>25</v>
      </c>
      <c r="D2010" s="1" t="s">
        <v>509</v>
      </c>
      <c r="E2010" s="1" t="s">
        <v>3458</v>
      </c>
      <c r="F2010" s="1" t="s">
        <v>2282</v>
      </c>
      <c r="G2010" s="1" t="s">
        <v>173</v>
      </c>
    </row>
    <row r="2011" customFormat="false" ht="15" hidden="false" customHeight="true" outlineLevel="0" collapsed="false">
      <c r="A2011" s="1" t="n">
        <v>2633</v>
      </c>
      <c r="C2011" s="1" t="s">
        <v>24</v>
      </c>
      <c r="D2011" s="1" t="s">
        <v>37</v>
      </c>
      <c r="E2011" s="1" t="s">
        <v>3459</v>
      </c>
      <c r="F2011" s="1" t="s">
        <v>79</v>
      </c>
      <c r="G2011" s="1" t="s">
        <v>173</v>
      </c>
    </row>
    <row r="2012" customFormat="false" ht="15" hidden="false" customHeight="true" outlineLevel="0" collapsed="false">
      <c r="A2012" s="1" t="n">
        <v>4112</v>
      </c>
      <c r="C2012" s="1" t="s">
        <v>24</v>
      </c>
      <c r="D2012" s="1" t="s">
        <v>37</v>
      </c>
      <c r="E2012" s="1" t="s">
        <v>3460</v>
      </c>
      <c r="F2012" s="1" t="s">
        <v>90</v>
      </c>
      <c r="G2012" s="1" t="s">
        <v>173</v>
      </c>
    </row>
    <row r="2013" customFormat="false" ht="15" hidden="false" customHeight="true" outlineLevel="0" collapsed="false">
      <c r="A2013" s="1" t="n">
        <v>2411</v>
      </c>
      <c r="C2013" s="1" t="s">
        <v>24</v>
      </c>
      <c r="D2013" s="1" t="s">
        <v>3461</v>
      </c>
      <c r="E2013" s="1" t="s">
        <v>3462</v>
      </c>
      <c r="F2013" s="1" t="s">
        <v>1257</v>
      </c>
      <c r="G2013" s="1" t="s">
        <v>173</v>
      </c>
    </row>
    <row r="2014" customFormat="false" ht="15" hidden="false" customHeight="true" outlineLevel="0" collapsed="false">
      <c r="A2014" s="1" t="n">
        <v>5344</v>
      </c>
      <c r="C2014" s="1" t="s">
        <v>24</v>
      </c>
      <c r="D2014" s="1" t="s">
        <v>37</v>
      </c>
      <c r="E2014" s="1" t="s">
        <v>3463</v>
      </c>
      <c r="F2014" s="1" t="s">
        <v>79</v>
      </c>
      <c r="G2014" s="1" t="s">
        <v>173</v>
      </c>
    </row>
    <row r="2015" customFormat="false" ht="15" hidden="false" customHeight="true" outlineLevel="0" collapsed="false">
      <c r="A2015" s="1" t="n">
        <v>4934</v>
      </c>
      <c r="C2015" s="1" t="s">
        <v>24</v>
      </c>
      <c r="D2015" s="1" t="s">
        <v>37</v>
      </c>
      <c r="E2015" s="1" t="s">
        <v>3464</v>
      </c>
      <c r="F2015" s="1" t="s">
        <v>79</v>
      </c>
      <c r="G2015" s="1" t="s">
        <v>173</v>
      </c>
    </row>
    <row r="2016" customFormat="false" ht="15" hidden="false" customHeight="true" outlineLevel="0" collapsed="false">
      <c r="A2016" s="1" t="n">
        <v>3407</v>
      </c>
      <c r="C2016" s="1" t="s">
        <v>24</v>
      </c>
      <c r="D2016" s="1" t="s">
        <v>37</v>
      </c>
      <c r="E2016" s="1" t="s">
        <v>3465</v>
      </c>
      <c r="F2016" s="1" t="s">
        <v>79</v>
      </c>
      <c r="G2016" s="1" t="s">
        <v>173</v>
      </c>
    </row>
    <row r="2017" customFormat="false" ht="15" hidden="false" customHeight="true" outlineLevel="0" collapsed="false">
      <c r="A2017" s="1" t="n">
        <v>3791</v>
      </c>
      <c r="C2017" s="1" t="s">
        <v>24</v>
      </c>
      <c r="D2017" s="1" t="s">
        <v>37</v>
      </c>
      <c r="E2017" s="1" t="s">
        <v>3466</v>
      </c>
      <c r="F2017" s="1" t="s">
        <v>120</v>
      </c>
      <c r="G2017" s="1" t="s">
        <v>173</v>
      </c>
    </row>
    <row r="2018" customFormat="false" ht="15" hidden="false" customHeight="true" outlineLevel="0" collapsed="false">
      <c r="A2018" s="1" t="n">
        <v>3705</v>
      </c>
      <c r="C2018" s="1" t="s">
        <v>24</v>
      </c>
      <c r="D2018" s="1" t="s">
        <v>3467</v>
      </c>
      <c r="E2018" s="1" t="s">
        <v>3468</v>
      </c>
      <c r="F2018" s="1" t="s">
        <v>79</v>
      </c>
      <c r="G2018" s="1" t="s">
        <v>3469</v>
      </c>
    </row>
    <row r="2019" customFormat="false" ht="15" hidden="false" customHeight="true" outlineLevel="0" collapsed="false">
      <c r="A2019" s="1" t="n">
        <v>3864</v>
      </c>
      <c r="C2019" s="1" t="s">
        <v>24</v>
      </c>
      <c r="D2019" s="1" t="s">
        <v>37</v>
      </c>
      <c r="E2019" s="1" t="s">
        <v>3470</v>
      </c>
      <c r="F2019" s="1" t="s">
        <v>3471</v>
      </c>
      <c r="G2019" s="1" t="s">
        <v>173</v>
      </c>
    </row>
    <row r="2020" customFormat="false" ht="15" hidden="false" customHeight="true" outlineLevel="0" collapsed="false">
      <c r="A2020" s="1" t="n">
        <v>2480</v>
      </c>
      <c r="C2020" s="1" t="s">
        <v>24</v>
      </c>
      <c r="D2020" s="1" t="s">
        <v>249</v>
      </c>
      <c r="E2020" s="1" t="s">
        <v>3472</v>
      </c>
      <c r="F2020" s="1" t="s">
        <v>79</v>
      </c>
      <c r="G2020" s="1" t="s">
        <v>173</v>
      </c>
    </row>
    <row r="2021" customFormat="false" ht="15" hidden="false" customHeight="true" outlineLevel="0" collapsed="false">
      <c r="A2021" s="1" t="n">
        <v>1734</v>
      </c>
      <c r="C2021" s="1" t="s">
        <v>24</v>
      </c>
      <c r="D2021" s="1" t="s">
        <v>3473</v>
      </c>
      <c r="E2021" s="1" t="s">
        <v>56</v>
      </c>
      <c r="F2021" s="1" t="s">
        <v>79</v>
      </c>
      <c r="G2021" s="1" t="s">
        <v>173</v>
      </c>
    </row>
    <row r="2022" customFormat="false" ht="15" hidden="false" customHeight="true" outlineLevel="0" collapsed="false">
      <c r="A2022" s="1" t="n">
        <v>2626</v>
      </c>
      <c r="C2022" s="1" t="s">
        <v>24</v>
      </c>
      <c r="D2022" s="1" t="s">
        <v>37</v>
      </c>
      <c r="E2022" s="1" t="s">
        <v>3474</v>
      </c>
      <c r="F2022" s="1" t="s">
        <v>3475</v>
      </c>
      <c r="G2022" s="1" t="s">
        <v>173</v>
      </c>
    </row>
    <row r="2023" customFormat="false" ht="15" hidden="false" customHeight="true" outlineLevel="0" collapsed="false">
      <c r="A2023" s="1" t="n">
        <v>3645</v>
      </c>
      <c r="C2023" s="1" t="s">
        <v>24</v>
      </c>
      <c r="D2023" s="1" t="s">
        <v>3476</v>
      </c>
      <c r="E2023" s="1" t="s">
        <v>3477</v>
      </c>
      <c r="F2023" s="1" t="s">
        <v>94</v>
      </c>
      <c r="G2023" s="1" t="s">
        <v>173</v>
      </c>
    </row>
    <row r="2024" customFormat="false" ht="15" hidden="false" customHeight="true" outlineLevel="0" collapsed="false">
      <c r="A2024" s="1" t="n">
        <v>7505</v>
      </c>
      <c r="C2024" s="1" t="s">
        <v>24</v>
      </c>
      <c r="D2024" s="1" t="s">
        <v>37</v>
      </c>
      <c r="E2024" s="1" t="s">
        <v>3478</v>
      </c>
      <c r="F2024" s="1" t="s">
        <v>1764</v>
      </c>
      <c r="G2024" s="1" t="s">
        <v>173</v>
      </c>
    </row>
    <row r="2025" customFormat="false" ht="15" hidden="false" customHeight="true" outlineLevel="0" collapsed="false">
      <c r="A2025" s="1" t="n">
        <v>2435</v>
      </c>
      <c r="C2025" s="1" t="s">
        <v>24</v>
      </c>
      <c r="D2025" s="1" t="s">
        <v>37</v>
      </c>
      <c r="E2025" s="1" t="s">
        <v>3479</v>
      </c>
      <c r="F2025" s="1" t="s">
        <v>84</v>
      </c>
      <c r="G2025" s="1" t="s">
        <v>173</v>
      </c>
    </row>
    <row r="2026" customFormat="false" ht="15" hidden="false" customHeight="true" outlineLevel="0" collapsed="false">
      <c r="A2026" s="1" t="n">
        <v>3061</v>
      </c>
      <c r="C2026" s="1" t="s">
        <v>24</v>
      </c>
      <c r="D2026" s="1" t="s">
        <v>37</v>
      </c>
      <c r="E2026" s="1" t="s">
        <v>3480</v>
      </c>
      <c r="F2026" s="1" t="s">
        <v>79</v>
      </c>
      <c r="G2026" s="1" t="s">
        <v>173</v>
      </c>
    </row>
    <row r="2027" customFormat="false" ht="15" hidden="false" customHeight="true" outlineLevel="0" collapsed="false">
      <c r="A2027" s="1" t="n">
        <v>2723</v>
      </c>
      <c r="C2027" s="1" t="s">
        <v>24</v>
      </c>
      <c r="D2027" s="1" t="s">
        <v>417</v>
      </c>
      <c r="E2027" s="1" t="s">
        <v>3481</v>
      </c>
      <c r="F2027" s="1" t="s">
        <v>86</v>
      </c>
      <c r="G2027" s="1" t="s">
        <v>173</v>
      </c>
    </row>
    <row r="2028" customFormat="false" ht="15" hidden="false" customHeight="true" outlineLevel="0" collapsed="false">
      <c r="A2028" s="1" t="n">
        <v>3266</v>
      </c>
      <c r="C2028" s="1" t="s">
        <v>24</v>
      </c>
      <c r="D2028" s="1" t="s">
        <v>212</v>
      </c>
      <c r="E2028" s="1" t="s">
        <v>3482</v>
      </c>
      <c r="F2028" s="1" t="s">
        <v>214</v>
      </c>
      <c r="G2028" s="1" t="s">
        <v>173</v>
      </c>
    </row>
    <row r="2029" customFormat="false" ht="15" hidden="false" customHeight="true" outlineLevel="0" collapsed="false">
      <c r="A2029" s="1" t="n">
        <v>1629</v>
      </c>
      <c r="B2029" s="1" t="n">
        <v>90000</v>
      </c>
      <c r="C2029" s="1" t="s">
        <v>24</v>
      </c>
      <c r="D2029" s="1" t="s">
        <v>37</v>
      </c>
      <c r="E2029" s="1" t="s">
        <v>3483</v>
      </c>
      <c r="F2029" s="1" t="s">
        <v>118</v>
      </c>
      <c r="G2029" s="1" t="s">
        <v>173</v>
      </c>
      <c r="H2029" s="1" t="s">
        <v>105</v>
      </c>
    </row>
    <row r="2030" customFormat="false" ht="15" hidden="false" customHeight="true" outlineLevel="0" collapsed="false">
      <c r="A2030" s="1" t="n">
        <v>6475</v>
      </c>
      <c r="C2030" s="1" t="s">
        <v>24</v>
      </c>
      <c r="D2030" s="1" t="s">
        <v>37</v>
      </c>
      <c r="E2030" s="1" t="s">
        <v>3484</v>
      </c>
      <c r="F2030" s="1" t="s">
        <v>93</v>
      </c>
      <c r="G2030" s="1" t="s">
        <v>173</v>
      </c>
    </row>
    <row r="2031" customFormat="false" ht="15" hidden="false" customHeight="true" outlineLevel="0" collapsed="false">
      <c r="A2031" s="1" t="n">
        <v>2277</v>
      </c>
      <c r="C2031" s="1" t="s">
        <v>24</v>
      </c>
      <c r="D2031" s="1" t="s">
        <v>3485</v>
      </c>
      <c r="E2031" s="1" t="s">
        <v>3486</v>
      </c>
      <c r="F2031" s="1" t="s">
        <v>79</v>
      </c>
      <c r="G2031" s="1" t="s">
        <v>3454</v>
      </c>
    </row>
    <row r="2032" customFormat="false" ht="15" hidden="false" customHeight="true" outlineLevel="0" collapsed="false">
      <c r="A2032" s="1" t="n">
        <v>3743</v>
      </c>
      <c r="C2032" s="1" t="s">
        <v>24</v>
      </c>
      <c r="D2032" s="1" t="s">
        <v>37</v>
      </c>
      <c r="E2032" s="1" t="s">
        <v>3487</v>
      </c>
      <c r="F2032" s="1" t="s">
        <v>79</v>
      </c>
      <c r="G2032" s="1" t="s">
        <v>173</v>
      </c>
    </row>
    <row r="2033" customFormat="false" ht="15" hidden="false" customHeight="true" outlineLevel="0" collapsed="false">
      <c r="A2033" s="1" t="n">
        <v>1741</v>
      </c>
      <c r="C2033" s="1" t="s">
        <v>24</v>
      </c>
      <c r="D2033" s="1" t="s">
        <v>3488</v>
      </c>
      <c r="E2033" s="1" t="s">
        <v>3489</v>
      </c>
      <c r="F2033" s="1" t="s">
        <v>79</v>
      </c>
    </row>
    <row r="2034" customFormat="false" ht="15" hidden="false" customHeight="true" outlineLevel="0" collapsed="false">
      <c r="A2034" s="1" t="n">
        <v>2930</v>
      </c>
      <c r="C2034" s="1" t="s">
        <v>24</v>
      </c>
      <c r="D2034" s="1" t="s">
        <v>3490</v>
      </c>
      <c r="E2034" s="1" t="s">
        <v>3491</v>
      </c>
      <c r="F2034" s="1" t="s">
        <v>83</v>
      </c>
      <c r="G2034" s="1" t="s">
        <v>173</v>
      </c>
    </row>
    <row r="2035" customFormat="false" ht="15" hidden="false" customHeight="true" outlineLevel="0" collapsed="false">
      <c r="A2035" s="1" t="n">
        <v>3988</v>
      </c>
      <c r="B2035" s="1" t="n">
        <v>115000</v>
      </c>
      <c r="C2035" s="1" t="s">
        <v>24</v>
      </c>
      <c r="D2035" s="1" t="s">
        <v>37</v>
      </c>
      <c r="E2035" s="1" t="s">
        <v>3492</v>
      </c>
      <c r="F2035" s="1" t="s">
        <v>81</v>
      </c>
      <c r="G2035" s="1" t="s">
        <v>173</v>
      </c>
      <c r="H2035" s="1" t="s">
        <v>106</v>
      </c>
    </row>
    <row r="2036" customFormat="false" ht="15" hidden="false" customHeight="true" outlineLevel="0" collapsed="false">
      <c r="A2036" s="1" t="n">
        <v>2969</v>
      </c>
      <c r="C2036" s="1" t="s">
        <v>24</v>
      </c>
      <c r="D2036" s="1" t="s">
        <v>37</v>
      </c>
      <c r="E2036" s="1" t="s">
        <v>3493</v>
      </c>
      <c r="F2036" s="1" t="s">
        <v>79</v>
      </c>
      <c r="G2036" s="1" t="s">
        <v>173</v>
      </c>
    </row>
    <row r="2037" customFormat="false" ht="15" hidden="false" customHeight="true" outlineLevel="0" collapsed="false">
      <c r="A2037" s="1" t="n">
        <v>1197</v>
      </c>
      <c r="C2037" s="1" t="s">
        <v>24</v>
      </c>
      <c r="D2037" s="1" t="s">
        <v>3494</v>
      </c>
      <c r="E2037" s="1" t="s">
        <v>3495</v>
      </c>
      <c r="F2037" s="1" t="s">
        <v>1202</v>
      </c>
      <c r="G2037" s="1" t="s">
        <v>173</v>
      </c>
    </row>
    <row r="2038" customFormat="false" ht="15" hidden="false" customHeight="true" outlineLevel="0" collapsed="false">
      <c r="A2038" s="1" t="n">
        <v>1371</v>
      </c>
      <c r="B2038" s="1" t="n">
        <v>85000</v>
      </c>
      <c r="C2038" s="1" t="s">
        <v>24</v>
      </c>
      <c r="D2038" s="1" t="s">
        <v>37</v>
      </c>
      <c r="E2038" s="1" t="s">
        <v>3496</v>
      </c>
      <c r="F2038" s="1" t="s">
        <v>118</v>
      </c>
      <c r="G2038" s="1" t="s">
        <v>173</v>
      </c>
      <c r="H2038" s="1" t="s">
        <v>105</v>
      </c>
    </row>
    <row r="2039" customFormat="false" ht="15" hidden="false" customHeight="true" outlineLevel="0" collapsed="false">
      <c r="A2039" s="1" t="n">
        <v>1031</v>
      </c>
      <c r="C2039" s="1" t="s">
        <v>24</v>
      </c>
      <c r="D2039" s="1" t="s">
        <v>3497</v>
      </c>
      <c r="E2039" s="1" t="s">
        <v>3498</v>
      </c>
      <c r="F2039" s="1" t="s">
        <v>81</v>
      </c>
      <c r="G2039" s="1" t="s">
        <v>173</v>
      </c>
    </row>
    <row r="2040" customFormat="false" ht="15" hidden="false" customHeight="true" outlineLevel="0" collapsed="false">
      <c r="A2040" s="1" t="n">
        <v>3507</v>
      </c>
      <c r="C2040" s="1" t="s">
        <v>24</v>
      </c>
      <c r="D2040" s="1" t="s">
        <v>3499</v>
      </c>
      <c r="E2040" s="1" t="s">
        <v>3500</v>
      </c>
      <c r="F2040" s="1" t="s">
        <v>83</v>
      </c>
      <c r="G2040" s="1" t="s">
        <v>173</v>
      </c>
    </row>
    <row r="2041" customFormat="false" ht="15" hidden="false" customHeight="true" outlineLevel="0" collapsed="false">
      <c r="A2041" s="1" t="n">
        <v>2017</v>
      </c>
      <c r="C2041" s="1" t="s">
        <v>24</v>
      </c>
      <c r="D2041" s="1" t="s">
        <v>37</v>
      </c>
      <c r="E2041" s="1" t="s">
        <v>3501</v>
      </c>
      <c r="F2041" s="1" t="s">
        <v>79</v>
      </c>
      <c r="G2041" s="1" t="s">
        <v>173</v>
      </c>
    </row>
    <row r="2042" customFormat="false" ht="15" hidden="false" customHeight="true" outlineLevel="0" collapsed="false">
      <c r="A2042" s="1" t="n">
        <v>1178</v>
      </c>
      <c r="B2042" s="1" t="n">
        <v>15</v>
      </c>
      <c r="C2042" s="1" t="s">
        <v>24</v>
      </c>
      <c r="D2042" s="1" t="s">
        <v>52</v>
      </c>
      <c r="E2042" s="1" t="s">
        <v>3502</v>
      </c>
      <c r="F2042" s="1" t="s">
        <v>79</v>
      </c>
      <c r="G2042" s="1" t="s">
        <v>221</v>
      </c>
      <c r="H2042" s="1" t="s">
        <v>102</v>
      </c>
    </row>
    <row r="2043" customFormat="false" ht="15" hidden="false" customHeight="true" outlineLevel="0" collapsed="false">
      <c r="A2043" s="1" t="n">
        <v>1582</v>
      </c>
      <c r="B2043" s="1" t="n">
        <v>60000</v>
      </c>
      <c r="C2043" s="1" t="s">
        <v>24</v>
      </c>
      <c r="D2043" s="1" t="s">
        <v>37</v>
      </c>
      <c r="E2043" s="1" t="s">
        <v>3503</v>
      </c>
      <c r="F2043" s="1" t="s">
        <v>118</v>
      </c>
      <c r="G2043" s="1" t="s">
        <v>173</v>
      </c>
      <c r="H2043" s="1" t="s">
        <v>104</v>
      </c>
    </row>
    <row r="2044" customFormat="false" ht="15" hidden="false" customHeight="true" outlineLevel="0" collapsed="false">
      <c r="A2044" s="1" t="n">
        <v>2425</v>
      </c>
      <c r="C2044" s="1" t="s">
        <v>24</v>
      </c>
      <c r="D2044" s="1" t="s">
        <v>37</v>
      </c>
      <c r="E2044" s="1" t="s">
        <v>3504</v>
      </c>
      <c r="F2044" s="1" t="s">
        <v>3505</v>
      </c>
      <c r="G2044" s="1" t="s">
        <v>173</v>
      </c>
    </row>
    <row r="2045" customFormat="false" ht="15" hidden="false" customHeight="true" outlineLevel="0" collapsed="false">
      <c r="A2045" s="1" t="n">
        <v>2565</v>
      </c>
      <c r="C2045" s="1" t="s">
        <v>24</v>
      </c>
      <c r="D2045" s="1" t="s">
        <v>212</v>
      </c>
      <c r="E2045" s="1" t="s">
        <v>3506</v>
      </c>
      <c r="F2045" s="1" t="s">
        <v>437</v>
      </c>
      <c r="G2045" s="1" t="s">
        <v>173</v>
      </c>
    </row>
    <row r="2046" customFormat="false" ht="15" hidden="false" customHeight="true" outlineLevel="0" collapsed="false">
      <c r="A2046" s="1" t="n">
        <v>2397</v>
      </c>
      <c r="C2046" s="1" t="s">
        <v>24</v>
      </c>
      <c r="D2046" s="1" t="s">
        <v>3507</v>
      </c>
      <c r="E2046" s="1" t="s">
        <v>3508</v>
      </c>
      <c r="F2046" s="1" t="s">
        <v>441</v>
      </c>
      <c r="G2046" s="1" t="s">
        <v>173</v>
      </c>
    </row>
    <row r="2047" customFormat="false" ht="15" hidden="false" customHeight="true" outlineLevel="0" collapsed="false">
      <c r="A2047" s="1" t="n">
        <v>4965</v>
      </c>
      <c r="C2047" s="1" t="s">
        <v>24</v>
      </c>
      <c r="D2047" s="1" t="s">
        <v>417</v>
      </c>
      <c r="E2047" s="1" t="s">
        <v>3509</v>
      </c>
      <c r="F2047" s="1" t="s">
        <v>81</v>
      </c>
      <c r="G2047" s="1" t="s">
        <v>173</v>
      </c>
    </row>
    <row r="2048" customFormat="false" ht="15" hidden="false" customHeight="true" outlineLevel="0" collapsed="false">
      <c r="A2048" s="1" t="n">
        <v>2533</v>
      </c>
      <c r="C2048" s="1" t="s">
        <v>26</v>
      </c>
      <c r="D2048" s="1" t="s">
        <v>2234</v>
      </c>
      <c r="E2048" s="1" t="s">
        <v>3510</v>
      </c>
      <c r="F2048" s="1" t="s">
        <v>79</v>
      </c>
      <c r="G2048" s="1" t="s">
        <v>173</v>
      </c>
    </row>
    <row r="2049" customFormat="false" ht="15" hidden="false" customHeight="true" outlineLevel="0" collapsed="false">
      <c r="A2049" s="1" t="n">
        <v>3358</v>
      </c>
      <c r="C2049" s="1" t="s">
        <v>24</v>
      </c>
      <c r="D2049" s="1" t="s">
        <v>37</v>
      </c>
      <c r="E2049" s="1" t="s">
        <v>3511</v>
      </c>
      <c r="F2049" s="1" t="s">
        <v>79</v>
      </c>
      <c r="G2049" s="1" t="s">
        <v>173</v>
      </c>
    </row>
    <row r="2050" customFormat="false" ht="15" hidden="false" customHeight="true" outlineLevel="0" collapsed="false">
      <c r="A2050" s="1" t="n">
        <v>1463</v>
      </c>
      <c r="C2050" s="1" t="s">
        <v>26</v>
      </c>
      <c r="D2050" s="1" t="s">
        <v>2234</v>
      </c>
      <c r="E2050" s="1" t="s">
        <v>3512</v>
      </c>
      <c r="F2050" s="1" t="s">
        <v>79</v>
      </c>
      <c r="G2050" s="1" t="s">
        <v>173</v>
      </c>
    </row>
    <row r="2051" customFormat="false" ht="15" hidden="false" customHeight="true" outlineLevel="0" collapsed="false">
      <c r="A2051" s="1" t="n">
        <v>1972</v>
      </c>
      <c r="C2051" s="1" t="s">
        <v>24</v>
      </c>
      <c r="D2051" s="1" t="s">
        <v>509</v>
      </c>
      <c r="E2051" s="1" t="s">
        <v>3513</v>
      </c>
      <c r="F2051" s="1" t="s">
        <v>1257</v>
      </c>
      <c r="G2051" s="1" t="s">
        <v>173</v>
      </c>
    </row>
    <row r="2052" customFormat="false" ht="15" hidden="false" customHeight="true" outlineLevel="0" collapsed="false">
      <c r="A2052" s="1" t="n">
        <v>1701</v>
      </c>
      <c r="C2052" s="1" t="s">
        <v>25</v>
      </c>
      <c r="D2052" s="1" t="s">
        <v>3514</v>
      </c>
      <c r="E2052" s="1" t="s">
        <v>3515</v>
      </c>
      <c r="F2052" s="1" t="s">
        <v>90</v>
      </c>
      <c r="G2052" s="1" t="s">
        <v>173</v>
      </c>
    </row>
    <row r="2053" customFormat="false" ht="15" hidden="false" customHeight="true" outlineLevel="0" collapsed="false">
      <c r="A2053" s="1" t="n">
        <v>2618</v>
      </c>
      <c r="C2053" s="1" t="s">
        <v>24</v>
      </c>
      <c r="D2053" s="1" t="s">
        <v>3516</v>
      </c>
      <c r="E2053" s="1" t="s">
        <v>3517</v>
      </c>
      <c r="F2053" s="1" t="s">
        <v>79</v>
      </c>
      <c r="G2053" s="1" t="s">
        <v>2007</v>
      </c>
    </row>
    <row r="2054" customFormat="false" ht="15" hidden="false" customHeight="true" outlineLevel="0" collapsed="false">
      <c r="A2054" s="1" t="n">
        <v>2222</v>
      </c>
      <c r="C2054" s="1" t="s">
        <v>24</v>
      </c>
      <c r="D2054" s="1" t="s">
        <v>3518</v>
      </c>
      <c r="E2054" s="1" t="s">
        <v>3519</v>
      </c>
      <c r="F2054" s="1" t="s">
        <v>79</v>
      </c>
      <c r="G2054" s="1" t="s">
        <v>295</v>
      </c>
    </row>
    <row r="2055" customFormat="false" ht="15" hidden="false" customHeight="true" outlineLevel="0" collapsed="false">
      <c r="A2055" s="1" t="n">
        <v>2216</v>
      </c>
      <c r="C2055" s="1" t="s">
        <v>24</v>
      </c>
      <c r="D2055" s="1" t="s">
        <v>3520</v>
      </c>
      <c r="E2055" s="1" t="s">
        <v>3521</v>
      </c>
      <c r="F2055" s="1" t="s">
        <v>83</v>
      </c>
      <c r="G2055" s="1" t="s">
        <v>219</v>
      </c>
    </row>
    <row r="2056" customFormat="false" ht="15" hidden="false" customHeight="true" outlineLevel="0" collapsed="false">
      <c r="A2056" s="1" t="n">
        <v>395</v>
      </c>
      <c r="C2056" s="1" t="s">
        <v>25</v>
      </c>
      <c r="D2056" s="1" t="s">
        <v>3522</v>
      </c>
      <c r="E2056" s="1" t="s">
        <v>3523</v>
      </c>
      <c r="F2056" s="1" t="s">
        <v>3524</v>
      </c>
    </row>
    <row r="2057" customFormat="false" ht="15" hidden="false" customHeight="true" outlineLevel="0" collapsed="false">
      <c r="A2057" s="1" t="n">
        <v>1383</v>
      </c>
      <c r="C2057" s="1" t="s">
        <v>24</v>
      </c>
      <c r="D2057" s="1" t="s">
        <v>3525</v>
      </c>
      <c r="E2057" s="1" t="s">
        <v>3526</v>
      </c>
      <c r="F2057" s="1" t="s">
        <v>81</v>
      </c>
      <c r="G2057" s="1" t="s">
        <v>461</v>
      </c>
    </row>
    <row r="2058" customFormat="false" ht="15" hidden="false" customHeight="true" outlineLevel="0" collapsed="false">
      <c r="A2058" s="1" t="n">
        <v>4270</v>
      </c>
      <c r="C2058" s="1" t="s">
        <v>24</v>
      </c>
      <c r="D2058" s="1" t="s">
        <v>1931</v>
      </c>
      <c r="E2058" s="1" t="s">
        <v>3527</v>
      </c>
      <c r="F2058" s="1" t="s">
        <v>92</v>
      </c>
      <c r="G2058" s="1" t="s">
        <v>163</v>
      </c>
    </row>
    <row r="2059" customFormat="false" ht="15" hidden="false" customHeight="true" outlineLevel="0" collapsed="false">
      <c r="A2059" s="1" t="n">
        <v>2880</v>
      </c>
      <c r="C2059" s="1" t="s">
        <v>24</v>
      </c>
      <c r="D2059" s="1" t="s">
        <v>3528</v>
      </c>
      <c r="E2059" s="1" t="s">
        <v>56</v>
      </c>
      <c r="F2059" s="1" t="s">
        <v>79</v>
      </c>
      <c r="G2059" s="1" t="s">
        <v>163</v>
      </c>
    </row>
    <row r="2060" customFormat="false" ht="15" hidden="false" customHeight="true" outlineLevel="0" collapsed="false">
      <c r="A2060" s="1" t="n">
        <v>5662</v>
      </c>
      <c r="C2060" s="1" t="s">
        <v>24</v>
      </c>
      <c r="D2060" s="1" t="s">
        <v>37</v>
      </c>
      <c r="E2060" s="1" t="s">
        <v>3529</v>
      </c>
      <c r="F2060" s="1" t="s">
        <v>98</v>
      </c>
      <c r="G2060" s="1" t="s">
        <v>173</v>
      </c>
    </row>
    <row r="2061" customFormat="false" ht="15" hidden="false" customHeight="true" outlineLevel="0" collapsed="false">
      <c r="A2061" s="1" t="n">
        <v>960</v>
      </c>
      <c r="C2061" s="1" t="s">
        <v>24</v>
      </c>
      <c r="D2061" s="1" t="s">
        <v>3530</v>
      </c>
      <c r="E2061" s="1" t="s">
        <v>3531</v>
      </c>
      <c r="F2061" s="1" t="s">
        <v>315</v>
      </c>
    </row>
    <row r="2062" customFormat="false" ht="15" hidden="false" customHeight="true" outlineLevel="0" collapsed="false">
      <c r="A2062" s="1" t="n">
        <v>4708</v>
      </c>
      <c r="B2062" s="1" t="n">
        <v>35000</v>
      </c>
      <c r="C2062" s="1" t="s">
        <v>24</v>
      </c>
      <c r="D2062" s="1" t="s">
        <v>3532</v>
      </c>
      <c r="E2062" s="1" t="s">
        <v>3533</v>
      </c>
      <c r="F2062" s="1" t="s">
        <v>3534</v>
      </c>
      <c r="G2062" s="1" t="s">
        <v>179</v>
      </c>
      <c r="H2062" s="1" t="s">
        <v>102</v>
      </c>
    </row>
    <row r="2063" customFormat="false" ht="15" hidden="false" customHeight="true" outlineLevel="0" collapsed="false">
      <c r="A2063" s="1" t="n">
        <v>2194</v>
      </c>
      <c r="C2063" s="1" t="s">
        <v>24</v>
      </c>
      <c r="D2063" s="1" t="s">
        <v>3535</v>
      </c>
      <c r="E2063" s="1" t="s">
        <v>3536</v>
      </c>
      <c r="F2063" s="1" t="s">
        <v>79</v>
      </c>
      <c r="G2063" s="1" t="s">
        <v>147</v>
      </c>
    </row>
    <row r="2064" customFormat="false" ht="15" hidden="false" customHeight="true" outlineLevel="0" collapsed="false">
      <c r="A2064" s="1" t="n">
        <v>1912</v>
      </c>
      <c r="C2064" s="1" t="s">
        <v>24</v>
      </c>
      <c r="D2064" s="1" t="s">
        <v>3537</v>
      </c>
      <c r="E2064" s="1" t="s">
        <v>3538</v>
      </c>
      <c r="F2064" s="1" t="s">
        <v>3539</v>
      </c>
      <c r="G2064" s="1" t="s">
        <v>221</v>
      </c>
    </row>
    <row r="2065" customFormat="false" ht="15" hidden="false" customHeight="true" outlineLevel="0" collapsed="false">
      <c r="A2065" s="1" t="n">
        <v>1087</v>
      </c>
      <c r="C2065" s="1" t="s">
        <v>24</v>
      </c>
      <c r="D2065" s="1" t="s">
        <v>3540</v>
      </c>
      <c r="E2065" s="1" t="s">
        <v>3541</v>
      </c>
      <c r="F2065" s="1" t="s">
        <v>81</v>
      </c>
      <c r="G2065" s="1" t="s">
        <v>265</v>
      </c>
    </row>
    <row r="2066" customFormat="false" ht="15" hidden="false" customHeight="true" outlineLevel="0" collapsed="false">
      <c r="A2066" s="1" t="n">
        <v>4911</v>
      </c>
      <c r="C2066" s="1" t="s">
        <v>24</v>
      </c>
      <c r="D2066" s="1" t="s">
        <v>3542</v>
      </c>
      <c r="E2066" s="1" t="s">
        <v>3543</v>
      </c>
      <c r="F2066" s="1" t="s">
        <v>79</v>
      </c>
      <c r="G2066" s="1" t="s">
        <v>295</v>
      </c>
    </row>
    <row r="2067" customFormat="false" ht="15" hidden="false" customHeight="true" outlineLevel="0" collapsed="false">
      <c r="A2067" s="1" t="n">
        <v>5324</v>
      </c>
      <c r="C2067" s="1" t="s">
        <v>24</v>
      </c>
      <c r="D2067" s="1" t="s">
        <v>3544</v>
      </c>
      <c r="E2067" s="1" t="s">
        <v>3545</v>
      </c>
      <c r="F2067" s="1" t="s">
        <v>86</v>
      </c>
      <c r="G2067" s="1" t="s">
        <v>147</v>
      </c>
    </row>
    <row r="2068" customFormat="false" ht="15" hidden="false" customHeight="true" outlineLevel="0" collapsed="false">
      <c r="A2068" s="1" t="n">
        <v>1135</v>
      </c>
      <c r="C2068" s="1" t="s">
        <v>24</v>
      </c>
      <c r="D2068" s="1" t="s">
        <v>3546</v>
      </c>
      <c r="E2068" s="1" t="s">
        <v>3547</v>
      </c>
      <c r="F2068" s="1" t="s">
        <v>79</v>
      </c>
      <c r="G2068" s="1" t="s">
        <v>179</v>
      </c>
    </row>
    <row r="2069" customFormat="false" ht="15" hidden="false" customHeight="true" outlineLevel="0" collapsed="false">
      <c r="A2069" s="1" t="n">
        <v>661</v>
      </c>
      <c r="C2069" s="1" t="s">
        <v>24</v>
      </c>
      <c r="D2069" s="1" t="s">
        <v>963</v>
      </c>
      <c r="E2069" s="1" t="s">
        <v>3548</v>
      </c>
      <c r="F2069" s="1" t="s">
        <v>86</v>
      </c>
      <c r="G2069" s="1" t="s">
        <v>163</v>
      </c>
    </row>
    <row r="2070" customFormat="false" ht="15" hidden="false" customHeight="true" outlineLevel="0" collapsed="false">
      <c r="A2070" s="1" t="n">
        <v>1352</v>
      </c>
      <c r="C2070" s="1" t="s">
        <v>24</v>
      </c>
      <c r="D2070" s="1" t="s">
        <v>3549</v>
      </c>
      <c r="E2070" s="1" t="s">
        <v>3550</v>
      </c>
      <c r="F2070" s="1" t="s">
        <v>79</v>
      </c>
      <c r="G2070" s="1" t="s">
        <v>184</v>
      </c>
    </row>
    <row r="2071" customFormat="false" ht="15" hidden="false" customHeight="true" outlineLevel="0" collapsed="false">
      <c r="A2071" s="1" t="n">
        <v>1344</v>
      </c>
      <c r="C2071" s="1" t="s">
        <v>24</v>
      </c>
      <c r="D2071" s="1" t="s">
        <v>48</v>
      </c>
      <c r="E2071" s="1" t="s">
        <v>3551</v>
      </c>
      <c r="F2071" s="1" t="s">
        <v>79</v>
      </c>
      <c r="G2071" s="1" t="s">
        <v>148</v>
      </c>
    </row>
    <row r="2072" customFormat="false" ht="15" hidden="false" customHeight="true" outlineLevel="0" collapsed="false">
      <c r="A2072" s="1" t="n">
        <v>2941</v>
      </c>
      <c r="C2072" s="1" t="s">
        <v>24</v>
      </c>
      <c r="D2072" s="1" t="s">
        <v>3552</v>
      </c>
      <c r="E2072" s="1" t="s">
        <v>3553</v>
      </c>
      <c r="F2072" s="1" t="s">
        <v>3554</v>
      </c>
      <c r="G2072" s="1" t="s">
        <v>173</v>
      </c>
    </row>
    <row r="2073" customFormat="false" ht="15" hidden="false" customHeight="true" outlineLevel="0" collapsed="false">
      <c r="A2073" s="1" t="n">
        <v>955</v>
      </c>
      <c r="C2073" s="1" t="s">
        <v>24</v>
      </c>
      <c r="D2073" s="1" t="s">
        <v>3555</v>
      </c>
      <c r="E2073" s="1" t="s">
        <v>3556</v>
      </c>
      <c r="F2073" s="1" t="s">
        <v>94</v>
      </c>
    </row>
    <row r="2074" customFormat="false" ht="15" hidden="false" customHeight="true" outlineLevel="0" collapsed="false">
      <c r="A2074" s="1" t="n">
        <v>5104</v>
      </c>
      <c r="C2074" s="1" t="s">
        <v>24</v>
      </c>
      <c r="D2074" s="1" t="s">
        <v>3557</v>
      </c>
      <c r="E2074" s="1" t="s">
        <v>3558</v>
      </c>
      <c r="F2074" s="1" t="s">
        <v>86</v>
      </c>
      <c r="G2074" s="1" t="s">
        <v>3559</v>
      </c>
    </row>
    <row r="2075" customFormat="false" ht="15" hidden="false" customHeight="true" outlineLevel="0" collapsed="false">
      <c r="A2075" s="1" t="n">
        <v>2583</v>
      </c>
      <c r="C2075" s="1" t="s">
        <v>24</v>
      </c>
      <c r="D2075" s="1" t="s">
        <v>2713</v>
      </c>
      <c r="E2075" s="1" t="s">
        <v>3560</v>
      </c>
      <c r="F2075" s="1" t="s">
        <v>83</v>
      </c>
    </row>
    <row r="2076" customFormat="false" ht="15" hidden="false" customHeight="true" outlineLevel="0" collapsed="false">
      <c r="A2076" s="1" t="n">
        <v>5481</v>
      </c>
      <c r="C2076" s="1" t="s">
        <v>24</v>
      </c>
      <c r="D2076" s="1" t="s">
        <v>3561</v>
      </c>
      <c r="E2076" s="1" t="s">
        <v>3562</v>
      </c>
      <c r="F2076" s="1" t="s">
        <v>98</v>
      </c>
      <c r="G2076" s="1" t="s">
        <v>3400</v>
      </c>
    </row>
    <row r="2077" customFormat="false" ht="15" hidden="false" customHeight="true" outlineLevel="0" collapsed="false">
      <c r="A2077" s="1" t="n">
        <v>2412</v>
      </c>
      <c r="C2077" s="1" t="s">
        <v>24</v>
      </c>
      <c r="D2077" s="1" t="s">
        <v>3563</v>
      </c>
      <c r="E2077" s="1" t="s">
        <v>3564</v>
      </c>
      <c r="F2077" s="1" t="s">
        <v>79</v>
      </c>
      <c r="G2077" s="1" t="s">
        <v>148</v>
      </c>
    </row>
    <row r="2078" customFormat="false" ht="15" hidden="false" customHeight="true" outlineLevel="0" collapsed="false">
      <c r="A2078" s="1" t="n">
        <v>3687</v>
      </c>
      <c r="C2078" s="1" t="s">
        <v>24</v>
      </c>
      <c r="D2078" s="1" t="s">
        <v>3565</v>
      </c>
      <c r="E2078" s="1" t="s">
        <v>3566</v>
      </c>
      <c r="F2078" s="1" t="s">
        <v>79</v>
      </c>
      <c r="G2078" s="1" t="s">
        <v>133</v>
      </c>
    </row>
    <row r="2079" customFormat="false" ht="15" hidden="false" customHeight="true" outlineLevel="0" collapsed="false">
      <c r="A2079" s="1" t="n">
        <v>3937</v>
      </c>
      <c r="C2079" s="1" t="s">
        <v>24</v>
      </c>
      <c r="D2079" s="1" t="s">
        <v>3567</v>
      </c>
      <c r="E2079" s="1" t="s">
        <v>3568</v>
      </c>
      <c r="F2079" s="1" t="s">
        <v>2325</v>
      </c>
      <c r="G2079" s="1" t="s">
        <v>166</v>
      </c>
    </row>
    <row r="2080" customFormat="false" ht="15" hidden="false" customHeight="true" outlineLevel="0" collapsed="false">
      <c r="A2080" s="1" t="n">
        <v>3072</v>
      </c>
      <c r="C2080" s="1" t="s">
        <v>24</v>
      </c>
      <c r="D2080" s="1" t="s">
        <v>3569</v>
      </c>
      <c r="E2080" s="1" t="s">
        <v>3570</v>
      </c>
      <c r="F2080" s="1" t="s">
        <v>2247</v>
      </c>
      <c r="G2080" s="1" t="s">
        <v>166</v>
      </c>
    </row>
    <row r="2081" customFormat="false" ht="15" hidden="false" customHeight="true" outlineLevel="0" collapsed="false">
      <c r="A2081" s="1" t="n">
        <v>430</v>
      </c>
      <c r="C2081" s="1" t="s">
        <v>25</v>
      </c>
      <c r="D2081" s="1" t="s">
        <v>3571</v>
      </c>
      <c r="E2081" s="1" t="s">
        <v>3572</v>
      </c>
      <c r="F2081" s="1" t="s">
        <v>79</v>
      </c>
      <c r="G2081" s="1" t="s">
        <v>132</v>
      </c>
    </row>
    <row r="2082" customFormat="false" ht="15" hidden="false" customHeight="true" outlineLevel="0" collapsed="false">
      <c r="A2082" s="1" t="n">
        <v>2288</v>
      </c>
      <c r="C2082" s="1" t="s">
        <v>25</v>
      </c>
      <c r="D2082" s="1" t="s">
        <v>2700</v>
      </c>
      <c r="E2082" s="1" t="s">
        <v>3573</v>
      </c>
      <c r="F2082" s="1" t="s">
        <v>81</v>
      </c>
      <c r="G2082" s="1" t="s">
        <v>295</v>
      </c>
    </row>
    <row r="2083" customFormat="false" ht="15" hidden="false" customHeight="true" outlineLevel="0" collapsed="false">
      <c r="A2083" s="1" t="n">
        <v>4580</v>
      </c>
      <c r="C2083" s="1" t="s">
        <v>24</v>
      </c>
      <c r="D2083" s="1" t="s">
        <v>3574</v>
      </c>
      <c r="E2083" s="1" t="s">
        <v>3575</v>
      </c>
      <c r="F2083" s="1" t="s">
        <v>86</v>
      </c>
      <c r="G2083" s="1" t="s">
        <v>3576</v>
      </c>
    </row>
    <row r="2084" customFormat="false" ht="15" hidden="false" customHeight="true" outlineLevel="0" collapsed="false">
      <c r="A2084" s="1" t="n">
        <v>1372</v>
      </c>
      <c r="C2084" s="1" t="s">
        <v>24</v>
      </c>
      <c r="D2084" s="1" t="s">
        <v>3577</v>
      </c>
      <c r="E2084" s="1" t="s">
        <v>3578</v>
      </c>
      <c r="F2084" s="1" t="s">
        <v>79</v>
      </c>
      <c r="G2084" s="1" t="s">
        <v>148</v>
      </c>
    </row>
    <row r="2085" customFormat="false" ht="15" hidden="false" customHeight="true" outlineLevel="0" collapsed="false">
      <c r="A2085" s="1" t="n">
        <v>1504</v>
      </c>
      <c r="C2085" s="1" t="s">
        <v>25</v>
      </c>
      <c r="D2085" s="1" t="s">
        <v>3288</v>
      </c>
      <c r="E2085" s="1" t="s">
        <v>2152</v>
      </c>
      <c r="F2085" s="1" t="s">
        <v>79</v>
      </c>
      <c r="G2085" s="1" t="s">
        <v>163</v>
      </c>
    </row>
    <row r="2086" customFormat="false" ht="15" hidden="false" customHeight="true" outlineLevel="0" collapsed="false">
      <c r="A2086" s="1" t="n">
        <v>3429</v>
      </c>
      <c r="C2086" s="1" t="s">
        <v>24</v>
      </c>
      <c r="D2086" s="1" t="s">
        <v>3579</v>
      </c>
      <c r="E2086" s="1" t="s">
        <v>3580</v>
      </c>
      <c r="F2086" s="1" t="s">
        <v>2247</v>
      </c>
      <c r="G2086" s="1" t="s">
        <v>148</v>
      </c>
    </row>
    <row r="2087" customFormat="false" ht="15" hidden="false" customHeight="true" outlineLevel="0" collapsed="false">
      <c r="A2087" s="1" t="n">
        <v>1399</v>
      </c>
      <c r="C2087" s="1" t="s">
        <v>25</v>
      </c>
      <c r="D2087" s="1" t="s">
        <v>3581</v>
      </c>
      <c r="E2087" s="1" t="s">
        <v>3582</v>
      </c>
      <c r="F2087" s="1" t="s">
        <v>79</v>
      </c>
      <c r="G2087" s="1" t="s">
        <v>163</v>
      </c>
    </row>
    <row r="2088" customFormat="false" ht="15" hidden="false" customHeight="true" outlineLevel="0" collapsed="false">
      <c r="A2088" s="1" t="n">
        <v>911</v>
      </c>
      <c r="C2088" s="1" t="s">
        <v>24</v>
      </c>
      <c r="D2088" s="1" t="s">
        <v>3583</v>
      </c>
      <c r="E2088" s="1" t="s">
        <v>3584</v>
      </c>
      <c r="F2088" s="1" t="s">
        <v>86</v>
      </c>
      <c r="G2088" s="1" t="s">
        <v>276</v>
      </c>
    </row>
    <row r="2089" customFormat="false" ht="15" hidden="false" customHeight="true" outlineLevel="0" collapsed="false">
      <c r="A2089" s="1" t="n">
        <v>4155</v>
      </c>
      <c r="C2089" s="1" t="s">
        <v>24</v>
      </c>
      <c r="D2089" s="1" t="s">
        <v>3585</v>
      </c>
      <c r="E2089" s="1" t="s">
        <v>56</v>
      </c>
      <c r="F2089" s="1" t="s">
        <v>86</v>
      </c>
      <c r="G2089" s="1" t="s">
        <v>3586</v>
      </c>
    </row>
    <row r="2090" customFormat="false" ht="15" hidden="false" customHeight="true" outlineLevel="0" collapsed="false">
      <c r="A2090" s="1" t="n">
        <v>3300</v>
      </c>
      <c r="C2090" s="1" t="s">
        <v>24</v>
      </c>
      <c r="D2090" s="1" t="s">
        <v>3587</v>
      </c>
      <c r="E2090" s="1" t="s">
        <v>3588</v>
      </c>
      <c r="F2090" s="1" t="s">
        <v>82</v>
      </c>
      <c r="G2090" s="1" t="s">
        <v>196</v>
      </c>
    </row>
    <row r="2091" customFormat="false" ht="15" hidden="false" customHeight="true" outlineLevel="0" collapsed="false">
      <c r="A2091" s="1" t="n">
        <v>2215</v>
      </c>
      <c r="C2091" s="1" t="s">
        <v>24</v>
      </c>
      <c r="D2091" s="1" t="s">
        <v>552</v>
      </c>
      <c r="E2091" s="1" t="s">
        <v>3589</v>
      </c>
      <c r="F2091" s="1" t="s">
        <v>79</v>
      </c>
      <c r="G2091" s="1" t="s">
        <v>126</v>
      </c>
    </row>
    <row r="2092" customFormat="false" ht="15" hidden="false" customHeight="true" outlineLevel="0" collapsed="false">
      <c r="A2092" s="1" t="n">
        <v>1326</v>
      </c>
      <c r="C2092" s="1" t="s">
        <v>25</v>
      </c>
      <c r="D2092" s="1" t="s">
        <v>3590</v>
      </c>
      <c r="E2092" s="1" t="s">
        <v>3591</v>
      </c>
      <c r="F2092" s="1" t="s">
        <v>79</v>
      </c>
      <c r="G2092" s="1" t="s">
        <v>276</v>
      </c>
    </row>
    <row r="2093" customFormat="false" ht="15" hidden="false" customHeight="true" outlineLevel="0" collapsed="false">
      <c r="A2093" s="1" t="n">
        <v>1087</v>
      </c>
      <c r="C2093" s="1" t="s">
        <v>24</v>
      </c>
      <c r="D2093" s="1" t="s">
        <v>3592</v>
      </c>
      <c r="E2093" s="1" t="s">
        <v>3593</v>
      </c>
      <c r="F2093" s="1" t="s">
        <v>86</v>
      </c>
      <c r="G2093" s="1" t="s">
        <v>145</v>
      </c>
    </row>
    <row r="2094" customFormat="false" ht="15" hidden="false" customHeight="true" outlineLevel="0" collapsed="false">
      <c r="A2094" s="1" t="n">
        <v>617</v>
      </c>
      <c r="C2094" s="1" t="s">
        <v>24</v>
      </c>
      <c r="D2094" s="1" t="s">
        <v>3594</v>
      </c>
      <c r="E2094" s="1" t="s">
        <v>3595</v>
      </c>
      <c r="F2094" s="1" t="s">
        <v>81</v>
      </c>
      <c r="G2094" s="1" t="s">
        <v>163</v>
      </c>
    </row>
    <row r="2095" customFormat="false" ht="15" hidden="false" customHeight="true" outlineLevel="0" collapsed="false">
      <c r="A2095" s="1" t="n">
        <v>2799</v>
      </c>
      <c r="C2095" s="1" t="s">
        <v>24</v>
      </c>
      <c r="D2095" s="1" t="s">
        <v>1933</v>
      </c>
      <c r="E2095" s="1" t="s">
        <v>3596</v>
      </c>
      <c r="F2095" s="1" t="s">
        <v>235</v>
      </c>
      <c r="G2095" s="1" t="s">
        <v>163</v>
      </c>
    </row>
    <row r="2096" customFormat="false" ht="15" hidden="false" customHeight="true" outlineLevel="0" collapsed="false">
      <c r="A2096" s="1" t="n">
        <v>853</v>
      </c>
      <c r="C2096" s="1" t="s">
        <v>24</v>
      </c>
      <c r="D2096" s="1" t="s">
        <v>3350</v>
      </c>
      <c r="E2096" s="1" t="s">
        <v>3597</v>
      </c>
      <c r="F2096" s="1" t="s">
        <v>79</v>
      </c>
      <c r="G2096" s="1" t="s">
        <v>132</v>
      </c>
    </row>
    <row r="2097" customFormat="false" ht="15" hidden="false" customHeight="true" outlineLevel="0" collapsed="false">
      <c r="A2097" s="1" t="n">
        <v>2724</v>
      </c>
      <c r="C2097" s="1" t="s">
        <v>24</v>
      </c>
      <c r="D2097" s="1" t="s">
        <v>3598</v>
      </c>
      <c r="E2097" s="1" t="s">
        <v>3599</v>
      </c>
      <c r="F2097" s="1" t="s">
        <v>79</v>
      </c>
      <c r="G2097" s="1" t="s">
        <v>664</v>
      </c>
    </row>
    <row r="2098" customFormat="false" ht="15" hidden="false" customHeight="true" outlineLevel="0" collapsed="false">
      <c r="A2098" s="1" t="n">
        <v>5594</v>
      </c>
      <c r="C2098" s="1" t="s">
        <v>24</v>
      </c>
      <c r="D2098" s="1" t="s">
        <v>3600</v>
      </c>
      <c r="E2098" s="1" t="s">
        <v>3601</v>
      </c>
      <c r="F2098" s="1" t="s">
        <v>98</v>
      </c>
      <c r="G2098" s="1" t="s">
        <v>133</v>
      </c>
    </row>
    <row r="2099" customFormat="false" ht="15" hidden="false" customHeight="true" outlineLevel="0" collapsed="false">
      <c r="A2099" s="1" t="n">
        <v>6300</v>
      </c>
      <c r="C2099" s="1" t="s">
        <v>24</v>
      </c>
      <c r="D2099" s="1" t="s">
        <v>3602</v>
      </c>
      <c r="E2099" s="1" t="s">
        <v>3603</v>
      </c>
      <c r="F2099" s="1" t="s">
        <v>3604</v>
      </c>
      <c r="G2099" s="1" t="s">
        <v>126</v>
      </c>
    </row>
    <row r="2100" customFormat="false" ht="15" hidden="false" customHeight="true" outlineLevel="0" collapsed="false">
      <c r="A2100" s="1" t="n">
        <v>1161</v>
      </c>
      <c r="C2100" s="1" t="s">
        <v>25</v>
      </c>
      <c r="D2100" s="1" t="s">
        <v>3605</v>
      </c>
      <c r="E2100" s="1" t="s">
        <v>3606</v>
      </c>
      <c r="F2100" s="1" t="s">
        <v>79</v>
      </c>
      <c r="G2100" s="1" t="s">
        <v>129</v>
      </c>
    </row>
    <row r="2101" customFormat="false" ht="15" hidden="false" customHeight="true" outlineLevel="0" collapsed="false">
      <c r="A2101" s="1" t="n">
        <v>2698</v>
      </c>
      <c r="C2101" s="1" t="s">
        <v>24</v>
      </c>
      <c r="D2101" s="1" t="s">
        <v>3607</v>
      </c>
      <c r="E2101" s="1" t="s">
        <v>3608</v>
      </c>
      <c r="F2101" s="1" t="s">
        <v>2247</v>
      </c>
      <c r="G2101" s="1" t="s">
        <v>523</v>
      </c>
    </row>
    <row r="2102" customFormat="false" ht="15" hidden="false" customHeight="true" outlineLevel="0" collapsed="false">
      <c r="A2102" s="1" t="n">
        <v>3863</v>
      </c>
      <c r="C2102" s="1" t="s">
        <v>24</v>
      </c>
      <c r="D2102" s="1" t="s">
        <v>3085</v>
      </c>
      <c r="E2102" s="1" t="s">
        <v>3609</v>
      </c>
      <c r="F2102" s="1" t="s">
        <v>243</v>
      </c>
      <c r="G2102" s="1" t="s">
        <v>523</v>
      </c>
    </row>
    <row r="2103" customFormat="false" ht="15" hidden="false" customHeight="true" outlineLevel="0" collapsed="false">
      <c r="A2103" s="1" t="n">
        <v>402</v>
      </c>
      <c r="C2103" s="1" t="s">
        <v>24</v>
      </c>
      <c r="D2103" s="1" t="s">
        <v>3610</v>
      </c>
      <c r="E2103" s="1" t="s">
        <v>56</v>
      </c>
      <c r="F2103" s="1" t="s">
        <v>315</v>
      </c>
      <c r="G2103" s="1" t="s">
        <v>184</v>
      </c>
    </row>
    <row r="2104" customFormat="false" ht="15" hidden="false" customHeight="true" outlineLevel="0" collapsed="false">
      <c r="A2104" s="1" t="n">
        <v>8925</v>
      </c>
      <c r="C2104" s="1" t="s">
        <v>24</v>
      </c>
      <c r="D2104" s="1" t="s">
        <v>3611</v>
      </c>
      <c r="E2104" s="1" t="s">
        <v>3612</v>
      </c>
      <c r="F2104" s="1" t="s">
        <v>3613</v>
      </c>
      <c r="G2104" s="1" t="s">
        <v>145</v>
      </c>
    </row>
    <row r="2105" customFormat="false" ht="15" hidden="false" customHeight="true" outlineLevel="0" collapsed="false">
      <c r="A2105" s="1" t="n">
        <v>2744</v>
      </c>
      <c r="C2105" s="1" t="s">
        <v>24</v>
      </c>
      <c r="D2105" s="1" t="s">
        <v>3614</v>
      </c>
      <c r="E2105" s="1" t="s">
        <v>56</v>
      </c>
      <c r="F2105" s="1" t="s">
        <v>79</v>
      </c>
      <c r="G2105" s="1" t="s">
        <v>276</v>
      </c>
    </row>
    <row r="2106" customFormat="false" ht="15" hidden="false" customHeight="true" outlineLevel="0" collapsed="false">
      <c r="A2106" s="1" t="n">
        <v>2523</v>
      </c>
      <c r="C2106" s="1" t="s">
        <v>24</v>
      </c>
      <c r="D2106" s="1" t="s">
        <v>3615</v>
      </c>
      <c r="E2106" s="1" t="s">
        <v>3616</v>
      </c>
      <c r="F2106" s="1" t="s">
        <v>702</v>
      </c>
    </row>
    <row r="2107" customFormat="false" ht="15" hidden="false" customHeight="true" outlineLevel="0" collapsed="false">
      <c r="A2107" s="1" t="n">
        <v>1316</v>
      </c>
      <c r="C2107" s="1" t="s">
        <v>24</v>
      </c>
      <c r="D2107" s="1" t="s">
        <v>3617</v>
      </c>
      <c r="E2107" s="1" t="s">
        <v>3618</v>
      </c>
      <c r="F2107" s="1" t="s">
        <v>79</v>
      </c>
      <c r="G2107" s="1" t="s">
        <v>148</v>
      </c>
    </row>
    <row r="2108" customFormat="false" ht="15" hidden="false" customHeight="true" outlineLevel="0" collapsed="false">
      <c r="A2108" s="1" t="n">
        <v>2272</v>
      </c>
      <c r="C2108" s="1" t="s">
        <v>24</v>
      </c>
      <c r="D2108" s="1" t="s">
        <v>3619</v>
      </c>
      <c r="E2108" s="1" t="s">
        <v>3620</v>
      </c>
      <c r="F2108" s="1" t="s">
        <v>79</v>
      </c>
      <c r="G2108" s="1" t="s">
        <v>127</v>
      </c>
    </row>
    <row r="2109" customFormat="false" ht="15" hidden="false" customHeight="true" outlineLevel="0" collapsed="false">
      <c r="A2109" s="1" t="n">
        <v>4656</v>
      </c>
      <c r="C2109" s="1" t="s">
        <v>24</v>
      </c>
      <c r="D2109" s="1" t="s">
        <v>3621</v>
      </c>
      <c r="E2109" s="1" t="s">
        <v>3622</v>
      </c>
      <c r="F2109" s="1" t="s">
        <v>2415</v>
      </c>
      <c r="G2109" s="1" t="s">
        <v>1058</v>
      </c>
    </row>
    <row r="2110" customFormat="false" ht="15" hidden="false" customHeight="true" outlineLevel="0" collapsed="false">
      <c r="A2110" s="1" t="n">
        <v>1719</v>
      </c>
      <c r="C2110" s="1" t="s">
        <v>24</v>
      </c>
      <c r="D2110" s="1" t="s">
        <v>3623</v>
      </c>
      <c r="E2110" s="1" t="s">
        <v>3624</v>
      </c>
      <c r="F2110" s="1" t="s">
        <v>1202</v>
      </c>
      <c r="G2110" s="1" t="s">
        <v>173</v>
      </c>
    </row>
    <row r="2111" customFormat="false" ht="15" hidden="false" customHeight="true" outlineLevel="0" collapsed="false">
      <c r="A2111" s="1" t="n">
        <v>1058</v>
      </c>
      <c r="B2111" s="1" t="n">
        <v>65000</v>
      </c>
      <c r="C2111" s="1" t="s">
        <v>24</v>
      </c>
      <c r="D2111" s="1" t="s">
        <v>3625</v>
      </c>
      <c r="E2111" s="1" t="s">
        <v>3626</v>
      </c>
      <c r="F2111" s="1" t="s">
        <v>79</v>
      </c>
      <c r="G2111" s="1" t="s">
        <v>125</v>
      </c>
      <c r="H2111" s="1" t="s">
        <v>104</v>
      </c>
    </row>
    <row r="2112" customFormat="false" ht="15" hidden="false" customHeight="true" outlineLevel="0" collapsed="false">
      <c r="A2112" s="1" t="n">
        <v>1013</v>
      </c>
      <c r="B2112" s="1" t="n">
        <v>60000</v>
      </c>
      <c r="C2112" s="1" t="s">
        <v>24</v>
      </c>
      <c r="D2112" s="1" t="s">
        <v>3627</v>
      </c>
      <c r="E2112" s="1" t="s">
        <v>3628</v>
      </c>
      <c r="F2112" s="1" t="s">
        <v>82</v>
      </c>
      <c r="G2112" s="1" t="s">
        <v>1928</v>
      </c>
      <c r="H2112" s="1" t="s">
        <v>104</v>
      </c>
    </row>
    <row r="2113" customFormat="false" ht="15" hidden="false" customHeight="true" outlineLevel="0" collapsed="false">
      <c r="A2113" s="1" t="n">
        <v>4574</v>
      </c>
      <c r="C2113" s="1" t="s">
        <v>24</v>
      </c>
      <c r="D2113" s="1" t="s">
        <v>3629</v>
      </c>
      <c r="E2113" s="1" t="s">
        <v>3630</v>
      </c>
      <c r="F2113" s="1" t="s">
        <v>82</v>
      </c>
      <c r="G2113" s="1" t="s">
        <v>147</v>
      </c>
    </row>
    <row r="2114" customFormat="false" ht="15" hidden="false" customHeight="true" outlineLevel="0" collapsed="false">
      <c r="A2114" s="1" t="n">
        <v>1284</v>
      </c>
      <c r="C2114" s="1" t="s">
        <v>25</v>
      </c>
      <c r="D2114" s="1" t="s">
        <v>1793</v>
      </c>
      <c r="E2114" s="1" t="s">
        <v>3631</v>
      </c>
      <c r="F2114" s="1" t="s">
        <v>121</v>
      </c>
      <c r="G2114" s="1" t="s">
        <v>166</v>
      </c>
    </row>
    <row r="2115" customFormat="false" ht="15" hidden="false" customHeight="true" outlineLevel="0" collapsed="false">
      <c r="A2115" s="1" t="n">
        <v>2509</v>
      </c>
      <c r="C2115" s="1" t="s">
        <v>24</v>
      </c>
      <c r="D2115" s="1" t="s">
        <v>42</v>
      </c>
      <c r="E2115" s="1" t="s">
        <v>61</v>
      </c>
      <c r="F2115" s="1" t="s">
        <v>89</v>
      </c>
      <c r="G2115" s="1" t="s">
        <v>148</v>
      </c>
    </row>
    <row r="2116" customFormat="false" ht="15" hidden="false" customHeight="true" outlineLevel="0" collapsed="false">
      <c r="A2116" s="1" t="n">
        <v>1892</v>
      </c>
      <c r="C2116" s="1" t="s">
        <v>24</v>
      </c>
      <c r="D2116" s="1" t="s">
        <v>3632</v>
      </c>
      <c r="E2116" s="1" t="s">
        <v>56</v>
      </c>
      <c r="F2116" s="1" t="s">
        <v>79</v>
      </c>
      <c r="G2116" s="1" t="s">
        <v>148</v>
      </c>
    </row>
    <row r="2117" customFormat="false" ht="15" hidden="false" customHeight="true" outlineLevel="0" collapsed="false">
      <c r="A2117" s="1" t="n">
        <v>3693</v>
      </c>
      <c r="B2117" s="1" t="n">
        <v>70000</v>
      </c>
      <c r="C2117" s="1" t="s">
        <v>24</v>
      </c>
      <c r="D2117" s="1" t="s">
        <v>3633</v>
      </c>
      <c r="E2117" s="1" t="s">
        <v>3634</v>
      </c>
      <c r="F2117" s="1" t="s">
        <v>79</v>
      </c>
      <c r="G2117" s="1" t="s">
        <v>179</v>
      </c>
      <c r="H2117" s="1" t="s">
        <v>104</v>
      </c>
    </row>
    <row r="2118" customFormat="false" ht="15" hidden="false" customHeight="true" outlineLevel="0" collapsed="false">
      <c r="A2118" s="1" t="n">
        <v>1327</v>
      </c>
      <c r="B2118" s="1" t="n">
        <v>45000</v>
      </c>
      <c r="C2118" s="1" t="s">
        <v>24</v>
      </c>
      <c r="D2118" s="1" t="s">
        <v>3635</v>
      </c>
      <c r="E2118" s="1" t="s">
        <v>3636</v>
      </c>
      <c r="F2118" s="1" t="s">
        <v>79</v>
      </c>
      <c r="G2118" s="1" t="s">
        <v>146</v>
      </c>
      <c r="H2118" s="1" t="s">
        <v>103</v>
      </c>
    </row>
    <row r="2119" customFormat="false" ht="15" hidden="false" customHeight="true" outlineLevel="0" collapsed="false">
      <c r="A2119" s="1" t="n">
        <v>494</v>
      </c>
      <c r="C2119" s="1" t="s">
        <v>24</v>
      </c>
      <c r="D2119" s="1" t="s">
        <v>3637</v>
      </c>
      <c r="E2119" s="1" t="s">
        <v>3638</v>
      </c>
      <c r="F2119" s="1" t="s">
        <v>120</v>
      </c>
      <c r="G2119" s="1" t="s">
        <v>166</v>
      </c>
    </row>
    <row r="2120" customFormat="false" ht="15" hidden="false" customHeight="true" outlineLevel="0" collapsed="false">
      <c r="A2120" s="1" t="n">
        <v>1324</v>
      </c>
      <c r="C2120" s="1" t="s">
        <v>24</v>
      </c>
      <c r="D2120" s="1" t="s">
        <v>3639</v>
      </c>
      <c r="E2120" s="1" t="s">
        <v>3640</v>
      </c>
      <c r="F2120" s="1" t="s">
        <v>79</v>
      </c>
      <c r="G2120" s="1" t="s">
        <v>295</v>
      </c>
    </row>
    <row r="2121" customFormat="false" ht="15" hidden="false" customHeight="true" outlineLevel="0" collapsed="false">
      <c r="A2121" s="1" t="n">
        <v>2312</v>
      </c>
      <c r="C2121" s="1" t="s">
        <v>24</v>
      </c>
      <c r="D2121" s="1" t="s">
        <v>3641</v>
      </c>
      <c r="E2121" s="1" t="s">
        <v>56</v>
      </c>
      <c r="F2121" s="1" t="s">
        <v>79</v>
      </c>
      <c r="G2121" s="1" t="s">
        <v>3642</v>
      </c>
    </row>
    <row r="2122" customFormat="false" ht="15" hidden="false" customHeight="true" outlineLevel="0" collapsed="false">
      <c r="A2122" s="1" t="n">
        <v>2944</v>
      </c>
      <c r="C2122" s="1" t="s">
        <v>24</v>
      </c>
      <c r="D2122" s="1" t="s">
        <v>3643</v>
      </c>
      <c r="E2122" s="1" t="s">
        <v>3644</v>
      </c>
      <c r="F2122" s="1" t="s">
        <v>79</v>
      </c>
      <c r="G2122" s="1" t="s">
        <v>163</v>
      </c>
    </row>
    <row r="2123" customFormat="false" ht="15" hidden="false" customHeight="true" outlineLevel="0" collapsed="false">
      <c r="A2123" s="1" t="n">
        <v>3753</v>
      </c>
      <c r="C2123" s="1" t="s">
        <v>24</v>
      </c>
      <c r="D2123" s="1" t="s">
        <v>42</v>
      </c>
      <c r="E2123" s="1" t="s">
        <v>3645</v>
      </c>
      <c r="F2123" s="1" t="s">
        <v>477</v>
      </c>
      <c r="G2123" s="1" t="s">
        <v>148</v>
      </c>
    </row>
    <row r="2124" customFormat="false" ht="15" hidden="false" customHeight="true" outlineLevel="0" collapsed="false">
      <c r="A2124" s="1" t="n">
        <v>1415</v>
      </c>
      <c r="C2124" s="1" t="s">
        <v>24</v>
      </c>
      <c r="D2124" s="1" t="s">
        <v>2141</v>
      </c>
      <c r="E2124" s="1" t="s">
        <v>3646</v>
      </c>
      <c r="F2124" s="1" t="s">
        <v>1257</v>
      </c>
      <c r="G2124" s="1" t="s">
        <v>173</v>
      </c>
    </row>
    <row r="2125" customFormat="false" ht="15" hidden="false" customHeight="true" outlineLevel="0" collapsed="false">
      <c r="A2125" s="1" t="n">
        <v>1509</v>
      </c>
      <c r="C2125" s="1" t="s">
        <v>24</v>
      </c>
      <c r="D2125" s="1" t="s">
        <v>3647</v>
      </c>
      <c r="E2125" s="1" t="s">
        <v>3648</v>
      </c>
      <c r="F2125" s="1" t="s">
        <v>97</v>
      </c>
    </row>
    <row r="2126" customFormat="false" ht="15" hidden="false" customHeight="true" outlineLevel="0" collapsed="false">
      <c r="A2126" s="1" t="n">
        <v>793</v>
      </c>
      <c r="C2126" s="1" t="s">
        <v>24</v>
      </c>
      <c r="D2126" s="1" t="s">
        <v>3649</v>
      </c>
      <c r="E2126" s="1" t="s">
        <v>3650</v>
      </c>
      <c r="F2126" s="1" t="s">
        <v>79</v>
      </c>
      <c r="G2126" s="1" t="s">
        <v>173</v>
      </c>
    </row>
    <row r="2127" customFormat="false" ht="15" hidden="false" customHeight="true" outlineLevel="0" collapsed="false">
      <c r="A2127" s="1" t="n">
        <v>793</v>
      </c>
      <c r="C2127" s="1" t="s">
        <v>24</v>
      </c>
      <c r="D2127" s="1" t="s">
        <v>3649</v>
      </c>
      <c r="E2127" s="1" t="s">
        <v>3651</v>
      </c>
      <c r="F2127" s="1" t="s">
        <v>79</v>
      </c>
      <c r="G2127" s="1" t="s">
        <v>173</v>
      </c>
    </row>
    <row r="2128" customFormat="false" ht="15" hidden="false" customHeight="true" outlineLevel="0" collapsed="false">
      <c r="A2128" s="1" t="n">
        <v>2814</v>
      </c>
      <c r="C2128" s="1" t="s">
        <v>24</v>
      </c>
      <c r="D2128" s="1" t="s">
        <v>3652</v>
      </c>
      <c r="E2128" s="1" t="s">
        <v>3653</v>
      </c>
      <c r="F2128" s="1" t="s">
        <v>79</v>
      </c>
      <c r="G2128" s="1" t="s">
        <v>163</v>
      </c>
    </row>
    <row r="2129" customFormat="false" ht="15" hidden="false" customHeight="true" outlineLevel="0" collapsed="false">
      <c r="A2129" s="1" t="n">
        <v>2165</v>
      </c>
      <c r="C2129" s="1" t="s">
        <v>24</v>
      </c>
      <c r="D2129" s="1" t="s">
        <v>3654</v>
      </c>
      <c r="E2129" s="1" t="s">
        <v>3655</v>
      </c>
      <c r="F2129" s="1" t="s">
        <v>79</v>
      </c>
      <c r="G2129" s="1" t="s">
        <v>173</v>
      </c>
    </row>
    <row r="2130" customFormat="false" ht="15" hidden="false" customHeight="true" outlineLevel="0" collapsed="false">
      <c r="A2130" s="1" t="n">
        <v>2624</v>
      </c>
      <c r="C2130" s="1" t="s">
        <v>24</v>
      </c>
      <c r="D2130" s="1" t="s">
        <v>3656</v>
      </c>
      <c r="E2130" s="1" t="s">
        <v>3657</v>
      </c>
      <c r="F2130" s="1" t="s">
        <v>79</v>
      </c>
      <c r="G2130" s="1" t="s">
        <v>1928</v>
      </c>
    </row>
    <row r="2131" customFormat="false" ht="15" hidden="false" customHeight="true" outlineLevel="0" collapsed="false">
      <c r="A2131" s="1" t="n">
        <v>2516</v>
      </c>
      <c r="C2131" s="1" t="s">
        <v>24</v>
      </c>
      <c r="D2131" s="1" t="s">
        <v>3658</v>
      </c>
      <c r="E2131" s="1" t="s">
        <v>3659</v>
      </c>
      <c r="F2131" s="1" t="s">
        <v>91</v>
      </c>
    </row>
    <row r="2132" customFormat="false" ht="15" hidden="false" customHeight="true" outlineLevel="0" collapsed="false">
      <c r="A2132" s="1" t="n">
        <v>1421</v>
      </c>
      <c r="C2132" s="1" t="s">
        <v>24</v>
      </c>
      <c r="D2132" s="1" t="s">
        <v>354</v>
      </c>
      <c r="E2132" s="1" t="s">
        <v>3660</v>
      </c>
      <c r="F2132" s="1" t="s">
        <v>835</v>
      </c>
      <c r="G2132" s="1" t="s">
        <v>163</v>
      </c>
    </row>
    <row r="2133" customFormat="false" ht="15" hidden="false" customHeight="true" outlineLevel="0" collapsed="false">
      <c r="A2133" s="1" t="n">
        <v>2452</v>
      </c>
      <c r="C2133" s="1" t="s">
        <v>24</v>
      </c>
      <c r="D2133" s="1" t="s">
        <v>3661</v>
      </c>
      <c r="E2133" s="1" t="s">
        <v>3662</v>
      </c>
      <c r="F2133" s="1" t="s">
        <v>79</v>
      </c>
      <c r="G2133" s="1" t="s">
        <v>146</v>
      </c>
    </row>
    <row r="2134" customFormat="false" ht="15" hidden="false" customHeight="true" outlineLevel="0" collapsed="false">
      <c r="A2134" s="1" t="n">
        <v>1128</v>
      </c>
      <c r="B2134" s="1" t="n">
        <v>65000</v>
      </c>
      <c r="C2134" s="1" t="s">
        <v>24</v>
      </c>
      <c r="D2134" s="1" t="s">
        <v>3663</v>
      </c>
      <c r="E2134" s="1" t="s">
        <v>3664</v>
      </c>
      <c r="F2134" s="1" t="s">
        <v>3665</v>
      </c>
      <c r="H2134" s="1" t="s">
        <v>104</v>
      </c>
    </row>
    <row r="2135" customFormat="false" ht="15" hidden="false" customHeight="true" outlineLevel="0" collapsed="false">
      <c r="A2135" s="1" t="n">
        <v>2452</v>
      </c>
      <c r="C2135" s="1" t="s">
        <v>24</v>
      </c>
      <c r="D2135" s="1" t="s">
        <v>3666</v>
      </c>
      <c r="E2135" s="1" t="s">
        <v>3667</v>
      </c>
      <c r="F2135" s="1" t="s">
        <v>79</v>
      </c>
      <c r="G2135" s="1" t="s">
        <v>163</v>
      </c>
    </row>
    <row r="2136" customFormat="false" ht="15" hidden="false" customHeight="true" outlineLevel="0" collapsed="false">
      <c r="A2136" s="1" t="n">
        <v>7208</v>
      </c>
      <c r="C2136" s="1" t="s">
        <v>24</v>
      </c>
      <c r="D2136" s="1" t="s">
        <v>3668</v>
      </c>
      <c r="E2136" s="1" t="s">
        <v>3669</v>
      </c>
      <c r="F2136" s="1" t="s">
        <v>80</v>
      </c>
    </row>
    <row r="2137" customFormat="false" ht="15" hidden="false" customHeight="true" outlineLevel="0" collapsed="false">
      <c r="A2137" s="1" t="n">
        <v>1524</v>
      </c>
      <c r="C2137" s="1" t="s">
        <v>24</v>
      </c>
      <c r="D2137" s="1" t="s">
        <v>3070</v>
      </c>
      <c r="E2137" s="1" t="s">
        <v>3670</v>
      </c>
      <c r="F2137" s="1" t="s">
        <v>91</v>
      </c>
    </row>
    <row r="2138" customFormat="false" ht="15" hidden="false" customHeight="true" outlineLevel="0" collapsed="false">
      <c r="A2138" s="1" t="n">
        <v>2452</v>
      </c>
      <c r="C2138" s="1" t="s">
        <v>24</v>
      </c>
      <c r="D2138" s="1" t="s">
        <v>3671</v>
      </c>
      <c r="E2138" s="1" t="s">
        <v>3672</v>
      </c>
      <c r="F2138" s="1" t="s">
        <v>79</v>
      </c>
      <c r="G2138" s="1" t="s">
        <v>796</v>
      </c>
    </row>
    <row r="2139" customFormat="false" ht="15" hidden="false" customHeight="true" outlineLevel="0" collapsed="false">
      <c r="A2139" s="1" t="n">
        <v>1885</v>
      </c>
      <c r="C2139" s="1" t="s">
        <v>24</v>
      </c>
      <c r="D2139" s="1" t="s">
        <v>3673</v>
      </c>
      <c r="E2139" s="1" t="s">
        <v>3674</v>
      </c>
      <c r="F2139" s="1" t="s">
        <v>91</v>
      </c>
    </row>
    <row r="2140" customFormat="false" ht="15" hidden="false" customHeight="true" outlineLevel="0" collapsed="false">
      <c r="A2140" s="1" t="n">
        <v>2452</v>
      </c>
      <c r="C2140" s="1" t="s">
        <v>24</v>
      </c>
      <c r="D2140" s="1" t="s">
        <v>3675</v>
      </c>
      <c r="E2140" s="1" t="s">
        <v>3676</v>
      </c>
      <c r="F2140" s="1" t="s">
        <v>79</v>
      </c>
      <c r="G2140" s="1" t="s">
        <v>163</v>
      </c>
    </row>
    <row r="2141" customFormat="false" ht="15" hidden="false" customHeight="true" outlineLevel="0" collapsed="false">
      <c r="A2141" s="1" t="n">
        <v>2048</v>
      </c>
      <c r="C2141" s="1" t="s">
        <v>24</v>
      </c>
      <c r="D2141" s="1" t="s">
        <v>3677</v>
      </c>
      <c r="E2141" s="1" t="s">
        <v>3678</v>
      </c>
      <c r="F2141" s="1" t="s">
        <v>79</v>
      </c>
      <c r="G2141" s="1" t="s">
        <v>134</v>
      </c>
    </row>
    <row r="2142" customFormat="false" ht="15" hidden="false" customHeight="true" outlineLevel="0" collapsed="false">
      <c r="A2142" s="1" t="n">
        <v>2452</v>
      </c>
      <c r="C2142" s="1" t="s">
        <v>24</v>
      </c>
      <c r="D2142" s="1" t="s">
        <v>3679</v>
      </c>
      <c r="E2142" s="1" t="s">
        <v>3680</v>
      </c>
      <c r="F2142" s="1" t="s">
        <v>79</v>
      </c>
      <c r="G2142" s="1" t="s">
        <v>2132</v>
      </c>
    </row>
    <row r="2143" customFormat="false" ht="15" hidden="false" customHeight="true" outlineLevel="0" collapsed="false">
      <c r="A2143" s="1" t="n">
        <v>2048</v>
      </c>
      <c r="C2143" s="1" t="s">
        <v>24</v>
      </c>
      <c r="D2143" s="1" t="s">
        <v>3681</v>
      </c>
      <c r="E2143" s="1" t="s">
        <v>3682</v>
      </c>
      <c r="F2143" s="1" t="s">
        <v>79</v>
      </c>
      <c r="G2143" s="1" t="s">
        <v>246</v>
      </c>
    </row>
    <row r="2144" customFormat="false" ht="15" hidden="false" customHeight="true" outlineLevel="0" collapsed="false">
      <c r="A2144" s="1" t="n">
        <v>4588</v>
      </c>
      <c r="C2144" s="1" t="s">
        <v>24</v>
      </c>
      <c r="D2144" s="1" t="s">
        <v>3683</v>
      </c>
      <c r="E2144" s="1" t="s">
        <v>3684</v>
      </c>
      <c r="F2144" s="1" t="s">
        <v>91</v>
      </c>
    </row>
    <row r="2145" customFormat="false" ht="15" hidden="false" customHeight="true" outlineLevel="0" collapsed="false">
      <c r="A2145" s="1" t="n">
        <v>2048</v>
      </c>
      <c r="C2145" s="1" t="s">
        <v>24</v>
      </c>
      <c r="D2145" s="1" t="s">
        <v>3685</v>
      </c>
      <c r="E2145" s="1" t="s">
        <v>3686</v>
      </c>
      <c r="F2145" s="1" t="s">
        <v>79</v>
      </c>
      <c r="G2145" s="1" t="s">
        <v>145</v>
      </c>
    </row>
    <row r="2146" customFormat="false" ht="15" hidden="false" customHeight="true" outlineLevel="0" collapsed="false">
      <c r="A2146" s="1" t="n">
        <v>2048</v>
      </c>
      <c r="C2146" s="1" t="s">
        <v>24</v>
      </c>
      <c r="D2146" s="1" t="s">
        <v>3687</v>
      </c>
      <c r="E2146" s="1" t="s">
        <v>3688</v>
      </c>
      <c r="F2146" s="1" t="s">
        <v>79</v>
      </c>
      <c r="G2146" s="1" t="s">
        <v>265</v>
      </c>
    </row>
    <row r="2147" customFormat="false" ht="15" hidden="false" customHeight="true" outlineLevel="0" collapsed="false">
      <c r="A2147" s="1" t="n">
        <v>3992</v>
      </c>
      <c r="C2147" s="1" t="s">
        <v>24</v>
      </c>
      <c r="D2147" s="1" t="s">
        <v>3683</v>
      </c>
      <c r="E2147" s="1" t="s">
        <v>3689</v>
      </c>
      <c r="F2147" s="1" t="s">
        <v>91</v>
      </c>
    </row>
    <row r="2148" customFormat="false" ht="15" hidden="false" customHeight="true" outlineLevel="0" collapsed="false">
      <c r="A2148" s="1" t="n">
        <v>2452</v>
      </c>
      <c r="C2148" s="1" t="s">
        <v>24</v>
      </c>
      <c r="D2148" s="1" t="s">
        <v>3690</v>
      </c>
      <c r="E2148" s="1" t="s">
        <v>3691</v>
      </c>
      <c r="F2148" s="1" t="s">
        <v>79</v>
      </c>
      <c r="G2148" s="1" t="s">
        <v>2132</v>
      </c>
    </row>
    <row r="2149" customFormat="false" ht="15" hidden="false" customHeight="true" outlineLevel="0" collapsed="false">
      <c r="A2149" s="1" t="n">
        <v>2452</v>
      </c>
      <c r="C2149" s="1" t="s">
        <v>24</v>
      </c>
      <c r="D2149" s="1" t="s">
        <v>3692</v>
      </c>
      <c r="E2149" s="1" t="s">
        <v>3693</v>
      </c>
      <c r="F2149" s="1" t="s">
        <v>79</v>
      </c>
      <c r="G2149" s="1" t="s">
        <v>276</v>
      </c>
    </row>
    <row r="2150" customFormat="false" ht="15" hidden="false" customHeight="true" outlineLevel="0" collapsed="false">
      <c r="A2150" s="1" t="n">
        <v>1080</v>
      </c>
      <c r="C2150" s="1" t="s">
        <v>24</v>
      </c>
      <c r="D2150" s="1" t="s">
        <v>3694</v>
      </c>
      <c r="E2150" s="1" t="s">
        <v>3695</v>
      </c>
      <c r="F2150" s="1" t="s">
        <v>83</v>
      </c>
      <c r="G2150" s="1" t="s">
        <v>1928</v>
      </c>
    </row>
    <row r="2151" customFormat="false" ht="15" hidden="false" customHeight="true" outlineLevel="0" collapsed="false">
      <c r="A2151" s="1" t="n">
        <v>2452</v>
      </c>
      <c r="C2151" s="1" t="s">
        <v>24</v>
      </c>
      <c r="D2151" s="1" t="s">
        <v>3696</v>
      </c>
      <c r="E2151" s="1" t="s">
        <v>3697</v>
      </c>
      <c r="F2151" s="1" t="s">
        <v>79</v>
      </c>
      <c r="G2151" s="1" t="s">
        <v>147</v>
      </c>
    </row>
    <row r="2152" customFormat="false" ht="15" hidden="false" customHeight="true" outlineLevel="0" collapsed="false">
      <c r="A2152" s="1" t="n">
        <v>2948</v>
      </c>
      <c r="C2152" s="1" t="s">
        <v>24</v>
      </c>
      <c r="D2152" s="1" t="s">
        <v>3698</v>
      </c>
      <c r="E2152" s="1" t="s">
        <v>3699</v>
      </c>
      <c r="F2152" s="1" t="s">
        <v>91</v>
      </c>
    </row>
    <row r="2153" customFormat="false" ht="15" hidden="false" customHeight="true" outlineLevel="0" collapsed="false">
      <c r="A2153" s="1" t="n">
        <v>2048</v>
      </c>
      <c r="C2153" s="1" t="s">
        <v>24</v>
      </c>
      <c r="D2153" s="1" t="s">
        <v>3700</v>
      </c>
      <c r="E2153" s="1" t="s">
        <v>3701</v>
      </c>
      <c r="F2153" s="1" t="s">
        <v>79</v>
      </c>
      <c r="G2153" s="1" t="s">
        <v>3702</v>
      </c>
    </row>
    <row r="2154" customFormat="false" ht="15" hidden="false" customHeight="true" outlineLevel="0" collapsed="false">
      <c r="A2154" s="1" t="n">
        <v>1034</v>
      </c>
      <c r="C2154" s="1" t="s">
        <v>24</v>
      </c>
      <c r="D2154" s="1" t="s">
        <v>3703</v>
      </c>
      <c r="E2154" s="1" t="s">
        <v>3704</v>
      </c>
      <c r="F2154" s="1" t="s">
        <v>118</v>
      </c>
      <c r="G2154" s="1" t="s">
        <v>295</v>
      </c>
    </row>
    <row r="2155" customFormat="false" ht="15" hidden="false" customHeight="true" outlineLevel="0" collapsed="false">
      <c r="A2155" s="1" t="n">
        <v>2624</v>
      </c>
      <c r="C2155" s="1" t="s">
        <v>24</v>
      </c>
      <c r="D2155" s="1" t="s">
        <v>3705</v>
      </c>
      <c r="E2155" s="1" t="s">
        <v>3706</v>
      </c>
      <c r="F2155" s="1" t="s">
        <v>79</v>
      </c>
      <c r="G2155" s="1" t="s">
        <v>1110</v>
      </c>
    </row>
    <row r="2156" customFormat="false" ht="15" hidden="false" customHeight="true" outlineLevel="0" collapsed="false">
      <c r="A2156" s="1" t="n">
        <v>2048</v>
      </c>
      <c r="C2156" s="1" t="s">
        <v>24</v>
      </c>
      <c r="D2156" s="1" t="s">
        <v>3707</v>
      </c>
      <c r="E2156" s="1" t="s">
        <v>3708</v>
      </c>
      <c r="F2156" s="1" t="s">
        <v>79</v>
      </c>
      <c r="G2156" s="1" t="s">
        <v>3702</v>
      </c>
    </row>
    <row r="2157" customFormat="false" ht="15" hidden="false" customHeight="true" outlineLevel="0" collapsed="false">
      <c r="A2157" s="1" t="n">
        <v>4075</v>
      </c>
      <c r="C2157" s="1" t="s">
        <v>24</v>
      </c>
      <c r="D2157" s="1" t="s">
        <v>3709</v>
      </c>
      <c r="E2157" s="1" t="s">
        <v>3710</v>
      </c>
      <c r="F2157" s="1" t="s">
        <v>91</v>
      </c>
    </row>
    <row r="2158" customFormat="false" ht="15" hidden="false" customHeight="true" outlineLevel="0" collapsed="false">
      <c r="A2158" s="1" t="n">
        <v>2048</v>
      </c>
      <c r="C2158" s="1" t="s">
        <v>24</v>
      </c>
      <c r="D2158" s="1" t="s">
        <v>403</v>
      </c>
      <c r="E2158" s="1" t="s">
        <v>3711</v>
      </c>
      <c r="F2158" s="1" t="s">
        <v>79</v>
      </c>
      <c r="G2158" s="1" t="s">
        <v>134</v>
      </c>
    </row>
    <row r="2159" customFormat="false" ht="15" hidden="false" customHeight="true" outlineLevel="0" collapsed="false">
      <c r="A2159" s="1" t="n">
        <v>1234</v>
      </c>
      <c r="C2159" s="1" t="s">
        <v>24</v>
      </c>
      <c r="D2159" s="1" t="s">
        <v>49</v>
      </c>
      <c r="E2159" s="1" t="s">
        <v>3712</v>
      </c>
      <c r="F2159" s="1" t="s">
        <v>83</v>
      </c>
      <c r="G2159" s="1" t="s">
        <v>196</v>
      </c>
    </row>
    <row r="2160" customFormat="false" ht="15" hidden="false" customHeight="true" outlineLevel="0" collapsed="false">
      <c r="A2160" s="1" t="n">
        <v>2624</v>
      </c>
      <c r="C2160" s="1" t="s">
        <v>24</v>
      </c>
      <c r="D2160" s="1" t="s">
        <v>3713</v>
      </c>
      <c r="E2160" s="1" t="s">
        <v>3714</v>
      </c>
      <c r="F2160" s="1" t="s">
        <v>79</v>
      </c>
      <c r="G2160" s="1" t="s">
        <v>359</v>
      </c>
    </row>
    <row r="2161" customFormat="false" ht="15" hidden="false" customHeight="true" outlineLevel="0" collapsed="false">
      <c r="A2161" s="1" t="n">
        <v>2452</v>
      </c>
      <c r="C2161" s="1" t="s">
        <v>24</v>
      </c>
      <c r="D2161" s="1" t="s">
        <v>3715</v>
      </c>
      <c r="E2161" s="1" t="s">
        <v>3716</v>
      </c>
      <c r="F2161" s="1" t="s">
        <v>79</v>
      </c>
      <c r="G2161" s="1" t="s">
        <v>301</v>
      </c>
    </row>
    <row r="2162" customFormat="false" ht="15" hidden="false" customHeight="true" outlineLevel="0" collapsed="false">
      <c r="A2162" s="1" t="n">
        <v>3094</v>
      </c>
      <c r="C2162" s="1" t="s">
        <v>24</v>
      </c>
      <c r="D2162" s="1" t="s">
        <v>3717</v>
      </c>
      <c r="E2162" s="1" t="s">
        <v>3718</v>
      </c>
      <c r="F2162" s="1" t="s">
        <v>91</v>
      </c>
    </row>
    <row r="2163" customFormat="false" ht="15" hidden="false" customHeight="true" outlineLevel="0" collapsed="false">
      <c r="A2163" s="1" t="n">
        <v>765</v>
      </c>
      <c r="C2163" s="1" t="s">
        <v>24</v>
      </c>
      <c r="D2163" s="1" t="s">
        <v>49</v>
      </c>
      <c r="E2163" s="1" t="s">
        <v>3719</v>
      </c>
      <c r="F2163" s="1" t="s">
        <v>96</v>
      </c>
      <c r="G2163" s="1" t="s">
        <v>196</v>
      </c>
    </row>
    <row r="2164" customFormat="false" ht="15" hidden="false" customHeight="true" outlineLevel="0" collapsed="false">
      <c r="A2164" s="1" t="n">
        <v>2236</v>
      </c>
      <c r="C2164" s="1" t="s">
        <v>24</v>
      </c>
      <c r="D2164" s="1" t="s">
        <v>3720</v>
      </c>
      <c r="E2164" s="1" t="s">
        <v>3721</v>
      </c>
      <c r="F2164" s="1" t="s">
        <v>91</v>
      </c>
    </row>
    <row r="2165" customFormat="false" ht="15" hidden="false" customHeight="true" outlineLevel="0" collapsed="false">
      <c r="A2165" s="1" t="n">
        <v>2624</v>
      </c>
      <c r="C2165" s="1" t="s">
        <v>24</v>
      </c>
      <c r="D2165" s="1" t="s">
        <v>3722</v>
      </c>
      <c r="E2165" s="1" t="s">
        <v>3723</v>
      </c>
      <c r="F2165" s="1" t="s">
        <v>79</v>
      </c>
      <c r="G2165" s="1" t="s">
        <v>134</v>
      </c>
    </row>
    <row r="2166" customFormat="false" ht="15" hidden="false" customHeight="true" outlineLevel="0" collapsed="false">
      <c r="A2166" s="1" t="n">
        <v>2048</v>
      </c>
      <c r="C2166" s="1" t="s">
        <v>24</v>
      </c>
      <c r="D2166" s="1" t="s">
        <v>3724</v>
      </c>
      <c r="E2166" s="1" t="s">
        <v>3725</v>
      </c>
      <c r="F2166" s="1" t="s">
        <v>79</v>
      </c>
      <c r="G2166" s="1" t="s">
        <v>179</v>
      </c>
    </row>
    <row r="2167" customFormat="false" ht="15" hidden="false" customHeight="true" outlineLevel="0" collapsed="false">
      <c r="A2167" s="1" t="n">
        <v>3821</v>
      </c>
      <c r="C2167" s="1" t="s">
        <v>24</v>
      </c>
      <c r="D2167" s="1" t="s">
        <v>3726</v>
      </c>
      <c r="E2167" s="1" t="s">
        <v>3727</v>
      </c>
      <c r="F2167" s="1" t="s">
        <v>3728</v>
      </c>
    </row>
    <row r="2168" customFormat="false" ht="15" hidden="false" customHeight="true" outlineLevel="0" collapsed="false">
      <c r="A2168" s="1" t="n">
        <v>2133</v>
      </c>
      <c r="C2168" s="1" t="s">
        <v>24</v>
      </c>
      <c r="D2168" s="1" t="s">
        <v>3729</v>
      </c>
      <c r="E2168" s="1" t="s">
        <v>3730</v>
      </c>
      <c r="F2168" s="1" t="s">
        <v>91</v>
      </c>
    </row>
    <row r="2169" customFormat="false" ht="15" hidden="false" customHeight="true" outlineLevel="0" collapsed="false">
      <c r="A2169" s="1" t="n">
        <v>2048</v>
      </c>
      <c r="C2169" s="1" t="s">
        <v>24</v>
      </c>
      <c r="D2169" s="1" t="s">
        <v>3731</v>
      </c>
      <c r="E2169" s="1" t="s">
        <v>3732</v>
      </c>
      <c r="F2169" s="1" t="s">
        <v>79</v>
      </c>
      <c r="G2169" s="1" t="s">
        <v>295</v>
      </c>
    </row>
    <row r="2170" customFormat="false" ht="15" hidden="false" customHeight="true" outlineLevel="0" collapsed="false">
      <c r="A2170" s="1" t="n">
        <v>949</v>
      </c>
      <c r="C2170" s="1" t="s">
        <v>24</v>
      </c>
      <c r="D2170" s="1" t="s">
        <v>3733</v>
      </c>
      <c r="E2170" s="1" t="s">
        <v>3734</v>
      </c>
      <c r="F2170" s="1" t="s">
        <v>83</v>
      </c>
      <c r="G2170" s="1" t="s">
        <v>1928</v>
      </c>
    </row>
    <row r="2171" customFormat="false" ht="15" hidden="false" customHeight="true" outlineLevel="0" collapsed="false">
      <c r="A2171" s="1" t="n">
        <v>2452</v>
      </c>
      <c r="C2171" s="1" t="s">
        <v>24</v>
      </c>
      <c r="D2171" s="1" t="s">
        <v>3735</v>
      </c>
      <c r="E2171" s="1" t="s">
        <v>3736</v>
      </c>
      <c r="F2171" s="1" t="s">
        <v>79</v>
      </c>
      <c r="G2171" s="1" t="s">
        <v>2096</v>
      </c>
    </row>
    <row r="2172" customFormat="false" ht="15" hidden="false" customHeight="true" outlineLevel="0" collapsed="false">
      <c r="A2172" s="1" t="n">
        <v>2934</v>
      </c>
      <c r="C2172" s="1" t="s">
        <v>24</v>
      </c>
      <c r="D2172" s="1" t="s">
        <v>3737</v>
      </c>
      <c r="E2172" s="1" t="s">
        <v>3738</v>
      </c>
      <c r="F2172" s="1" t="s">
        <v>91</v>
      </c>
    </row>
    <row r="2173" customFormat="false" ht="15" hidden="false" customHeight="true" outlineLevel="0" collapsed="false">
      <c r="A2173" s="1" t="n">
        <v>2624</v>
      </c>
      <c r="C2173" s="1" t="s">
        <v>24</v>
      </c>
      <c r="D2173" s="1" t="s">
        <v>3739</v>
      </c>
      <c r="E2173" s="1" t="s">
        <v>3740</v>
      </c>
      <c r="F2173" s="1" t="s">
        <v>79</v>
      </c>
      <c r="G2173" s="1" t="s">
        <v>1928</v>
      </c>
    </row>
    <row r="2174" customFormat="false" ht="15" hidden="false" customHeight="true" outlineLevel="0" collapsed="false">
      <c r="A2174" s="1" t="n">
        <v>2022</v>
      </c>
      <c r="C2174" s="1" t="s">
        <v>24</v>
      </c>
      <c r="D2174" s="1" t="s">
        <v>3741</v>
      </c>
      <c r="E2174" s="1" t="s">
        <v>3742</v>
      </c>
      <c r="F2174" s="1" t="s">
        <v>91</v>
      </c>
    </row>
    <row r="2175" customFormat="false" ht="15" hidden="false" customHeight="true" outlineLevel="0" collapsed="false">
      <c r="A2175" s="1" t="n">
        <v>922</v>
      </c>
      <c r="C2175" s="1" t="s">
        <v>24</v>
      </c>
      <c r="D2175" s="1" t="s">
        <v>919</v>
      </c>
      <c r="E2175" s="1" t="s">
        <v>3743</v>
      </c>
      <c r="F2175" s="1" t="s">
        <v>83</v>
      </c>
      <c r="G2175" s="1" t="s">
        <v>219</v>
      </c>
    </row>
    <row r="2176" customFormat="false" ht="15" hidden="false" customHeight="true" outlineLevel="0" collapsed="false">
      <c r="A2176" s="1" t="n">
        <v>2048</v>
      </c>
      <c r="C2176" s="1" t="s">
        <v>24</v>
      </c>
      <c r="D2176" s="1" t="s">
        <v>3744</v>
      </c>
      <c r="E2176" s="1" t="s">
        <v>3745</v>
      </c>
      <c r="F2176" s="1" t="s">
        <v>79</v>
      </c>
      <c r="G2176" s="1" t="s">
        <v>892</v>
      </c>
    </row>
    <row r="2177" customFormat="false" ht="15" hidden="false" customHeight="true" outlineLevel="0" collapsed="false">
      <c r="A2177" s="1" t="n">
        <v>2044</v>
      </c>
      <c r="C2177" s="1" t="s">
        <v>24</v>
      </c>
      <c r="D2177" s="1" t="s">
        <v>3746</v>
      </c>
      <c r="E2177" s="1" t="s">
        <v>3747</v>
      </c>
      <c r="F2177" s="1" t="s">
        <v>117</v>
      </c>
    </row>
    <row r="2178" customFormat="false" ht="15" hidden="false" customHeight="true" outlineLevel="0" collapsed="false">
      <c r="A2178" s="1" t="n">
        <v>2863</v>
      </c>
      <c r="C2178" s="1" t="s">
        <v>24</v>
      </c>
      <c r="D2178" s="1" t="s">
        <v>3748</v>
      </c>
      <c r="E2178" s="1" t="s">
        <v>3749</v>
      </c>
      <c r="F2178" s="1" t="s">
        <v>91</v>
      </c>
    </row>
    <row r="2179" customFormat="false" ht="15" hidden="false" customHeight="true" outlineLevel="0" collapsed="false">
      <c r="A2179" s="1" t="n">
        <v>1057</v>
      </c>
      <c r="C2179" s="1" t="s">
        <v>24</v>
      </c>
      <c r="D2179" s="1" t="s">
        <v>3750</v>
      </c>
      <c r="E2179" s="1" t="s">
        <v>3751</v>
      </c>
      <c r="F2179" s="1" t="s">
        <v>118</v>
      </c>
      <c r="G2179" s="1" t="s">
        <v>523</v>
      </c>
    </row>
    <row r="2180" customFormat="false" ht="15" hidden="false" customHeight="true" outlineLevel="0" collapsed="false">
      <c r="A2180" s="1" t="n">
        <v>1251</v>
      </c>
      <c r="C2180" s="1" t="s">
        <v>24</v>
      </c>
      <c r="D2180" s="1" t="s">
        <v>705</v>
      </c>
      <c r="E2180" s="1" t="s">
        <v>3752</v>
      </c>
      <c r="F2180" s="1" t="s">
        <v>81</v>
      </c>
      <c r="G2180" s="1" t="s">
        <v>192</v>
      </c>
    </row>
    <row r="2181" customFormat="false" ht="15" hidden="false" customHeight="true" outlineLevel="0" collapsed="false">
      <c r="A2181" s="1" t="n">
        <v>2624</v>
      </c>
      <c r="C2181" s="1" t="s">
        <v>24</v>
      </c>
      <c r="D2181" s="1" t="s">
        <v>3753</v>
      </c>
      <c r="E2181" s="1" t="s">
        <v>3754</v>
      </c>
      <c r="F2181" s="1" t="s">
        <v>79</v>
      </c>
      <c r="G2181" s="1" t="s">
        <v>133</v>
      </c>
    </row>
    <row r="2182" customFormat="false" ht="15" hidden="false" customHeight="true" outlineLevel="0" collapsed="false">
      <c r="A2182" s="1" t="n">
        <v>2452</v>
      </c>
      <c r="C2182" s="1" t="s">
        <v>24</v>
      </c>
      <c r="D2182" s="1" t="s">
        <v>3755</v>
      </c>
      <c r="E2182" s="1" t="s">
        <v>3756</v>
      </c>
      <c r="F2182" s="1" t="s">
        <v>79</v>
      </c>
      <c r="G2182" s="1" t="s">
        <v>125</v>
      </c>
    </row>
    <row r="2183" customFormat="false" ht="15" hidden="false" customHeight="true" outlineLevel="0" collapsed="false">
      <c r="A2183" s="1" t="n">
        <v>2322</v>
      </c>
      <c r="C2183" s="1" t="s">
        <v>24</v>
      </c>
      <c r="D2183" s="1" t="s">
        <v>3757</v>
      </c>
      <c r="E2183" s="1" t="s">
        <v>3758</v>
      </c>
      <c r="F2183" s="1" t="s">
        <v>91</v>
      </c>
    </row>
    <row r="2184" customFormat="false" ht="15" hidden="false" customHeight="true" outlineLevel="0" collapsed="false">
      <c r="A2184" s="1" t="n">
        <v>2141</v>
      </c>
      <c r="C2184" s="1" t="s">
        <v>24</v>
      </c>
      <c r="D2184" s="1" t="s">
        <v>3759</v>
      </c>
      <c r="E2184" s="1" t="s">
        <v>3760</v>
      </c>
      <c r="F2184" s="1" t="s">
        <v>96</v>
      </c>
    </row>
    <row r="2185" customFormat="false" ht="15" hidden="false" customHeight="true" outlineLevel="0" collapsed="false">
      <c r="A2185" s="1" t="n">
        <v>1251</v>
      </c>
      <c r="B2185" s="1" t="n">
        <v>0</v>
      </c>
      <c r="C2185" s="1" t="s">
        <v>24</v>
      </c>
      <c r="D2185" s="1" t="s">
        <v>3761</v>
      </c>
      <c r="E2185" s="1" t="s">
        <v>3762</v>
      </c>
      <c r="F2185" s="1" t="s">
        <v>79</v>
      </c>
      <c r="G2185" s="1" t="s">
        <v>163</v>
      </c>
      <c r="H2185" s="1" t="s">
        <v>102</v>
      </c>
    </row>
    <row r="2186" customFormat="false" ht="15" hidden="false" customHeight="true" outlineLevel="0" collapsed="false">
      <c r="A2186" s="1" t="n">
        <v>2192</v>
      </c>
      <c r="C2186" s="1" t="s">
        <v>24</v>
      </c>
      <c r="D2186" s="1" t="s">
        <v>3763</v>
      </c>
      <c r="E2186" s="1" t="s">
        <v>3764</v>
      </c>
      <c r="F2186" s="1" t="s">
        <v>1202</v>
      </c>
      <c r="G2186" s="1" t="s">
        <v>173</v>
      </c>
    </row>
    <row r="2187" customFormat="false" ht="15" hidden="false" customHeight="true" outlineLevel="0" collapsed="false">
      <c r="A2187" s="1" t="n">
        <v>1420</v>
      </c>
      <c r="C2187" s="1" t="s">
        <v>25</v>
      </c>
      <c r="D2187" s="1" t="s">
        <v>3765</v>
      </c>
      <c r="E2187" s="1" t="s">
        <v>3766</v>
      </c>
      <c r="F2187" s="1" t="s">
        <v>79</v>
      </c>
      <c r="G2187" s="1" t="s">
        <v>132</v>
      </c>
    </row>
    <row r="2188" customFormat="false" ht="15" hidden="false" customHeight="true" outlineLevel="0" collapsed="false">
      <c r="A2188" s="1" t="n">
        <v>6143</v>
      </c>
      <c r="C2188" s="1" t="s">
        <v>24</v>
      </c>
      <c r="D2188" s="1" t="s">
        <v>3767</v>
      </c>
      <c r="E2188" s="1" t="s">
        <v>65</v>
      </c>
      <c r="F2188" s="1" t="s">
        <v>79</v>
      </c>
      <c r="G2188" s="1" t="s">
        <v>295</v>
      </c>
    </row>
    <row r="2189" customFormat="false" ht="15" hidden="false" customHeight="true" outlineLevel="0" collapsed="false">
      <c r="A2189" s="1" t="n">
        <v>529</v>
      </c>
      <c r="C2189" s="1" t="s">
        <v>24</v>
      </c>
      <c r="D2189" s="1" t="s">
        <v>3768</v>
      </c>
      <c r="E2189" s="1" t="s">
        <v>3769</v>
      </c>
      <c r="F2189" s="1" t="s">
        <v>81</v>
      </c>
      <c r="G2189" s="1" t="s">
        <v>163</v>
      </c>
    </row>
    <row r="2190" customFormat="false" ht="15" hidden="false" customHeight="true" outlineLevel="0" collapsed="false">
      <c r="A2190" s="1" t="n">
        <v>438</v>
      </c>
      <c r="C2190" s="1" t="s">
        <v>24</v>
      </c>
      <c r="D2190" s="1" t="s">
        <v>3770</v>
      </c>
      <c r="E2190" s="1" t="s">
        <v>3771</v>
      </c>
      <c r="F2190" s="1" t="s">
        <v>315</v>
      </c>
      <c r="G2190" s="1" t="s">
        <v>125</v>
      </c>
    </row>
    <row r="2191" customFormat="false" ht="15" hidden="false" customHeight="true" outlineLevel="0" collapsed="false">
      <c r="A2191" s="1" t="n">
        <v>1444</v>
      </c>
      <c r="C2191" s="1" t="s">
        <v>24</v>
      </c>
      <c r="D2191" s="1" t="s">
        <v>3772</v>
      </c>
      <c r="E2191" s="1" t="s">
        <v>3773</v>
      </c>
      <c r="F2191" s="1" t="s">
        <v>81</v>
      </c>
      <c r="G2191" s="1" t="s">
        <v>163</v>
      </c>
    </row>
    <row r="2192" customFormat="false" ht="15" hidden="false" customHeight="true" outlineLevel="0" collapsed="false">
      <c r="A2192" s="1" t="n">
        <v>2851</v>
      </c>
      <c r="C2192" s="1" t="s">
        <v>24</v>
      </c>
      <c r="D2192" s="1" t="s">
        <v>3774</v>
      </c>
      <c r="E2192" s="1" t="s">
        <v>3775</v>
      </c>
      <c r="F2192" s="1" t="s">
        <v>96</v>
      </c>
      <c r="G2192" s="1" t="s">
        <v>163</v>
      </c>
    </row>
    <row r="2193" customFormat="false" ht="15" hidden="false" customHeight="true" outlineLevel="0" collapsed="false">
      <c r="A2193" s="1" t="n">
        <v>2078</v>
      </c>
      <c r="C2193" s="1" t="s">
        <v>24</v>
      </c>
      <c r="D2193" s="1" t="s">
        <v>3776</v>
      </c>
      <c r="E2193" s="1" t="s">
        <v>3777</v>
      </c>
      <c r="F2193" s="1" t="s">
        <v>79</v>
      </c>
      <c r="G2193" s="1" t="s">
        <v>173</v>
      </c>
    </row>
    <row r="2194" customFormat="false" ht="15" hidden="false" customHeight="true" outlineLevel="0" collapsed="false">
      <c r="A2194" s="1" t="n">
        <v>1484</v>
      </c>
      <c r="C2194" s="1" t="s">
        <v>24</v>
      </c>
      <c r="D2194" s="1" t="s">
        <v>3778</v>
      </c>
      <c r="E2194" s="1" t="s">
        <v>3779</v>
      </c>
      <c r="F2194" s="1" t="s">
        <v>96</v>
      </c>
    </row>
    <row r="2195" customFormat="false" ht="15" hidden="false" customHeight="true" outlineLevel="0" collapsed="false">
      <c r="A2195" s="1" t="n">
        <v>2546</v>
      </c>
      <c r="C2195" s="1" t="s">
        <v>24</v>
      </c>
      <c r="D2195" s="1" t="s">
        <v>3780</v>
      </c>
      <c r="E2195" s="1" t="s">
        <v>3781</v>
      </c>
      <c r="F2195" s="1" t="s">
        <v>86</v>
      </c>
    </row>
    <row r="2196" customFormat="false" ht="15" hidden="false" customHeight="true" outlineLevel="0" collapsed="false">
      <c r="A2196" s="1" t="n">
        <v>1049</v>
      </c>
      <c r="C2196" s="1" t="s">
        <v>24</v>
      </c>
      <c r="D2196" s="1" t="s">
        <v>3782</v>
      </c>
      <c r="E2196" s="1" t="s">
        <v>3783</v>
      </c>
      <c r="F2196" s="1" t="s">
        <v>79</v>
      </c>
      <c r="G2196" s="1" t="s">
        <v>147</v>
      </c>
    </row>
    <row r="2197" customFormat="false" ht="15" hidden="false" customHeight="true" outlineLevel="0" collapsed="false">
      <c r="A2197" s="1" t="n">
        <v>2715</v>
      </c>
      <c r="C2197" s="1" t="s">
        <v>25</v>
      </c>
      <c r="D2197" s="1" t="s">
        <v>65</v>
      </c>
      <c r="E2197" s="1" t="s">
        <v>3784</v>
      </c>
      <c r="F2197" s="1" t="s">
        <v>3785</v>
      </c>
    </row>
    <row r="2198" customFormat="false" ht="15" hidden="false" customHeight="true" outlineLevel="0" collapsed="false">
      <c r="A2198" s="1" t="n">
        <v>2870</v>
      </c>
      <c r="B2198" s="1" t="n">
        <v>15</v>
      </c>
      <c r="C2198" s="1" t="s">
        <v>24</v>
      </c>
      <c r="D2198" s="1" t="s">
        <v>3786</v>
      </c>
      <c r="E2198" s="1" t="s">
        <v>3787</v>
      </c>
      <c r="F2198" s="1" t="s">
        <v>3788</v>
      </c>
      <c r="H2198" s="1" t="s">
        <v>102</v>
      </c>
    </row>
    <row r="2199" customFormat="false" ht="15" hidden="false" customHeight="true" outlineLevel="0" collapsed="false">
      <c r="A2199" s="1" t="n">
        <v>1934</v>
      </c>
      <c r="B2199" s="1" t="n">
        <v>95000</v>
      </c>
      <c r="C2199" s="1" t="s">
        <v>24</v>
      </c>
      <c r="D2199" s="1" t="s">
        <v>3789</v>
      </c>
      <c r="E2199" s="1" t="s">
        <v>3790</v>
      </c>
      <c r="F2199" s="1" t="s">
        <v>79</v>
      </c>
      <c r="G2199" s="1" t="s">
        <v>265</v>
      </c>
      <c r="H2199" s="1" t="s">
        <v>105</v>
      </c>
    </row>
    <row r="2200" customFormat="false" ht="15" hidden="false" customHeight="true" outlineLevel="0" collapsed="false">
      <c r="A2200" s="1" t="n">
        <v>1920</v>
      </c>
      <c r="B2200" s="1" t="n">
        <v>14</v>
      </c>
      <c r="C2200" s="1" t="s">
        <v>25</v>
      </c>
      <c r="D2200" s="1" t="s">
        <v>2452</v>
      </c>
      <c r="E2200" s="1" t="s">
        <v>3791</v>
      </c>
      <c r="F2200" s="1" t="s">
        <v>81</v>
      </c>
      <c r="G2200" s="1" t="s">
        <v>295</v>
      </c>
      <c r="H2200" s="1" t="s">
        <v>102</v>
      </c>
    </row>
    <row r="2201" customFormat="false" ht="15" hidden="false" customHeight="true" outlineLevel="0" collapsed="false">
      <c r="A2201" s="1" t="n">
        <v>1230</v>
      </c>
      <c r="C2201" s="1" t="s">
        <v>25</v>
      </c>
      <c r="D2201" s="1" t="s">
        <v>3323</v>
      </c>
      <c r="E2201" s="1" t="s">
        <v>3792</v>
      </c>
      <c r="F2201" s="1" t="s">
        <v>79</v>
      </c>
      <c r="G2201" s="1" t="s">
        <v>163</v>
      </c>
    </row>
    <row r="2202" customFormat="false" ht="15" hidden="false" customHeight="true" outlineLevel="0" collapsed="false">
      <c r="A2202" s="1" t="n">
        <v>760</v>
      </c>
      <c r="C2202" s="1" t="s">
        <v>25</v>
      </c>
      <c r="D2202" s="1" t="s">
        <v>3793</v>
      </c>
      <c r="E2202" s="1" t="s">
        <v>3794</v>
      </c>
      <c r="F2202" s="1" t="s">
        <v>81</v>
      </c>
      <c r="G2202" s="1" t="s">
        <v>265</v>
      </c>
    </row>
    <row r="2203" customFormat="false" ht="15" hidden="false" customHeight="true" outlineLevel="0" collapsed="false">
      <c r="A2203" s="1" t="n">
        <v>2552</v>
      </c>
      <c r="C2203" s="1" t="s">
        <v>27</v>
      </c>
      <c r="D2203" s="1" t="s">
        <v>3795</v>
      </c>
      <c r="E2203" s="1" t="s">
        <v>3796</v>
      </c>
      <c r="F2203" s="1" t="s">
        <v>83</v>
      </c>
    </row>
    <row r="2204" customFormat="false" ht="15" hidden="false" customHeight="true" outlineLevel="0" collapsed="false">
      <c r="A2204" s="1" t="n">
        <v>2044</v>
      </c>
      <c r="C2204" s="1" t="s">
        <v>24</v>
      </c>
      <c r="D2204" s="1" t="s">
        <v>3797</v>
      </c>
      <c r="E2204" s="1" t="s">
        <v>3798</v>
      </c>
      <c r="F2204" s="1" t="s">
        <v>79</v>
      </c>
      <c r="G2204" s="1" t="s">
        <v>148</v>
      </c>
    </row>
    <row r="2205" customFormat="false" ht="15" hidden="false" customHeight="true" outlineLevel="0" collapsed="false">
      <c r="A2205" s="1" t="n">
        <v>853</v>
      </c>
      <c r="C2205" s="1" t="s">
        <v>24</v>
      </c>
      <c r="D2205" s="1" t="s">
        <v>3799</v>
      </c>
      <c r="E2205" s="1" t="s">
        <v>3800</v>
      </c>
      <c r="F2205" s="1" t="s">
        <v>1199</v>
      </c>
      <c r="G2205" s="1" t="s">
        <v>163</v>
      </c>
    </row>
    <row r="2206" customFormat="false" ht="15" hidden="false" customHeight="true" outlineLevel="0" collapsed="false">
      <c r="A2206" s="1" t="n">
        <v>814</v>
      </c>
      <c r="C2206" s="1" t="s">
        <v>24</v>
      </c>
      <c r="D2206" s="1" t="s">
        <v>3801</v>
      </c>
      <c r="E2206" s="1" t="s">
        <v>3802</v>
      </c>
      <c r="F2206" s="1" t="s">
        <v>79</v>
      </c>
      <c r="G2206" s="1" t="s">
        <v>265</v>
      </c>
    </row>
    <row r="2207" customFormat="false" ht="15" hidden="false" customHeight="true" outlineLevel="0" collapsed="false">
      <c r="A2207" s="1" t="n">
        <v>1233</v>
      </c>
      <c r="B2207" s="1" t="n">
        <v>60000</v>
      </c>
      <c r="C2207" s="1" t="s">
        <v>24</v>
      </c>
      <c r="D2207" s="1" t="s">
        <v>3803</v>
      </c>
      <c r="E2207" s="1" t="s">
        <v>3804</v>
      </c>
      <c r="F2207" s="1" t="s">
        <v>79</v>
      </c>
      <c r="G2207" s="1" t="s">
        <v>265</v>
      </c>
      <c r="H2207" s="1" t="s">
        <v>104</v>
      </c>
    </row>
    <row r="2208" customFormat="false" ht="15" hidden="false" customHeight="true" outlineLevel="0" collapsed="false">
      <c r="A2208" s="1" t="n">
        <v>1386</v>
      </c>
      <c r="C2208" s="1" t="s">
        <v>25</v>
      </c>
      <c r="D2208" s="1" t="s">
        <v>48</v>
      </c>
      <c r="E2208" s="1" t="s">
        <v>3805</v>
      </c>
      <c r="F2208" s="1" t="s">
        <v>79</v>
      </c>
      <c r="G2208" s="1" t="s">
        <v>148</v>
      </c>
    </row>
    <row r="2209" customFormat="false" ht="15" hidden="false" customHeight="true" outlineLevel="0" collapsed="false">
      <c r="A2209" s="1" t="n">
        <v>1818</v>
      </c>
      <c r="B2209" s="1" t="n">
        <v>80000</v>
      </c>
      <c r="C2209" s="1" t="s">
        <v>24</v>
      </c>
      <c r="D2209" s="1" t="s">
        <v>3801</v>
      </c>
      <c r="E2209" s="1" t="s">
        <v>3806</v>
      </c>
      <c r="F2209" s="1" t="s">
        <v>79</v>
      </c>
      <c r="G2209" s="1" t="s">
        <v>265</v>
      </c>
      <c r="H2209" s="1" t="s">
        <v>105</v>
      </c>
    </row>
    <row r="2210" customFormat="false" ht="15" hidden="false" customHeight="true" outlineLevel="0" collapsed="false">
      <c r="A2210" s="1" t="n">
        <v>5460</v>
      </c>
      <c r="C2210" s="1" t="s">
        <v>24</v>
      </c>
      <c r="D2210" s="1" t="s">
        <v>3807</v>
      </c>
      <c r="E2210" s="1" t="s">
        <v>74</v>
      </c>
      <c r="F2210" s="1" t="s">
        <v>98</v>
      </c>
      <c r="G2210" s="1" t="s">
        <v>163</v>
      </c>
    </row>
    <row r="2211" customFormat="false" ht="15" hidden="false" customHeight="true" outlineLevel="0" collapsed="false">
      <c r="A2211" s="1" t="n">
        <v>2822</v>
      </c>
      <c r="C2211" s="1" t="s">
        <v>24</v>
      </c>
      <c r="D2211" s="1" t="s">
        <v>3808</v>
      </c>
      <c r="E2211" s="1" t="s">
        <v>3809</v>
      </c>
      <c r="F2211" s="1" t="s">
        <v>81</v>
      </c>
      <c r="G2211" s="1" t="s">
        <v>265</v>
      </c>
    </row>
    <row r="2212" customFormat="false" ht="15" hidden="false" customHeight="true" outlineLevel="0" collapsed="false">
      <c r="A2212" s="1" t="n">
        <v>1582</v>
      </c>
      <c r="C2212" s="1" t="s">
        <v>25</v>
      </c>
      <c r="D2212" s="1" t="s">
        <v>3571</v>
      </c>
      <c r="E2212" s="1" t="s">
        <v>3810</v>
      </c>
      <c r="F2212" s="1" t="s">
        <v>79</v>
      </c>
      <c r="G2212" s="1" t="s">
        <v>132</v>
      </c>
    </row>
    <row r="2213" customFormat="false" ht="15" hidden="false" customHeight="true" outlineLevel="0" collapsed="false">
      <c r="A2213" s="1" t="n">
        <v>1323</v>
      </c>
      <c r="B2213" s="1" t="n">
        <v>60000</v>
      </c>
      <c r="C2213" s="1" t="s">
        <v>24</v>
      </c>
      <c r="D2213" s="1" t="s">
        <v>3811</v>
      </c>
      <c r="E2213" s="1" t="s">
        <v>3812</v>
      </c>
      <c r="F2213" s="1" t="s">
        <v>79</v>
      </c>
      <c r="G2213" s="1" t="s">
        <v>1038</v>
      </c>
      <c r="H2213" s="1" t="s">
        <v>104</v>
      </c>
    </row>
    <row r="2214" customFormat="false" ht="15" hidden="false" customHeight="true" outlineLevel="0" collapsed="false">
      <c r="A2214" s="1" t="n">
        <v>1848</v>
      </c>
      <c r="C2214" s="1" t="s">
        <v>24</v>
      </c>
      <c r="D2214" s="1" t="s">
        <v>3813</v>
      </c>
      <c r="E2214" s="1" t="s">
        <v>3814</v>
      </c>
      <c r="F2214" s="1" t="s">
        <v>96</v>
      </c>
      <c r="G2214" s="1" t="s">
        <v>163</v>
      </c>
    </row>
    <row r="2215" customFormat="false" ht="15" hidden="false" customHeight="true" outlineLevel="0" collapsed="false">
      <c r="A2215" s="1" t="n">
        <v>4962</v>
      </c>
      <c r="C2215" s="1" t="s">
        <v>24</v>
      </c>
      <c r="D2215" s="1" t="s">
        <v>3815</v>
      </c>
      <c r="E2215" s="1" t="s">
        <v>3816</v>
      </c>
      <c r="F2215" s="1" t="s">
        <v>82</v>
      </c>
      <c r="G2215" s="1" t="s">
        <v>147</v>
      </c>
    </row>
    <row r="2216" customFormat="false" ht="15" hidden="false" customHeight="true" outlineLevel="0" collapsed="false">
      <c r="A2216" s="1" t="n">
        <v>703</v>
      </c>
      <c r="C2216" s="1" t="s">
        <v>24</v>
      </c>
      <c r="D2216" s="1" t="s">
        <v>3817</v>
      </c>
      <c r="E2216" s="1" t="s">
        <v>3818</v>
      </c>
      <c r="F2216" s="1" t="s">
        <v>79</v>
      </c>
      <c r="G2216" s="1" t="s">
        <v>132</v>
      </c>
    </row>
    <row r="2217" customFormat="false" ht="15" hidden="false" customHeight="true" outlineLevel="0" collapsed="false">
      <c r="A2217" s="1" t="n">
        <v>4282</v>
      </c>
      <c r="C2217" s="1" t="s">
        <v>24</v>
      </c>
      <c r="D2217" s="1" t="s">
        <v>3819</v>
      </c>
      <c r="E2217" s="1" t="s">
        <v>3820</v>
      </c>
      <c r="F2217" s="1" t="s">
        <v>81</v>
      </c>
      <c r="G2217" s="1" t="s">
        <v>173</v>
      </c>
    </row>
    <row r="2218" customFormat="false" ht="15" hidden="false" customHeight="true" outlineLevel="0" collapsed="false">
      <c r="A2218" s="1" t="n">
        <v>2552</v>
      </c>
      <c r="C2218" s="1" t="s">
        <v>24</v>
      </c>
      <c r="D2218" s="1" t="s">
        <v>3821</v>
      </c>
      <c r="E2218" s="1" t="s">
        <v>3822</v>
      </c>
      <c r="F2218" s="1" t="s">
        <v>79</v>
      </c>
      <c r="G2218" s="1" t="s">
        <v>131</v>
      </c>
    </row>
    <row r="2219" customFormat="false" ht="15" hidden="false" customHeight="true" outlineLevel="0" collapsed="false">
      <c r="A2219" s="1" t="n">
        <v>5361</v>
      </c>
      <c r="C2219" s="1" t="s">
        <v>25</v>
      </c>
      <c r="D2219" s="1" t="s">
        <v>3823</v>
      </c>
      <c r="E2219" s="1" t="s">
        <v>3824</v>
      </c>
      <c r="F2219" s="1" t="s">
        <v>90</v>
      </c>
      <c r="G2219" s="1" t="s">
        <v>147</v>
      </c>
    </row>
    <row r="2220" customFormat="false" ht="15" hidden="false" customHeight="true" outlineLevel="0" collapsed="false">
      <c r="A2220" s="1" t="n">
        <v>1214</v>
      </c>
      <c r="C2220" s="1" t="s">
        <v>24</v>
      </c>
      <c r="D2220" s="1" t="s">
        <v>3801</v>
      </c>
      <c r="E2220" s="1" t="s">
        <v>3825</v>
      </c>
      <c r="F2220" s="1" t="s">
        <v>79</v>
      </c>
      <c r="G2220" s="1" t="s">
        <v>265</v>
      </c>
    </row>
    <row r="2221" customFormat="false" ht="15" hidden="false" customHeight="true" outlineLevel="0" collapsed="false">
      <c r="A2221" s="1" t="n">
        <v>1046</v>
      </c>
      <c r="C2221" s="1" t="s">
        <v>25</v>
      </c>
      <c r="D2221" s="1" t="s">
        <v>893</v>
      </c>
      <c r="E2221" s="1" t="s">
        <v>3826</v>
      </c>
      <c r="F2221" s="1" t="s">
        <v>79</v>
      </c>
      <c r="G2221" s="1" t="s">
        <v>163</v>
      </c>
    </row>
    <row r="2222" customFormat="false" ht="15" hidden="false" customHeight="true" outlineLevel="0" collapsed="false">
      <c r="A2222" s="1" t="n">
        <v>1688</v>
      </c>
      <c r="B2222" s="1" t="n">
        <v>0</v>
      </c>
      <c r="C2222" s="1" t="s">
        <v>24</v>
      </c>
      <c r="D2222" s="1" t="s">
        <v>1036</v>
      </c>
      <c r="E2222" s="1" t="s">
        <v>3827</v>
      </c>
      <c r="F2222" s="1" t="s">
        <v>79</v>
      </c>
      <c r="G2222" s="1" t="s">
        <v>295</v>
      </c>
      <c r="H2222" s="1" t="s">
        <v>102</v>
      </c>
    </row>
    <row r="2223" customFormat="false" ht="15" hidden="false" customHeight="true" outlineLevel="0" collapsed="false">
      <c r="A2223" s="1" t="n">
        <v>4193</v>
      </c>
      <c r="C2223" s="1" t="s">
        <v>24</v>
      </c>
      <c r="D2223" s="1" t="s">
        <v>3828</v>
      </c>
      <c r="E2223" s="1" t="s">
        <v>65</v>
      </c>
      <c r="F2223" s="1" t="s">
        <v>79</v>
      </c>
      <c r="G2223" s="1" t="s">
        <v>219</v>
      </c>
    </row>
    <row r="2224" customFormat="false" ht="15" hidden="false" customHeight="true" outlineLevel="0" collapsed="false">
      <c r="A2224" s="1" t="n">
        <v>1025</v>
      </c>
      <c r="B2224" s="1" t="n">
        <v>60000</v>
      </c>
      <c r="C2224" s="1" t="s">
        <v>24</v>
      </c>
      <c r="D2224" s="1" t="s">
        <v>3829</v>
      </c>
      <c r="E2224" s="1" t="s">
        <v>3830</v>
      </c>
      <c r="F2224" s="1" t="s">
        <v>79</v>
      </c>
      <c r="G2224" s="1" t="s">
        <v>132</v>
      </c>
      <c r="H2224" s="1" t="s">
        <v>104</v>
      </c>
    </row>
    <row r="2225" customFormat="false" ht="15" hidden="false" customHeight="true" outlineLevel="0" collapsed="false">
      <c r="A2225" s="1" t="n">
        <v>4025</v>
      </c>
      <c r="C2225" s="1" t="s">
        <v>24</v>
      </c>
      <c r="D2225" s="1" t="s">
        <v>34</v>
      </c>
      <c r="E2225" s="1" t="s">
        <v>3831</v>
      </c>
      <c r="F2225" s="1" t="s">
        <v>79</v>
      </c>
      <c r="G2225" s="1" t="s">
        <v>276</v>
      </c>
    </row>
    <row r="2226" customFormat="false" ht="15" hidden="false" customHeight="true" outlineLevel="0" collapsed="false">
      <c r="A2226" s="1" t="n">
        <v>5320</v>
      </c>
      <c r="C2226" s="1" t="s">
        <v>24</v>
      </c>
      <c r="D2226" s="1" t="s">
        <v>3832</v>
      </c>
      <c r="E2226" s="1" t="s">
        <v>65</v>
      </c>
      <c r="F2226" s="1" t="s">
        <v>79</v>
      </c>
      <c r="G2226" s="1" t="s">
        <v>125</v>
      </c>
    </row>
    <row r="2227" customFormat="false" ht="15" hidden="false" customHeight="true" outlineLevel="0" collapsed="false">
      <c r="A2227" s="1" t="n">
        <v>2597</v>
      </c>
      <c r="B2227" s="1" t="n">
        <v>30000</v>
      </c>
      <c r="C2227" s="1" t="s">
        <v>24</v>
      </c>
      <c r="D2227" s="1" t="s">
        <v>3833</v>
      </c>
      <c r="E2227" s="1" t="s">
        <v>3834</v>
      </c>
      <c r="F2227" s="1" t="s">
        <v>3554</v>
      </c>
      <c r="G2227" s="1" t="s">
        <v>132</v>
      </c>
      <c r="H2227" s="1" t="s">
        <v>102</v>
      </c>
    </row>
    <row r="2228" customFormat="false" ht="15" hidden="false" customHeight="true" outlineLevel="0" collapsed="false">
      <c r="A2228" s="1" t="n">
        <v>1472</v>
      </c>
      <c r="C2228" s="1" t="s">
        <v>24</v>
      </c>
      <c r="D2228" s="1" t="s">
        <v>3835</v>
      </c>
      <c r="E2228" s="1" t="s">
        <v>3836</v>
      </c>
      <c r="F2228" s="1" t="s">
        <v>79</v>
      </c>
    </row>
    <row r="2229" customFormat="false" ht="15" hidden="false" customHeight="true" outlineLevel="0" collapsed="false">
      <c r="A2229" s="1" t="n">
        <v>1562</v>
      </c>
      <c r="C2229" s="1" t="s">
        <v>24</v>
      </c>
      <c r="D2229" s="1" t="s">
        <v>3837</v>
      </c>
      <c r="E2229" s="1" t="s">
        <v>3838</v>
      </c>
      <c r="F2229" s="1" t="s">
        <v>81</v>
      </c>
      <c r="G2229" s="1" t="s">
        <v>134</v>
      </c>
    </row>
    <row r="2230" customFormat="false" ht="15" hidden="false" customHeight="true" outlineLevel="0" collapsed="false">
      <c r="A2230" s="1" t="n">
        <v>2483</v>
      </c>
      <c r="C2230" s="1" t="s">
        <v>24</v>
      </c>
      <c r="D2230" s="1" t="s">
        <v>3782</v>
      </c>
      <c r="E2230" s="1" t="s">
        <v>3839</v>
      </c>
      <c r="F2230" s="1" t="s">
        <v>79</v>
      </c>
      <c r="G2230" s="1" t="s">
        <v>147</v>
      </c>
    </row>
    <row r="2231" customFormat="false" ht="15" hidden="false" customHeight="true" outlineLevel="0" collapsed="false">
      <c r="A2231" s="1" t="n">
        <v>2667</v>
      </c>
      <c r="C2231" s="1" t="s">
        <v>24</v>
      </c>
      <c r="D2231" s="1" t="s">
        <v>3840</v>
      </c>
      <c r="E2231" s="1" t="s">
        <v>3841</v>
      </c>
      <c r="F2231" s="1" t="s">
        <v>79</v>
      </c>
      <c r="G2231" s="1" t="s">
        <v>219</v>
      </c>
    </row>
    <row r="2232" customFormat="false" ht="15" hidden="false" customHeight="true" outlineLevel="0" collapsed="false">
      <c r="A2232" s="1" t="n">
        <v>993</v>
      </c>
      <c r="B2232" s="1" t="n">
        <v>65000</v>
      </c>
      <c r="C2232" s="1" t="s">
        <v>24</v>
      </c>
      <c r="D2232" s="1" t="s">
        <v>3842</v>
      </c>
      <c r="E2232" s="1" t="s">
        <v>3843</v>
      </c>
      <c r="F2232" s="1" t="s">
        <v>79</v>
      </c>
      <c r="G2232" s="1" t="s">
        <v>265</v>
      </c>
      <c r="H2232" s="1" t="s">
        <v>104</v>
      </c>
    </row>
    <row r="2233" customFormat="false" ht="15" hidden="false" customHeight="true" outlineLevel="0" collapsed="false">
      <c r="A2233" s="1" t="n">
        <v>1132</v>
      </c>
      <c r="C2233" s="1" t="s">
        <v>25</v>
      </c>
      <c r="D2233" s="1" t="s">
        <v>3323</v>
      </c>
      <c r="E2233" s="1" t="s">
        <v>3844</v>
      </c>
      <c r="F2233" s="1" t="s">
        <v>79</v>
      </c>
      <c r="G2233" s="1" t="s">
        <v>163</v>
      </c>
    </row>
    <row r="2234" customFormat="false" ht="15" hidden="false" customHeight="true" outlineLevel="0" collapsed="false">
      <c r="A2234" s="1" t="n">
        <v>2154</v>
      </c>
      <c r="C2234" s="1" t="s">
        <v>24</v>
      </c>
      <c r="D2234" s="1" t="s">
        <v>48</v>
      </c>
      <c r="E2234" s="1" t="s">
        <v>3845</v>
      </c>
      <c r="F2234" s="1" t="s">
        <v>79</v>
      </c>
      <c r="G2234" s="1" t="s">
        <v>148</v>
      </c>
    </row>
    <row r="2235" customFormat="false" ht="15" hidden="false" customHeight="true" outlineLevel="0" collapsed="false">
      <c r="A2235" s="1" t="n">
        <v>1390</v>
      </c>
      <c r="C2235" s="1" t="s">
        <v>24</v>
      </c>
      <c r="D2235" s="1" t="s">
        <v>3846</v>
      </c>
      <c r="E2235" s="1" t="s">
        <v>3847</v>
      </c>
      <c r="F2235" s="1" t="s">
        <v>598</v>
      </c>
    </row>
    <row r="2236" customFormat="false" ht="15" hidden="false" customHeight="true" outlineLevel="0" collapsed="false">
      <c r="A2236" s="1" t="n">
        <v>1142</v>
      </c>
      <c r="C2236" s="1" t="s">
        <v>24</v>
      </c>
      <c r="D2236" s="1" t="s">
        <v>3848</v>
      </c>
      <c r="E2236" s="1" t="s">
        <v>3849</v>
      </c>
      <c r="F2236" s="1" t="s">
        <v>81</v>
      </c>
    </row>
    <row r="2237" customFormat="false" ht="15" hidden="false" customHeight="true" outlineLevel="0" collapsed="false">
      <c r="A2237" s="1" t="n">
        <v>986</v>
      </c>
      <c r="C2237" s="1" t="s">
        <v>24</v>
      </c>
      <c r="D2237" s="1" t="s">
        <v>3850</v>
      </c>
      <c r="E2237" s="1" t="s">
        <v>3851</v>
      </c>
      <c r="F2237" s="1" t="s">
        <v>81</v>
      </c>
      <c r="G2237" s="1" t="s">
        <v>163</v>
      </c>
    </row>
    <row r="2238" customFormat="false" ht="15" hidden="false" customHeight="true" outlineLevel="0" collapsed="false">
      <c r="A2238" s="1" t="n">
        <v>1559</v>
      </c>
      <c r="C2238" s="1" t="s">
        <v>24</v>
      </c>
      <c r="D2238" s="1" t="s">
        <v>3852</v>
      </c>
      <c r="E2238" s="1" t="s">
        <v>3853</v>
      </c>
      <c r="F2238" s="1" t="s">
        <v>96</v>
      </c>
      <c r="G2238" s="1" t="s">
        <v>276</v>
      </c>
    </row>
    <row r="2239" customFormat="false" ht="15" hidden="false" customHeight="true" outlineLevel="0" collapsed="false">
      <c r="A2239" s="1" t="n">
        <v>2141</v>
      </c>
      <c r="C2239" s="1" t="s">
        <v>25</v>
      </c>
      <c r="D2239" s="1" t="s">
        <v>3323</v>
      </c>
      <c r="E2239" s="1" t="s">
        <v>3854</v>
      </c>
      <c r="F2239" s="1" t="s">
        <v>79</v>
      </c>
      <c r="G2239" s="1" t="s">
        <v>163</v>
      </c>
    </row>
    <row r="2240" customFormat="false" ht="15" hidden="false" customHeight="true" outlineLevel="0" collapsed="false">
      <c r="A2240" s="1" t="n">
        <v>814</v>
      </c>
      <c r="C2240" s="1" t="s">
        <v>25</v>
      </c>
      <c r="D2240" s="1" t="s">
        <v>3855</v>
      </c>
      <c r="E2240" s="1" t="s">
        <v>3856</v>
      </c>
      <c r="F2240" s="1" t="s">
        <v>79</v>
      </c>
      <c r="G2240" s="1" t="s">
        <v>163</v>
      </c>
    </row>
    <row r="2241" customFormat="false" ht="15" hidden="false" customHeight="true" outlineLevel="0" collapsed="false">
      <c r="A2241" s="1" t="n">
        <v>2278</v>
      </c>
      <c r="C2241" s="1" t="s">
        <v>25</v>
      </c>
      <c r="D2241" s="1" t="s">
        <v>3785</v>
      </c>
      <c r="E2241" s="1" t="s">
        <v>3857</v>
      </c>
      <c r="F2241" s="1" t="s">
        <v>96</v>
      </c>
      <c r="G2241" s="1" t="s">
        <v>147</v>
      </c>
    </row>
    <row r="2242" customFormat="false" ht="15" hidden="false" customHeight="true" outlineLevel="0" collapsed="false">
      <c r="A2242" s="1" t="n">
        <v>1369</v>
      </c>
      <c r="C2242" s="1" t="s">
        <v>25</v>
      </c>
      <c r="D2242" s="1" t="s">
        <v>3858</v>
      </c>
      <c r="E2242" s="1" t="s">
        <v>3859</v>
      </c>
      <c r="F2242" s="1" t="s">
        <v>79</v>
      </c>
      <c r="G2242" s="1" t="s">
        <v>306</v>
      </c>
    </row>
    <row r="2243" customFormat="false" ht="15" hidden="false" customHeight="true" outlineLevel="0" collapsed="false">
      <c r="A2243" s="1" t="n">
        <v>1938</v>
      </c>
      <c r="C2243" s="1" t="s">
        <v>24</v>
      </c>
      <c r="D2243" s="1" t="s">
        <v>3860</v>
      </c>
      <c r="E2243" s="1" t="s">
        <v>3861</v>
      </c>
      <c r="F2243" s="1" t="s">
        <v>96</v>
      </c>
    </row>
    <row r="2244" customFormat="false" ht="15" hidden="false" customHeight="true" outlineLevel="0" collapsed="false">
      <c r="A2244" s="1" t="n">
        <v>1788</v>
      </c>
      <c r="B2244" s="1" t="n">
        <v>80000</v>
      </c>
      <c r="C2244" s="1" t="s">
        <v>24</v>
      </c>
      <c r="D2244" s="1" t="s">
        <v>3862</v>
      </c>
      <c r="E2244" s="1" t="s">
        <v>3863</v>
      </c>
      <c r="F2244" s="1" t="s">
        <v>81</v>
      </c>
      <c r="G2244" s="1" t="s">
        <v>221</v>
      </c>
      <c r="H2244" s="1" t="s">
        <v>105</v>
      </c>
    </row>
    <row r="2245" customFormat="false" ht="15" hidden="false" customHeight="true" outlineLevel="0" collapsed="false">
      <c r="A2245" s="1" t="n">
        <v>1692</v>
      </c>
      <c r="C2245" s="1" t="s">
        <v>24</v>
      </c>
      <c r="D2245" s="1" t="s">
        <v>3864</v>
      </c>
      <c r="E2245" s="1" t="s">
        <v>3865</v>
      </c>
      <c r="F2245" s="1" t="s">
        <v>79</v>
      </c>
      <c r="G2245" s="1" t="s">
        <v>1038</v>
      </c>
    </row>
    <row r="2246" customFormat="false" ht="15" hidden="false" customHeight="true" outlineLevel="0" collapsed="false">
      <c r="A2246" s="1" t="n">
        <v>1215</v>
      </c>
      <c r="B2246" s="1" t="n">
        <v>50000</v>
      </c>
      <c r="C2246" s="1" t="s">
        <v>25</v>
      </c>
      <c r="D2246" s="1" t="s">
        <v>3832</v>
      </c>
      <c r="E2246" s="1" t="s">
        <v>3866</v>
      </c>
      <c r="F2246" s="1" t="s">
        <v>79</v>
      </c>
      <c r="G2246" s="1" t="s">
        <v>125</v>
      </c>
      <c r="H2246" s="1" t="s">
        <v>103</v>
      </c>
    </row>
    <row r="2247" customFormat="false" ht="15" hidden="false" customHeight="true" outlineLevel="0" collapsed="false">
      <c r="A2247" s="1" t="n">
        <v>5320</v>
      </c>
      <c r="C2247" s="1" t="s">
        <v>24</v>
      </c>
      <c r="D2247" s="1" t="s">
        <v>1506</v>
      </c>
      <c r="E2247" s="1" t="s">
        <v>65</v>
      </c>
      <c r="F2247" s="1" t="s">
        <v>79</v>
      </c>
      <c r="G2247" s="1" t="s">
        <v>125</v>
      </c>
    </row>
    <row r="2248" customFormat="false" ht="15" hidden="false" customHeight="true" outlineLevel="0" collapsed="false">
      <c r="A2248" s="1" t="n">
        <v>2696</v>
      </c>
      <c r="C2248" s="1" t="s">
        <v>24</v>
      </c>
      <c r="D2248" s="1" t="s">
        <v>3867</v>
      </c>
      <c r="E2248" s="1" t="s">
        <v>3868</v>
      </c>
      <c r="F2248" s="1" t="s">
        <v>79</v>
      </c>
      <c r="G2248" s="1" t="s">
        <v>961</v>
      </c>
    </row>
    <row r="2249" customFormat="false" ht="15" hidden="false" customHeight="true" outlineLevel="0" collapsed="false">
      <c r="A2249" s="1" t="n">
        <v>1587</v>
      </c>
      <c r="B2249" s="1" t="n">
        <v>130000</v>
      </c>
      <c r="C2249" s="1" t="s">
        <v>24</v>
      </c>
      <c r="D2249" s="1" t="s">
        <v>3869</v>
      </c>
      <c r="E2249" s="1" t="s">
        <v>3870</v>
      </c>
      <c r="F2249" s="1" t="s">
        <v>79</v>
      </c>
      <c r="G2249" s="1" t="s">
        <v>265</v>
      </c>
      <c r="H2249" s="1" t="s">
        <v>107</v>
      </c>
    </row>
    <row r="2250" customFormat="false" ht="15" hidden="false" customHeight="true" outlineLevel="0" collapsed="false">
      <c r="A2250" s="1" t="n">
        <v>867</v>
      </c>
      <c r="C2250" s="1" t="s">
        <v>25</v>
      </c>
      <c r="D2250" s="1" t="s">
        <v>48</v>
      </c>
      <c r="E2250" s="1" t="s">
        <v>3871</v>
      </c>
      <c r="F2250" s="1" t="s">
        <v>79</v>
      </c>
      <c r="G2250" s="1" t="s">
        <v>148</v>
      </c>
    </row>
    <row r="2251" customFormat="false" ht="15" hidden="false" customHeight="true" outlineLevel="0" collapsed="false">
      <c r="A2251" s="1" t="n">
        <v>1119</v>
      </c>
      <c r="B2251" s="1" t="n">
        <v>50000</v>
      </c>
      <c r="C2251" s="1" t="s">
        <v>24</v>
      </c>
      <c r="D2251" s="1" t="s">
        <v>3869</v>
      </c>
      <c r="E2251" s="1" t="s">
        <v>3872</v>
      </c>
      <c r="F2251" s="1" t="s">
        <v>79</v>
      </c>
      <c r="G2251" s="1" t="s">
        <v>265</v>
      </c>
      <c r="H2251" s="1" t="s">
        <v>103</v>
      </c>
    </row>
    <row r="2252" customFormat="false" ht="15" hidden="false" customHeight="true" outlineLevel="0" collapsed="false">
      <c r="A2252" s="1" t="n">
        <v>1077</v>
      </c>
      <c r="B2252" s="1" t="n">
        <v>5000</v>
      </c>
      <c r="C2252" s="1" t="s">
        <v>24</v>
      </c>
      <c r="D2252" s="1" t="s">
        <v>2163</v>
      </c>
      <c r="E2252" s="1" t="s">
        <v>3873</v>
      </c>
      <c r="F2252" s="1" t="s">
        <v>79</v>
      </c>
      <c r="G2252" s="1" t="s">
        <v>148</v>
      </c>
      <c r="H2252" s="1" t="s">
        <v>102</v>
      </c>
    </row>
    <row r="2253" customFormat="false" ht="15" hidden="false" customHeight="true" outlineLevel="0" collapsed="false">
      <c r="A2253" s="1" t="n">
        <v>2542</v>
      </c>
      <c r="C2253" s="1" t="s">
        <v>25</v>
      </c>
      <c r="D2253" s="1" t="s">
        <v>3874</v>
      </c>
      <c r="E2253" s="1" t="s">
        <v>3875</v>
      </c>
      <c r="F2253" s="1" t="s">
        <v>79</v>
      </c>
      <c r="G2253" s="1" t="s">
        <v>295</v>
      </c>
    </row>
    <row r="2254" customFormat="false" ht="15" hidden="false" customHeight="true" outlineLevel="0" collapsed="false">
      <c r="A2254" s="1" t="n">
        <v>1091</v>
      </c>
      <c r="B2254" s="1" t="n">
        <v>45000</v>
      </c>
      <c r="C2254" s="1" t="s">
        <v>24</v>
      </c>
      <c r="D2254" s="1" t="s">
        <v>3876</v>
      </c>
      <c r="E2254" s="1" t="s">
        <v>3877</v>
      </c>
      <c r="F2254" s="1" t="s">
        <v>79</v>
      </c>
      <c r="G2254" s="1" t="s">
        <v>295</v>
      </c>
      <c r="H2254" s="1" t="s">
        <v>103</v>
      </c>
    </row>
    <row r="2255" customFormat="false" ht="15" hidden="false" customHeight="true" outlineLevel="0" collapsed="false">
      <c r="A2255" s="1" t="n">
        <v>768</v>
      </c>
      <c r="B2255" s="1" t="n">
        <v>50000</v>
      </c>
      <c r="C2255" s="1" t="s">
        <v>24</v>
      </c>
      <c r="D2255" s="1" t="s">
        <v>3878</v>
      </c>
      <c r="E2255" s="1" t="s">
        <v>3879</v>
      </c>
      <c r="F2255" s="1" t="s">
        <v>79</v>
      </c>
      <c r="G2255" s="1" t="s">
        <v>163</v>
      </c>
      <c r="H2255" s="1" t="s">
        <v>103</v>
      </c>
    </row>
    <row r="2256" customFormat="false" ht="15" hidden="false" customHeight="true" outlineLevel="0" collapsed="false">
      <c r="A2256" s="1" t="n">
        <v>2481</v>
      </c>
      <c r="C2256" s="1" t="s">
        <v>24</v>
      </c>
      <c r="D2256" s="1" t="s">
        <v>3880</v>
      </c>
      <c r="E2256" s="1" t="s">
        <v>3881</v>
      </c>
      <c r="F2256" s="1" t="s">
        <v>96</v>
      </c>
      <c r="G2256" s="1" t="s">
        <v>130</v>
      </c>
    </row>
    <row r="2257" customFormat="false" ht="15" hidden="false" customHeight="true" outlineLevel="0" collapsed="false">
      <c r="A2257" s="1" t="n">
        <v>1498</v>
      </c>
      <c r="C2257" s="1" t="s">
        <v>24</v>
      </c>
      <c r="D2257" s="1" t="s">
        <v>3882</v>
      </c>
      <c r="E2257" s="1" t="s">
        <v>3883</v>
      </c>
      <c r="F2257" s="1" t="s">
        <v>80</v>
      </c>
    </row>
    <row r="2258" customFormat="false" ht="15" hidden="false" customHeight="true" outlineLevel="0" collapsed="false">
      <c r="A2258" s="1" t="n">
        <v>767</v>
      </c>
      <c r="C2258" s="1" t="s">
        <v>24</v>
      </c>
      <c r="D2258" s="1" t="s">
        <v>3884</v>
      </c>
      <c r="E2258" s="1" t="s">
        <v>3885</v>
      </c>
      <c r="F2258" s="1" t="s">
        <v>81</v>
      </c>
      <c r="G2258" s="1" t="s">
        <v>163</v>
      </c>
    </row>
    <row r="2259" customFormat="false" ht="15" hidden="false" customHeight="true" outlineLevel="0" collapsed="false">
      <c r="A2259" s="1" t="n">
        <v>1761</v>
      </c>
      <c r="C2259" s="1" t="s">
        <v>24</v>
      </c>
      <c r="D2259" s="1" t="s">
        <v>3886</v>
      </c>
      <c r="E2259" s="1" t="s">
        <v>3887</v>
      </c>
      <c r="F2259" s="1" t="s">
        <v>81</v>
      </c>
      <c r="G2259" s="1" t="s">
        <v>461</v>
      </c>
    </row>
    <row r="2260" customFormat="false" ht="15" hidden="false" customHeight="true" outlineLevel="0" collapsed="false">
      <c r="A2260" s="1" t="n">
        <v>698</v>
      </c>
      <c r="C2260" s="1" t="s">
        <v>27</v>
      </c>
      <c r="D2260" s="1" t="s">
        <v>3888</v>
      </c>
      <c r="E2260" s="1" t="s">
        <v>3889</v>
      </c>
      <c r="F2260" s="1" t="s">
        <v>79</v>
      </c>
      <c r="G2260" s="1" t="s">
        <v>265</v>
      </c>
    </row>
    <row r="2261" customFormat="false" ht="15" hidden="false" customHeight="true" outlineLevel="0" collapsed="false">
      <c r="A2261" s="1" t="n">
        <v>1283</v>
      </c>
      <c r="B2261" s="1" t="n">
        <v>0</v>
      </c>
      <c r="C2261" s="1" t="s">
        <v>25</v>
      </c>
      <c r="D2261" s="1" t="s">
        <v>3890</v>
      </c>
      <c r="E2261" s="1" t="s">
        <v>3891</v>
      </c>
      <c r="F2261" s="1" t="s">
        <v>79</v>
      </c>
      <c r="G2261" s="1" t="s">
        <v>163</v>
      </c>
      <c r="H2261" s="1" t="s">
        <v>102</v>
      </c>
    </row>
    <row r="2262" customFormat="false" ht="15" hidden="false" customHeight="true" outlineLevel="0" collapsed="false">
      <c r="A2262" s="1" t="n">
        <v>1922</v>
      </c>
      <c r="B2262" s="1" t="n">
        <v>65000</v>
      </c>
      <c r="C2262" s="1" t="s">
        <v>24</v>
      </c>
      <c r="D2262" s="1" t="s">
        <v>3803</v>
      </c>
      <c r="E2262" s="1" t="s">
        <v>3892</v>
      </c>
      <c r="F2262" s="1" t="s">
        <v>79</v>
      </c>
      <c r="G2262" s="1" t="s">
        <v>265</v>
      </c>
      <c r="H2262" s="1" t="s">
        <v>104</v>
      </c>
    </row>
    <row r="2263" customFormat="false" ht="15" hidden="false" customHeight="true" outlineLevel="0" collapsed="false">
      <c r="A2263" s="1" t="n">
        <v>2041</v>
      </c>
      <c r="C2263" s="1" t="s">
        <v>24</v>
      </c>
      <c r="D2263" s="1" t="s">
        <v>2835</v>
      </c>
      <c r="E2263" s="1" t="s">
        <v>3893</v>
      </c>
      <c r="F2263" s="1" t="s">
        <v>83</v>
      </c>
      <c r="G2263" s="1" t="s">
        <v>163</v>
      </c>
    </row>
    <row r="2264" customFormat="false" ht="15" hidden="false" customHeight="true" outlineLevel="0" collapsed="false">
      <c r="A2264" s="1" t="n">
        <v>1067</v>
      </c>
      <c r="B2264" s="1" t="n">
        <v>110000</v>
      </c>
      <c r="C2264" s="1" t="s">
        <v>24</v>
      </c>
      <c r="D2264" s="1" t="s">
        <v>3894</v>
      </c>
      <c r="E2264" s="1" t="s">
        <v>3895</v>
      </c>
      <c r="F2264" s="1" t="s">
        <v>79</v>
      </c>
      <c r="G2264" s="1" t="s">
        <v>132</v>
      </c>
      <c r="H2264" s="1" t="s">
        <v>106</v>
      </c>
    </row>
    <row r="2265" customFormat="false" ht="15" hidden="false" customHeight="true" outlineLevel="0" collapsed="false">
      <c r="A2265" s="1" t="n">
        <v>1620</v>
      </c>
      <c r="C2265" s="1" t="s">
        <v>25</v>
      </c>
      <c r="D2265" s="1" t="s">
        <v>3896</v>
      </c>
      <c r="E2265" s="1" t="s">
        <v>3897</v>
      </c>
      <c r="F2265" s="1" t="s">
        <v>79</v>
      </c>
      <c r="G2265" s="1" t="s">
        <v>276</v>
      </c>
    </row>
    <row r="2266" customFormat="false" ht="15" hidden="false" customHeight="true" outlineLevel="0" collapsed="false">
      <c r="A2266" s="1" t="n">
        <v>1763</v>
      </c>
      <c r="B2266" s="1" t="n">
        <v>40000</v>
      </c>
      <c r="C2266" s="1" t="s">
        <v>24</v>
      </c>
      <c r="D2266" s="1" t="s">
        <v>3898</v>
      </c>
      <c r="E2266" s="1" t="s">
        <v>3899</v>
      </c>
      <c r="F2266" s="1" t="s">
        <v>79</v>
      </c>
      <c r="G2266" s="1" t="s">
        <v>163</v>
      </c>
      <c r="H2266" s="1" t="s">
        <v>103</v>
      </c>
    </row>
    <row r="2267" customFormat="false" ht="15" hidden="false" customHeight="true" outlineLevel="0" collapsed="false">
      <c r="A2267" s="1" t="n">
        <v>1285</v>
      </c>
      <c r="B2267" s="1" t="n">
        <v>65000</v>
      </c>
      <c r="C2267" s="1" t="s">
        <v>24</v>
      </c>
      <c r="D2267" s="1" t="s">
        <v>3900</v>
      </c>
      <c r="E2267" s="1" t="s">
        <v>3901</v>
      </c>
      <c r="F2267" s="1" t="s">
        <v>79</v>
      </c>
      <c r="G2267" s="1" t="s">
        <v>148</v>
      </c>
      <c r="H2267" s="1" t="s">
        <v>104</v>
      </c>
    </row>
    <row r="2268" customFormat="false" ht="15" hidden="false" customHeight="true" outlineLevel="0" collapsed="false">
      <c r="A2268" s="1" t="n">
        <v>1628</v>
      </c>
      <c r="C2268" s="1" t="s">
        <v>24</v>
      </c>
      <c r="D2268" s="1" t="s">
        <v>3902</v>
      </c>
      <c r="E2268" s="1" t="s">
        <v>3903</v>
      </c>
      <c r="F2268" s="1" t="s">
        <v>79</v>
      </c>
      <c r="G2268" s="1" t="s">
        <v>276</v>
      </c>
    </row>
    <row r="2269" customFormat="false" ht="15" hidden="false" customHeight="true" outlineLevel="0" collapsed="false">
      <c r="A2269" s="1" t="n">
        <v>1740</v>
      </c>
      <c r="C2269" s="1" t="s">
        <v>24</v>
      </c>
      <c r="D2269" s="1" t="s">
        <v>3904</v>
      </c>
      <c r="E2269" s="1" t="s">
        <v>3905</v>
      </c>
      <c r="F2269" s="1" t="s">
        <v>79</v>
      </c>
      <c r="G2269" s="1" t="s">
        <v>221</v>
      </c>
    </row>
    <row r="2270" customFormat="false" ht="15" hidden="false" customHeight="true" outlineLevel="0" collapsed="false">
      <c r="A2270" s="1" t="n">
        <v>4401</v>
      </c>
      <c r="B2270" s="1" t="n">
        <v>80000</v>
      </c>
      <c r="C2270" s="1" t="s">
        <v>24</v>
      </c>
      <c r="D2270" s="1" t="s">
        <v>3906</v>
      </c>
      <c r="E2270" s="1" t="s">
        <v>3907</v>
      </c>
      <c r="F2270" s="1" t="s">
        <v>79</v>
      </c>
      <c r="G2270" s="1" t="s">
        <v>145</v>
      </c>
      <c r="H2270" s="1" t="s">
        <v>105</v>
      </c>
    </row>
    <row r="2271" customFormat="false" ht="15" hidden="false" customHeight="true" outlineLevel="0" collapsed="false">
      <c r="A2271" s="1" t="n">
        <v>2140</v>
      </c>
      <c r="C2271" s="1" t="s">
        <v>24</v>
      </c>
      <c r="D2271" s="1" t="s">
        <v>3908</v>
      </c>
      <c r="E2271" s="1" t="s">
        <v>3909</v>
      </c>
      <c r="F2271" s="1" t="s">
        <v>96</v>
      </c>
    </row>
    <row r="2272" customFormat="false" ht="15" hidden="false" customHeight="true" outlineLevel="0" collapsed="false">
      <c r="A2272" s="1" t="n">
        <v>1133</v>
      </c>
      <c r="B2272" s="1" t="n">
        <v>15.5</v>
      </c>
      <c r="C2272" s="1" t="s">
        <v>24</v>
      </c>
      <c r="D2272" s="1" t="s">
        <v>3862</v>
      </c>
      <c r="E2272" s="1" t="s">
        <v>3910</v>
      </c>
      <c r="F2272" s="1" t="s">
        <v>119</v>
      </c>
      <c r="G2272" s="1" t="s">
        <v>221</v>
      </c>
      <c r="H2272" s="1" t="s">
        <v>102</v>
      </c>
    </row>
    <row r="2273" customFormat="false" ht="15" hidden="false" customHeight="true" outlineLevel="0" collapsed="false">
      <c r="A2273" s="1" t="n">
        <v>1122</v>
      </c>
      <c r="C2273" s="1" t="s">
        <v>25</v>
      </c>
      <c r="D2273" s="1" t="s">
        <v>3323</v>
      </c>
      <c r="E2273" s="1" t="s">
        <v>3911</v>
      </c>
      <c r="F2273" s="1" t="s">
        <v>79</v>
      </c>
      <c r="G2273" s="1" t="s">
        <v>163</v>
      </c>
    </row>
    <row r="2274" customFormat="false" ht="15" hidden="false" customHeight="true" outlineLevel="0" collapsed="false">
      <c r="A2274" s="1" t="n">
        <v>1673</v>
      </c>
      <c r="C2274" s="1" t="s">
        <v>24</v>
      </c>
      <c r="D2274" s="1" t="s">
        <v>3912</v>
      </c>
      <c r="E2274" s="1" t="s">
        <v>3913</v>
      </c>
      <c r="F2274" s="1" t="s">
        <v>79</v>
      </c>
      <c r="G2274" s="1" t="s">
        <v>132</v>
      </c>
    </row>
    <row r="2275" customFormat="false" ht="15" hidden="false" customHeight="true" outlineLevel="0" collapsed="false">
      <c r="A2275" s="1" t="n">
        <v>2160</v>
      </c>
      <c r="C2275" s="1" t="s">
        <v>25</v>
      </c>
      <c r="D2275" s="1" t="s">
        <v>3914</v>
      </c>
      <c r="E2275" s="1" t="s">
        <v>3915</v>
      </c>
      <c r="F2275" s="1" t="s">
        <v>3916</v>
      </c>
    </row>
    <row r="2276" customFormat="false" ht="15" hidden="false" customHeight="true" outlineLevel="0" collapsed="false">
      <c r="A2276" s="1" t="n">
        <v>2944</v>
      </c>
      <c r="C2276" s="1" t="s">
        <v>24</v>
      </c>
      <c r="D2276" s="1" t="s">
        <v>3768</v>
      </c>
      <c r="E2276" s="1" t="s">
        <v>3917</v>
      </c>
      <c r="F2276" s="1" t="s">
        <v>1202</v>
      </c>
      <c r="G2276" s="1" t="s">
        <v>163</v>
      </c>
    </row>
    <row r="2277" customFormat="false" ht="15" hidden="false" customHeight="true" outlineLevel="0" collapsed="false">
      <c r="A2277" s="1" t="n">
        <v>1222</v>
      </c>
      <c r="C2277" s="1" t="s">
        <v>24</v>
      </c>
      <c r="D2277" s="1" t="s">
        <v>3918</v>
      </c>
      <c r="E2277" s="1" t="s">
        <v>3919</v>
      </c>
      <c r="F2277" s="1" t="s">
        <v>79</v>
      </c>
      <c r="G2277" s="1" t="s">
        <v>265</v>
      </c>
    </row>
    <row r="2278" customFormat="false" ht="15" hidden="false" customHeight="true" outlineLevel="0" collapsed="false">
      <c r="A2278" s="1" t="n">
        <v>542</v>
      </c>
      <c r="C2278" s="1" t="s">
        <v>24</v>
      </c>
      <c r="D2278" s="1" t="s">
        <v>3912</v>
      </c>
      <c r="E2278" s="1" t="s">
        <v>3920</v>
      </c>
      <c r="F2278" s="1" t="s">
        <v>79</v>
      </c>
      <c r="G2278" s="1" t="s">
        <v>132</v>
      </c>
    </row>
    <row r="2279" customFormat="false" ht="15" hidden="false" customHeight="true" outlineLevel="0" collapsed="false">
      <c r="A2279" s="1" t="n">
        <v>1690</v>
      </c>
      <c r="C2279" s="1" t="s">
        <v>25</v>
      </c>
      <c r="D2279" s="1" t="s">
        <v>48</v>
      </c>
      <c r="E2279" s="1" t="s">
        <v>3921</v>
      </c>
      <c r="F2279" s="1" t="s">
        <v>79</v>
      </c>
      <c r="G2279" s="1" t="s">
        <v>148</v>
      </c>
    </row>
    <row r="2280" customFormat="false" ht="15" hidden="false" customHeight="true" outlineLevel="0" collapsed="false">
      <c r="A2280" s="1" t="n">
        <v>1335</v>
      </c>
      <c r="C2280" s="1" t="s">
        <v>24</v>
      </c>
      <c r="D2280" s="1" t="s">
        <v>838</v>
      </c>
      <c r="E2280" s="1" t="s">
        <v>3922</v>
      </c>
      <c r="F2280" s="1" t="s">
        <v>90</v>
      </c>
    </row>
    <row r="2281" customFormat="false" ht="15" hidden="false" customHeight="true" outlineLevel="0" collapsed="false">
      <c r="A2281" s="1" t="n">
        <v>2361</v>
      </c>
      <c r="C2281" s="1" t="s">
        <v>24</v>
      </c>
      <c r="D2281" s="1" t="s">
        <v>3923</v>
      </c>
      <c r="E2281" s="1" t="s">
        <v>3924</v>
      </c>
      <c r="F2281" s="1" t="s">
        <v>3925</v>
      </c>
      <c r="G2281" s="1" t="s">
        <v>295</v>
      </c>
    </row>
    <row r="2282" customFormat="false" ht="15" hidden="false" customHeight="true" outlineLevel="0" collapsed="false">
      <c r="A2282" s="1" t="n">
        <v>3907</v>
      </c>
      <c r="C2282" s="1" t="s">
        <v>24</v>
      </c>
      <c r="D2282" s="1" t="s">
        <v>3926</v>
      </c>
      <c r="E2282" s="1" t="s">
        <v>3927</v>
      </c>
      <c r="F2282" s="1" t="s">
        <v>79</v>
      </c>
      <c r="G2282" s="1" t="s">
        <v>359</v>
      </c>
    </row>
    <row r="2283" customFormat="false" ht="15" hidden="false" customHeight="true" outlineLevel="0" collapsed="false">
      <c r="A2283" s="1" t="n">
        <v>6926</v>
      </c>
      <c r="C2283" s="1" t="s">
        <v>24</v>
      </c>
      <c r="D2283" s="1" t="s">
        <v>3928</v>
      </c>
      <c r="E2283" s="1" t="s">
        <v>3929</v>
      </c>
      <c r="F2283" s="1" t="s">
        <v>79</v>
      </c>
      <c r="G2283" s="1" t="s">
        <v>3188</v>
      </c>
    </row>
    <row r="2284" customFormat="false" ht="15" hidden="false" customHeight="true" outlineLevel="0" collapsed="false">
      <c r="A2284" s="1" t="n">
        <v>2575</v>
      </c>
      <c r="C2284" s="1" t="s">
        <v>24</v>
      </c>
      <c r="D2284" s="1" t="s">
        <v>2153</v>
      </c>
      <c r="E2284" s="1" t="s">
        <v>3930</v>
      </c>
      <c r="F2284" s="1" t="s">
        <v>92</v>
      </c>
      <c r="G2284" s="1" t="s">
        <v>221</v>
      </c>
    </row>
    <row r="2285" customFormat="false" ht="15" hidden="false" customHeight="true" outlineLevel="0" collapsed="false">
      <c r="A2285" s="1" t="n">
        <v>1244</v>
      </c>
      <c r="C2285" s="1" t="s">
        <v>24</v>
      </c>
      <c r="D2285" s="1" t="s">
        <v>3931</v>
      </c>
      <c r="E2285" s="1" t="s">
        <v>3932</v>
      </c>
      <c r="F2285" s="1" t="s">
        <v>3933</v>
      </c>
      <c r="G2285" s="1" t="s">
        <v>359</v>
      </c>
    </row>
    <row r="2286" customFormat="false" ht="15" hidden="false" customHeight="true" outlineLevel="0" collapsed="false">
      <c r="A2286" s="1" t="n">
        <v>3003</v>
      </c>
      <c r="C2286" s="1" t="s">
        <v>24</v>
      </c>
      <c r="D2286" s="1" t="s">
        <v>836</v>
      </c>
      <c r="E2286" s="1" t="s">
        <v>3934</v>
      </c>
      <c r="F2286" s="1" t="s">
        <v>79</v>
      </c>
      <c r="G2286" s="1" t="s">
        <v>163</v>
      </c>
    </row>
    <row r="2287" customFormat="false" ht="15" hidden="false" customHeight="true" outlineLevel="0" collapsed="false">
      <c r="A2287" s="1" t="n">
        <v>1112</v>
      </c>
      <c r="B2287" s="1" t="n">
        <v>85000</v>
      </c>
      <c r="C2287" s="1" t="s">
        <v>24</v>
      </c>
      <c r="D2287" s="1" t="s">
        <v>3935</v>
      </c>
      <c r="E2287" s="1" t="s">
        <v>3936</v>
      </c>
      <c r="F2287" s="1" t="s">
        <v>79</v>
      </c>
      <c r="G2287" s="1" t="s">
        <v>173</v>
      </c>
      <c r="H2287" s="1" t="s">
        <v>105</v>
      </c>
    </row>
    <row r="2288" customFormat="false" ht="15" hidden="false" customHeight="true" outlineLevel="0" collapsed="false">
      <c r="A2288" s="1" t="n">
        <v>5432</v>
      </c>
      <c r="C2288" s="1" t="s">
        <v>24</v>
      </c>
      <c r="D2288" s="1" t="s">
        <v>893</v>
      </c>
      <c r="E2288" s="1" t="s">
        <v>3937</v>
      </c>
      <c r="F2288" s="1" t="s">
        <v>96</v>
      </c>
      <c r="G2288" s="1" t="s">
        <v>163</v>
      </c>
    </row>
    <row r="2289" customFormat="false" ht="15" hidden="false" customHeight="true" outlineLevel="0" collapsed="false">
      <c r="A2289" s="1" t="n">
        <v>438</v>
      </c>
      <c r="C2289" s="1" t="s">
        <v>24</v>
      </c>
      <c r="D2289" s="1" t="s">
        <v>3770</v>
      </c>
      <c r="E2289" s="1" t="s">
        <v>3938</v>
      </c>
      <c r="F2289" s="1" t="s">
        <v>315</v>
      </c>
      <c r="G2289" s="1" t="s">
        <v>125</v>
      </c>
    </row>
    <row r="2290" customFormat="false" ht="15" hidden="false" customHeight="true" outlineLevel="0" collapsed="false">
      <c r="A2290" s="1" t="n">
        <v>7333</v>
      </c>
      <c r="C2290" s="1" t="s">
        <v>24</v>
      </c>
      <c r="D2290" s="1" t="s">
        <v>3939</v>
      </c>
      <c r="E2290" s="1" t="s">
        <v>3940</v>
      </c>
      <c r="F2290" s="1" t="s">
        <v>79</v>
      </c>
      <c r="G2290" s="1" t="s">
        <v>2572</v>
      </c>
    </row>
    <row r="2291" customFormat="false" ht="15" hidden="false" customHeight="true" outlineLevel="0" collapsed="false">
      <c r="A2291" s="1" t="n">
        <v>1901</v>
      </c>
      <c r="C2291" s="1" t="s">
        <v>24</v>
      </c>
      <c r="D2291" s="1" t="s">
        <v>1149</v>
      </c>
      <c r="E2291" s="1" t="s">
        <v>3941</v>
      </c>
      <c r="F2291" s="1" t="s">
        <v>81</v>
      </c>
      <c r="G2291" s="1" t="s">
        <v>163</v>
      </c>
    </row>
    <row r="2292" customFormat="false" ht="15" hidden="false" customHeight="true" outlineLevel="0" collapsed="false">
      <c r="A2292" s="1" t="n">
        <v>1698</v>
      </c>
      <c r="C2292" s="1" t="s">
        <v>24</v>
      </c>
      <c r="D2292" s="1" t="s">
        <v>48</v>
      </c>
      <c r="E2292" s="1" t="s">
        <v>3942</v>
      </c>
      <c r="F2292" s="1" t="s">
        <v>79</v>
      </c>
      <c r="G2292" s="1" t="s">
        <v>148</v>
      </c>
    </row>
    <row r="2293" customFormat="false" ht="15" hidden="false" customHeight="true" outlineLevel="0" collapsed="false">
      <c r="A2293" s="1" t="n">
        <v>3672</v>
      </c>
      <c r="C2293" s="1" t="s">
        <v>24</v>
      </c>
      <c r="D2293" s="1" t="s">
        <v>3943</v>
      </c>
      <c r="E2293" s="1" t="s">
        <v>3944</v>
      </c>
      <c r="F2293" s="1" t="s">
        <v>79</v>
      </c>
      <c r="G2293" s="1" t="s">
        <v>125</v>
      </c>
    </row>
    <row r="2294" customFormat="false" ht="15" hidden="false" customHeight="true" outlineLevel="0" collapsed="false">
      <c r="A2294" s="1" t="n">
        <v>1352</v>
      </c>
      <c r="C2294" s="1" t="s">
        <v>24</v>
      </c>
      <c r="D2294" s="1" t="s">
        <v>3945</v>
      </c>
      <c r="E2294" s="1" t="s">
        <v>3946</v>
      </c>
      <c r="F2294" s="1" t="s">
        <v>79</v>
      </c>
      <c r="G2294" s="1" t="s">
        <v>125</v>
      </c>
    </row>
    <row r="2295" customFormat="false" ht="15" hidden="false" customHeight="true" outlineLevel="0" collapsed="false">
      <c r="A2295" s="1" t="n">
        <v>1369</v>
      </c>
      <c r="C2295" s="1" t="s">
        <v>24</v>
      </c>
      <c r="D2295" s="1" t="s">
        <v>3947</v>
      </c>
      <c r="E2295" s="1" t="s">
        <v>3948</v>
      </c>
      <c r="F2295" s="1" t="s">
        <v>3038</v>
      </c>
    </row>
    <row r="2296" customFormat="false" ht="15" hidden="false" customHeight="true" outlineLevel="0" collapsed="false">
      <c r="A2296" s="1" t="n">
        <v>2227</v>
      </c>
      <c r="C2296" s="1" t="s">
        <v>24</v>
      </c>
      <c r="D2296" s="1" t="s">
        <v>3949</v>
      </c>
      <c r="E2296" s="1" t="s">
        <v>3950</v>
      </c>
      <c r="F2296" s="1" t="s">
        <v>81</v>
      </c>
      <c r="G2296" s="1" t="s">
        <v>163</v>
      </c>
    </row>
    <row r="2297" customFormat="false" ht="15" hidden="false" customHeight="true" outlineLevel="0" collapsed="false">
      <c r="A2297" s="1" t="n">
        <v>4654</v>
      </c>
      <c r="C2297" s="1" t="s">
        <v>24</v>
      </c>
      <c r="D2297" s="1" t="s">
        <v>3767</v>
      </c>
      <c r="E2297" s="1" t="s">
        <v>3951</v>
      </c>
      <c r="F2297" s="1" t="s">
        <v>79</v>
      </c>
      <c r="G2297" s="1" t="s">
        <v>295</v>
      </c>
    </row>
    <row r="2298" customFormat="false" ht="15" hidden="false" customHeight="true" outlineLevel="0" collapsed="false">
      <c r="A2298" s="1" t="n">
        <v>715</v>
      </c>
      <c r="B2298" s="1" t="n">
        <v>20</v>
      </c>
      <c r="C2298" s="1" t="s">
        <v>25</v>
      </c>
      <c r="D2298" s="1" t="s">
        <v>224</v>
      </c>
      <c r="E2298" s="1" t="s">
        <v>3952</v>
      </c>
      <c r="F2298" s="1" t="s">
        <v>79</v>
      </c>
      <c r="G2298" s="1" t="s">
        <v>196</v>
      </c>
      <c r="H2298" s="1" t="s">
        <v>102</v>
      </c>
    </row>
    <row r="2299" customFormat="false" ht="15" hidden="false" customHeight="true" outlineLevel="0" collapsed="false">
      <c r="A2299" s="1" t="n">
        <v>1311</v>
      </c>
      <c r="C2299" s="1" t="s">
        <v>25</v>
      </c>
      <c r="D2299" s="1" t="s">
        <v>3953</v>
      </c>
      <c r="E2299" s="1" t="s">
        <v>3954</v>
      </c>
      <c r="F2299" s="1" t="s">
        <v>79</v>
      </c>
      <c r="G2299" s="1" t="s">
        <v>276</v>
      </c>
    </row>
    <row r="2300" customFormat="false" ht="15" hidden="false" customHeight="true" outlineLevel="0" collapsed="false">
      <c r="A2300" s="1" t="n">
        <v>1632</v>
      </c>
      <c r="C2300" s="1" t="s">
        <v>27</v>
      </c>
      <c r="D2300" s="1" t="s">
        <v>2483</v>
      </c>
      <c r="E2300" s="1" t="s">
        <v>3955</v>
      </c>
      <c r="F2300" s="1" t="s">
        <v>82</v>
      </c>
      <c r="G2300" s="1" t="s">
        <v>265</v>
      </c>
    </row>
    <row r="2301" customFormat="false" ht="15" hidden="false" customHeight="true" outlineLevel="0" collapsed="false">
      <c r="A2301" s="1" t="n">
        <v>1015</v>
      </c>
      <c r="C2301" s="1" t="s">
        <v>25</v>
      </c>
      <c r="D2301" s="1" t="s">
        <v>3571</v>
      </c>
      <c r="E2301" s="1" t="s">
        <v>3956</v>
      </c>
      <c r="F2301" s="1" t="s">
        <v>79</v>
      </c>
      <c r="G2301" s="1" t="s">
        <v>132</v>
      </c>
    </row>
    <row r="2302" customFormat="false" ht="15" hidden="false" customHeight="true" outlineLevel="0" collapsed="false">
      <c r="A2302" s="1" t="n">
        <v>702</v>
      </c>
      <c r="C2302" s="1" t="s">
        <v>24</v>
      </c>
      <c r="D2302" s="1" t="s">
        <v>3768</v>
      </c>
      <c r="E2302" s="1" t="s">
        <v>3957</v>
      </c>
      <c r="F2302" s="1" t="s">
        <v>81</v>
      </c>
      <c r="G2302" s="1" t="s">
        <v>163</v>
      </c>
    </row>
    <row r="2303" customFormat="false" ht="15" hidden="false" customHeight="true" outlineLevel="0" collapsed="false">
      <c r="A2303" s="1" t="n">
        <v>3083</v>
      </c>
      <c r="C2303" s="1" t="s">
        <v>24</v>
      </c>
      <c r="D2303" s="1" t="s">
        <v>3958</v>
      </c>
      <c r="E2303" s="1" t="s">
        <v>3959</v>
      </c>
      <c r="F2303" s="1" t="s">
        <v>79</v>
      </c>
      <c r="G2303" s="1" t="s">
        <v>359</v>
      </c>
    </row>
    <row r="2304" customFormat="false" ht="15" hidden="false" customHeight="true" outlineLevel="0" collapsed="false">
      <c r="A2304" s="1" t="n">
        <v>2308</v>
      </c>
      <c r="C2304" s="1" t="s">
        <v>24</v>
      </c>
      <c r="D2304" s="1" t="s">
        <v>415</v>
      </c>
      <c r="E2304" s="1" t="s">
        <v>3960</v>
      </c>
      <c r="F2304" s="1" t="s">
        <v>79</v>
      </c>
      <c r="G2304" s="1" t="s">
        <v>295</v>
      </c>
    </row>
    <row r="2305" customFormat="false" ht="15" hidden="false" customHeight="true" outlineLevel="0" collapsed="false">
      <c r="A2305" s="1" t="n">
        <v>604</v>
      </c>
      <c r="C2305" s="1" t="s">
        <v>24</v>
      </c>
      <c r="D2305" s="1" t="s">
        <v>3803</v>
      </c>
      <c r="E2305" s="1" t="s">
        <v>3961</v>
      </c>
      <c r="F2305" s="1" t="s">
        <v>79</v>
      </c>
      <c r="G2305" s="1" t="s">
        <v>265</v>
      </c>
    </row>
    <row r="2306" customFormat="false" ht="15" hidden="false" customHeight="true" outlineLevel="0" collapsed="false">
      <c r="A2306" s="1" t="n">
        <v>2455</v>
      </c>
      <c r="C2306" s="1" t="s">
        <v>24</v>
      </c>
      <c r="D2306" s="1" t="s">
        <v>3962</v>
      </c>
      <c r="E2306" s="1" t="s">
        <v>3963</v>
      </c>
      <c r="F2306" s="1" t="s">
        <v>79</v>
      </c>
      <c r="G2306" s="1" t="s">
        <v>163</v>
      </c>
    </row>
    <row r="2307" customFormat="false" ht="15" hidden="false" customHeight="true" outlineLevel="0" collapsed="false">
      <c r="A2307" s="1" t="n">
        <v>2958</v>
      </c>
      <c r="C2307" s="1" t="s">
        <v>24</v>
      </c>
      <c r="D2307" s="1" t="s">
        <v>3964</v>
      </c>
      <c r="E2307" s="1" t="s">
        <v>3965</v>
      </c>
      <c r="F2307" s="1" t="s">
        <v>79</v>
      </c>
      <c r="G2307" s="1" t="s">
        <v>265</v>
      </c>
    </row>
    <row r="2308" customFormat="false" ht="15" hidden="false" customHeight="true" outlineLevel="0" collapsed="false">
      <c r="A2308" s="1" t="n">
        <v>4207</v>
      </c>
      <c r="C2308" s="1" t="s">
        <v>24</v>
      </c>
      <c r="D2308" s="1" t="s">
        <v>3966</v>
      </c>
      <c r="E2308" s="1" t="s">
        <v>3967</v>
      </c>
      <c r="F2308" s="1" t="s">
        <v>121</v>
      </c>
      <c r="G2308" s="1" t="s">
        <v>163</v>
      </c>
    </row>
    <row r="2309" customFormat="false" ht="15" hidden="false" customHeight="true" outlineLevel="0" collapsed="false">
      <c r="A2309" s="1" t="n">
        <v>643</v>
      </c>
      <c r="C2309" s="1" t="s">
        <v>25</v>
      </c>
      <c r="D2309" s="1" t="s">
        <v>3968</v>
      </c>
      <c r="E2309" s="1" t="s">
        <v>3969</v>
      </c>
      <c r="F2309" s="1" t="s">
        <v>79</v>
      </c>
      <c r="G2309" s="1" t="s">
        <v>132</v>
      </c>
    </row>
    <row r="2310" customFormat="false" ht="15" hidden="false" customHeight="true" outlineLevel="0" collapsed="false">
      <c r="A2310" s="1" t="n">
        <v>1668</v>
      </c>
      <c r="C2310" s="1" t="s">
        <v>25</v>
      </c>
      <c r="D2310" s="1" t="s">
        <v>3801</v>
      </c>
      <c r="E2310" s="1" t="s">
        <v>3970</v>
      </c>
      <c r="F2310" s="1" t="s">
        <v>79</v>
      </c>
      <c r="G2310" s="1" t="s">
        <v>265</v>
      </c>
    </row>
    <row r="2311" customFormat="false" ht="15" hidden="false" customHeight="true" outlineLevel="0" collapsed="false">
      <c r="A2311" s="1" t="n">
        <v>4684</v>
      </c>
      <c r="C2311" s="1" t="s">
        <v>24</v>
      </c>
      <c r="D2311" s="1" t="s">
        <v>3971</v>
      </c>
      <c r="E2311" s="1" t="s">
        <v>3972</v>
      </c>
      <c r="F2311" s="1" t="s">
        <v>79</v>
      </c>
      <c r="G2311" s="1" t="s">
        <v>133</v>
      </c>
    </row>
    <row r="2312" customFormat="false" ht="15" hidden="false" customHeight="true" outlineLevel="0" collapsed="false">
      <c r="A2312" s="1" t="n">
        <v>4698</v>
      </c>
      <c r="C2312" s="1" t="s">
        <v>24</v>
      </c>
      <c r="D2312" s="1" t="s">
        <v>3973</v>
      </c>
      <c r="E2312" s="1" t="s">
        <v>3974</v>
      </c>
      <c r="F2312" s="1" t="s">
        <v>79</v>
      </c>
      <c r="G2312" s="1" t="s">
        <v>130</v>
      </c>
    </row>
    <row r="2313" customFormat="false" ht="15" hidden="false" customHeight="true" outlineLevel="0" collapsed="false">
      <c r="A2313" s="1" t="n">
        <v>3931</v>
      </c>
      <c r="C2313" s="1" t="s">
        <v>24</v>
      </c>
      <c r="D2313" s="1" t="s">
        <v>3819</v>
      </c>
      <c r="E2313" s="1" t="s">
        <v>3975</v>
      </c>
      <c r="F2313" s="1" t="s">
        <v>81</v>
      </c>
      <c r="G2313" s="1" t="s">
        <v>173</v>
      </c>
    </row>
    <row r="2314" customFormat="false" ht="15" hidden="false" customHeight="true" outlineLevel="0" collapsed="false">
      <c r="A2314" s="1" t="n">
        <v>3177</v>
      </c>
      <c r="B2314" s="1" t="n">
        <v>25</v>
      </c>
      <c r="C2314" s="1" t="s">
        <v>24</v>
      </c>
      <c r="D2314" s="1" t="s">
        <v>3966</v>
      </c>
      <c r="E2314" s="1" t="s">
        <v>3976</v>
      </c>
      <c r="F2314" s="1" t="s">
        <v>79</v>
      </c>
      <c r="G2314" s="1" t="s">
        <v>163</v>
      </c>
      <c r="H2314" s="1" t="s">
        <v>102</v>
      </c>
    </row>
    <row r="2315" customFormat="false" ht="15" hidden="false" customHeight="true" outlineLevel="0" collapsed="false">
      <c r="A2315" s="1" t="n">
        <v>1737</v>
      </c>
      <c r="C2315" s="1" t="s">
        <v>25</v>
      </c>
      <c r="D2315" s="1" t="s">
        <v>3977</v>
      </c>
      <c r="E2315" s="1" t="s">
        <v>3978</v>
      </c>
      <c r="F2315" s="1" t="s">
        <v>96</v>
      </c>
      <c r="G2315" s="1" t="s">
        <v>295</v>
      </c>
    </row>
    <row r="2316" customFormat="false" ht="15" hidden="false" customHeight="true" outlineLevel="0" collapsed="false">
      <c r="A2316" s="1" t="n">
        <v>1880</v>
      </c>
      <c r="C2316" s="1" t="s">
        <v>25</v>
      </c>
      <c r="D2316" s="1" t="s">
        <v>3323</v>
      </c>
      <c r="E2316" s="1" t="s">
        <v>3979</v>
      </c>
      <c r="F2316" s="1" t="s">
        <v>79</v>
      </c>
      <c r="G2316" s="1" t="s">
        <v>163</v>
      </c>
    </row>
    <row r="2317" customFormat="false" ht="15" hidden="false" customHeight="true" outlineLevel="0" collapsed="false">
      <c r="A2317" s="1" t="n">
        <v>472</v>
      </c>
      <c r="C2317" s="1" t="s">
        <v>24</v>
      </c>
      <c r="D2317" s="1" t="s">
        <v>3980</v>
      </c>
      <c r="E2317" s="1" t="s">
        <v>3981</v>
      </c>
      <c r="F2317" s="1" t="s">
        <v>79</v>
      </c>
      <c r="G2317" s="1" t="s">
        <v>265</v>
      </c>
    </row>
    <row r="2318" customFormat="false" ht="15" hidden="false" customHeight="true" outlineLevel="0" collapsed="false">
      <c r="A2318" s="1" t="n">
        <v>1414</v>
      </c>
      <c r="C2318" s="1" t="s">
        <v>24</v>
      </c>
      <c r="D2318" s="1" t="s">
        <v>3982</v>
      </c>
      <c r="E2318" s="1" t="s">
        <v>3983</v>
      </c>
      <c r="F2318" s="1" t="s">
        <v>79</v>
      </c>
      <c r="G2318" s="1" t="s">
        <v>219</v>
      </c>
    </row>
    <row r="2319" customFormat="false" ht="15" hidden="false" customHeight="true" outlineLevel="0" collapsed="false">
      <c r="A2319" s="1" t="n">
        <v>5674</v>
      </c>
      <c r="C2319" s="1" t="s">
        <v>24</v>
      </c>
      <c r="D2319" s="1" t="s">
        <v>3984</v>
      </c>
      <c r="E2319" s="1" t="s">
        <v>3985</v>
      </c>
      <c r="F2319" s="1" t="s">
        <v>3986</v>
      </c>
      <c r="G2319" s="1" t="s">
        <v>126</v>
      </c>
    </row>
    <row r="2320" customFormat="false" ht="15" hidden="false" customHeight="true" outlineLevel="0" collapsed="false">
      <c r="A2320" s="1" t="n">
        <v>1914</v>
      </c>
      <c r="C2320" s="1" t="s">
        <v>29</v>
      </c>
      <c r="D2320" s="1" t="s">
        <v>3987</v>
      </c>
      <c r="E2320" s="1" t="s">
        <v>3988</v>
      </c>
      <c r="F2320" s="1" t="s">
        <v>235</v>
      </c>
      <c r="G2320" s="1" t="s">
        <v>461</v>
      </c>
    </row>
    <row r="2321" customFormat="false" ht="15" hidden="false" customHeight="true" outlineLevel="0" collapsed="false">
      <c r="A2321" s="1" t="n">
        <v>1056</v>
      </c>
      <c r="C2321" s="1" t="s">
        <v>25</v>
      </c>
      <c r="D2321" s="1" t="s">
        <v>3323</v>
      </c>
      <c r="E2321" s="1" t="s">
        <v>3989</v>
      </c>
      <c r="F2321" s="1" t="s">
        <v>79</v>
      </c>
      <c r="G2321" s="1" t="s">
        <v>163</v>
      </c>
    </row>
    <row r="2322" customFormat="false" ht="15" hidden="false" customHeight="true" outlineLevel="0" collapsed="false">
      <c r="A2322" s="1" t="n">
        <v>7873</v>
      </c>
      <c r="B2322" s="1" t="n">
        <v>125221</v>
      </c>
      <c r="C2322" s="1" t="s">
        <v>24</v>
      </c>
      <c r="D2322" s="1" t="s">
        <v>3990</v>
      </c>
      <c r="E2322" s="1" t="s">
        <v>3991</v>
      </c>
      <c r="F2322" s="1" t="s">
        <v>598</v>
      </c>
      <c r="G2322" s="1" t="s">
        <v>126</v>
      </c>
      <c r="H2322" s="1" t="s">
        <v>107</v>
      </c>
    </row>
    <row r="2323" customFormat="false" ht="15" hidden="false" customHeight="true" outlineLevel="0" collapsed="false">
      <c r="A2323" s="1" t="n">
        <v>1697</v>
      </c>
      <c r="C2323" s="1" t="s">
        <v>24</v>
      </c>
      <c r="D2323" s="1" t="s">
        <v>3992</v>
      </c>
      <c r="E2323" s="1" t="s">
        <v>3993</v>
      </c>
      <c r="F2323" s="1" t="s">
        <v>96</v>
      </c>
      <c r="G2323" s="1" t="s">
        <v>523</v>
      </c>
    </row>
    <row r="2324" customFormat="false" ht="15" hidden="false" customHeight="true" outlineLevel="0" collapsed="false">
      <c r="A2324" s="1" t="n">
        <v>2902</v>
      </c>
      <c r="C2324" s="1" t="s">
        <v>25</v>
      </c>
      <c r="D2324" s="1" t="s">
        <v>3994</v>
      </c>
      <c r="E2324" s="1" t="s">
        <v>3995</v>
      </c>
      <c r="F2324" s="1" t="s">
        <v>3982</v>
      </c>
    </row>
    <row r="2325" customFormat="false" ht="15" hidden="false" customHeight="true" outlineLevel="0" collapsed="false">
      <c r="A2325" s="1" t="n">
        <v>7118</v>
      </c>
      <c r="C2325" s="1" t="s">
        <v>24</v>
      </c>
      <c r="D2325" s="1" t="s">
        <v>3996</v>
      </c>
      <c r="E2325" s="1" t="s">
        <v>3997</v>
      </c>
      <c r="F2325" s="1" t="s">
        <v>83</v>
      </c>
      <c r="G2325" s="1" t="s">
        <v>130</v>
      </c>
    </row>
    <row r="2326" customFormat="false" ht="15" hidden="false" customHeight="true" outlineLevel="0" collapsed="false">
      <c r="A2326" s="1" t="n">
        <v>1697</v>
      </c>
      <c r="C2326" s="1" t="s">
        <v>25</v>
      </c>
      <c r="D2326" s="1" t="s">
        <v>3323</v>
      </c>
      <c r="E2326" s="1" t="s">
        <v>3998</v>
      </c>
      <c r="F2326" s="1" t="s">
        <v>79</v>
      </c>
      <c r="G2326" s="1" t="s">
        <v>163</v>
      </c>
    </row>
    <row r="2327" customFormat="false" ht="15" hidden="false" customHeight="true" outlineLevel="0" collapsed="false">
      <c r="A2327" s="1" t="n">
        <v>942</v>
      </c>
      <c r="B2327" s="1" t="n">
        <v>110000</v>
      </c>
      <c r="C2327" s="1" t="s">
        <v>24</v>
      </c>
      <c r="D2327" s="1" t="s">
        <v>3999</v>
      </c>
      <c r="E2327" s="1" t="s">
        <v>4000</v>
      </c>
      <c r="F2327" s="1" t="s">
        <v>79</v>
      </c>
      <c r="G2327" s="1" t="s">
        <v>163</v>
      </c>
      <c r="H2327" s="1" t="s">
        <v>106</v>
      </c>
    </row>
    <row r="2328" customFormat="false" ht="15" hidden="false" customHeight="true" outlineLevel="0" collapsed="false">
      <c r="A2328" s="1" t="n">
        <v>4046</v>
      </c>
      <c r="C2328" s="1" t="s">
        <v>25</v>
      </c>
      <c r="D2328" s="1" t="s">
        <v>4001</v>
      </c>
      <c r="E2328" s="1" t="s">
        <v>4002</v>
      </c>
      <c r="F2328" s="1" t="s">
        <v>4003</v>
      </c>
      <c r="G2328" s="1" t="s">
        <v>163</v>
      </c>
    </row>
    <row r="2329" customFormat="false" ht="15" hidden="false" customHeight="true" outlineLevel="0" collapsed="false">
      <c r="A2329" s="1" t="n">
        <v>1734</v>
      </c>
      <c r="B2329" s="1" t="n">
        <v>0</v>
      </c>
      <c r="C2329" s="1" t="s">
        <v>25</v>
      </c>
      <c r="D2329" s="1" t="s">
        <v>893</v>
      </c>
      <c r="E2329" s="1" t="s">
        <v>4004</v>
      </c>
      <c r="F2329" s="1" t="s">
        <v>79</v>
      </c>
      <c r="G2329" s="1" t="s">
        <v>163</v>
      </c>
      <c r="H2329" s="1" t="s">
        <v>102</v>
      </c>
    </row>
    <row r="2330" customFormat="false" ht="15" hidden="false" customHeight="true" outlineLevel="0" collapsed="false">
      <c r="A2330" s="1" t="n">
        <v>1554</v>
      </c>
      <c r="C2330" s="1" t="s">
        <v>24</v>
      </c>
      <c r="D2330" s="1" t="s">
        <v>4005</v>
      </c>
      <c r="E2330" s="1" t="s">
        <v>4006</v>
      </c>
      <c r="F2330" s="1" t="s">
        <v>79</v>
      </c>
      <c r="G2330" s="1" t="s">
        <v>132</v>
      </c>
    </row>
    <row r="2331" customFormat="false" ht="15" hidden="false" customHeight="true" outlineLevel="0" collapsed="false">
      <c r="A2331" s="1" t="n">
        <v>2960</v>
      </c>
      <c r="C2331" s="1" t="s">
        <v>24</v>
      </c>
      <c r="D2331" s="1" t="s">
        <v>4007</v>
      </c>
      <c r="E2331" s="1" t="s">
        <v>4008</v>
      </c>
      <c r="F2331" s="1" t="s">
        <v>79</v>
      </c>
      <c r="G2331" s="1" t="s">
        <v>523</v>
      </c>
    </row>
    <row r="2332" customFormat="false" ht="15" hidden="false" customHeight="true" outlineLevel="0" collapsed="false">
      <c r="A2332" s="1" t="n">
        <v>1481</v>
      </c>
      <c r="C2332" s="1" t="s">
        <v>25</v>
      </c>
      <c r="D2332" s="1" t="s">
        <v>3507</v>
      </c>
      <c r="E2332" s="1" t="s">
        <v>4009</v>
      </c>
      <c r="F2332" s="1" t="s">
        <v>79</v>
      </c>
      <c r="G2332" s="1" t="s">
        <v>173</v>
      </c>
    </row>
    <row r="2333" customFormat="false" ht="15" hidden="false" customHeight="true" outlineLevel="0" collapsed="false">
      <c r="A2333" s="1" t="n">
        <v>1348</v>
      </c>
      <c r="B2333" s="1" t="n">
        <v>60000</v>
      </c>
      <c r="C2333" s="1" t="s">
        <v>24</v>
      </c>
      <c r="D2333" s="1" t="s">
        <v>4010</v>
      </c>
      <c r="E2333" s="1" t="s">
        <v>4011</v>
      </c>
      <c r="F2333" s="1" t="s">
        <v>79</v>
      </c>
      <c r="G2333" s="1" t="s">
        <v>163</v>
      </c>
      <c r="H2333" s="1" t="s">
        <v>104</v>
      </c>
    </row>
    <row r="2334" customFormat="false" ht="15" hidden="false" customHeight="true" outlineLevel="0" collapsed="false">
      <c r="A2334" s="1" t="n">
        <v>2762</v>
      </c>
      <c r="C2334" s="1" t="s">
        <v>26</v>
      </c>
      <c r="D2334" s="1" t="s">
        <v>3832</v>
      </c>
      <c r="E2334" s="1" t="s">
        <v>4012</v>
      </c>
      <c r="F2334" s="1" t="s">
        <v>79</v>
      </c>
      <c r="G2334" s="1" t="s">
        <v>125</v>
      </c>
    </row>
    <row r="2335" customFormat="false" ht="15" hidden="false" customHeight="true" outlineLevel="0" collapsed="false">
      <c r="A2335" s="1" t="n">
        <v>914</v>
      </c>
      <c r="B2335" s="1" t="n">
        <v>18</v>
      </c>
      <c r="C2335" s="1" t="s">
        <v>25</v>
      </c>
      <c r="D2335" s="1" t="s">
        <v>2155</v>
      </c>
      <c r="E2335" s="1" t="s">
        <v>4013</v>
      </c>
      <c r="F2335" s="1" t="s">
        <v>79</v>
      </c>
      <c r="G2335" s="1" t="s">
        <v>163</v>
      </c>
      <c r="H2335" s="1" t="s">
        <v>102</v>
      </c>
    </row>
    <row r="2336" customFormat="false" ht="15" hidden="false" customHeight="true" outlineLevel="0" collapsed="false">
      <c r="A2336" s="1" t="n">
        <v>1328</v>
      </c>
      <c r="B2336" s="1" t="n">
        <v>0</v>
      </c>
      <c r="C2336" s="1" t="s">
        <v>24</v>
      </c>
      <c r="D2336" s="1" t="s">
        <v>4014</v>
      </c>
      <c r="E2336" s="1" t="s">
        <v>4015</v>
      </c>
      <c r="F2336" s="1" t="s">
        <v>79</v>
      </c>
      <c r="G2336" s="1" t="s">
        <v>163</v>
      </c>
      <c r="H2336" s="1" t="s">
        <v>102</v>
      </c>
    </row>
    <row r="2337" customFormat="false" ht="15" hidden="false" customHeight="true" outlineLevel="0" collapsed="false">
      <c r="A2337" s="1" t="n">
        <v>5559</v>
      </c>
      <c r="C2337" s="1" t="s">
        <v>25</v>
      </c>
      <c r="D2337" s="1" t="s">
        <v>4016</v>
      </c>
      <c r="E2337" s="1" t="s">
        <v>4017</v>
      </c>
      <c r="F2337" s="1" t="s">
        <v>90</v>
      </c>
    </row>
    <row r="2338" customFormat="false" ht="15" hidden="false" customHeight="true" outlineLevel="0" collapsed="false">
      <c r="A2338" s="1" t="n">
        <v>2830</v>
      </c>
      <c r="C2338" s="1" t="s">
        <v>24</v>
      </c>
      <c r="D2338" s="1" t="s">
        <v>39</v>
      </c>
      <c r="E2338" s="1" t="s">
        <v>4018</v>
      </c>
      <c r="F2338" s="1" t="s">
        <v>79</v>
      </c>
    </row>
    <row r="2339" customFormat="false" ht="15" hidden="false" customHeight="true" outlineLevel="0" collapsed="false">
      <c r="A2339" s="1" t="n">
        <v>3851</v>
      </c>
      <c r="B2339" s="1" t="n">
        <v>48000</v>
      </c>
      <c r="C2339" s="1" t="s">
        <v>24</v>
      </c>
      <c r="D2339" s="1" t="s">
        <v>4019</v>
      </c>
      <c r="E2339" s="1" t="s">
        <v>4020</v>
      </c>
      <c r="F2339" s="1" t="s">
        <v>96</v>
      </c>
      <c r="G2339" s="1" t="s">
        <v>295</v>
      </c>
      <c r="H2339" s="1" t="s">
        <v>103</v>
      </c>
    </row>
    <row r="2340" customFormat="false" ht="15" hidden="false" customHeight="true" outlineLevel="0" collapsed="false">
      <c r="A2340" s="1" t="n">
        <v>5214</v>
      </c>
      <c r="C2340" s="1" t="s">
        <v>24</v>
      </c>
      <c r="D2340" s="1" t="s">
        <v>34</v>
      </c>
      <c r="E2340" s="1" t="s">
        <v>63</v>
      </c>
      <c r="F2340" s="1" t="s">
        <v>79</v>
      </c>
      <c r="G2340" s="1" t="s">
        <v>276</v>
      </c>
    </row>
    <row r="2341" customFormat="false" ht="15" hidden="false" customHeight="true" outlineLevel="0" collapsed="false">
      <c r="A2341" s="1" t="n">
        <v>862</v>
      </c>
      <c r="B2341" s="1" t="n">
        <v>30000</v>
      </c>
      <c r="C2341" s="1" t="s">
        <v>25</v>
      </c>
      <c r="D2341" s="1" t="s">
        <v>3372</v>
      </c>
      <c r="E2341" s="1" t="s">
        <v>4021</v>
      </c>
      <c r="F2341" s="1" t="s">
        <v>79</v>
      </c>
      <c r="G2341" s="1" t="s">
        <v>295</v>
      </c>
      <c r="H2341" s="1" t="s">
        <v>102</v>
      </c>
    </row>
    <row r="2342" customFormat="false" ht="15" hidden="false" customHeight="true" outlineLevel="0" collapsed="false">
      <c r="A2342" s="1" t="n">
        <v>1305</v>
      </c>
      <c r="C2342" s="1" t="s">
        <v>25</v>
      </c>
      <c r="D2342" s="1" t="s">
        <v>3801</v>
      </c>
      <c r="E2342" s="1" t="s">
        <v>4022</v>
      </c>
      <c r="F2342" s="1" t="s">
        <v>79</v>
      </c>
      <c r="G2342" s="1" t="s">
        <v>265</v>
      </c>
    </row>
    <row r="2343" customFormat="false" ht="15" hidden="false" customHeight="true" outlineLevel="0" collapsed="false">
      <c r="A2343" s="1" t="n">
        <v>1744</v>
      </c>
      <c r="C2343" s="1" t="s">
        <v>25</v>
      </c>
      <c r="D2343" s="1" t="s">
        <v>48</v>
      </c>
      <c r="E2343" s="1" t="s">
        <v>4023</v>
      </c>
      <c r="F2343" s="1" t="s">
        <v>79</v>
      </c>
      <c r="G2343" s="1" t="s">
        <v>148</v>
      </c>
    </row>
    <row r="2344" customFormat="false" ht="15" hidden="false" customHeight="true" outlineLevel="0" collapsed="false">
      <c r="A2344" s="1" t="n">
        <v>1552</v>
      </c>
      <c r="C2344" s="1" t="s">
        <v>24</v>
      </c>
      <c r="D2344" s="1" t="s">
        <v>4024</v>
      </c>
      <c r="E2344" s="1" t="s">
        <v>4025</v>
      </c>
      <c r="F2344" s="1" t="s">
        <v>79</v>
      </c>
      <c r="G2344" s="1" t="s">
        <v>148</v>
      </c>
    </row>
    <row r="2345" customFormat="false" ht="15" hidden="false" customHeight="true" outlineLevel="0" collapsed="false">
      <c r="A2345" s="1" t="n">
        <v>760</v>
      </c>
      <c r="B2345" s="1" t="n">
        <v>50000</v>
      </c>
      <c r="C2345" s="1" t="s">
        <v>24</v>
      </c>
      <c r="D2345" s="1" t="s">
        <v>4026</v>
      </c>
      <c r="E2345" s="1" t="s">
        <v>4027</v>
      </c>
      <c r="F2345" s="1" t="s">
        <v>79</v>
      </c>
      <c r="G2345" s="1" t="s">
        <v>295</v>
      </c>
      <c r="H2345" s="1" t="s">
        <v>103</v>
      </c>
    </row>
    <row r="2346" customFormat="false" ht="15" hidden="false" customHeight="true" outlineLevel="0" collapsed="false">
      <c r="A2346" s="1" t="n">
        <v>1009</v>
      </c>
      <c r="C2346" s="1" t="s">
        <v>24</v>
      </c>
      <c r="D2346" s="1" t="s">
        <v>4028</v>
      </c>
      <c r="E2346" s="1" t="s">
        <v>4029</v>
      </c>
      <c r="F2346" s="1" t="s">
        <v>79</v>
      </c>
      <c r="G2346" s="1" t="s">
        <v>163</v>
      </c>
    </row>
    <row r="2347" customFormat="false" ht="15" hidden="false" customHeight="true" outlineLevel="0" collapsed="false">
      <c r="A2347" s="1" t="n">
        <v>1323</v>
      </c>
      <c r="B2347" s="1" t="n">
        <v>60000</v>
      </c>
      <c r="C2347" s="1" t="s">
        <v>24</v>
      </c>
      <c r="D2347" s="1" t="s">
        <v>4030</v>
      </c>
      <c r="E2347" s="1" t="s">
        <v>4031</v>
      </c>
      <c r="F2347" s="1" t="s">
        <v>79</v>
      </c>
      <c r="G2347" s="1" t="s">
        <v>132</v>
      </c>
      <c r="H2347" s="1" t="s">
        <v>104</v>
      </c>
    </row>
    <row r="2348" customFormat="false" ht="15" hidden="false" customHeight="true" outlineLevel="0" collapsed="false">
      <c r="A2348" s="1" t="n">
        <v>3418</v>
      </c>
      <c r="C2348" s="1" t="s">
        <v>24</v>
      </c>
      <c r="D2348" s="1" t="s">
        <v>4032</v>
      </c>
      <c r="E2348" s="1" t="s">
        <v>4033</v>
      </c>
      <c r="F2348" s="1" t="s">
        <v>96</v>
      </c>
      <c r="G2348" s="1" t="s">
        <v>359</v>
      </c>
    </row>
    <row r="2349" customFormat="false" ht="15" hidden="false" customHeight="true" outlineLevel="0" collapsed="false">
      <c r="A2349" s="1" t="n">
        <v>675</v>
      </c>
      <c r="C2349" s="1" t="s">
        <v>24</v>
      </c>
      <c r="D2349" s="1" t="s">
        <v>4034</v>
      </c>
      <c r="E2349" s="1" t="s">
        <v>4035</v>
      </c>
      <c r="F2349" s="1" t="s">
        <v>96</v>
      </c>
      <c r="G2349" s="1" t="s">
        <v>241</v>
      </c>
    </row>
    <row r="2350" customFormat="false" ht="15" hidden="false" customHeight="true" outlineLevel="0" collapsed="false">
      <c r="A2350" s="1" t="n">
        <v>1309</v>
      </c>
      <c r="C2350" s="1" t="s">
        <v>25</v>
      </c>
      <c r="D2350" s="1" t="s">
        <v>4036</v>
      </c>
      <c r="E2350" s="1" t="s">
        <v>4037</v>
      </c>
      <c r="F2350" s="1" t="s">
        <v>79</v>
      </c>
      <c r="G2350" s="1" t="s">
        <v>132</v>
      </c>
    </row>
    <row r="2351" customFormat="false" ht="15" hidden="false" customHeight="true" outlineLevel="0" collapsed="false">
      <c r="A2351" s="1" t="n">
        <v>4110</v>
      </c>
      <c r="C2351" s="1" t="s">
        <v>24</v>
      </c>
      <c r="D2351" s="1" t="s">
        <v>4038</v>
      </c>
      <c r="E2351" s="1" t="s">
        <v>4039</v>
      </c>
      <c r="F2351" s="1" t="s">
        <v>93</v>
      </c>
    </row>
    <row r="2352" customFormat="false" ht="15" hidden="false" customHeight="true" outlineLevel="0" collapsed="false">
      <c r="A2352" s="1" t="n">
        <v>1295</v>
      </c>
      <c r="C2352" s="1" t="s">
        <v>24</v>
      </c>
      <c r="D2352" s="1" t="s">
        <v>1848</v>
      </c>
      <c r="E2352" s="1" t="s">
        <v>4040</v>
      </c>
      <c r="F2352" s="1" t="s">
        <v>79</v>
      </c>
      <c r="G2352" s="1" t="s">
        <v>145</v>
      </c>
    </row>
    <row r="2353" customFormat="false" ht="15" hidden="false" customHeight="true" outlineLevel="0" collapsed="false">
      <c r="A2353" s="1" t="n">
        <v>2597</v>
      </c>
      <c r="C2353" s="1" t="s">
        <v>26</v>
      </c>
      <c r="D2353" s="1" t="s">
        <v>4041</v>
      </c>
      <c r="E2353" s="1" t="s">
        <v>4042</v>
      </c>
      <c r="F2353" s="1" t="s">
        <v>84</v>
      </c>
      <c r="G2353" s="1" t="s">
        <v>145</v>
      </c>
    </row>
    <row r="2354" customFormat="false" ht="15" hidden="false" customHeight="true" outlineLevel="0" collapsed="false">
      <c r="A2354" s="1" t="n">
        <v>1408</v>
      </c>
      <c r="C2354" s="1" t="s">
        <v>24</v>
      </c>
      <c r="D2354" s="1" t="s">
        <v>4043</v>
      </c>
      <c r="E2354" s="1" t="s">
        <v>4044</v>
      </c>
      <c r="F2354" s="1" t="s">
        <v>81</v>
      </c>
      <c r="G2354" s="1" t="s">
        <v>173</v>
      </c>
    </row>
    <row r="2355" customFormat="false" ht="15" hidden="false" customHeight="true" outlineLevel="0" collapsed="false">
      <c r="A2355" s="1" t="n">
        <v>978</v>
      </c>
      <c r="C2355" s="1" t="s">
        <v>24</v>
      </c>
      <c r="D2355" s="1" t="s">
        <v>1848</v>
      </c>
      <c r="E2355" s="1" t="s">
        <v>4045</v>
      </c>
      <c r="F2355" s="1" t="s">
        <v>79</v>
      </c>
      <c r="G2355" s="1" t="s">
        <v>145</v>
      </c>
    </row>
    <row r="2356" customFormat="false" ht="15" hidden="false" customHeight="true" outlineLevel="0" collapsed="false">
      <c r="A2356" s="1" t="n">
        <v>705</v>
      </c>
      <c r="C2356" s="1" t="s">
        <v>24</v>
      </c>
      <c r="D2356" s="1" t="s">
        <v>1848</v>
      </c>
      <c r="E2356" s="1" t="s">
        <v>4046</v>
      </c>
      <c r="F2356" s="1" t="s">
        <v>79</v>
      </c>
      <c r="G2356" s="1" t="s">
        <v>145</v>
      </c>
    </row>
    <row r="2357" customFormat="false" ht="15" hidden="false" customHeight="true" outlineLevel="0" collapsed="false">
      <c r="A2357" s="1" t="n">
        <v>1519</v>
      </c>
      <c r="C2357" s="1" t="s">
        <v>24</v>
      </c>
      <c r="D2357" s="1" t="s">
        <v>1848</v>
      </c>
      <c r="E2357" s="1" t="s">
        <v>4047</v>
      </c>
      <c r="F2357" s="1" t="s">
        <v>79</v>
      </c>
      <c r="G2357" s="1" t="s">
        <v>145</v>
      </c>
    </row>
    <row r="2358" customFormat="false" ht="15" hidden="false" customHeight="true" outlineLevel="0" collapsed="false">
      <c r="A2358" s="1" t="n">
        <v>2734</v>
      </c>
      <c r="C2358" s="1" t="s">
        <v>24</v>
      </c>
      <c r="D2358" s="1" t="s">
        <v>4048</v>
      </c>
      <c r="E2358" s="1" t="s">
        <v>4049</v>
      </c>
      <c r="F2358" s="1" t="s">
        <v>80</v>
      </c>
      <c r="G2358" s="1" t="s">
        <v>133</v>
      </c>
    </row>
    <row r="2359" customFormat="false" ht="15" hidden="false" customHeight="true" outlineLevel="0" collapsed="false">
      <c r="A2359" s="1" t="n">
        <v>4766</v>
      </c>
      <c r="C2359" s="1" t="s">
        <v>24</v>
      </c>
      <c r="D2359" s="1" t="s">
        <v>4050</v>
      </c>
      <c r="E2359" s="1" t="s">
        <v>4051</v>
      </c>
      <c r="F2359" s="1" t="s">
        <v>93</v>
      </c>
    </row>
    <row r="2360" customFormat="false" ht="15" hidden="false" customHeight="true" outlineLevel="0" collapsed="false">
      <c r="A2360" s="1" t="n">
        <v>2168</v>
      </c>
      <c r="C2360" s="1" t="s">
        <v>24</v>
      </c>
      <c r="D2360" s="1" t="s">
        <v>1848</v>
      </c>
      <c r="E2360" s="1" t="s">
        <v>4052</v>
      </c>
      <c r="F2360" s="1" t="s">
        <v>83</v>
      </c>
      <c r="G2360" s="1" t="s">
        <v>145</v>
      </c>
    </row>
    <row r="2361" customFormat="false" ht="15" hidden="false" customHeight="true" outlineLevel="0" collapsed="false">
      <c r="A2361" s="1" t="n">
        <v>1268</v>
      </c>
      <c r="C2361" s="1" t="s">
        <v>24</v>
      </c>
      <c r="D2361" s="1" t="s">
        <v>4053</v>
      </c>
      <c r="E2361" s="1" t="s">
        <v>4054</v>
      </c>
      <c r="F2361" s="1" t="s">
        <v>4055</v>
      </c>
      <c r="G2361" s="1" t="s">
        <v>145</v>
      </c>
    </row>
    <row r="2362" customFormat="false" ht="15" hidden="false" customHeight="true" outlineLevel="0" collapsed="false">
      <c r="A2362" s="1" t="n">
        <v>4223</v>
      </c>
      <c r="C2362" s="1" t="s">
        <v>24</v>
      </c>
      <c r="D2362" s="1" t="s">
        <v>4056</v>
      </c>
      <c r="E2362" s="1" t="s">
        <v>4057</v>
      </c>
      <c r="F2362" s="1" t="s">
        <v>2371</v>
      </c>
      <c r="G2362" s="1" t="s">
        <v>163</v>
      </c>
    </row>
    <row r="2363" customFormat="false" ht="15" hidden="false" customHeight="true" outlineLevel="0" collapsed="false">
      <c r="A2363" s="1" t="n">
        <v>1425</v>
      </c>
      <c r="C2363" s="1" t="s">
        <v>24</v>
      </c>
      <c r="D2363" s="1" t="s">
        <v>1848</v>
      </c>
      <c r="E2363" s="1" t="s">
        <v>4058</v>
      </c>
      <c r="F2363" s="1" t="s">
        <v>79</v>
      </c>
      <c r="G2363" s="1" t="s">
        <v>145</v>
      </c>
    </row>
    <row r="2364" customFormat="false" ht="15" hidden="false" customHeight="true" outlineLevel="0" collapsed="false">
      <c r="A2364" s="1" t="n">
        <v>789</v>
      </c>
      <c r="C2364" s="1" t="s">
        <v>24</v>
      </c>
      <c r="D2364" s="1" t="s">
        <v>1848</v>
      </c>
      <c r="E2364" s="1" t="s">
        <v>4059</v>
      </c>
      <c r="F2364" s="1" t="s">
        <v>79</v>
      </c>
      <c r="G2364" s="1" t="s">
        <v>145</v>
      </c>
    </row>
    <row r="2365" customFormat="false" ht="15" hidden="false" customHeight="true" outlineLevel="0" collapsed="false">
      <c r="A2365" s="1" t="n">
        <v>781</v>
      </c>
      <c r="C2365" s="1" t="s">
        <v>24</v>
      </c>
      <c r="D2365" s="1" t="s">
        <v>1848</v>
      </c>
      <c r="E2365" s="1" t="s">
        <v>4060</v>
      </c>
      <c r="F2365" s="1" t="s">
        <v>79</v>
      </c>
      <c r="G2365" s="1" t="s">
        <v>145</v>
      </c>
    </row>
    <row r="2366" customFormat="false" ht="15" hidden="false" customHeight="true" outlineLevel="0" collapsed="false">
      <c r="A2366" s="1" t="n">
        <v>1469</v>
      </c>
      <c r="C2366" s="1" t="s">
        <v>24</v>
      </c>
      <c r="D2366" s="1" t="s">
        <v>4061</v>
      </c>
      <c r="E2366" s="1" t="s">
        <v>4062</v>
      </c>
      <c r="F2366" s="1" t="s">
        <v>83</v>
      </c>
      <c r="G2366" s="1" t="s">
        <v>130</v>
      </c>
    </row>
    <row r="2367" customFormat="false" ht="15" hidden="false" customHeight="true" outlineLevel="0" collapsed="false">
      <c r="A2367" s="1" t="n">
        <v>9336</v>
      </c>
      <c r="C2367" s="1" t="s">
        <v>24</v>
      </c>
      <c r="D2367" s="1" t="s">
        <v>4063</v>
      </c>
      <c r="E2367" s="1" t="s">
        <v>4064</v>
      </c>
      <c r="F2367" s="1" t="s">
        <v>315</v>
      </c>
      <c r="G2367" s="1" t="s">
        <v>295</v>
      </c>
    </row>
    <row r="2368" customFormat="false" ht="15" hidden="false" customHeight="true" outlineLevel="0" collapsed="false">
      <c r="A2368" s="1" t="n">
        <v>2861</v>
      </c>
      <c r="C2368" s="1" t="s">
        <v>24</v>
      </c>
      <c r="D2368" s="1" t="s">
        <v>4065</v>
      </c>
      <c r="E2368" s="1" t="s">
        <v>4066</v>
      </c>
      <c r="F2368" s="1" t="s">
        <v>86</v>
      </c>
      <c r="G2368" s="1" t="s">
        <v>221</v>
      </c>
    </row>
    <row r="2369" customFormat="false" ht="15" hidden="false" customHeight="true" outlineLevel="0" collapsed="false">
      <c r="A2369" s="1" t="n">
        <v>1986</v>
      </c>
      <c r="C2369" s="1" t="s">
        <v>24</v>
      </c>
      <c r="D2369" s="1" t="s">
        <v>4067</v>
      </c>
      <c r="E2369" s="1" t="s">
        <v>4068</v>
      </c>
      <c r="F2369" s="1" t="s">
        <v>86</v>
      </c>
      <c r="G2369" s="1" t="s">
        <v>219</v>
      </c>
    </row>
    <row r="2370" customFormat="false" ht="15" hidden="false" customHeight="true" outlineLevel="0" collapsed="false">
      <c r="A2370" s="1" t="n">
        <v>2292</v>
      </c>
      <c r="C2370" s="1" t="s">
        <v>24</v>
      </c>
      <c r="D2370" s="1" t="s">
        <v>4069</v>
      </c>
      <c r="E2370" s="1" t="s">
        <v>4070</v>
      </c>
      <c r="F2370" s="1" t="s">
        <v>156</v>
      </c>
      <c r="G2370" s="1" t="s">
        <v>295</v>
      </c>
    </row>
    <row r="2371" customFormat="false" ht="15" hidden="false" customHeight="true" outlineLevel="0" collapsed="false">
      <c r="A2371" s="1" t="n">
        <v>4077</v>
      </c>
      <c r="C2371" s="1" t="s">
        <v>24</v>
      </c>
      <c r="D2371" s="1" t="s">
        <v>4071</v>
      </c>
      <c r="E2371" s="1" t="s">
        <v>4072</v>
      </c>
      <c r="F2371" s="1" t="s">
        <v>79</v>
      </c>
      <c r="G2371" s="1" t="s">
        <v>134</v>
      </c>
    </row>
    <row r="2372" customFormat="false" ht="15" hidden="false" customHeight="true" outlineLevel="0" collapsed="false">
      <c r="A2372" s="1" t="n">
        <v>2740</v>
      </c>
      <c r="C2372" s="1" t="s">
        <v>24</v>
      </c>
      <c r="D2372" s="1" t="s">
        <v>4073</v>
      </c>
      <c r="E2372" s="1" t="s">
        <v>4074</v>
      </c>
      <c r="F2372" s="1" t="s">
        <v>595</v>
      </c>
      <c r="G2372" s="1" t="s">
        <v>146</v>
      </c>
    </row>
    <row r="2373" customFormat="false" ht="15" hidden="false" customHeight="true" outlineLevel="0" collapsed="false">
      <c r="A2373" s="1" t="n">
        <v>4363</v>
      </c>
      <c r="C2373" s="1" t="s">
        <v>24</v>
      </c>
      <c r="D2373" s="1" t="s">
        <v>4075</v>
      </c>
      <c r="E2373" s="1" t="s">
        <v>4076</v>
      </c>
      <c r="F2373" s="1" t="s">
        <v>90</v>
      </c>
      <c r="G2373" s="1" t="s">
        <v>163</v>
      </c>
    </row>
    <row r="2374" customFormat="false" ht="15" hidden="false" customHeight="true" outlineLevel="0" collapsed="false">
      <c r="A2374" s="1" t="n">
        <v>3283</v>
      </c>
      <c r="B2374" s="1" t="n">
        <v>40000</v>
      </c>
      <c r="C2374" s="1" t="s">
        <v>24</v>
      </c>
      <c r="D2374" s="1" t="s">
        <v>4077</v>
      </c>
      <c r="E2374" s="1" t="s">
        <v>4078</v>
      </c>
      <c r="F2374" s="1" t="s">
        <v>122</v>
      </c>
      <c r="G2374" s="1" t="s">
        <v>523</v>
      </c>
      <c r="H2374" s="1" t="s">
        <v>103</v>
      </c>
    </row>
    <row r="2375" customFormat="false" ht="15" hidden="false" customHeight="true" outlineLevel="0" collapsed="false">
      <c r="A2375" s="1" t="n">
        <v>4363</v>
      </c>
      <c r="C2375" s="1" t="s">
        <v>24</v>
      </c>
      <c r="D2375" s="1" t="s">
        <v>4079</v>
      </c>
      <c r="E2375" s="1" t="s">
        <v>4080</v>
      </c>
      <c r="F2375" s="1" t="s">
        <v>90</v>
      </c>
      <c r="G2375" s="1" t="s">
        <v>145</v>
      </c>
    </row>
    <row r="2376" customFormat="false" ht="15" hidden="false" customHeight="true" outlineLevel="0" collapsed="false">
      <c r="A2376" s="1" t="n">
        <v>1986</v>
      </c>
      <c r="C2376" s="1" t="s">
        <v>24</v>
      </c>
      <c r="D2376" s="1" t="s">
        <v>4081</v>
      </c>
      <c r="E2376" s="1" t="s">
        <v>4082</v>
      </c>
      <c r="F2376" s="1" t="s">
        <v>86</v>
      </c>
      <c r="G2376" s="1" t="s">
        <v>145</v>
      </c>
    </row>
    <row r="2377" customFormat="false" ht="15" hidden="false" customHeight="true" outlineLevel="0" collapsed="false">
      <c r="A2377" s="1" t="n">
        <v>2783</v>
      </c>
      <c r="C2377" s="1" t="s">
        <v>24</v>
      </c>
      <c r="D2377" s="1" t="s">
        <v>4083</v>
      </c>
      <c r="E2377" s="1" t="s">
        <v>4084</v>
      </c>
      <c r="F2377" s="1" t="s">
        <v>79</v>
      </c>
      <c r="G2377" s="1" t="s">
        <v>219</v>
      </c>
    </row>
    <row r="2378" customFormat="false" ht="15" hidden="false" customHeight="true" outlineLevel="0" collapsed="false">
      <c r="A2378" s="1" t="n">
        <v>2838</v>
      </c>
      <c r="C2378" s="1" t="s">
        <v>24</v>
      </c>
      <c r="D2378" s="1" t="s">
        <v>4085</v>
      </c>
      <c r="E2378" s="1" t="s">
        <v>4086</v>
      </c>
      <c r="F2378" s="1" t="s">
        <v>79</v>
      </c>
      <c r="G2378" s="1" t="s">
        <v>461</v>
      </c>
    </row>
    <row r="2379" customFormat="false" ht="15" hidden="false" customHeight="true" outlineLevel="0" collapsed="false">
      <c r="A2379" s="1" t="n">
        <v>3204</v>
      </c>
      <c r="C2379" s="1" t="s">
        <v>24</v>
      </c>
      <c r="D2379" s="1" t="s">
        <v>4087</v>
      </c>
      <c r="E2379" s="1" t="s">
        <v>4088</v>
      </c>
      <c r="F2379" s="1" t="s">
        <v>79</v>
      </c>
      <c r="G2379" s="1" t="s">
        <v>461</v>
      </c>
    </row>
    <row r="2380" customFormat="false" ht="15" hidden="false" customHeight="true" outlineLevel="0" collapsed="false">
      <c r="A2380" s="1" t="n">
        <v>4363</v>
      </c>
      <c r="C2380" s="1" t="s">
        <v>24</v>
      </c>
      <c r="D2380" s="1" t="s">
        <v>4089</v>
      </c>
      <c r="E2380" s="1" t="s">
        <v>4090</v>
      </c>
      <c r="F2380" s="1" t="s">
        <v>90</v>
      </c>
      <c r="G2380" s="1" t="s">
        <v>184</v>
      </c>
    </row>
    <row r="2381" customFormat="false" ht="15" hidden="false" customHeight="true" outlineLevel="0" collapsed="false">
      <c r="A2381" s="1" t="n">
        <v>1986</v>
      </c>
      <c r="C2381" s="1" t="s">
        <v>24</v>
      </c>
      <c r="D2381" s="1" t="s">
        <v>4091</v>
      </c>
      <c r="E2381" s="1" t="s">
        <v>4092</v>
      </c>
      <c r="F2381" s="1" t="s">
        <v>86</v>
      </c>
      <c r="G2381" s="1" t="s">
        <v>133</v>
      </c>
    </row>
    <row r="2382" customFormat="false" ht="15" hidden="false" customHeight="true" outlineLevel="0" collapsed="false">
      <c r="A2382" s="1" t="n">
        <v>1760</v>
      </c>
      <c r="C2382" s="1" t="s">
        <v>24</v>
      </c>
      <c r="D2382" s="1" t="s">
        <v>4093</v>
      </c>
      <c r="E2382" s="1" t="s">
        <v>4094</v>
      </c>
      <c r="F2382" s="1" t="s">
        <v>79</v>
      </c>
      <c r="G2382" s="1" t="s">
        <v>736</v>
      </c>
    </row>
    <row r="2383" customFormat="false" ht="15" hidden="false" customHeight="true" outlineLevel="0" collapsed="false">
      <c r="A2383" s="1" t="n">
        <v>1954</v>
      </c>
      <c r="C2383" s="1" t="s">
        <v>24</v>
      </c>
      <c r="D2383" s="1" t="s">
        <v>4095</v>
      </c>
      <c r="E2383" s="1" t="s">
        <v>4096</v>
      </c>
      <c r="F2383" s="1" t="s">
        <v>793</v>
      </c>
      <c r="G2383" s="1" t="s">
        <v>131</v>
      </c>
    </row>
    <row r="2384" customFormat="false" ht="15" hidden="false" customHeight="true" outlineLevel="0" collapsed="false">
      <c r="A2384" s="1" t="n">
        <v>1649</v>
      </c>
      <c r="C2384" s="1" t="s">
        <v>24</v>
      </c>
      <c r="D2384" s="1" t="s">
        <v>4097</v>
      </c>
      <c r="E2384" s="1" t="s">
        <v>4098</v>
      </c>
      <c r="F2384" s="1" t="s">
        <v>79</v>
      </c>
      <c r="G2384" s="1" t="s">
        <v>301</v>
      </c>
    </row>
    <row r="2385" customFormat="false" ht="15" hidden="false" customHeight="true" outlineLevel="0" collapsed="false">
      <c r="A2385" s="1" t="n">
        <v>1986</v>
      </c>
      <c r="C2385" s="1" t="s">
        <v>24</v>
      </c>
      <c r="D2385" s="1" t="s">
        <v>4099</v>
      </c>
      <c r="E2385" s="1" t="s">
        <v>4100</v>
      </c>
      <c r="F2385" s="1" t="s">
        <v>86</v>
      </c>
      <c r="G2385" s="1" t="s">
        <v>130</v>
      </c>
    </row>
    <row r="2386" customFormat="false" ht="15" hidden="false" customHeight="true" outlineLevel="0" collapsed="false">
      <c r="A2386" s="1" t="n">
        <v>2297</v>
      </c>
      <c r="C2386" s="1" t="s">
        <v>24</v>
      </c>
      <c r="D2386" s="1" t="s">
        <v>212</v>
      </c>
      <c r="E2386" s="1" t="s">
        <v>4101</v>
      </c>
      <c r="F2386" s="1" t="s">
        <v>273</v>
      </c>
      <c r="G2386" s="1" t="s">
        <v>173</v>
      </c>
    </row>
    <row r="2387" customFormat="false" ht="15" hidden="false" customHeight="true" outlineLevel="0" collapsed="false">
      <c r="A2387" s="1" t="n">
        <v>4569</v>
      </c>
      <c r="C2387" s="1" t="s">
        <v>24</v>
      </c>
      <c r="D2387" s="1" t="s">
        <v>36</v>
      </c>
      <c r="E2387" s="1" t="s">
        <v>4102</v>
      </c>
      <c r="F2387" s="1" t="s">
        <v>79</v>
      </c>
      <c r="G2387" s="1" t="s">
        <v>276</v>
      </c>
    </row>
    <row r="2388" customFormat="false" ht="15" hidden="false" customHeight="true" outlineLevel="0" collapsed="false">
      <c r="A2388" s="1" t="n">
        <v>4635</v>
      </c>
      <c r="C2388" s="1" t="s">
        <v>24</v>
      </c>
      <c r="D2388" s="1" t="s">
        <v>3409</v>
      </c>
      <c r="E2388" s="1" t="s">
        <v>4103</v>
      </c>
      <c r="F2388" s="1" t="s">
        <v>86</v>
      </c>
      <c r="G2388" s="1" t="s">
        <v>461</v>
      </c>
    </row>
    <row r="2389" customFormat="false" ht="15" hidden="false" customHeight="true" outlineLevel="0" collapsed="false">
      <c r="A2389" s="1" t="n">
        <v>3438</v>
      </c>
      <c r="C2389" s="1" t="s">
        <v>24</v>
      </c>
      <c r="D2389" s="1" t="s">
        <v>4104</v>
      </c>
      <c r="E2389" s="1" t="s">
        <v>4105</v>
      </c>
      <c r="F2389" s="1" t="s">
        <v>1202</v>
      </c>
      <c r="G2389" s="1" t="s">
        <v>147</v>
      </c>
    </row>
    <row r="2390" customFormat="false" ht="15" hidden="false" customHeight="true" outlineLevel="0" collapsed="false">
      <c r="A2390" s="1" t="n">
        <v>1018</v>
      </c>
      <c r="C2390" s="1" t="s">
        <v>25</v>
      </c>
      <c r="D2390" s="1" t="s">
        <v>4106</v>
      </c>
      <c r="E2390" s="1" t="s">
        <v>4107</v>
      </c>
      <c r="F2390" s="1" t="s">
        <v>835</v>
      </c>
    </row>
    <row r="2391" customFormat="false" ht="15" hidden="false" customHeight="true" outlineLevel="0" collapsed="false">
      <c r="A2391" s="1" t="n">
        <v>2782</v>
      </c>
      <c r="B2391" s="1" t="n">
        <v>75000</v>
      </c>
      <c r="C2391" s="1" t="s">
        <v>24</v>
      </c>
      <c r="D2391" s="1" t="s">
        <v>2190</v>
      </c>
      <c r="E2391" s="1" t="s">
        <v>4108</v>
      </c>
      <c r="F2391" s="1" t="s">
        <v>117</v>
      </c>
      <c r="G2391" s="1" t="s">
        <v>1058</v>
      </c>
      <c r="H2391" s="1" t="s">
        <v>104</v>
      </c>
    </row>
    <row r="2392" customFormat="false" ht="15" hidden="false" customHeight="true" outlineLevel="0" collapsed="false">
      <c r="A2392" s="1" t="n">
        <v>4363</v>
      </c>
      <c r="C2392" s="1" t="s">
        <v>24</v>
      </c>
      <c r="D2392" s="1" t="s">
        <v>4109</v>
      </c>
      <c r="E2392" s="1" t="s">
        <v>4110</v>
      </c>
      <c r="F2392" s="1" t="s">
        <v>90</v>
      </c>
      <c r="G2392" s="1" t="s">
        <v>125</v>
      </c>
    </row>
    <row r="2393" customFormat="false" ht="15" hidden="false" customHeight="true" outlineLevel="0" collapsed="false">
      <c r="A2393" s="1" t="n">
        <v>4635</v>
      </c>
      <c r="C2393" s="1" t="s">
        <v>24</v>
      </c>
      <c r="D2393" s="1" t="s">
        <v>4111</v>
      </c>
      <c r="E2393" s="1" t="s">
        <v>4112</v>
      </c>
      <c r="F2393" s="1" t="s">
        <v>86</v>
      </c>
      <c r="G2393" s="1" t="s">
        <v>145</v>
      </c>
    </row>
    <row r="2394" customFormat="false" ht="15" hidden="false" customHeight="true" outlineLevel="0" collapsed="false">
      <c r="A2394" s="1" t="n">
        <v>2227</v>
      </c>
      <c r="C2394" s="1" t="s">
        <v>24</v>
      </c>
      <c r="D2394" s="1" t="s">
        <v>4113</v>
      </c>
      <c r="E2394" s="1" t="s">
        <v>4114</v>
      </c>
      <c r="F2394" s="1" t="s">
        <v>1513</v>
      </c>
      <c r="G2394" s="1" t="s">
        <v>127</v>
      </c>
    </row>
    <row r="2395" customFormat="false" ht="15" hidden="false" customHeight="true" outlineLevel="0" collapsed="false">
      <c r="A2395" s="1" t="n">
        <v>3708</v>
      </c>
      <c r="C2395" s="1" t="s">
        <v>24</v>
      </c>
      <c r="D2395" s="1" t="s">
        <v>4115</v>
      </c>
      <c r="E2395" s="1" t="s">
        <v>4116</v>
      </c>
      <c r="F2395" s="1" t="s">
        <v>79</v>
      </c>
      <c r="G2395" s="1" t="s">
        <v>132</v>
      </c>
    </row>
    <row r="2396" customFormat="false" ht="15" hidden="false" customHeight="true" outlineLevel="0" collapsed="false">
      <c r="A2396" s="1" t="n">
        <v>1954</v>
      </c>
      <c r="C2396" s="1" t="s">
        <v>24</v>
      </c>
      <c r="D2396" s="1" t="s">
        <v>4117</v>
      </c>
      <c r="E2396" s="1" t="s">
        <v>4118</v>
      </c>
      <c r="F2396" s="1" t="s">
        <v>79</v>
      </c>
      <c r="G2396" s="1" t="s">
        <v>134</v>
      </c>
    </row>
    <row r="2397" customFormat="false" ht="15" hidden="false" customHeight="true" outlineLevel="0" collapsed="false">
      <c r="A2397" s="1" t="n">
        <v>1434</v>
      </c>
      <c r="C2397" s="1" t="s">
        <v>24</v>
      </c>
      <c r="D2397" s="1" t="s">
        <v>4119</v>
      </c>
      <c r="E2397" s="1" t="s">
        <v>4120</v>
      </c>
      <c r="F2397" s="1" t="s">
        <v>79</v>
      </c>
      <c r="G2397" s="1" t="s">
        <v>130</v>
      </c>
    </row>
    <row r="2398" customFormat="false" ht="15" hidden="false" customHeight="true" outlineLevel="0" collapsed="false">
      <c r="A2398" s="1" t="n">
        <v>4025</v>
      </c>
      <c r="C2398" s="1" t="s">
        <v>24</v>
      </c>
      <c r="D2398" s="1" t="s">
        <v>4121</v>
      </c>
      <c r="E2398" s="1" t="s">
        <v>2265</v>
      </c>
      <c r="F2398" s="1" t="s">
        <v>79</v>
      </c>
      <c r="G2398" s="1" t="s">
        <v>265</v>
      </c>
    </row>
    <row r="2399" customFormat="false" ht="15" hidden="false" customHeight="true" outlineLevel="0" collapsed="false">
      <c r="A2399" s="1" t="n">
        <v>4363</v>
      </c>
      <c r="C2399" s="1" t="s">
        <v>24</v>
      </c>
      <c r="D2399" s="1" t="s">
        <v>4122</v>
      </c>
      <c r="E2399" s="1" t="s">
        <v>4123</v>
      </c>
      <c r="F2399" s="1" t="s">
        <v>90</v>
      </c>
      <c r="G2399" s="1" t="s">
        <v>461</v>
      </c>
    </row>
    <row r="2400" customFormat="false" ht="15" hidden="false" customHeight="true" outlineLevel="0" collapsed="false">
      <c r="A2400" s="1" t="n">
        <v>2838</v>
      </c>
      <c r="C2400" s="1" t="s">
        <v>24</v>
      </c>
      <c r="D2400" s="1" t="s">
        <v>2289</v>
      </c>
      <c r="E2400" s="1" t="s">
        <v>4124</v>
      </c>
      <c r="F2400" s="1" t="s">
        <v>79</v>
      </c>
      <c r="G2400" s="1" t="s">
        <v>461</v>
      </c>
    </row>
    <row r="2401" customFormat="false" ht="15" hidden="false" customHeight="true" outlineLevel="0" collapsed="false">
      <c r="A2401" s="1" t="n">
        <v>4363</v>
      </c>
      <c r="C2401" s="1" t="s">
        <v>24</v>
      </c>
      <c r="D2401" s="1" t="s">
        <v>4125</v>
      </c>
      <c r="E2401" s="1" t="s">
        <v>4126</v>
      </c>
      <c r="F2401" s="1" t="s">
        <v>90</v>
      </c>
      <c r="G2401" s="1" t="s">
        <v>163</v>
      </c>
    </row>
    <row r="2402" customFormat="false" ht="15" hidden="false" customHeight="true" outlineLevel="0" collapsed="false">
      <c r="A2402" s="1" t="n">
        <v>3895</v>
      </c>
      <c r="C2402" s="1" t="s">
        <v>24</v>
      </c>
      <c r="D2402" s="1" t="s">
        <v>4127</v>
      </c>
      <c r="E2402" s="1" t="s">
        <v>4128</v>
      </c>
      <c r="F2402" s="1" t="s">
        <v>79</v>
      </c>
      <c r="G2402" s="1" t="s">
        <v>125</v>
      </c>
    </row>
    <row r="2403" customFormat="false" ht="15" hidden="false" customHeight="true" outlineLevel="0" collapsed="false">
      <c r="A2403" s="1" t="n">
        <v>2179</v>
      </c>
      <c r="C2403" s="1" t="s">
        <v>24</v>
      </c>
      <c r="D2403" s="1" t="s">
        <v>4129</v>
      </c>
      <c r="E2403" s="1" t="s">
        <v>4130</v>
      </c>
      <c r="F2403" s="1" t="s">
        <v>4131</v>
      </c>
      <c r="G2403" s="1" t="s">
        <v>147</v>
      </c>
    </row>
    <row r="2404" customFormat="false" ht="15" hidden="false" customHeight="true" outlineLevel="0" collapsed="false">
      <c r="A2404" s="1" t="n">
        <v>3887</v>
      </c>
      <c r="C2404" s="1" t="s">
        <v>24</v>
      </c>
      <c r="D2404" s="1" t="s">
        <v>2466</v>
      </c>
      <c r="E2404" s="1" t="s">
        <v>4132</v>
      </c>
      <c r="F2404" s="1" t="s">
        <v>79</v>
      </c>
      <c r="G2404" s="1" t="s">
        <v>163</v>
      </c>
    </row>
    <row r="2405" customFormat="false" ht="15" hidden="false" customHeight="true" outlineLevel="0" collapsed="false">
      <c r="A2405" s="1" t="n">
        <v>4363</v>
      </c>
      <c r="C2405" s="1" t="s">
        <v>24</v>
      </c>
      <c r="D2405" s="1" t="s">
        <v>4133</v>
      </c>
      <c r="E2405" s="1" t="s">
        <v>4134</v>
      </c>
      <c r="F2405" s="1" t="s">
        <v>90</v>
      </c>
      <c r="G2405" s="1" t="s">
        <v>461</v>
      </c>
    </row>
    <row r="2406" customFormat="false" ht="15" hidden="false" customHeight="true" outlineLevel="0" collapsed="false">
      <c r="A2406" s="1" t="n">
        <v>3887</v>
      </c>
      <c r="C2406" s="1" t="s">
        <v>24</v>
      </c>
      <c r="D2406" s="1" t="s">
        <v>2466</v>
      </c>
      <c r="E2406" s="1" t="s">
        <v>4135</v>
      </c>
      <c r="F2406" s="1" t="s">
        <v>79</v>
      </c>
      <c r="G2406" s="1" t="s">
        <v>163</v>
      </c>
    </row>
    <row r="2407" customFormat="false" ht="15" hidden="false" customHeight="true" outlineLevel="0" collapsed="false">
      <c r="A2407" s="1" t="n">
        <v>5180</v>
      </c>
      <c r="C2407" s="1" t="s">
        <v>24</v>
      </c>
      <c r="D2407" s="1" t="s">
        <v>4136</v>
      </c>
      <c r="E2407" s="1" t="s">
        <v>4137</v>
      </c>
      <c r="F2407" s="1" t="s">
        <v>79</v>
      </c>
      <c r="G2407" s="1" t="s">
        <v>163</v>
      </c>
    </row>
    <row r="2408" customFormat="false" ht="15" hidden="false" customHeight="true" outlineLevel="0" collapsed="false">
      <c r="A2408" s="1" t="n">
        <v>3038</v>
      </c>
      <c r="C2408" s="1" t="s">
        <v>24</v>
      </c>
      <c r="D2408" s="1" t="s">
        <v>4138</v>
      </c>
      <c r="E2408" s="1" t="s">
        <v>4139</v>
      </c>
      <c r="F2408" s="1" t="s">
        <v>4140</v>
      </c>
      <c r="G2408" s="1" t="s">
        <v>147</v>
      </c>
    </row>
    <row r="2409" customFormat="false" ht="15" hidden="false" customHeight="true" outlineLevel="0" collapsed="false">
      <c r="A2409" s="1" t="n">
        <v>3686</v>
      </c>
      <c r="C2409" s="1" t="s">
        <v>24</v>
      </c>
      <c r="D2409" s="1" t="s">
        <v>2206</v>
      </c>
      <c r="E2409" s="1" t="s">
        <v>4141</v>
      </c>
      <c r="F2409" s="1" t="s">
        <v>79</v>
      </c>
      <c r="G2409" s="1" t="s">
        <v>133</v>
      </c>
    </row>
    <row r="2410" customFormat="false" ht="15" hidden="false" customHeight="true" outlineLevel="0" collapsed="false">
      <c r="A2410" s="1" t="n">
        <v>3409</v>
      </c>
      <c r="C2410" s="1" t="s">
        <v>24</v>
      </c>
      <c r="D2410" s="1" t="s">
        <v>2730</v>
      </c>
      <c r="E2410" s="1" t="s">
        <v>4142</v>
      </c>
      <c r="F2410" s="1" t="s">
        <v>79</v>
      </c>
      <c r="G2410" s="1" t="s">
        <v>664</v>
      </c>
    </row>
    <row r="2411" customFormat="false" ht="15" hidden="false" customHeight="true" outlineLevel="0" collapsed="false">
      <c r="A2411" s="1" t="n">
        <v>1575</v>
      </c>
      <c r="C2411" s="1" t="s">
        <v>24</v>
      </c>
      <c r="D2411" s="1" t="s">
        <v>4143</v>
      </c>
      <c r="E2411" s="1" t="s">
        <v>4144</v>
      </c>
      <c r="F2411" s="1" t="s">
        <v>79</v>
      </c>
      <c r="G2411" s="1" t="s">
        <v>265</v>
      </c>
    </row>
    <row r="2412" customFormat="false" ht="15" hidden="false" customHeight="true" outlineLevel="0" collapsed="false">
      <c r="A2412" s="1" t="n">
        <v>4363</v>
      </c>
      <c r="C2412" s="1" t="s">
        <v>24</v>
      </c>
      <c r="D2412" s="1" t="s">
        <v>4145</v>
      </c>
      <c r="E2412" s="1" t="s">
        <v>4146</v>
      </c>
      <c r="F2412" s="1" t="s">
        <v>90</v>
      </c>
      <c r="G2412" s="1" t="s">
        <v>163</v>
      </c>
    </row>
    <row r="2413" customFormat="false" ht="15" hidden="false" customHeight="true" outlineLevel="0" collapsed="false">
      <c r="A2413" s="1" t="n">
        <v>1659</v>
      </c>
      <c r="B2413" s="1" t="n">
        <v>50000</v>
      </c>
      <c r="C2413" s="1" t="s">
        <v>24</v>
      </c>
      <c r="D2413" s="1" t="s">
        <v>268</v>
      </c>
      <c r="E2413" s="1" t="s">
        <v>4147</v>
      </c>
      <c r="F2413" s="1" t="s">
        <v>90</v>
      </c>
      <c r="G2413" s="1" t="s">
        <v>196</v>
      </c>
      <c r="H2413" s="1" t="s">
        <v>103</v>
      </c>
    </row>
    <row r="2414" customFormat="false" ht="15" hidden="false" customHeight="true" outlineLevel="0" collapsed="false">
      <c r="A2414" s="1" t="n">
        <v>4412</v>
      </c>
      <c r="C2414" s="1" t="s">
        <v>24</v>
      </c>
      <c r="D2414" s="1" t="s">
        <v>4148</v>
      </c>
      <c r="E2414" s="1" t="s">
        <v>4149</v>
      </c>
      <c r="F2414" s="1" t="s">
        <v>595</v>
      </c>
      <c r="G2414" s="1" t="s">
        <v>796</v>
      </c>
    </row>
    <row r="2415" customFormat="false" ht="15" hidden="false" customHeight="true" outlineLevel="0" collapsed="false">
      <c r="A2415" s="1" t="n">
        <v>2151</v>
      </c>
      <c r="C2415" s="1" t="s">
        <v>24</v>
      </c>
      <c r="D2415" s="1" t="s">
        <v>4150</v>
      </c>
      <c r="E2415" s="1" t="s">
        <v>4151</v>
      </c>
      <c r="F2415" s="1" t="s">
        <v>79</v>
      </c>
      <c r="G2415" s="1" t="s">
        <v>163</v>
      </c>
    </row>
    <row r="2416" customFormat="false" ht="15" hidden="false" customHeight="true" outlineLevel="0" collapsed="false">
      <c r="A2416" s="1" t="n">
        <v>1986</v>
      </c>
      <c r="C2416" s="1" t="s">
        <v>24</v>
      </c>
      <c r="D2416" s="1" t="s">
        <v>4152</v>
      </c>
      <c r="E2416" s="1" t="s">
        <v>4153</v>
      </c>
      <c r="F2416" s="1" t="s">
        <v>86</v>
      </c>
      <c r="G2416" s="1" t="s">
        <v>295</v>
      </c>
    </row>
    <row r="2417" customFormat="false" ht="15" hidden="false" customHeight="true" outlineLevel="0" collapsed="false">
      <c r="A2417" s="1" t="n">
        <v>2274</v>
      </c>
      <c r="C2417" s="1" t="s">
        <v>26</v>
      </c>
      <c r="D2417" s="1" t="s">
        <v>4154</v>
      </c>
      <c r="E2417" s="1" t="s">
        <v>4155</v>
      </c>
      <c r="F2417" s="1" t="s">
        <v>84</v>
      </c>
      <c r="G2417" s="1" t="s">
        <v>132</v>
      </c>
    </row>
    <row r="2418" customFormat="false" ht="15" hidden="false" customHeight="true" outlineLevel="0" collapsed="false">
      <c r="A2418" s="1" t="n">
        <v>2593</v>
      </c>
      <c r="C2418" s="1" t="s">
        <v>24</v>
      </c>
      <c r="D2418" s="1" t="s">
        <v>4156</v>
      </c>
      <c r="E2418" s="1" t="s">
        <v>4157</v>
      </c>
      <c r="F2418" s="1" t="s">
        <v>84</v>
      </c>
      <c r="G2418" s="1" t="s">
        <v>173</v>
      </c>
    </row>
    <row r="2419" customFormat="false" ht="15" hidden="false" customHeight="true" outlineLevel="0" collapsed="false">
      <c r="A2419" s="1" t="n">
        <v>4363</v>
      </c>
      <c r="C2419" s="1" t="s">
        <v>24</v>
      </c>
      <c r="D2419" s="1" t="s">
        <v>4158</v>
      </c>
      <c r="E2419" s="1" t="s">
        <v>4159</v>
      </c>
      <c r="F2419" s="1" t="s">
        <v>90</v>
      </c>
      <c r="G2419" s="1" t="s">
        <v>146</v>
      </c>
    </row>
    <row r="2420" customFormat="false" ht="15" hidden="false" customHeight="true" outlineLevel="0" collapsed="false">
      <c r="A2420" s="1" t="n">
        <v>2107</v>
      </c>
      <c r="C2420" s="1" t="s">
        <v>24</v>
      </c>
      <c r="D2420" s="1" t="s">
        <v>4160</v>
      </c>
      <c r="E2420" s="1" t="s">
        <v>4161</v>
      </c>
      <c r="F2420" s="1" t="s">
        <v>84</v>
      </c>
    </row>
    <row r="2421" customFormat="false" ht="15" hidden="false" customHeight="true" outlineLevel="0" collapsed="false">
      <c r="A2421" s="1" t="n">
        <v>2435</v>
      </c>
      <c r="C2421" s="1" t="s">
        <v>24</v>
      </c>
      <c r="D2421" s="1" t="s">
        <v>4162</v>
      </c>
      <c r="E2421" s="1" t="s">
        <v>4163</v>
      </c>
      <c r="F2421" s="1" t="s">
        <v>84</v>
      </c>
    </row>
    <row r="2422" customFormat="false" ht="15" hidden="false" customHeight="true" outlineLevel="0" collapsed="false">
      <c r="A2422" s="1" t="n">
        <v>2894</v>
      </c>
      <c r="C2422" s="1" t="s">
        <v>26</v>
      </c>
      <c r="D2422" s="1" t="s">
        <v>4164</v>
      </c>
      <c r="E2422" s="1" t="s">
        <v>4165</v>
      </c>
      <c r="F2422" s="1" t="s">
        <v>84</v>
      </c>
      <c r="G2422" s="1" t="s">
        <v>265</v>
      </c>
    </row>
    <row r="2423" customFormat="false" ht="15" hidden="false" customHeight="true" outlineLevel="0" collapsed="false">
      <c r="A2423" s="1" t="n">
        <v>2012</v>
      </c>
      <c r="C2423" s="1" t="s">
        <v>24</v>
      </c>
      <c r="D2423" s="1" t="s">
        <v>4166</v>
      </c>
      <c r="E2423" s="1" t="s">
        <v>4167</v>
      </c>
      <c r="F2423" s="1" t="s">
        <v>793</v>
      </c>
      <c r="G2423" s="1" t="s">
        <v>173</v>
      </c>
    </row>
    <row r="2424" customFormat="false" ht="15" hidden="false" customHeight="true" outlineLevel="0" collapsed="false">
      <c r="A2424" s="1" t="n">
        <v>4363</v>
      </c>
      <c r="C2424" s="1" t="s">
        <v>24</v>
      </c>
      <c r="D2424" s="1" t="s">
        <v>4168</v>
      </c>
      <c r="E2424" s="1" t="s">
        <v>4169</v>
      </c>
      <c r="F2424" s="1" t="s">
        <v>90</v>
      </c>
      <c r="G2424" s="1" t="s">
        <v>295</v>
      </c>
    </row>
    <row r="2425" customFormat="false" ht="15" hidden="false" customHeight="true" outlineLevel="0" collapsed="false">
      <c r="A2425" s="1" t="n">
        <v>3045</v>
      </c>
      <c r="C2425" s="1" t="s">
        <v>24</v>
      </c>
      <c r="D2425" s="1" t="s">
        <v>4170</v>
      </c>
      <c r="E2425" s="1" t="s">
        <v>4171</v>
      </c>
      <c r="F2425" s="1" t="s">
        <v>118</v>
      </c>
      <c r="G2425" s="1" t="s">
        <v>173</v>
      </c>
    </row>
    <row r="2426" customFormat="false" ht="15" hidden="false" customHeight="true" outlineLevel="0" collapsed="false">
      <c r="A2426" s="1" t="n">
        <v>3895</v>
      </c>
      <c r="C2426" s="1" t="s">
        <v>24</v>
      </c>
      <c r="D2426" s="1" t="s">
        <v>4127</v>
      </c>
      <c r="E2426" s="1" t="s">
        <v>4172</v>
      </c>
      <c r="F2426" s="1" t="s">
        <v>79</v>
      </c>
      <c r="G2426" s="1" t="s">
        <v>125</v>
      </c>
    </row>
    <row r="2427" customFormat="false" ht="15" hidden="false" customHeight="true" outlineLevel="0" collapsed="false">
      <c r="A2427" s="1" t="n">
        <v>3891</v>
      </c>
      <c r="C2427" s="1" t="s">
        <v>24</v>
      </c>
      <c r="D2427" s="1" t="s">
        <v>4173</v>
      </c>
      <c r="E2427" s="1" t="s">
        <v>4174</v>
      </c>
      <c r="F2427" s="1" t="s">
        <v>79</v>
      </c>
      <c r="G2427" s="1" t="s">
        <v>295</v>
      </c>
    </row>
    <row r="2428" customFormat="false" ht="15" hidden="false" customHeight="true" outlineLevel="0" collapsed="false">
      <c r="A2428" s="1" t="n">
        <v>2107</v>
      </c>
      <c r="C2428" s="1" t="s">
        <v>24</v>
      </c>
      <c r="D2428" s="1" t="s">
        <v>4175</v>
      </c>
      <c r="E2428" s="1" t="s">
        <v>4176</v>
      </c>
      <c r="F2428" s="1" t="s">
        <v>84</v>
      </c>
    </row>
    <row r="2429" customFormat="false" ht="15" hidden="false" customHeight="true" outlineLevel="0" collapsed="false">
      <c r="A2429" s="1" t="n">
        <v>4250</v>
      </c>
      <c r="C2429" s="1" t="s">
        <v>24</v>
      </c>
      <c r="D2429" s="1" t="s">
        <v>1938</v>
      </c>
      <c r="E2429" s="1" t="s">
        <v>4177</v>
      </c>
      <c r="F2429" s="1" t="s">
        <v>79</v>
      </c>
      <c r="G2429" s="1" t="s">
        <v>163</v>
      </c>
    </row>
    <row r="2430" customFormat="false" ht="15" hidden="false" customHeight="true" outlineLevel="0" collapsed="false">
      <c r="A2430" s="1" t="n">
        <v>2143</v>
      </c>
      <c r="B2430" s="1" t="n">
        <v>0</v>
      </c>
      <c r="C2430" s="1" t="s">
        <v>24</v>
      </c>
      <c r="D2430" s="1" t="s">
        <v>4178</v>
      </c>
      <c r="E2430" s="1" t="s">
        <v>4179</v>
      </c>
      <c r="F2430" s="1" t="s">
        <v>79</v>
      </c>
      <c r="G2430" s="1" t="s">
        <v>130</v>
      </c>
      <c r="H2430" s="1" t="s">
        <v>102</v>
      </c>
    </row>
    <row r="2431" customFormat="false" ht="15" hidden="false" customHeight="true" outlineLevel="0" collapsed="false">
      <c r="A2431" s="1" t="n">
        <v>4519</v>
      </c>
      <c r="C2431" s="1" t="s">
        <v>24</v>
      </c>
      <c r="D2431" s="1" t="s">
        <v>2153</v>
      </c>
      <c r="E2431" s="1" t="s">
        <v>4180</v>
      </c>
      <c r="F2431" s="1" t="s">
        <v>86</v>
      </c>
      <c r="G2431" s="1" t="s">
        <v>221</v>
      </c>
    </row>
    <row r="2432" customFormat="false" ht="15" hidden="false" customHeight="true" outlineLevel="0" collapsed="false">
      <c r="A2432" s="1" t="n">
        <v>2862</v>
      </c>
      <c r="C2432" s="1" t="s">
        <v>26</v>
      </c>
      <c r="D2432" s="1" t="s">
        <v>4181</v>
      </c>
      <c r="E2432" s="1" t="s">
        <v>4182</v>
      </c>
      <c r="F2432" s="1" t="s">
        <v>84</v>
      </c>
      <c r="G2432" s="1" t="s">
        <v>265</v>
      </c>
    </row>
    <row r="2433" customFormat="false" ht="15" hidden="false" customHeight="true" outlineLevel="0" collapsed="false">
      <c r="A2433" s="1" t="n">
        <v>2107</v>
      </c>
      <c r="C2433" s="1" t="s">
        <v>24</v>
      </c>
      <c r="D2433" s="1" t="s">
        <v>4183</v>
      </c>
      <c r="E2433" s="1" t="s">
        <v>4184</v>
      </c>
      <c r="F2433" s="1" t="s">
        <v>84</v>
      </c>
    </row>
    <row r="2434" customFormat="false" ht="15" hidden="false" customHeight="true" outlineLevel="0" collapsed="false">
      <c r="A2434" s="1" t="n">
        <v>4363</v>
      </c>
      <c r="C2434" s="1" t="s">
        <v>24</v>
      </c>
      <c r="D2434" s="1" t="s">
        <v>4185</v>
      </c>
      <c r="E2434" s="1" t="s">
        <v>4186</v>
      </c>
      <c r="F2434" s="1" t="s">
        <v>90</v>
      </c>
      <c r="G2434" s="1" t="s">
        <v>461</v>
      </c>
    </row>
    <row r="2435" customFormat="false" ht="15" hidden="false" customHeight="true" outlineLevel="0" collapsed="false">
      <c r="A2435" s="1" t="n">
        <v>3101</v>
      </c>
      <c r="C2435" s="1" t="s">
        <v>24</v>
      </c>
      <c r="D2435" s="1" t="s">
        <v>4187</v>
      </c>
      <c r="E2435" s="1" t="s">
        <v>4188</v>
      </c>
      <c r="F2435" s="1" t="s">
        <v>79</v>
      </c>
      <c r="G2435" s="1" t="s">
        <v>461</v>
      </c>
    </row>
    <row r="2436" customFormat="false" ht="15" hidden="false" customHeight="true" outlineLevel="0" collapsed="false">
      <c r="A2436" s="1" t="n">
        <v>5084</v>
      </c>
      <c r="C2436" s="1" t="s">
        <v>24</v>
      </c>
      <c r="D2436" s="1" t="s">
        <v>4189</v>
      </c>
      <c r="E2436" s="1" t="s">
        <v>4190</v>
      </c>
      <c r="F2436" s="1" t="s">
        <v>79</v>
      </c>
      <c r="G2436" s="1" t="s">
        <v>265</v>
      </c>
    </row>
    <row r="2437" customFormat="false" ht="15" hidden="false" customHeight="true" outlineLevel="0" collapsed="false">
      <c r="A2437" s="1" t="n">
        <v>3283</v>
      </c>
      <c r="B2437" s="1" t="n">
        <v>40000</v>
      </c>
      <c r="C2437" s="1" t="s">
        <v>24</v>
      </c>
      <c r="D2437" s="1" t="s">
        <v>4191</v>
      </c>
      <c r="E2437" s="1" t="s">
        <v>4192</v>
      </c>
      <c r="F2437" s="1" t="s">
        <v>122</v>
      </c>
      <c r="G2437" s="1" t="s">
        <v>192</v>
      </c>
      <c r="H2437" s="1" t="s">
        <v>103</v>
      </c>
    </row>
    <row r="2438" customFormat="false" ht="15" hidden="false" customHeight="true" outlineLevel="0" collapsed="false">
      <c r="A2438" s="1" t="n">
        <v>3945</v>
      </c>
      <c r="C2438" s="1" t="s">
        <v>24</v>
      </c>
      <c r="D2438" s="1" t="s">
        <v>4193</v>
      </c>
      <c r="E2438" s="1" t="s">
        <v>4194</v>
      </c>
      <c r="F2438" s="1" t="s">
        <v>79</v>
      </c>
      <c r="G2438" s="1" t="s">
        <v>192</v>
      </c>
    </row>
    <row r="2439" customFormat="false" ht="15" hidden="false" customHeight="true" outlineLevel="0" collapsed="false">
      <c r="A2439" s="1" t="n">
        <v>2782</v>
      </c>
      <c r="B2439" s="1" t="n">
        <v>75000</v>
      </c>
      <c r="C2439" s="1" t="s">
        <v>24</v>
      </c>
      <c r="D2439" s="1" t="s">
        <v>42</v>
      </c>
      <c r="E2439" s="1" t="s">
        <v>4195</v>
      </c>
      <c r="F2439" s="1" t="s">
        <v>117</v>
      </c>
      <c r="G2439" s="1" t="s">
        <v>148</v>
      </c>
      <c r="H2439" s="1" t="s">
        <v>104</v>
      </c>
    </row>
    <row r="2440" customFormat="false" ht="15" hidden="false" customHeight="true" outlineLevel="0" collapsed="false">
      <c r="A2440" s="1" t="n">
        <v>1684</v>
      </c>
      <c r="C2440" s="1" t="s">
        <v>24</v>
      </c>
      <c r="D2440" s="1" t="s">
        <v>4196</v>
      </c>
      <c r="E2440" s="1" t="s">
        <v>4197</v>
      </c>
      <c r="F2440" s="1" t="s">
        <v>79</v>
      </c>
      <c r="G2440" s="1" t="s">
        <v>173</v>
      </c>
    </row>
    <row r="2441" customFormat="false" ht="15" hidden="false" customHeight="true" outlineLevel="0" collapsed="false">
      <c r="A2441" s="1" t="n">
        <v>2662</v>
      </c>
      <c r="C2441" s="1" t="s">
        <v>24</v>
      </c>
      <c r="D2441" s="1" t="s">
        <v>4198</v>
      </c>
      <c r="E2441" s="1" t="s">
        <v>4199</v>
      </c>
      <c r="F2441" s="1" t="s">
        <v>90</v>
      </c>
      <c r="G2441" s="1" t="s">
        <v>134</v>
      </c>
    </row>
    <row r="2442" customFormat="false" ht="15" hidden="false" customHeight="true" outlineLevel="0" collapsed="false">
      <c r="A2442" s="1" t="n">
        <v>3180</v>
      </c>
      <c r="C2442" s="1" t="s">
        <v>24</v>
      </c>
      <c r="D2442" s="1" t="s">
        <v>49</v>
      </c>
      <c r="E2442" s="1" t="s">
        <v>4200</v>
      </c>
      <c r="F2442" s="1" t="s">
        <v>92</v>
      </c>
      <c r="G2442" s="1" t="s">
        <v>196</v>
      </c>
    </row>
    <row r="2443" customFormat="false" ht="15" hidden="false" customHeight="true" outlineLevel="0" collapsed="false">
      <c r="A2443" s="1" t="n">
        <v>2878</v>
      </c>
      <c r="C2443" s="1" t="s">
        <v>25</v>
      </c>
      <c r="D2443" s="1" t="s">
        <v>4201</v>
      </c>
      <c r="E2443" s="1" t="s">
        <v>4202</v>
      </c>
      <c r="F2443" s="1" t="s">
        <v>79</v>
      </c>
      <c r="G2443" s="1" t="s">
        <v>125</v>
      </c>
    </row>
    <row r="2444" customFormat="false" ht="15" hidden="false" customHeight="true" outlineLevel="0" collapsed="false">
      <c r="A2444" s="1" t="n">
        <v>1993</v>
      </c>
      <c r="B2444" s="1" t="n">
        <v>95000</v>
      </c>
      <c r="C2444" s="1" t="s">
        <v>24</v>
      </c>
      <c r="D2444" s="1" t="s">
        <v>4203</v>
      </c>
      <c r="E2444" s="1" t="s">
        <v>57</v>
      </c>
      <c r="F2444" s="1" t="s">
        <v>1729</v>
      </c>
      <c r="G2444" s="1" t="s">
        <v>125</v>
      </c>
      <c r="H2444" s="1" t="s">
        <v>105</v>
      </c>
    </row>
    <row r="2445" customFormat="false" ht="15" hidden="false" customHeight="true" outlineLevel="0" collapsed="false">
      <c r="A2445" s="1" t="n">
        <v>1993</v>
      </c>
      <c r="C2445" s="1" t="s">
        <v>25</v>
      </c>
      <c r="D2445" s="1" t="s">
        <v>3767</v>
      </c>
      <c r="E2445" s="1" t="s">
        <v>4204</v>
      </c>
      <c r="F2445" s="1" t="s">
        <v>79</v>
      </c>
      <c r="G2445" s="1" t="s">
        <v>295</v>
      </c>
    </row>
    <row r="2446" customFormat="false" ht="15" hidden="false" customHeight="true" outlineLevel="0" collapsed="false">
      <c r="A2446" s="1" t="n">
        <v>1394</v>
      </c>
      <c r="C2446" s="1" t="s">
        <v>24</v>
      </c>
      <c r="D2446" s="1" t="s">
        <v>4205</v>
      </c>
      <c r="E2446" s="1" t="s">
        <v>4206</v>
      </c>
      <c r="F2446" s="1" t="s">
        <v>79</v>
      </c>
      <c r="G2446" s="1" t="s">
        <v>184</v>
      </c>
    </row>
    <row r="2447" customFormat="false" ht="15" hidden="false" customHeight="true" outlineLevel="0" collapsed="false">
      <c r="A2447" s="1" t="n">
        <v>2625</v>
      </c>
      <c r="C2447" s="1" t="s">
        <v>24</v>
      </c>
      <c r="D2447" s="1" t="s">
        <v>673</v>
      </c>
      <c r="E2447" s="1" t="s">
        <v>4207</v>
      </c>
      <c r="F2447" s="1" t="s">
        <v>79</v>
      </c>
      <c r="G2447" s="1" t="s">
        <v>219</v>
      </c>
    </row>
    <row r="2448" customFormat="false" ht="15" hidden="false" customHeight="true" outlineLevel="0" collapsed="false">
      <c r="A2448" s="1" t="n">
        <v>1537</v>
      </c>
      <c r="C2448" s="1" t="s">
        <v>24</v>
      </c>
      <c r="D2448" s="1" t="s">
        <v>4208</v>
      </c>
      <c r="E2448" s="1" t="s">
        <v>4209</v>
      </c>
      <c r="F2448" s="1" t="s">
        <v>86</v>
      </c>
      <c r="G2448" s="1" t="s">
        <v>125</v>
      </c>
    </row>
    <row r="2449" customFormat="false" ht="15" hidden="false" customHeight="true" outlineLevel="0" collapsed="false">
      <c r="A2449" s="1" t="n">
        <v>2796</v>
      </c>
      <c r="C2449" s="1" t="s">
        <v>24</v>
      </c>
      <c r="D2449" s="1" t="s">
        <v>2559</v>
      </c>
      <c r="E2449" s="1" t="s">
        <v>4210</v>
      </c>
      <c r="F2449" s="1" t="s">
        <v>92</v>
      </c>
      <c r="G2449" s="1" t="s">
        <v>132</v>
      </c>
    </row>
    <row r="2450" customFormat="false" ht="15" hidden="false" customHeight="true" outlineLevel="0" collapsed="false">
      <c r="A2450" s="1" t="n">
        <v>1398</v>
      </c>
      <c r="C2450" s="1" t="s">
        <v>25</v>
      </c>
      <c r="D2450" s="1" t="s">
        <v>4211</v>
      </c>
      <c r="E2450" s="1" t="s">
        <v>4212</v>
      </c>
      <c r="F2450" s="1" t="s">
        <v>80</v>
      </c>
      <c r="G2450" s="1" t="s">
        <v>145</v>
      </c>
    </row>
    <row r="2451" customFormat="false" ht="15" hidden="false" customHeight="true" outlineLevel="0" collapsed="false">
      <c r="A2451" s="1" t="n">
        <v>936</v>
      </c>
      <c r="C2451" s="1" t="s">
        <v>26</v>
      </c>
      <c r="D2451" s="1" t="s">
        <v>4213</v>
      </c>
      <c r="E2451" s="1" t="s">
        <v>4214</v>
      </c>
      <c r="F2451" s="1" t="s">
        <v>86</v>
      </c>
      <c r="G2451" s="1" t="s">
        <v>145</v>
      </c>
    </row>
    <row r="2452" customFormat="false" ht="15" hidden="false" customHeight="true" outlineLevel="0" collapsed="false">
      <c r="A2452" s="1" t="n">
        <v>1534</v>
      </c>
      <c r="C2452" s="1" t="s">
        <v>24</v>
      </c>
      <c r="D2452" s="1" t="s">
        <v>4215</v>
      </c>
      <c r="E2452" s="1" t="s">
        <v>4216</v>
      </c>
      <c r="F2452" s="1" t="s">
        <v>4217</v>
      </c>
      <c r="G2452" s="1" t="s">
        <v>145</v>
      </c>
    </row>
    <row r="2453" customFormat="false" ht="15" hidden="false" customHeight="true" outlineLevel="0" collapsed="false">
      <c r="A2453" s="1" t="n">
        <v>3698</v>
      </c>
      <c r="C2453" s="1" t="s">
        <v>24</v>
      </c>
      <c r="D2453" s="1" t="s">
        <v>4111</v>
      </c>
      <c r="E2453" s="1" t="s">
        <v>4218</v>
      </c>
      <c r="F2453" s="1" t="s">
        <v>86</v>
      </c>
      <c r="G2453" s="1" t="s">
        <v>145</v>
      </c>
    </row>
    <row r="2454" customFormat="false" ht="15" hidden="false" customHeight="true" outlineLevel="0" collapsed="false">
      <c r="A2454" s="1" t="n">
        <v>5758</v>
      </c>
      <c r="C2454" s="1" t="s">
        <v>24</v>
      </c>
      <c r="D2454" s="1" t="s">
        <v>1848</v>
      </c>
      <c r="E2454" s="1" t="s">
        <v>4219</v>
      </c>
      <c r="F2454" s="1" t="s">
        <v>79</v>
      </c>
      <c r="G2454" s="1" t="s">
        <v>145</v>
      </c>
    </row>
    <row r="2455" customFormat="false" ht="15" hidden="false" customHeight="true" outlineLevel="0" collapsed="false">
      <c r="A2455" s="1" t="n">
        <v>4695</v>
      </c>
      <c r="C2455" s="1" t="s">
        <v>24</v>
      </c>
      <c r="D2455" s="1" t="s">
        <v>4220</v>
      </c>
      <c r="E2455" s="1" t="s">
        <v>4221</v>
      </c>
      <c r="F2455" s="1" t="s">
        <v>79</v>
      </c>
      <c r="G2455" s="1" t="s">
        <v>145</v>
      </c>
    </row>
    <row r="2456" customFormat="false" ht="15" hidden="false" customHeight="true" outlineLevel="0" collapsed="false">
      <c r="A2456" s="1" t="n">
        <v>4013</v>
      </c>
      <c r="C2456" s="1" t="s">
        <v>24</v>
      </c>
      <c r="D2456" s="1" t="s">
        <v>4222</v>
      </c>
      <c r="E2456" s="1" t="s">
        <v>4223</v>
      </c>
      <c r="F2456" s="1" t="s">
        <v>79</v>
      </c>
      <c r="G2456" s="1" t="s">
        <v>145</v>
      </c>
    </row>
    <row r="2457" customFormat="false" ht="15" hidden="false" customHeight="true" outlineLevel="0" collapsed="false">
      <c r="A2457" s="1" t="n">
        <v>1896</v>
      </c>
      <c r="C2457" s="1" t="s">
        <v>24</v>
      </c>
      <c r="D2457" s="1" t="s">
        <v>1848</v>
      </c>
      <c r="E2457" s="1" t="s">
        <v>4224</v>
      </c>
      <c r="F2457" s="1" t="s">
        <v>81</v>
      </c>
      <c r="G2457" s="1" t="s">
        <v>145</v>
      </c>
    </row>
    <row r="2458" customFormat="false" ht="15" hidden="false" customHeight="true" outlineLevel="0" collapsed="false">
      <c r="A2458" s="1" t="n">
        <v>3262</v>
      </c>
      <c r="C2458" s="1" t="s">
        <v>24</v>
      </c>
      <c r="D2458" s="1" t="s">
        <v>4225</v>
      </c>
      <c r="E2458" s="1" t="s">
        <v>4226</v>
      </c>
      <c r="F2458" s="1" t="s">
        <v>96</v>
      </c>
      <c r="G2458" s="1" t="s">
        <v>145</v>
      </c>
    </row>
    <row r="2459" customFormat="false" ht="15" hidden="false" customHeight="true" outlineLevel="0" collapsed="false">
      <c r="A2459" s="1" t="n">
        <v>2356</v>
      </c>
      <c r="C2459" s="1" t="s">
        <v>25</v>
      </c>
      <c r="D2459" s="1" t="s">
        <v>4227</v>
      </c>
      <c r="E2459" s="1" t="s">
        <v>4228</v>
      </c>
      <c r="F2459" s="1" t="s">
        <v>4229</v>
      </c>
    </row>
    <row r="2460" customFormat="false" ht="15" hidden="false" customHeight="true" outlineLevel="0" collapsed="false">
      <c r="A2460" s="1" t="n">
        <v>3556</v>
      </c>
      <c r="C2460" s="1" t="s">
        <v>24</v>
      </c>
      <c r="D2460" s="1" t="s">
        <v>4213</v>
      </c>
      <c r="E2460" s="1" t="s">
        <v>4230</v>
      </c>
      <c r="F2460" s="1" t="s">
        <v>79</v>
      </c>
      <c r="G2460" s="1" t="s">
        <v>145</v>
      </c>
    </row>
    <row r="2461" customFormat="false" ht="15" hidden="false" customHeight="true" outlineLevel="0" collapsed="false">
      <c r="A2461" s="1" t="n">
        <v>1029</v>
      </c>
      <c r="C2461" s="1" t="s">
        <v>26</v>
      </c>
      <c r="D2461" s="1" t="s">
        <v>4213</v>
      </c>
      <c r="E2461" s="1" t="s">
        <v>4231</v>
      </c>
      <c r="F2461" s="1" t="s">
        <v>86</v>
      </c>
      <c r="G2461" s="1" t="s">
        <v>145</v>
      </c>
    </row>
    <row r="2462" customFormat="false" ht="15" hidden="false" customHeight="true" outlineLevel="0" collapsed="false">
      <c r="A2462" s="1" t="n">
        <v>1608</v>
      </c>
      <c r="B2462" s="1" t="n">
        <v>40000</v>
      </c>
      <c r="C2462" s="1" t="s">
        <v>24</v>
      </c>
      <c r="D2462" s="1" t="s">
        <v>1848</v>
      </c>
      <c r="E2462" s="1" t="s">
        <v>4232</v>
      </c>
      <c r="F2462" s="1" t="s">
        <v>87</v>
      </c>
      <c r="G2462" s="1" t="s">
        <v>145</v>
      </c>
      <c r="H2462" s="1" t="s">
        <v>103</v>
      </c>
    </row>
    <row r="2463" customFormat="false" ht="15" hidden="false" customHeight="true" outlineLevel="0" collapsed="false">
      <c r="A2463" s="1" t="n">
        <v>1784</v>
      </c>
      <c r="C2463" s="1" t="s">
        <v>24</v>
      </c>
      <c r="D2463" s="1" t="s">
        <v>1848</v>
      </c>
      <c r="E2463" s="1" t="s">
        <v>4233</v>
      </c>
      <c r="F2463" s="1" t="s">
        <v>81</v>
      </c>
      <c r="G2463" s="1" t="s">
        <v>145</v>
      </c>
    </row>
    <row r="2464" customFormat="false" ht="15" hidden="false" customHeight="true" outlineLevel="0" collapsed="false">
      <c r="A2464" s="1" t="n">
        <v>3533</v>
      </c>
      <c r="C2464" s="1" t="s">
        <v>24</v>
      </c>
      <c r="D2464" s="1" t="s">
        <v>4234</v>
      </c>
      <c r="E2464" s="1" t="s">
        <v>4235</v>
      </c>
      <c r="F2464" s="1" t="s">
        <v>82</v>
      </c>
      <c r="G2464" s="1" t="s">
        <v>145</v>
      </c>
    </row>
    <row r="2465" customFormat="false" ht="15" hidden="false" customHeight="true" outlineLevel="0" collapsed="false">
      <c r="A2465" s="1" t="n">
        <v>1066</v>
      </c>
      <c r="C2465" s="1" t="s">
        <v>26</v>
      </c>
      <c r="D2465" s="1" t="s">
        <v>4236</v>
      </c>
      <c r="E2465" s="1" t="s">
        <v>4237</v>
      </c>
      <c r="F2465" s="1" t="s">
        <v>86</v>
      </c>
      <c r="G2465" s="1" t="s">
        <v>145</v>
      </c>
    </row>
    <row r="2466" customFormat="false" ht="15" hidden="false" customHeight="true" outlineLevel="0" collapsed="false">
      <c r="A2466" s="1" t="n">
        <v>1065</v>
      </c>
      <c r="C2466" s="1" t="s">
        <v>26</v>
      </c>
      <c r="D2466" s="1" t="s">
        <v>4236</v>
      </c>
      <c r="E2466" s="1" t="s">
        <v>4238</v>
      </c>
      <c r="F2466" s="1" t="s">
        <v>86</v>
      </c>
      <c r="G2466" s="1" t="s">
        <v>145</v>
      </c>
    </row>
    <row r="2467" customFormat="false" ht="15" hidden="false" customHeight="true" outlineLevel="0" collapsed="false">
      <c r="A2467" s="1" t="n">
        <v>936</v>
      </c>
      <c r="C2467" s="1" t="s">
        <v>26</v>
      </c>
      <c r="D2467" s="1" t="s">
        <v>4213</v>
      </c>
      <c r="E2467" s="1" t="s">
        <v>4239</v>
      </c>
      <c r="F2467" s="1" t="s">
        <v>86</v>
      </c>
      <c r="G2467" s="1" t="s">
        <v>145</v>
      </c>
    </row>
    <row r="2468" customFormat="false" ht="15" hidden="false" customHeight="true" outlineLevel="0" collapsed="false">
      <c r="A2468" s="1" t="n">
        <v>878</v>
      </c>
      <c r="C2468" s="1" t="s">
        <v>24</v>
      </c>
      <c r="D2468" s="1" t="s">
        <v>4240</v>
      </c>
      <c r="E2468" s="1" t="s">
        <v>4241</v>
      </c>
      <c r="F2468" s="1" t="s">
        <v>83</v>
      </c>
      <c r="G2468" s="1" t="s">
        <v>145</v>
      </c>
    </row>
    <row r="2469" customFormat="false" ht="15" hidden="false" customHeight="true" outlineLevel="0" collapsed="false">
      <c r="A2469" s="1" t="n">
        <v>2358</v>
      </c>
      <c r="C2469" s="1" t="s">
        <v>24</v>
      </c>
      <c r="D2469" s="1" t="s">
        <v>4242</v>
      </c>
      <c r="E2469" s="1" t="s">
        <v>4243</v>
      </c>
      <c r="F2469" s="1" t="s">
        <v>80</v>
      </c>
      <c r="G2469" s="1" t="s">
        <v>145</v>
      </c>
    </row>
    <row r="2470" customFormat="false" ht="15" hidden="false" customHeight="true" outlineLevel="0" collapsed="false">
      <c r="A2470" s="1" t="n">
        <v>893</v>
      </c>
      <c r="C2470" s="1" t="s">
        <v>24</v>
      </c>
      <c r="D2470" s="1" t="s">
        <v>4244</v>
      </c>
      <c r="E2470" s="1" t="s">
        <v>4245</v>
      </c>
      <c r="F2470" s="1" t="s">
        <v>79</v>
      </c>
      <c r="G2470" s="1" t="s">
        <v>145</v>
      </c>
    </row>
    <row r="2471" customFormat="false" ht="15" hidden="false" customHeight="true" outlineLevel="0" collapsed="false">
      <c r="A2471" s="1" t="n">
        <v>2077</v>
      </c>
      <c r="C2471" s="1" t="s">
        <v>24</v>
      </c>
      <c r="D2471" s="1" t="s">
        <v>4246</v>
      </c>
      <c r="E2471" s="1" t="s">
        <v>73</v>
      </c>
      <c r="F2471" s="1" t="s">
        <v>79</v>
      </c>
      <c r="G2471" s="1" t="s">
        <v>145</v>
      </c>
    </row>
    <row r="2472" customFormat="false" ht="15" hidden="false" customHeight="true" outlineLevel="0" collapsed="false">
      <c r="A2472" s="1" t="n">
        <v>2625</v>
      </c>
      <c r="C2472" s="1" t="s">
        <v>24</v>
      </c>
      <c r="D2472" s="1" t="s">
        <v>4247</v>
      </c>
      <c r="E2472" s="1" t="s">
        <v>4248</v>
      </c>
      <c r="F2472" s="1" t="s">
        <v>86</v>
      </c>
      <c r="G2472" s="1" t="s">
        <v>145</v>
      </c>
    </row>
    <row r="2473" customFormat="false" ht="15" hidden="false" customHeight="true" outlineLevel="0" collapsed="false">
      <c r="A2473" s="1" t="n">
        <v>1359</v>
      </c>
      <c r="C2473" s="1" t="s">
        <v>24</v>
      </c>
      <c r="D2473" s="1" t="s">
        <v>4222</v>
      </c>
      <c r="E2473" s="1" t="s">
        <v>4249</v>
      </c>
      <c r="F2473" s="1" t="s">
        <v>86</v>
      </c>
      <c r="G2473" s="1" t="s">
        <v>145</v>
      </c>
    </row>
    <row r="2474" customFormat="false" ht="15" hidden="false" customHeight="true" outlineLevel="0" collapsed="false">
      <c r="A2474" s="1" t="n">
        <v>1240</v>
      </c>
      <c r="C2474" s="1" t="s">
        <v>24</v>
      </c>
      <c r="D2474" s="1" t="s">
        <v>4250</v>
      </c>
      <c r="E2474" s="1" t="s">
        <v>4251</v>
      </c>
      <c r="F2474" s="1" t="s">
        <v>83</v>
      </c>
    </row>
    <row r="2475" customFormat="false" ht="15" hidden="false" customHeight="true" outlineLevel="0" collapsed="false">
      <c r="A2475" s="1" t="n">
        <v>2272</v>
      </c>
      <c r="C2475" s="1" t="s">
        <v>24</v>
      </c>
      <c r="D2475" s="1" t="s">
        <v>1848</v>
      </c>
      <c r="E2475" s="1" t="s">
        <v>4252</v>
      </c>
      <c r="F2475" s="1" t="s">
        <v>79</v>
      </c>
      <c r="G2475" s="1" t="s">
        <v>145</v>
      </c>
    </row>
    <row r="2476" customFormat="false" ht="15" hidden="false" customHeight="true" outlineLevel="0" collapsed="false">
      <c r="A2476" s="1" t="n">
        <v>792</v>
      </c>
      <c r="C2476" s="1" t="s">
        <v>24</v>
      </c>
      <c r="D2476" s="1" t="s">
        <v>4253</v>
      </c>
      <c r="E2476" s="1" t="s">
        <v>4254</v>
      </c>
      <c r="F2476" s="1" t="s">
        <v>79</v>
      </c>
      <c r="G2476" s="1" t="s">
        <v>145</v>
      </c>
    </row>
    <row r="2477" customFormat="false" ht="15" hidden="false" customHeight="true" outlineLevel="0" collapsed="false">
      <c r="A2477" s="1" t="n">
        <v>4427</v>
      </c>
      <c r="C2477" s="1" t="s">
        <v>24</v>
      </c>
      <c r="D2477" s="1" t="s">
        <v>1848</v>
      </c>
      <c r="E2477" s="1" t="s">
        <v>4255</v>
      </c>
      <c r="F2477" s="1" t="s">
        <v>79</v>
      </c>
      <c r="G2477" s="1" t="s">
        <v>145</v>
      </c>
    </row>
    <row r="2478" customFormat="false" ht="15" hidden="false" customHeight="true" outlineLevel="0" collapsed="false">
      <c r="A2478" s="1" t="n">
        <v>774</v>
      </c>
      <c r="C2478" s="1" t="s">
        <v>24</v>
      </c>
      <c r="D2478" s="1" t="s">
        <v>4256</v>
      </c>
      <c r="E2478" s="1" t="s">
        <v>4257</v>
      </c>
      <c r="F2478" s="1" t="s">
        <v>82</v>
      </c>
      <c r="G2478" s="1" t="s">
        <v>145</v>
      </c>
    </row>
    <row r="2479" customFormat="false" ht="15" hidden="false" customHeight="true" outlineLevel="0" collapsed="false">
      <c r="A2479" s="1" t="n">
        <v>1788</v>
      </c>
      <c r="C2479" s="1" t="s">
        <v>24</v>
      </c>
      <c r="D2479" s="1" t="s">
        <v>4258</v>
      </c>
      <c r="E2479" s="1" t="s">
        <v>4259</v>
      </c>
      <c r="F2479" s="1" t="s">
        <v>4260</v>
      </c>
      <c r="G2479" s="1" t="s">
        <v>145</v>
      </c>
    </row>
    <row r="2480" customFormat="false" ht="15" hidden="false" customHeight="true" outlineLevel="0" collapsed="false">
      <c r="A2480" s="1" t="n">
        <v>782</v>
      </c>
      <c r="C2480" s="1" t="s">
        <v>26</v>
      </c>
      <c r="D2480" s="1" t="s">
        <v>4213</v>
      </c>
      <c r="E2480" s="1" t="s">
        <v>4261</v>
      </c>
      <c r="F2480" s="1" t="s">
        <v>86</v>
      </c>
      <c r="G2480" s="1" t="s">
        <v>145</v>
      </c>
    </row>
    <row r="2481" customFormat="false" ht="15" hidden="false" customHeight="true" outlineLevel="0" collapsed="false">
      <c r="A2481" s="1" t="n">
        <v>3401</v>
      </c>
      <c r="C2481" s="1" t="s">
        <v>24</v>
      </c>
      <c r="D2481" s="1" t="s">
        <v>4262</v>
      </c>
      <c r="E2481" s="1" t="s">
        <v>4263</v>
      </c>
      <c r="F2481" s="1" t="s">
        <v>4264</v>
      </c>
      <c r="G2481" s="1" t="s">
        <v>146</v>
      </c>
    </row>
    <row r="2482" customFormat="false" ht="15" hidden="false" customHeight="true" outlineLevel="0" collapsed="false">
      <c r="A2482" s="1" t="n">
        <v>549</v>
      </c>
      <c r="C2482" s="1" t="s">
        <v>24</v>
      </c>
      <c r="D2482" s="1" t="s">
        <v>4265</v>
      </c>
      <c r="E2482" s="1" t="s">
        <v>4266</v>
      </c>
      <c r="F2482" s="1" t="s">
        <v>94</v>
      </c>
      <c r="G2482" s="1" t="s">
        <v>145</v>
      </c>
    </row>
    <row r="2483" customFormat="false" ht="15" hidden="false" customHeight="true" outlineLevel="0" collapsed="false">
      <c r="A2483" s="1" t="n">
        <v>2300</v>
      </c>
      <c r="C2483" s="1" t="s">
        <v>24</v>
      </c>
      <c r="D2483" s="1" t="s">
        <v>442</v>
      </c>
      <c r="E2483" s="1" t="s">
        <v>4267</v>
      </c>
      <c r="F2483" s="1" t="s">
        <v>444</v>
      </c>
      <c r="G2483" s="1" t="s">
        <v>145</v>
      </c>
    </row>
    <row r="2484" customFormat="false" ht="15" hidden="false" customHeight="true" outlineLevel="0" collapsed="false">
      <c r="A2484" s="1" t="n">
        <v>1606</v>
      </c>
      <c r="C2484" s="1" t="s">
        <v>24</v>
      </c>
      <c r="D2484" s="1" t="s">
        <v>4268</v>
      </c>
      <c r="E2484" s="1" t="s">
        <v>4269</v>
      </c>
      <c r="F2484" s="1" t="s">
        <v>89</v>
      </c>
      <c r="G2484" s="1" t="s">
        <v>145</v>
      </c>
    </row>
    <row r="2485" customFormat="false" ht="15" hidden="false" customHeight="true" outlineLevel="0" collapsed="false">
      <c r="A2485" s="1" t="n">
        <v>1575</v>
      </c>
      <c r="C2485" s="1" t="s">
        <v>24</v>
      </c>
      <c r="D2485" s="1" t="s">
        <v>1848</v>
      </c>
      <c r="E2485" s="1" t="s">
        <v>4270</v>
      </c>
      <c r="F2485" s="1" t="s">
        <v>82</v>
      </c>
      <c r="G2485" s="1" t="s">
        <v>145</v>
      </c>
    </row>
    <row r="2486" customFormat="false" ht="15" hidden="false" customHeight="true" outlineLevel="0" collapsed="false">
      <c r="A2486" s="1" t="n">
        <v>3994</v>
      </c>
      <c r="C2486" s="1" t="s">
        <v>24</v>
      </c>
      <c r="D2486" s="1" t="s">
        <v>4271</v>
      </c>
      <c r="E2486" s="1" t="s">
        <v>4272</v>
      </c>
      <c r="F2486" s="1" t="s">
        <v>79</v>
      </c>
      <c r="G2486" s="1" t="s">
        <v>184</v>
      </c>
    </row>
    <row r="2487" customFormat="false" ht="15" hidden="false" customHeight="true" outlineLevel="0" collapsed="false">
      <c r="A2487" s="1" t="n">
        <v>2799</v>
      </c>
      <c r="B2487" s="1" t="n">
        <v>65000</v>
      </c>
      <c r="C2487" s="1" t="s">
        <v>24</v>
      </c>
      <c r="D2487" s="1" t="s">
        <v>2173</v>
      </c>
      <c r="E2487" s="1" t="s">
        <v>4273</v>
      </c>
      <c r="F2487" s="1" t="s">
        <v>79</v>
      </c>
      <c r="G2487" s="1" t="s">
        <v>192</v>
      </c>
      <c r="H2487" s="1" t="s">
        <v>104</v>
      </c>
    </row>
    <row r="2488" customFormat="false" ht="15" hidden="false" customHeight="true" outlineLevel="0" collapsed="false">
      <c r="A2488" s="1" t="n">
        <v>1074</v>
      </c>
      <c r="C2488" s="1" t="s">
        <v>24</v>
      </c>
      <c r="D2488" s="1" t="s">
        <v>4274</v>
      </c>
      <c r="E2488" s="1" t="s">
        <v>4275</v>
      </c>
      <c r="F2488" s="1" t="s">
        <v>79</v>
      </c>
      <c r="G2488" s="1" t="s">
        <v>173</v>
      </c>
    </row>
    <row r="2489" customFormat="false" ht="15" hidden="false" customHeight="true" outlineLevel="0" collapsed="false">
      <c r="A2489" s="1" t="n">
        <v>1379</v>
      </c>
      <c r="C2489" s="1" t="s">
        <v>24</v>
      </c>
      <c r="D2489" s="1" t="s">
        <v>37</v>
      </c>
      <c r="E2489" s="1" t="s">
        <v>4276</v>
      </c>
      <c r="F2489" s="1" t="s">
        <v>79</v>
      </c>
      <c r="G2489" s="1" t="s">
        <v>173</v>
      </c>
    </row>
    <row r="2490" customFormat="false" ht="15" hidden="false" customHeight="true" outlineLevel="0" collapsed="false">
      <c r="A2490" s="1" t="n">
        <v>5303</v>
      </c>
      <c r="C2490" s="1" t="s">
        <v>28</v>
      </c>
      <c r="D2490" s="1" t="s">
        <v>37</v>
      </c>
      <c r="E2490" s="1" t="s">
        <v>4277</v>
      </c>
      <c r="F2490" s="1" t="s">
        <v>79</v>
      </c>
      <c r="G2490" s="1" t="s">
        <v>173</v>
      </c>
    </row>
    <row r="2491" customFormat="false" ht="15" hidden="false" customHeight="true" outlineLevel="0" collapsed="false">
      <c r="A2491" s="1" t="n">
        <v>3092</v>
      </c>
      <c r="C2491" s="1" t="s">
        <v>24</v>
      </c>
      <c r="D2491" s="1" t="s">
        <v>4278</v>
      </c>
      <c r="E2491" s="1" t="s">
        <v>4279</v>
      </c>
      <c r="F2491" s="1" t="s">
        <v>91</v>
      </c>
    </row>
    <row r="2492" customFormat="false" ht="15" hidden="false" customHeight="true" outlineLevel="0" collapsed="false">
      <c r="A2492" s="1" t="n">
        <v>3584</v>
      </c>
      <c r="C2492" s="1" t="s">
        <v>24</v>
      </c>
      <c r="D2492" s="1" t="s">
        <v>4280</v>
      </c>
      <c r="E2492" s="1" t="s">
        <v>4281</v>
      </c>
      <c r="F2492" s="1" t="s">
        <v>81</v>
      </c>
    </row>
    <row r="2493" customFormat="false" ht="15" hidden="false" customHeight="true" outlineLevel="0" collapsed="false">
      <c r="A2493" s="1" t="n">
        <v>1195</v>
      </c>
      <c r="B2493" s="1" t="n">
        <v>35</v>
      </c>
      <c r="C2493" s="1" t="s">
        <v>25</v>
      </c>
      <c r="D2493" s="1" t="s">
        <v>202</v>
      </c>
      <c r="E2493" s="1" t="s">
        <v>3329</v>
      </c>
      <c r="F2493" s="1" t="s">
        <v>79</v>
      </c>
      <c r="G2493" s="1" t="s">
        <v>173</v>
      </c>
      <c r="H2493" s="1" t="s">
        <v>102</v>
      </c>
    </row>
    <row r="2494" customFormat="false" ht="15" hidden="false" customHeight="true" outlineLevel="0" collapsed="false">
      <c r="A2494" s="1" t="n">
        <v>2358</v>
      </c>
      <c r="C2494" s="1" t="s">
        <v>24</v>
      </c>
      <c r="D2494" s="1" t="s">
        <v>4282</v>
      </c>
      <c r="E2494" s="1" t="s">
        <v>4283</v>
      </c>
      <c r="F2494" s="1" t="s">
        <v>79</v>
      </c>
      <c r="G2494" s="1" t="s">
        <v>3454</v>
      </c>
    </row>
    <row r="2495" customFormat="false" ht="15" hidden="false" customHeight="true" outlineLevel="0" collapsed="false">
      <c r="A2495" s="1" t="n">
        <v>4281</v>
      </c>
      <c r="C2495" s="1" t="s">
        <v>24</v>
      </c>
      <c r="D2495" s="1" t="s">
        <v>37</v>
      </c>
      <c r="E2495" s="1" t="s">
        <v>4284</v>
      </c>
      <c r="F2495" s="1" t="s">
        <v>79</v>
      </c>
      <c r="G2495" s="1" t="s">
        <v>173</v>
      </c>
    </row>
    <row r="2496" customFormat="false" ht="15" hidden="false" customHeight="true" outlineLevel="0" collapsed="false">
      <c r="A2496" s="1" t="n">
        <v>4286</v>
      </c>
      <c r="C2496" s="1" t="s">
        <v>24</v>
      </c>
      <c r="D2496" s="1" t="s">
        <v>37</v>
      </c>
      <c r="E2496" s="1" t="s">
        <v>4285</v>
      </c>
      <c r="F2496" s="1" t="s">
        <v>120</v>
      </c>
      <c r="G2496" s="1" t="s">
        <v>173</v>
      </c>
    </row>
    <row r="2497" customFormat="false" ht="15" hidden="false" customHeight="true" outlineLevel="0" collapsed="false">
      <c r="A2497" s="1" t="n">
        <v>1732</v>
      </c>
      <c r="B2497" s="1" t="n">
        <v>60000</v>
      </c>
      <c r="C2497" s="1" t="s">
        <v>24</v>
      </c>
      <c r="D2497" s="1" t="s">
        <v>37</v>
      </c>
      <c r="E2497" s="1" t="s">
        <v>4286</v>
      </c>
      <c r="F2497" s="1" t="s">
        <v>118</v>
      </c>
      <c r="G2497" s="1" t="s">
        <v>173</v>
      </c>
      <c r="H2497" s="1" t="s">
        <v>104</v>
      </c>
    </row>
    <row r="2498" customFormat="false" ht="15" hidden="false" customHeight="true" outlineLevel="0" collapsed="false">
      <c r="A2498" s="1" t="n">
        <v>2401</v>
      </c>
      <c r="C2498" s="1" t="s">
        <v>24</v>
      </c>
      <c r="D2498" s="1" t="s">
        <v>4287</v>
      </c>
      <c r="E2498" s="1" t="s">
        <v>4288</v>
      </c>
      <c r="F2498" s="1" t="s">
        <v>79</v>
      </c>
      <c r="G2498" s="1" t="s">
        <v>3454</v>
      </c>
    </row>
    <row r="2499" customFormat="false" ht="15" hidden="false" customHeight="true" outlineLevel="0" collapsed="false">
      <c r="A2499" s="1" t="n">
        <v>727</v>
      </c>
      <c r="C2499" s="1" t="s">
        <v>25</v>
      </c>
      <c r="D2499" s="1" t="s">
        <v>4289</v>
      </c>
      <c r="E2499" s="1" t="s">
        <v>4290</v>
      </c>
      <c r="F2499" s="1" t="s">
        <v>37</v>
      </c>
      <c r="G2499" s="1" t="s">
        <v>173</v>
      </c>
    </row>
    <row r="2500" customFormat="false" ht="15" hidden="false" customHeight="true" outlineLevel="0" collapsed="false">
      <c r="A2500" s="1" t="n">
        <v>3680</v>
      </c>
      <c r="C2500" s="1" t="s">
        <v>24</v>
      </c>
      <c r="D2500" s="1" t="s">
        <v>37</v>
      </c>
      <c r="E2500" s="1" t="s">
        <v>4291</v>
      </c>
      <c r="F2500" s="1" t="s">
        <v>79</v>
      </c>
      <c r="G2500" s="1" t="s">
        <v>173</v>
      </c>
    </row>
    <row r="2501" customFormat="false" ht="15" hidden="false" customHeight="true" outlineLevel="0" collapsed="false">
      <c r="A2501" s="1" t="n">
        <v>1720</v>
      </c>
      <c r="B2501" s="1" t="n">
        <v>95000</v>
      </c>
      <c r="C2501" s="1" t="s">
        <v>24</v>
      </c>
      <c r="D2501" s="1" t="s">
        <v>37</v>
      </c>
      <c r="E2501" s="1" t="s">
        <v>4292</v>
      </c>
      <c r="F2501" s="1" t="s">
        <v>118</v>
      </c>
      <c r="G2501" s="1" t="s">
        <v>173</v>
      </c>
      <c r="H2501" s="1" t="s">
        <v>105</v>
      </c>
    </row>
    <row r="2502" customFormat="false" ht="15" hidden="false" customHeight="true" outlineLevel="0" collapsed="false">
      <c r="A2502" s="1" t="n">
        <v>895</v>
      </c>
      <c r="C2502" s="1" t="s">
        <v>24</v>
      </c>
      <c r="D2502" s="1" t="s">
        <v>37</v>
      </c>
      <c r="E2502" s="1" t="s">
        <v>4293</v>
      </c>
      <c r="F2502" s="1" t="s">
        <v>82</v>
      </c>
      <c r="G2502" s="1" t="s">
        <v>173</v>
      </c>
    </row>
    <row r="2503" customFormat="false" ht="15" hidden="false" customHeight="true" outlineLevel="0" collapsed="false">
      <c r="A2503" s="1" t="n">
        <v>1185</v>
      </c>
      <c r="C2503" s="1" t="s">
        <v>24</v>
      </c>
      <c r="D2503" s="1" t="s">
        <v>186</v>
      </c>
      <c r="E2503" s="1" t="s">
        <v>4294</v>
      </c>
      <c r="F2503" s="1" t="s">
        <v>79</v>
      </c>
      <c r="G2503" s="1" t="s">
        <v>173</v>
      </c>
    </row>
    <row r="2504" customFormat="false" ht="15" hidden="false" customHeight="true" outlineLevel="0" collapsed="false">
      <c r="A2504" s="1" t="n">
        <v>1693</v>
      </c>
      <c r="B2504" s="1" t="n">
        <v>75000</v>
      </c>
      <c r="C2504" s="1" t="s">
        <v>24</v>
      </c>
      <c r="D2504" s="1" t="s">
        <v>37</v>
      </c>
      <c r="E2504" s="1" t="s">
        <v>4295</v>
      </c>
      <c r="F2504" s="1" t="s">
        <v>118</v>
      </c>
      <c r="G2504" s="1" t="s">
        <v>173</v>
      </c>
      <c r="H2504" s="1" t="s">
        <v>104</v>
      </c>
    </row>
    <row r="2505" customFormat="false" ht="15" hidden="false" customHeight="true" outlineLevel="0" collapsed="false">
      <c r="A2505" s="1" t="n">
        <v>1297</v>
      </c>
      <c r="B2505" s="1" t="n">
        <v>60000</v>
      </c>
      <c r="C2505" s="1" t="s">
        <v>24</v>
      </c>
      <c r="D2505" s="1" t="s">
        <v>37</v>
      </c>
      <c r="E2505" s="1" t="s">
        <v>4296</v>
      </c>
      <c r="F2505" s="1" t="s">
        <v>118</v>
      </c>
      <c r="G2505" s="1" t="s">
        <v>173</v>
      </c>
      <c r="H2505" s="1" t="s">
        <v>104</v>
      </c>
    </row>
    <row r="2506" customFormat="false" ht="15" hidden="false" customHeight="true" outlineLevel="0" collapsed="false">
      <c r="A2506" s="1" t="n">
        <v>2760</v>
      </c>
      <c r="C2506" s="1" t="s">
        <v>24</v>
      </c>
      <c r="D2506" s="1" t="s">
        <v>4297</v>
      </c>
      <c r="E2506" s="1" t="s">
        <v>4298</v>
      </c>
      <c r="F2506" s="1" t="s">
        <v>79</v>
      </c>
      <c r="G2506" s="1" t="s">
        <v>3454</v>
      </c>
    </row>
    <row r="2507" customFormat="false" ht="15" hidden="false" customHeight="true" outlineLevel="0" collapsed="false">
      <c r="A2507" s="1" t="n">
        <v>1972</v>
      </c>
      <c r="C2507" s="1" t="s">
        <v>24</v>
      </c>
      <c r="D2507" s="1" t="s">
        <v>4299</v>
      </c>
      <c r="E2507" s="1" t="s">
        <v>4300</v>
      </c>
      <c r="F2507" s="1" t="s">
        <v>2282</v>
      </c>
      <c r="G2507" s="1" t="s">
        <v>173</v>
      </c>
    </row>
    <row r="2508" customFormat="false" ht="15" hidden="false" customHeight="true" outlineLevel="0" collapsed="false">
      <c r="A2508" s="1" t="n">
        <v>446</v>
      </c>
      <c r="C2508" s="1" t="s">
        <v>24</v>
      </c>
      <c r="D2508" s="1" t="s">
        <v>4301</v>
      </c>
      <c r="E2508" s="1" t="s">
        <v>4302</v>
      </c>
      <c r="F2508" s="1" t="s">
        <v>80</v>
      </c>
      <c r="G2508" s="1" t="s">
        <v>173</v>
      </c>
    </row>
    <row r="2509" customFormat="false" ht="15" hidden="false" customHeight="true" outlineLevel="0" collapsed="false">
      <c r="A2509" s="1" t="n">
        <v>3768</v>
      </c>
      <c r="C2509" s="1" t="s">
        <v>24</v>
      </c>
      <c r="D2509" s="1" t="s">
        <v>4303</v>
      </c>
      <c r="E2509" s="1" t="s">
        <v>4304</v>
      </c>
      <c r="F2509" s="1" t="s">
        <v>79</v>
      </c>
      <c r="G2509" s="1" t="s">
        <v>3469</v>
      </c>
    </row>
    <row r="2510" customFormat="false" ht="15" hidden="false" customHeight="true" outlineLevel="0" collapsed="false">
      <c r="A2510" s="1" t="n">
        <v>2433</v>
      </c>
      <c r="C2510" s="1" t="s">
        <v>25</v>
      </c>
      <c r="D2510" s="1" t="s">
        <v>4305</v>
      </c>
      <c r="E2510" s="1" t="s">
        <v>4306</v>
      </c>
      <c r="F2510" s="1" t="s">
        <v>394</v>
      </c>
      <c r="G2510" s="1" t="s">
        <v>173</v>
      </c>
    </row>
    <row r="2511" customFormat="false" ht="15" hidden="false" customHeight="true" outlineLevel="0" collapsed="false">
      <c r="A2511" s="1" t="n">
        <v>3656</v>
      </c>
      <c r="C2511" s="1" t="s">
        <v>24</v>
      </c>
      <c r="D2511" s="1" t="s">
        <v>4307</v>
      </c>
      <c r="E2511" s="1" t="s">
        <v>4308</v>
      </c>
      <c r="F2511" s="1" t="s">
        <v>80</v>
      </c>
      <c r="G2511" s="1" t="s">
        <v>173</v>
      </c>
    </row>
    <row r="2512" customFormat="false" ht="15" hidden="false" customHeight="true" outlineLevel="0" collapsed="false">
      <c r="A2512" s="1" t="n">
        <v>2362</v>
      </c>
      <c r="C2512" s="1" t="s">
        <v>24</v>
      </c>
      <c r="D2512" s="1" t="s">
        <v>4309</v>
      </c>
      <c r="E2512" s="1" t="s">
        <v>4310</v>
      </c>
      <c r="F2512" s="1" t="s">
        <v>79</v>
      </c>
      <c r="G2512" s="1" t="s">
        <v>3454</v>
      </c>
    </row>
    <row r="2513" customFormat="false" ht="15" hidden="false" customHeight="true" outlineLevel="0" collapsed="false">
      <c r="A2513" s="1" t="n">
        <v>806</v>
      </c>
      <c r="C2513" s="1" t="s">
        <v>24</v>
      </c>
      <c r="D2513" s="1" t="s">
        <v>4311</v>
      </c>
      <c r="E2513" s="1" t="s">
        <v>4312</v>
      </c>
      <c r="F2513" s="1" t="s">
        <v>79</v>
      </c>
      <c r="G2513" s="1" t="s">
        <v>173</v>
      </c>
    </row>
    <row r="2514" customFormat="false" ht="15" hidden="false" customHeight="true" outlineLevel="0" collapsed="false">
      <c r="A2514" s="1" t="n">
        <v>973</v>
      </c>
      <c r="C2514" s="1" t="s">
        <v>25</v>
      </c>
      <c r="D2514" s="1" t="s">
        <v>249</v>
      </c>
      <c r="E2514" s="1" t="s">
        <v>4313</v>
      </c>
      <c r="F2514" s="1" t="s">
        <v>79</v>
      </c>
      <c r="G2514" s="1" t="s">
        <v>173</v>
      </c>
    </row>
    <row r="2515" customFormat="false" ht="15" hidden="false" customHeight="true" outlineLevel="0" collapsed="false">
      <c r="A2515" s="1" t="n">
        <v>3285</v>
      </c>
      <c r="C2515" s="1" t="s">
        <v>24</v>
      </c>
      <c r="D2515" s="1" t="s">
        <v>3709</v>
      </c>
      <c r="E2515" s="1" t="s">
        <v>4314</v>
      </c>
      <c r="F2515" s="1" t="s">
        <v>91</v>
      </c>
    </row>
    <row r="2516" customFormat="false" ht="15" hidden="false" customHeight="true" outlineLevel="0" collapsed="false">
      <c r="A2516" s="1" t="n">
        <v>1932</v>
      </c>
      <c r="C2516" s="1" t="s">
        <v>24</v>
      </c>
      <c r="D2516" s="1" t="s">
        <v>4315</v>
      </c>
      <c r="E2516" s="1" t="s">
        <v>4316</v>
      </c>
      <c r="F2516" s="1" t="s">
        <v>79</v>
      </c>
      <c r="G2516" s="1" t="s">
        <v>173</v>
      </c>
    </row>
    <row r="2517" customFormat="false" ht="15" hidden="false" customHeight="true" outlineLevel="0" collapsed="false">
      <c r="A2517" s="1" t="n">
        <v>1937</v>
      </c>
      <c r="C2517" s="1" t="s">
        <v>24</v>
      </c>
      <c r="D2517" s="1" t="s">
        <v>37</v>
      </c>
      <c r="E2517" s="1" t="s">
        <v>4317</v>
      </c>
      <c r="F2517" s="1" t="s">
        <v>79</v>
      </c>
      <c r="G2517" s="1" t="s">
        <v>173</v>
      </c>
    </row>
    <row r="2518" customFormat="false" ht="15" hidden="false" customHeight="true" outlineLevel="0" collapsed="false">
      <c r="A2518" s="1" t="n">
        <v>2960</v>
      </c>
      <c r="C2518" s="1" t="s">
        <v>24</v>
      </c>
      <c r="D2518" s="1" t="s">
        <v>33</v>
      </c>
      <c r="E2518" s="1" t="s">
        <v>4318</v>
      </c>
      <c r="F2518" s="1" t="s">
        <v>81</v>
      </c>
      <c r="G2518" s="1" t="s">
        <v>173</v>
      </c>
    </row>
    <row r="2519" customFormat="false" ht="15" hidden="false" customHeight="true" outlineLevel="0" collapsed="false">
      <c r="A2519" s="1" t="n">
        <v>7200</v>
      </c>
      <c r="C2519" s="1" t="s">
        <v>24</v>
      </c>
      <c r="D2519" s="1" t="s">
        <v>33</v>
      </c>
      <c r="E2519" s="1" t="s">
        <v>4319</v>
      </c>
      <c r="F2519" s="1" t="s">
        <v>79</v>
      </c>
      <c r="G2519" s="1" t="s">
        <v>173</v>
      </c>
    </row>
    <row r="2520" customFormat="false" ht="15" hidden="false" customHeight="true" outlineLevel="0" collapsed="false">
      <c r="A2520" s="1" t="n">
        <v>1779</v>
      </c>
      <c r="C2520" s="1" t="s">
        <v>24</v>
      </c>
      <c r="D2520" s="1" t="s">
        <v>33</v>
      </c>
      <c r="E2520" s="1" t="s">
        <v>4320</v>
      </c>
      <c r="F2520" s="1" t="s">
        <v>79</v>
      </c>
      <c r="G2520" s="1" t="s">
        <v>173</v>
      </c>
    </row>
    <row r="2521" customFormat="false" ht="15" hidden="false" customHeight="true" outlineLevel="0" collapsed="false">
      <c r="A2521" s="1" t="n">
        <v>5391</v>
      </c>
      <c r="C2521" s="1" t="s">
        <v>24</v>
      </c>
      <c r="D2521" s="1" t="s">
        <v>33</v>
      </c>
      <c r="E2521" s="1" t="s">
        <v>4321</v>
      </c>
      <c r="F2521" s="1" t="s">
        <v>79</v>
      </c>
      <c r="G2521" s="1" t="s">
        <v>173</v>
      </c>
    </row>
    <row r="2522" customFormat="false" ht="15" hidden="false" customHeight="true" outlineLevel="0" collapsed="false">
      <c r="A2522" s="1" t="n">
        <v>769</v>
      </c>
      <c r="C2522" s="1" t="s">
        <v>25</v>
      </c>
      <c r="D2522" s="1" t="s">
        <v>4322</v>
      </c>
      <c r="E2522" s="1" t="s">
        <v>4323</v>
      </c>
      <c r="F2522" s="1" t="s">
        <v>81</v>
      </c>
      <c r="G2522" s="1" t="s">
        <v>173</v>
      </c>
    </row>
    <row r="2523" customFormat="false" ht="15" hidden="false" customHeight="true" outlineLevel="0" collapsed="false">
      <c r="A2523" s="1" t="n">
        <v>4363</v>
      </c>
      <c r="C2523" s="1" t="s">
        <v>24</v>
      </c>
      <c r="D2523" s="1" t="s">
        <v>4324</v>
      </c>
      <c r="E2523" s="1" t="s">
        <v>4325</v>
      </c>
      <c r="F2523" s="1" t="s">
        <v>90</v>
      </c>
      <c r="G2523" s="1" t="s">
        <v>221</v>
      </c>
    </row>
    <row r="2524" customFormat="false" ht="15" hidden="false" customHeight="true" outlineLevel="0" collapsed="false">
      <c r="A2524" s="1" t="n">
        <v>960</v>
      </c>
      <c r="C2524" s="1" t="s">
        <v>24</v>
      </c>
      <c r="D2524" s="1" t="s">
        <v>2333</v>
      </c>
      <c r="E2524" s="1" t="s">
        <v>4326</v>
      </c>
      <c r="F2524" s="1" t="s">
        <v>84</v>
      </c>
      <c r="G2524" s="1" t="s">
        <v>221</v>
      </c>
    </row>
    <row r="2525" customFormat="false" ht="15" hidden="false" customHeight="true" outlineLevel="0" collapsed="false">
      <c r="A2525" s="1" t="n">
        <v>750</v>
      </c>
      <c r="B2525" s="1" t="n">
        <v>18</v>
      </c>
      <c r="C2525" s="1" t="s">
        <v>25</v>
      </c>
      <c r="D2525" s="1" t="s">
        <v>4327</v>
      </c>
      <c r="E2525" s="1" t="s">
        <v>4328</v>
      </c>
      <c r="F2525" s="1" t="s">
        <v>81</v>
      </c>
      <c r="G2525" s="1" t="s">
        <v>163</v>
      </c>
      <c r="H2525" s="1" t="s">
        <v>102</v>
      </c>
    </row>
    <row r="2526" customFormat="false" ht="15" hidden="false" customHeight="true" outlineLevel="0" collapsed="false">
      <c r="A2526" s="1" t="n">
        <v>434</v>
      </c>
      <c r="C2526" s="1" t="s">
        <v>25</v>
      </c>
      <c r="D2526" s="1" t="s">
        <v>4329</v>
      </c>
      <c r="E2526" s="1" t="s">
        <v>4330</v>
      </c>
      <c r="F2526" s="1" t="s">
        <v>2135</v>
      </c>
    </row>
    <row r="2527" customFormat="false" ht="15" hidden="false" customHeight="true" outlineLevel="0" collapsed="false">
      <c r="A2527" s="1" t="n">
        <v>3788</v>
      </c>
      <c r="C2527" s="1" t="s">
        <v>24</v>
      </c>
      <c r="D2527" s="1" t="s">
        <v>2333</v>
      </c>
      <c r="E2527" s="1" t="s">
        <v>4331</v>
      </c>
      <c r="F2527" s="1" t="s">
        <v>79</v>
      </c>
      <c r="G2527" s="1" t="s">
        <v>221</v>
      </c>
    </row>
    <row r="2528" customFormat="false" ht="15" hidden="false" customHeight="true" outlineLevel="0" collapsed="false">
      <c r="A2528" s="1" t="n">
        <v>1980</v>
      </c>
      <c r="C2528" s="1" t="s">
        <v>24</v>
      </c>
      <c r="D2528" s="1" t="s">
        <v>4332</v>
      </c>
      <c r="E2528" s="1" t="s">
        <v>4333</v>
      </c>
      <c r="F2528" s="1" t="s">
        <v>79</v>
      </c>
      <c r="G2528" s="1" t="s">
        <v>265</v>
      </c>
    </row>
    <row r="2529" customFormat="false" ht="15" hidden="false" customHeight="true" outlineLevel="0" collapsed="false">
      <c r="A2529" s="1" t="n">
        <v>2679</v>
      </c>
      <c r="B2529" s="1" t="n">
        <v>11</v>
      </c>
      <c r="C2529" s="1" t="s">
        <v>24</v>
      </c>
      <c r="D2529" s="1" t="s">
        <v>4334</v>
      </c>
      <c r="E2529" s="1" t="s">
        <v>4335</v>
      </c>
      <c r="F2529" s="1" t="s">
        <v>79</v>
      </c>
      <c r="G2529" s="1" t="s">
        <v>184</v>
      </c>
      <c r="H2529" s="1" t="s">
        <v>102</v>
      </c>
    </row>
    <row r="2530" customFormat="false" ht="15" hidden="false" customHeight="true" outlineLevel="0" collapsed="false">
      <c r="A2530" s="1" t="n">
        <v>2875</v>
      </c>
      <c r="C2530" s="1" t="s">
        <v>24</v>
      </c>
      <c r="D2530" s="1" t="s">
        <v>4336</v>
      </c>
      <c r="E2530" s="1" t="s">
        <v>4337</v>
      </c>
      <c r="F2530" s="1" t="s">
        <v>83</v>
      </c>
      <c r="G2530" s="1" t="s">
        <v>295</v>
      </c>
    </row>
    <row r="2531" customFormat="false" ht="15" hidden="false" customHeight="true" outlineLevel="0" collapsed="false">
      <c r="A2531" s="1" t="n">
        <v>4575</v>
      </c>
      <c r="C2531" s="1" t="s">
        <v>24</v>
      </c>
      <c r="D2531" s="1" t="s">
        <v>4338</v>
      </c>
      <c r="E2531" s="1" t="s">
        <v>4339</v>
      </c>
      <c r="F2531" s="1" t="s">
        <v>83</v>
      </c>
      <c r="G2531" s="1" t="s">
        <v>166</v>
      </c>
    </row>
    <row r="2532" customFormat="false" ht="15" hidden="false" customHeight="true" outlineLevel="0" collapsed="false">
      <c r="A2532" s="1" t="n">
        <v>1984</v>
      </c>
      <c r="C2532" s="1" t="s">
        <v>24</v>
      </c>
      <c r="D2532" s="1" t="s">
        <v>2193</v>
      </c>
      <c r="E2532" s="1" t="s">
        <v>4340</v>
      </c>
      <c r="F2532" s="1" t="s">
        <v>598</v>
      </c>
      <c r="G2532" s="1" t="s">
        <v>147</v>
      </c>
    </row>
    <row r="2533" customFormat="false" ht="15" hidden="false" customHeight="true" outlineLevel="0" collapsed="false">
      <c r="A2533" s="1" t="n">
        <v>1537</v>
      </c>
      <c r="C2533" s="1" t="s">
        <v>24</v>
      </c>
      <c r="D2533" s="1" t="s">
        <v>4341</v>
      </c>
      <c r="E2533" s="1" t="s">
        <v>4342</v>
      </c>
      <c r="F2533" s="1" t="s">
        <v>89</v>
      </c>
      <c r="G2533" s="1" t="s">
        <v>276</v>
      </c>
    </row>
    <row r="2534" customFormat="false" ht="15" hidden="false" customHeight="true" outlineLevel="0" collapsed="false">
      <c r="A2534" s="1" t="n">
        <v>1517</v>
      </c>
      <c r="B2534" s="1" t="n">
        <v>13</v>
      </c>
      <c r="C2534" s="1" t="s">
        <v>24</v>
      </c>
      <c r="D2534" s="1" t="s">
        <v>4343</v>
      </c>
      <c r="E2534" s="1" t="s">
        <v>4344</v>
      </c>
      <c r="F2534" s="1" t="s">
        <v>81</v>
      </c>
      <c r="G2534" s="1" t="s">
        <v>295</v>
      </c>
      <c r="H2534" s="1" t="s">
        <v>102</v>
      </c>
    </row>
    <row r="2535" customFormat="false" ht="15" hidden="false" customHeight="true" outlineLevel="0" collapsed="false">
      <c r="A2535" s="1" t="n">
        <v>1653</v>
      </c>
      <c r="C2535" s="1" t="s">
        <v>24</v>
      </c>
      <c r="D2535" s="1" t="s">
        <v>4345</v>
      </c>
      <c r="E2535" s="1" t="s">
        <v>4346</v>
      </c>
      <c r="F2535" s="1" t="s">
        <v>79</v>
      </c>
      <c r="G2535" s="1" t="s">
        <v>265</v>
      </c>
    </row>
    <row r="2536" customFormat="false" ht="15" hidden="false" customHeight="true" outlineLevel="0" collapsed="false">
      <c r="A2536" s="1" t="n">
        <v>3161</v>
      </c>
      <c r="C2536" s="1" t="s">
        <v>24</v>
      </c>
      <c r="D2536" s="1" t="s">
        <v>4347</v>
      </c>
      <c r="E2536" s="1" t="s">
        <v>4348</v>
      </c>
      <c r="F2536" s="1" t="s">
        <v>79</v>
      </c>
      <c r="G2536" s="1" t="s">
        <v>295</v>
      </c>
    </row>
    <row r="2537" customFormat="false" ht="15" hidden="false" customHeight="true" outlineLevel="0" collapsed="false">
      <c r="A2537" s="1" t="n">
        <v>1536</v>
      </c>
      <c r="C2537" s="1" t="s">
        <v>24</v>
      </c>
      <c r="D2537" s="1" t="s">
        <v>2673</v>
      </c>
      <c r="E2537" s="1" t="s">
        <v>4349</v>
      </c>
      <c r="F2537" s="1" t="s">
        <v>485</v>
      </c>
      <c r="G2537" s="1" t="s">
        <v>265</v>
      </c>
    </row>
    <row r="2538" customFormat="false" ht="15" hidden="false" customHeight="true" outlineLevel="0" collapsed="false">
      <c r="A2538" s="1" t="n">
        <v>970</v>
      </c>
      <c r="C2538" s="1" t="s">
        <v>24</v>
      </c>
      <c r="D2538" s="1" t="s">
        <v>4350</v>
      </c>
      <c r="E2538" s="1" t="s">
        <v>4351</v>
      </c>
      <c r="F2538" s="1" t="s">
        <v>79</v>
      </c>
      <c r="G2538" s="1" t="s">
        <v>134</v>
      </c>
    </row>
    <row r="2539" customFormat="false" ht="15" hidden="false" customHeight="true" outlineLevel="0" collapsed="false">
      <c r="A2539" s="1" t="n">
        <v>1980</v>
      </c>
      <c r="C2539" s="1" t="s">
        <v>24</v>
      </c>
      <c r="D2539" s="1" t="s">
        <v>4352</v>
      </c>
      <c r="E2539" s="1" t="s">
        <v>4353</v>
      </c>
      <c r="F2539" s="1" t="s">
        <v>79</v>
      </c>
      <c r="G2539" s="1" t="s">
        <v>265</v>
      </c>
    </row>
    <row r="2540" customFormat="false" ht="15" hidden="false" customHeight="true" outlineLevel="0" collapsed="false">
      <c r="A2540" s="1" t="n">
        <v>1810</v>
      </c>
      <c r="B2540" s="1" t="n">
        <v>80000</v>
      </c>
      <c r="C2540" s="1" t="s">
        <v>24</v>
      </c>
      <c r="D2540" s="1" t="s">
        <v>4354</v>
      </c>
      <c r="E2540" s="1" t="s">
        <v>4355</v>
      </c>
      <c r="F2540" s="1" t="s">
        <v>82</v>
      </c>
      <c r="G2540" s="1" t="s">
        <v>163</v>
      </c>
      <c r="H2540" s="1" t="s">
        <v>105</v>
      </c>
    </row>
    <row r="2541" customFormat="false" ht="15" hidden="false" customHeight="true" outlineLevel="0" collapsed="false">
      <c r="A2541" s="1" t="n">
        <v>1206</v>
      </c>
      <c r="C2541" s="1" t="s">
        <v>24</v>
      </c>
      <c r="D2541" s="1" t="s">
        <v>4356</v>
      </c>
      <c r="E2541" s="1" t="s">
        <v>4357</v>
      </c>
      <c r="F2541" s="1" t="s">
        <v>79</v>
      </c>
      <c r="G2541" s="1" t="s">
        <v>173</v>
      </c>
    </row>
    <row r="2542" customFormat="false" ht="15" hidden="false" customHeight="true" outlineLevel="0" collapsed="false">
      <c r="A2542" s="1" t="n">
        <v>2213</v>
      </c>
      <c r="C2542" s="1" t="s">
        <v>24</v>
      </c>
      <c r="D2542" s="1" t="s">
        <v>4358</v>
      </c>
      <c r="E2542" s="1" t="s">
        <v>4359</v>
      </c>
      <c r="F2542" s="1" t="s">
        <v>79</v>
      </c>
    </row>
    <row r="2543" customFormat="false" ht="15" hidden="false" customHeight="true" outlineLevel="0" collapsed="false">
      <c r="A2543" s="1" t="n">
        <v>1284</v>
      </c>
      <c r="C2543" s="1" t="s">
        <v>24</v>
      </c>
      <c r="D2543" s="1" t="s">
        <v>4360</v>
      </c>
      <c r="E2543" s="1" t="s">
        <v>4361</v>
      </c>
      <c r="F2543" s="1" t="s">
        <v>93</v>
      </c>
      <c r="G2543" s="1" t="s">
        <v>125</v>
      </c>
    </row>
    <row r="2544" customFormat="false" ht="15" hidden="false" customHeight="true" outlineLevel="0" collapsed="false">
      <c r="A2544" s="1" t="n">
        <v>769</v>
      </c>
      <c r="C2544" s="1" t="s">
        <v>24</v>
      </c>
      <c r="D2544" s="1" t="s">
        <v>4362</v>
      </c>
      <c r="E2544" s="1" t="s">
        <v>4363</v>
      </c>
      <c r="F2544" s="1" t="s">
        <v>79</v>
      </c>
      <c r="G2544" s="1" t="s">
        <v>173</v>
      </c>
    </row>
    <row r="2545" customFormat="false" ht="15" hidden="false" customHeight="true" outlineLevel="0" collapsed="false">
      <c r="A2545" s="1" t="n">
        <v>687</v>
      </c>
      <c r="B2545" s="1" t="n">
        <v>25000</v>
      </c>
      <c r="C2545" s="1" t="s">
        <v>24</v>
      </c>
      <c r="D2545" s="1" t="s">
        <v>4364</v>
      </c>
      <c r="E2545" s="1" t="s">
        <v>4365</v>
      </c>
      <c r="F2545" s="1" t="s">
        <v>79</v>
      </c>
      <c r="G2545" s="1" t="s">
        <v>184</v>
      </c>
      <c r="H2545" s="1" t="s">
        <v>102</v>
      </c>
    </row>
    <row r="2546" customFormat="false" ht="15" hidden="false" customHeight="true" outlineLevel="0" collapsed="false">
      <c r="A2546" s="1" t="n">
        <v>4081</v>
      </c>
      <c r="B2546" s="1" t="n">
        <v>100</v>
      </c>
      <c r="C2546" s="1" t="s">
        <v>24</v>
      </c>
      <c r="D2546" s="1" t="s">
        <v>4366</v>
      </c>
      <c r="E2546" s="1" t="s">
        <v>4367</v>
      </c>
      <c r="F2546" s="1" t="s">
        <v>4368</v>
      </c>
      <c r="H2546" s="1" t="s">
        <v>102</v>
      </c>
    </row>
    <row r="2547" customFormat="false" ht="15" hidden="false" customHeight="true" outlineLevel="0" collapsed="false">
      <c r="A2547" s="1" t="n">
        <v>78</v>
      </c>
      <c r="C2547" s="1" t="s">
        <v>24</v>
      </c>
      <c r="D2547" s="1" t="s">
        <v>4369</v>
      </c>
      <c r="E2547" s="1" t="s">
        <v>4370</v>
      </c>
      <c r="F2547" s="1" t="s">
        <v>81</v>
      </c>
      <c r="G2547" s="1" t="s">
        <v>219</v>
      </c>
    </row>
    <row r="2548" customFormat="false" ht="15" hidden="false" customHeight="true" outlineLevel="0" collapsed="false">
      <c r="A2548" s="1" t="n">
        <v>261</v>
      </c>
      <c r="C2548" s="1" t="s">
        <v>24</v>
      </c>
      <c r="D2548" s="1" t="s">
        <v>4371</v>
      </c>
      <c r="E2548" s="1" t="s">
        <v>4372</v>
      </c>
      <c r="F2548" s="1" t="s">
        <v>79</v>
      </c>
      <c r="G2548" s="1" t="s">
        <v>148</v>
      </c>
    </row>
    <row r="2549" customFormat="false" ht="15" hidden="false" customHeight="true" outlineLevel="0" collapsed="false">
      <c r="A2549" s="1" t="n">
        <v>1019</v>
      </c>
      <c r="B2549" s="1" t="n">
        <v>14</v>
      </c>
      <c r="C2549" s="1" t="s">
        <v>24</v>
      </c>
      <c r="D2549" s="1" t="s">
        <v>4373</v>
      </c>
      <c r="E2549" s="1" t="s">
        <v>4374</v>
      </c>
      <c r="F2549" s="1" t="s">
        <v>81</v>
      </c>
      <c r="G2549" s="1" t="s">
        <v>295</v>
      </c>
      <c r="H2549" s="1" t="s">
        <v>102</v>
      </c>
    </row>
    <row r="2550" customFormat="false" ht="15" hidden="false" customHeight="true" outlineLevel="0" collapsed="false">
      <c r="A2550" s="1" t="n">
        <v>3126</v>
      </c>
      <c r="C2550" s="1" t="s">
        <v>24</v>
      </c>
      <c r="D2550" s="1" t="s">
        <v>4375</v>
      </c>
      <c r="E2550" s="1" t="s">
        <v>4376</v>
      </c>
      <c r="F2550" s="1" t="s">
        <v>79</v>
      </c>
      <c r="G2550" s="1" t="s">
        <v>192</v>
      </c>
    </row>
    <row r="2551" customFormat="false" ht="15" hidden="false" customHeight="true" outlineLevel="0" collapsed="false">
      <c r="A2551" s="1" t="n">
        <v>2563</v>
      </c>
      <c r="C2551" s="1" t="s">
        <v>24</v>
      </c>
      <c r="D2551" s="1" t="s">
        <v>2122</v>
      </c>
      <c r="E2551" s="1" t="s">
        <v>4377</v>
      </c>
      <c r="F2551" s="1" t="s">
        <v>4378</v>
      </c>
      <c r="G2551" s="1" t="s">
        <v>173</v>
      </c>
    </row>
    <row r="2552" customFormat="false" ht="15" hidden="false" customHeight="true" outlineLevel="0" collapsed="false">
      <c r="A2552" s="1" t="n">
        <v>1877</v>
      </c>
      <c r="C2552" s="1" t="s">
        <v>24</v>
      </c>
      <c r="D2552" s="1" t="s">
        <v>2726</v>
      </c>
      <c r="E2552" s="1" t="s">
        <v>4379</v>
      </c>
      <c r="F2552" s="1" t="s">
        <v>79</v>
      </c>
      <c r="G2552" s="1" t="s">
        <v>461</v>
      </c>
    </row>
    <row r="2553" customFormat="false" ht="15" hidden="false" customHeight="true" outlineLevel="0" collapsed="false">
      <c r="A2553" s="1" t="n">
        <v>1095</v>
      </c>
      <c r="C2553" s="1" t="s">
        <v>24</v>
      </c>
      <c r="D2553" s="1" t="s">
        <v>4380</v>
      </c>
      <c r="E2553" s="1" t="s">
        <v>4381</v>
      </c>
      <c r="F2553" s="1" t="s">
        <v>79</v>
      </c>
      <c r="G2553" s="1" t="s">
        <v>146</v>
      </c>
    </row>
    <row r="2554" customFormat="false" ht="15" hidden="false" customHeight="true" outlineLevel="0" collapsed="false">
      <c r="A2554" s="1" t="n">
        <v>1481</v>
      </c>
      <c r="C2554" s="1" t="s">
        <v>24</v>
      </c>
      <c r="D2554" s="1" t="s">
        <v>4382</v>
      </c>
      <c r="E2554" s="1" t="s">
        <v>4383</v>
      </c>
      <c r="F2554" s="1" t="s">
        <v>79</v>
      </c>
      <c r="G2554" s="1" t="s">
        <v>179</v>
      </c>
    </row>
    <row r="2555" customFormat="false" ht="15" hidden="false" customHeight="true" outlineLevel="0" collapsed="false">
      <c r="A2555" s="1" t="n">
        <v>4841</v>
      </c>
      <c r="C2555" s="1" t="s">
        <v>24</v>
      </c>
      <c r="D2555" s="1" t="s">
        <v>4384</v>
      </c>
      <c r="E2555" s="1" t="s">
        <v>4385</v>
      </c>
      <c r="F2555" s="1" t="s">
        <v>79</v>
      </c>
      <c r="G2555" s="1" t="s">
        <v>146</v>
      </c>
    </row>
    <row r="2556" customFormat="false" ht="15" hidden="false" customHeight="true" outlineLevel="0" collapsed="false">
      <c r="A2556" s="1" t="n">
        <v>6717</v>
      </c>
      <c r="B2556" s="1" t="n">
        <v>17688.94</v>
      </c>
      <c r="C2556" s="1" t="s">
        <v>24</v>
      </c>
      <c r="D2556" s="1" t="s">
        <v>4386</v>
      </c>
      <c r="E2556" s="1" t="s">
        <v>4387</v>
      </c>
      <c r="F2556" s="1" t="s">
        <v>79</v>
      </c>
      <c r="G2556" s="1" t="s">
        <v>173</v>
      </c>
      <c r="H2556" s="1" t="s">
        <v>102</v>
      </c>
    </row>
    <row r="2557" customFormat="false" ht="15" hidden="false" customHeight="true" outlineLevel="0" collapsed="false">
      <c r="A2557" s="1" t="n">
        <v>3533</v>
      </c>
      <c r="C2557" s="1" t="s">
        <v>24</v>
      </c>
      <c r="D2557" s="1" t="s">
        <v>4388</v>
      </c>
      <c r="E2557" s="1" t="s">
        <v>4389</v>
      </c>
      <c r="F2557" s="1" t="s">
        <v>1202</v>
      </c>
      <c r="G2557" s="1" t="s">
        <v>241</v>
      </c>
    </row>
    <row r="2558" customFormat="false" ht="15" hidden="false" customHeight="true" outlineLevel="0" collapsed="false">
      <c r="A2558" s="1" t="n">
        <v>1004</v>
      </c>
      <c r="C2558" s="1" t="s">
        <v>24</v>
      </c>
      <c r="D2558" s="1" t="s">
        <v>4390</v>
      </c>
      <c r="E2558" s="1" t="s">
        <v>4391</v>
      </c>
      <c r="F2558" s="1" t="s">
        <v>79</v>
      </c>
      <c r="G2558" s="1" t="s">
        <v>173</v>
      </c>
    </row>
    <row r="2559" customFormat="false" ht="15" hidden="false" customHeight="true" outlineLevel="0" collapsed="false">
      <c r="A2559" s="1" t="n">
        <v>953</v>
      </c>
      <c r="C2559" s="1" t="s">
        <v>24</v>
      </c>
      <c r="D2559" s="1" t="s">
        <v>3284</v>
      </c>
      <c r="E2559" s="1" t="s">
        <v>4392</v>
      </c>
      <c r="F2559" s="1" t="s">
        <v>79</v>
      </c>
      <c r="G2559" s="1" t="s">
        <v>133</v>
      </c>
    </row>
    <row r="2560" customFormat="false" ht="15" hidden="false" customHeight="true" outlineLevel="0" collapsed="false">
      <c r="A2560" s="1" t="n">
        <v>457</v>
      </c>
      <c r="C2560" s="1" t="s">
        <v>24</v>
      </c>
      <c r="D2560" s="1" t="s">
        <v>2433</v>
      </c>
      <c r="E2560" s="1" t="s">
        <v>75</v>
      </c>
      <c r="F2560" s="1" t="s">
        <v>79</v>
      </c>
      <c r="G2560" s="1" t="s">
        <v>173</v>
      </c>
    </row>
    <row r="2561" customFormat="false" ht="15" hidden="false" customHeight="true" outlineLevel="0" collapsed="false">
      <c r="A2561" s="1" t="n">
        <v>3690</v>
      </c>
      <c r="C2561" s="1" t="s">
        <v>24</v>
      </c>
      <c r="D2561" s="1" t="s">
        <v>4393</v>
      </c>
      <c r="E2561" s="1" t="s">
        <v>4394</v>
      </c>
      <c r="F2561" s="1" t="s">
        <v>80</v>
      </c>
      <c r="G2561" s="1" t="s">
        <v>265</v>
      </c>
    </row>
    <row r="2562" customFormat="false" ht="15" hidden="false" customHeight="true" outlineLevel="0" collapsed="false">
      <c r="A2562" s="1" t="n">
        <v>10331</v>
      </c>
      <c r="C2562" s="1" t="s">
        <v>24</v>
      </c>
      <c r="D2562" s="1" t="s">
        <v>44</v>
      </c>
      <c r="E2562" s="1" t="s">
        <v>60</v>
      </c>
      <c r="F2562" s="1" t="s">
        <v>79</v>
      </c>
      <c r="G2562" s="1" t="s">
        <v>173</v>
      </c>
    </row>
    <row r="2563" customFormat="false" ht="15" hidden="false" customHeight="true" outlineLevel="0" collapsed="false">
      <c r="A2563" s="1" t="n">
        <v>2338</v>
      </c>
      <c r="C2563" s="1" t="s">
        <v>24</v>
      </c>
      <c r="D2563" s="1" t="s">
        <v>4395</v>
      </c>
      <c r="E2563" s="1" t="s">
        <v>4396</v>
      </c>
      <c r="F2563" s="1" t="s">
        <v>79</v>
      </c>
      <c r="G2563" s="1" t="s">
        <v>179</v>
      </c>
    </row>
    <row r="2564" customFormat="false" ht="15" hidden="false" customHeight="true" outlineLevel="0" collapsed="false">
      <c r="A2564" s="1" t="n">
        <v>2390</v>
      </c>
      <c r="C2564" s="1" t="s">
        <v>24</v>
      </c>
      <c r="D2564" s="1" t="s">
        <v>4397</v>
      </c>
      <c r="E2564" s="1" t="s">
        <v>4398</v>
      </c>
      <c r="F2564" s="1" t="s">
        <v>83</v>
      </c>
      <c r="G2564" s="1" t="s">
        <v>295</v>
      </c>
    </row>
    <row r="2565" customFormat="false" ht="15" hidden="false" customHeight="true" outlineLevel="0" collapsed="false">
      <c r="A2565" s="1" t="n">
        <v>2163</v>
      </c>
      <c r="C2565" s="1" t="s">
        <v>24</v>
      </c>
      <c r="D2565" s="1" t="s">
        <v>4399</v>
      </c>
      <c r="E2565" s="1" t="s">
        <v>4400</v>
      </c>
      <c r="F2565" s="1" t="s">
        <v>79</v>
      </c>
      <c r="G2565" s="1" t="s">
        <v>163</v>
      </c>
    </row>
    <row r="2566" customFormat="false" ht="15" hidden="false" customHeight="true" outlineLevel="0" collapsed="false">
      <c r="A2566" s="1" t="n">
        <v>1712</v>
      </c>
      <c r="C2566" s="1" t="s">
        <v>24</v>
      </c>
      <c r="D2566" s="1" t="s">
        <v>4401</v>
      </c>
      <c r="E2566" s="1" t="s">
        <v>4402</v>
      </c>
      <c r="F2566" s="1" t="s">
        <v>79</v>
      </c>
      <c r="G2566" s="1" t="s">
        <v>219</v>
      </c>
    </row>
    <row r="2567" customFormat="false" ht="15" hidden="false" customHeight="true" outlineLevel="0" collapsed="false">
      <c r="A2567" s="1" t="n">
        <v>456</v>
      </c>
      <c r="C2567" s="1" t="s">
        <v>25</v>
      </c>
      <c r="D2567" s="1" t="s">
        <v>4403</v>
      </c>
      <c r="E2567" s="1" t="s">
        <v>4404</v>
      </c>
      <c r="F2567" s="1" t="s">
        <v>79</v>
      </c>
      <c r="G2567" s="1" t="s">
        <v>276</v>
      </c>
    </row>
    <row r="2568" customFormat="false" ht="15" hidden="false" customHeight="true" outlineLevel="0" collapsed="false">
      <c r="A2568" s="1" t="n">
        <v>3177</v>
      </c>
      <c r="B2568" s="1" t="n">
        <v>35000</v>
      </c>
      <c r="C2568" s="1" t="s">
        <v>24</v>
      </c>
      <c r="D2568" s="1" t="s">
        <v>4405</v>
      </c>
      <c r="E2568" s="1" t="s">
        <v>4406</v>
      </c>
      <c r="F2568" s="1" t="s">
        <v>79</v>
      </c>
      <c r="G2568" s="1" t="s">
        <v>295</v>
      </c>
      <c r="H2568" s="1" t="s">
        <v>102</v>
      </c>
    </row>
    <row r="2569" customFormat="false" ht="15" hidden="false" customHeight="true" outlineLevel="0" collapsed="false">
      <c r="A2569" s="1" t="n">
        <v>1885</v>
      </c>
      <c r="C2569" s="1" t="s">
        <v>24</v>
      </c>
      <c r="D2569" s="1" t="s">
        <v>4407</v>
      </c>
      <c r="E2569" s="1" t="s">
        <v>4408</v>
      </c>
      <c r="F2569" s="1" t="s">
        <v>79</v>
      </c>
    </row>
    <row r="2570" customFormat="false" ht="15" hidden="false" customHeight="true" outlineLevel="0" collapsed="false">
      <c r="A2570" s="1" t="n">
        <v>2213</v>
      </c>
      <c r="C2570" s="1" t="s">
        <v>24</v>
      </c>
      <c r="D2570" s="1" t="s">
        <v>4409</v>
      </c>
      <c r="E2570" s="1" t="s">
        <v>4410</v>
      </c>
      <c r="F2570" s="1" t="s">
        <v>79</v>
      </c>
    </row>
    <row r="2571" customFormat="false" ht="15" hidden="false" customHeight="true" outlineLevel="0" collapsed="false">
      <c r="A2571" s="1" t="n">
        <v>1843</v>
      </c>
      <c r="B2571" s="1" t="n">
        <v>40000</v>
      </c>
      <c r="C2571" s="1" t="s">
        <v>27</v>
      </c>
      <c r="D2571" s="1" t="s">
        <v>4411</v>
      </c>
      <c r="E2571" s="1" t="s">
        <v>4412</v>
      </c>
      <c r="F2571" s="1" t="s">
        <v>79</v>
      </c>
      <c r="G2571" s="1" t="s">
        <v>127</v>
      </c>
      <c r="H2571" s="1" t="s">
        <v>103</v>
      </c>
    </row>
    <row r="2572" customFormat="false" ht="15" hidden="false" customHeight="true" outlineLevel="0" collapsed="false">
      <c r="A2572" s="1" t="n">
        <v>3452</v>
      </c>
      <c r="C2572" s="1" t="s">
        <v>24</v>
      </c>
      <c r="D2572" s="1" t="s">
        <v>434</v>
      </c>
      <c r="E2572" s="1" t="s">
        <v>4413</v>
      </c>
      <c r="F2572" s="1" t="s">
        <v>79</v>
      </c>
      <c r="G2572" s="1" t="s">
        <v>163</v>
      </c>
    </row>
    <row r="2573" customFormat="false" ht="15" hidden="false" customHeight="true" outlineLevel="0" collapsed="false">
      <c r="A2573" s="1" t="n">
        <v>4934</v>
      </c>
      <c r="C2573" s="1" t="s">
        <v>24</v>
      </c>
      <c r="D2573" s="1" t="s">
        <v>4414</v>
      </c>
      <c r="E2573" s="1" t="s">
        <v>4415</v>
      </c>
      <c r="F2573" s="1" t="s">
        <v>83</v>
      </c>
      <c r="G2573" s="1" t="s">
        <v>166</v>
      </c>
    </row>
    <row r="2574" customFormat="false" ht="15" hidden="false" customHeight="true" outlineLevel="0" collapsed="false">
      <c r="A2574" s="1" t="n">
        <v>7838</v>
      </c>
      <c r="C2574" s="1" t="s">
        <v>24</v>
      </c>
      <c r="D2574" s="1" t="s">
        <v>4416</v>
      </c>
      <c r="E2574" s="1" t="s">
        <v>4417</v>
      </c>
      <c r="F2574" s="1" t="s">
        <v>79</v>
      </c>
      <c r="G2574" s="1" t="s">
        <v>461</v>
      </c>
    </row>
    <row r="2575" customFormat="false" ht="15" hidden="false" customHeight="true" outlineLevel="0" collapsed="false">
      <c r="A2575" s="1" t="n">
        <v>830</v>
      </c>
      <c r="C2575" s="1" t="s">
        <v>24</v>
      </c>
      <c r="D2575" s="1" t="s">
        <v>4350</v>
      </c>
      <c r="E2575" s="1" t="s">
        <v>4418</v>
      </c>
      <c r="F2575" s="1" t="s">
        <v>79</v>
      </c>
      <c r="G2575" s="1" t="s">
        <v>134</v>
      </c>
    </row>
    <row r="2576" customFormat="false" ht="15" hidden="false" customHeight="true" outlineLevel="0" collapsed="false">
      <c r="A2576" s="1" t="n">
        <v>3299</v>
      </c>
      <c r="C2576" s="1" t="s">
        <v>24</v>
      </c>
      <c r="D2576" s="1" t="s">
        <v>4419</v>
      </c>
      <c r="E2576" s="1" t="s">
        <v>4420</v>
      </c>
      <c r="F2576" s="1" t="s">
        <v>96</v>
      </c>
      <c r="G2576" s="1" t="s">
        <v>295</v>
      </c>
    </row>
    <row r="2577" customFormat="false" ht="15" hidden="false" customHeight="true" outlineLevel="0" collapsed="false">
      <c r="A2577" s="1" t="n">
        <v>814</v>
      </c>
      <c r="C2577" s="1" t="s">
        <v>24</v>
      </c>
      <c r="D2577" s="1" t="s">
        <v>4421</v>
      </c>
      <c r="E2577" s="1" t="s">
        <v>4422</v>
      </c>
      <c r="F2577" s="1" t="s">
        <v>79</v>
      </c>
      <c r="G2577" s="1" t="s">
        <v>166</v>
      </c>
    </row>
    <row r="2578" customFormat="false" ht="15" hidden="false" customHeight="true" outlineLevel="0" collapsed="false">
      <c r="A2578" s="1" t="n">
        <v>3036</v>
      </c>
      <c r="C2578" s="1" t="s">
        <v>24</v>
      </c>
      <c r="D2578" s="1" t="s">
        <v>4423</v>
      </c>
      <c r="E2578" s="1" t="s">
        <v>4424</v>
      </c>
      <c r="F2578" s="1" t="s">
        <v>79</v>
      </c>
    </row>
    <row r="2579" customFormat="false" ht="15" hidden="false" customHeight="true" outlineLevel="0" collapsed="false">
      <c r="A2579" s="1" t="n">
        <v>4510</v>
      </c>
      <c r="C2579" s="1" t="s">
        <v>24</v>
      </c>
      <c r="D2579" s="1" t="s">
        <v>44</v>
      </c>
      <c r="E2579" s="1" t="s">
        <v>4425</v>
      </c>
      <c r="F2579" s="1" t="s">
        <v>79</v>
      </c>
      <c r="G2579" s="1" t="s">
        <v>173</v>
      </c>
    </row>
    <row r="2580" customFormat="false" ht="15" hidden="false" customHeight="true" outlineLevel="0" collapsed="false">
      <c r="A2580" s="1" t="n">
        <v>1885</v>
      </c>
      <c r="C2580" s="1" t="s">
        <v>24</v>
      </c>
      <c r="D2580" s="1" t="s">
        <v>4426</v>
      </c>
      <c r="E2580" s="1" t="s">
        <v>4427</v>
      </c>
      <c r="F2580" s="1" t="s">
        <v>79</v>
      </c>
    </row>
    <row r="2581" customFormat="false" ht="15" hidden="false" customHeight="true" outlineLevel="0" collapsed="false">
      <c r="A2581" s="1" t="n">
        <v>1510</v>
      </c>
      <c r="C2581" s="1" t="s">
        <v>26</v>
      </c>
      <c r="D2581" s="1" t="s">
        <v>4428</v>
      </c>
      <c r="E2581" s="1" t="s">
        <v>4429</v>
      </c>
      <c r="F2581" s="1" t="s">
        <v>1257</v>
      </c>
      <c r="G2581" s="1" t="s">
        <v>163</v>
      </c>
    </row>
    <row r="2582" customFormat="false" ht="15" hidden="false" customHeight="true" outlineLevel="0" collapsed="false">
      <c r="A2582" s="1" t="n">
        <v>1740</v>
      </c>
      <c r="C2582" s="1" t="s">
        <v>24</v>
      </c>
      <c r="D2582" s="1" t="s">
        <v>4430</v>
      </c>
      <c r="E2582" s="1" t="s">
        <v>4431</v>
      </c>
      <c r="F2582" s="1" t="s">
        <v>281</v>
      </c>
      <c r="G2582" s="1" t="s">
        <v>221</v>
      </c>
    </row>
    <row r="2583" customFormat="false" ht="15" hidden="false" customHeight="true" outlineLevel="0" collapsed="false">
      <c r="A2583" s="1" t="n">
        <v>3036</v>
      </c>
      <c r="C2583" s="1" t="s">
        <v>24</v>
      </c>
      <c r="D2583" s="1" t="s">
        <v>4432</v>
      </c>
      <c r="E2583" s="1" t="s">
        <v>4433</v>
      </c>
      <c r="F2583" s="1" t="s">
        <v>79</v>
      </c>
    </row>
    <row r="2584" customFormat="false" ht="15" hidden="false" customHeight="true" outlineLevel="0" collapsed="false">
      <c r="A2584" s="1" t="n">
        <v>2249</v>
      </c>
      <c r="C2584" s="1" t="s">
        <v>24</v>
      </c>
      <c r="D2584" s="1" t="s">
        <v>4434</v>
      </c>
      <c r="E2584" s="1" t="s">
        <v>4435</v>
      </c>
      <c r="F2584" s="1" t="s">
        <v>79</v>
      </c>
      <c r="G2584" s="1" t="s">
        <v>134</v>
      </c>
    </row>
    <row r="2585" customFormat="false" ht="15" hidden="false" customHeight="true" outlineLevel="0" collapsed="false">
      <c r="A2585" s="1" t="n">
        <v>2522</v>
      </c>
      <c r="C2585" s="1" t="s">
        <v>24</v>
      </c>
      <c r="D2585" s="1" t="s">
        <v>4436</v>
      </c>
      <c r="E2585" s="1" t="s">
        <v>4437</v>
      </c>
      <c r="F2585" s="1" t="s">
        <v>79</v>
      </c>
    </row>
    <row r="2586" customFormat="false" ht="15" hidden="false" customHeight="true" outlineLevel="0" collapsed="false">
      <c r="A2586" s="1" t="n">
        <v>351</v>
      </c>
      <c r="C2586" s="1" t="s">
        <v>24</v>
      </c>
      <c r="D2586" s="1" t="s">
        <v>4438</v>
      </c>
      <c r="E2586" s="1" t="s">
        <v>4439</v>
      </c>
      <c r="F2586" s="1" t="s">
        <v>79</v>
      </c>
      <c r="G2586" s="1" t="s">
        <v>173</v>
      </c>
    </row>
    <row r="2587" customFormat="false" ht="15" hidden="false" customHeight="true" outlineLevel="0" collapsed="false">
      <c r="A2587" s="1" t="n">
        <v>2612</v>
      </c>
      <c r="C2587" s="1" t="s">
        <v>25</v>
      </c>
      <c r="D2587" s="1" t="s">
        <v>4440</v>
      </c>
      <c r="E2587" s="1" t="s">
        <v>4441</v>
      </c>
      <c r="F2587" s="1" t="s">
        <v>459</v>
      </c>
    </row>
    <row r="2588" customFormat="false" ht="15" hidden="false" customHeight="true" outlineLevel="0" collapsed="false">
      <c r="A2588" s="1" t="n">
        <v>1141</v>
      </c>
      <c r="C2588" s="1" t="s">
        <v>24</v>
      </c>
      <c r="D2588" s="1" t="s">
        <v>4442</v>
      </c>
      <c r="E2588" s="1" t="s">
        <v>4443</v>
      </c>
      <c r="F2588" s="1" t="s">
        <v>79</v>
      </c>
      <c r="G2588" s="1" t="s">
        <v>148</v>
      </c>
    </row>
    <row r="2589" customFormat="false" ht="15" hidden="false" customHeight="true" outlineLevel="0" collapsed="false">
      <c r="A2589" s="1" t="n">
        <v>1619</v>
      </c>
      <c r="C2589" s="1" t="s">
        <v>24</v>
      </c>
      <c r="D2589" s="1" t="s">
        <v>4444</v>
      </c>
      <c r="E2589" s="1" t="s">
        <v>4445</v>
      </c>
      <c r="F2589" s="1" t="s">
        <v>1257</v>
      </c>
      <c r="G2589" s="1" t="s">
        <v>1928</v>
      </c>
    </row>
    <row r="2590" customFormat="false" ht="15" hidden="false" customHeight="true" outlineLevel="0" collapsed="false">
      <c r="A2590" s="1" t="n">
        <v>8257</v>
      </c>
      <c r="C2590" s="1" t="s">
        <v>24</v>
      </c>
      <c r="D2590" s="1" t="s">
        <v>4446</v>
      </c>
      <c r="E2590" s="1" t="s">
        <v>4447</v>
      </c>
      <c r="F2590" s="1" t="s">
        <v>79</v>
      </c>
      <c r="G2590" s="1" t="s">
        <v>461</v>
      </c>
    </row>
    <row r="2591" customFormat="false" ht="15" hidden="false" customHeight="true" outlineLevel="0" collapsed="false">
      <c r="A2591" s="1" t="n">
        <v>3278</v>
      </c>
      <c r="C2591" s="1" t="s">
        <v>24</v>
      </c>
      <c r="D2591" s="1" t="s">
        <v>4448</v>
      </c>
      <c r="E2591" s="1" t="s">
        <v>4449</v>
      </c>
      <c r="F2591" s="1" t="s">
        <v>79</v>
      </c>
      <c r="G2591" s="1" t="s">
        <v>163</v>
      </c>
    </row>
    <row r="2592" customFormat="false" ht="15" hidden="false" customHeight="true" outlineLevel="0" collapsed="false">
      <c r="A2592" s="1" t="n">
        <v>2663</v>
      </c>
      <c r="C2592" s="1" t="s">
        <v>24</v>
      </c>
      <c r="D2592" s="1" t="s">
        <v>4399</v>
      </c>
      <c r="E2592" s="1" t="s">
        <v>4450</v>
      </c>
      <c r="F2592" s="1" t="s">
        <v>79</v>
      </c>
      <c r="G2592" s="1" t="s">
        <v>163</v>
      </c>
    </row>
    <row r="2593" customFormat="false" ht="15" hidden="false" customHeight="true" outlineLevel="0" collapsed="false">
      <c r="A2593" s="1" t="n">
        <v>3255</v>
      </c>
      <c r="C2593" s="1" t="s">
        <v>24</v>
      </c>
      <c r="D2593" s="1" t="s">
        <v>4451</v>
      </c>
      <c r="E2593" s="1" t="s">
        <v>4452</v>
      </c>
      <c r="F2593" s="1" t="s">
        <v>79</v>
      </c>
      <c r="G2593" s="1" t="s">
        <v>241</v>
      </c>
    </row>
    <row r="2594" customFormat="false" ht="15" hidden="false" customHeight="true" outlineLevel="0" collapsed="false">
      <c r="A2594" s="1" t="n">
        <v>5779</v>
      </c>
      <c r="C2594" s="1" t="s">
        <v>24</v>
      </c>
      <c r="D2594" s="1" t="s">
        <v>4384</v>
      </c>
      <c r="E2594" s="1" t="s">
        <v>4453</v>
      </c>
      <c r="F2594" s="1" t="s">
        <v>79</v>
      </c>
      <c r="G2594" s="1" t="s">
        <v>146</v>
      </c>
    </row>
    <row r="2595" customFormat="false" ht="15" hidden="false" customHeight="true" outlineLevel="0" collapsed="false">
      <c r="A2595" s="1" t="n">
        <v>2213</v>
      </c>
      <c r="C2595" s="1" t="s">
        <v>24</v>
      </c>
      <c r="D2595" s="1" t="s">
        <v>4454</v>
      </c>
      <c r="E2595" s="1" t="s">
        <v>4455</v>
      </c>
      <c r="F2595" s="1" t="s">
        <v>79</v>
      </c>
    </row>
    <row r="2596" customFormat="false" ht="15" hidden="false" customHeight="true" outlineLevel="0" collapsed="false">
      <c r="A2596" s="1" t="n">
        <v>1230</v>
      </c>
      <c r="C2596" s="1" t="s">
        <v>24</v>
      </c>
      <c r="D2596" s="1" t="s">
        <v>4456</v>
      </c>
      <c r="E2596" s="1" t="s">
        <v>4457</v>
      </c>
      <c r="F2596" s="1" t="s">
        <v>97</v>
      </c>
      <c r="G2596" s="1" t="s">
        <v>276</v>
      </c>
    </row>
    <row r="2597" customFormat="false" ht="15" hidden="false" customHeight="true" outlineLevel="0" collapsed="false">
      <c r="A2597" s="1" t="n">
        <v>7493</v>
      </c>
      <c r="C2597" s="1" t="s">
        <v>24</v>
      </c>
      <c r="D2597" s="1" t="s">
        <v>4458</v>
      </c>
      <c r="E2597" s="1" t="s">
        <v>4459</v>
      </c>
      <c r="F2597" s="1" t="s">
        <v>79</v>
      </c>
      <c r="G2597" s="1" t="s">
        <v>179</v>
      </c>
    </row>
    <row r="2598" customFormat="false" ht="15" hidden="false" customHeight="true" outlineLevel="0" collapsed="false">
      <c r="A2598" s="1" t="n">
        <v>3128</v>
      </c>
      <c r="B2598" s="1" t="n">
        <v>90000</v>
      </c>
      <c r="C2598" s="1" t="s">
        <v>24</v>
      </c>
      <c r="D2598" s="1" t="s">
        <v>52</v>
      </c>
      <c r="E2598" s="1" t="s">
        <v>4460</v>
      </c>
      <c r="F2598" s="1" t="s">
        <v>79</v>
      </c>
      <c r="G2598" s="1" t="s">
        <v>221</v>
      </c>
      <c r="H2598" s="1" t="s">
        <v>105</v>
      </c>
    </row>
    <row r="2599" customFormat="false" ht="15" hidden="false" customHeight="true" outlineLevel="0" collapsed="false">
      <c r="A2599" s="1" t="n">
        <v>1767</v>
      </c>
      <c r="C2599" s="1" t="s">
        <v>24</v>
      </c>
      <c r="D2599" s="1" t="s">
        <v>4461</v>
      </c>
      <c r="E2599" s="1" t="s">
        <v>4462</v>
      </c>
      <c r="F2599" s="1" t="s">
        <v>79</v>
      </c>
      <c r="G2599" s="1" t="s">
        <v>134</v>
      </c>
    </row>
    <row r="2600" customFormat="false" ht="15" hidden="false" customHeight="true" outlineLevel="0" collapsed="false">
      <c r="A2600" s="1" t="n">
        <v>2527</v>
      </c>
      <c r="C2600" s="1" t="s">
        <v>24</v>
      </c>
      <c r="D2600" s="1" t="s">
        <v>2639</v>
      </c>
      <c r="E2600" s="1" t="s">
        <v>4463</v>
      </c>
      <c r="F2600" s="1" t="s">
        <v>80</v>
      </c>
      <c r="G2600" s="1" t="s">
        <v>147</v>
      </c>
    </row>
    <row r="2601" customFormat="false" ht="15" hidden="false" customHeight="true" outlineLevel="0" collapsed="false">
      <c r="A2601" s="1" t="n">
        <v>198</v>
      </c>
      <c r="C2601" s="1" t="s">
        <v>24</v>
      </c>
      <c r="D2601" s="1" t="s">
        <v>4464</v>
      </c>
      <c r="E2601" s="1" t="s">
        <v>4465</v>
      </c>
      <c r="F2601" s="1" t="s">
        <v>79</v>
      </c>
    </row>
    <row r="2602" customFormat="false" ht="15" hidden="false" customHeight="true" outlineLevel="0" collapsed="false">
      <c r="A2602" s="1" t="n">
        <v>2213</v>
      </c>
      <c r="C2602" s="1" t="s">
        <v>24</v>
      </c>
      <c r="D2602" s="1" t="s">
        <v>4466</v>
      </c>
      <c r="E2602" s="1" t="s">
        <v>4467</v>
      </c>
      <c r="F2602" s="1" t="s">
        <v>79</v>
      </c>
    </row>
    <row r="2603" customFormat="false" ht="15" hidden="false" customHeight="true" outlineLevel="0" collapsed="false">
      <c r="A2603" s="1" t="n">
        <v>2454</v>
      </c>
      <c r="C2603" s="1" t="s">
        <v>24</v>
      </c>
      <c r="D2603" s="1" t="s">
        <v>4468</v>
      </c>
      <c r="E2603" s="1" t="s">
        <v>4469</v>
      </c>
      <c r="F2603" s="1" t="s">
        <v>79</v>
      </c>
    </row>
    <row r="2604" customFormat="false" ht="15" hidden="false" customHeight="true" outlineLevel="0" collapsed="false">
      <c r="A2604" s="1" t="n">
        <v>4174</v>
      </c>
      <c r="C2604" s="1" t="s">
        <v>24</v>
      </c>
      <c r="D2604" s="1" t="s">
        <v>4470</v>
      </c>
      <c r="E2604" s="1" t="s">
        <v>4471</v>
      </c>
      <c r="F2604" s="1" t="s">
        <v>79</v>
      </c>
      <c r="G2604" s="1" t="s">
        <v>184</v>
      </c>
    </row>
    <row r="2605" customFormat="false" ht="15" hidden="false" customHeight="true" outlineLevel="0" collapsed="false">
      <c r="A2605" s="1" t="n">
        <v>2179</v>
      </c>
      <c r="C2605" s="1" t="s">
        <v>24</v>
      </c>
      <c r="D2605" s="1" t="s">
        <v>4461</v>
      </c>
      <c r="E2605" s="1" t="s">
        <v>4472</v>
      </c>
      <c r="F2605" s="1" t="s">
        <v>79</v>
      </c>
      <c r="G2605" s="1" t="s">
        <v>134</v>
      </c>
    </row>
    <row r="2606" customFormat="false" ht="15" hidden="false" customHeight="true" outlineLevel="0" collapsed="false">
      <c r="A2606" s="1" t="n">
        <v>967</v>
      </c>
      <c r="C2606" s="1" t="s">
        <v>24</v>
      </c>
      <c r="D2606" s="1" t="s">
        <v>4473</v>
      </c>
      <c r="E2606" s="1" t="s">
        <v>4474</v>
      </c>
      <c r="F2606" s="1" t="s">
        <v>80</v>
      </c>
      <c r="G2606" s="1" t="s">
        <v>148</v>
      </c>
    </row>
    <row r="2607" customFormat="false" ht="15" hidden="false" customHeight="true" outlineLevel="0" collapsed="false">
      <c r="A2607" s="1" t="n">
        <v>4929</v>
      </c>
      <c r="C2607" s="1" t="s">
        <v>24</v>
      </c>
      <c r="D2607" s="1" t="s">
        <v>4475</v>
      </c>
      <c r="E2607" s="1" t="s">
        <v>4476</v>
      </c>
      <c r="F2607" s="1" t="s">
        <v>79</v>
      </c>
      <c r="G2607" s="1" t="s">
        <v>295</v>
      </c>
    </row>
    <row r="2608" customFormat="false" ht="15" hidden="false" customHeight="true" outlineLevel="0" collapsed="false">
      <c r="A2608" s="1" t="n">
        <v>2970</v>
      </c>
      <c r="C2608" s="1" t="s">
        <v>24</v>
      </c>
      <c r="D2608" s="1" t="s">
        <v>568</v>
      </c>
      <c r="E2608" s="1" t="s">
        <v>4477</v>
      </c>
      <c r="F2608" s="1" t="s">
        <v>79</v>
      </c>
      <c r="G2608" s="1" t="s">
        <v>166</v>
      </c>
    </row>
    <row r="2609" customFormat="false" ht="15" hidden="false" customHeight="true" outlineLevel="0" collapsed="false">
      <c r="A2609" s="1" t="n">
        <v>1187</v>
      </c>
      <c r="B2609" s="1" t="n">
        <v>15</v>
      </c>
      <c r="C2609" s="1" t="s">
        <v>24</v>
      </c>
      <c r="D2609" s="1" t="s">
        <v>4478</v>
      </c>
      <c r="E2609" s="1" t="s">
        <v>4479</v>
      </c>
      <c r="F2609" s="1" t="s">
        <v>81</v>
      </c>
      <c r="G2609" s="1" t="s">
        <v>295</v>
      </c>
      <c r="H2609" s="1" t="s">
        <v>102</v>
      </c>
    </row>
    <row r="2610" customFormat="false" ht="15" hidden="false" customHeight="true" outlineLevel="0" collapsed="false">
      <c r="A2610" s="1" t="n">
        <v>1322</v>
      </c>
      <c r="C2610" s="1" t="s">
        <v>24</v>
      </c>
      <c r="D2610" s="1" t="s">
        <v>4480</v>
      </c>
      <c r="E2610" s="1" t="s">
        <v>4481</v>
      </c>
      <c r="F2610" s="1" t="s">
        <v>79</v>
      </c>
      <c r="G2610" s="1" t="s">
        <v>163</v>
      </c>
    </row>
    <row r="2611" customFormat="false" ht="15" hidden="false" customHeight="true" outlineLevel="0" collapsed="false">
      <c r="A2611" s="1" t="n">
        <v>2749</v>
      </c>
      <c r="C2611" s="1" t="s">
        <v>24</v>
      </c>
      <c r="D2611" s="1" t="s">
        <v>4482</v>
      </c>
      <c r="E2611" s="1" t="s">
        <v>4483</v>
      </c>
      <c r="F2611" s="1" t="s">
        <v>79</v>
      </c>
      <c r="G2611" s="1" t="s">
        <v>145</v>
      </c>
    </row>
    <row r="2612" customFormat="false" ht="15" hidden="false" customHeight="true" outlineLevel="0" collapsed="false">
      <c r="A2612" s="1" t="n">
        <v>2224</v>
      </c>
      <c r="C2612" s="1" t="s">
        <v>24</v>
      </c>
      <c r="D2612" s="1" t="s">
        <v>4484</v>
      </c>
      <c r="E2612" s="1" t="s">
        <v>4485</v>
      </c>
      <c r="F2612" s="1" t="s">
        <v>1257</v>
      </c>
      <c r="G2612" s="1" t="s">
        <v>461</v>
      </c>
    </row>
    <row r="2613" customFormat="false" ht="15" hidden="false" customHeight="true" outlineLevel="0" collapsed="false">
      <c r="A2613" s="1" t="n">
        <v>1885</v>
      </c>
      <c r="C2613" s="1" t="s">
        <v>24</v>
      </c>
      <c r="D2613" s="1" t="s">
        <v>4486</v>
      </c>
      <c r="E2613" s="1" t="s">
        <v>4487</v>
      </c>
      <c r="F2613" s="1" t="s">
        <v>79</v>
      </c>
    </row>
    <row r="2614" customFormat="false" ht="15" hidden="false" customHeight="true" outlineLevel="0" collapsed="false">
      <c r="A2614" s="1" t="n">
        <v>2342</v>
      </c>
      <c r="C2614" s="1" t="s">
        <v>24</v>
      </c>
      <c r="D2614" s="1" t="s">
        <v>4488</v>
      </c>
      <c r="E2614" s="1" t="s">
        <v>4489</v>
      </c>
      <c r="F2614" s="1" t="s">
        <v>79</v>
      </c>
      <c r="G2614" s="1" t="s">
        <v>173</v>
      </c>
    </row>
    <row r="2615" customFormat="false" ht="15" hidden="false" customHeight="true" outlineLevel="0" collapsed="false">
      <c r="A2615" s="1" t="n">
        <v>2205</v>
      </c>
      <c r="C2615" s="1" t="s">
        <v>24</v>
      </c>
      <c r="D2615" s="1" t="s">
        <v>4490</v>
      </c>
      <c r="E2615" s="1" t="s">
        <v>4491</v>
      </c>
      <c r="F2615" s="1" t="s">
        <v>79</v>
      </c>
      <c r="G2615" s="1" t="s">
        <v>148</v>
      </c>
    </row>
    <row r="2616" customFormat="false" ht="15" hidden="false" customHeight="true" outlineLevel="0" collapsed="false">
      <c r="A2616" s="1" t="n">
        <v>1248</v>
      </c>
      <c r="C2616" s="1" t="s">
        <v>24</v>
      </c>
      <c r="D2616" s="1" t="s">
        <v>4492</v>
      </c>
      <c r="E2616" s="1" t="s">
        <v>4493</v>
      </c>
      <c r="F2616" s="1" t="s">
        <v>79</v>
      </c>
      <c r="G2616" s="1" t="s">
        <v>132</v>
      </c>
    </row>
    <row r="2617" customFormat="false" ht="15" hidden="false" customHeight="true" outlineLevel="0" collapsed="false">
      <c r="A2617" s="1" t="n">
        <v>1885</v>
      </c>
      <c r="C2617" s="1" t="s">
        <v>24</v>
      </c>
      <c r="D2617" s="1" t="s">
        <v>4494</v>
      </c>
      <c r="E2617" s="1" t="s">
        <v>4495</v>
      </c>
      <c r="F2617" s="1" t="s">
        <v>79</v>
      </c>
    </row>
    <row r="2618" customFormat="false" ht="15" hidden="false" customHeight="true" outlineLevel="0" collapsed="false">
      <c r="A2618" s="1" t="n">
        <v>3263</v>
      </c>
      <c r="C2618" s="1" t="s">
        <v>24</v>
      </c>
      <c r="D2618" s="1" t="s">
        <v>44</v>
      </c>
      <c r="E2618" s="1" t="s">
        <v>4496</v>
      </c>
      <c r="F2618" s="1" t="s">
        <v>79</v>
      </c>
      <c r="G2618" s="1" t="s">
        <v>173</v>
      </c>
    </row>
    <row r="2619" customFormat="false" ht="15" hidden="false" customHeight="true" outlineLevel="0" collapsed="false">
      <c r="A2619" s="1" t="n">
        <v>4725</v>
      </c>
      <c r="B2619" s="1" t="n">
        <v>0</v>
      </c>
      <c r="C2619" s="1" t="s">
        <v>24</v>
      </c>
      <c r="D2619" s="1" t="s">
        <v>4497</v>
      </c>
      <c r="E2619" s="1" t="s">
        <v>4498</v>
      </c>
      <c r="F2619" s="1" t="s">
        <v>79</v>
      </c>
      <c r="G2619" s="1" t="s">
        <v>221</v>
      </c>
      <c r="H2619" s="1" t="s">
        <v>102</v>
      </c>
    </row>
    <row r="2620" customFormat="false" ht="15" hidden="false" customHeight="true" outlineLevel="0" collapsed="false">
      <c r="A2620" s="1" t="n">
        <v>1710</v>
      </c>
      <c r="C2620" s="1" t="s">
        <v>24</v>
      </c>
      <c r="D2620" s="1" t="s">
        <v>4499</v>
      </c>
      <c r="E2620" s="1" t="s">
        <v>4500</v>
      </c>
      <c r="F2620" s="1" t="s">
        <v>79</v>
      </c>
      <c r="G2620" s="1" t="s">
        <v>219</v>
      </c>
    </row>
    <row r="2621" customFormat="false" ht="15" hidden="false" customHeight="true" outlineLevel="0" collapsed="false">
      <c r="A2621" s="1" t="n">
        <v>2754</v>
      </c>
      <c r="C2621" s="1" t="s">
        <v>24</v>
      </c>
      <c r="D2621" s="1" t="s">
        <v>4019</v>
      </c>
      <c r="E2621" s="1" t="s">
        <v>4501</v>
      </c>
      <c r="F2621" s="1" t="s">
        <v>96</v>
      </c>
      <c r="G2621" s="1" t="s">
        <v>295</v>
      </c>
    </row>
    <row r="2622" customFormat="false" ht="15" hidden="false" customHeight="true" outlineLevel="0" collapsed="false">
      <c r="A2622" s="1" t="n">
        <v>1885</v>
      </c>
      <c r="C2622" s="1" t="s">
        <v>24</v>
      </c>
      <c r="D2622" s="1" t="s">
        <v>4502</v>
      </c>
      <c r="E2622" s="1" t="s">
        <v>4503</v>
      </c>
      <c r="F2622" s="1" t="s">
        <v>79</v>
      </c>
    </row>
    <row r="2623" customFormat="false" ht="15" hidden="false" customHeight="true" outlineLevel="0" collapsed="false">
      <c r="A2623" s="1" t="n">
        <v>1110</v>
      </c>
      <c r="C2623" s="1" t="s">
        <v>24</v>
      </c>
      <c r="D2623" s="1" t="s">
        <v>4504</v>
      </c>
      <c r="E2623" s="1" t="s">
        <v>4505</v>
      </c>
      <c r="F2623" s="1" t="s">
        <v>96</v>
      </c>
      <c r="G2623" s="1" t="s">
        <v>295</v>
      </c>
    </row>
    <row r="2624" customFormat="false" ht="15" hidden="false" customHeight="true" outlineLevel="0" collapsed="false">
      <c r="A2624" s="1" t="n">
        <v>279</v>
      </c>
      <c r="C2624" s="1" t="s">
        <v>24</v>
      </c>
      <c r="D2624" s="1" t="s">
        <v>4506</v>
      </c>
      <c r="E2624" s="1" t="s">
        <v>4507</v>
      </c>
      <c r="F2624" s="1" t="s">
        <v>79</v>
      </c>
      <c r="G2624" s="1" t="s">
        <v>461</v>
      </c>
    </row>
    <row r="2625" customFormat="false" ht="15" hidden="false" customHeight="true" outlineLevel="0" collapsed="false">
      <c r="A2625" s="1" t="n">
        <v>270</v>
      </c>
      <c r="C2625" s="1" t="s">
        <v>26</v>
      </c>
      <c r="D2625" s="1" t="s">
        <v>4508</v>
      </c>
      <c r="E2625" s="1" t="s">
        <v>4509</v>
      </c>
      <c r="F2625" s="1" t="s">
        <v>79</v>
      </c>
      <c r="G2625" s="1" t="s">
        <v>148</v>
      </c>
    </row>
    <row r="2626" customFormat="false" ht="15" hidden="false" customHeight="true" outlineLevel="0" collapsed="false">
      <c r="A2626" s="1" t="n">
        <v>1055</v>
      </c>
      <c r="C2626" s="1" t="s">
        <v>24</v>
      </c>
      <c r="D2626" s="1" t="s">
        <v>3837</v>
      </c>
      <c r="E2626" s="1" t="s">
        <v>4510</v>
      </c>
      <c r="F2626" s="1" t="s">
        <v>79</v>
      </c>
      <c r="G2626" s="1" t="s">
        <v>134</v>
      </c>
    </row>
    <row r="2627" customFormat="false" ht="15" hidden="false" customHeight="true" outlineLevel="0" collapsed="false">
      <c r="A2627" s="1" t="n">
        <v>2522</v>
      </c>
      <c r="C2627" s="1" t="s">
        <v>24</v>
      </c>
      <c r="D2627" s="1" t="s">
        <v>4511</v>
      </c>
      <c r="E2627" s="1" t="s">
        <v>4512</v>
      </c>
      <c r="F2627" s="1" t="s">
        <v>79</v>
      </c>
    </row>
    <row r="2628" customFormat="false" ht="15" hidden="false" customHeight="true" outlineLevel="0" collapsed="false">
      <c r="A2628" s="1" t="n">
        <v>3260</v>
      </c>
      <c r="C2628" s="1" t="s">
        <v>24</v>
      </c>
      <c r="D2628" s="1" t="s">
        <v>4513</v>
      </c>
      <c r="E2628" s="1" t="s">
        <v>4514</v>
      </c>
      <c r="F2628" s="1" t="s">
        <v>86</v>
      </c>
      <c r="G2628" s="1" t="s">
        <v>219</v>
      </c>
    </row>
    <row r="2629" customFormat="false" ht="15" hidden="false" customHeight="true" outlineLevel="0" collapsed="false">
      <c r="A2629" s="1" t="n">
        <v>1505</v>
      </c>
      <c r="C2629" s="1" t="s">
        <v>24</v>
      </c>
      <c r="D2629" s="1" t="s">
        <v>4515</v>
      </c>
      <c r="E2629" s="1" t="s">
        <v>4516</v>
      </c>
      <c r="F2629" s="1" t="s">
        <v>79</v>
      </c>
      <c r="G2629" s="1" t="s">
        <v>1928</v>
      </c>
    </row>
    <row r="2630" customFormat="false" ht="15" hidden="false" customHeight="true" outlineLevel="0" collapsed="false">
      <c r="A2630" s="1" t="n">
        <v>1875</v>
      </c>
      <c r="B2630" s="1" t="n">
        <v>18</v>
      </c>
      <c r="C2630" s="1" t="s">
        <v>25</v>
      </c>
      <c r="D2630" s="1" t="s">
        <v>4517</v>
      </c>
      <c r="E2630" s="1" t="s">
        <v>4518</v>
      </c>
      <c r="F2630" s="1" t="s">
        <v>79</v>
      </c>
      <c r="G2630" s="1" t="s">
        <v>241</v>
      </c>
      <c r="H2630" s="1" t="s">
        <v>102</v>
      </c>
    </row>
    <row r="2631" customFormat="false" ht="15" hidden="false" customHeight="true" outlineLevel="0" collapsed="false">
      <c r="A2631" s="1" t="n">
        <v>10331</v>
      </c>
      <c r="C2631" s="1" t="s">
        <v>24</v>
      </c>
      <c r="D2631" s="1" t="s">
        <v>44</v>
      </c>
      <c r="E2631" s="1" t="s">
        <v>4519</v>
      </c>
      <c r="F2631" s="1" t="s">
        <v>79</v>
      </c>
      <c r="G2631" s="1" t="s">
        <v>173</v>
      </c>
    </row>
    <row r="2632" customFormat="false" ht="15" hidden="false" customHeight="true" outlineLevel="0" collapsed="false">
      <c r="A2632" s="1" t="n">
        <v>818</v>
      </c>
      <c r="C2632" s="1" t="s">
        <v>24</v>
      </c>
      <c r="D2632" s="1" t="s">
        <v>4520</v>
      </c>
      <c r="E2632" s="1" t="s">
        <v>4521</v>
      </c>
      <c r="F2632" s="1" t="s">
        <v>79</v>
      </c>
      <c r="G2632" s="1" t="s">
        <v>173</v>
      </c>
    </row>
    <row r="2633" customFormat="false" ht="15" hidden="false" customHeight="true" outlineLevel="0" collapsed="false">
      <c r="A2633" s="1" t="n">
        <v>2678</v>
      </c>
      <c r="C2633" s="1" t="s">
        <v>24</v>
      </c>
      <c r="D2633" s="1" t="s">
        <v>4522</v>
      </c>
      <c r="E2633" s="1" t="s">
        <v>4523</v>
      </c>
      <c r="F2633" s="1" t="s">
        <v>79</v>
      </c>
      <c r="G2633" s="1" t="s">
        <v>134</v>
      </c>
    </row>
    <row r="2634" customFormat="false" ht="15" hidden="false" customHeight="true" outlineLevel="0" collapsed="false">
      <c r="A2634" s="1" t="n">
        <v>3375</v>
      </c>
      <c r="C2634" s="1" t="s">
        <v>24</v>
      </c>
      <c r="D2634" s="1" t="s">
        <v>4524</v>
      </c>
      <c r="E2634" s="1" t="s">
        <v>4525</v>
      </c>
      <c r="F2634" s="1" t="s">
        <v>79</v>
      </c>
      <c r="G2634" s="1" t="s">
        <v>173</v>
      </c>
    </row>
    <row r="2635" customFormat="false" ht="15" hidden="false" customHeight="true" outlineLevel="0" collapsed="false">
      <c r="A2635" s="1" t="n">
        <v>2243</v>
      </c>
      <c r="C2635" s="1" t="s">
        <v>24</v>
      </c>
      <c r="D2635" s="1" t="s">
        <v>4434</v>
      </c>
      <c r="E2635" s="1" t="s">
        <v>4526</v>
      </c>
      <c r="F2635" s="1" t="s">
        <v>79</v>
      </c>
      <c r="G2635" s="1" t="s">
        <v>134</v>
      </c>
    </row>
    <row r="2636" customFormat="false" ht="15" hidden="false" customHeight="true" outlineLevel="0" collapsed="false">
      <c r="A2636" s="1" t="n">
        <v>1279</v>
      </c>
      <c r="C2636" s="1" t="s">
        <v>24</v>
      </c>
      <c r="D2636" s="1" t="s">
        <v>4527</v>
      </c>
      <c r="E2636" s="1" t="s">
        <v>4528</v>
      </c>
      <c r="F2636" s="1" t="s">
        <v>79</v>
      </c>
      <c r="G2636" s="1" t="s">
        <v>173</v>
      </c>
    </row>
    <row r="2637" customFormat="false" ht="15" hidden="false" customHeight="true" outlineLevel="0" collapsed="false">
      <c r="A2637" s="1" t="n">
        <v>9878</v>
      </c>
      <c r="C2637" s="1" t="s">
        <v>24</v>
      </c>
      <c r="D2637" s="1" t="s">
        <v>4529</v>
      </c>
      <c r="E2637" s="1" t="s">
        <v>4530</v>
      </c>
      <c r="F2637" s="1" t="s">
        <v>83</v>
      </c>
      <c r="G2637" s="1" t="s">
        <v>265</v>
      </c>
    </row>
    <row r="2638" customFormat="false" ht="15" hidden="false" customHeight="true" outlineLevel="0" collapsed="false">
      <c r="A2638" s="1" t="n">
        <v>3527</v>
      </c>
      <c r="C2638" s="1" t="s">
        <v>24</v>
      </c>
      <c r="D2638" s="1" t="s">
        <v>4531</v>
      </c>
      <c r="E2638" s="1" t="s">
        <v>4532</v>
      </c>
      <c r="F2638" s="1" t="s">
        <v>79</v>
      </c>
      <c r="G2638" s="1" t="s">
        <v>163</v>
      </c>
    </row>
    <row r="2639" customFormat="false" ht="15" hidden="false" customHeight="true" outlineLevel="0" collapsed="false">
      <c r="A2639" s="1" t="n">
        <v>1494</v>
      </c>
      <c r="C2639" s="1" t="s">
        <v>24</v>
      </c>
      <c r="D2639" s="1" t="s">
        <v>4533</v>
      </c>
      <c r="E2639" s="1" t="s">
        <v>4534</v>
      </c>
      <c r="F2639" s="1" t="s">
        <v>1257</v>
      </c>
      <c r="G2639" s="1" t="s">
        <v>131</v>
      </c>
    </row>
    <row r="2640" customFormat="false" ht="15" hidden="false" customHeight="true" outlineLevel="0" collapsed="false">
      <c r="A2640" s="1" t="n">
        <v>5613</v>
      </c>
      <c r="C2640" s="1" t="s">
        <v>24</v>
      </c>
      <c r="D2640" s="1" t="s">
        <v>2713</v>
      </c>
      <c r="E2640" s="1" t="s">
        <v>4535</v>
      </c>
      <c r="F2640" s="1" t="s">
        <v>79</v>
      </c>
    </row>
    <row r="2641" customFormat="false" ht="15" hidden="false" customHeight="true" outlineLevel="0" collapsed="false">
      <c r="A2641" s="1" t="n">
        <v>1762</v>
      </c>
      <c r="C2641" s="1" t="s">
        <v>25</v>
      </c>
      <c r="D2641" s="1" t="s">
        <v>4536</v>
      </c>
      <c r="E2641" s="1" t="s">
        <v>4537</v>
      </c>
      <c r="F2641" s="1" t="s">
        <v>3409</v>
      </c>
    </row>
    <row r="2642" customFormat="false" ht="15" hidden="false" customHeight="true" outlineLevel="0" collapsed="false">
      <c r="A2642" s="1" t="n">
        <v>1406</v>
      </c>
      <c r="C2642" s="1" t="s">
        <v>26</v>
      </c>
      <c r="D2642" s="1" t="s">
        <v>4538</v>
      </c>
      <c r="E2642" s="1" t="s">
        <v>4539</v>
      </c>
      <c r="F2642" s="1" t="s">
        <v>1257</v>
      </c>
      <c r="G2642" s="1" t="s">
        <v>221</v>
      </c>
    </row>
    <row r="2643" customFormat="false" ht="15" hidden="false" customHeight="true" outlineLevel="0" collapsed="false">
      <c r="A2643" s="1" t="n">
        <v>3036</v>
      </c>
      <c r="C2643" s="1" t="s">
        <v>24</v>
      </c>
      <c r="D2643" s="1" t="s">
        <v>4540</v>
      </c>
      <c r="E2643" s="1" t="s">
        <v>4541</v>
      </c>
      <c r="F2643" s="1" t="s">
        <v>79</v>
      </c>
    </row>
    <row r="2644" customFormat="false" ht="15" hidden="false" customHeight="true" outlineLevel="0" collapsed="false">
      <c r="A2644" s="1" t="n">
        <v>1491</v>
      </c>
      <c r="C2644" s="1" t="s">
        <v>24</v>
      </c>
      <c r="D2644" s="1" t="s">
        <v>4542</v>
      </c>
      <c r="E2644" s="1" t="s">
        <v>4543</v>
      </c>
      <c r="F2644" s="1" t="s">
        <v>97</v>
      </c>
      <c r="G2644" s="1" t="s">
        <v>163</v>
      </c>
    </row>
    <row r="2645" customFormat="false" ht="15" hidden="false" customHeight="true" outlineLevel="0" collapsed="false">
      <c r="A2645" s="1" t="n">
        <v>2486</v>
      </c>
      <c r="C2645" s="1" t="s">
        <v>24</v>
      </c>
      <c r="D2645" s="1" t="s">
        <v>4544</v>
      </c>
      <c r="E2645" s="1" t="s">
        <v>4545</v>
      </c>
      <c r="F2645" s="1" t="s">
        <v>315</v>
      </c>
      <c r="G2645" s="1" t="s">
        <v>265</v>
      </c>
    </row>
    <row r="2646" customFormat="false" ht="15" hidden="false" customHeight="true" outlineLevel="0" collapsed="false">
      <c r="A2646" s="1" t="n">
        <v>2202</v>
      </c>
      <c r="C2646" s="1" t="s">
        <v>24</v>
      </c>
      <c r="D2646" s="1" t="s">
        <v>4461</v>
      </c>
      <c r="E2646" s="1" t="s">
        <v>4546</v>
      </c>
      <c r="F2646" s="1" t="s">
        <v>79</v>
      </c>
      <c r="G2646" s="1" t="s">
        <v>134</v>
      </c>
    </row>
    <row r="2647" customFormat="false" ht="15" hidden="false" customHeight="true" outlineLevel="0" collapsed="false">
      <c r="A2647" s="1" t="n">
        <v>1885</v>
      </c>
      <c r="C2647" s="1" t="s">
        <v>24</v>
      </c>
      <c r="D2647" s="1" t="s">
        <v>4547</v>
      </c>
      <c r="E2647" s="1" t="s">
        <v>4548</v>
      </c>
      <c r="F2647" s="1" t="s">
        <v>79</v>
      </c>
    </row>
    <row r="2648" customFormat="false" ht="15" hidden="false" customHeight="true" outlineLevel="0" collapsed="false">
      <c r="A2648" s="1" t="n">
        <v>2149</v>
      </c>
      <c r="C2648" s="1" t="s">
        <v>24</v>
      </c>
      <c r="D2648" s="1" t="s">
        <v>4549</v>
      </c>
      <c r="E2648" s="1" t="s">
        <v>4550</v>
      </c>
      <c r="F2648" s="1" t="s">
        <v>79</v>
      </c>
    </row>
    <row r="2649" customFormat="false" ht="15" hidden="false" customHeight="true" outlineLevel="0" collapsed="false">
      <c r="A2649" s="1" t="n">
        <v>3255</v>
      </c>
      <c r="C2649" s="1" t="s">
        <v>24</v>
      </c>
      <c r="D2649" s="1" t="s">
        <v>4551</v>
      </c>
      <c r="E2649" s="1" t="s">
        <v>4552</v>
      </c>
      <c r="F2649" s="1" t="s">
        <v>80</v>
      </c>
      <c r="G2649" s="1" t="s">
        <v>146</v>
      </c>
    </row>
    <row r="2650" customFormat="false" ht="15" hidden="false" customHeight="true" outlineLevel="0" collapsed="false">
      <c r="A2650" s="1" t="n">
        <v>1885</v>
      </c>
      <c r="C2650" s="1" t="s">
        <v>24</v>
      </c>
      <c r="D2650" s="1" t="s">
        <v>4553</v>
      </c>
      <c r="E2650" s="1" t="s">
        <v>4554</v>
      </c>
      <c r="F2650" s="1" t="s">
        <v>79</v>
      </c>
    </row>
    <row r="2651" customFormat="false" ht="15" hidden="false" customHeight="true" outlineLevel="0" collapsed="false">
      <c r="A2651" s="1" t="n">
        <v>3036</v>
      </c>
      <c r="C2651" s="1" t="s">
        <v>24</v>
      </c>
      <c r="D2651" s="1" t="s">
        <v>4555</v>
      </c>
      <c r="E2651" s="1" t="s">
        <v>4556</v>
      </c>
      <c r="F2651" s="1" t="s">
        <v>79</v>
      </c>
    </row>
    <row r="2652" customFormat="false" ht="15" hidden="false" customHeight="true" outlineLevel="0" collapsed="false">
      <c r="A2652" s="1" t="n">
        <v>761</v>
      </c>
      <c r="C2652" s="1" t="s">
        <v>24</v>
      </c>
      <c r="D2652" s="1" t="s">
        <v>4557</v>
      </c>
      <c r="E2652" s="1" t="s">
        <v>4558</v>
      </c>
      <c r="F2652" s="1" t="s">
        <v>80</v>
      </c>
      <c r="G2652" s="1" t="s">
        <v>148</v>
      </c>
    </row>
    <row r="2653" customFormat="false" ht="15" hidden="false" customHeight="true" outlineLevel="0" collapsed="false">
      <c r="A2653" s="1" t="n">
        <v>1540</v>
      </c>
      <c r="C2653" s="1" t="s">
        <v>24</v>
      </c>
      <c r="D2653" s="1" t="s">
        <v>4559</v>
      </c>
      <c r="E2653" s="1" t="s">
        <v>4560</v>
      </c>
      <c r="F2653" s="1" t="s">
        <v>81</v>
      </c>
      <c r="G2653" s="1" t="s">
        <v>265</v>
      </c>
    </row>
    <row r="2654" customFormat="false" ht="15" hidden="false" customHeight="true" outlineLevel="0" collapsed="false">
      <c r="A2654" s="1" t="n">
        <v>848</v>
      </c>
      <c r="B2654" s="1" t="n">
        <v>1</v>
      </c>
      <c r="C2654" s="1" t="s">
        <v>24</v>
      </c>
      <c r="D2654" s="1" t="s">
        <v>3350</v>
      </c>
      <c r="E2654" s="1" t="s">
        <v>4561</v>
      </c>
      <c r="F2654" s="1" t="s">
        <v>83</v>
      </c>
      <c r="G2654" s="1" t="s">
        <v>132</v>
      </c>
      <c r="H2654" s="1" t="s">
        <v>102</v>
      </c>
    </row>
    <row r="2655" customFormat="false" ht="15" hidden="false" customHeight="true" outlineLevel="0" collapsed="false">
      <c r="A2655" s="1" t="n">
        <v>754</v>
      </c>
      <c r="B2655" s="1" t="n">
        <v>30000</v>
      </c>
      <c r="C2655" s="1" t="s">
        <v>24</v>
      </c>
      <c r="D2655" s="1" t="s">
        <v>4451</v>
      </c>
      <c r="E2655" s="1" t="s">
        <v>4562</v>
      </c>
      <c r="F2655" s="1" t="s">
        <v>79</v>
      </c>
      <c r="G2655" s="1" t="s">
        <v>241</v>
      </c>
      <c r="H2655" s="1" t="s">
        <v>102</v>
      </c>
    </row>
    <row r="2656" customFormat="false" ht="15" hidden="false" customHeight="true" outlineLevel="0" collapsed="false">
      <c r="A2656" s="1" t="n">
        <v>1841</v>
      </c>
      <c r="C2656" s="1" t="s">
        <v>25</v>
      </c>
      <c r="D2656" s="1" t="s">
        <v>4563</v>
      </c>
      <c r="E2656" s="1" t="s">
        <v>4564</v>
      </c>
      <c r="F2656" s="1" t="s">
        <v>1824</v>
      </c>
    </row>
    <row r="2657" customFormat="false" ht="15" hidden="false" customHeight="true" outlineLevel="0" collapsed="false">
      <c r="A2657" s="1" t="n">
        <v>2750</v>
      </c>
      <c r="B2657" s="1" t="n">
        <v>43</v>
      </c>
      <c r="C2657" s="1" t="s">
        <v>25</v>
      </c>
      <c r="D2657" s="1" t="s">
        <v>1769</v>
      </c>
      <c r="E2657" s="1" t="s">
        <v>4565</v>
      </c>
      <c r="F2657" s="1" t="s">
        <v>83</v>
      </c>
      <c r="G2657" s="1" t="s">
        <v>147</v>
      </c>
      <c r="H2657" s="1" t="s">
        <v>102</v>
      </c>
    </row>
    <row r="2658" customFormat="false" ht="15" hidden="false" customHeight="true" outlineLevel="0" collapsed="false">
      <c r="A2658" s="1" t="n">
        <v>1353</v>
      </c>
      <c r="C2658" s="1" t="s">
        <v>27</v>
      </c>
      <c r="D2658" s="1" t="s">
        <v>4566</v>
      </c>
      <c r="E2658" s="1" t="s">
        <v>4567</v>
      </c>
      <c r="F2658" s="1" t="s">
        <v>79</v>
      </c>
      <c r="G2658" s="1" t="s">
        <v>265</v>
      </c>
    </row>
    <row r="2659" customFormat="false" ht="15" hidden="false" customHeight="true" outlineLevel="0" collapsed="false">
      <c r="A2659" s="1" t="n">
        <v>4522</v>
      </c>
      <c r="C2659" s="1" t="s">
        <v>24</v>
      </c>
      <c r="D2659" s="1" t="s">
        <v>4568</v>
      </c>
      <c r="E2659" s="1" t="s">
        <v>4569</v>
      </c>
      <c r="F2659" s="1" t="s">
        <v>315</v>
      </c>
      <c r="G2659" s="1" t="s">
        <v>148</v>
      </c>
    </row>
    <row r="2660" customFormat="false" ht="15" hidden="false" customHeight="true" outlineLevel="0" collapsed="false">
      <c r="A2660" s="1" t="n">
        <v>739</v>
      </c>
      <c r="C2660" s="1" t="s">
        <v>25</v>
      </c>
      <c r="D2660" s="1" t="s">
        <v>2248</v>
      </c>
      <c r="E2660" s="1" t="s">
        <v>4570</v>
      </c>
      <c r="F2660" s="1" t="s">
        <v>79</v>
      </c>
      <c r="G2660" s="1" t="s">
        <v>461</v>
      </c>
    </row>
    <row r="2661" customFormat="false" ht="15" hidden="false" customHeight="true" outlineLevel="0" collapsed="false">
      <c r="A2661" s="1" t="n">
        <v>4644</v>
      </c>
      <c r="C2661" s="1" t="s">
        <v>24</v>
      </c>
      <c r="D2661" s="1" t="s">
        <v>1784</v>
      </c>
      <c r="E2661" s="1" t="s">
        <v>4571</v>
      </c>
      <c r="F2661" s="1" t="s">
        <v>79</v>
      </c>
      <c r="G2661" s="1" t="s">
        <v>219</v>
      </c>
    </row>
    <row r="2662" customFormat="false" ht="15" hidden="false" customHeight="true" outlineLevel="0" collapsed="false">
      <c r="A2662" s="1" t="n">
        <v>1354</v>
      </c>
      <c r="C2662" s="1" t="s">
        <v>24</v>
      </c>
      <c r="D2662" s="1" t="s">
        <v>4572</v>
      </c>
      <c r="E2662" s="1" t="s">
        <v>4573</v>
      </c>
      <c r="F2662" s="1" t="s">
        <v>79</v>
      </c>
      <c r="G2662" s="1" t="s">
        <v>179</v>
      </c>
    </row>
    <row r="2663" customFormat="false" ht="15" hidden="false" customHeight="true" outlineLevel="0" collapsed="false">
      <c r="A2663" s="1" t="n">
        <v>1653</v>
      </c>
      <c r="C2663" s="1" t="s">
        <v>24</v>
      </c>
      <c r="D2663" s="1" t="s">
        <v>4338</v>
      </c>
      <c r="E2663" s="1" t="s">
        <v>4574</v>
      </c>
      <c r="F2663" s="1" t="s">
        <v>97</v>
      </c>
      <c r="G2663" s="1" t="s">
        <v>166</v>
      </c>
    </row>
    <row r="2664" customFormat="false" ht="15" hidden="false" customHeight="true" outlineLevel="0" collapsed="false">
      <c r="A2664" s="1" t="n">
        <v>1446</v>
      </c>
      <c r="C2664" s="1" t="s">
        <v>26</v>
      </c>
      <c r="D2664" s="1" t="s">
        <v>390</v>
      </c>
      <c r="E2664" s="1" t="s">
        <v>4575</v>
      </c>
      <c r="F2664" s="1" t="s">
        <v>1257</v>
      </c>
      <c r="G2664" s="1" t="s">
        <v>196</v>
      </c>
    </row>
    <row r="2665" customFormat="false" ht="15" hidden="false" customHeight="true" outlineLevel="0" collapsed="false">
      <c r="A2665" s="1" t="n">
        <v>3769</v>
      </c>
      <c r="C2665" s="1" t="s">
        <v>24</v>
      </c>
      <c r="D2665" s="1" t="s">
        <v>4576</v>
      </c>
      <c r="E2665" s="1" t="s">
        <v>4577</v>
      </c>
      <c r="F2665" s="1" t="s">
        <v>83</v>
      </c>
      <c r="G2665" s="1" t="s">
        <v>173</v>
      </c>
    </row>
    <row r="2666" customFormat="false" ht="15" hidden="false" customHeight="true" outlineLevel="0" collapsed="false">
      <c r="A2666" s="1" t="n">
        <v>2213</v>
      </c>
      <c r="C2666" s="1" t="s">
        <v>24</v>
      </c>
      <c r="D2666" s="1" t="s">
        <v>4578</v>
      </c>
      <c r="E2666" s="1" t="s">
        <v>4579</v>
      </c>
      <c r="F2666" s="1" t="s">
        <v>79</v>
      </c>
    </row>
    <row r="2667" customFormat="false" ht="15" hidden="false" customHeight="true" outlineLevel="0" collapsed="false">
      <c r="A2667" s="1" t="n">
        <v>2940</v>
      </c>
      <c r="B2667" s="1" t="n">
        <v>20</v>
      </c>
      <c r="C2667" s="1" t="s">
        <v>26</v>
      </c>
      <c r="D2667" s="1" t="s">
        <v>4580</v>
      </c>
      <c r="E2667" s="1" t="s">
        <v>4581</v>
      </c>
      <c r="F2667" s="1" t="s">
        <v>4582</v>
      </c>
      <c r="G2667" s="1" t="s">
        <v>146</v>
      </c>
      <c r="H2667" s="1" t="s">
        <v>102</v>
      </c>
    </row>
    <row r="2668" customFormat="false" ht="15" hidden="false" customHeight="true" outlineLevel="0" collapsed="false">
      <c r="A2668" s="1" t="n">
        <v>9913</v>
      </c>
      <c r="C2668" s="1" t="s">
        <v>24</v>
      </c>
      <c r="D2668" s="1" t="s">
        <v>44</v>
      </c>
      <c r="E2668" s="1" t="s">
        <v>4583</v>
      </c>
      <c r="F2668" s="1" t="s">
        <v>79</v>
      </c>
      <c r="G2668" s="1" t="s">
        <v>173</v>
      </c>
    </row>
    <row r="2669" customFormat="false" ht="15" hidden="false" customHeight="true" outlineLevel="0" collapsed="false">
      <c r="A2669" s="1" t="n">
        <v>1017</v>
      </c>
      <c r="C2669" s="1" t="s">
        <v>25</v>
      </c>
      <c r="D2669" s="1" t="s">
        <v>4584</v>
      </c>
      <c r="E2669" s="1" t="s">
        <v>4585</v>
      </c>
      <c r="F2669" s="1" t="s">
        <v>79</v>
      </c>
      <c r="G2669" s="1" t="s">
        <v>163</v>
      </c>
    </row>
    <row r="2670" customFormat="false" ht="15" hidden="false" customHeight="true" outlineLevel="0" collapsed="false">
      <c r="A2670" s="1" t="n">
        <v>931</v>
      </c>
      <c r="C2670" s="1" t="s">
        <v>24</v>
      </c>
      <c r="D2670" s="1" t="s">
        <v>3837</v>
      </c>
      <c r="E2670" s="1" t="s">
        <v>4586</v>
      </c>
      <c r="F2670" s="1" t="s">
        <v>79</v>
      </c>
      <c r="G2670" s="1" t="s">
        <v>134</v>
      </c>
    </row>
    <row r="2671" customFormat="false" ht="15" hidden="false" customHeight="true" outlineLevel="0" collapsed="false">
      <c r="A2671" s="1" t="n">
        <v>589</v>
      </c>
      <c r="C2671" s="1" t="s">
        <v>24</v>
      </c>
      <c r="D2671" s="1" t="s">
        <v>2433</v>
      </c>
      <c r="E2671" s="1" t="s">
        <v>4587</v>
      </c>
      <c r="F2671" s="1" t="s">
        <v>79</v>
      </c>
      <c r="G2671" s="1" t="s">
        <v>173</v>
      </c>
    </row>
    <row r="2672" customFormat="false" ht="15" hidden="false" customHeight="true" outlineLevel="0" collapsed="false">
      <c r="A2672" s="1" t="n">
        <v>2576</v>
      </c>
      <c r="C2672" s="1" t="s">
        <v>24</v>
      </c>
      <c r="D2672" s="1" t="s">
        <v>4588</v>
      </c>
      <c r="E2672" s="1" t="s">
        <v>4589</v>
      </c>
      <c r="F2672" s="1" t="s">
        <v>79</v>
      </c>
      <c r="G2672" s="1" t="s">
        <v>125</v>
      </c>
    </row>
    <row r="2673" customFormat="false" ht="15" hidden="false" customHeight="true" outlineLevel="0" collapsed="false">
      <c r="A2673" s="1" t="n">
        <v>1117</v>
      </c>
      <c r="C2673" s="1" t="s">
        <v>25</v>
      </c>
      <c r="D2673" s="1" t="s">
        <v>4590</v>
      </c>
      <c r="E2673" s="1" t="s">
        <v>4591</v>
      </c>
      <c r="F2673" s="1" t="s">
        <v>4592</v>
      </c>
    </row>
    <row r="2674" customFormat="false" ht="15" hidden="false" customHeight="true" outlineLevel="0" collapsed="false">
      <c r="A2674" s="1" t="n">
        <v>808</v>
      </c>
      <c r="B2674" s="1" t="n">
        <v>160000</v>
      </c>
      <c r="C2674" s="1" t="s">
        <v>24</v>
      </c>
      <c r="D2674" s="1" t="s">
        <v>4593</v>
      </c>
      <c r="E2674" s="1" t="s">
        <v>4594</v>
      </c>
      <c r="F2674" s="1" t="s">
        <v>79</v>
      </c>
      <c r="G2674" s="1" t="s">
        <v>126</v>
      </c>
      <c r="H2674" s="1" t="s">
        <v>108</v>
      </c>
    </row>
    <row r="2675" customFormat="false" ht="15" hidden="false" customHeight="true" outlineLevel="0" collapsed="false">
      <c r="A2675" s="1" t="n">
        <v>2682</v>
      </c>
      <c r="C2675" s="1" t="s">
        <v>24</v>
      </c>
      <c r="D2675" s="1" t="s">
        <v>4595</v>
      </c>
      <c r="E2675" s="1" t="s">
        <v>4596</v>
      </c>
      <c r="F2675" s="1" t="s">
        <v>96</v>
      </c>
      <c r="G2675" s="1" t="s">
        <v>179</v>
      </c>
    </row>
    <row r="2676" customFormat="false" ht="15" hidden="false" customHeight="true" outlineLevel="0" collapsed="false">
      <c r="A2676" s="1" t="n">
        <v>1903</v>
      </c>
      <c r="C2676" s="1" t="s">
        <v>24</v>
      </c>
      <c r="D2676" s="1" t="s">
        <v>4597</v>
      </c>
      <c r="E2676" s="1" t="s">
        <v>4598</v>
      </c>
      <c r="F2676" s="1" t="s">
        <v>79</v>
      </c>
      <c r="G2676" s="1" t="s">
        <v>145</v>
      </c>
    </row>
    <row r="2677" customFormat="false" ht="15" hidden="false" customHeight="true" outlineLevel="0" collapsed="false">
      <c r="A2677" s="1" t="n">
        <v>1502</v>
      </c>
      <c r="C2677" s="1" t="s">
        <v>24</v>
      </c>
      <c r="D2677" s="1" t="s">
        <v>4599</v>
      </c>
      <c r="E2677" s="1" t="s">
        <v>4600</v>
      </c>
      <c r="F2677" s="1" t="s">
        <v>79</v>
      </c>
      <c r="G2677" s="1" t="s">
        <v>796</v>
      </c>
    </row>
    <row r="2678" customFormat="false" ht="15" hidden="false" customHeight="true" outlineLevel="0" collapsed="false">
      <c r="A2678" s="1" t="n">
        <v>2172</v>
      </c>
      <c r="C2678" s="1" t="s">
        <v>24</v>
      </c>
      <c r="D2678" s="1" t="s">
        <v>4601</v>
      </c>
      <c r="E2678" s="1" t="s">
        <v>4602</v>
      </c>
      <c r="F2678" s="1" t="s">
        <v>81</v>
      </c>
      <c r="G2678" s="1" t="s">
        <v>166</v>
      </c>
    </row>
    <row r="2679" customFormat="false" ht="15" hidden="false" customHeight="true" outlineLevel="0" collapsed="false">
      <c r="A2679" s="1" t="n">
        <v>2387</v>
      </c>
      <c r="C2679" s="1" t="s">
        <v>24</v>
      </c>
      <c r="D2679" s="1" t="s">
        <v>4603</v>
      </c>
      <c r="E2679" s="1" t="s">
        <v>4604</v>
      </c>
      <c r="F2679" s="1" t="s">
        <v>79</v>
      </c>
    </row>
    <row r="2680" customFormat="false" ht="15" hidden="false" customHeight="true" outlineLevel="0" collapsed="false">
      <c r="A2680" s="1" t="n">
        <v>2546</v>
      </c>
      <c r="C2680" s="1" t="s">
        <v>24</v>
      </c>
      <c r="D2680" s="1" t="s">
        <v>4605</v>
      </c>
      <c r="E2680" s="1" t="s">
        <v>4606</v>
      </c>
      <c r="F2680" s="1" t="s">
        <v>96</v>
      </c>
    </row>
    <row r="2681" customFormat="false" ht="15" hidden="false" customHeight="true" outlineLevel="0" collapsed="false">
      <c r="A2681" s="1" t="n">
        <v>658</v>
      </c>
      <c r="B2681" s="1" t="n">
        <v>36000</v>
      </c>
      <c r="C2681" s="1" t="s">
        <v>24</v>
      </c>
      <c r="D2681" s="1" t="s">
        <v>4607</v>
      </c>
      <c r="E2681" s="1" t="s">
        <v>4608</v>
      </c>
      <c r="F2681" s="1" t="s">
        <v>95</v>
      </c>
      <c r="G2681" s="1" t="s">
        <v>295</v>
      </c>
      <c r="H2681" s="1" t="s">
        <v>102</v>
      </c>
    </row>
    <row r="2682" customFormat="false" ht="15" hidden="false" customHeight="true" outlineLevel="0" collapsed="false">
      <c r="A2682" s="1" t="n">
        <v>982</v>
      </c>
      <c r="B2682" s="1" t="n">
        <v>30000</v>
      </c>
      <c r="C2682" s="1" t="s">
        <v>24</v>
      </c>
      <c r="D2682" s="1" t="s">
        <v>4609</v>
      </c>
      <c r="E2682" s="1" t="s">
        <v>4610</v>
      </c>
      <c r="F2682" s="1" t="s">
        <v>81</v>
      </c>
      <c r="G2682" s="1" t="s">
        <v>173</v>
      </c>
      <c r="H2682" s="1" t="s">
        <v>102</v>
      </c>
    </row>
    <row r="2683" customFormat="false" ht="15" hidden="false" customHeight="true" outlineLevel="0" collapsed="false">
      <c r="A2683" s="1" t="n">
        <v>1276</v>
      </c>
      <c r="C2683" s="1" t="s">
        <v>24</v>
      </c>
      <c r="D2683" s="1" t="s">
        <v>42</v>
      </c>
      <c r="E2683" s="1" t="s">
        <v>4611</v>
      </c>
      <c r="F2683" s="1" t="s">
        <v>83</v>
      </c>
      <c r="G2683" s="1" t="s">
        <v>148</v>
      </c>
    </row>
    <row r="2684" customFormat="false" ht="15" hidden="false" customHeight="true" outlineLevel="0" collapsed="false">
      <c r="A2684" s="1" t="n">
        <v>632</v>
      </c>
      <c r="C2684" s="1" t="s">
        <v>24</v>
      </c>
      <c r="D2684" s="1" t="s">
        <v>4612</v>
      </c>
      <c r="E2684" s="1" t="s">
        <v>60</v>
      </c>
      <c r="F2684" s="1" t="s">
        <v>79</v>
      </c>
      <c r="G2684" s="1" t="s">
        <v>173</v>
      </c>
    </row>
    <row r="2685" customFormat="false" ht="15" hidden="false" customHeight="true" outlineLevel="0" collapsed="false">
      <c r="A2685" s="1" t="n">
        <v>1250</v>
      </c>
      <c r="C2685" s="1" t="s">
        <v>25</v>
      </c>
      <c r="D2685" s="1" t="s">
        <v>4613</v>
      </c>
      <c r="E2685" s="1" t="s">
        <v>4614</v>
      </c>
      <c r="F2685" s="1" t="s">
        <v>4615</v>
      </c>
    </row>
    <row r="2686" customFormat="false" ht="15" hidden="false" customHeight="true" outlineLevel="0" collapsed="false">
      <c r="A2686" s="1" t="n">
        <v>2667</v>
      </c>
      <c r="C2686" s="1" t="s">
        <v>24</v>
      </c>
      <c r="D2686" s="1" t="s">
        <v>4616</v>
      </c>
      <c r="E2686" s="1" t="s">
        <v>4617</v>
      </c>
      <c r="F2686" s="1" t="s">
        <v>80</v>
      </c>
      <c r="G2686" s="1" t="s">
        <v>265</v>
      </c>
    </row>
    <row r="2687" customFormat="false" ht="15" hidden="false" customHeight="true" outlineLevel="0" collapsed="false">
      <c r="A2687" s="1" t="n">
        <v>7542</v>
      </c>
      <c r="C2687" s="1" t="s">
        <v>24</v>
      </c>
      <c r="D2687" s="1" t="s">
        <v>4618</v>
      </c>
      <c r="E2687" s="1" t="s">
        <v>4619</v>
      </c>
      <c r="F2687" s="1" t="s">
        <v>79</v>
      </c>
      <c r="G2687" s="1" t="s">
        <v>3702</v>
      </c>
    </row>
    <row r="2688" customFormat="false" ht="15" hidden="false" customHeight="true" outlineLevel="0" collapsed="false">
      <c r="A2688" s="1" t="n">
        <v>4464</v>
      </c>
      <c r="C2688" s="1" t="s">
        <v>24</v>
      </c>
      <c r="D2688" s="1" t="s">
        <v>2302</v>
      </c>
      <c r="E2688" s="1" t="s">
        <v>4620</v>
      </c>
      <c r="F2688" s="1" t="s">
        <v>79</v>
      </c>
      <c r="G2688" s="1" t="s">
        <v>295</v>
      </c>
    </row>
    <row r="2689" customFormat="false" ht="15" hidden="false" customHeight="true" outlineLevel="0" collapsed="false">
      <c r="A2689" s="1" t="n">
        <v>2213</v>
      </c>
      <c r="C2689" s="1" t="s">
        <v>24</v>
      </c>
      <c r="D2689" s="1" t="s">
        <v>4621</v>
      </c>
      <c r="E2689" s="1" t="s">
        <v>4622</v>
      </c>
      <c r="F2689" s="1" t="s">
        <v>79</v>
      </c>
    </row>
    <row r="2690" customFormat="false" ht="15" hidden="false" customHeight="true" outlineLevel="0" collapsed="false">
      <c r="A2690" s="1" t="n">
        <v>2306</v>
      </c>
      <c r="C2690" s="1" t="s">
        <v>24</v>
      </c>
      <c r="D2690" s="1" t="s">
        <v>4623</v>
      </c>
      <c r="E2690" s="1" t="s">
        <v>4624</v>
      </c>
      <c r="F2690" s="1" t="s">
        <v>79</v>
      </c>
    </row>
    <row r="2691" customFormat="false" ht="15" hidden="false" customHeight="true" outlineLevel="0" collapsed="false">
      <c r="A2691" s="1" t="n">
        <v>2855</v>
      </c>
      <c r="C2691" s="1" t="s">
        <v>24</v>
      </c>
      <c r="D2691" s="1" t="s">
        <v>4625</v>
      </c>
      <c r="E2691" s="1" t="s">
        <v>4626</v>
      </c>
      <c r="F2691" s="1" t="s">
        <v>79</v>
      </c>
      <c r="G2691" s="1" t="s">
        <v>295</v>
      </c>
    </row>
    <row r="2692" customFormat="false" ht="15" hidden="false" customHeight="true" outlineLevel="0" collapsed="false">
      <c r="A2692" s="1" t="n">
        <v>2372</v>
      </c>
      <c r="C2692" s="1" t="s">
        <v>25</v>
      </c>
      <c r="D2692" s="1" t="s">
        <v>2115</v>
      </c>
      <c r="E2692" s="1" t="s">
        <v>4627</v>
      </c>
      <c r="F2692" s="1" t="s">
        <v>79</v>
      </c>
      <c r="G2692" s="1" t="s">
        <v>295</v>
      </c>
    </row>
    <row r="2693" customFormat="false" ht="15" hidden="false" customHeight="true" outlineLevel="0" collapsed="false">
      <c r="A2693" s="1" t="n">
        <v>466</v>
      </c>
      <c r="C2693" s="1" t="s">
        <v>24</v>
      </c>
      <c r="D2693" s="1" t="s">
        <v>1028</v>
      </c>
      <c r="E2693" s="1" t="s">
        <v>4628</v>
      </c>
      <c r="F2693" s="1" t="s">
        <v>79</v>
      </c>
      <c r="G2693" s="1" t="s">
        <v>461</v>
      </c>
    </row>
    <row r="2694" customFormat="false" ht="15" hidden="false" customHeight="true" outlineLevel="0" collapsed="false">
      <c r="A2694" s="1" t="n">
        <v>2641</v>
      </c>
      <c r="C2694" s="1" t="s">
        <v>24</v>
      </c>
      <c r="D2694" s="1" t="s">
        <v>197</v>
      </c>
      <c r="E2694" s="1" t="s">
        <v>4629</v>
      </c>
      <c r="F2694" s="1" t="s">
        <v>94</v>
      </c>
      <c r="G2694" s="1" t="s">
        <v>125</v>
      </c>
    </row>
    <row r="2695" customFormat="false" ht="15" hidden="false" customHeight="true" outlineLevel="0" collapsed="false">
      <c r="A2695" s="1" t="n">
        <v>2118</v>
      </c>
      <c r="C2695" s="1" t="s">
        <v>24</v>
      </c>
      <c r="D2695" s="1" t="s">
        <v>4630</v>
      </c>
      <c r="E2695" s="1" t="s">
        <v>4631</v>
      </c>
      <c r="F2695" s="1" t="s">
        <v>4632</v>
      </c>
      <c r="G2695" s="1" t="s">
        <v>126</v>
      </c>
    </row>
    <row r="2696" customFormat="false" ht="15" hidden="false" customHeight="true" outlineLevel="0" collapsed="false">
      <c r="A2696" s="1" t="n">
        <v>632</v>
      </c>
      <c r="C2696" s="1" t="s">
        <v>24</v>
      </c>
      <c r="D2696" s="1" t="s">
        <v>2391</v>
      </c>
      <c r="E2696" s="1" t="s">
        <v>4633</v>
      </c>
      <c r="F2696" s="1" t="s">
        <v>79</v>
      </c>
      <c r="G2696" s="1" t="s">
        <v>173</v>
      </c>
    </row>
    <row r="2697" customFormat="false" ht="15" hidden="false" customHeight="true" outlineLevel="0" collapsed="false">
      <c r="A2697" s="1" t="n">
        <v>1776</v>
      </c>
      <c r="C2697" s="1" t="s">
        <v>25</v>
      </c>
      <c r="D2697" s="1" t="s">
        <v>4634</v>
      </c>
      <c r="E2697" s="1" t="s">
        <v>4635</v>
      </c>
      <c r="F2697" s="1" t="s">
        <v>1219</v>
      </c>
      <c r="G2697" s="1" t="s">
        <v>1993</v>
      </c>
    </row>
    <row r="2698" customFormat="false" ht="15" hidden="false" customHeight="true" outlineLevel="0" collapsed="false">
      <c r="A2698" s="1" t="n">
        <v>3738</v>
      </c>
      <c r="C2698" s="1" t="s">
        <v>24</v>
      </c>
      <c r="D2698" s="1" t="s">
        <v>2050</v>
      </c>
      <c r="E2698" s="1" t="s">
        <v>4636</v>
      </c>
      <c r="F2698" s="1" t="s">
        <v>79</v>
      </c>
      <c r="G2698" s="1" t="s">
        <v>127</v>
      </c>
    </row>
    <row r="2699" customFormat="false" ht="15" hidden="false" customHeight="true" outlineLevel="0" collapsed="false">
      <c r="A2699" s="1" t="n">
        <v>2572</v>
      </c>
      <c r="B2699" s="1" t="n">
        <v>32000</v>
      </c>
      <c r="C2699" s="1" t="s">
        <v>24</v>
      </c>
      <c r="D2699" s="1" t="s">
        <v>4637</v>
      </c>
      <c r="E2699" s="1" t="s">
        <v>4638</v>
      </c>
      <c r="F2699" s="1" t="s">
        <v>79</v>
      </c>
      <c r="G2699" s="1" t="s">
        <v>219</v>
      </c>
      <c r="H2699" s="1" t="s">
        <v>102</v>
      </c>
    </row>
    <row r="2700" customFormat="false" ht="15" hidden="false" customHeight="true" outlineLevel="0" collapsed="false">
      <c r="A2700" s="1" t="n">
        <v>671</v>
      </c>
      <c r="C2700" s="1" t="s">
        <v>24</v>
      </c>
      <c r="D2700" s="1" t="s">
        <v>4639</v>
      </c>
      <c r="E2700" s="1" t="s">
        <v>4640</v>
      </c>
      <c r="F2700" s="1" t="s">
        <v>79</v>
      </c>
      <c r="G2700" s="1" t="s">
        <v>529</v>
      </c>
    </row>
    <row r="2701" customFormat="false" ht="15" hidden="false" customHeight="true" outlineLevel="0" collapsed="false">
      <c r="A2701" s="1" t="n">
        <v>2149</v>
      </c>
      <c r="C2701" s="1" t="s">
        <v>24</v>
      </c>
      <c r="D2701" s="1" t="s">
        <v>4641</v>
      </c>
      <c r="E2701" s="1" t="s">
        <v>4642</v>
      </c>
      <c r="F2701" s="1" t="s">
        <v>79</v>
      </c>
    </row>
    <row r="2702" customFormat="false" ht="15" hidden="false" customHeight="true" outlineLevel="0" collapsed="false">
      <c r="A2702" s="1" t="n">
        <v>2153</v>
      </c>
      <c r="B2702" s="1" t="n">
        <v>95000</v>
      </c>
      <c r="C2702" s="1" t="s">
        <v>24</v>
      </c>
      <c r="D2702" s="1" t="s">
        <v>4643</v>
      </c>
      <c r="E2702" s="1" t="s">
        <v>4644</v>
      </c>
      <c r="F2702" s="1" t="s">
        <v>79</v>
      </c>
      <c r="G2702" s="1" t="s">
        <v>265</v>
      </c>
      <c r="H2702" s="1" t="s">
        <v>105</v>
      </c>
    </row>
    <row r="2703" customFormat="false" ht="15" hidden="false" customHeight="true" outlineLevel="0" collapsed="false">
      <c r="A2703" s="1" t="n">
        <v>1062</v>
      </c>
      <c r="B2703" s="1" t="n">
        <v>15</v>
      </c>
      <c r="C2703" s="1" t="s">
        <v>24</v>
      </c>
      <c r="D2703" s="1" t="s">
        <v>4645</v>
      </c>
      <c r="E2703" s="1" t="s">
        <v>4646</v>
      </c>
      <c r="F2703" s="1" t="s">
        <v>79</v>
      </c>
      <c r="G2703" s="1" t="s">
        <v>147</v>
      </c>
      <c r="H2703" s="1" t="s">
        <v>102</v>
      </c>
    </row>
    <row r="2704" customFormat="false" ht="15" hidden="false" customHeight="true" outlineLevel="0" collapsed="false">
      <c r="A2704" s="1" t="n">
        <v>3112</v>
      </c>
      <c r="C2704" s="1" t="s">
        <v>24</v>
      </c>
      <c r="D2704" s="1" t="s">
        <v>4647</v>
      </c>
      <c r="E2704" s="1" t="s">
        <v>4648</v>
      </c>
      <c r="F2704" s="1" t="s">
        <v>96</v>
      </c>
      <c r="G2704" s="1" t="s">
        <v>295</v>
      </c>
    </row>
    <row r="2705" customFormat="false" ht="15" hidden="false" customHeight="true" outlineLevel="0" collapsed="false">
      <c r="A2705" s="1" t="n">
        <v>1885</v>
      </c>
      <c r="C2705" s="1" t="s">
        <v>24</v>
      </c>
      <c r="D2705" s="1" t="s">
        <v>4649</v>
      </c>
      <c r="E2705" s="1" t="s">
        <v>4650</v>
      </c>
      <c r="F2705" s="1" t="s">
        <v>79</v>
      </c>
    </row>
    <row r="2706" customFormat="false" ht="15" hidden="false" customHeight="true" outlineLevel="0" collapsed="false">
      <c r="A2706" s="1" t="n">
        <v>1535</v>
      </c>
      <c r="C2706" s="1" t="s">
        <v>24</v>
      </c>
      <c r="D2706" s="1" t="s">
        <v>422</v>
      </c>
      <c r="E2706" s="1" t="s">
        <v>4651</v>
      </c>
      <c r="F2706" s="1" t="s">
        <v>79</v>
      </c>
    </row>
    <row r="2707" customFormat="false" ht="15" hidden="false" customHeight="true" outlineLevel="0" collapsed="false">
      <c r="A2707" s="1" t="n">
        <v>1885</v>
      </c>
      <c r="C2707" s="1" t="s">
        <v>24</v>
      </c>
      <c r="D2707" s="1" t="s">
        <v>4652</v>
      </c>
      <c r="E2707" s="1" t="s">
        <v>4653</v>
      </c>
      <c r="F2707" s="1" t="s">
        <v>79</v>
      </c>
    </row>
    <row r="2708" customFormat="false" ht="15" hidden="false" customHeight="true" outlineLevel="0" collapsed="false">
      <c r="A2708" s="1" t="n">
        <v>1722</v>
      </c>
      <c r="C2708" s="1" t="s">
        <v>24</v>
      </c>
      <c r="D2708" s="1" t="s">
        <v>4527</v>
      </c>
      <c r="E2708" s="1" t="s">
        <v>4654</v>
      </c>
      <c r="F2708" s="1" t="s">
        <v>79</v>
      </c>
      <c r="G2708" s="1" t="s">
        <v>173</v>
      </c>
    </row>
    <row r="2709" customFormat="false" ht="15" hidden="false" customHeight="true" outlineLevel="0" collapsed="false">
      <c r="A2709" s="1" t="n">
        <v>1717</v>
      </c>
      <c r="C2709" s="1" t="s">
        <v>24</v>
      </c>
      <c r="D2709" s="1" t="s">
        <v>3643</v>
      </c>
      <c r="E2709" s="1" t="s">
        <v>4655</v>
      </c>
      <c r="F2709" s="1" t="s">
        <v>79</v>
      </c>
      <c r="G2709" s="1" t="s">
        <v>163</v>
      </c>
    </row>
    <row r="2710" customFormat="false" ht="15" hidden="false" customHeight="true" outlineLevel="0" collapsed="false">
      <c r="A2710" s="1" t="n">
        <v>707</v>
      </c>
      <c r="C2710" s="1" t="s">
        <v>24</v>
      </c>
      <c r="D2710" s="1" t="s">
        <v>4356</v>
      </c>
      <c r="E2710" s="1" t="s">
        <v>4656</v>
      </c>
      <c r="F2710" s="1" t="s">
        <v>79</v>
      </c>
      <c r="G2710" s="1" t="s">
        <v>173</v>
      </c>
    </row>
    <row r="2711" customFormat="false" ht="15" hidden="false" customHeight="true" outlineLevel="0" collapsed="false">
      <c r="A2711" s="1" t="n">
        <v>1422</v>
      </c>
      <c r="C2711" s="1" t="s">
        <v>26</v>
      </c>
      <c r="D2711" s="1" t="s">
        <v>4657</v>
      </c>
      <c r="E2711" s="1" t="s">
        <v>4658</v>
      </c>
      <c r="F2711" s="1" t="s">
        <v>1257</v>
      </c>
      <c r="G2711" s="1" t="s">
        <v>221</v>
      </c>
    </row>
    <row r="2712" customFormat="false" ht="15" hidden="false" customHeight="true" outlineLevel="0" collapsed="false">
      <c r="A2712" s="1" t="n">
        <v>2749</v>
      </c>
      <c r="C2712" s="1" t="s">
        <v>24</v>
      </c>
      <c r="D2712" s="1" t="s">
        <v>4659</v>
      </c>
      <c r="E2712" s="1" t="s">
        <v>4660</v>
      </c>
      <c r="F2712" s="1" t="s">
        <v>79</v>
      </c>
    </row>
    <row r="2713" customFormat="false" ht="15" hidden="false" customHeight="true" outlineLevel="0" collapsed="false">
      <c r="A2713" s="1" t="n">
        <v>4802</v>
      </c>
      <c r="B2713" s="1" t="n">
        <v>51708.8</v>
      </c>
      <c r="C2713" s="1" t="s">
        <v>24</v>
      </c>
      <c r="D2713" s="1" t="s">
        <v>4661</v>
      </c>
      <c r="E2713" s="1" t="s">
        <v>4662</v>
      </c>
      <c r="F2713" s="1" t="s">
        <v>598</v>
      </c>
      <c r="G2713" s="1" t="s">
        <v>295</v>
      </c>
      <c r="H2713" s="1" t="s">
        <v>103</v>
      </c>
    </row>
    <row r="2714" customFormat="false" ht="15" hidden="false" customHeight="true" outlineLevel="0" collapsed="false">
      <c r="A2714" s="1" t="n">
        <v>6698</v>
      </c>
      <c r="C2714" s="1" t="s">
        <v>25</v>
      </c>
      <c r="D2714" s="1" t="s">
        <v>3274</v>
      </c>
      <c r="E2714" s="1" t="s">
        <v>4663</v>
      </c>
      <c r="F2714" s="1" t="s">
        <v>83</v>
      </c>
      <c r="G2714" s="1" t="s">
        <v>276</v>
      </c>
    </row>
    <row r="2715" customFormat="false" ht="15" hidden="false" customHeight="true" outlineLevel="0" collapsed="false">
      <c r="A2715" s="1" t="n">
        <v>3370</v>
      </c>
      <c r="C2715" s="1" t="s">
        <v>24</v>
      </c>
      <c r="D2715" s="1" t="s">
        <v>4664</v>
      </c>
      <c r="E2715" s="1" t="s">
        <v>4665</v>
      </c>
      <c r="F2715" s="1" t="s">
        <v>89</v>
      </c>
      <c r="G2715" s="1" t="s">
        <v>295</v>
      </c>
    </row>
    <row r="2716" customFormat="false" ht="15" hidden="false" customHeight="true" outlineLevel="0" collapsed="false">
      <c r="A2716" s="1" t="n">
        <v>3556</v>
      </c>
      <c r="C2716" s="1" t="s">
        <v>24</v>
      </c>
      <c r="D2716" s="1" t="s">
        <v>4666</v>
      </c>
      <c r="E2716" s="1" t="s">
        <v>4667</v>
      </c>
      <c r="F2716" s="1" t="s">
        <v>79</v>
      </c>
      <c r="G2716" s="1" t="s">
        <v>179</v>
      </c>
    </row>
    <row r="2717" customFormat="false" ht="15" hidden="false" customHeight="true" outlineLevel="0" collapsed="false">
      <c r="A2717" s="1" t="n">
        <v>3162</v>
      </c>
      <c r="C2717" s="1" t="s">
        <v>26</v>
      </c>
      <c r="D2717" s="1" t="s">
        <v>4434</v>
      </c>
      <c r="E2717" s="1" t="s">
        <v>4668</v>
      </c>
      <c r="F2717" s="1" t="s">
        <v>79</v>
      </c>
      <c r="G2717" s="1" t="s">
        <v>134</v>
      </c>
    </row>
    <row r="2718" customFormat="false" ht="15" hidden="false" customHeight="true" outlineLevel="0" collapsed="false">
      <c r="A2718" s="1" t="n">
        <v>1871</v>
      </c>
      <c r="C2718" s="1" t="s">
        <v>24</v>
      </c>
      <c r="D2718" s="1" t="s">
        <v>1863</v>
      </c>
      <c r="E2718" s="1" t="s">
        <v>4669</v>
      </c>
      <c r="F2718" s="1" t="s">
        <v>79</v>
      </c>
      <c r="G2718" s="1" t="s">
        <v>179</v>
      </c>
    </row>
    <row r="2719" customFormat="false" ht="15" hidden="false" customHeight="true" outlineLevel="0" collapsed="false">
      <c r="A2719" s="1" t="n">
        <v>1885</v>
      </c>
      <c r="C2719" s="1" t="s">
        <v>24</v>
      </c>
      <c r="D2719" s="1" t="s">
        <v>4670</v>
      </c>
      <c r="E2719" s="1" t="s">
        <v>4671</v>
      </c>
      <c r="F2719" s="1" t="s">
        <v>79</v>
      </c>
    </row>
    <row r="2720" customFormat="false" ht="15" hidden="false" customHeight="true" outlineLevel="0" collapsed="false">
      <c r="A2720" s="1" t="n">
        <v>3383</v>
      </c>
      <c r="C2720" s="1" t="s">
        <v>25</v>
      </c>
      <c r="D2720" s="1" t="s">
        <v>36</v>
      </c>
      <c r="E2720" s="1" t="s">
        <v>4672</v>
      </c>
      <c r="F2720" s="1" t="s">
        <v>96</v>
      </c>
      <c r="G2720" s="1" t="s">
        <v>276</v>
      </c>
    </row>
    <row r="2721" customFormat="false" ht="15" hidden="false" customHeight="true" outlineLevel="0" collapsed="false">
      <c r="A2721" s="1" t="n">
        <v>2000</v>
      </c>
      <c r="C2721" s="1" t="s">
        <v>24</v>
      </c>
      <c r="D2721" s="1" t="s">
        <v>4673</v>
      </c>
      <c r="E2721" s="1" t="s">
        <v>4674</v>
      </c>
      <c r="F2721" s="1" t="s">
        <v>79</v>
      </c>
      <c r="G2721" s="1" t="s">
        <v>173</v>
      </c>
    </row>
    <row r="2722" customFormat="false" ht="15" hidden="false" customHeight="true" outlineLevel="0" collapsed="false">
      <c r="A2722" s="1" t="n">
        <v>1885</v>
      </c>
      <c r="C2722" s="1" t="s">
        <v>24</v>
      </c>
      <c r="D2722" s="1" t="s">
        <v>4675</v>
      </c>
      <c r="E2722" s="1" t="s">
        <v>4676</v>
      </c>
      <c r="F2722" s="1" t="s">
        <v>79</v>
      </c>
    </row>
    <row r="2723" customFormat="false" ht="15" hidden="false" customHeight="true" outlineLevel="0" collapsed="false">
      <c r="A2723" s="1" t="n">
        <v>1885</v>
      </c>
      <c r="C2723" s="1" t="s">
        <v>24</v>
      </c>
      <c r="D2723" s="1" t="s">
        <v>4677</v>
      </c>
      <c r="E2723" s="1" t="s">
        <v>4678</v>
      </c>
      <c r="F2723" s="1" t="s">
        <v>79</v>
      </c>
    </row>
    <row r="2724" customFormat="false" ht="15" hidden="false" customHeight="true" outlineLevel="0" collapsed="false">
      <c r="A2724" s="1" t="n">
        <v>409</v>
      </c>
      <c r="C2724" s="1" t="s">
        <v>24</v>
      </c>
      <c r="D2724" s="1" t="s">
        <v>4679</v>
      </c>
      <c r="E2724" s="1" t="s">
        <v>4680</v>
      </c>
      <c r="F2724" s="1" t="s">
        <v>79</v>
      </c>
      <c r="G2724" s="1" t="s">
        <v>796</v>
      </c>
    </row>
    <row r="2725" customFormat="false" ht="15" hidden="false" customHeight="true" outlineLevel="0" collapsed="false">
      <c r="A2725" s="1" t="n">
        <v>2427</v>
      </c>
      <c r="C2725" s="1" t="s">
        <v>25</v>
      </c>
      <c r="D2725" s="1" t="s">
        <v>4681</v>
      </c>
      <c r="E2725" s="1" t="s">
        <v>4682</v>
      </c>
      <c r="F2725" s="1" t="s">
        <v>83</v>
      </c>
      <c r="G2725" s="1" t="s">
        <v>265</v>
      </c>
    </row>
    <row r="2726" customFormat="false" ht="15" hidden="false" customHeight="true" outlineLevel="0" collapsed="false">
      <c r="A2726" s="1" t="n">
        <v>962</v>
      </c>
      <c r="C2726" s="1" t="s">
        <v>25</v>
      </c>
      <c r="D2726" s="1" t="s">
        <v>4683</v>
      </c>
      <c r="E2726" s="1" t="s">
        <v>4684</v>
      </c>
      <c r="F2726" s="1" t="s">
        <v>79</v>
      </c>
      <c r="G2726" s="1" t="s">
        <v>163</v>
      </c>
    </row>
    <row r="2727" customFormat="false" ht="15" hidden="false" customHeight="true" outlineLevel="0" collapsed="false">
      <c r="A2727" s="1" t="n">
        <v>3022</v>
      </c>
      <c r="B2727" s="1" t="n">
        <v>126006</v>
      </c>
      <c r="C2727" s="1" t="s">
        <v>24</v>
      </c>
      <c r="D2727" s="1" t="s">
        <v>4685</v>
      </c>
      <c r="E2727" s="1" t="s">
        <v>4686</v>
      </c>
      <c r="F2727" s="1" t="s">
        <v>598</v>
      </c>
      <c r="G2727" s="1" t="s">
        <v>163</v>
      </c>
      <c r="H2727" s="1" t="s">
        <v>107</v>
      </c>
    </row>
    <row r="2728" customFormat="false" ht="15" hidden="false" customHeight="true" outlineLevel="0" collapsed="false">
      <c r="A2728" s="1" t="n">
        <v>1190</v>
      </c>
      <c r="C2728" s="1" t="s">
        <v>24</v>
      </c>
      <c r="D2728" s="1" t="s">
        <v>44</v>
      </c>
      <c r="E2728" s="1" t="s">
        <v>4687</v>
      </c>
      <c r="F2728" s="1" t="s">
        <v>79</v>
      </c>
      <c r="G2728" s="1" t="s">
        <v>173</v>
      </c>
    </row>
    <row r="2729" customFormat="false" ht="15" hidden="false" customHeight="true" outlineLevel="0" collapsed="false">
      <c r="A2729" s="1" t="n">
        <v>3901</v>
      </c>
      <c r="C2729" s="1" t="s">
        <v>24</v>
      </c>
      <c r="D2729" s="1" t="s">
        <v>4688</v>
      </c>
      <c r="E2729" s="1" t="s">
        <v>4689</v>
      </c>
      <c r="F2729" s="1" t="s">
        <v>80</v>
      </c>
      <c r="G2729" s="1" t="s">
        <v>295</v>
      </c>
    </row>
    <row r="2730" customFormat="false" ht="15" hidden="false" customHeight="true" outlineLevel="0" collapsed="false">
      <c r="A2730" s="1" t="n">
        <v>882</v>
      </c>
      <c r="C2730" s="1" t="s">
        <v>24</v>
      </c>
      <c r="D2730" s="1" t="s">
        <v>4690</v>
      </c>
      <c r="E2730" s="1" t="s">
        <v>4691</v>
      </c>
      <c r="F2730" s="1" t="s">
        <v>80</v>
      </c>
      <c r="G2730" s="1" t="s">
        <v>128</v>
      </c>
    </row>
    <row r="2731" customFormat="false" ht="15" hidden="false" customHeight="true" outlineLevel="0" collapsed="false">
      <c r="A2731" s="1" t="n">
        <v>1073</v>
      </c>
      <c r="B2731" s="1" t="n">
        <v>60000</v>
      </c>
      <c r="C2731" s="1" t="s">
        <v>24</v>
      </c>
      <c r="D2731" s="1" t="s">
        <v>4692</v>
      </c>
      <c r="E2731" s="1" t="s">
        <v>4693</v>
      </c>
      <c r="F2731" s="1" t="s">
        <v>79</v>
      </c>
      <c r="G2731" s="1" t="s">
        <v>359</v>
      </c>
      <c r="H2731" s="1" t="s">
        <v>104</v>
      </c>
    </row>
    <row r="2732" customFormat="false" ht="15" hidden="false" customHeight="true" outlineLevel="0" collapsed="false">
      <c r="A2732" s="1" t="n">
        <v>2924</v>
      </c>
      <c r="C2732" s="1" t="s">
        <v>24</v>
      </c>
      <c r="D2732" s="1" t="s">
        <v>42</v>
      </c>
      <c r="E2732" s="1" t="s">
        <v>4694</v>
      </c>
      <c r="F2732" s="1" t="s">
        <v>79</v>
      </c>
      <c r="G2732" s="1" t="s">
        <v>148</v>
      </c>
    </row>
    <row r="2733" customFormat="false" ht="15" hidden="false" customHeight="true" outlineLevel="0" collapsed="false">
      <c r="A2733" s="1" t="n">
        <v>3005</v>
      </c>
      <c r="C2733" s="1" t="s">
        <v>24</v>
      </c>
      <c r="D2733" s="1" t="s">
        <v>4695</v>
      </c>
      <c r="E2733" s="1" t="s">
        <v>4696</v>
      </c>
      <c r="F2733" s="1" t="s">
        <v>88</v>
      </c>
      <c r="G2733" s="1" t="s">
        <v>276</v>
      </c>
    </row>
    <row r="2734" customFormat="false" ht="15" hidden="false" customHeight="true" outlineLevel="0" collapsed="false">
      <c r="A2734" s="1" t="n">
        <v>938</v>
      </c>
      <c r="C2734" s="1" t="s">
        <v>24</v>
      </c>
      <c r="D2734" s="1" t="s">
        <v>4527</v>
      </c>
      <c r="E2734" s="1" t="s">
        <v>4697</v>
      </c>
      <c r="F2734" s="1" t="s">
        <v>79</v>
      </c>
      <c r="G2734" s="1" t="s">
        <v>173</v>
      </c>
    </row>
    <row r="2735" customFormat="false" ht="15" hidden="false" customHeight="true" outlineLevel="0" collapsed="false">
      <c r="A2735" s="1" t="n">
        <v>4367</v>
      </c>
      <c r="C2735" s="1" t="s">
        <v>24</v>
      </c>
      <c r="D2735" s="1" t="s">
        <v>878</v>
      </c>
      <c r="E2735" s="1" t="s">
        <v>4698</v>
      </c>
      <c r="F2735" s="1" t="s">
        <v>79</v>
      </c>
      <c r="G2735" s="1" t="s">
        <v>221</v>
      </c>
    </row>
    <row r="2736" customFormat="false" ht="15" hidden="false" customHeight="true" outlineLevel="0" collapsed="false">
      <c r="A2736" s="1" t="n">
        <v>1526</v>
      </c>
      <c r="C2736" s="1" t="s">
        <v>26</v>
      </c>
      <c r="D2736" s="1" t="s">
        <v>4461</v>
      </c>
      <c r="E2736" s="1" t="s">
        <v>4699</v>
      </c>
      <c r="F2736" s="1" t="s">
        <v>79</v>
      </c>
      <c r="G2736" s="1" t="s">
        <v>134</v>
      </c>
    </row>
    <row r="2737" customFormat="false" ht="15" hidden="false" customHeight="true" outlineLevel="0" collapsed="false">
      <c r="A2737" s="1" t="n">
        <v>1018</v>
      </c>
      <c r="B2737" s="1" t="n">
        <v>10</v>
      </c>
      <c r="C2737" s="1" t="s">
        <v>24</v>
      </c>
      <c r="D2737" s="1" t="s">
        <v>50</v>
      </c>
      <c r="E2737" s="1" t="s">
        <v>4700</v>
      </c>
      <c r="F2737" s="1" t="s">
        <v>81</v>
      </c>
      <c r="G2737" s="1" t="s">
        <v>736</v>
      </c>
      <c r="H2737" s="1" t="s">
        <v>102</v>
      </c>
    </row>
    <row r="2738" customFormat="false" ht="15" hidden="false" customHeight="true" outlineLevel="0" collapsed="false">
      <c r="A2738" s="1" t="n">
        <v>1453</v>
      </c>
      <c r="C2738" s="1" t="s">
        <v>24</v>
      </c>
      <c r="D2738" s="1" t="s">
        <v>4701</v>
      </c>
      <c r="E2738" s="1" t="s">
        <v>4702</v>
      </c>
      <c r="F2738" s="1" t="s">
        <v>79</v>
      </c>
      <c r="G2738" s="1" t="s">
        <v>295</v>
      </c>
    </row>
    <row r="2739" customFormat="false" ht="15" hidden="false" customHeight="true" outlineLevel="0" collapsed="false">
      <c r="A2739" s="1" t="n">
        <v>2394</v>
      </c>
      <c r="C2739" s="1" t="s">
        <v>24</v>
      </c>
      <c r="D2739" s="1" t="s">
        <v>3409</v>
      </c>
      <c r="E2739" s="1" t="s">
        <v>4703</v>
      </c>
      <c r="F2739" s="1" t="s">
        <v>79</v>
      </c>
      <c r="G2739" s="1" t="s">
        <v>461</v>
      </c>
    </row>
    <row r="2740" customFormat="false" ht="15" hidden="false" customHeight="true" outlineLevel="0" collapsed="false">
      <c r="A2740" s="1" t="n">
        <v>3157</v>
      </c>
      <c r="C2740" s="1" t="s">
        <v>24</v>
      </c>
      <c r="D2740" s="1" t="s">
        <v>4399</v>
      </c>
      <c r="E2740" s="1" t="s">
        <v>4704</v>
      </c>
      <c r="F2740" s="1" t="s">
        <v>79</v>
      </c>
      <c r="G2740" s="1" t="s">
        <v>163</v>
      </c>
    </row>
    <row r="2741" customFormat="false" ht="15" hidden="false" customHeight="true" outlineLevel="0" collapsed="false">
      <c r="A2741" s="1" t="n">
        <v>3625</v>
      </c>
      <c r="C2741" s="1" t="s">
        <v>24</v>
      </c>
      <c r="D2741" s="1" t="s">
        <v>4705</v>
      </c>
      <c r="E2741" s="1" t="s">
        <v>4706</v>
      </c>
      <c r="F2741" s="1" t="s">
        <v>79</v>
      </c>
    </row>
    <row r="2742" customFormat="false" ht="15" hidden="false" customHeight="true" outlineLevel="0" collapsed="false">
      <c r="A2742" s="1" t="n">
        <v>1295</v>
      </c>
      <c r="C2742" s="1" t="s">
        <v>24</v>
      </c>
      <c r="D2742" s="1" t="s">
        <v>4527</v>
      </c>
      <c r="E2742" s="1" t="s">
        <v>4707</v>
      </c>
      <c r="F2742" s="1" t="s">
        <v>79</v>
      </c>
      <c r="G2742" s="1" t="s">
        <v>173</v>
      </c>
    </row>
    <row r="2743" customFormat="false" ht="15" hidden="false" customHeight="true" outlineLevel="0" collapsed="false">
      <c r="A2743" s="1" t="n">
        <v>2872</v>
      </c>
      <c r="C2743" s="1" t="s">
        <v>24</v>
      </c>
      <c r="D2743" s="1" t="s">
        <v>299</v>
      </c>
      <c r="E2743" s="1" t="s">
        <v>4708</v>
      </c>
      <c r="F2743" s="1" t="s">
        <v>79</v>
      </c>
      <c r="G2743" s="1" t="s">
        <v>301</v>
      </c>
    </row>
    <row r="2744" customFormat="false" ht="15" hidden="false" customHeight="true" outlineLevel="0" collapsed="false">
      <c r="A2744" s="1" t="n">
        <v>4241</v>
      </c>
      <c r="C2744" s="1" t="s">
        <v>24</v>
      </c>
      <c r="D2744" s="1" t="s">
        <v>4709</v>
      </c>
      <c r="E2744" s="1" t="s">
        <v>4710</v>
      </c>
      <c r="F2744" s="1" t="s">
        <v>79</v>
      </c>
      <c r="G2744" s="1" t="s">
        <v>265</v>
      </c>
    </row>
    <row r="2745" customFormat="false" ht="15" hidden="false" customHeight="true" outlineLevel="0" collapsed="false">
      <c r="A2745" s="1" t="n">
        <v>738</v>
      </c>
      <c r="C2745" s="1" t="s">
        <v>24</v>
      </c>
      <c r="D2745" s="1" t="s">
        <v>4380</v>
      </c>
      <c r="E2745" s="1" t="s">
        <v>4711</v>
      </c>
      <c r="F2745" s="1" t="s">
        <v>79</v>
      </c>
      <c r="G2745" s="1" t="s">
        <v>146</v>
      </c>
    </row>
    <row r="2746" customFormat="false" ht="15" hidden="false" customHeight="true" outlineLevel="0" collapsed="false">
      <c r="A2746" s="1" t="n">
        <v>356</v>
      </c>
      <c r="C2746" s="1" t="s">
        <v>24</v>
      </c>
      <c r="D2746" s="1" t="s">
        <v>4712</v>
      </c>
      <c r="E2746" s="1" t="s">
        <v>4713</v>
      </c>
      <c r="F2746" s="1" t="s">
        <v>79</v>
      </c>
      <c r="G2746" s="1" t="s">
        <v>664</v>
      </c>
    </row>
    <row r="2747" customFormat="false" ht="15" hidden="false" customHeight="true" outlineLevel="0" collapsed="false">
      <c r="A2747" s="1" t="n">
        <v>1885</v>
      </c>
      <c r="C2747" s="1" t="s">
        <v>24</v>
      </c>
      <c r="D2747" s="1" t="s">
        <v>4714</v>
      </c>
      <c r="E2747" s="1" t="s">
        <v>4715</v>
      </c>
      <c r="F2747" s="1" t="s">
        <v>79</v>
      </c>
    </row>
    <row r="2748" customFormat="false" ht="15" hidden="false" customHeight="true" outlineLevel="0" collapsed="false">
      <c r="A2748" s="1" t="n">
        <v>2702</v>
      </c>
      <c r="C2748" s="1" t="s">
        <v>24</v>
      </c>
      <c r="D2748" s="1" t="s">
        <v>197</v>
      </c>
      <c r="E2748" s="1" t="s">
        <v>4716</v>
      </c>
      <c r="F2748" s="1" t="s">
        <v>94</v>
      </c>
      <c r="G2748" s="1" t="s">
        <v>125</v>
      </c>
    </row>
    <row r="2749" customFormat="false" ht="15" hidden="false" customHeight="true" outlineLevel="0" collapsed="false">
      <c r="A2749" s="1" t="n">
        <v>913</v>
      </c>
      <c r="C2749" s="1" t="s">
        <v>24</v>
      </c>
      <c r="D2749" s="1" t="s">
        <v>4717</v>
      </c>
      <c r="E2749" s="1" t="s">
        <v>4718</v>
      </c>
      <c r="F2749" s="1" t="s">
        <v>315</v>
      </c>
      <c r="G2749" s="1" t="s">
        <v>461</v>
      </c>
    </row>
    <row r="2750" customFormat="false" ht="15" hidden="false" customHeight="true" outlineLevel="0" collapsed="false">
      <c r="A2750" s="1" t="n">
        <v>2228</v>
      </c>
      <c r="C2750" s="1" t="s">
        <v>24</v>
      </c>
      <c r="D2750" s="1" t="s">
        <v>3605</v>
      </c>
      <c r="E2750" s="1" t="s">
        <v>4719</v>
      </c>
      <c r="F2750" s="1" t="s">
        <v>83</v>
      </c>
      <c r="G2750" s="1" t="s">
        <v>129</v>
      </c>
    </row>
    <row r="2751" customFormat="false" ht="15" hidden="false" customHeight="true" outlineLevel="0" collapsed="false">
      <c r="A2751" s="1" t="n">
        <v>5443</v>
      </c>
      <c r="C2751" s="1" t="s">
        <v>24</v>
      </c>
      <c r="D2751" s="1" t="s">
        <v>4720</v>
      </c>
      <c r="E2751" s="1" t="s">
        <v>4721</v>
      </c>
      <c r="F2751" s="1" t="s">
        <v>79</v>
      </c>
      <c r="G2751" s="1" t="s">
        <v>145</v>
      </c>
    </row>
    <row r="2752" customFormat="false" ht="15" hidden="false" customHeight="true" outlineLevel="0" collapsed="false">
      <c r="A2752" s="1" t="n">
        <v>3036</v>
      </c>
      <c r="C2752" s="1" t="s">
        <v>24</v>
      </c>
      <c r="D2752" s="1" t="s">
        <v>331</v>
      </c>
      <c r="E2752" s="1" t="s">
        <v>4722</v>
      </c>
      <c r="F2752" s="1" t="s">
        <v>79</v>
      </c>
    </row>
    <row r="2753" customFormat="false" ht="15" hidden="false" customHeight="true" outlineLevel="0" collapsed="false">
      <c r="A2753" s="1" t="n">
        <v>2976</v>
      </c>
      <c r="C2753" s="1" t="s">
        <v>24</v>
      </c>
      <c r="D2753" s="1" t="s">
        <v>474</v>
      </c>
      <c r="E2753" s="1" t="s">
        <v>4723</v>
      </c>
      <c r="F2753" s="1" t="s">
        <v>79</v>
      </c>
      <c r="G2753" s="1" t="s">
        <v>132</v>
      </c>
    </row>
    <row r="2754" customFormat="false" ht="15" hidden="false" customHeight="true" outlineLevel="0" collapsed="false">
      <c r="A2754" s="1" t="n">
        <v>2246</v>
      </c>
      <c r="C2754" s="1" t="s">
        <v>24</v>
      </c>
      <c r="D2754" s="1" t="s">
        <v>4434</v>
      </c>
      <c r="E2754" s="1" t="s">
        <v>4724</v>
      </c>
      <c r="F2754" s="1" t="s">
        <v>79</v>
      </c>
      <c r="G2754" s="1" t="s">
        <v>134</v>
      </c>
    </row>
    <row r="2755" customFormat="false" ht="15" hidden="false" customHeight="true" outlineLevel="0" collapsed="false">
      <c r="A2755" s="1" t="n">
        <v>1996</v>
      </c>
      <c r="C2755" s="1" t="s">
        <v>24</v>
      </c>
      <c r="D2755" s="1" t="s">
        <v>4641</v>
      </c>
      <c r="E2755" s="1" t="s">
        <v>4725</v>
      </c>
      <c r="F2755" s="1" t="s">
        <v>79</v>
      </c>
    </row>
    <row r="2756" customFormat="false" ht="15" hidden="false" customHeight="true" outlineLevel="0" collapsed="false">
      <c r="A2756" s="1" t="n">
        <v>736</v>
      </c>
      <c r="C2756" s="1" t="s">
        <v>24</v>
      </c>
      <c r="D2756" s="1" t="s">
        <v>4726</v>
      </c>
      <c r="E2756" s="1" t="s">
        <v>4727</v>
      </c>
      <c r="F2756" s="1" t="s">
        <v>79</v>
      </c>
      <c r="G2756" s="1" t="s">
        <v>295</v>
      </c>
    </row>
    <row r="2757" customFormat="false" ht="15" hidden="false" customHeight="true" outlineLevel="0" collapsed="false">
      <c r="A2757" s="1" t="n">
        <v>4834</v>
      </c>
      <c r="C2757" s="1" t="s">
        <v>24</v>
      </c>
      <c r="D2757" s="1" t="s">
        <v>4728</v>
      </c>
      <c r="E2757" s="1" t="s">
        <v>4729</v>
      </c>
      <c r="F2757" s="1" t="s">
        <v>79</v>
      </c>
      <c r="G2757" s="1" t="s">
        <v>295</v>
      </c>
    </row>
    <row r="2758" customFormat="false" ht="15" hidden="false" customHeight="true" outlineLevel="0" collapsed="false">
      <c r="A2758" s="1" t="n">
        <v>2003</v>
      </c>
      <c r="C2758" s="1" t="s">
        <v>24</v>
      </c>
      <c r="D2758" s="1" t="s">
        <v>3282</v>
      </c>
      <c r="E2758" s="1" t="s">
        <v>4730</v>
      </c>
      <c r="F2758" s="1" t="s">
        <v>79</v>
      </c>
      <c r="G2758" s="1" t="s">
        <v>163</v>
      </c>
    </row>
    <row r="2759" customFormat="false" ht="15" hidden="false" customHeight="true" outlineLevel="0" collapsed="false">
      <c r="A2759" s="1" t="n">
        <v>263</v>
      </c>
      <c r="C2759" s="1" t="s">
        <v>24</v>
      </c>
      <c r="D2759" s="1" t="s">
        <v>4731</v>
      </c>
      <c r="E2759" s="1" t="s">
        <v>4732</v>
      </c>
      <c r="F2759" s="1" t="s">
        <v>79</v>
      </c>
      <c r="G2759" s="1" t="s">
        <v>166</v>
      </c>
    </row>
    <row r="2760" customFormat="false" ht="15" hidden="false" customHeight="true" outlineLevel="0" collapsed="false">
      <c r="A2760" s="1" t="n">
        <v>3944</v>
      </c>
      <c r="C2760" s="1" t="s">
        <v>24</v>
      </c>
      <c r="D2760" s="1" t="s">
        <v>434</v>
      </c>
      <c r="E2760" s="1" t="s">
        <v>4733</v>
      </c>
      <c r="F2760" s="1" t="s">
        <v>79</v>
      </c>
      <c r="G2760" s="1" t="s">
        <v>163</v>
      </c>
    </row>
    <row r="2761" customFormat="false" ht="15" hidden="false" customHeight="true" outlineLevel="0" collapsed="false">
      <c r="A2761" s="1" t="n">
        <v>774</v>
      </c>
      <c r="C2761" s="1" t="s">
        <v>24</v>
      </c>
      <c r="D2761" s="1" t="s">
        <v>4520</v>
      </c>
      <c r="E2761" s="1" t="s">
        <v>4734</v>
      </c>
      <c r="F2761" s="1" t="s">
        <v>79</v>
      </c>
      <c r="G2761" s="1" t="s">
        <v>173</v>
      </c>
    </row>
    <row r="2762" customFormat="false" ht="15" hidden="false" customHeight="true" outlineLevel="0" collapsed="false">
      <c r="A2762" s="1" t="n">
        <v>1996</v>
      </c>
      <c r="C2762" s="1" t="s">
        <v>24</v>
      </c>
      <c r="D2762" s="1" t="s">
        <v>4735</v>
      </c>
      <c r="E2762" s="1" t="s">
        <v>4736</v>
      </c>
      <c r="F2762" s="1" t="s">
        <v>79</v>
      </c>
    </row>
    <row r="2763" customFormat="false" ht="15" hidden="false" customHeight="true" outlineLevel="0" collapsed="false">
      <c r="A2763" s="1" t="n">
        <v>1286</v>
      </c>
      <c r="C2763" s="1" t="s">
        <v>24</v>
      </c>
      <c r="D2763" s="1" t="s">
        <v>4737</v>
      </c>
      <c r="E2763" s="1" t="s">
        <v>4738</v>
      </c>
      <c r="F2763" s="1" t="s">
        <v>79</v>
      </c>
      <c r="G2763" s="1" t="s">
        <v>126</v>
      </c>
    </row>
    <row r="2764" customFormat="false" ht="15" hidden="false" customHeight="true" outlineLevel="0" collapsed="false">
      <c r="A2764" s="1" t="n">
        <v>2213</v>
      </c>
      <c r="C2764" s="1" t="s">
        <v>24</v>
      </c>
      <c r="D2764" s="1" t="s">
        <v>4739</v>
      </c>
      <c r="E2764" s="1" t="s">
        <v>4740</v>
      </c>
      <c r="F2764" s="1" t="s">
        <v>79</v>
      </c>
    </row>
    <row r="2765" customFormat="false" ht="15" hidden="false" customHeight="true" outlineLevel="0" collapsed="false">
      <c r="A2765" s="1" t="n">
        <v>2345</v>
      </c>
      <c r="C2765" s="1" t="s">
        <v>24</v>
      </c>
      <c r="D2765" s="1" t="s">
        <v>2333</v>
      </c>
      <c r="E2765" s="1" t="s">
        <v>4741</v>
      </c>
      <c r="F2765" s="1" t="s">
        <v>79</v>
      </c>
      <c r="G2765" s="1" t="s">
        <v>221</v>
      </c>
    </row>
    <row r="2766" customFormat="false" ht="15" hidden="false" customHeight="true" outlineLevel="0" collapsed="false">
      <c r="A2766" s="1" t="n">
        <v>2135</v>
      </c>
      <c r="C2766" s="1" t="s">
        <v>24</v>
      </c>
      <c r="D2766" s="1" t="s">
        <v>4742</v>
      </c>
      <c r="E2766" s="1" t="s">
        <v>4743</v>
      </c>
      <c r="F2766" s="1" t="s">
        <v>79</v>
      </c>
    </row>
    <row r="2767" customFormat="false" ht="15" hidden="false" customHeight="true" outlineLevel="0" collapsed="false">
      <c r="A2767" s="1" t="n">
        <v>1596</v>
      </c>
      <c r="C2767" s="1" t="s">
        <v>24</v>
      </c>
      <c r="D2767" s="1" t="s">
        <v>3643</v>
      </c>
      <c r="E2767" s="1" t="s">
        <v>4744</v>
      </c>
      <c r="F2767" s="1" t="s">
        <v>83</v>
      </c>
      <c r="G2767" s="1" t="s">
        <v>163</v>
      </c>
    </row>
    <row r="2768" customFormat="false" ht="15" hidden="false" customHeight="true" outlineLevel="0" collapsed="false">
      <c r="A2768" s="1" t="n">
        <v>3036</v>
      </c>
      <c r="C2768" s="1" t="s">
        <v>24</v>
      </c>
      <c r="D2768" s="1" t="s">
        <v>4745</v>
      </c>
      <c r="E2768" s="1" t="s">
        <v>4746</v>
      </c>
      <c r="F2768" s="1" t="s">
        <v>79</v>
      </c>
    </row>
    <row r="2769" customFormat="false" ht="15" hidden="false" customHeight="true" outlineLevel="0" collapsed="false">
      <c r="A2769" s="1" t="n">
        <v>1963</v>
      </c>
      <c r="C2769" s="1" t="s">
        <v>24</v>
      </c>
      <c r="D2769" s="1" t="s">
        <v>1878</v>
      </c>
      <c r="E2769" s="1" t="s">
        <v>4747</v>
      </c>
      <c r="F2769" s="1" t="s">
        <v>80</v>
      </c>
      <c r="G2769" s="1" t="s">
        <v>147</v>
      </c>
    </row>
    <row r="2770" customFormat="false" ht="15" hidden="false" customHeight="true" outlineLevel="0" collapsed="false">
      <c r="A2770" s="1" t="n">
        <v>1438</v>
      </c>
      <c r="C2770" s="1" t="s">
        <v>24</v>
      </c>
      <c r="D2770" s="1" t="s">
        <v>37</v>
      </c>
      <c r="E2770" s="1" t="s">
        <v>4748</v>
      </c>
      <c r="F2770" s="1" t="s">
        <v>80</v>
      </c>
      <c r="G2770" s="1" t="s">
        <v>173</v>
      </c>
    </row>
    <row r="2771" customFormat="false" ht="15" hidden="false" customHeight="true" outlineLevel="0" collapsed="false">
      <c r="A2771" s="1" t="n">
        <v>1885</v>
      </c>
      <c r="C2771" s="1" t="s">
        <v>24</v>
      </c>
      <c r="D2771" s="1" t="s">
        <v>4749</v>
      </c>
      <c r="E2771" s="1" t="s">
        <v>4750</v>
      </c>
      <c r="F2771" s="1" t="s">
        <v>79</v>
      </c>
    </row>
    <row r="2772" customFormat="false" ht="15" hidden="false" customHeight="true" outlineLevel="0" collapsed="false">
      <c r="A2772" s="1" t="n">
        <v>3036</v>
      </c>
      <c r="C2772" s="1" t="s">
        <v>24</v>
      </c>
      <c r="D2772" s="1" t="s">
        <v>4751</v>
      </c>
      <c r="E2772" s="1" t="s">
        <v>4752</v>
      </c>
      <c r="F2772" s="1" t="s">
        <v>79</v>
      </c>
    </row>
    <row r="2773" customFormat="false" ht="15" hidden="false" customHeight="true" outlineLevel="0" collapsed="false">
      <c r="A2773" s="1" t="n">
        <v>586</v>
      </c>
      <c r="C2773" s="1" t="s">
        <v>24</v>
      </c>
      <c r="D2773" s="1" t="s">
        <v>4753</v>
      </c>
      <c r="E2773" s="1" t="s">
        <v>75</v>
      </c>
      <c r="F2773" s="1" t="s">
        <v>79</v>
      </c>
      <c r="G2773" s="1" t="s">
        <v>173</v>
      </c>
    </row>
    <row r="2774" customFormat="false" ht="15" hidden="false" customHeight="true" outlineLevel="0" collapsed="false">
      <c r="A2774" s="1" t="n">
        <v>2933</v>
      </c>
      <c r="C2774" s="1" t="s">
        <v>24</v>
      </c>
      <c r="D2774" s="1" t="s">
        <v>1781</v>
      </c>
      <c r="E2774" s="1" t="s">
        <v>4754</v>
      </c>
      <c r="F2774" s="1" t="s">
        <v>79</v>
      </c>
      <c r="G2774" s="1" t="s">
        <v>163</v>
      </c>
    </row>
    <row r="2775" customFormat="false" ht="15" hidden="false" customHeight="true" outlineLevel="0" collapsed="false">
      <c r="A2775" s="1" t="n">
        <v>2522</v>
      </c>
      <c r="C2775" s="1" t="s">
        <v>24</v>
      </c>
      <c r="D2775" s="1" t="s">
        <v>4755</v>
      </c>
      <c r="E2775" s="1" t="s">
        <v>4756</v>
      </c>
      <c r="F2775" s="1" t="s">
        <v>79</v>
      </c>
    </row>
    <row r="2776" customFormat="false" ht="15" hidden="false" customHeight="true" outlineLevel="0" collapsed="false">
      <c r="A2776" s="1" t="n">
        <v>3212</v>
      </c>
      <c r="C2776" s="1" t="s">
        <v>24</v>
      </c>
      <c r="D2776" s="1" t="s">
        <v>4757</v>
      </c>
      <c r="E2776" s="1" t="s">
        <v>4758</v>
      </c>
      <c r="F2776" s="1" t="s">
        <v>79</v>
      </c>
      <c r="G2776" s="1" t="s">
        <v>132</v>
      </c>
    </row>
    <row r="2777" customFormat="false" ht="15" hidden="false" customHeight="true" outlineLevel="0" collapsed="false">
      <c r="A2777" s="1" t="n">
        <v>412</v>
      </c>
      <c r="C2777" s="1" t="s">
        <v>25</v>
      </c>
      <c r="D2777" s="1" t="s">
        <v>4759</v>
      </c>
      <c r="E2777" s="1" t="s">
        <v>4760</v>
      </c>
      <c r="F2777" s="1" t="s">
        <v>79</v>
      </c>
      <c r="G2777" s="1" t="s">
        <v>276</v>
      </c>
    </row>
    <row r="2778" customFormat="false" ht="15" hidden="false" customHeight="true" outlineLevel="0" collapsed="false">
      <c r="A2778" s="1" t="n">
        <v>1885</v>
      </c>
      <c r="C2778" s="1" t="s">
        <v>24</v>
      </c>
      <c r="D2778" s="1" t="s">
        <v>4641</v>
      </c>
      <c r="E2778" s="1" t="s">
        <v>4761</v>
      </c>
      <c r="F2778" s="1" t="s">
        <v>79</v>
      </c>
    </row>
    <row r="2779" customFormat="false" ht="15" hidden="false" customHeight="true" outlineLevel="0" collapsed="false">
      <c r="A2779" s="1" t="n">
        <v>620</v>
      </c>
      <c r="C2779" s="1" t="s">
        <v>24</v>
      </c>
      <c r="D2779" s="1" t="s">
        <v>2806</v>
      </c>
      <c r="E2779" s="1" t="s">
        <v>4762</v>
      </c>
      <c r="F2779" s="1" t="s">
        <v>79</v>
      </c>
      <c r="G2779" s="1" t="s">
        <v>221</v>
      </c>
    </row>
    <row r="2780" customFormat="false" ht="15" hidden="false" customHeight="true" outlineLevel="0" collapsed="false">
      <c r="A2780" s="1" t="n">
        <v>1832</v>
      </c>
      <c r="C2780" s="1" t="s">
        <v>24</v>
      </c>
      <c r="D2780" s="1" t="s">
        <v>34</v>
      </c>
      <c r="E2780" s="1" t="s">
        <v>4763</v>
      </c>
      <c r="F2780" s="1" t="s">
        <v>555</v>
      </c>
      <c r="G2780" s="1" t="s">
        <v>276</v>
      </c>
    </row>
    <row r="2781" customFormat="false" ht="15" hidden="false" customHeight="true" outlineLevel="0" collapsed="false">
      <c r="A2781" s="1" t="n">
        <v>5532</v>
      </c>
      <c r="C2781" s="1" t="s">
        <v>24</v>
      </c>
      <c r="D2781" s="1" t="s">
        <v>4764</v>
      </c>
      <c r="E2781" s="1" t="s">
        <v>4765</v>
      </c>
      <c r="F2781" s="1" t="s">
        <v>79</v>
      </c>
      <c r="G2781" s="1" t="s">
        <v>295</v>
      </c>
    </row>
    <row r="2782" customFormat="false" ht="15" hidden="false" customHeight="true" outlineLevel="0" collapsed="false">
      <c r="A2782" s="1" t="n">
        <v>1291</v>
      </c>
      <c r="C2782" s="1" t="s">
        <v>26</v>
      </c>
      <c r="D2782" s="1" t="s">
        <v>4766</v>
      </c>
      <c r="E2782" s="1" t="s">
        <v>4767</v>
      </c>
      <c r="F2782" s="1" t="s">
        <v>79</v>
      </c>
      <c r="G2782" s="1" t="s">
        <v>127</v>
      </c>
    </row>
    <row r="2783" customFormat="false" ht="15" hidden="false" customHeight="true" outlineLevel="0" collapsed="false">
      <c r="A2783" s="1" t="n">
        <v>2512</v>
      </c>
      <c r="C2783" s="1" t="s">
        <v>25</v>
      </c>
      <c r="D2783" s="1" t="s">
        <v>4768</v>
      </c>
      <c r="E2783" s="1" t="s">
        <v>4769</v>
      </c>
      <c r="F2783" s="1" t="s">
        <v>96</v>
      </c>
      <c r="G2783" s="1" t="s">
        <v>163</v>
      </c>
    </row>
    <row r="2784" customFormat="false" ht="15" hidden="false" customHeight="true" outlineLevel="0" collapsed="false">
      <c r="A2784" s="1" t="n">
        <v>4355</v>
      </c>
      <c r="C2784" s="1" t="s">
        <v>24</v>
      </c>
      <c r="D2784" s="1" t="s">
        <v>40</v>
      </c>
      <c r="E2784" s="1" t="s">
        <v>4770</v>
      </c>
      <c r="F2784" s="1" t="s">
        <v>79</v>
      </c>
      <c r="G2784" s="1" t="s">
        <v>173</v>
      </c>
    </row>
    <row r="2785" customFormat="false" ht="15" hidden="false" customHeight="true" outlineLevel="0" collapsed="false">
      <c r="A2785" s="1" t="n">
        <v>3755</v>
      </c>
      <c r="B2785" s="1" t="n">
        <v>3137.89</v>
      </c>
      <c r="C2785" s="1" t="s">
        <v>24</v>
      </c>
      <c r="D2785" s="1" t="s">
        <v>4386</v>
      </c>
      <c r="E2785" s="1" t="s">
        <v>4771</v>
      </c>
      <c r="F2785" s="1" t="s">
        <v>79</v>
      </c>
      <c r="G2785" s="1" t="s">
        <v>173</v>
      </c>
      <c r="H2785" s="1" t="s">
        <v>102</v>
      </c>
    </row>
    <row r="2786" customFormat="false" ht="15" hidden="false" customHeight="true" outlineLevel="0" collapsed="false">
      <c r="A2786" s="1" t="n">
        <v>568</v>
      </c>
      <c r="C2786" s="1" t="s">
        <v>24</v>
      </c>
      <c r="D2786" s="1" t="s">
        <v>3530</v>
      </c>
      <c r="E2786" s="1" t="s">
        <v>4772</v>
      </c>
      <c r="F2786" s="1" t="s">
        <v>79</v>
      </c>
    </row>
    <row r="2787" customFormat="false" ht="15" hidden="false" customHeight="true" outlineLevel="0" collapsed="false">
      <c r="A2787" s="1" t="n">
        <v>4818</v>
      </c>
      <c r="C2787" s="1" t="s">
        <v>24</v>
      </c>
      <c r="D2787" s="1" t="s">
        <v>4773</v>
      </c>
      <c r="E2787" s="1" t="s">
        <v>4774</v>
      </c>
      <c r="F2787" s="1" t="s">
        <v>79</v>
      </c>
      <c r="G2787" s="1" t="s">
        <v>295</v>
      </c>
    </row>
    <row r="2788" customFormat="false" ht="15" hidden="false" customHeight="true" outlineLevel="0" collapsed="false">
      <c r="A2788" s="1" t="n">
        <v>1141</v>
      </c>
      <c r="C2788" s="1" t="s">
        <v>24</v>
      </c>
      <c r="D2788" s="1" t="s">
        <v>2173</v>
      </c>
      <c r="E2788" s="1" t="s">
        <v>4775</v>
      </c>
      <c r="F2788" s="1" t="s">
        <v>79</v>
      </c>
      <c r="G2788" s="1" t="s">
        <v>192</v>
      </c>
    </row>
    <row r="2789" customFormat="false" ht="15" hidden="false" customHeight="true" outlineLevel="0" collapsed="false">
      <c r="A2789" s="1" t="n">
        <v>1755</v>
      </c>
      <c r="C2789" s="1" t="s">
        <v>24</v>
      </c>
      <c r="D2789" s="1" t="s">
        <v>4776</v>
      </c>
      <c r="E2789" s="1" t="s">
        <v>4777</v>
      </c>
      <c r="F2789" s="1" t="s">
        <v>79</v>
      </c>
      <c r="G2789" s="1" t="s">
        <v>163</v>
      </c>
    </row>
    <row r="2790" customFormat="false" ht="15" hidden="false" customHeight="true" outlineLevel="0" collapsed="false">
      <c r="A2790" s="1" t="n">
        <v>2324</v>
      </c>
      <c r="C2790" s="1" t="s">
        <v>24</v>
      </c>
      <c r="D2790" s="1" t="s">
        <v>4778</v>
      </c>
      <c r="E2790" s="1" t="s">
        <v>4779</v>
      </c>
      <c r="F2790" s="1" t="s">
        <v>79</v>
      </c>
    </row>
    <row r="2791" customFormat="false" ht="15" hidden="false" customHeight="true" outlineLevel="0" collapsed="false">
      <c r="A2791" s="1" t="n">
        <v>354</v>
      </c>
      <c r="C2791" s="1" t="s">
        <v>26</v>
      </c>
      <c r="D2791" s="1" t="s">
        <v>4780</v>
      </c>
      <c r="E2791" s="1" t="s">
        <v>4781</v>
      </c>
      <c r="F2791" s="1" t="s">
        <v>79</v>
      </c>
      <c r="G2791" s="1" t="s">
        <v>145</v>
      </c>
    </row>
    <row r="2792" customFormat="false" ht="15" hidden="false" customHeight="true" outlineLevel="0" collapsed="false">
      <c r="A2792" s="1" t="n">
        <v>2412</v>
      </c>
      <c r="C2792" s="1" t="s">
        <v>25</v>
      </c>
      <c r="D2792" s="1" t="s">
        <v>2122</v>
      </c>
      <c r="E2792" s="1" t="s">
        <v>4782</v>
      </c>
      <c r="F2792" s="1" t="s">
        <v>79</v>
      </c>
      <c r="G2792" s="1" t="s">
        <v>173</v>
      </c>
    </row>
    <row r="2793" customFormat="false" ht="15" hidden="false" customHeight="true" outlineLevel="0" collapsed="false">
      <c r="A2793" s="1" t="n">
        <v>8175</v>
      </c>
      <c r="C2793" s="1" t="s">
        <v>24</v>
      </c>
      <c r="D2793" s="1" t="s">
        <v>4446</v>
      </c>
      <c r="E2793" s="1" t="s">
        <v>4783</v>
      </c>
      <c r="F2793" s="1" t="s">
        <v>79</v>
      </c>
      <c r="G2793" s="1" t="s">
        <v>461</v>
      </c>
    </row>
    <row r="2794" customFormat="false" ht="15" hidden="false" customHeight="true" outlineLevel="0" collapsed="false">
      <c r="A2794" s="1" t="n">
        <v>1723</v>
      </c>
      <c r="B2794" s="1" t="n">
        <v>13.75</v>
      </c>
      <c r="C2794" s="1" t="s">
        <v>24</v>
      </c>
      <c r="D2794" s="1" t="s">
        <v>4784</v>
      </c>
      <c r="E2794" s="1" t="s">
        <v>4785</v>
      </c>
      <c r="F2794" s="1" t="s">
        <v>97</v>
      </c>
      <c r="G2794" s="1" t="s">
        <v>276</v>
      </c>
      <c r="H2794" s="1" t="s">
        <v>102</v>
      </c>
    </row>
    <row r="2795" customFormat="false" ht="15" hidden="false" customHeight="true" outlineLevel="0" collapsed="false">
      <c r="A2795" s="1" t="n">
        <v>935</v>
      </c>
      <c r="C2795" s="1" t="s">
        <v>24</v>
      </c>
      <c r="D2795" s="1" t="s">
        <v>4527</v>
      </c>
      <c r="E2795" s="1" t="s">
        <v>4786</v>
      </c>
      <c r="F2795" s="1" t="s">
        <v>79</v>
      </c>
      <c r="G2795" s="1" t="s">
        <v>173</v>
      </c>
    </row>
    <row r="2796" customFormat="false" ht="15" hidden="false" customHeight="true" outlineLevel="0" collapsed="false">
      <c r="A2796" s="1" t="n">
        <v>2149</v>
      </c>
      <c r="C2796" s="1" t="s">
        <v>24</v>
      </c>
      <c r="D2796" s="1" t="s">
        <v>4787</v>
      </c>
      <c r="E2796" s="1" t="s">
        <v>4788</v>
      </c>
      <c r="F2796" s="1" t="s">
        <v>79</v>
      </c>
    </row>
    <row r="2797" customFormat="false" ht="15" hidden="false" customHeight="true" outlineLevel="0" collapsed="false">
      <c r="A2797" s="1" t="n">
        <v>4819</v>
      </c>
      <c r="C2797" s="1" t="s">
        <v>24</v>
      </c>
      <c r="D2797" s="1" t="s">
        <v>4728</v>
      </c>
      <c r="E2797" s="1" t="s">
        <v>4789</v>
      </c>
      <c r="F2797" s="1" t="s">
        <v>79</v>
      </c>
      <c r="G2797" s="1" t="s">
        <v>295</v>
      </c>
    </row>
    <row r="2798" customFormat="false" ht="15" hidden="false" customHeight="true" outlineLevel="0" collapsed="false">
      <c r="A2798" s="1" t="n">
        <v>2467</v>
      </c>
      <c r="C2798" s="1" t="s">
        <v>24</v>
      </c>
      <c r="D2798" s="1" t="s">
        <v>4790</v>
      </c>
      <c r="E2798" s="1" t="s">
        <v>4791</v>
      </c>
      <c r="F2798" s="1" t="s">
        <v>93</v>
      </c>
      <c r="G2798" s="1" t="s">
        <v>132</v>
      </c>
    </row>
    <row r="2799" customFormat="false" ht="15" hidden="false" customHeight="true" outlineLevel="0" collapsed="false">
      <c r="A2799" s="1" t="n">
        <v>1047</v>
      </c>
      <c r="C2799" s="1" t="s">
        <v>24</v>
      </c>
      <c r="D2799" s="1" t="s">
        <v>4792</v>
      </c>
      <c r="E2799" s="1" t="s">
        <v>4793</v>
      </c>
      <c r="F2799" s="1" t="s">
        <v>79</v>
      </c>
      <c r="G2799" s="1" t="s">
        <v>145</v>
      </c>
    </row>
    <row r="2800" customFormat="false" ht="15" hidden="false" customHeight="true" outlineLevel="0" collapsed="false">
      <c r="A2800" s="1" t="n">
        <v>2749</v>
      </c>
      <c r="C2800" s="1" t="s">
        <v>24</v>
      </c>
      <c r="D2800" s="1" t="s">
        <v>4794</v>
      </c>
      <c r="E2800" s="1" t="s">
        <v>4795</v>
      </c>
      <c r="F2800" s="1" t="s">
        <v>79</v>
      </c>
    </row>
    <row r="2801" customFormat="false" ht="15" hidden="false" customHeight="true" outlineLevel="0" collapsed="false">
      <c r="A2801" s="1" t="n">
        <v>2856</v>
      </c>
      <c r="B2801" s="1" t="n">
        <v>20</v>
      </c>
      <c r="C2801" s="1" t="s">
        <v>24</v>
      </c>
      <c r="D2801" s="1" t="s">
        <v>4796</v>
      </c>
      <c r="E2801" s="1" t="s">
        <v>4797</v>
      </c>
      <c r="F2801" s="1" t="s">
        <v>4582</v>
      </c>
      <c r="G2801" s="1" t="s">
        <v>146</v>
      </c>
      <c r="H2801" s="1" t="s">
        <v>102</v>
      </c>
    </row>
    <row r="2802" customFormat="false" ht="15" hidden="false" customHeight="true" outlineLevel="0" collapsed="false">
      <c r="A2802" s="1" t="n">
        <v>4224</v>
      </c>
      <c r="C2802" s="1" t="s">
        <v>24</v>
      </c>
      <c r="D2802" s="1" t="s">
        <v>4798</v>
      </c>
      <c r="E2802" s="1" t="s">
        <v>4799</v>
      </c>
      <c r="F2802" s="1" t="s">
        <v>80</v>
      </c>
      <c r="G2802" s="1" t="s">
        <v>179</v>
      </c>
    </row>
    <row r="2803" customFormat="false" ht="15" hidden="false" customHeight="true" outlineLevel="0" collapsed="false">
      <c r="A2803" s="1" t="n">
        <v>615</v>
      </c>
      <c r="C2803" s="1" t="s">
        <v>24</v>
      </c>
      <c r="D2803" s="1" t="s">
        <v>4800</v>
      </c>
      <c r="E2803" s="1" t="s">
        <v>4801</v>
      </c>
      <c r="F2803" s="1" t="s">
        <v>79</v>
      </c>
      <c r="G2803" s="1" t="s">
        <v>173</v>
      </c>
    </row>
    <row r="2804" customFormat="false" ht="15" hidden="false" customHeight="true" outlineLevel="0" collapsed="false">
      <c r="A2804" s="1" t="n">
        <v>607</v>
      </c>
      <c r="C2804" s="1" t="s">
        <v>25</v>
      </c>
      <c r="D2804" s="1" t="s">
        <v>36</v>
      </c>
      <c r="E2804" s="1" t="s">
        <v>4404</v>
      </c>
      <c r="F2804" s="1" t="s">
        <v>96</v>
      </c>
      <c r="G2804" s="1" t="s">
        <v>276</v>
      </c>
    </row>
    <row r="2805" customFormat="false" ht="15" hidden="false" customHeight="true" outlineLevel="0" collapsed="false">
      <c r="A2805" s="1" t="n">
        <v>2258</v>
      </c>
      <c r="C2805" s="1" t="s">
        <v>26</v>
      </c>
      <c r="D2805" s="1" t="s">
        <v>4802</v>
      </c>
      <c r="E2805" s="1" t="s">
        <v>4803</v>
      </c>
      <c r="F2805" s="1" t="s">
        <v>1257</v>
      </c>
      <c r="G2805" s="1" t="s">
        <v>173</v>
      </c>
    </row>
    <row r="2806" customFormat="false" ht="15" hidden="false" customHeight="true" outlineLevel="0" collapsed="false">
      <c r="A2806" s="1" t="n">
        <v>2522</v>
      </c>
      <c r="C2806" s="1" t="s">
        <v>24</v>
      </c>
      <c r="D2806" s="1" t="s">
        <v>4804</v>
      </c>
      <c r="E2806" s="1" t="s">
        <v>4805</v>
      </c>
      <c r="F2806" s="1" t="s">
        <v>79</v>
      </c>
    </row>
    <row r="2807" customFormat="false" ht="15" hidden="false" customHeight="true" outlineLevel="0" collapsed="false">
      <c r="A2807" s="1" t="n">
        <v>3672</v>
      </c>
      <c r="C2807" s="1" t="s">
        <v>24</v>
      </c>
      <c r="D2807" s="1" t="s">
        <v>4384</v>
      </c>
      <c r="E2807" s="1" t="s">
        <v>4806</v>
      </c>
      <c r="F2807" s="1" t="s">
        <v>79</v>
      </c>
      <c r="G2807" s="1" t="s">
        <v>146</v>
      </c>
    </row>
    <row r="2808" customFormat="false" ht="15" hidden="false" customHeight="true" outlineLevel="0" collapsed="false">
      <c r="A2808" s="1" t="n">
        <v>6511</v>
      </c>
      <c r="C2808" s="1" t="s">
        <v>24</v>
      </c>
      <c r="D2808" s="1" t="s">
        <v>2685</v>
      </c>
      <c r="E2808" s="1" t="s">
        <v>4807</v>
      </c>
      <c r="F2808" s="1" t="s">
        <v>79</v>
      </c>
      <c r="G2808" s="1" t="s">
        <v>461</v>
      </c>
    </row>
    <row r="2809" customFormat="false" ht="15" hidden="false" customHeight="true" outlineLevel="0" collapsed="false">
      <c r="A2809" s="1" t="n">
        <v>2679</v>
      </c>
      <c r="C2809" s="1" t="s">
        <v>25</v>
      </c>
      <c r="D2809" s="1" t="s">
        <v>4808</v>
      </c>
      <c r="E2809" s="1" t="s">
        <v>4809</v>
      </c>
      <c r="F2809" s="1" t="s">
        <v>96</v>
      </c>
      <c r="G2809" s="1" t="s">
        <v>132</v>
      </c>
    </row>
    <row r="2810" customFormat="false" ht="15" hidden="false" customHeight="true" outlineLevel="0" collapsed="false">
      <c r="A2810" s="1" t="n">
        <v>4686</v>
      </c>
      <c r="C2810" s="1" t="s">
        <v>24</v>
      </c>
      <c r="D2810" s="1" t="s">
        <v>4810</v>
      </c>
      <c r="E2810" s="1" t="s">
        <v>4811</v>
      </c>
      <c r="F2810" s="1" t="s">
        <v>83</v>
      </c>
      <c r="G2810" s="1" t="s">
        <v>265</v>
      </c>
    </row>
    <row r="2811" customFormat="false" ht="15" hidden="false" customHeight="true" outlineLevel="0" collapsed="false">
      <c r="A2811" s="1" t="n">
        <v>3036</v>
      </c>
      <c r="C2811" s="1" t="s">
        <v>24</v>
      </c>
      <c r="D2811" s="1" t="s">
        <v>4812</v>
      </c>
      <c r="E2811" s="1" t="s">
        <v>4813</v>
      </c>
      <c r="F2811" s="1" t="s">
        <v>79</v>
      </c>
    </row>
    <row r="2812" customFormat="false" ht="15" hidden="false" customHeight="true" outlineLevel="0" collapsed="false">
      <c r="A2812" s="1" t="n">
        <v>3218</v>
      </c>
      <c r="C2812" s="1" t="s">
        <v>24</v>
      </c>
      <c r="D2812" s="1" t="s">
        <v>4814</v>
      </c>
      <c r="E2812" s="1" t="s">
        <v>4815</v>
      </c>
      <c r="F2812" s="1" t="s">
        <v>80</v>
      </c>
      <c r="G2812" s="1" t="s">
        <v>265</v>
      </c>
    </row>
    <row r="2813" customFormat="false" ht="15" hidden="false" customHeight="true" outlineLevel="0" collapsed="false">
      <c r="A2813" s="1" t="n">
        <v>1549</v>
      </c>
      <c r="C2813" s="1" t="s">
        <v>25</v>
      </c>
      <c r="D2813" s="1" t="s">
        <v>4816</v>
      </c>
      <c r="E2813" s="1" t="s">
        <v>4817</v>
      </c>
      <c r="F2813" s="1" t="s">
        <v>79</v>
      </c>
      <c r="G2813" s="1" t="s">
        <v>1928</v>
      </c>
    </row>
    <row r="2814" customFormat="false" ht="15" hidden="false" customHeight="true" outlineLevel="0" collapsed="false">
      <c r="A2814" s="1" t="n">
        <v>3829</v>
      </c>
      <c r="B2814" s="1" t="n">
        <v>75000</v>
      </c>
      <c r="C2814" s="1" t="s">
        <v>25</v>
      </c>
      <c r="D2814" s="1" t="s">
        <v>3274</v>
      </c>
      <c r="E2814" s="1" t="s">
        <v>4818</v>
      </c>
      <c r="F2814" s="1" t="s">
        <v>83</v>
      </c>
      <c r="G2814" s="1" t="s">
        <v>276</v>
      </c>
      <c r="H2814" s="1" t="s">
        <v>104</v>
      </c>
    </row>
    <row r="2815" customFormat="false" ht="15" hidden="false" customHeight="true" outlineLevel="0" collapsed="false">
      <c r="A2815" s="1" t="n">
        <v>4657</v>
      </c>
      <c r="C2815" s="1" t="s">
        <v>24</v>
      </c>
      <c r="D2815" s="1" t="s">
        <v>4819</v>
      </c>
      <c r="E2815" s="1" t="s">
        <v>4820</v>
      </c>
      <c r="F2815" s="1" t="s">
        <v>79</v>
      </c>
      <c r="G2815" s="1" t="s">
        <v>241</v>
      </c>
    </row>
    <row r="2816" customFormat="false" ht="15" hidden="false" customHeight="true" outlineLevel="0" collapsed="false">
      <c r="A2816" s="1" t="n">
        <v>3516</v>
      </c>
      <c r="C2816" s="1" t="s">
        <v>24</v>
      </c>
      <c r="D2816" s="1" t="s">
        <v>4821</v>
      </c>
      <c r="E2816" s="1" t="s">
        <v>4822</v>
      </c>
      <c r="F2816" s="1" t="s">
        <v>79</v>
      </c>
      <c r="G2816" s="1" t="s">
        <v>163</v>
      </c>
    </row>
    <row r="2817" customFormat="false" ht="15" hidden="false" customHeight="true" outlineLevel="0" collapsed="false">
      <c r="A2817" s="1" t="n">
        <v>4617</v>
      </c>
      <c r="C2817" s="1" t="s">
        <v>24</v>
      </c>
      <c r="D2817" s="1" t="s">
        <v>4823</v>
      </c>
      <c r="E2817" s="1" t="s">
        <v>4824</v>
      </c>
      <c r="F2817" s="1" t="s">
        <v>79</v>
      </c>
      <c r="G2817" s="1" t="s">
        <v>163</v>
      </c>
    </row>
    <row r="2818" customFormat="false" ht="15" hidden="false" customHeight="true" outlineLevel="0" collapsed="false">
      <c r="A2818" s="1" t="n">
        <v>257</v>
      </c>
      <c r="C2818" s="1" t="s">
        <v>24</v>
      </c>
      <c r="D2818" s="1" t="s">
        <v>3724</v>
      </c>
      <c r="E2818" s="1" t="s">
        <v>4825</v>
      </c>
      <c r="F2818" s="1" t="s">
        <v>80</v>
      </c>
      <c r="G2818" s="1" t="s">
        <v>179</v>
      </c>
    </row>
    <row r="2819" customFormat="false" ht="15" hidden="false" customHeight="true" outlineLevel="0" collapsed="false">
      <c r="A2819" s="1" t="n">
        <v>3050</v>
      </c>
      <c r="C2819" s="1" t="s">
        <v>24</v>
      </c>
      <c r="D2819" s="1" t="s">
        <v>4826</v>
      </c>
      <c r="E2819" s="1" t="s">
        <v>4827</v>
      </c>
      <c r="F2819" s="1" t="s">
        <v>79</v>
      </c>
      <c r="G2819" s="1" t="s">
        <v>147</v>
      </c>
    </row>
    <row r="2820" customFormat="false" ht="15" hidden="false" customHeight="true" outlineLevel="0" collapsed="false">
      <c r="A2820" s="1" t="n">
        <v>1626</v>
      </c>
      <c r="C2820" s="1" t="s">
        <v>26</v>
      </c>
      <c r="D2820" s="1" t="s">
        <v>4828</v>
      </c>
      <c r="E2820" s="1" t="s">
        <v>4829</v>
      </c>
      <c r="F2820" s="1" t="s">
        <v>1257</v>
      </c>
      <c r="G2820" s="1" t="s">
        <v>461</v>
      </c>
    </row>
    <row r="2821" customFormat="false" ht="15" hidden="false" customHeight="true" outlineLevel="0" collapsed="false">
      <c r="A2821" s="1" t="n">
        <v>3036</v>
      </c>
      <c r="C2821" s="1" t="s">
        <v>24</v>
      </c>
      <c r="D2821" s="1" t="s">
        <v>4830</v>
      </c>
      <c r="E2821" s="1" t="s">
        <v>4831</v>
      </c>
      <c r="F2821" s="1" t="s">
        <v>79</v>
      </c>
    </row>
    <row r="2822" customFormat="false" ht="15" hidden="false" customHeight="true" outlineLevel="0" collapsed="false">
      <c r="A2822" s="1" t="n">
        <v>596</v>
      </c>
      <c r="C2822" s="1" t="s">
        <v>24</v>
      </c>
      <c r="D2822" s="1" t="s">
        <v>4356</v>
      </c>
      <c r="E2822" s="1" t="s">
        <v>4832</v>
      </c>
      <c r="F2822" s="1" t="s">
        <v>79</v>
      </c>
      <c r="G2822" s="1" t="s">
        <v>173</v>
      </c>
    </row>
    <row r="2823" customFormat="false" ht="15" hidden="false" customHeight="true" outlineLevel="0" collapsed="false">
      <c r="A2823" s="1" t="n">
        <v>1885</v>
      </c>
      <c r="C2823" s="1" t="s">
        <v>24</v>
      </c>
      <c r="D2823" s="1" t="s">
        <v>4833</v>
      </c>
      <c r="E2823" s="1" t="s">
        <v>4834</v>
      </c>
      <c r="F2823" s="1" t="s">
        <v>79</v>
      </c>
    </row>
    <row r="2824" customFormat="false" ht="15" hidden="false" customHeight="true" outlineLevel="0" collapsed="false">
      <c r="A2824" s="1" t="n">
        <v>2186</v>
      </c>
      <c r="B2824" s="1" t="n">
        <v>48</v>
      </c>
      <c r="C2824" s="1" t="s">
        <v>24</v>
      </c>
      <c r="D2824" s="1" t="s">
        <v>4835</v>
      </c>
      <c r="E2824" s="1" t="s">
        <v>4836</v>
      </c>
      <c r="F2824" s="1" t="s">
        <v>84</v>
      </c>
      <c r="H2824" s="1" t="s">
        <v>102</v>
      </c>
    </row>
    <row r="2825" customFormat="false" ht="15" hidden="false" customHeight="true" outlineLevel="0" collapsed="false">
      <c r="A2825" s="1" t="n">
        <v>3801</v>
      </c>
      <c r="C2825" s="1" t="s">
        <v>24</v>
      </c>
      <c r="D2825" s="1" t="s">
        <v>4837</v>
      </c>
      <c r="E2825" s="1" t="s">
        <v>4838</v>
      </c>
      <c r="F2825" s="1" t="s">
        <v>97</v>
      </c>
      <c r="G2825" s="1" t="s">
        <v>132</v>
      </c>
    </row>
    <row r="2826" customFormat="false" ht="15" hidden="false" customHeight="true" outlineLevel="0" collapsed="false">
      <c r="A2826" s="1" t="n">
        <v>2705</v>
      </c>
      <c r="B2826" s="1" t="n">
        <v>100000</v>
      </c>
      <c r="C2826" s="1" t="s">
        <v>24</v>
      </c>
      <c r="D2826" s="1" t="s">
        <v>2065</v>
      </c>
      <c r="E2826" s="1" t="s">
        <v>4839</v>
      </c>
      <c r="F2826" s="1" t="s">
        <v>97</v>
      </c>
      <c r="G2826" s="1" t="s">
        <v>179</v>
      </c>
      <c r="H2826" s="1" t="s">
        <v>106</v>
      </c>
    </row>
    <row r="2827" customFormat="false" ht="15" hidden="false" customHeight="true" outlineLevel="0" collapsed="false">
      <c r="A2827" s="1" t="n">
        <v>3208</v>
      </c>
      <c r="C2827" s="1" t="s">
        <v>24</v>
      </c>
      <c r="D2827" s="1" t="s">
        <v>4840</v>
      </c>
      <c r="E2827" s="1" t="s">
        <v>4841</v>
      </c>
      <c r="F2827" s="1" t="s">
        <v>93</v>
      </c>
      <c r="G2827" s="1" t="s">
        <v>132</v>
      </c>
    </row>
    <row r="2828" customFormat="false" ht="15" hidden="false" customHeight="true" outlineLevel="0" collapsed="false">
      <c r="A2828" s="1" t="n">
        <v>3286</v>
      </c>
      <c r="C2828" s="1" t="s">
        <v>24</v>
      </c>
      <c r="D2828" s="1" t="s">
        <v>2141</v>
      </c>
      <c r="E2828" s="1" t="s">
        <v>4842</v>
      </c>
      <c r="F2828" s="1" t="s">
        <v>79</v>
      </c>
      <c r="G2828" s="1" t="s">
        <v>173</v>
      </c>
    </row>
    <row r="2829" customFormat="false" ht="15" hidden="false" customHeight="true" outlineLevel="0" collapsed="false">
      <c r="A2829" s="1" t="n">
        <v>1894</v>
      </c>
      <c r="C2829" s="1" t="s">
        <v>24</v>
      </c>
      <c r="D2829" s="1" t="s">
        <v>4843</v>
      </c>
      <c r="E2829" s="1" t="s">
        <v>4844</v>
      </c>
      <c r="F2829" s="1" t="s">
        <v>79</v>
      </c>
      <c r="G2829" s="1" t="s">
        <v>461</v>
      </c>
    </row>
    <row r="2830" customFormat="false" ht="15" hidden="false" customHeight="true" outlineLevel="0" collapsed="false">
      <c r="A2830" s="1" t="n">
        <v>2348</v>
      </c>
      <c r="C2830" s="1" t="s">
        <v>24</v>
      </c>
      <c r="D2830" s="1" t="s">
        <v>4522</v>
      </c>
      <c r="E2830" s="1" t="s">
        <v>4845</v>
      </c>
      <c r="F2830" s="1" t="s">
        <v>79</v>
      </c>
      <c r="G2830" s="1" t="s">
        <v>134</v>
      </c>
    </row>
    <row r="2831" customFormat="false" ht="15" hidden="false" customHeight="true" outlineLevel="0" collapsed="false">
      <c r="A2831" s="1" t="n">
        <v>1955</v>
      </c>
      <c r="C2831" s="1" t="s">
        <v>24</v>
      </c>
      <c r="D2831" s="1" t="s">
        <v>4846</v>
      </c>
      <c r="E2831" s="1" t="s">
        <v>4847</v>
      </c>
      <c r="F2831" s="1" t="s">
        <v>80</v>
      </c>
      <c r="G2831" s="1" t="s">
        <v>134</v>
      </c>
    </row>
    <row r="2832" customFormat="false" ht="15" hidden="false" customHeight="true" outlineLevel="0" collapsed="false">
      <c r="A2832" s="1" t="n">
        <v>3154</v>
      </c>
      <c r="C2832" s="1" t="s">
        <v>24</v>
      </c>
      <c r="D2832" s="1" t="s">
        <v>4848</v>
      </c>
      <c r="E2832" s="1" t="s">
        <v>4849</v>
      </c>
      <c r="F2832" s="1" t="s">
        <v>79</v>
      </c>
      <c r="G2832" s="1" t="s">
        <v>173</v>
      </c>
    </row>
    <row r="2833" customFormat="false" ht="15" hidden="false" customHeight="true" outlineLevel="0" collapsed="false">
      <c r="A2833" s="1" t="n">
        <v>1091</v>
      </c>
      <c r="C2833" s="1" t="s">
        <v>24</v>
      </c>
      <c r="D2833" s="1" t="s">
        <v>4527</v>
      </c>
      <c r="E2833" s="1" t="s">
        <v>4850</v>
      </c>
      <c r="F2833" s="1" t="s">
        <v>79</v>
      </c>
      <c r="G2833" s="1" t="s">
        <v>173</v>
      </c>
    </row>
    <row r="2834" customFormat="false" ht="15" hidden="false" customHeight="true" outlineLevel="0" collapsed="false">
      <c r="A2834" s="1" t="n">
        <v>823</v>
      </c>
      <c r="C2834" s="1" t="s">
        <v>24</v>
      </c>
      <c r="D2834" s="1" t="s">
        <v>44</v>
      </c>
      <c r="E2834" s="1" t="s">
        <v>4851</v>
      </c>
      <c r="F2834" s="1" t="s">
        <v>79</v>
      </c>
      <c r="G2834" s="1" t="s">
        <v>173</v>
      </c>
    </row>
    <row r="2835" customFormat="false" ht="15" hidden="false" customHeight="true" outlineLevel="0" collapsed="false">
      <c r="A2835" s="1" t="n">
        <v>3002</v>
      </c>
      <c r="C2835" s="1" t="s">
        <v>24</v>
      </c>
      <c r="D2835" s="1" t="s">
        <v>4399</v>
      </c>
      <c r="E2835" s="1" t="s">
        <v>4852</v>
      </c>
      <c r="F2835" s="1" t="s">
        <v>79</v>
      </c>
      <c r="G2835" s="1" t="s">
        <v>163</v>
      </c>
    </row>
    <row r="2836" customFormat="false" ht="15" hidden="false" customHeight="true" outlineLevel="0" collapsed="false">
      <c r="A2836" s="1" t="n">
        <v>2196</v>
      </c>
      <c r="C2836" s="1" t="s">
        <v>24</v>
      </c>
      <c r="D2836" s="1" t="s">
        <v>4853</v>
      </c>
      <c r="E2836" s="1" t="s">
        <v>4854</v>
      </c>
      <c r="F2836" s="1" t="s">
        <v>79</v>
      </c>
      <c r="G2836" s="1" t="s">
        <v>163</v>
      </c>
    </row>
    <row r="2837" customFormat="false" ht="15" hidden="false" customHeight="true" outlineLevel="0" collapsed="false">
      <c r="A2837" s="1" t="n">
        <v>703</v>
      </c>
      <c r="C2837" s="1" t="s">
        <v>24</v>
      </c>
      <c r="D2837" s="1" t="s">
        <v>4356</v>
      </c>
      <c r="E2837" s="1" t="s">
        <v>4855</v>
      </c>
      <c r="F2837" s="1" t="s">
        <v>79</v>
      </c>
      <c r="G2837" s="1" t="s">
        <v>173</v>
      </c>
    </row>
    <row r="2838" customFormat="false" ht="15" hidden="false" customHeight="true" outlineLevel="0" collapsed="false">
      <c r="A2838" s="1" t="n">
        <v>902</v>
      </c>
      <c r="C2838" s="1" t="s">
        <v>24</v>
      </c>
      <c r="D2838" s="1" t="s">
        <v>4856</v>
      </c>
      <c r="E2838" s="1" t="s">
        <v>4857</v>
      </c>
      <c r="F2838" s="1" t="s">
        <v>79</v>
      </c>
      <c r="G2838" s="1" t="s">
        <v>179</v>
      </c>
    </row>
    <row r="2839" customFormat="false" ht="15" hidden="false" customHeight="true" outlineLevel="0" collapsed="false">
      <c r="A2839" s="1" t="n">
        <v>435</v>
      </c>
      <c r="C2839" s="1" t="s">
        <v>24</v>
      </c>
      <c r="D2839" s="1" t="s">
        <v>4858</v>
      </c>
      <c r="E2839" s="1" t="s">
        <v>4859</v>
      </c>
      <c r="F2839" s="1" t="s">
        <v>81</v>
      </c>
      <c r="G2839" s="1" t="s">
        <v>166</v>
      </c>
    </row>
    <row r="2840" customFormat="false" ht="15" hidden="false" customHeight="true" outlineLevel="0" collapsed="false">
      <c r="A2840" s="1" t="n">
        <v>2430</v>
      </c>
      <c r="C2840" s="1" t="s">
        <v>24</v>
      </c>
      <c r="D2840" s="1" t="s">
        <v>4434</v>
      </c>
      <c r="E2840" s="1" t="s">
        <v>4860</v>
      </c>
      <c r="F2840" s="1" t="s">
        <v>79</v>
      </c>
      <c r="G2840" s="1" t="s">
        <v>134</v>
      </c>
    </row>
    <row r="2841" customFormat="false" ht="15" hidden="false" customHeight="true" outlineLevel="0" collapsed="false">
      <c r="A2841" s="1" t="n">
        <v>1542</v>
      </c>
      <c r="C2841" s="1" t="s">
        <v>24</v>
      </c>
      <c r="D2841" s="1" t="s">
        <v>2811</v>
      </c>
      <c r="E2841" s="1" t="s">
        <v>4861</v>
      </c>
      <c r="F2841" s="1" t="s">
        <v>79</v>
      </c>
      <c r="G2841" s="1" t="s">
        <v>173</v>
      </c>
    </row>
    <row r="2842" customFormat="false" ht="15" hidden="false" customHeight="true" outlineLevel="0" collapsed="false">
      <c r="A2842" s="1" t="n">
        <v>2464</v>
      </c>
      <c r="C2842" s="1" t="s">
        <v>25</v>
      </c>
      <c r="D2842" s="1" t="s">
        <v>4862</v>
      </c>
      <c r="E2842" s="1" t="s">
        <v>4863</v>
      </c>
      <c r="F2842" s="1" t="s">
        <v>79</v>
      </c>
      <c r="G2842" s="1" t="s">
        <v>163</v>
      </c>
    </row>
    <row r="2843" customFormat="false" ht="15" hidden="false" customHeight="true" outlineLevel="0" collapsed="false">
      <c r="A2843" s="1" t="n">
        <v>3607</v>
      </c>
      <c r="C2843" s="1" t="s">
        <v>24</v>
      </c>
      <c r="D2843" s="1" t="s">
        <v>4864</v>
      </c>
      <c r="E2843" s="1" t="s">
        <v>4865</v>
      </c>
      <c r="F2843" s="1" t="s">
        <v>79</v>
      </c>
      <c r="G2843" s="1" t="s">
        <v>295</v>
      </c>
    </row>
    <row r="2844" customFormat="false" ht="15" hidden="false" customHeight="true" outlineLevel="0" collapsed="false">
      <c r="A2844" s="1" t="n">
        <v>1197</v>
      </c>
      <c r="C2844" s="1" t="s">
        <v>24</v>
      </c>
      <c r="D2844" s="1" t="s">
        <v>4866</v>
      </c>
      <c r="E2844" s="1" t="s">
        <v>4867</v>
      </c>
      <c r="F2844" s="1" t="s">
        <v>79</v>
      </c>
      <c r="G2844" s="1" t="s">
        <v>145</v>
      </c>
    </row>
    <row r="2845" customFormat="false" ht="15" hidden="false" customHeight="true" outlineLevel="0" collapsed="false">
      <c r="A2845" s="1" t="n">
        <v>1996</v>
      </c>
      <c r="C2845" s="1" t="s">
        <v>24</v>
      </c>
      <c r="D2845" s="1" t="s">
        <v>4868</v>
      </c>
      <c r="E2845" s="1" t="s">
        <v>4869</v>
      </c>
      <c r="F2845" s="1" t="s">
        <v>79</v>
      </c>
    </row>
    <row r="2846" customFormat="false" ht="15" hidden="false" customHeight="true" outlineLevel="0" collapsed="false">
      <c r="A2846" s="1" t="n">
        <v>1943</v>
      </c>
      <c r="C2846" s="1" t="s">
        <v>24</v>
      </c>
      <c r="D2846" s="1" t="s">
        <v>4848</v>
      </c>
      <c r="E2846" s="1" t="s">
        <v>4870</v>
      </c>
      <c r="F2846" s="1" t="s">
        <v>83</v>
      </c>
      <c r="G2846" s="1" t="s">
        <v>173</v>
      </c>
    </row>
    <row r="2847" customFormat="false" ht="15" hidden="false" customHeight="true" outlineLevel="0" collapsed="false">
      <c r="A2847" s="1" t="n">
        <v>4943</v>
      </c>
      <c r="C2847" s="1" t="s">
        <v>24</v>
      </c>
      <c r="D2847" s="1" t="s">
        <v>4871</v>
      </c>
      <c r="E2847" s="1" t="s">
        <v>4872</v>
      </c>
      <c r="F2847" s="1" t="s">
        <v>79</v>
      </c>
      <c r="G2847" s="1" t="s">
        <v>892</v>
      </c>
    </row>
    <row r="2848" customFormat="false" ht="15" hidden="false" customHeight="true" outlineLevel="0" collapsed="false">
      <c r="A2848" s="1" t="n">
        <v>4811</v>
      </c>
      <c r="C2848" s="1" t="s">
        <v>24</v>
      </c>
      <c r="D2848" s="1" t="s">
        <v>4873</v>
      </c>
      <c r="E2848" s="1" t="s">
        <v>4874</v>
      </c>
      <c r="F2848" s="1" t="s">
        <v>79</v>
      </c>
      <c r="G2848" s="1" t="s">
        <v>126</v>
      </c>
    </row>
    <row r="2849" customFormat="false" ht="15" hidden="false" customHeight="true" outlineLevel="0" collapsed="false">
      <c r="A2849" s="1" t="n">
        <v>2387</v>
      </c>
      <c r="C2849" s="1" t="s">
        <v>24</v>
      </c>
      <c r="D2849" s="1" t="s">
        <v>4875</v>
      </c>
      <c r="E2849" s="1" t="s">
        <v>4876</v>
      </c>
      <c r="F2849" s="1" t="s">
        <v>79</v>
      </c>
    </row>
    <row r="2850" customFormat="false" ht="15" hidden="false" customHeight="true" outlineLevel="0" collapsed="false">
      <c r="A2850" s="1" t="n">
        <v>2056</v>
      </c>
      <c r="C2850" s="1" t="s">
        <v>24</v>
      </c>
      <c r="D2850" s="1" t="s">
        <v>2726</v>
      </c>
      <c r="E2850" s="1" t="s">
        <v>4877</v>
      </c>
      <c r="F2850" s="1" t="s">
        <v>79</v>
      </c>
      <c r="G2850" s="1" t="s">
        <v>461</v>
      </c>
    </row>
    <row r="2851" customFormat="false" ht="15" hidden="false" customHeight="true" outlineLevel="0" collapsed="false">
      <c r="A2851" s="1" t="n">
        <v>8088</v>
      </c>
      <c r="C2851" s="1" t="s">
        <v>24</v>
      </c>
      <c r="D2851" s="1" t="s">
        <v>4878</v>
      </c>
      <c r="E2851" s="1" t="s">
        <v>4447</v>
      </c>
      <c r="F2851" s="1" t="s">
        <v>79</v>
      </c>
      <c r="G2851" s="1" t="s">
        <v>359</v>
      </c>
    </row>
    <row r="2852" customFormat="false" ht="15" hidden="false" customHeight="true" outlineLevel="0" collapsed="false">
      <c r="A2852" s="1" t="n">
        <v>1049</v>
      </c>
      <c r="C2852" s="1" t="s">
        <v>26</v>
      </c>
      <c r="D2852" s="1" t="s">
        <v>4753</v>
      </c>
      <c r="E2852" s="1" t="s">
        <v>60</v>
      </c>
      <c r="F2852" s="1" t="s">
        <v>79</v>
      </c>
      <c r="G2852" s="1" t="s">
        <v>173</v>
      </c>
    </row>
    <row r="2853" customFormat="false" ht="15" hidden="false" customHeight="true" outlineLevel="0" collapsed="false">
      <c r="A2853" s="1" t="n">
        <v>3036</v>
      </c>
      <c r="C2853" s="1" t="s">
        <v>24</v>
      </c>
      <c r="D2853" s="1" t="s">
        <v>4879</v>
      </c>
      <c r="E2853" s="1" t="s">
        <v>4880</v>
      </c>
      <c r="F2853" s="1" t="s">
        <v>79</v>
      </c>
    </row>
    <row r="2854" customFormat="false" ht="15" hidden="false" customHeight="true" outlineLevel="0" collapsed="false">
      <c r="A2854" s="1" t="n">
        <v>3036</v>
      </c>
      <c r="C2854" s="1" t="s">
        <v>24</v>
      </c>
      <c r="D2854" s="1" t="s">
        <v>4881</v>
      </c>
      <c r="E2854" s="1" t="s">
        <v>4882</v>
      </c>
      <c r="F2854" s="1" t="s">
        <v>79</v>
      </c>
    </row>
    <row r="2855" customFormat="false" ht="15" hidden="false" customHeight="true" outlineLevel="0" collapsed="false">
      <c r="A2855" s="1" t="n">
        <v>1885</v>
      </c>
      <c r="C2855" s="1" t="s">
        <v>24</v>
      </c>
      <c r="D2855" s="1" t="s">
        <v>4883</v>
      </c>
      <c r="E2855" s="1" t="s">
        <v>4884</v>
      </c>
      <c r="F2855" s="1" t="s">
        <v>79</v>
      </c>
    </row>
    <row r="2856" customFormat="false" ht="15" hidden="false" customHeight="true" outlineLevel="0" collapsed="false">
      <c r="A2856" s="1" t="n">
        <v>2039</v>
      </c>
      <c r="C2856" s="1" t="s">
        <v>24</v>
      </c>
      <c r="D2856" s="1" t="s">
        <v>299</v>
      </c>
      <c r="E2856" s="1" t="s">
        <v>4885</v>
      </c>
      <c r="F2856" s="1" t="s">
        <v>79</v>
      </c>
      <c r="G2856" s="1" t="s">
        <v>301</v>
      </c>
    </row>
    <row r="2857" customFormat="false" ht="15" hidden="false" customHeight="true" outlineLevel="0" collapsed="false">
      <c r="A2857" s="1" t="n">
        <v>1047</v>
      </c>
      <c r="C2857" s="1" t="s">
        <v>24</v>
      </c>
      <c r="D2857" s="1" t="s">
        <v>4527</v>
      </c>
      <c r="E2857" s="1" t="s">
        <v>4886</v>
      </c>
      <c r="F2857" s="1" t="s">
        <v>79</v>
      </c>
      <c r="G2857" s="1" t="s">
        <v>173</v>
      </c>
    </row>
    <row r="2858" customFormat="false" ht="15" hidden="false" customHeight="true" outlineLevel="0" collapsed="false">
      <c r="A2858" s="1" t="n">
        <v>1885</v>
      </c>
      <c r="C2858" s="1" t="s">
        <v>24</v>
      </c>
      <c r="D2858" s="1" t="s">
        <v>4887</v>
      </c>
      <c r="E2858" s="1" t="s">
        <v>4888</v>
      </c>
      <c r="F2858" s="1" t="s">
        <v>79</v>
      </c>
    </row>
    <row r="2859" customFormat="false" ht="15" hidden="false" customHeight="true" outlineLevel="0" collapsed="false">
      <c r="A2859" s="1" t="n">
        <v>514</v>
      </c>
      <c r="B2859" s="1" t="n">
        <v>10</v>
      </c>
      <c r="C2859" s="1" t="s">
        <v>24</v>
      </c>
      <c r="D2859" s="1" t="s">
        <v>4889</v>
      </c>
      <c r="E2859" s="1" t="s">
        <v>4890</v>
      </c>
      <c r="F2859" s="1" t="s">
        <v>79</v>
      </c>
      <c r="G2859" s="1" t="s">
        <v>221</v>
      </c>
      <c r="H2859" s="1" t="s">
        <v>102</v>
      </c>
    </row>
    <row r="2860" customFormat="false" ht="15" hidden="false" customHeight="true" outlineLevel="0" collapsed="false">
      <c r="A2860" s="1" t="n">
        <v>5320</v>
      </c>
      <c r="C2860" s="1" t="s">
        <v>24</v>
      </c>
      <c r="D2860" s="1" t="s">
        <v>4891</v>
      </c>
      <c r="E2860" s="1" t="s">
        <v>4892</v>
      </c>
      <c r="F2860" s="1" t="s">
        <v>93</v>
      </c>
      <c r="G2860" s="1" t="s">
        <v>148</v>
      </c>
    </row>
    <row r="2861" customFormat="false" ht="15" hidden="false" customHeight="true" outlineLevel="0" collapsed="false">
      <c r="A2861" s="1" t="n">
        <v>1885</v>
      </c>
      <c r="C2861" s="1" t="s">
        <v>24</v>
      </c>
      <c r="D2861" s="1" t="s">
        <v>4893</v>
      </c>
      <c r="E2861" s="1" t="s">
        <v>4894</v>
      </c>
      <c r="F2861" s="1" t="s">
        <v>79</v>
      </c>
    </row>
    <row r="2862" customFormat="false" ht="15" hidden="false" customHeight="true" outlineLevel="0" collapsed="false">
      <c r="A2862" s="1" t="n">
        <v>3452</v>
      </c>
      <c r="C2862" s="1" t="s">
        <v>24</v>
      </c>
      <c r="D2862" s="1" t="s">
        <v>42</v>
      </c>
      <c r="E2862" s="1" t="s">
        <v>4413</v>
      </c>
      <c r="F2862" s="1" t="s">
        <v>79</v>
      </c>
      <c r="G2862" s="1" t="s">
        <v>148</v>
      </c>
    </row>
    <row r="2863" customFormat="false" ht="15" hidden="false" customHeight="true" outlineLevel="0" collapsed="false">
      <c r="A2863" s="1" t="n">
        <v>2213</v>
      </c>
      <c r="C2863" s="1" t="s">
        <v>24</v>
      </c>
      <c r="D2863" s="1" t="s">
        <v>4468</v>
      </c>
      <c r="E2863" s="1" t="s">
        <v>4895</v>
      </c>
      <c r="F2863" s="1" t="s">
        <v>79</v>
      </c>
    </row>
    <row r="2864" customFormat="false" ht="15" hidden="false" customHeight="true" outlineLevel="0" collapsed="false">
      <c r="A2864" s="1" t="n">
        <v>4102</v>
      </c>
      <c r="C2864" s="1" t="s">
        <v>24</v>
      </c>
      <c r="D2864" s="1" t="s">
        <v>4896</v>
      </c>
      <c r="E2864" s="1" t="s">
        <v>4897</v>
      </c>
      <c r="F2864" s="1" t="s">
        <v>79</v>
      </c>
      <c r="G2864" s="1" t="s">
        <v>221</v>
      </c>
    </row>
    <row r="2865" customFormat="false" ht="15" hidden="false" customHeight="true" outlineLevel="0" collapsed="false">
      <c r="A2865" s="1" t="n">
        <v>2039</v>
      </c>
      <c r="C2865" s="1" t="s">
        <v>24</v>
      </c>
      <c r="D2865" s="1" t="s">
        <v>4393</v>
      </c>
      <c r="E2865" s="1" t="s">
        <v>4898</v>
      </c>
      <c r="F2865" s="1" t="s">
        <v>80</v>
      </c>
      <c r="G2865" s="1" t="s">
        <v>265</v>
      </c>
    </row>
    <row r="2866" customFormat="false" ht="15" hidden="false" customHeight="true" outlineLevel="0" collapsed="false">
      <c r="A2866" s="1" t="n">
        <v>1885</v>
      </c>
      <c r="C2866" s="1" t="s">
        <v>24</v>
      </c>
      <c r="D2866" s="1" t="s">
        <v>4899</v>
      </c>
      <c r="E2866" s="1" t="s">
        <v>4900</v>
      </c>
      <c r="F2866" s="1" t="s">
        <v>79</v>
      </c>
    </row>
    <row r="2867" customFormat="false" ht="15" hidden="false" customHeight="true" outlineLevel="0" collapsed="false">
      <c r="A2867" s="1" t="n">
        <v>1375</v>
      </c>
      <c r="B2867" s="1" t="n">
        <v>108493</v>
      </c>
      <c r="C2867" s="1" t="s">
        <v>24</v>
      </c>
      <c r="D2867" s="1" t="s">
        <v>2667</v>
      </c>
      <c r="E2867" s="1" t="s">
        <v>4901</v>
      </c>
      <c r="F2867" s="1" t="s">
        <v>79</v>
      </c>
      <c r="G2867" s="1" t="s">
        <v>163</v>
      </c>
      <c r="H2867" s="1" t="s">
        <v>106</v>
      </c>
    </row>
    <row r="2868" customFormat="false" ht="15" hidden="false" customHeight="true" outlineLevel="0" collapsed="false">
      <c r="A2868" s="1" t="n">
        <v>4714</v>
      </c>
      <c r="C2868" s="1" t="s">
        <v>24</v>
      </c>
      <c r="D2868" s="1" t="s">
        <v>4902</v>
      </c>
      <c r="E2868" s="1" t="s">
        <v>4903</v>
      </c>
      <c r="F2868" s="1" t="s">
        <v>79</v>
      </c>
      <c r="G2868" s="1" t="s">
        <v>4904</v>
      </c>
    </row>
    <row r="2869" customFormat="false" ht="15" hidden="false" customHeight="true" outlineLevel="0" collapsed="false">
      <c r="A2869" s="1" t="n">
        <v>2633</v>
      </c>
      <c r="C2869" s="1" t="s">
        <v>24</v>
      </c>
      <c r="D2869" s="1" t="s">
        <v>4905</v>
      </c>
      <c r="E2869" s="1" t="s">
        <v>4906</v>
      </c>
      <c r="F2869" s="1" t="s">
        <v>83</v>
      </c>
      <c r="G2869" s="1" t="s">
        <v>132</v>
      </c>
    </row>
    <row r="2870" customFormat="false" ht="15" hidden="false" customHeight="true" outlineLevel="0" collapsed="false">
      <c r="A2870" s="1" t="n">
        <v>6134</v>
      </c>
      <c r="C2870" s="1" t="s">
        <v>24</v>
      </c>
      <c r="D2870" s="1" t="s">
        <v>302</v>
      </c>
      <c r="E2870" s="1" t="s">
        <v>4907</v>
      </c>
      <c r="F2870" s="1" t="s">
        <v>98</v>
      </c>
      <c r="G2870" s="1" t="s">
        <v>173</v>
      </c>
    </row>
    <row r="2871" customFormat="false" ht="15" hidden="false" customHeight="true" outlineLevel="0" collapsed="false">
      <c r="A2871" s="1" t="n">
        <v>2116</v>
      </c>
      <c r="C2871" s="1" t="s">
        <v>24</v>
      </c>
      <c r="D2871" s="1" t="s">
        <v>4661</v>
      </c>
      <c r="E2871" s="1" t="s">
        <v>4908</v>
      </c>
      <c r="F2871" s="1" t="s">
        <v>97</v>
      </c>
      <c r="G2871" s="1" t="s">
        <v>295</v>
      </c>
    </row>
    <row r="2872" customFormat="false" ht="15" hidden="false" customHeight="true" outlineLevel="0" collapsed="false">
      <c r="A2872" s="1" t="n">
        <v>2279</v>
      </c>
      <c r="C2872" s="1" t="s">
        <v>24</v>
      </c>
      <c r="D2872" s="1" t="s">
        <v>4434</v>
      </c>
      <c r="E2872" s="1" t="s">
        <v>4845</v>
      </c>
      <c r="F2872" s="1" t="s">
        <v>79</v>
      </c>
      <c r="G2872" s="1" t="s">
        <v>134</v>
      </c>
    </row>
    <row r="2873" customFormat="false" ht="15" hidden="false" customHeight="true" outlineLevel="0" collapsed="false">
      <c r="A2873" s="1" t="n">
        <v>1169</v>
      </c>
      <c r="C2873" s="1" t="s">
        <v>24</v>
      </c>
      <c r="D2873" s="1" t="s">
        <v>44</v>
      </c>
      <c r="E2873" s="1" t="s">
        <v>4357</v>
      </c>
      <c r="F2873" s="1" t="s">
        <v>79</v>
      </c>
      <c r="G2873" s="1" t="s">
        <v>173</v>
      </c>
    </row>
    <row r="2874" customFormat="false" ht="15" hidden="false" customHeight="true" outlineLevel="0" collapsed="false">
      <c r="A2874" s="1" t="n">
        <v>8151</v>
      </c>
      <c r="C2874" s="1" t="s">
        <v>24</v>
      </c>
      <c r="D2874" s="1" t="s">
        <v>4909</v>
      </c>
      <c r="E2874" s="1" t="s">
        <v>4910</v>
      </c>
      <c r="F2874" s="1" t="s">
        <v>79</v>
      </c>
      <c r="G2874" s="1" t="s">
        <v>461</v>
      </c>
    </row>
    <row r="2875" customFormat="false" ht="15" hidden="false" customHeight="true" outlineLevel="0" collapsed="false">
      <c r="A2875" s="1" t="n">
        <v>2107</v>
      </c>
      <c r="B2875" s="1" t="n">
        <v>70000</v>
      </c>
      <c r="C2875" s="1" t="s">
        <v>24</v>
      </c>
      <c r="D2875" s="1" t="s">
        <v>4911</v>
      </c>
      <c r="E2875" s="1" t="s">
        <v>4912</v>
      </c>
      <c r="F2875" s="1" t="s">
        <v>83</v>
      </c>
      <c r="G2875" s="1" t="s">
        <v>295</v>
      </c>
      <c r="H2875" s="1" t="s">
        <v>104</v>
      </c>
    </row>
    <row r="2876" customFormat="false" ht="15" hidden="false" customHeight="true" outlineLevel="0" collapsed="false">
      <c r="A2876" s="1" t="n">
        <v>1019</v>
      </c>
      <c r="C2876" s="1" t="s">
        <v>24</v>
      </c>
      <c r="D2876" s="1" t="s">
        <v>4350</v>
      </c>
      <c r="E2876" s="1" t="s">
        <v>4913</v>
      </c>
      <c r="F2876" s="1" t="s">
        <v>79</v>
      </c>
      <c r="G2876" s="1" t="s">
        <v>134</v>
      </c>
    </row>
    <row r="2877" customFormat="false" ht="15" hidden="false" customHeight="true" outlineLevel="0" collapsed="false">
      <c r="A2877" s="1" t="n">
        <v>3036</v>
      </c>
      <c r="C2877" s="1" t="s">
        <v>24</v>
      </c>
      <c r="D2877" s="1" t="s">
        <v>4914</v>
      </c>
      <c r="E2877" s="1" t="s">
        <v>4915</v>
      </c>
      <c r="F2877" s="1" t="s">
        <v>79</v>
      </c>
    </row>
    <row r="2878" customFormat="false" ht="15" hidden="false" customHeight="true" outlineLevel="0" collapsed="false">
      <c r="A2878" s="1" t="n">
        <v>2164</v>
      </c>
      <c r="C2878" s="1" t="s">
        <v>24</v>
      </c>
      <c r="D2878" s="1" t="s">
        <v>483</v>
      </c>
      <c r="E2878" s="1" t="s">
        <v>4916</v>
      </c>
      <c r="F2878" s="1" t="s">
        <v>80</v>
      </c>
      <c r="G2878" s="1" t="s">
        <v>132</v>
      </c>
    </row>
    <row r="2879" customFormat="false" ht="15" hidden="false" customHeight="true" outlineLevel="0" collapsed="false">
      <c r="A2879" s="1" t="n">
        <v>2693</v>
      </c>
      <c r="B2879" s="1" t="n">
        <v>120000</v>
      </c>
      <c r="C2879" s="1" t="s">
        <v>24</v>
      </c>
      <c r="D2879" s="1" t="s">
        <v>518</v>
      </c>
      <c r="E2879" s="1" t="s">
        <v>4917</v>
      </c>
      <c r="F2879" s="1" t="s">
        <v>79</v>
      </c>
      <c r="H2879" s="1" t="s">
        <v>107</v>
      </c>
    </row>
    <row r="2880" customFormat="false" ht="15" hidden="false" customHeight="true" outlineLevel="0" collapsed="false">
      <c r="A2880" s="1" t="n">
        <v>2134</v>
      </c>
      <c r="C2880" s="1" t="s">
        <v>24</v>
      </c>
      <c r="D2880" s="1" t="s">
        <v>4918</v>
      </c>
      <c r="E2880" s="1" t="s">
        <v>4919</v>
      </c>
      <c r="F2880" s="1" t="s">
        <v>79</v>
      </c>
      <c r="G2880" s="1" t="s">
        <v>192</v>
      </c>
    </row>
    <row r="2881" customFormat="false" ht="15" hidden="false" customHeight="true" outlineLevel="0" collapsed="false">
      <c r="A2881" s="1" t="n">
        <v>899</v>
      </c>
      <c r="C2881" s="1" t="s">
        <v>25</v>
      </c>
      <c r="D2881" s="1" t="s">
        <v>4920</v>
      </c>
      <c r="E2881" s="1" t="s">
        <v>4921</v>
      </c>
      <c r="F2881" s="1" t="s">
        <v>1938</v>
      </c>
    </row>
    <row r="2882" customFormat="false" ht="15" hidden="false" customHeight="true" outlineLevel="0" collapsed="false">
      <c r="A2882" s="1" t="n">
        <v>2341</v>
      </c>
      <c r="C2882" s="1" t="s">
        <v>24</v>
      </c>
      <c r="D2882" s="1" t="s">
        <v>4922</v>
      </c>
      <c r="E2882" s="1" t="s">
        <v>4923</v>
      </c>
      <c r="F2882" s="1" t="s">
        <v>1257</v>
      </c>
      <c r="G2882" s="1" t="s">
        <v>221</v>
      </c>
    </row>
    <row r="2883" customFormat="false" ht="15" hidden="false" customHeight="true" outlineLevel="0" collapsed="false">
      <c r="A2883" s="1" t="n">
        <v>3144</v>
      </c>
      <c r="C2883" s="1" t="s">
        <v>24</v>
      </c>
      <c r="D2883" s="1" t="s">
        <v>4924</v>
      </c>
      <c r="E2883" s="1" t="s">
        <v>4925</v>
      </c>
      <c r="F2883" s="1" t="s">
        <v>79</v>
      </c>
      <c r="G2883" s="1" t="s">
        <v>184</v>
      </c>
    </row>
    <row r="2884" customFormat="false" ht="15" hidden="false" customHeight="true" outlineLevel="0" collapsed="false">
      <c r="A2884" s="1" t="n">
        <v>2003</v>
      </c>
      <c r="C2884" s="1" t="s">
        <v>24</v>
      </c>
      <c r="D2884" s="1" t="s">
        <v>4926</v>
      </c>
      <c r="E2884" s="1" t="s">
        <v>4927</v>
      </c>
      <c r="F2884" s="1" t="s">
        <v>79</v>
      </c>
    </row>
    <row r="2885" customFormat="false" ht="15" hidden="false" customHeight="true" outlineLevel="0" collapsed="false">
      <c r="A2885" s="1" t="n">
        <v>1619</v>
      </c>
      <c r="B2885" s="1" t="n">
        <v>50000</v>
      </c>
      <c r="C2885" s="1" t="s">
        <v>24</v>
      </c>
      <c r="D2885" s="1" t="s">
        <v>44</v>
      </c>
      <c r="E2885" s="1" t="s">
        <v>4928</v>
      </c>
      <c r="F2885" s="1" t="s">
        <v>79</v>
      </c>
      <c r="G2885" s="1" t="s">
        <v>173</v>
      </c>
      <c r="H2885" s="1" t="s">
        <v>103</v>
      </c>
    </row>
    <row r="2886" customFormat="false" ht="15" hidden="false" customHeight="true" outlineLevel="0" collapsed="false">
      <c r="A2886" s="1" t="n">
        <v>2324</v>
      </c>
      <c r="C2886" s="1" t="s">
        <v>24</v>
      </c>
      <c r="D2886" s="1" t="s">
        <v>4929</v>
      </c>
      <c r="E2886" s="1" t="s">
        <v>4930</v>
      </c>
      <c r="F2886" s="1" t="s">
        <v>79</v>
      </c>
    </row>
    <row r="2887" customFormat="false" ht="15" hidden="false" customHeight="true" outlineLevel="0" collapsed="false">
      <c r="A2887" s="1" t="n">
        <v>1938</v>
      </c>
      <c r="B2887" s="1" t="n">
        <v>50</v>
      </c>
      <c r="C2887" s="1" t="s">
        <v>25</v>
      </c>
      <c r="D2887" s="1" t="s">
        <v>2055</v>
      </c>
      <c r="E2887" s="1" t="s">
        <v>4931</v>
      </c>
      <c r="F2887" s="1" t="s">
        <v>83</v>
      </c>
      <c r="G2887" s="1" t="s">
        <v>295</v>
      </c>
      <c r="H2887" s="1" t="s">
        <v>102</v>
      </c>
    </row>
    <row r="2888" customFormat="false" ht="15" hidden="false" customHeight="true" outlineLevel="0" collapsed="false">
      <c r="A2888" s="1" t="n">
        <v>3805</v>
      </c>
      <c r="C2888" s="1" t="s">
        <v>24</v>
      </c>
      <c r="D2888" s="1" t="s">
        <v>4932</v>
      </c>
      <c r="E2888" s="1" t="s">
        <v>4933</v>
      </c>
      <c r="F2888" s="1" t="s">
        <v>79</v>
      </c>
      <c r="G2888" s="1" t="s">
        <v>664</v>
      </c>
    </row>
    <row r="2889" customFormat="false" ht="15" hidden="false" customHeight="true" outlineLevel="0" collapsed="false">
      <c r="A2889" s="1" t="n">
        <v>1387</v>
      </c>
      <c r="B2889" s="1" t="n">
        <v>65</v>
      </c>
      <c r="C2889" s="1" t="s">
        <v>24</v>
      </c>
      <c r="D2889" s="1" t="s">
        <v>757</v>
      </c>
      <c r="E2889" s="1" t="s">
        <v>4934</v>
      </c>
      <c r="F2889" s="1" t="s">
        <v>97</v>
      </c>
      <c r="G2889" s="1" t="s">
        <v>163</v>
      </c>
      <c r="H2889" s="1" t="s">
        <v>102</v>
      </c>
    </row>
    <row r="2890" customFormat="false" ht="15" hidden="false" customHeight="true" outlineLevel="0" collapsed="false">
      <c r="A2890" s="1" t="n">
        <v>4147</v>
      </c>
      <c r="C2890" s="1" t="s">
        <v>24</v>
      </c>
      <c r="D2890" s="1" t="s">
        <v>4935</v>
      </c>
      <c r="E2890" s="1" t="s">
        <v>4936</v>
      </c>
      <c r="F2890" s="1" t="s">
        <v>79</v>
      </c>
      <c r="G2890" s="1" t="s">
        <v>126</v>
      </c>
    </row>
    <row r="2891" customFormat="false" ht="15" hidden="false" customHeight="true" outlineLevel="0" collapsed="false">
      <c r="A2891" s="1" t="n">
        <v>1796</v>
      </c>
      <c r="C2891" s="1" t="s">
        <v>24</v>
      </c>
      <c r="D2891" s="1" t="s">
        <v>1270</v>
      </c>
      <c r="E2891" s="1" t="s">
        <v>4937</v>
      </c>
      <c r="F2891" s="1" t="s">
        <v>79</v>
      </c>
      <c r="G2891" s="1" t="s">
        <v>166</v>
      </c>
    </row>
    <row r="2892" customFormat="false" ht="15" hidden="false" customHeight="true" outlineLevel="0" collapsed="false">
      <c r="A2892" s="1" t="n">
        <v>2349</v>
      </c>
      <c r="C2892" s="1" t="s">
        <v>24</v>
      </c>
      <c r="D2892" s="1" t="s">
        <v>4938</v>
      </c>
      <c r="E2892" s="1" t="s">
        <v>4939</v>
      </c>
      <c r="F2892" s="1" t="s">
        <v>80</v>
      </c>
      <c r="G2892" s="1" t="s">
        <v>147</v>
      </c>
    </row>
    <row r="2893" customFormat="false" ht="15" hidden="false" customHeight="true" outlineLevel="0" collapsed="false">
      <c r="A2893" s="1" t="n">
        <v>2680</v>
      </c>
      <c r="C2893" s="1" t="s">
        <v>24</v>
      </c>
      <c r="D2893" s="1" t="s">
        <v>459</v>
      </c>
      <c r="E2893" s="1" t="s">
        <v>4940</v>
      </c>
      <c r="F2893" s="1" t="s">
        <v>79</v>
      </c>
      <c r="G2893" s="1" t="s">
        <v>461</v>
      </c>
    </row>
    <row r="2894" customFormat="false" ht="15" hidden="false" customHeight="true" outlineLevel="0" collapsed="false">
      <c r="A2894" s="1" t="n">
        <v>1558</v>
      </c>
      <c r="C2894" s="1" t="s">
        <v>25</v>
      </c>
      <c r="D2894" s="1" t="s">
        <v>4247</v>
      </c>
      <c r="E2894" s="1" t="s">
        <v>4941</v>
      </c>
      <c r="F2894" s="1" t="s">
        <v>83</v>
      </c>
      <c r="G2894" s="1" t="s">
        <v>145</v>
      </c>
    </row>
    <row r="2895" customFormat="false" ht="15" hidden="false" customHeight="true" outlineLevel="0" collapsed="false">
      <c r="A2895" s="1" t="n">
        <v>2872</v>
      </c>
      <c r="C2895" s="1" t="s">
        <v>24</v>
      </c>
      <c r="D2895" s="1" t="s">
        <v>34</v>
      </c>
      <c r="E2895" s="1" t="s">
        <v>4942</v>
      </c>
      <c r="F2895" s="1" t="s">
        <v>79</v>
      </c>
      <c r="G2895" s="1" t="s">
        <v>276</v>
      </c>
    </row>
    <row r="2896" customFormat="false" ht="15" hidden="false" customHeight="true" outlineLevel="0" collapsed="false">
      <c r="A2896" s="1" t="n">
        <v>3928</v>
      </c>
      <c r="C2896" s="1" t="s">
        <v>24</v>
      </c>
      <c r="D2896" s="1" t="s">
        <v>4864</v>
      </c>
      <c r="E2896" s="1" t="s">
        <v>4943</v>
      </c>
      <c r="F2896" s="1" t="s">
        <v>79</v>
      </c>
      <c r="G2896" s="1" t="s">
        <v>295</v>
      </c>
    </row>
    <row r="2897" customFormat="false" ht="15" hidden="false" customHeight="true" outlineLevel="0" collapsed="false">
      <c r="A2897" s="1" t="n">
        <v>1053</v>
      </c>
      <c r="C2897" s="1" t="s">
        <v>24</v>
      </c>
      <c r="D2897" s="1" t="s">
        <v>4350</v>
      </c>
      <c r="E2897" s="1" t="s">
        <v>4944</v>
      </c>
      <c r="F2897" s="1" t="s">
        <v>79</v>
      </c>
      <c r="G2897" s="1" t="s">
        <v>134</v>
      </c>
    </row>
    <row r="2898" customFormat="false" ht="15" hidden="false" customHeight="true" outlineLevel="0" collapsed="false">
      <c r="A2898" s="1" t="n">
        <v>2213</v>
      </c>
      <c r="C2898" s="1" t="s">
        <v>24</v>
      </c>
      <c r="D2898" s="1" t="s">
        <v>4945</v>
      </c>
      <c r="E2898" s="1" t="s">
        <v>4946</v>
      </c>
      <c r="F2898" s="1" t="s">
        <v>79</v>
      </c>
    </row>
    <row r="2899" customFormat="false" ht="15" hidden="false" customHeight="true" outlineLevel="0" collapsed="false">
      <c r="A2899" s="1" t="n">
        <v>714</v>
      </c>
      <c r="B2899" s="1" t="n">
        <v>12</v>
      </c>
      <c r="C2899" s="1" t="s">
        <v>26</v>
      </c>
      <c r="D2899" s="1" t="s">
        <v>4947</v>
      </c>
      <c r="E2899" s="1" t="s">
        <v>4948</v>
      </c>
      <c r="F2899" s="1" t="s">
        <v>81</v>
      </c>
      <c r="G2899" s="1" t="s">
        <v>179</v>
      </c>
      <c r="H2899" s="1" t="s">
        <v>102</v>
      </c>
    </row>
    <row r="2900" customFormat="false" ht="15" hidden="false" customHeight="true" outlineLevel="0" collapsed="false">
      <c r="A2900" s="1" t="n">
        <v>1885</v>
      </c>
      <c r="C2900" s="1" t="s">
        <v>24</v>
      </c>
      <c r="D2900" s="1" t="s">
        <v>4949</v>
      </c>
      <c r="E2900" s="1" t="s">
        <v>4950</v>
      </c>
      <c r="F2900" s="1" t="s">
        <v>79</v>
      </c>
    </row>
    <row r="2901" customFormat="false" ht="15" hidden="false" customHeight="true" outlineLevel="0" collapsed="false">
      <c r="A2901" s="1" t="n">
        <v>2574</v>
      </c>
      <c r="C2901" s="1" t="s">
        <v>24</v>
      </c>
      <c r="D2901" s="1" t="s">
        <v>42</v>
      </c>
      <c r="E2901" s="1" t="s">
        <v>4951</v>
      </c>
      <c r="F2901" s="1" t="s">
        <v>79</v>
      </c>
      <c r="G2901" s="1" t="s">
        <v>148</v>
      </c>
    </row>
    <row r="2902" customFormat="false" ht="15" hidden="false" customHeight="true" outlineLevel="0" collapsed="false">
      <c r="A2902" s="1" t="n">
        <v>3115</v>
      </c>
      <c r="C2902" s="1" t="s">
        <v>24</v>
      </c>
      <c r="D2902" s="1" t="s">
        <v>4952</v>
      </c>
      <c r="E2902" s="1" t="s">
        <v>4953</v>
      </c>
      <c r="F2902" s="1" t="s">
        <v>79</v>
      </c>
      <c r="G2902" s="1" t="s">
        <v>184</v>
      </c>
    </row>
    <row r="2903" customFormat="false" ht="15" hidden="false" customHeight="true" outlineLevel="0" collapsed="false">
      <c r="A2903" s="1" t="n">
        <v>4904</v>
      </c>
      <c r="C2903" s="1" t="s">
        <v>24</v>
      </c>
      <c r="D2903" s="1" t="s">
        <v>4954</v>
      </c>
      <c r="E2903" s="1" t="s">
        <v>4955</v>
      </c>
      <c r="F2903" s="1" t="s">
        <v>79</v>
      </c>
      <c r="G2903" s="1" t="s">
        <v>295</v>
      </c>
    </row>
    <row r="2904" customFormat="false" ht="15" hidden="false" customHeight="true" outlineLevel="0" collapsed="false">
      <c r="A2904" s="1" t="n">
        <v>1411</v>
      </c>
      <c r="C2904" s="1" t="s">
        <v>26</v>
      </c>
      <c r="D2904" s="1" t="s">
        <v>4956</v>
      </c>
      <c r="E2904" s="1" t="s">
        <v>4957</v>
      </c>
      <c r="F2904" s="1" t="s">
        <v>1257</v>
      </c>
      <c r="G2904" s="1" t="s">
        <v>276</v>
      </c>
    </row>
    <row r="2905" customFormat="false" ht="15" hidden="false" customHeight="true" outlineLevel="0" collapsed="false">
      <c r="A2905" s="1" t="n">
        <v>3036</v>
      </c>
      <c r="C2905" s="1" t="s">
        <v>24</v>
      </c>
      <c r="D2905" s="1" t="s">
        <v>4958</v>
      </c>
      <c r="E2905" s="1" t="s">
        <v>4959</v>
      </c>
      <c r="F2905" s="1" t="s">
        <v>79</v>
      </c>
    </row>
    <row r="2906" customFormat="false" ht="15" hidden="false" customHeight="true" outlineLevel="0" collapsed="false">
      <c r="A2906" s="1" t="n">
        <v>2213</v>
      </c>
      <c r="C2906" s="1" t="s">
        <v>24</v>
      </c>
      <c r="D2906" s="1" t="s">
        <v>4960</v>
      </c>
      <c r="E2906" s="1" t="s">
        <v>4961</v>
      </c>
      <c r="F2906" s="1" t="s">
        <v>79</v>
      </c>
    </row>
    <row r="2907" customFormat="false" ht="15" hidden="false" customHeight="true" outlineLevel="0" collapsed="false">
      <c r="A2907" s="1" t="n">
        <v>1245</v>
      </c>
      <c r="C2907" s="1" t="s">
        <v>24</v>
      </c>
      <c r="D2907" s="1" t="s">
        <v>4962</v>
      </c>
      <c r="E2907" s="1" t="s">
        <v>4963</v>
      </c>
      <c r="F2907" s="1" t="s">
        <v>79</v>
      </c>
      <c r="G2907" s="1" t="s">
        <v>130</v>
      </c>
    </row>
    <row r="2908" customFormat="false" ht="15" hidden="false" customHeight="true" outlineLevel="0" collapsed="false">
      <c r="A2908" s="1" t="n">
        <v>461</v>
      </c>
      <c r="C2908" s="1" t="s">
        <v>24</v>
      </c>
      <c r="D2908" s="1" t="s">
        <v>4964</v>
      </c>
      <c r="E2908" s="1" t="s">
        <v>4965</v>
      </c>
      <c r="F2908" s="1" t="s">
        <v>80</v>
      </c>
    </row>
    <row r="2909" customFormat="false" ht="15" hidden="false" customHeight="true" outlineLevel="0" collapsed="false">
      <c r="A2909" s="1" t="n">
        <v>2342</v>
      </c>
      <c r="C2909" s="1" t="s">
        <v>25</v>
      </c>
      <c r="D2909" s="1" t="s">
        <v>4966</v>
      </c>
      <c r="E2909" s="1" t="s">
        <v>4967</v>
      </c>
      <c r="F2909" s="1" t="s">
        <v>90</v>
      </c>
      <c r="G2909" s="1" t="s">
        <v>166</v>
      </c>
    </row>
    <row r="2910" customFormat="false" ht="15" hidden="false" customHeight="true" outlineLevel="0" collapsed="false">
      <c r="A2910" s="1" t="n">
        <v>3036</v>
      </c>
      <c r="C2910" s="1" t="s">
        <v>24</v>
      </c>
      <c r="D2910" s="1" t="s">
        <v>4968</v>
      </c>
      <c r="E2910" s="1" t="s">
        <v>4969</v>
      </c>
      <c r="F2910" s="1" t="s">
        <v>79</v>
      </c>
    </row>
    <row r="2911" customFormat="false" ht="15" hidden="false" customHeight="true" outlineLevel="0" collapsed="false">
      <c r="A2911" s="1" t="n">
        <v>826</v>
      </c>
      <c r="B2911" s="1" t="n">
        <v>84</v>
      </c>
      <c r="C2911" s="1" t="s">
        <v>24</v>
      </c>
      <c r="D2911" s="1" t="s">
        <v>4970</v>
      </c>
      <c r="E2911" s="1" t="s">
        <v>4971</v>
      </c>
      <c r="F2911" s="1" t="s">
        <v>83</v>
      </c>
      <c r="G2911" s="1" t="s">
        <v>132</v>
      </c>
      <c r="H2911" s="1" t="s">
        <v>102</v>
      </c>
    </row>
    <row r="2912" customFormat="false" ht="15" hidden="false" customHeight="true" outlineLevel="0" collapsed="false">
      <c r="A2912" s="1" t="n">
        <v>585</v>
      </c>
      <c r="C2912" s="1" t="s">
        <v>24</v>
      </c>
      <c r="D2912" s="1" t="s">
        <v>2433</v>
      </c>
      <c r="E2912" s="1" t="s">
        <v>60</v>
      </c>
      <c r="F2912" s="1" t="s">
        <v>79</v>
      </c>
      <c r="G2912" s="1" t="s">
        <v>173</v>
      </c>
    </row>
    <row r="2913" customFormat="false" ht="15" hidden="false" customHeight="true" outlineLevel="0" collapsed="false">
      <c r="A2913" s="1" t="n">
        <v>927</v>
      </c>
      <c r="C2913" s="1" t="s">
        <v>24</v>
      </c>
      <c r="D2913" s="1" t="s">
        <v>44</v>
      </c>
      <c r="E2913" s="1" t="s">
        <v>4972</v>
      </c>
      <c r="F2913" s="1" t="s">
        <v>79</v>
      </c>
      <c r="G2913" s="1" t="s">
        <v>173</v>
      </c>
    </row>
    <row r="2914" customFormat="false" ht="15" hidden="false" customHeight="true" outlineLevel="0" collapsed="false">
      <c r="A2914" s="1" t="n">
        <v>935</v>
      </c>
      <c r="C2914" s="1" t="s">
        <v>24</v>
      </c>
      <c r="D2914" s="1" t="s">
        <v>3837</v>
      </c>
      <c r="E2914" s="1" t="s">
        <v>4973</v>
      </c>
      <c r="F2914" s="1" t="s">
        <v>79</v>
      </c>
      <c r="G2914" s="1" t="s">
        <v>134</v>
      </c>
    </row>
    <row r="2915" customFormat="false" ht="15" hidden="false" customHeight="true" outlineLevel="0" collapsed="false">
      <c r="A2915" s="1" t="n">
        <v>2306</v>
      </c>
      <c r="C2915" s="1" t="s">
        <v>24</v>
      </c>
      <c r="D2915" s="1" t="s">
        <v>4974</v>
      </c>
      <c r="E2915" s="1" t="s">
        <v>4975</v>
      </c>
      <c r="F2915" s="1" t="s">
        <v>79</v>
      </c>
    </row>
    <row r="2916" customFormat="false" ht="15" hidden="false" customHeight="true" outlineLevel="0" collapsed="false">
      <c r="A2916" s="1" t="n">
        <v>2313</v>
      </c>
      <c r="C2916" s="1" t="s">
        <v>24</v>
      </c>
      <c r="D2916" s="1" t="s">
        <v>4976</v>
      </c>
      <c r="E2916" s="1" t="s">
        <v>4977</v>
      </c>
      <c r="F2916" s="1" t="s">
        <v>79</v>
      </c>
      <c r="G2916" s="1" t="s">
        <v>173</v>
      </c>
    </row>
    <row r="2917" customFormat="false" ht="15" hidden="false" customHeight="true" outlineLevel="0" collapsed="false">
      <c r="A2917" s="1" t="n">
        <v>1957</v>
      </c>
      <c r="B2917" s="1" t="n">
        <v>50000</v>
      </c>
      <c r="C2917" s="1" t="s">
        <v>24</v>
      </c>
      <c r="D2917" s="1" t="s">
        <v>37</v>
      </c>
      <c r="E2917" s="1" t="s">
        <v>4978</v>
      </c>
      <c r="F2917" s="1" t="s">
        <v>81</v>
      </c>
      <c r="G2917" s="1" t="s">
        <v>173</v>
      </c>
      <c r="H2917" s="1" t="s">
        <v>103</v>
      </c>
    </row>
    <row r="2918" customFormat="false" ht="15" hidden="false" customHeight="true" outlineLevel="0" collapsed="false">
      <c r="A2918" s="1" t="n">
        <v>700</v>
      </c>
      <c r="C2918" s="1" t="s">
        <v>24</v>
      </c>
      <c r="D2918" s="1" t="s">
        <v>3837</v>
      </c>
      <c r="E2918" s="1" t="s">
        <v>4979</v>
      </c>
      <c r="F2918" s="1" t="s">
        <v>79</v>
      </c>
      <c r="G2918" s="1" t="s">
        <v>134</v>
      </c>
    </row>
    <row r="2919" customFormat="false" ht="15" hidden="false" customHeight="true" outlineLevel="0" collapsed="false">
      <c r="A2919" s="1" t="n">
        <v>2197</v>
      </c>
      <c r="C2919" s="1" t="s">
        <v>24</v>
      </c>
      <c r="D2919" s="1" t="s">
        <v>4434</v>
      </c>
      <c r="E2919" s="1" t="s">
        <v>4980</v>
      </c>
      <c r="F2919" s="1" t="s">
        <v>79</v>
      </c>
      <c r="G2919" s="1" t="s">
        <v>134</v>
      </c>
    </row>
    <row r="2920" customFormat="false" ht="15" hidden="false" customHeight="true" outlineLevel="0" collapsed="false">
      <c r="A2920" s="1" t="n">
        <v>553</v>
      </c>
      <c r="C2920" s="1" t="s">
        <v>24</v>
      </c>
      <c r="D2920" s="1" t="s">
        <v>4981</v>
      </c>
      <c r="E2920" s="1" t="s">
        <v>4982</v>
      </c>
      <c r="F2920" s="1" t="s">
        <v>79</v>
      </c>
      <c r="G2920" s="1" t="s">
        <v>132</v>
      </c>
    </row>
    <row r="2921" customFormat="false" ht="15" hidden="false" customHeight="true" outlineLevel="0" collapsed="false">
      <c r="A2921" s="1" t="n">
        <v>2003</v>
      </c>
      <c r="C2921" s="1" t="s">
        <v>24</v>
      </c>
      <c r="D2921" s="1" t="s">
        <v>4983</v>
      </c>
      <c r="E2921" s="1" t="s">
        <v>4984</v>
      </c>
      <c r="F2921" s="1" t="s">
        <v>598</v>
      </c>
      <c r="G2921" s="1" t="s">
        <v>163</v>
      </c>
    </row>
    <row r="2922" customFormat="false" ht="15" hidden="false" customHeight="true" outlineLevel="0" collapsed="false">
      <c r="A2922" s="1" t="n">
        <v>1621</v>
      </c>
      <c r="C2922" s="1" t="s">
        <v>24</v>
      </c>
      <c r="D2922" s="1" t="s">
        <v>4399</v>
      </c>
      <c r="E2922" s="1" t="s">
        <v>4985</v>
      </c>
      <c r="F2922" s="1" t="s">
        <v>79</v>
      </c>
      <c r="G2922" s="1" t="s">
        <v>163</v>
      </c>
    </row>
    <row r="2923" customFormat="false" ht="15" hidden="false" customHeight="true" outlineLevel="0" collapsed="false">
      <c r="A2923" s="1" t="n">
        <v>1601</v>
      </c>
      <c r="C2923" s="1" t="s">
        <v>24</v>
      </c>
      <c r="D2923" s="1" t="s">
        <v>4986</v>
      </c>
      <c r="E2923" s="1" t="s">
        <v>4987</v>
      </c>
      <c r="F2923" s="1" t="s">
        <v>1257</v>
      </c>
      <c r="G2923" s="1" t="s">
        <v>295</v>
      </c>
    </row>
    <row r="2924" customFormat="false" ht="15" hidden="false" customHeight="true" outlineLevel="0" collapsed="false">
      <c r="A2924" s="1" t="n">
        <v>3247</v>
      </c>
      <c r="C2924" s="1" t="s">
        <v>25</v>
      </c>
      <c r="D2924" s="1" t="s">
        <v>4988</v>
      </c>
      <c r="E2924" s="1" t="s">
        <v>4989</v>
      </c>
      <c r="F2924" s="1" t="s">
        <v>4990</v>
      </c>
    </row>
    <row r="2925" customFormat="false" ht="15" hidden="false" customHeight="true" outlineLevel="0" collapsed="false">
      <c r="A2925" s="1" t="n">
        <v>2535</v>
      </c>
      <c r="C2925" s="1" t="s">
        <v>25</v>
      </c>
      <c r="D2925" s="1" t="s">
        <v>4991</v>
      </c>
      <c r="E2925" s="1" t="s">
        <v>4992</v>
      </c>
      <c r="F2925" s="1" t="s">
        <v>79</v>
      </c>
      <c r="G2925" s="1" t="s">
        <v>173</v>
      </c>
    </row>
    <row r="2926" customFormat="false" ht="15" hidden="false" customHeight="true" outlineLevel="0" collapsed="false">
      <c r="A2926" s="1" t="n">
        <v>3798</v>
      </c>
      <c r="C2926" s="1" t="s">
        <v>24</v>
      </c>
      <c r="D2926" s="1" t="s">
        <v>4993</v>
      </c>
      <c r="E2926" s="1" t="s">
        <v>4994</v>
      </c>
      <c r="F2926" s="1" t="s">
        <v>235</v>
      </c>
      <c r="G2926" s="1" t="s">
        <v>173</v>
      </c>
    </row>
    <row r="2927" customFormat="false" ht="15" hidden="false" customHeight="true" outlineLevel="0" collapsed="false">
      <c r="A2927" s="1" t="n">
        <v>252</v>
      </c>
      <c r="C2927" s="1" t="s">
        <v>24</v>
      </c>
      <c r="D2927" s="1" t="s">
        <v>4995</v>
      </c>
      <c r="E2927" s="1" t="s">
        <v>4996</v>
      </c>
      <c r="F2927" s="1" t="s">
        <v>79</v>
      </c>
      <c r="G2927" s="1" t="s">
        <v>523</v>
      </c>
    </row>
    <row r="2928" customFormat="false" ht="15" hidden="false" customHeight="true" outlineLevel="0" collapsed="false">
      <c r="A2928" s="1" t="n">
        <v>2806</v>
      </c>
      <c r="C2928" s="1" t="s">
        <v>26</v>
      </c>
      <c r="D2928" s="1" t="s">
        <v>1002</v>
      </c>
      <c r="E2928" s="1" t="s">
        <v>4997</v>
      </c>
      <c r="F2928" s="1" t="s">
        <v>1257</v>
      </c>
      <c r="G2928" s="1" t="s">
        <v>173</v>
      </c>
    </row>
    <row r="2929" customFormat="false" ht="15" hidden="false" customHeight="true" outlineLevel="0" collapsed="false">
      <c r="A2929" s="1" t="n">
        <v>294</v>
      </c>
      <c r="C2929" s="1" t="s">
        <v>24</v>
      </c>
      <c r="D2929" s="1" t="s">
        <v>4998</v>
      </c>
      <c r="E2929" s="1" t="s">
        <v>4999</v>
      </c>
      <c r="F2929" s="1" t="s">
        <v>80</v>
      </c>
    </row>
    <row r="2930" customFormat="false" ht="15" hidden="false" customHeight="true" outlineLevel="0" collapsed="false">
      <c r="A2930" s="1" t="n">
        <v>1983</v>
      </c>
      <c r="C2930" s="1" t="s">
        <v>24</v>
      </c>
      <c r="D2930" s="1" t="s">
        <v>1781</v>
      </c>
      <c r="E2930" s="1" t="s">
        <v>5000</v>
      </c>
      <c r="F2930" s="1" t="s">
        <v>394</v>
      </c>
      <c r="G2930" s="1" t="s">
        <v>163</v>
      </c>
    </row>
    <row r="2931" customFormat="false" ht="15" hidden="false" customHeight="true" outlineLevel="0" collapsed="false">
      <c r="A2931" s="1" t="n">
        <v>3451</v>
      </c>
      <c r="C2931" s="1" t="s">
        <v>24</v>
      </c>
      <c r="D2931" s="1" t="s">
        <v>4932</v>
      </c>
      <c r="E2931" s="1" t="s">
        <v>5001</v>
      </c>
      <c r="F2931" s="1" t="s">
        <v>82</v>
      </c>
      <c r="G2931" s="1" t="s">
        <v>664</v>
      </c>
    </row>
    <row r="2932" customFormat="false" ht="15" hidden="false" customHeight="true" outlineLevel="0" collapsed="false">
      <c r="A2932" s="1" t="n">
        <v>1200</v>
      </c>
      <c r="C2932" s="1" t="s">
        <v>24</v>
      </c>
      <c r="D2932" s="1" t="s">
        <v>5002</v>
      </c>
      <c r="E2932" s="1" t="s">
        <v>5003</v>
      </c>
      <c r="F2932" s="1" t="s">
        <v>79</v>
      </c>
      <c r="G2932" s="1" t="s">
        <v>133</v>
      </c>
    </row>
    <row r="2933" customFormat="false" ht="15" hidden="false" customHeight="true" outlineLevel="0" collapsed="false">
      <c r="A2933" s="1" t="n">
        <v>667</v>
      </c>
      <c r="C2933" s="1" t="s">
        <v>24</v>
      </c>
      <c r="D2933" s="1" t="s">
        <v>5004</v>
      </c>
      <c r="E2933" s="1" t="s">
        <v>5005</v>
      </c>
      <c r="F2933" s="1" t="s">
        <v>79</v>
      </c>
      <c r="G2933" s="1" t="s">
        <v>132</v>
      </c>
    </row>
    <row r="2934" customFormat="false" ht="15" hidden="false" customHeight="true" outlineLevel="0" collapsed="false">
      <c r="A2934" s="1" t="n">
        <v>3510</v>
      </c>
      <c r="C2934" s="1" t="s">
        <v>24</v>
      </c>
      <c r="D2934" s="1" t="s">
        <v>5006</v>
      </c>
      <c r="E2934" s="1" t="s">
        <v>5007</v>
      </c>
      <c r="F2934" s="1" t="s">
        <v>83</v>
      </c>
      <c r="G2934" s="1" t="s">
        <v>276</v>
      </c>
    </row>
    <row r="2935" customFormat="false" ht="15" hidden="false" customHeight="true" outlineLevel="0" collapsed="false">
      <c r="A2935" s="1" t="n">
        <v>1845</v>
      </c>
      <c r="C2935" s="1" t="s">
        <v>25</v>
      </c>
      <c r="D2935" s="1" t="s">
        <v>5008</v>
      </c>
      <c r="E2935" s="1" t="s">
        <v>5009</v>
      </c>
      <c r="F2935" s="1" t="s">
        <v>79</v>
      </c>
      <c r="G2935" s="1" t="s">
        <v>126</v>
      </c>
    </row>
    <row r="2936" customFormat="false" ht="15" hidden="false" customHeight="true" outlineLevel="0" collapsed="false">
      <c r="A2936" s="1" t="n">
        <v>1224</v>
      </c>
      <c r="B2936" s="1" t="n">
        <v>15</v>
      </c>
      <c r="C2936" s="1" t="s">
        <v>24</v>
      </c>
      <c r="D2936" s="1" t="s">
        <v>5010</v>
      </c>
      <c r="E2936" s="1" t="s">
        <v>5011</v>
      </c>
      <c r="F2936" s="1" t="s">
        <v>81</v>
      </c>
      <c r="G2936" s="1" t="s">
        <v>295</v>
      </c>
      <c r="H2936" s="1" t="s">
        <v>102</v>
      </c>
    </row>
    <row r="2937" customFormat="false" ht="15" hidden="false" customHeight="true" outlineLevel="0" collapsed="false">
      <c r="A2937" s="1" t="n">
        <v>1741</v>
      </c>
      <c r="C2937" s="1" t="s">
        <v>24</v>
      </c>
      <c r="D2937" s="1" t="s">
        <v>5012</v>
      </c>
      <c r="E2937" s="1" t="s">
        <v>5013</v>
      </c>
      <c r="F2937" s="1" t="s">
        <v>83</v>
      </c>
      <c r="G2937" s="1" t="s">
        <v>173</v>
      </c>
    </row>
    <row r="2938" customFormat="false" ht="15" hidden="false" customHeight="true" outlineLevel="0" collapsed="false">
      <c r="A2938" s="1" t="n">
        <v>2699</v>
      </c>
      <c r="C2938" s="1" t="s">
        <v>24</v>
      </c>
      <c r="D2938" s="1" t="s">
        <v>4768</v>
      </c>
      <c r="E2938" s="1" t="s">
        <v>5014</v>
      </c>
      <c r="F2938" s="1" t="s">
        <v>79</v>
      </c>
      <c r="G2938" s="1" t="s">
        <v>163</v>
      </c>
    </row>
    <row r="2939" customFormat="false" ht="15" hidden="false" customHeight="true" outlineLevel="0" collapsed="false">
      <c r="A2939" s="1" t="n">
        <v>1833</v>
      </c>
      <c r="C2939" s="1" t="s">
        <v>24</v>
      </c>
      <c r="D2939" s="1" t="s">
        <v>5015</v>
      </c>
      <c r="E2939" s="1" t="s">
        <v>5016</v>
      </c>
      <c r="F2939" s="1" t="s">
        <v>79</v>
      </c>
      <c r="G2939" s="1" t="s">
        <v>125</v>
      </c>
    </row>
    <row r="2940" customFormat="false" ht="15" hidden="false" customHeight="true" outlineLevel="0" collapsed="false">
      <c r="A2940" s="1" t="n">
        <v>2143</v>
      </c>
      <c r="C2940" s="1" t="s">
        <v>24</v>
      </c>
      <c r="D2940" s="1" t="s">
        <v>5017</v>
      </c>
      <c r="E2940" s="1" t="s">
        <v>5018</v>
      </c>
      <c r="F2940" s="1" t="s">
        <v>315</v>
      </c>
      <c r="G2940" s="1" t="s">
        <v>179</v>
      </c>
    </row>
    <row r="2941" customFormat="false" ht="15" hidden="false" customHeight="true" outlineLevel="0" collapsed="false">
      <c r="A2941" s="1" t="n">
        <v>9913</v>
      </c>
      <c r="C2941" s="1" t="s">
        <v>24</v>
      </c>
      <c r="D2941" s="1" t="s">
        <v>44</v>
      </c>
      <c r="E2941" s="1" t="s">
        <v>5019</v>
      </c>
      <c r="F2941" s="1" t="s">
        <v>79</v>
      </c>
      <c r="G2941" s="1" t="s">
        <v>173</v>
      </c>
    </row>
    <row r="2942" customFormat="false" ht="15" hidden="false" customHeight="true" outlineLevel="0" collapsed="false">
      <c r="A2942" s="1" t="n">
        <v>3323</v>
      </c>
      <c r="C2942" s="1" t="s">
        <v>25</v>
      </c>
      <c r="D2942" s="1" t="s">
        <v>5020</v>
      </c>
      <c r="E2942" s="1" t="s">
        <v>5021</v>
      </c>
      <c r="F2942" s="1" t="s">
        <v>5022</v>
      </c>
    </row>
    <row r="2943" customFormat="false" ht="15" hidden="false" customHeight="true" outlineLevel="0" collapsed="false">
      <c r="A2943" s="1" t="n">
        <v>4125</v>
      </c>
      <c r="C2943" s="1" t="s">
        <v>24</v>
      </c>
      <c r="D2943" s="1" t="s">
        <v>4798</v>
      </c>
      <c r="E2943" s="1" t="s">
        <v>5023</v>
      </c>
      <c r="F2943" s="1" t="s">
        <v>80</v>
      </c>
      <c r="G2943" s="1" t="s">
        <v>179</v>
      </c>
    </row>
    <row r="2944" customFormat="false" ht="15" hidden="false" customHeight="true" outlineLevel="0" collapsed="false">
      <c r="A2944" s="1" t="n">
        <v>386</v>
      </c>
      <c r="C2944" s="1" t="s">
        <v>24</v>
      </c>
      <c r="D2944" s="1" t="s">
        <v>5024</v>
      </c>
      <c r="E2944" s="1" t="s">
        <v>5025</v>
      </c>
      <c r="F2944" s="1" t="s">
        <v>79</v>
      </c>
      <c r="G2944" s="1" t="s">
        <v>132</v>
      </c>
    </row>
    <row r="2945" customFormat="false" ht="15" hidden="false" customHeight="true" outlineLevel="0" collapsed="false">
      <c r="A2945" s="1" t="n">
        <v>2315</v>
      </c>
      <c r="C2945" s="1" t="s">
        <v>24</v>
      </c>
      <c r="D2945" s="1" t="s">
        <v>4522</v>
      </c>
      <c r="E2945" s="1" t="s">
        <v>4724</v>
      </c>
      <c r="F2945" s="1" t="s">
        <v>79</v>
      </c>
      <c r="G2945" s="1" t="s">
        <v>134</v>
      </c>
    </row>
    <row r="2946" customFormat="false" ht="15" hidden="false" customHeight="true" outlineLevel="0" collapsed="false">
      <c r="A2946" s="1" t="n">
        <v>5470</v>
      </c>
      <c r="C2946" s="1" t="s">
        <v>24</v>
      </c>
      <c r="D2946" s="1" t="s">
        <v>4117</v>
      </c>
      <c r="E2946" s="1" t="s">
        <v>5026</v>
      </c>
      <c r="F2946" s="1" t="s">
        <v>79</v>
      </c>
      <c r="G2946" s="1" t="s">
        <v>134</v>
      </c>
    </row>
    <row r="2947" customFormat="false" ht="15" hidden="false" customHeight="true" outlineLevel="0" collapsed="false">
      <c r="A2947" s="1" t="n">
        <v>1928</v>
      </c>
      <c r="C2947" s="1" t="s">
        <v>24</v>
      </c>
      <c r="D2947" s="1" t="s">
        <v>4673</v>
      </c>
      <c r="E2947" s="1" t="s">
        <v>5027</v>
      </c>
      <c r="F2947" s="1" t="s">
        <v>79</v>
      </c>
      <c r="G2947" s="1" t="s">
        <v>173</v>
      </c>
    </row>
    <row r="2948" customFormat="false" ht="15" hidden="false" customHeight="true" outlineLevel="0" collapsed="false">
      <c r="A2948" s="1" t="n">
        <v>1997</v>
      </c>
      <c r="B2948" s="1" t="n">
        <v>95000</v>
      </c>
      <c r="C2948" s="1" t="s">
        <v>24</v>
      </c>
      <c r="D2948" s="1" t="s">
        <v>5028</v>
      </c>
      <c r="E2948" s="1" t="s">
        <v>5029</v>
      </c>
      <c r="F2948" s="1" t="s">
        <v>79</v>
      </c>
      <c r="G2948" s="1" t="s">
        <v>132</v>
      </c>
      <c r="H2948" s="1" t="s">
        <v>105</v>
      </c>
    </row>
    <row r="2949" customFormat="false" ht="15" hidden="false" customHeight="true" outlineLevel="0" collapsed="false">
      <c r="A2949" s="1" t="n">
        <v>1223</v>
      </c>
      <c r="C2949" s="1" t="s">
        <v>25</v>
      </c>
      <c r="D2949" s="1" t="s">
        <v>5030</v>
      </c>
      <c r="E2949" s="1" t="s">
        <v>5031</v>
      </c>
      <c r="F2949" s="1" t="s">
        <v>79</v>
      </c>
      <c r="G2949" s="1" t="s">
        <v>265</v>
      </c>
    </row>
    <row r="2950" customFormat="false" ht="15" hidden="false" customHeight="true" outlineLevel="0" collapsed="false">
      <c r="A2950" s="1" t="n">
        <v>2928</v>
      </c>
      <c r="C2950" s="1" t="s">
        <v>24</v>
      </c>
      <c r="D2950" s="1" t="s">
        <v>2115</v>
      </c>
      <c r="E2950" s="1" t="s">
        <v>5032</v>
      </c>
      <c r="F2950" s="1" t="s">
        <v>441</v>
      </c>
      <c r="G2950" s="1" t="s">
        <v>295</v>
      </c>
    </row>
    <row r="2951" customFormat="false" ht="15" hidden="false" customHeight="true" outlineLevel="0" collapsed="false">
      <c r="A2951" s="1" t="n">
        <v>544</v>
      </c>
      <c r="C2951" s="1" t="s">
        <v>24</v>
      </c>
      <c r="D2951" s="1" t="s">
        <v>44</v>
      </c>
      <c r="E2951" s="1" t="s">
        <v>5033</v>
      </c>
      <c r="F2951" s="1" t="s">
        <v>79</v>
      </c>
      <c r="G2951" s="1" t="s">
        <v>173</v>
      </c>
    </row>
    <row r="2952" customFormat="false" ht="15" hidden="false" customHeight="true" outlineLevel="0" collapsed="false">
      <c r="A2952" s="1" t="n">
        <v>1353</v>
      </c>
      <c r="C2952" s="1" t="s">
        <v>28</v>
      </c>
      <c r="D2952" s="1" t="s">
        <v>4766</v>
      </c>
      <c r="E2952" s="1" t="s">
        <v>5034</v>
      </c>
      <c r="F2952" s="1" t="s">
        <v>79</v>
      </c>
      <c r="G2952" s="1" t="s">
        <v>127</v>
      </c>
    </row>
    <row r="2953" customFormat="false" ht="15" hidden="false" customHeight="true" outlineLevel="0" collapsed="false">
      <c r="A2953" s="1" t="n">
        <v>2059</v>
      </c>
      <c r="C2953" s="1" t="s">
        <v>24</v>
      </c>
      <c r="D2953" s="1" t="s">
        <v>4399</v>
      </c>
      <c r="E2953" s="1" t="s">
        <v>5035</v>
      </c>
      <c r="F2953" s="1" t="s">
        <v>79</v>
      </c>
      <c r="G2953" s="1" t="s">
        <v>163</v>
      </c>
    </row>
    <row r="2954" customFormat="false" ht="15" hidden="false" customHeight="true" outlineLevel="0" collapsed="false">
      <c r="A2954" s="1" t="n">
        <v>1262</v>
      </c>
      <c r="C2954" s="1" t="s">
        <v>25</v>
      </c>
      <c r="D2954" s="1" t="s">
        <v>5036</v>
      </c>
      <c r="E2954" s="1" t="s">
        <v>5037</v>
      </c>
      <c r="F2954" s="1" t="s">
        <v>5038</v>
      </c>
    </row>
    <row r="2955" customFormat="false" ht="15" hidden="false" customHeight="true" outlineLevel="0" collapsed="false">
      <c r="A2955" s="1" t="n">
        <v>7521</v>
      </c>
      <c r="C2955" s="1" t="s">
        <v>24</v>
      </c>
      <c r="D2955" s="1" t="s">
        <v>5039</v>
      </c>
      <c r="E2955" s="1" t="s">
        <v>57</v>
      </c>
      <c r="F2955" s="1" t="s">
        <v>93</v>
      </c>
      <c r="G2955" s="1" t="s">
        <v>125</v>
      </c>
    </row>
    <row r="2956" customFormat="false" ht="15" hidden="false" customHeight="true" outlineLevel="0" collapsed="false">
      <c r="A2956" s="1" t="n">
        <v>1226</v>
      </c>
      <c r="C2956" s="1" t="s">
        <v>24</v>
      </c>
      <c r="D2956" s="1" t="s">
        <v>1776</v>
      </c>
      <c r="E2956" s="1" t="s">
        <v>5040</v>
      </c>
      <c r="F2956" s="1" t="s">
        <v>96</v>
      </c>
      <c r="G2956" s="1" t="s">
        <v>295</v>
      </c>
    </row>
    <row r="2957" customFormat="false" ht="15" hidden="false" customHeight="true" outlineLevel="0" collapsed="false">
      <c r="A2957" s="1" t="n">
        <v>2409</v>
      </c>
      <c r="C2957" s="1" t="s">
        <v>25</v>
      </c>
      <c r="D2957" s="1" t="s">
        <v>5041</v>
      </c>
      <c r="E2957" s="1" t="s">
        <v>5042</v>
      </c>
      <c r="F2957" s="1" t="s">
        <v>79</v>
      </c>
      <c r="G2957" s="1" t="s">
        <v>265</v>
      </c>
    </row>
    <row r="2958" customFormat="false" ht="15" hidden="false" customHeight="true" outlineLevel="0" collapsed="false">
      <c r="A2958" s="1" t="n">
        <v>702</v>
      </c>
      <c r="C2958" s="1" t="s">
        <v>24</v>
      </c>
      <c r="D2958" s="1" t="s">
        <v>5043</v>
      </c>
      <c r="E2958" s="1" t="s">
        <v>5044</v>
      </c>
      <c r="F2958" s="1" t="s">
        <v>80</v>
      </c>
    </row>
    <row r="2959" customFormat="false" ht="15" hidden="false" customHeight="true" outlineLevel="0" collapsed="false">
      <c r="A2959" s="1" t="n">
        <v>1980</v>
      </c>
      <c r="C2959" s="1" t="s">
        <v>24</v>
      </c>
      <c r="D2959" s="1" t="s">
        <v>5045</v>
      </c>
      <c r="E2959" s="1" t="s">
        <v>5046</v>
      </c>
      <c r="F2959" s="1" t="s">
        <v>79</v>
      </c>
      <c r="G2959" s="1" t="s">
        <v>132</v>
      </c>
    </row>
    <row r="2960" customFormat="false" ht="15" hidden="false" customHeight="true" outlineLevel="0" collapsed="false">
      <c r="A2960" s="1" t="n">
        <v>1723</v>
      </c>
      <c r="C2960" s="1" t="s">
        <v>26</v>
      </c>
      <c r="D2960" s="1" t="s">
        <v>5047</v>
      </c>
      <c r="E2960" s="1" t="s">
        <v>5048</v>
      </c>
      <c r="F2960" s="1" t="s">
        <v>79</v>
      </c>
      <c r="G2960" s="1" t="s">
        <v>2132</v>
      </c>
    </row>
    <row r="2961" customFormat="false" ht="15" hidden="false" customHeight="true" outlineLevel="0" collapsed="false">
      <c r="A2961" s="1" t="n">
        <v>2102</v>
      </c>
      <c r="C2961" s="1" t="s">
        <v>24</v>
      </c>
      <c r="D2961" s="1" t="s">
        <v>902</v>
      </c>
      <c r="E2961" s="1" t="s">
        <v>60</v>
      </c>
      <c r="F2961" s="1" t="s">
        <v>79</v>
      </c>
      <c r="G2961" s="1" t="s">
        <v>145</v>
      </c>
    </row>
    <row r="2962" customFormat="false" ht="15" hidden="false" customHeight="true" outlineLevel="0" collapsed="false">
      <c r="A2962" s="1" t="n">
        <v>3036</v>
      </c>
      <c r="C2962" s="1" t="s">
        <v>24</v>
      </c>
      <c r="D2962" s="1" t="s">
        <v>5049</v>
      </c>
      <c r="E2962" s="1" t="s">
        <v>5050</v>
      </c>
      <c r="F2962" s="1" t="s">
        <v>79</v>
      </c>
    </row>
    <row r="2963" customFormat="false" ht="15" hidden="false" customHeight="true" outlineLevel="0" collapsed="false">
      <c r="A2963" s="1" t="n">
        <v>5148</v>
      </c>
      <c r="C2963" s="1" t="s">
        <v>24</v>
      </c>
      <c r="D2963" s="1" t="s">
        <v>5051</v>
      </c>
      <c r="E2963" s="1" t="s">
        <v>5052</v>
      </c>
      <c r="F2963" s="1" t="s">
        <v>1202</v>
      </c>
      <c r="G2963" s="1" t="s">
        <v>265</v>
      </c>
    </row>
    <row r="2964" customFormat="false" ht="15" hidden="false" customHeight="true" outlineLevel="0" collapsed="false">
      <c r="A2964" s="1" t="n">
        <v>1144</v>
      </c>
      <c r="B2964" s="1" t="n">
        <v>13.5</v>
      </c>
      <c r="C2964" s="1" t="s">
        <v>24</v>
      </c>
      <c r="D2964" s="1" t="s">
        <v>5053</v>
      </c>
      <c r="E2964" s="1" t="s">
        <v>5054</v>
      </c>
      <c r="F2964" s="1" t="s">
        <v>81</v>
      </c>
      <c r="G2964" s="1" t="s">
        <v>295</v>
      </c>
      <c r="H2964" s="1" t="s">
        <v>102</v>
      </c>
    </row>
    <row r="2965" customFormat="false" ht="15" hidden="false" customHeight="true" outlineLevel="0" collapsed="false">
      <c r="A2965" s="1" t="n">
        <v>2742</v>
      </c>
      <c r="C2965" s="1" t="s">
        <v>24</v>
      </c>
      <c r="D2965" s="1" t="s">
        <v>33</v>
      </c>
      <c r="E2965" s="1" t="s">
        <v>5055</v>
      </c>
      <c r="F2965" s="1" t="s">
        <v>79</v>
      </c>
      <c r="G2965" s="1" t="s">
        <v>173</v>
      </c>
    </row>
    <row r="2966" customFormat="false" ht="15" hidden="false" customHeight="true" outlineLevel="0" collapsed="false">
      <c r="A2966" s="1" t="n">
        <v>1247</v>
      </c>
      <c r="B2966" s="1" t="n">
        <v>45000</v>
      </c>
      <c r="C2966" s="1" t="s">
        <v>24</v>
      </c>
      <c r="D2966" s="1" t="s">
        <v>5056</v>
      </c>
      <c r="E2966" s="1" t="s">
        <v>5057</v>
      </c>
      <c r="F2966" s="1" t="s">
        <v>83</v>
      </c>
      <c r="G2966" s="1" t="s">
        <v>131</v>
      </c>
      <c r="H2966" s="1" t="s">
        <v>103</v>
      </c>
    </row>
    <row r="2967" customFormat="false" ht="15" hidden="false" customHeight="true" outlineLevel="0" collapsed="false">
      <c r="A2967" s="1" t="n">
        <v>1812</v>
      </c>
      <c r="C2967" s="1" t="s">
        <v>24</v>
      </c>
      <c r="D2967" s="1" t="s">
        <v>5058</v>
      </c>
      <c r="E2967" s="1" t="s">
        <v>5059</v>
      </c>
      <c r="F2967" s="1" t="s">
        <v>79</v>
      </c>
      <c r="G2967" s="1" t="s">
        <v>145</v>
      </c>
    </row>
    <row r="2968" customFormat="false" ht="15" hidden="false" customHeight="true" outlineLevel="0" collapsed="false">
      <c r="A2968" s="1" t="n">
        <v>713</v>
      </c>
      <c r="C2968" s="1" t="s">
        <v>24</v>
      </c>
      <c r="D2968" s="1" t="s">
        <v>4356</v>
      </c>
      <c r="E2968" s="1" t="s">
        <v>5060</v>
      </c>
      <c r="F2968" s="1" t="s">
        <v>79</v>
      </c>
      <c r="G2968" s="1" t="s">
        <v>173</v>
      </c>
    </row>
    <row r="2969" customFormat="false" ht="15" hidden="false" customHeight="true" outlineLevel="0" collapsed="false">
      <c r="A2969" s="1" t="n">
        <v>3106</v>
      </c>
      <c r="C2969" s="1" t="s">
        <v>24</v>
      </c>
      <c r="D2969" s="1" t="s">
        <v>5061</v>
      </c>
      <c r="E2969" s="1" t="s">
        <v>5062</v>
      </c>
      <c r="F2969" s="1" t="s">
        <v>5063</v>
      </c>
      <c r="G2969" s="1" t="s">
        <v>166</v>
      </c>
    </row>
    <row r="2970" customFormat="false" ht="15" hidden="false" customHeight="true" outlineLevel="0" collapsed="false">
      <c r="A2970" s="1" t="n">
        <v>3917</v>
      </c>
      <c r="C2970" s="1" t="s">
        <v>24</v>
      </c>
      <c r="D2970" s="1" t="s">
        <v>5064</v>
      </c>
      <c r="E2970" s="1" t="s">
        <v>5065</v>
      </c>
      <c r="F2970" s="1" t="s">
        <v>94</v>
      </c>
      <c r="G2970" s="1" t="s">
        <v>1928</v>
      </c>
    </row>
    <row r="2971" customFormat="false" ht="15" hidden="false" customHeight="true" outlineLevel="0" collapsed="false">
      <c r="A2971" s="1" t="n">
        <v>369</v>
      </c>
      <c r="C2971" s="1" t="s">
        <v>24</v>
      </c>
      <c r="D2971" s="1" t="s">
        <v>5066</v>
      </c>
      <c r="E2971" s="1" t="s">
        <v>5067</v>
      </c>
      <c r="F2971" s="1" t="s">
        <v>80</v>
      </c>
      <c r="G2971" s="1" t="s">
        <v>145</v>
      </c>
    </row>
    <row r="2972" customFormat="false" ht="15" hidden="false" customHeight="true" outlineLevel="0" collapsed="false">
      <c r="A2972" s="1" t="n">
        <v>3014</v>
      </c>
      <c r="C2972" s="1" t="s">
        <v>24</v>
      </c>
      <c r="D2972" s="1" t="s">
        <v>33</v>
      </c>
      <c r="E2972" s="1" t="s">
        <v>5068</v>
      </c>
      <c r="F2972" s="1" t="s">
        <v>79</v>
      </c>
      <c r="G2972" s="1" t="s">
        <v>173</v>
      </c>
    </row>
    <row r="2973" customFormat="false" ht="15" hidden="false" customHeight="true" outlineLevel="0" collapsed="false">
      <c r="A2973" s="1" t="n">
        <v>1885</v>
      </c>
      <c r="C2973" s="1" t="s">
        <v>24</v>
      </c>
      <c r="D2973" s="1" t="s">
        <v>4659</v>
      </c>
      <c r="E2973" s="1" t="s">
        <v>5069</v>
      </c>
      <c r="F2973" s="1" t="s">
        <v>79</v>
      </c>
    </row>
    <row r="2974" customFormat="false" ht="15" hidden="false" customHeight="true" outlineLevel="0" collapsed="false">
      <c r="A2974" s="1" t="n">
        <v>997</v>
      </c>
      <c r="C2974" s="1" t="s">
        <v>24</v>
      </c>
      <c r="D2974" s="1" t="s">
        <v>5070</v>
      </c>
      <c r="E2974" s="1" t="s">
        <v>5071</v>
      </c>
      <c r="F2974" s="1" t="s">
        <v>79</v>
      </c>
      <c r="G2974" s="1" t="s">
        <v>359</v>
      </c>
    </row>
    <row r="2975" customFormat="false" ht="15" hidden="false" customHeight="true" outlineLevel="0" collapsed="false">
      <c r="A2975" s="1" t="n">
        <v>837</v>
      </c>
      <c r="C2975" s="1" t="s">
        <v>25</v>
      </c>
      <c r="D2975" s="1" t="s">
        <v>3803</v>
      </c>
      <c r="E2975" s="1" t="s">
        <v>5072</v>
      </c>
      <c r="F2975" s="1" t="s">
        <v>79</v>
      </c>
      <c r="G2975" s="1" t="s">
        <v>265</v>
      </c>
    </row>
    <row r="2976" customFormat="false" ht="15" hidden="false" customHeight="true" outlineLevel="0" collapsed="false">
      <c r="A2976" s="1" t="n">
        <v>1604</v>
      </c>
      <c r="C2976" s="1" t="s">
        <v>26</v>
      </c>
      <c r="D2976" s="1" t="s">
        <v>5073</v>
      </c>
      <c r="E2976" s="1" t="s">
        <v>5074</v>
      </c>
      <c r="F2976" s="1" t="s">
        <v>79</v>
      </c>
      <c r="G2976" s="1" t="s">
        <v>166</v>
      </c>
    </row>
    <row r="2977" customFormat="false" ht="15" hidden="false" customHeight="true" outlineLevel="0" collapsed="false">
      <c r="A2977" s="1" t="n">
        <v>3791</v>
      </c>
      <c r="C2977" s="1" t="s">
        <v>24</v>
      </c>
      <c r="D2977" s="1" t="s">
        <v>2302</v>
      </c>
      <c r="E2977" s="1" t="s">
        <v>5075</v>
      </c>
      <c r="F2977" s="1" t="s">
        <v>79</v>
      </c>
      <c r="G2977" s="1" t="s">
        <v>295</v>
      </c>
    </row>
    <row r="2978" customFormat="false" ht="15" hidden="false" customHeight="true" outlineLevel="0" collapsed="false">
      <c r="A2978" s="1" t="n">
        <v>1691</v>
      </c>
      <c r="B2978" s="1" t="n">
        <v>31000</v>
      </c>
      <c r="C2978" s="1" t="s">
        <v>24</v>
      </c>
      <c r="D2978" s="1" t="s">
        <v>5076</v>
      </c>
      <c r="E2978" s="1" t="s">
        <v>5077</v>
      </c>
      <c r="F2978" s="1" t="s">
        <v>81</v>
      </c>
      <c r="G2978" s="1" t="s">
        <v>163</v>
      </c>
      <c r="H2978" s="1" t="s">
        <v>102</v>
      </c>
    </row>
    <row r="2979" customFormat="false" ht="15" hidden="false" customHeight="true" outlineLevel="0" collapsed="false">
      <c r="A2979" s="1" t="n">
        <v>2707</v>
      </c>
      <c r="C2979" s="1" t="s">
        <v>24</v>
      </c>
      <c r="D2979" s="1" t="s">
        <v>5078</v>
      </c>
      <c r="E2979" s="1" t="s">
        <v>5079</v>
      </c>
      <c r="F2979" s="1" t="s">
        <v>79</v>
      </c>
    </row>
    <row r="2980" customFormat="false" ht="15" hidden="false" customHeight="true" outlineLevel="0" collapsed="false">
      <c r="A2980" s="1" t="n">
        <v>1059</v>
      </c>
      <c r="C2980" s="1" t="s">
        <v>25</v>
      </c>
      <c r="D2980" s="1" t="s">
        <v>5080</v>
      </c>
      <c r="E2980" s="1" t="s">
        <v>5081</v>
      </c>
      <c r="F2980" s="1" t="s">
        <v>79</v>
      </c>
      <c r="G2980" s="1" t="s">
        <v>276</v>
      </c>
    </row>
    <row r="2981" customFormat="false" ht="15" hidden="false" customHeight="true" outlineLevel="0" collapsed="false">
      <c r="A2981" s="1" t="n">
        <v>154</v>
      </c>
      <c r="C2981" s="1" t="s">
        <v>24</v>
      </c>
      <c r="D2981" s="1" t="s">
        <v>5082</v>
      </c>
      <c r="E2981" s="1" t="s">
        <v>5083</v>
      </c>
      <c r="F2981" s="1" t="s">
        <v>79</v>
      </c>
      <c r="G2981" s="1" t="s">
        <v>359</v>
      </c>
    </row>
    <row r="2982" customFormat="false" ht="15" hidden="false" customHeight="true" outlineLevel="0" collapsed="false">
      <c r="A2982" s="1" t="n">
        <v>1886</v>
      </c>
      <c r="C2982" s="1" t="s">
        <v>24</v>
      </c>
      <c r="D2982" s="1" t="s">
        <v>5084</v>
      </c>
      <c r="E2982" s="1" t="s">
        <v>5085</v>
      </c>
      <c r="F2982" s="1" t="s">
        <v>79</v>
      </c>
      <c r="G2982" s="1" t="s">
        <v>146</v>
      </c>
    </row>
    <row r="2983" customFormat="false" ht="15" hidden="false" customHeight="true" outlineLevel="0" collapsed="false">
      <c r="A2983" s="1" t="n">
        <v>1371</v>
      </c>
      <c r="C2983" s="1" t="s">
        <v>24</v>
      </c>
      <c r="D2983" s="1" t="s">
        <v>1804</v>
      </c>
      <c r="E2983" s="1" t="s">
        <v>5086</v>
      </c>
      <c r="F2983" s="1" t="s">
        <v>83</v>
      </c>
      <c r="G2983" s="1" t="s">
        <v>132</v>
      </c>
    </row>
    <row r="2984" customFormat="false" ht="15" hidden="false" customHeight="true" outlineLevel="0" collapsed="false">
      <c r="A2984" s="1" t="n">
        <v>2826</v>
      </c>
      <c r="C2984" s="1" t="s">
        <v>25</v>
      </c>
      <c r="D2984" s="1" t="s">
        <v>4808</v>
      </c>
      <c r="E2984" s="1" t="s">
        <v>5087</v>
      </c>
      <c r="F2984" s="1" t="s">
        <v>96</v>
      </c>
      <c r="G2984" s="1" t="s">
        <v>132</v>
      </c>
    </row>
    <row r="2985" customFormat="false" ht="15" hidden="false" customHeight="true" outlineLevel="0" collapsed="false">
      <c r="A2985" s="1" t="n">
        <v>2717</v>
      </c>
      <c r="C2985" s="1" t="s">
        <v>24</v>
      </c>
      <c r="D2985" s="1" t="s">
        <v>5088</v>
      </c>
      <c r="E2985" s="1" t="s">
        <v>5089</v>
      </c>
      <c r="F2985" s="1" t="s">
        <v>394</v>
      </c>
      <c r="G2985" s="1" t="s">
        <v>173</v>
      </c>
    </row>
    <row r="2986" customFormat="false" ht="15" hidden="false" customHeight="true" outlineLevel="0" collapsed="false">
      <c r="A2986" s="1" t="n">
        <v>2390</v>
      </c>
      <c r="C2986" s="1" t="s">
        <v>24</v>
      </c>
      <c r="D2986" s="1" t="s">
        <v>39</v>
      </c>
      <c r="E2986" s="1" t="s">
        <v>5090</v>
      </c>
      <c r="F2986" s="1" t="s">
        <v>90</v>
      </c>
    </row>
    <row r="2987" customFormat="false" ht="15" hidden="false" customHeight="true" outlineLevel="0" collapsed="false">
      <c r="A2987" s="1" t="n">
        <v>4117</v>
      </c>
      <c r="C2987" s="1" t="s">
        <v>24</v>
      </c>
      <c r="D2987" s="1" t="s">
        <v>5091</v>
      </c>
      <c r="E2987" s="1" t="s">
        <v>5092</v>
      </c>
      <c r="F2987" s="1" t="s">
        <v>394</v>
      </c>
      <c r="G2987" s="1" t="s">
        <v>163</v>
      </c>
    </row>
    <row r="2988" customFormat="false" ht="15" hidden="false" customHeight="true" outlineLevel="0" collapsed="false">
      <c r="A2988" s="1" t="n">
        <v>988</v>
      </c>
      <c r="C2988" s="1" t="s">
        <v>24</v>
      </c>
      <c r="D2988" s="1" t="s">
        <v>4527</v>
      </c>
      <c r="E2988" s="1" t="s">
        <v>5093</v>
      </c>
      <c r="F2988" s="1" t="s">
        <v>79</v>
      </c>
      <c r="G2988" s="1" t="s">
        <v>173</v>
      </c>
    </row>
    <row r="2989" customFormat="false" ht="15" hidden="false" customHeight="true" outlineLevel="0" collapsed="false">
      <c r="A2989" s="1" t="n">
        <v>2358</v>
      </c>
      <c r="C2989" s="1" t="s">
        <v>24</v>
      </c>
      <c r="D2989" s="1" t="s">
        <v>5094</v>
      </c>
      <c r="E2989" s="1" t="s">
        <v>5095</v>
      </c>
      <c r="F2989" s="1" t="s">
        <v>79</v>
      </c>
      <c r="G2989" s="1" t="s">
        <v>184</v>
      </c>
    </row>
    <row r="2990" customFormat="false" ht="15" hidden="false" customHeight="true" outlineLevel="0" collapsed="false">
      <c r="A2990" s="1" t="n">
        <v>2866</v>
      </c>
      <c r="C2990" s="1" t="s">
        <v>24</v>
      </c>
      <c r="D2990" s="1" t="s">
        <v>5096</v>
      </c>
      <c r="E2990" s="1" t="s">
        <v>5097</v>
      </c>
      <c r="F2990" s="1" t="s">
        <v>79</v>
      </c>
      <c r="G2990" s="1" t="s">
        <v>295</v>
      </c>
    </row>
    <row r="2991" customFormat="false" ht="15" hidden="false" customHeight="true" outlineLevel="0" collapsed="false">
      <c r="A2991" s="1" t="n">
        <v>1420</v>
      </c>
      <c r="C2991" s="1" t="s">
        <v>24</v>
      </c>
      <c r="D2991" s="1" t="s">
        <v>5098</v>
      </c>
      <c r="E2991" s="1" t="s">
        <v>5099</v>
      </c>
      <c r="F2991" s="1" t="s">
        <v>79</v>
      </c>
      <c r="G2991" s="1" t="s">
        <v>265</v>
      </c>
    </row>
    <row r="2992" customFormat="false" ht="15" hidden="false" customHeight="true" outlineLevel="0" collapsed="false">
      <c r="A2992" s="1" t="n">
        <v>2313</v>
      </c>
      <c r="C2992" s="1" t="s">
        <v>24</v>
      </c>
      <c r="D2992" s="1" t="s">
        <v>4399</v>
      </c>
      <c r="E2992" s="1" t="s">
        <v>5100</v>
      </c>
      <c r="F2992" s="1" t="s">
        <v>79</v>
      </c>
      <c r="G2992" s="1" t="s">
        <v>163</v>
      </c>
    </row>
    <row r="2993" customFormat="false" ht="15" hidden="false" customHeight="true" outlineLevel="0" collapsed="false">
      <c r="A2993" s="1" t="n">
        <v>5541</v>
      </c>
      <c r="C2993" s="1" t="s">
        <v>24</v>
      </c>
      <c r="D2993" s="1" t="s">
        <v>4475</v>
      </c>
      <c r="E2993" s="1" t="s">
        <v>5101</v>
      </c>
      <c r="F2993" s="1" t="s">
        <v>79</v>
      </c>
      <c r="G2993" s="1" t="s">
        <v>295</v>
      </c>
    </row>
    <row r="2994" customFormat="false" ht="15" hidden="false" customHeight="true" outlineLevel="0" collapsed="false">
      <c r="A2994" s="1" t="n">
        <v>1449</v>
      </c>
      <c r="C2994" s="1" t="s">
        <v>24</v>
      </c>
      <c r="D2994" s="1" t="s">
        <v>5102</v>
      </c>
      <c r="E2994" s="1" t="s">
        <v>5103</v>
      </c>
      <c r="F2994" s="1" t="s">
        <v>79</v>
      </c>
      <c r="G2994" s="1" t="s">
        <v>523</v>
      </c>
    </row>
    <row r="2995" customFormat="false" ht="15" hidden="false" customHeight="true" outlineLevel="0" collapsed="false">
      <c r="A2995" s="1" t="n">
        <v>4651</v>
      </c>
      <c r="C2995" s="1" t="s">
        <v>24</v>
      </c>
      <c r="D2995" s="1" t="s">
        <v>4679</v>
      </c>
      <c r="E2995" s="1" t="s">
        <v>5104</v>
      </c>
      <c r="F2995" s="1" t="s">
        <v>235</v>
      </c>
      <c r="G2995" s="1" t="s">
        <v>796</v>
      </c>
    </row>
    <row r="2996" customFormat="false" ht="15" hidden="false" customHeight="true" outlineLevel="0" collapsed="false">
      <c r="A2996" s="1" t="n">
        <v>2763</v>
      </c>
      <c r="C2996" s="1" t="s">
        <v>24</v>
      </c>
      <c r="D2996" s="1" t="s">
        <v>5105</v>
      </c>
      <c r="E2996" s="1" t="s">
        <v>5106</v>
      </c>
      <c r="F2996" s="1" t="s">
        <v>79</v>
      </c>
      <c r="G2996" s="1" t="s">
        <v>221</v>
      </c>
    </row>
    <row r="2997" customFormat="false" ht="15" hidden="false" customHeight="true" outlineLevel="0" collapsed="false">
      <c r="A2997" s="1" t="n">
        <v>282</v>
      </c>
      <c r="C2997" s="1" t="s">
        <v>24</v>
      </c>
      <c r="D2997" s="1" t="s">
        <v>44</v>
      </c>
      <c r="E2997" s="1" t="s">
        <v>5107</v>
      </c>
      <c r="F2997" s="1" t="s">
        <v>79</v>
      </c>
      <c r="G2997" s="1" t="s">
        <v>173</v>
      </c>
    </row>
    <row r="2998" customFormat="false" ht="15" hidden="false" customHeight="true" outlineLevel="0" collapsed="false">
      <c r="A2998" s="1" t="n">
        <v>8519</v>
      </c>
      <c r="C2998" s="1" t="s">
        <v>24</v>
      </c>
      <c r="D2998" s="1" t="s">
        <v>44</v>
      </c>
      <c r="E2998" s="1" t="s">
        <v>5108</v>
      </c>
      <c r="F2998" s="1" t="s">
        <v>79</v>
      </c>
      <c r="G2998" s="1" t="s">
        <v>173</v>
      </c>
    </row>
    <row r="2999" customFormat="false" ht="15" hidden="false" customHeight="true" outlineLevel="0" collapsed="false">
      <c r="A2999" s="1" t="n">
        <v>1586</v>
      </c>
      <c r="C2999" s="1" t="s">
        <v>24</v>
      </c>
      <c r="D2999" s="1" t="s">
        <v>5109</v>
      </c>
      <c r="E2999" s="1" t="s">
        <v>5110</v>
      </c>
      <c r="F2999" s="1" t="s">
        <v>1257</v>
      </c>
      <c r="G2999" s="1" t="s">
        <v>163</v>
      </c>
    </row>
    <row r="3000" customFormat="false" ht="15" hidden="false" customHeight="true" outlineLevel="0" collapsed="false">
      <c r="A3000" s="1" t="n">
        <v>1338</v>
      </c>
      <c r="C3000" s="1" t="s">
        <v>25</v>
      </c>
      <c r="D3000" s="1" t="s">
        <v>5111</v>
      </c>
      <c r="E3000" s="1" t="s">
        <v>5112</v>
      </c>
      <c r="F3000" s="1" t="s">
        <v>79</v>
      </c>
      <c r="G3000" s="1" t="s">
        <v>173</v>
      </c>
    </row>
    <row r="3001" customFormat="false" ht="15" hidden="false" customHeight="true" outlineLevel="0" collapsed="false">
      <c r="A3001" s="1" t="n">
        <v>1489</v>
      </c>
      <c r="C3001" s="1" t="s">
        <v>24</v>
      </c>
      <c r="D3001" s="1" t="s">
        <v>4527</v>
      </c>
      <c r="E3001" s="1" t="s">
        <v>4861</v>
      </c>
      <c r="F3001" s="1" t="s">
        <v>79</v>
      </c>
      <c r="G3001" s="1" t="s">
        <v>173</v>
      </c>
    </row>
    <row r="3002" customFormat="false" ht="15" hidden="false" customHeight="true" outlineLevel="0" collapsed="false">
      <c r="A3002" s="1" t="n">
        <v>2854</v>
      </c>
      <c r="B3002" s="1" t="n">
        <v>100000</v>
      </c>
      <c r="C3002" s="1" t="s">
        <v>24</v>
      </c>
      <c r="D3002" s="1" t="s">
        <v>1788</v>
      </c>
      <c r="E3002" s="1" t="s">
        <v>5113</v>
      </c>
      <c r="F3002" s="1" t="s">
        <v>79</v>
      </c>
      <c r="G3002" s="1" t="s">
        <v>129</v>
      </c>
      <c r="H3002" s="1" t="s">
        <v>106</v>
      </c>
    </row>
    <row r="3003" customFormat="false" ht="15" hidden="false" customHeight="true" outlineLevel="0" collapsed="false">
      <c r="A3003" s="1" t="n">
        <v>1169</v>
      </c>
      <c r="C3003" s="1" t="s">
        <v>24</v>
      </c>
      <c r="D3003" s="1" t="s">
        <v>5114</v>
      </c>
      <c r="E3003" s="1" t="s">
        <v>5115</v>
      </c>
      <c r="F3003" s="1" t="s">
        <v>1199</v>
      </c>
      <c r="G3003" s="1" t="s">
        <v>173</v>
      </c>
    </row>
    <row r="3004" customFormat="false" ht="15" hidden="false" customHeight="true" outlineLevel="0" collapsed="false">
      <c r="A3004" s="1" t="n">
        <v>3036</v>
      </c>
      <c r="C3004" s="1" t="s">
        <v>24</v>
      </c>
      <c r="D3004" s="1" t="s">
        <v>5116</v>
      </c>
      <c r="E3004" s="1" t="s">
        <v>5117</v>
      </c>
      <c r="F3004" s="1" t="s">
        <v>79</v>
      </c>
    </row>
    <row r="3005" customFormat="false" ht="15" hidden="false" customHeight="true" outlineLevel="0" collapsed="false">
      <c r="A3005" s="1" t="n">
        <v>2548</v>
      </c>
      <c r="C3005" s="1" t="s">
        <v>25</v>
      </c>
      <c r="D3005" s="1" t="s">
        <v>2155</v>
      </c>
      <c r="E3005" s="1" t="s">
        <v>5118</v>
      </c>
      <c r="F3005" s="1" t="s">
        <v>79</v>
      </c>
      <c r="G3005" s="1" t="s">
        <v>163</v>
      </c>
    </row>
    <row r="3006" customFormat="false" ht="15" hidden="false" customHeight="true" outlineLevel="0" collapsed="false">
      <c r="A3006" s="1" t="n">
        <v>2085</v>
      </c>
      <c r="C3006" s="1" t="s">
        <v>24</v>
      </c>
      <c r="D3006" s="1" t="s">
        <v>4399</v>
      </c>
      <c r="E3006" s="1" t="s">
        <v>4585</v>
      </c>
      <c r="F3006" s="1" t="s">
        <v>79</v>
      </c>
      <c r="G3006" s="1" t="s">
        <v>163</v>
      </c>
    </row>
    <row r="3007" customFormat="false" ht="15" hidden="false" customHeight="true" outlineLevel="0" collapsed="false">
      <c r="A3007" s="1" t="n">
        <v>2035</v>
      </c>
      <c r="C3007" s="1" t="s">
        <v>25</v>
      </c>
      <c r="D3007" s="1" t="s">
        <v>5119</v>
      </c>
      <c r="E3007" s="1" t="s">
        <v>5120</v>
      </c>
      <c r="F3007" s="1" t="s">
        <v>79</v>
      </c>
      <c r="G3007" s="1" t="s">
        <v>1058</v>
      </c>
    </row>
    <row r="3008" customFormat="false" ht="15" hidden="false" customHeight="true" outlineLevel="0" collapsed="false">
      <c r="A3008" s="1" t="n">
        <v>4256</v>
      </c>
      <c r="C3008" s="1" t="s">
        <v>24</v>
      </c>
      <c r="D3008" s="1" t="s">
        <v>4189</v>
      </c>
      <c r="E3008" s="1" t="s">
        <v>5121</v>
      </c>
      <c r="F3008" s="1" t="s">
        <v>598</v>
      </c>
      <c r="G3008" s="1" t="s">
        <v>265</v>
      </c>
    </row>
    <row r="3009" customFormat="false" ht="15" hidden="false" customHeight="true" outlineLevel="0" collapsed="false">
      <c r="A3009" s="1" t="n">
        <v>2749</v>
      </c>
      <c r="C3009" s="1" t="s">
        <v>24</v>
      </c>
      <c r="D3009" s="1" t="s">
        <v>5122</v>
      </c>
      <c r="E3009" s="1" t="s">
        <v>5123</v>
      </c>
      <c r="F3009" s="1" t="s">
        <v>79</v>
      </c>
    </row>
    <row r="3010" customFormat="false" ht="15" hidden="false" customHeight="true" outlineLevel="0" collapsed="false">
      <c r="A3010" s="1" t="n">
        <v>965</v>
      </c>
      <c r="C3010" s="1" t="s">
        <v>24</v>
      </c>
      <c r="D3010" s="1" t="s">
        <v>4356</v>
      </c>
      <c r="E3010" s="1" t="s">
        <v>4972</v>
      </c>
      <c r="F3010" s="1" t="s">
        <v>79</v>
      </c>
      <c r="G3010" s="1" t="s">
        <v>173</v>
      </c>
    </row>
    <row r="3011" customFormat="false" ht="15" hidden="false" customHeight="true" outlineLevel="0" collapsed="false">
      <c r="A3011" s="1" t="n">
        <v>777</v>
      </c>
      <c r="C3011" s="1" t="s">
        <v>25</v>
      </c>
      <c r="D3011" s="1" t="s">
        <v>2115</v>
      </c>
      <c r="E3011" s="1" t="s">
        <v>5124</v>
      </c>
      <c r="F3011" s="1" t="s">
        <v>79</v>
      </c>
      <c r="G3011" s="1" t="s">
        <v>295</v>
      </c>
    </row>
    <row r="3012" customFormat="false" ht="15" hidden="false" customHeight="true" outlineLevel="0" collapsed="false">
      <c r="A3012" s="1" t="n">
        <v>2122</v>
      </c>
      <c r="C3012" s="1" t="s">
        <v>25</v>
      </c>
      <c r="D3012" s="1" t="s">
        <v>2404</v>
      </c>
      <c r="E3012" s="1" t="s">
        <v>5125</v>
      </c>
      <c r="F3012" s="1" t="s">
        <v>96</v>
      </c>
      <c r="G3012" s="1" t="s">
        <v>132</v>
      </c>
    </row>
    <row r="3013" customFormat="false" ht="15" hidden="false" customHeight="true" outlineLevel="0" collapsed="false">
      <c r="A3013" s="1" t="n">
        <v>3726</v>
      </c>
      <c r="B3013" s="1" t="n">
        <v>100000</v>
      </c>
      <c r="C3013" s="1" t="s">
        <v>24</v>
      </c>
      <c r="D3013" s="1" t="s">
        <v>5126</v>
      </c>
      <c r="E3013" s="1" t="s">
        <v>5127</v>
      </c>
      <c r="F3013" s="1" t="s">
        <v>5128</v>
      </c>
      <c r="G3013" s="1" t="s">
        <v>130</v>
      </c>
      <c r="H3013" s="1" t="s">
        <v>106</v>
      </c>
    </row>
    <row r="3014" customFormat="false" ht="15" hidden="false" customHeight="true" outlineLevel="0" collapsed="false">
      <c r="A3014" s="1" t="n">
        <v>605</v>
      </c>
      <c r="B3014" s="1" t="n">
        <v>0</v>
      </c>
      <c r="C3014" s="1" t="s">
        <v>24</v>
      </c>
      <c r="D3014" s="1" t="s">
        <v>5129</v>
      </c>
      <c r="E3014" s="1" t="s">
        <v>5130</v>
      </c>
      <c r="F3014" s="1" t="s">
        <v>79</v>
      </c>
      <c r="G3014" s="1" t="s">
        <v>265</v>
      </c>
      <c r="H3014" s="1" t="s">
        <v>102</v>
      </c>
    </row>
    <row r="3015" customFormat="false" ht="15" hidden="false" customHeight="true" outlineLevel="0" collapsed="false">
      <c r="A3015" s="1" t="n">
        <v>2624</v>
      </c>
      <c r="C3015" s="1" t="s">
        <v>24</v>
      </c>
      <c r="D3015" s="1" t="s">
        <v>5131</v>
      </c>
      <c r="E3015" s="1" t="s">
        <v>5132</v>
      </c>
      <c r="F3015" s="1" t="s">
        <v>80</v>
      </c>
      <c r="G3015" s="1" t="s">
        <v>133</v>
      </c>
    </row>
    <row r="3016" customFormat="false" ht="15" hidden="false" customHeight="true" outlineLevel="0" collapsed="false">
      <c r="A3016" s="1" t="n">
        <v>1885</v>
      </c>
      <c r="C3016" s="1" t="s">
        <v>24</v>
      </c>
      <c r="D3016" s="1" t="s">
        <v>5133</v>
      </c>
      <c r="E3016" s="1" t="s">
        <v>5134</v>
      </c>
      <c r="F3016" s="1" t="s">
        <v>79</v>
      </c>
    </row>
    <row r="3017" customFormat="false" ht="15" hidden="false" customHeight="true" outlineLevel="0" collapsed="false">
      <c r="A3017" s="1" t="n">
        <v>5532</v>
      </c>
      <c r="C3017" s="1" t="s">
        <v>24</v>
      </c>
      <c r="D3017" s="1" t="s">
        <v>4764</v>
      </c>
      <c r="E3017" s="1" t="s">
        <v>5135</v>
      </c>
      <c r="F3017" s="1" t="s">
        <v>79</v>
      </c>
      <c r="G3017" s="1" t="s">
        <v>295</v>
      </c>
    </row>
    <row r="3018" customFormat="false" ht="15" hidden="false" customHeight="true" outlineLevel="0" collapsed="false">
      <c r="A3018" s="1" t="n">
        <v>1757</v>
      </c>
      <c r="C3018" s="1" t="s">
        <v>24</v>
      </c>
      <c r="D3018" s="1" t="s">
        <v>51</v>
      </c>
      <c r="E3018" s="1" t="s">
        <v>5136</v>
      </c>
      <c r="F3018" s="1" t="s">
        <v>79</v>
      </c>
      <c r="G3018" s="1" t="s">
        <v>173</v>
      </c>
    </row>
    <row r="3019" customFormat="false" ht="15" hidden="false" customHeight="true" outlineLevel="0" collapsed="false">
      <c r="A3019" s="1" t="n">
        <v>4606</v>
      </c>
      <c r="C3019" s="1" t="s">
        <v>24</v>
      </c>
      <c r="D3019" s="1" t="s">
        <v>4384</v>
      </c>
      <c r="E3019" s="1" t="s">
        <v>5137</v>
      </c>
      <c r="F3019" s="1" t="s">
        <v>79</v>
      </c>
      <c r="G3019" s="1" t="s">
        <v>146</v>
      </c>
    </row>
    <row r="3020" customFormat="false" ht="15" hidden="false" customHeight="true" outlineLevel="0" collapsed="false">
      <c r="A3020" s="1" t="n">
        <v>5024</v>
      </c>
      <c r="C3020" s="1" t="s">
        <v>24</v>
      </c>
      <c r="D3020" s="1" t="s">
        <v>1975</v>
      </c>
      <c r="E3020" s="1" t="s">
        <v>5138</v>
      </c>
      <c r="F3020" s="1" t="s">
        <v>79</v>
      </c>
      <c r="G3020" s="1" t="s">
        <v>276</v>
      </c>
    </row>
    <row r="3021" customFormat="false" ht="15" hidden="false" customHeight="true" outlineLevel="0" collapsed="false">
      <c r="A3021" s="1" t="n">
        <v>948</v>
      </c>
      <c r="C3021" s="1" t="s">
        <v>24</v>
      </c>
      <c r="D3021" s="1" t="s">
        <v>5139</v>
      </c>
      <c r="E3021" s="1" t="s">
        <v>5140</v>
      </c>
      <c r="F3021" s="1" t="s">
        <v>96</v>
      </c>
      <c r="G3021" s="1" t="s">
        <v>295</v>
      </c>
    </row>
    <row r="3022" customFormat="false" ht="15" hidden="false" customHeight="true" outlineLevel="0" collapsed="false">
      <c r="A3022" s="1" t="n">
        <v>3867</v>
      </c>
      <c r="C3022" s="1" t="s">
        <v>24</v>
      </c>
      <c r="D3022" s="1" t="s">
        <v>2071</v>
      </c>
      <c r="E3022" s="1" t="s">
        <v>5141</v>
      </c>
      <c r="F3022" s="1" t="s">
        <v>1202</v>
      </c>
      <c r="G3022" s="1" t="s">
        <v>132</v>
      </c>
    </row>
    <row r="3023" customFormat="false" ht="15" hidden="false" customHeight="true" outlineLevel="0" collapsed="false">
      <c r="A3023" s="1" t="n">
        <v>1277</v>
      </c>
      <c r="B3023" s="1" t="n">
        <v>14</v>
      </c>
      <c r="C3023" s="1" t="s">
        <v>24</v>
      </c>
      <c r="D3023" s="1" t="s">
        <v>5142</v>
      </c>
      <c r="E3023" s="1" t="s">
        <v>5143</v>
      </c>
      <c r="F3023" s="1" t="s">
        <v>81</v>
      </c>
      <c r="G3023" s="1" t="s">
        <v>295</v>
      </c>
      <c r="H3023" s="1" t="s">
        <v>102</v>
      </c>
    </row>
    <row r="3024" customFormat="false" ht="15" hidden="false" customHeight="true" outlineLevel="0" collapsed="false">
      <c r="A3024" s="1" t="n">
        <v>4842</v>
      </c>
      <c r="C3024" s="1" t="s">
        <v>24</v>
      </c>
      <c r="D3024" s="1" t="s">
        <v>641</v>
      </c>
      <c r="E3024" s="1" t="s">
        <v>5144</v>
      </c>
      <c r="F3024" s="1" t="s">
        <v>79</v>
      </c>
      <c r="G3024" s="1" t="s">
        <v>147</v>
      </c>
    </row>
    <row r="3025" customFormat="false" ht="15" hidden="false" customHeight="true" outlineLevel="0" collapsed="false">
      <c r="A3025" s="1" t="n">
        <v>3846</v>
      </c>
      <c r="C3025" s="1" t="s">
        <v>24</v>
      </c>
      <c r="D3025" s="1" t="s">
        <v>5145</v>
      </c>
      <c r="E3025" s="1" t="s">
        <v>5146</v>
      </c>
      <c r="F3025" s="1" t="s">
        <v>79</v>
      </c>
      <c r="G3025" s="1" t="s">
        <v>145</v>
      </c>
    </row>
    <row r="3026" customFormat="false" ht="15" hidden="false" customHeight="true" outlineLevel="0" collapsed="false">
      <c r="A3026" s="1" t="n">
        <v>108</v>
      </c>
      <c r="C3026" s="1" t="s">
        <v>24</v>
      </c>
      <c r="D3026" s="1" t="s">
        <v>5147</v>
      </c>
      <c r="E3026" s="1" t="s">
        <v>5148</v>
      </c>
      <c r="F3026" s="1" t="s">
        <v>80</v>
      </c>
      <c r="G3026" s="1" t="s">
        <v>796</v>
      </c>
    </row>
    <row r="3027" customFormat="false" ht="15" hidden="false" customHeight="true" outlineLevel="0" collapsed="false">
      <c r="A3027" s="1" t="n">
        <v>708</v>
      </c>
      <c r="C3027" s="1" t="s">
        <v>24</v>
      </c>
      <c r="D3027" s="1" t="s">
        <v>299</v>
      </c>
      <c r="E3027" s="1" t="s">
        <v>5149</v>
      </c>
      <c r="F3027" s="1" t="s">
        <v>79</v>
      </c>
      <c r="G3027" s="1" t="s">
        <v>301</v>
      </c>
    </row>
    <row r="3028" customFormat="false" ht="15" hidden="false" customHeight="true" outlineLevel="0" collapsed="false">
      <c r="A3028" s="1" t="n">
        <v>1980</v>
      </c>
      <c r="C3028" s="1" t="s">
        <v>24</v>
      </c>
      <c r="D3028" s="1" t="s">
        <v>37</v>
      </c>
      <c r="E3028" s="1" t="s">
        <v>5150</v>
      </c>
      <c r="F3028" s="1" t="s">
        <v>80</v>
      </c>
      <c r="G3028" s="1" t="s">
        <v>173</v>
      </c>
    </row>
    <row r="3029" customFormat="false" ht="15" hidden="false" customHeight="true" outlineLevel="0" collapsed="false">
      <c r="A3029" s="1" t="n">
        <v>1770</v>
      </c>
      <c r="C3029" s="1" t="s">
        <v>25</v>
      </c>
      <c r="D3029" s="1" t="s">
        <v>5080</v>
      </c>
      <c r="E3029" s="1" t="s">
        <v>5151</v>
      </c>
      <c r="F3029" s="1" t="s">
        <v>98</v>
      </c>
      <c r="G3029" s="1" t="s">
        <v>276</v>
      </c>
    </row>
    <row r="3030" customFormat="false" ht="15" hidden="false" customHeight="true" outlineLevel="0" collapsed="false">
      <c r="A3030" s="1" t="n">
        <v>577</v>
      </c>
      <c r="C3030" s="1" t="s">
        <v>24</v>
      </c>
      <c r="D3030" s="1" t="s">
        <v>44</v>
      </c>
      <c r="E3030" s="1" t="s">
        <v>5152</v>
      </c>
      <c r="F3030" s="1" t="s">
        <v>79</v>
      </c>
      <c r="G3030" s="1" t="s">
        <v>173</v>
      </c>
    </row>
    <row r="3031" customFormat="false" ht="15" hidden="false" customHeight="true" outlineLevel="0" collapsed="false">
      <c r="A3031" s="1" t="n">
        <v>322</v>
      </c>
      <c r="C3031" s="1" t="s">
        <v>24</v>
      </c>
      <c r="D3031" s="1" t="s">
        <v>5153</v>
      </c>
      <c r="E3031" s="1" t="s">
        <v>4772</v>
      </c>
      <c r="F3031" s="1" t="s">
        <v>80</v>
      </c>
    </row>
    <row r="3032" customFormat="false" ht="15" hidden="false" customHeight="true" outlineLevel="0" collapsed="false">
      <c r="A3032" s="1" t="n">
        <v>2522</v>
      </c>
      <c r="C3032" s="1" t="s">
        <v>24</v>
      </c>
      <c r="D3032" s="1" t="s">
        <v>5154</v>
      </c>
      <c r="E3032" s="1" t="s">
        <v>5155</v>
      </c>
      <c r="F3032" s="1" t="s">
        <v>79</v>
      </c>
    </row>
    <row r="3033" customFormat="false" ht="15" hidden="false" customHeight="true" outlineLevel="0" collapsed="false">
      <c r="A3033" s="1" t="n">
        <v>747</v>
      </c>
      <c r="C3033" s="1" t="s">
        <v>25</v>
      </c>
      <c r="D3033" s="1" t="s">
        <v>1776</v>
      </c>
      <c r="E3033" s="1" t="s">
        <v>5156</v>
      </c>
      <c r="F3033" s="1" t="s">
        <v>79</v>
      </c>
      <c r="G3033" s="1" t="s">
        <v>295</v>
      </c>
    </row>
    <row r="3034" customFormat="false" ht="15" hidden="false" customHeight="true" outlineLevel="0" collapsed="false">
      <c r="A3034" s="1" t="n">
        <v>2135</v>
      </c>
      <c r="C3034" s="1" t="s">
        <v>24</v>
      </c>
      <c r="D3034" s="1" t="s">
        <v>5157</v>
      </c>
      <c r="E3034" s="1" t="s">
        <v>5158</v>
      </c>
      <c r="F3034" s="1" t="s">
        <v>79</v>
      </c>
    </row>
    <row r="3035" customFormat="false" ht="15" hidden="false" customHeight="true" outlineLevel="0" collapsed="false">
      <c r="A3035" s="1" t="n">
        <v>1488</v>
      </c>
      <c r="C3035" s="1" t="s">
        <v>24</v>
      </c>
      <c r="D3035" s="1" t="s">
        <v>5159</v>
      </c>
      <c r="E3035" s="1" t="s">
        <v>5160</v>
      </c>
      <c r="F3035" s="1" t="s">
        <v>1257</v>
      </c>
      <c r="G3035" s="1" t="s">
        <v>461</v>
      </c>
    </row>
    <row r="3036" customFormat="false" ht="15" hidden="false" customHeight="true" outlineLevel="0" collapsed="false">
      <c r="A3036" s="1" t="n">
        <v>4632</v>
      </c>
      <c r="C3036" s="1" t="s">
        <v>24</v>
      </c>
      <c r="D3036" s="1" t="s">
        <v>5161</v>
      </c>
      <c r="E3036" s="1" t="s">
        <v>5162</v>
      </c>
      <c r="F3036" s="1" t="s">
        <v>79</v>
      </c>
      <c r="G3036" s="1" t="s">
        <v>148</v>
      </c>
    </row>
    <row r="3037" customFormat="false" ht="15" hidden="false" customHeight="true" outlineLevel="0" collapsed="false">
      <c r="A3037" s="1" t="n">
        <v>823</v>
      </c>
      <c r="C3037" s="1" t="s">
        <v>24</v>
      </c>
      <c r="D3037" s="1" t="s">
        <v>4362</v>
      </c>
      <c r="E3037" s="1" t="s">
        <v>4734</v>
      </c>
      <c r="F3037" s="1" t="s">
        <v>79</v>
      </c>
      <c r="G3037" s="1" t="s">
        <v>173</v>
      </c>
    </row>
    <row r="3038" customFormat="false" ht="15" hidden="false" customHeight="true" outlineLevel="0" collapsed="false">
      <c r="A3038" s="1" t="n">
        <v>1125</v>
      </c>
      <c r="B3038" s="1" t="n">
        <v>150000</v>
      </c>
      <c r="C3038" s="1" t="s">
        <v>24</v>
      </c>
      <c r="D3038" s="1" t="s">
        <v>5163</v>
      </c>
      <c r="E3038" s="1" t="s">
        <v>5164</v>
      </c>
      <c r="F3038" s="1" t="s">
        <v>81</v>
      </c>
      <c r="G3038" s="1" t="s">
        <v>163</v>
      </c>
      <c r="H3038" s="1" t="s">
        <v>108</v>
      </c>
    </row>
    <row r="3039" customFormat="false" ht="15" hidden="false" customHeight="true" outlineLevel="0" collapsed="false">
      <c r="A3039" s="1" t="n">
        <v>892</v>
      </c>
      <c r="C3039" s="1" t="s">
        <v>24</v>
      </c>
      <c r="D3039" s="1" t="s">
        <v>4527</v>
      </c>
      <c r="E3039" s="1" t="s">
        <v>5165</v>
      </c>
      <c r="F3039" s="1" t="s">
        <v>79</v>
      </c>
      <c r="G3039" s="1" t="s">
        <v>173</v>
      </c>
    </row>
    <row r="3040" customFormat="false" ht="15" hidden="false" customHeight="true" outlineLevel="0" collapsed="false">
      <c r="A3040" s="1" t="n">
        <v>1488</v>
      </c>
      <c r="C3040" s="1" t="s">
        <v>24</v>
      </c>
      <c r="D3040" s="1" t="s">
        <v>5166</v>
      </c>
      <c r="E3040" s="1" t="s">
        <v>5167</v>
      </c>
      <c r="F3040" s="1" t="s">
        <v>79</v>
      </c>
      <c r="G3040" s="1" t="s">
        <v>173</v>
      </c>
    </row>
    <row r="3041" customFormat="false" ht="15" hidden="false" customHeight="true" outlineLevel="0" collapsed="false">
      <c r="A3041" s="1" t="n">
        <v>3036</v>
      </c>
      <c r="C3041" s="1" t="s">
        <v>24</v>
      </c>
      <c r="D3041" s="1" t="s">
        <v>5168</v>
      </c>
      <c r="E3041" s="1" t="s">
        <v>5169</v>
      </c>
      <c r="F3041" s="1" t="s">
        <v>79</v>
      </c>
    </row>
    <row r="3042" customFormat="false" ht="15" hidden="false" customHeight="true" outlineLevel="0" collapsed="false">
      <c r="A3042" s="1" t="n">
        <v>1885</v>
      </c>
      <c r="C3042" s="1" t="s">
        <v>24</v>
      </c>
      <c r="D3042" s="1" t="s">
        <v>5170</v>
      </c>
      <c r="E3042" s="1" t="s">
        <v>5171</v>
      </c>
      <c r="F3042" s="1" t="s">
        <v>79</v>
      </c>
    </row>
    <row r="3043" customFormat="false" ht="15" hidden="false" customHeight="true" outlineLevel="0" collapsed="false">
      <c r="A3043" s="1" t="n">
        <v>910</v>
      </c>
      <c r="C3043" s="1" t="s">
        <v>24</v>
      </c>
      <c r="D3043" s="1" t="s">
        <v>5172</v>
      </c>
      <c r="E3043" s="1" t="s">
        <v>5173</v>
      </c>
      <c r="F3043" s="1" t="s">
        <v>79</v>
      </c>
      <c r="G3043" s="1" t="s">
        <v>148</v>
      </c>
    </row>
    <row r="3044" customFormat="false" ht="15" hidden="false" customHeight="true" outlineLevel="0" collapsed="false">
      <c r="A3044" s="1" t="n">
        <v>2439</v>
      </c>
      <c r="B3044" s="1" t="n">
        <v>15</v>
      </c>
      <c r="C3044" s="1" t="s">
        <v>24</v>
      </c>
      <c r="D3044" s="1" t="s">
        <v>3577</v>
      </c>
      <c r="E3044" s="1" t="s">
        <v>5174</v>
      </c>
      <c r="F3044" s="1" t="s">
        <v>79</v>
      </c>
      <c r="G3044" s="1" t="s">
        <v>148</v>
      </c>
      <c r="H3044" s="1" t="s">
        <v>102</v>
      </c>
    </row>
    <row r="3045" customFormat="false" ht="15" hidden="false" customHeight="true" outlineLevel="0" collapsed="false">
      <c r="A3045" s="1" t="n">
        <v>2600</v>
      </c>
      <c r="B3045" s="1" t="n">
        <v>85000</v>
      </c>
      <c r="C3045" s="1" t="s">
        <v>24</v>
      </c>
      <c r="D3045" s="1" t="s">
        <v>5175</v>
      </c>
      <c r="E3045" s="1" t="s">
        <v>5176</v>
      </c>
      <c r="F3045" s="1" t="s">
        <v>83</v>
      </c>
      <c r="G3045" s="1" t="s">
        <v>295</v>
      </c>
      <c r="H3045" s="1" t="s">
        <v>105</v>
      </c>
    </row>
    <row r="3046" customFormat="false" ht="15" hidden="false" customHeight="true" outlineLevel="0" collapsed="false">
      <c r="A3046" s="1" t="n">
        <v>2074</v>
      </c>
      <c r="C3046" s="1" t="s">
        <v>24</v>
      </c>
      <c r="D3046" s="1" t="s">
        <v>5177</v>
      </c>
      <c r="E3046" s="1" t="s">
        <v>5178</v>
      </c>
      <c r="F3046" s="1" t="s">
        <v>80</v>
      </c>
      <c r="G3046" s="1" t="s">
        <v>132</v>
      </c>
    </row>
    <row r="3047" customFormat="false" ht="15" hidden="false" customHeight="true" outlineLevel="0" collapsed="false">
      <c r="A3047" s="1" t="n">
        <v>1616</v>
      </c>
      <c r="C3047" s="1" t="s">
        <v>24</v>
      </c>
      <c r="D3047" s="1" t="s">
        <v>5179</v>
      </c>
      <c r="E3047" s="1" t="s">
        <v>5180</v>
      </c>
      <c r="F3047" s="1" t="s">
        <v>96</v>
      </c>
      <c r="G3047" s="1" t="s">
        <v>664</v>
      </c>
    </row>
    <row r="3048" customFormat="false" ht="15" hidden="false" customHeight="true" outlineLevel="0" collapsed="false">
      <c r="A3048" s="1" t="n">
        <v>2483</v>
      </c>
      <c r="C3048" s="1" t="s">
        <v>25</v>
      </c>
      <c r="D3048" s="1" t="s">
        <v>5181</v>
      </c>
      <c r="E3048" s="1" t="s">
        <v>5182</v>
      </c>
      <c r="F3048" s="1" t="s">
        <v>79</v>
      </c>
      <c r="G3048" s="1" t="s">
        <v>126</v>
      </c>
    </row>
    <row r="3049" customFormat="false" ht="15" hidden="false" customHeight="true" outlineLevel="0" collapsed="false">
      <c r="A3049" s="1" t="n">
        <v>1517</v>
      </c>
      <c r="C3049" s="1" t="s">
        <v>24</v>
      </c>
      <c r="D3049" s="1" t="s">
        <v>4399</v>
      </c>
      <c r="E3049" s="1" t="s">
        <v>5183</v>
      </c>
      <c r="F3049" s="1" t="s">
        <v>79</v>
      </c>
      <c r="G3049" s="1" t="s">
        <v>163</v>
      </c>
    </row>
    <row r="3050" customFormat="false" ht="15" hidden="false" customHeight="true" outlineLevel="0" collapsed="false">
      <c r="A3050" s="1" t="n">
        <v>1672</v>
      </c>
      <c r="C3050" s="1" t="s">
        <v>24</v>
      </c>
      <c r="D3050" s="1" t="s">
        <v>5184</v>
      </c>
      <c r="E3050" s="1" t="s">
        <v>5185</v>
      </c>
      <c r="F3050" s="1" t="s">
        <v>79</v>
      </c>
      <c r="G3050" s="1" t="s">
        <v>1083</v>
      </c>
    </row>
    <row r="3051" customFormat="false" ht="15" hidden="false" customHeight="true" outlineLevel="0" collapsed="false">
      <c r="A3051" s="1" t="n">
        <v>1942</v>
      </c>
      <c r="C3051" s="1" t="s">
        <v>24</v>
      </c>
      <c r="D3051" s="1" t="s">
        <v>5186</v>
      </c>
      <c r="E3051" s="1" t="s">
        <v>5187</v>
      </c>
      <c r="F3051" s="1" t="s">
        <v>79</v>
      </c>
      <c r="G3051" s="1" t="s">
        <v>132</v>
      </c>
    </row>
    <row r="3052" customFormat="false" ht="15" hidden="false" customHeight="true" outlineLevel="0" collapsed="false">
      <c r="A3052" s="1" t="n">
        <v>2240</v>
      </c>
      <c r="C3052" s="1" t="s">
        <v>25</v>
      </c>
      <c r="D3052" s="1" t="s">
        <v>5188</v>
      </c>
      <c r="E3052" s="1" t="s">
        <v>5189</v>
      </c>
      <c r="F3052" s="1" t="s">
        <v>5190</v>
      </c>
    </row>
    <row r="3053" customFormat="false" ht="15" hidden="false" customHeight="true" outlineLevel="0" collapsed="false">
      <c r="A3053" s="1" t="n">
        <v>1800</v>
      </c>
      <c r="C3053" s="1" t="s">
        <v>24</v>
      </c>
      <c r="D3053" s="1" t="s">
        <v>5191</v>
      </c>
      <c r="E3053" s="1" t="s">
        <v>5192</v>
      </c>
      <c r="F3053" s="1" t="s">
        <v>79</v>
      </c>
      <c r="G3053" s="1" t="s">
        <v>173</v>
      </c>
    </row>
    <row r="3054" customFormat="false" ht="15" hidden="false" customHeight="true" outlineLevel="0" collapsed="false">
      <c r="A3054" s="1" t="n">
        <v>1885</v>
      </c>
      <c r="C3054" s="1" t="s">
        <v>24</v>
      </c>
      <c r="D3054" s="1" t="s">
        <v>5193</v>
      </c>
      <c r="E3054" s="1" t="s">
        <v>5194</v>
      </c>
      <c r="F3054" s="1" t="s">
        <v>79</v>
      </c>
    </row>
    <row r="3055" customFormat="false" ht="15" hidden="false" customHeight="true" outlineLevel="0" collapsed="false">
      <c r="A3055" s="1" t="n">
        <v>2365</v>
      </c>
      <c r="B3055" s="1" t="n">
        <v>62000</v>
      </c>
      <c r="C3055" s="1" t="s">
        <v>24</v>
      </c>
      <c r="D3055" s="1" t="s">
        <v>5195</v>
      </c>
      <c r="E3055" s="1" t="s">
        <v>5196</v>
      </c>
      <c r="F3055" s="1" t="s">
        <v>315</v>
      </c>
      <c r="G3055" s="1" t="s">
        <v>173</v>
      </c>
      <c r="H3055" s="1" t="s">
        <v>104</v>
      </c>
    </row>
    <row r="3056" customFormat="false" ht="15" hidden="false" customHeight="true" outlineLevel="0" collapsed="false">
      <c r="A3056" s="1" t="n">
        <v>3479</v>
      </c>
      <c r="C3056" s="1" t="s">
        <v>24</v>
      </c>
      <c r="D3056" s="1" t="s">
        <v>4896</v>
      </c>
      <c r="E3056" s="1" t="s">
        <v>5197</v>
      </c>
      <c r="F3056" s="1" t="s">
        <v>79</v>
      </c>
      <c r="G3056" s="1" t="s">
        <v>221</v>
      </c>
    </row>
    <row r="3057" customFormat="false" ht="15" hidden="false" customHeight="true" outlineLevel="0" collapsed="false">
      <c r="A3057" s="1" t="n">
        <v>3845</v>
      </c>
      <c r="C3057" s="1" t="s">
        <v>24</v>
      </c>
      <c r="D3057" s="1" t="s">
        <v>5198</v>
      </c>
      <c r="E3057" s="1" t="s">
        <v>5199</v>
      </c>
      <c r="F3057" s="1" t="s">
        <v>79</v>
      </c>
      <c r="G3057" s="1" t="s">
        <v>295</v>
      </c>
    </row>
    <row r="3058" customFormat="false" ht="15" hidden="false" customHeight="true" outlineLevel="0" collapsed="false">
      <c r="A3058" s="1" t="n">
        <v>1059</v>
      </c>
      <c r="C3058" s="1" t="s">
        <v>25</v>
      </c>
      <c r="D3058" s="1" t="s">
        <v>5200</v>
      </c>
      <c r="E3058" s="1" t="s">
        <v>5201</v>
      </c>
      <c r="F3058" s="1" t="s">
        <v>5202</v>
      </c>
    </row>
    <row r="3059" customFormat="false" ht="15" hidden="false" customHeight="true" outlineLevel="0" collapsed="false">
      <c r="A3059" s="1" t="n">
        <v>2768</v>
      </c>
      <c r="C3059" s="1" t="s">
        <v>24</v>
      </c>
      <c r="D3059" s="1" t="s">
        <v>5203</v>
      </c>
      <c r="E3059" s="1" t="s">
        <v>5204</v>
      </c>
      <c r="F3059" s="1" t="s">
        <v>1943</v>
      </c>
    </row>
    <row r="3060" customFormat="false" ht="15" hidden="false" customHeight="true" outlineLevel="0" collapsed="false">
      <c r="A3060" s="1" t="n">
        <v>745</v>
      </c>
      <c r="C3060" s="1" t="s">
        <v>24</v>
      </c>
      <c r="D3060" s="1" t="s">
        <v>5205</v>
      </c>
      <c r="E3060" s="1" t="s">
        <v>5206</v>
      </c>
      <c r="F3060" s="1" t="s">
        <v>83</v>
      </c>
      <c r="G3060" s="1" t="s">
        <v>173</v>
      </c>
    </row>
    <row r="3061" customFormat="false" ht="15" hidden="false" customHeight="true" outlineLevel="0" collapsed="false">
      <c r="A3061" s="1" t="n">
        <v>2409</v>
      </c>
      <c r="C3061" s="1" t="s">
        <v>24</v>
      </c>
      <c r="D3061" s="1" t="s">
        <v>5207</v>
      </c>
      <c r="E3061" s="1" t="s">
        <v>5208</v>
      </c>
      <c r="F3061" s="1" t="s">
        <v>1257</v>
      </c>
      <c r="G3061" s="1" t="s">
        <v>295</v>
      </c>
    </row>
    <row r="3062" customFormat="false" ht="15" hidden="false" customHeight="true" outlineLevel="0" collapsed="false">
      <c r="A3062" s="1" t="n">
        <v>3356</v>
      </c>
      <c r="C3062" s="1" t="s">
        <v>24</v>
      </c>
      <c r="D3062" s="1" t="s">
        <v>4434</v>
      </c>
      <c r="E3062" s="1" t="s">
        <v>5209</v>
      </c>
      <c r="F3062" s="1" t="s">
        <v>79</v>
      </c>
      <c r="G3062" s="1" t="s">
        <v>134</v>
      </c>
    </row>
    <row r="3063" customFormat="false" ht="15" hidden="false" customHeight="true" outlineLevel="0" collapsed="false">
      <c r="A3063" s="1" t="n">
        <v>3263</v>
      </c>
      <c r="C3063" s="1" t="s">
        <v>24</v>
      </c>
      <c r="D3063" s="1" t="s">
        <v>44</v>
      </c>
      <c r="E3063" s="1" t="s">
        <v>5210</v>
      </c>
      <c r="F3063" s="1" t="s">
        <v>79</v>
      </c>
      <c r="G3063" s="1" t="s">
        <v>173</v>
      </c>
    </row>
    <row r="3064" customFormat="false" ht="15" hidden="false" customHeight="true" outlineLevel="0" collapsed="false">
      <c r="A3064" s="1" t="n">
        <v>3348</v>
      </c>
      <c r="C3064" s="1" t="s">
        <v>24</v>
      </c>
      <c r="D3064" s="1" t="s">
        <v>5211</v>
      </c>
      <c r="E3064" s="1" t="s">
        <v>5212</v>
      </c>
      <c r="F3064" s="1" t="s">
        <v>93</v>
      </c>
      <c r="G3064" s="1" t="s">
        <v>132</v>
      </c>
    </row>
    <row r="3065" customFormat="false" ht="15" hidden="false" customHeight="true" outlineLevel="0" collapsed="false">
      <c r="A3065" s="1" t="n">
        <v>2509</v>
      </c>
      <c r="B3065" s="1" t="n">
        <v>40</v>
      </c>
      <c r="C3065" s="1" t="s">
        <v>25</v>
      </c>
      <c r="D3065" s="1" t="s">
        <v>5213</v>
      </c>
      <c r="E3065" s="1" t="s">
        <v>5214</v>
      </c>
      <c r="F3065" s="1" t="s">
        <v>79</v>
      </c>
      <c r="G3065" s="1" t="s">
        <v>146</v>
      </c>
      <c r="H3065" s="1" t="s">
        <v>102</v>
      </c>
    </row>
    <row r="3066" customFormat="false" ht="15" hidden="false" customHeight="true" outlineLevel="0" collapsed="false">
      <c r="A3066" s="1" t="n">
        <v>1605</v>
      </c>
      <c r="C3066" s="1" t="s">
        <v>24</v>
      </c>
      <c r="D3066" s="1" t="s">
        <v>5215</v>
      </c>
      <c r="E3066" s="1" t="s">
        <v>5216</v>
      </c>
      <c r="F3066" s="1" t="s">
        <v>1257</v>
      </c>
      <c r="G3066" s="1" t="s">
        <v>295</v>
      </c>
    </row>
    <row r="3067" customFormat="false" ht="15" hidden="false" customHeight="true" outlineLevel="0" collapsed="false">
      <c r="A3067" s="1" t="n">
        <v>2324</v>
      </c>
      <c r="C3067" s="1" t="s">
        <v>24</v>
      </c>
      <c r="D3067" s="1" t="s">
        <v>4974</v>
      </c>
      <c r="E3067" s="1" t="s">
        <v>5217</v>
      </c>
      <c r="F3067" s="1" t="s">
        <v>79</v>
      </c>
    </row>
    <row r="3068" customFormat="false" ht="15" hidden="false" customHeight="true" outlineLevel="0" collapsed="false">
      <c r="A3068" s="1" t="n">
        <v>3036</v>
      </c>
      <c r="C3068" s="1" t="s">
        <v>24</v>
      </c>
      <c r="D3068" s="1" t="s">
        <v>5218</v>
      </c>
      <c r="E3068" s="1" t="s">
        <v>5219</v>
      </c>
      <c r="F3068" s="1" t="s">
        <v>79</v>
      </c>
    </row>
    <row r="3069" customFormat="false" ht="15" hidden="false" customHeight="true" outlineLevel="0" collapsed="false">
      <c r="A3069" s="1" t="n">
        <v>956</v>
      </c>
      <c r="C3069" s="1" t="s">
        <v>24</v>
      </c>
      <c r="D3069" s="1" t="s">
        <v>2153</v>
      </c>
      <c r="E3069" s="1" t="s">
        <v>5220</v>
      </c>
      <c r="F3069" s="1" t="s">
        <v>79</v>
      </c>
      <c r="G3069" s="1" t="s">
        <v>221</v>
      </c>
    </row>
    <row r="3070" customFormat="false" ht="15" hidden="false" customHeight="true" outlineLevel="0" collapsed="false">
      <c r="A3070" s="1" t="n">
        <v>3487</v>
      </c>
      <c r="C3070" s="1" t="s">
        <v>24</v>
      </c>
      <c r="D3070" s="1" t="s">
        <v>5221</v>
      </c>
      <c r="E3070" s="1" t="s">
        <v>5222</v>
      </c>
      <c r="F3070" s="1" t="s">
        <v>79</v>
      </c>
      <c r="G3070" s="1" t="s">
        <v>145</v>
      </c>
    </row>
    <row r="3071" customFormat="false" ht="15" hidden="false" customHeight="true" outlineLevel="0" collapsed="false">
      <c r="A3071" s="1" t="n">
        <v>1576</v>
      </c>
      <c r="C3071" s="1" t="s">
        <v>24</v>
      </c>
      <c r="D3071" s="1" t="s">
        <v>5223</v>
      </c>
      <c r="E3071" s="1" t="s">
        <v>5224</v>
      </c>
      <c r="F3071" s="1" t="s">
        <v>79</v>
      </c>
      <c r="G3071" s="1" t="s">
        <v>148</v>
      </c>
    </row>
    <row r="3072" customFormat="false" ht="15" hidden="false" customHeight="true" outlineLevel="0" collapsed="false">
      <c r="A3072" s="1" t="n">
        <v>2664</v>
      </c>
      <c r="C3072" s="1" t="s">
        <v>24</v>
      </c>
      <c r="D3072" s="1" t="s">
        <v>1344</v>
      </c>
      <c r="E3072" s="1" t="s">
        <v>5225</v>
      </c>
      <c r="F3072" s="1" t="s">
        <v>81</v>
      </c>
      <c r="G3072" s="1" t="s">
        <v>132</v>
      </c>
    </row>
    <row r="3073" customFormat="false" ht="15" hidden="false" customHeight="true" outlineLevel="0" collapsed="false">
      <c r="A3073" s="1" t="n">
        <v>153</v>
      </c>
      <c r="C3073" s="1" t="s">
        <v>24</v>
      </c>
      <c r="D3073" s="1" t="s">
        <v>5226</v>
      </c>
      <c r="E3073" s="1" t="s">
        <v>5227</v>
      </c>
      <c r="F3073" s="1" t="s">
        <v>80</v>
      </c>
    </row>
    <row r="3074" customFormat="false" ht="15" hidden="false" customHeight="true" outlineLevel="0" collapsed="false">
      <c r="A3074" s="1" t="n">
        <v>1885</v>
      </c>
      <c r="C3074" s="1" t="s">
        <v>24</v>
      </c>
      <c r="D3074" s="1" t="s">
        <v>5228</v>
      </c>
      <c r="E3074" s="1" t="s">
        <v>5229</v>
      </c>
      <c r="F3074" s="1" t="s">
        <v>79</v>
      </c>
    </row>
    <row r="3075" customFormat="false" ht="15" hidden="false" customHeight="true" outlineLevel="0" collapsed="false">
      <c r="A3075" s="1" t="n">
        <v>1791</v>
      </c>
      <c r="C3075" s="1" t="s">
        <v>25</v>
      </c>
      <c r="D3075" s="1" t="s">
        <v>5230</v>
      </c>
      <c r="E3075" s="1" t="s">
        <v>5231</v>
      </c>
      <c r="F3075" s="1" t="s">
        <v>79</v>
      </c>
      <c r="G3075" s="1" t="s">
        <v>179</v>
      </c>
    </row>
    <row r="3076" customFormat="false" ht="15" hidden="false" customHeight="true" outlineLevel="0" collapsed="false">
      <c r="A3076" s="1" t="n">
        <v>1947</v>
      </c>
      <c r="C3076" s="1" t="s">
        <v>24</v>
      </c>
      <c r="D3076" s="1" t="s">
        <v>5232</v>
      </c>
      <c r="E3076" s="1" t="s">
        <v>5233</v>
      </c>
      <c r="F3076" s="1" t="s">
        <v>79</v>
      </c>
      <c r="G3076" s="1" t="s">
        <v>221</v>
      </c>
    </row>
    <row r="3077" customFormat="false" ht="15" hidden="false" customHeight="true" outlineLevel="0" collapsed="false">
      <c r="A3077" s="1" t="n">
        <v>3516</v>
      </c>
      <c r="C3077" s="1" t="s">
        <v>24</v>
      </c>
      <c r="D3077" s="1" t="s">
        <v>270</v>
      </c>
      <c r="E3077" s="1" t="s">
        <v>5234</v>
      </c>
      <c r="F3077" s="1" t="s">
        <v>79</v>
      </c>
      <c r="G3077" s="1" t="s">
        <v>184</v>
      </c>
    </row>
    <row r="3078" customFormat="false" ht="15" hidden="false" customHeight="true" outlineLevel="0" collapsed="false">
      <c r="A3078" s="1" t="n">
        <v>1885</v>
      </c>
      <c r="C3078" s="1" t="s">
        <v>24</v>
      </c>
      <c r="D3078" s="1" t="s">
        <v>5235</v>
      </c>
      <c r="E3078" s="1" t="s">
        <v>5236</v>
      </c>
      <c r="F3078" s="1" t="s">
        <v>79</v>
      </c>
    </row>
    <row r="3079" customFormat="false" ht="15" hidden="false" customHeight="true" outlineLevel="0" collapsed="false">
      <c r="A3079" s="1" t="n">
        <v>1881</v>
      </c>
      <c r="C3079" s="1" t="s">
        <v>25</v>
      </c>
      <c r="D3079" s="1" t="s">
        <v>5237</v>
      </c>
      <c r="E3079" s="1" t="s">
        <v>5238</v>
      </c>
      <c r="F3079" s="1" t="s">
        <v>79</v>
      </c>
      <c r="G3079" s="1" t="s">
        <v>131</v>
      </c>
    </row>
    <row r="3080" customFormat="false" ht="15" hidden="false" customHeight="true" outlineLevel="0" collapsed="false">
      <c r="A3080" s="1" t="n">
        <v>2777</v>
      </c>
      <c r="C3080" s="1" t="s">
        <v>25</v>
      </c>
      <c r="D3080" s="1" t="s">
        <v>5239</v>
      </c>
      <c r="E3080" s="1" t="s">
        <v>5240</v>
      </c>
      <c r="F3080" s="1" t="s">
        <v>79</v>
      </c>
      <c r="G3080" s="1" t="s">
        <v>163</v>
      </c>
    </row>
    <row r="3081" customFormat="false" ht="15" hidden="false" customHeight="true" outlineLevel="0" collapsed="false">
      <c r="A3081" s="1" t="n">
        <v>365</v>
      </c>
      <c r="C3081" s="1" t="s">
        <v>25</v>
      </c>
      <c r="D3081" s="1" t="s">
        <v>5241</v>
      </c>
      <c r="E3081" s="1" t="s">
        <v>5242</v>
      </c>
      <c r="F3081" s="1" t="s">
        <v>79</v>
      </c>
      <c r="G3081" s="1" t="s">
        <v>184</v>
      </c>
    </row>
    <row r="3082" customFormat="false" ht="15" hidden="false" customHeight="true" outlineLevel="0" collapsed="false">
      <c r="A3082" s="1" t="n">
        <v>4844</v>
      </c>
      <c r="C3082" s="1" t="s">
        <v>24</v>
      </c>
      <c r="D3082" s="1" t="s">
        <v>5243</v>
      </c>
      <c r="E3082" s="1" t="s">
        <v>5244</v>
      </c>
      <c r="F3082" s="1" t="s">
        <v>79</v>
      </c>
      <c r="G3082" s="1" t="s">
        <v>147</v>
      </c>
    </row>
    <row r="3083" customFormat="false" ht="15" hidden="false" customHeight="true" outlineLevel="0" collapsed="false">
      <c r="A3083" s="1" t="n">
        <v>2878</v>
      </c>
      <c r="C3083" s="1" t="s">
        <v>24</v>
      </c>
      <c r="D3083" s="1" t="s">
        <v>197</v>
      </c>
      <c r="E3083" s="1" t="s">
        <v>5245</v>
      </c>
      <c r="F3083" s="1" t="s">
        <v>94</v>
      </c>
      <c r="G3083" s="1" t="s">
        <v>125</v>
      </c>
    </row>
    <row r="3084" customFormat="false" ht="15" hidden="false" customHeight="true" outlineLevel="0" collapsed="false">
      <c r="A3084" s="1" t="n">
        <v>10346</v>
      </c>
      <c r="C3084" s="1" t="s">
        <v>24</v>
      </c>
      <c r="D3084" s="1" t="s">
        <v>44</v>
      </c>
      <c r="E3084" s="1" t="s">
        <v>5246</v>
      </c>
      <c r="F3084" s="1" t="s">
        <v>79</v>
      </c>
      <c r="G3084" s="1" t="s">
        <v>173</v>
      </c>
    </row>
    <row r="3085" customFormat="false" ht="15" hidden="false" customHeight="true" outlineLevel="0" collapsed="false">
      <c r="A3085" s="1" t="n">
        <v>3240</v>
      </c>
      <c r="C3085" s="1" t="s">
        <v>24</v>
      </c>
      <c r="D3085" s="1" t="s">
        <v>5247</v>
      </c>
      <c r="E3085" s="1" t="s">
        <v>5248</v>
      </c>
      <c r="F3085" s="1" t="s">
        <v>79</v>
      </c>
      <c r="G3085" s="1" t="s">
        <v>461</v>
      </c>
    </row>
    <row r="3086" customFormat="false" ht="15" hidden="false" customHeight="true" outlineLevel="0" collapsed="false">
      <c r="A3086" s="1" t="n">
        <v>2671</v>
      </c>
      <c r="C3086" s="1" t="s">
        <v>24</v>
      </c>
      <c r="D3086" s="1" t="s">
        <v>5249</v>
      </c>
      <c r="E3086" s="1" t="s">
        <v>5250</v>
      </c>
      <c r="F3086" s="1" t="s">
        <v>79</v>
      </c>
      <c r="G3086" s="1" t="s">
        <v>127</v>
      </c>
    </row>
    <row r="3087" customFormat="false" ht="15" hidden="false" customHeight="true" outlineLevel="0" collapsed="false">
      <c r="A3087" s="1" t="n">
        <v>1552</v>
      </c>
      <c r="C3087" s="1" t="s">
        <v>24</v>
      </c>
      <c r="D3087" s="1" t="s">
        <v>2575</v>
      </c>
      <c r="E3087" s="1" t="s">
        <v>5251</v>
      </c>
      <c r="F3087" s="1" t="s">
        <v>79</v>
      </c>
      <c r="G3087" s="1" t="s">
        <v>295</v>
      </c>
    </row>
    <row r="3088" customFormat="false" ht="15" hidden="false" customHeight="true" outlineLevel="0" collapsed="false">
      <c r="A3088" s="1" t="n">
        <v>1980</v>
      </c>
      <c r="C3088" s="1" t="s">
        <v>24</v>
      </c>
      <c r="D3088" s="1" t="s">
        <v>5252</v>
      </c>
      <c r="E3088" s="1" t="s">
        <v>5253</v>
      </c>
      <c r="F3088" s="1" t="s">
        <v>79</v>
      </c>
      <c r="G3088" s="1" t="s">
        <v>132</v>
      </c>
    </row>
    <row r="3089" customFormat="false" ht="15" hidden="false" customHeight="true" outlineLevel="0" collapsed="false">
      <c r="A3089" s="1" t="n">
        <v>2515</v>
      </c>
      <c r="C3089" s="1" t="s">
        <v>24</v>
      </c>
      <c r="D3089" s="1" t="s">
        <v>5254</v>
      </c>
      <c r="E3089" s="1" t="s">
        <v>5255</v>
      </c>
      <c r="F3089" s="1" t="s">
        <v>79</v>
      </c>
      <c r="G3089" s="1" t="s">
        <v>295</v>
      </c>
    </row>
    <row r="3090" customFormat="false" ht="15" hidden="false" customHeight="true" outlineLevel="0" collapsed="false">
      <c r="A3090" s="1" t="n">
        <v>1805</v>
      </c>
      <c r="C3090" s="1" t="s">
        <v>25</v>
      </c>
      <c r="D3090" s="1" t="s">
        <v>5256</v>
      </c>
      <c r="E3090" s="1" t="s">
        <v>5257</v>
      </c>
      <c r="F3090" s="1" t="s">
        <v>79</v>
      </c>
      <c r="G3090" s="1" t="s">
        <v>173</v>
      </c>
    </row>
    <row r="3091" customFormat="false" ht="15" hidden="false" customHeight="true" outlineLevel="0" collapsed="false">
      <c r="A3091" s="1" t="n">
        <v>1493</v>
      </c>
      <c r="C3091" s="1" t="s">
        <v>25</v>
      </c>
      <c r="D3091" s="1" t="s">
        <v>5258</v>
      </c>
      <c r="E3091" s="1" t="s">
        <v>5259</v>
      </c>
      <c r="F3091" s="1" t="s">
        <v>392</v>
      </c>
    </row>
    <row r="3092" customFormat="false" ht="15" hidden="false" customHeight="true" outlineLevel="0" collapsed="false">
      <c r="A3092" s="1" t="n">
        <v>3389</v>
      </c>
      <c r="C3092" s="1" t="s">
        <v>24</v>
      </c>
      <c r="D3092" s="1" t="s">
        <v>4625</v>
      </c>
      <c r="E3092" s="1" t="s">
        <v>5260</v>
      </c>
      <c r="F3092" s="1" t="s">
        <v>79</v>
      </c>
      <c r="G3092" s="1" t="s">
        <v>295</v>
      </c>
    </row>
    <row r="3093" customFormat="false" ht="15" hidden="false" customHeight="true" outlineLevel="0" collapsed="false">
      <c r="A3093" s="1" t="n">
        <v>1632</v>
      </c>
      <c r="C3093" s="1" t="s">
        <v>24</v>
      </c>
      <c r="D3093" s="1" t="s">
        <v>1863</v>
      </c>
      <c r="E3093" s="1" t="s">
        <v>5261</v>
      </c>
      <c r="F3093" s="1" t="s">
        <v>79</v>
      </c>
      <c r="G3093" s="1" t="s">
        <v>179</v>
      </c>
    </row>
    <row r="3094" customFormat="false" ht="15" hidden="false" customHeight="true" outlineLevel="0" collapsed="false">
      <c r="A3094" s="1" t="n">
        <v>1860</v>
      </c>
      <c r="C3094" s="1" t="s">
        <v>26</v>
      </c>
      <c r="D3094" s="1" t="s">
        <v>5262</v>
      </c>
      <c r="E3094" s="1" t="s">
        <v>5263</v>
      </c>
      <c r="F3094" s="1" t="s">
        <v>79</v>
      </c>
      <c r="G3094" s="1" t="s">
        <v>148</v>
      </c>
    </row>
    <row r="3095" customFormat="false" ht="15" hidden="false" customHeight="true" outlineLevel="0" collapsed="false">
      <c r="A3095" s="1" t="n">
        <v>1875</v>
      </c>
      <c r="B3095" s="1" t="n">
        <v>18</v>
      </c>
      <c r="C3095" s="1" t="s">
        <v>25</v>
      </c>
      <c r="D3095" s="1" t="s">
        <v>5264</v>
      </c>
      <c r="E3095" s="1" t="s">
        <v>5265</v>
      </c>
      <c r="F3095" s="1" t="s">
        <v>79</v>
      </c>
      <c r="G3095" s="1" t="s">
        <v>173</v>
      </c>
      <c r="H3095" s="1" t="s">
        <v>102</v>
      </c>
    </row>
    <row r="3096" customFormat="false" ht="15" hidden="false" customHeight="true" outlineLevel="0" collapsed="false">
      <c r="A3096" s="1" t="n">
        <v>1298</v>
      </c>
      <c r="B3096" s="1" t="n">
        <v>85000</v>
      </c>
      <c r="C3096" s="1" t="s">
        <v>24</v>
      </c>
      <c r="D3096" s="1" t="s">
        <v>5266</v>
      </c>
      <c r="E3096" s="1" t="s">
        <v>5267</v>
      </c>
      <c r="F3096" s="1" t="s">
        <v>79</v>
      </c>
      <c r="G3096" s="1" t="s">
        <v>359</v>
      </c>
      <c r="H3096" s="1" t="s">
        <v>105</v>
      </c>
    </row>
    <row r="3097" customFormat="false" ht="15" hidden="false" customHeight="true" outlineLevel="0" collapsed="false">
      <c r="A3097" s="1" t="n">
        <v>3715</v>
      </c>
      <c r="C3097" s="1" t="s">
        <v>24</v>
      </c>
      <c r="D3097" s="1" t="s">
        <v>44</v>
      </c>
      <c r="E3097" s="1" t="s">
        <v>5268</v>
      </c>
      <c r="F3097" s="1" t="s">
        <v>79</v>
      </c>
      <c r="G3097" s="1" t="s">
        <v>173</v>
      </c>
    </row>
    <row r="3098" customFormat="false" ht="15" hidden="false" customHeight="true" outlineLevel="0" collapsed="false">
      <c r="A3098" s="1" t="n">
        <v>5640</v>
      </c>
      <c r="C3098" s="1" t="s">
        <v>24</v>
      </c>
      <c r="D3098" s="1" t="s">
        <v>4414</v>
      </c>
      <c r="E3098" s="1" t="s">
        <v>5269</v>
      </c>
      <c r="F3098" s="1" t="s">
        <v>83</v>
      </c>
      <c r="G3098" s="1" t="s">
        <v>166</v>
      </c>
    </row>
    <row r="3099" customFormat="false" ht="15" hidden="false" customHeight="true" outlineLevel="0" collapsed="false">
      <c r="A3099" s="1" t="n">
        <v>2146</v>
      </c>
      <c r="C3099" s="1" t="s">
        <v>24</v>
      </c>
      <c r="D3099" s="1" t="s">
        <v>5270</v>
      </c>
      <c r="E3099" s="1" t="s">
        <v>5271</v>
      </c>
      <c r="F3099" s="1" t="s">
        <v>79</v>
      </c>
      <c r="G3099" s="1" t="s">
        <v>131</v>
      </c>
    </row>
    <row r="3100" customFormat="false" ht="15" hidden="false" customHeight="true" outlineLevel="0" collapsed="false">
      <c r="A3100" s="1" t="n">
        <v>1313</v>
      </c>
      <c r="C3100" s="1" t="s">
        <v>24</v>
      </c>
      <c r="D3100" s="1" t="s">
        <v>5272</v>
      </c>
      <c r="E3100" s="1" t="s">
        <v>5273</v>
      </c>
      <c r="F3100" s="1" t="s">
        <v>97</v>
      </c>
      <c r="G3100" s="1" t="s">
        <v>163</v>
      </c>
    </row>
    <row r="3101" customFormat="false" ht="15" hidden="false" customHeight="true" outlineLevel="0" collapsed="false">
      <c r="A3101" s="1" t="n">
        <v>2408</v>
      </c>
      <c r="C3101" s="1" t="s">
        <v>24</v>
      </c>
      <c r="D3101" s="1" t="s">
        <v>5274</v>
      </c>
      <c r="E3101" s="1" t="s">
        <v>5275</v>
      </c>
      <c r="F3101" s="1" t="s">
        <v>79</v>
      </c>
      <c r="G3101" s="1" t="s">
        <v>2096</v>
      </c>
    </row>
    <row r="3102" customFormat="false" ht="15" hidden="false" customHeight="true" outlineLevel="0" collapsed="false">
      <c r="A3102" s="1" t="n">
        <v>1989</v>
      </c>
      <c r="C3102" s="1" t="s">
        <v>25</v>
      </c>
      <c r="D3102" s="1" t="s">
        <v>5276</v>
      </c>
      <c r="E3102" s="1" t="s">
        <v>5277</v>
      </c>
      <c r="F3102" s="1" t="s">
        <v>79</v>
      </c>
      <c r="G3102" s="1" t="s">
        <v>173</v>
      </c>
    </row>
    <row r="3103" customFormat="false" ht="15" hidden="false" customHeight="true" outlineLevel="0" collapsed="false">
      <c r="A3103" s="1" t="n">
        <v>2213</v>
      </c>
      <c r="C3103" s="1" t="s">
        <v>24</v>
      </c>
      <c r="D3103" s="1" t="s">
        <v>4929</v>
      </c>
      <c r="E3103" s="1" t="s">
        <v>5278</v>
      </c>
      <c r="F3103" s="1" t="s">
        <v>79</v>
      </c>
    </row>
    <row r="3104" customFormat="false" ht="15" hidden="false" customHeight="true" outlineLevel="0" collapsed="false">
      <c r="A3104" s="1" t="n">
        <v>1102</v>
      </c>
      <c r="C3104" s="1" t="s">
        <v>24</v>
      </c>
      <c r="D3104" s="1" t="s">
        <v>4356</v>
      </c>
      <c r="E3104" s="1" t="s">
        <v>5279</v>
      </c>
      <c r="F3104" s="1" t="s">
        <v>79</v>
      </c>
      <c r="G3104" s="1" t="s">
        <v>173</v>
      </c>
    </row>
    <row r="3105" customFormat="false" ht="15" hidden="false" customHeight="true" outlineLevel="0" collapsed="false">
      <c r="A3105" s="1" t="n">
        <v>2645</v>
      </c>
      <c r="C3105" s="1" t="s">
        <v>24</v>
      </c>
      <c r="D3105" s="1" t="s">
        <v>5139</v>
      </c>
      <c r="E3105" s="1" t="s">
        <v>5280</v>
      </c>
      <c r="F3105" s="1" t="s">
        <v>96</v>
      </c>
      <c r="G3105" s="1" t="s">
        <v>295</v>
      </c>
    </row>
    <row r="3106" customFormat="false" ht="15" hidden="false" customHeight="true" outlineLevel="0" collapsed="false">
      <c r="A3106" s="1" t="n">
        <v>1523</v>
      </c>
      <c r="C3106" s="1" t="s">
        <v>24</v>
      </c>
      <c r="D3106" s="1" t="s">
        <v>5281</v>
      </c>
      <c r="E3106" s="1" t="s">
        <v>5282</v>
      </c>
      <c r="F3106" s="1" t="s">
        <v>80</v>
      </c>
      <c r="G3106" s="1" t="s">
        <v>359</v>
      </c>
    </row>
    <row r="3107" customFormat="false" ht="15" hidden="false" customHeight="true" outlineLevel="0" collapsed="false">
      <c r="A3107" s="1" t="n">
        <v>2213</v>
      </c>
      <c r="C3107" s="1" t="s">
        <v>24</v>
      </c>
      <c r="D3107" s="1" t="s">
        <v>5283</v>
      </c>
      <c r="E3107" s="1" t="s">
        <v>5284</v>
      </c>
      <c r="F3107" s="1" t="s">
        <v>79</v>
      </c>
    </row>
    <row r="3108" customFormat="false" ht="15" hidden="false" customHeight="true" outlineLevel="0" collapsed="false">
      <c r="A3108" s="1" t="n">
        <v>2784</v>
      </c>
      <c r="C3108" s="1" t="s">
        <v>24</v>
      </c>
      <c r="D3108" s="1" t="s">
        <v>1270</v>
      </c>
      <c r="E3108" s="1" t="s">
        <v>5285</v>
      </c>
      <c r="F3108" s="1" t="s">
        <v>485</v>
      </c>
      <c r="G3108" s="1" t="s">
        <v>166</v>
      </c>
    </row>
    <row r="3109" customFormat="false" ht="15" hidden="false" customHeight="true" outlineLevel="0" collapsed="false">
      <c r="A3109" s="1" t="n">
        <v>4181</v>
      </c>
      <c r="B3109" s="1" t="n">
        <v>92000</v>
      </c>
      <c r="C3109" s="1" t="s">
        <v>24</v>
      </c>
      <c r="D3109" s="1" t="s">
        <v>5286</v>
      </c>
      <c r="E3109" s="1" t="s">
        <v>5287</v>
      </c>
      <c r="F3109" s="1" t="s">
        <v>81</v>
      </c>
      <c r="G3109" s="1" t="s">
        <v>163</v>
      </c>
      <c r="H3109" s="1" t="s">
        <v>105</v>
      </c>
    </row>
    <row r="3110" customFormat="false" ht="15" hidden="false" customHeight="true" outlineLevel="0" collapsed="false">
      <c r="A3110" s="1" t="n">
        <v>1542</v>
      </c>
      <c r="C3110" s="1" t="s">
        <v>26</v>
      </c>
      <c r="D3110" s="1" t="s">
        <v>4508</v>
      </c>
      <c r="E3110" s="1" t="s">
        <v>5288</v>
      </c>
      <c r="F3110" s="1" t="s">
        <v>79</v>
      </c>
      <c r="G3110" s="1" t="s">
        <v>148</v>
      </c>
    </row>
    <row r="3111" customFormat="false" ht="15" hidden="false" customHeight="true" outlineLevel="0" collapsed="false">
      <c r="A3111" s="1" t="n">
        <v>1688</v>
      </c>
      <c r="C3111" s="1" t="s">
        <v>24</v>
      </c>
      <c r="D3111" s="1" t="s">
        <v>4036</v>
      </c>
      <c r="E3111" s="1" t="s">
        <v>5289</v>
      </c>
      <c r="F3111" s="1" t="s">
        <v>441</v>
      </c>
      <c r="G3111" s="1" t="s">
        <v>132</v>
      </c>
    </row>
    <row r="3112" customFormat="false" ht="15" hidden="false" customHeight="true" outlineLevel="0" collapsed="false">
      <c r="A3112" s="1" t="n">
        <v>2248</v>
      </c>
      <c r="C3112" s="1" t="s">
        <v>24</v>
      </c>
      <c r="D3112" s="1" t="s">
        <v>5290</v>
      </c>
      <c r="E3112" s="1" t="s">
        <v>5291</v>
      </c>
      <c r="F3112" s="1" t="s">
        <v>86</v>
      </c>
      <c r="G3112" s="1" t="s">
        <v>295</v>
      </c>
    </row>
    <row r="3113" customFormat="false" ht="15" hidden="false" customHeight="true" outlineLevel="0" collapsed="false">
      <c r="A3113" s="1" t="n">
        <v>3726</v>
      </c>
      <c r="C3113" s="1" t="s">
        <v>24</v>
      </c>
      <c r="D3113" s="1" t="s">
        <v>2185</v>
      </c>
      <c r="E3113" s="1" t="s">
        <v>5292</v>
      </c>
      <c r="F3113" s="1" t="s">
        <v>93</v>
      </c>
      <c r="G3113" s="1" t="s">
        <v>132</v>
      </c>
    </row>
    <row r="3114" customFormat="false" ht="15" hidden="false" customHeight="true" outlineLevel="0" collapsed="false">
      <c r="A3114" s="1" t="n">
        <v>2676</v>
      </c>
      <c r="B3114" s="1" t="n">
        <v>23</v>
      </c>
      <c r="C3114" s="1" t="s">
        <v>25</v>
      </c>
      <c r="D3114" s="1" t="s">
        <v>4759</v>
      </c>
      <c r="E3114" s="1" t="s">
        <v>5293</v>
      </c>
      <c r="F3114" s="1" t="s">
        <v>79</v>
      </c>
      <c r="G3114" s="1" t="s">
        <v>276</v>
      </c>
      <c r="H3114" s="1" t="s">
        <v>102</v>
      </c>
    </row>
    <row r="3115" customFormat="false" ht="15" hidden="false" customHeight="true" outlineLevel="0" collapsed="false">
      <c r="A3115" s="1" t="n">
        <v>3258</v>
      </c>
      <c r="C3115" s="1" t="s">
        <v>24</v>
      </c>
      <c r="D3115" s="1" t="s">
        <v>5294</v>
      </c>
      <c r="E3115" s="1" t="s">
        <v>5295</v>
      </c>
      <c r="F3115" s="1" t="s">
        <v>83</v>
      </c>
      <c r="G3115" s="1" t="s">
        <v>147</v>
      </c>
    </row>
    <row r="3116" customFormat="false" ht="15" hidden="false" customHeight="true" outlineLevel="0" collapsed="false">
      <c r="A3116" s="1" t="n">
        <v>495</v>
      </c>
      <c r="C3116" s="1" t="s">
        <v>24</v>
      </c>
      <c r="D3116" s="1" t="s">
        <v>5296</v>
      </c>
      <c r="E3116" s="1" t="s">
        <v>5297</v>
      </c>
      <c r="F3116" s="1" t="s">
        <v>79</v>
      </c>
      <c r="G3116" s="1" t="s">
        <v>184</v>
      </c>
    </row>
    <row r="3117" customFormat="false" ht="15" hidden="false" customHeight="true" outlineLevel="0" collapsed="false">
      <c r="A3117" s="1" t="n">
        <v>1548</v>
      </c>
      <c r="C3117" s="1" t="s">
        <v>26</v>
      </c>
      <c r="D3117" s="1" t="s">
        <v>5298</v>
      </c>
      <c r="E3117" s="1" t="s">
        <v>5299</v>
      </c>
      <c r="F3117" s="1" t="s">
        <v>1257</v>
      </c>
      <c r="G3117" s="1" t="s">
        <v>148</v>
      </c>
    </row>
    <row r="3118" customFormat="false" ht="15" hidden="false" customHeight="true" outlineLevel="0" collapsed="false">
      <c r="A3118" s="1" t="n">
        <v>2183</v>
      </c>
      <c r="C3118" s="1" t="s">
        <v>25</v>
      </c>
      <c r="D3118" s="1" t="s">
        <v>5300</v>
      </c>
      <c r="E3118" s="1" t="s">
        <v>5301</v>
      </c>
      <c r="F3118" s="1" t="s">
        <v>1943</v>
      </c>
    </row>
    <row r="3119" customFormat="false" ht="15" hidden="false" customHeight="true" outlineLevel="0" collapsed="false">
      <c r="A3119" s="1" t="n">
        <v>2135</v>
      </c>
      <c r="C3119" s="1" t="s">
        <v>24</v>
      </c>
      <c r="D3119" s="1" t="s">
        <v>5302</v>
      </c>
      <c r="E3119" s="1" t="s">
        <v>5303</v>
      </c>
      <c r="F3119" s="1" t="s">
        <v>79</v>
      </c>
    </row>
    <row r="3120" customFormat="false" ht="15" hidden="false" customHeight="true" outlineLevel="0" collapsed="false">
      <c r="A3120" s="1" t="n">
        <v>2454</v>
      </c>
      <c r="C3120" s="1" t="s">
        <v>24</v>
      </c>
      <c r="D3120" s="1" t="s">
        <v>5304</v>
      </c>
      <c r="E3120" s="1" t="s">
        <v>5305</v>
      </c>
      <c r="F3120" s="1" t="s">
        <v>79</v>
      </c>
    </row>
    <row r="3121" customFormat="false" ht="15" hidden="false" customHeight="true" outlineLevel="0" collapsed="false">
      <c r="A3121" s="1" t="n">
        <v>4590</v>
      </c>
      <c r="C3121" s="1" t="s">
        <v>24</v>
      </c>
      <c r="D3121" s="1" t="s">
        <v>5306</v>
      </c>
      <c r="E3121" s="1" t="s">
        <v>5307</v>
      </c>
      <c r="F3121" s="1" t="s">
        <v>79</v>
      </c>
      <c r="G3121" s="1" t="s">
        <v>163</v>
      </c>
    </row>
    <row r="3122" customFormat="false" ht="15" hidden="false" customHeight="true" outlineLevel="0" collapsed="false">
      <c r="A3122" s="1" t="n">
        <v>2749</v>
      </c>
      <c r="C3122" s="1" t="s">
        <v>24</v>
      </c>
      <c r="D3122" s="1" t="s">
        <v>5308</v>
      </c>
      <c r="E3122" s="1" t="s">
        <v>5309</v>
      </c>
      <c r="F3122" s="1" t="s">
        <v>79</v>
      </c>
    </row>
    <row r="3123" customFormat="false" ht="15" hidden="false" customHeight="true" outlineLevel="0" collapsed="false">
      <c r="A3123" s="1" t="n">
        <v>1528</v>
      </c>
      <c r="C3123" s="1" t="s">
        <v>28</v>
      </c>
      <c r="D3123" s="1" t="s">
        <v>5310</v>
      </c>
      <c r="E3123" s="1" t="s">
        <v>5311</v>
      </c>
      <c r="F3123" s="1" t="s">
        <v>79</v>
      </c>
      <c r="G3123" s="1" t="s">
        <v>295</v>
      </c>
    </row>
    <row r="3124" customFormat="false" ht="15" hidden="false" customHeight="true" outlineLevel="0" collapsed="false">
      <c r="A3124" s="1" t="n">
        <v>869</v>
      </c>
      <c r="C3124" s="1" t="s">
        <v>24</v>
      </c>
      <c r="D3124" s="1" t="s">
        <v>4356</v>
      </c>
      <c r="E3124" s="1" t="s">
        <v>5312</v>
      </c>
      <c r="F3124" s="1" t="s">
        <v>79</v>
      </c>
      <c r="G3124" s="1" t="s">
        <v>173</v>
      </c>
    </row>
    <row r="3125" customFormat="false" ht="15" hidden="false" customHeight="true" outlineLevel="0" collapsed="false">
      <c r="A3125" s="1" t="n">
        <v>1607</v>
      </c>
      <c r="C3125" s="1" t="s">
        <v>24</v>
      </c>
      <c r="D3125" s="1" t="s">
        <v>5313</v>
      </c>
      <c r="E3125" s="1" t="s">
        <v>5314</v>
      </c>
      <c r="F3125" s="1" t="s">
        <v>79</v>
      </c>
      <c r="G3125" s="1" t="s">
        <v>166</v>
      </c>
    </row>
    <row r="3126" customFormat="false" ht="15" hidden="false" customHeight="true" outlineLevel="0" collapsed="false">
      <c r="A3126" s="1" t="n">
        <v>1649</v>
      </c>
      <c r="B3126" s="1" t="n">
        <v>80000</v>
      </c>
      <c r="C3126" s="1" t="s">
        <v>24</v>
      </c>
      <c r="D3126" s="1" t="s">
        <v>641</v>
      </c>
      <c r="E3126" s="1" t="s">
        <v>5315</v>
      </c>
      <c r="F3126" s="1" t="s">
        <v>394</v>
      </c>
      <c r="G3126" s="1" t="s">
        <v>147</v>
      </c>
      <c r="H3126" s="1" t="s">
        <v>105</v>
      </c>
    </row>
    <row r="3127" customFormat="false" ht="15" hidden="false" customHeight="true" outlineLevel="0" collapsed="false">
      <c r="A3127" s="1" t="n">
        <v>3247</v>
      </c>
      <c r="C3127" s="1" t="s">
        <v>24</v>
      </c>
      <c r="D3127" s="1" t="s">
        <v>415</v>
      </c>
      <c r="E3127" s="1" t="s">
        <v>5316</v>
      </c>
      <c r="F3127" s="1" t="s">
        <v>79</v>
      </c>
      <c r="G3127" s="1" t="s">
        <v>295</v>
      </c>
    </row>
    <row r="3128" customFormat="false" ht="15" hidden="false" customHeight="true" outlineLevel="0" collapsed="false">
      <c r="A3128" s="1" t="n">
        <v>2003</v>
      </c>
      <c r="C3128" s="1" t="s">
        <v>24</v>
      </c>
      <c r="D3128" s="1" t="s">
        <v>5317</v>
      </c>
      <c r="E3128" s="1" t="s">
        <v>5318</v>
      </c>
      <c r="F3128" s="1" t="s">
        <v>79</v>
      </c>
    </row>
    <row r="3129" customFormat="false" ht="15" hidden="false" customHeight="true" outlineLevel="0" collapsed="false">
      <c r="A3129" s="1" t="n">
        <v>2244</v>
      </c>
      <c r="C3129" s="1" t="s">
        <v>26</v>
      </c>
      <c r="D3129" s="1" t="s">
        <v>4444</v>
      </c>
      <c r="E3129" s="1" t="s">
        <v>5319</v>
      </c>
      <c r="F3129" s="1" t="s">
        <v>1257</v>
      </c>
      <c r="G3129" s="1" t="s">
        <v>1928</v>
      </c>
    </row>
    <row r="3130" customFormat="false" ht="15" hidden="false" customHeight="true" outlineLevel="0" collapsed="false">
      <c r="A3130" s="1" t="n">
        <v>4365</v>
      </c>
      <c r="C3130" s="1" t="s">
        <v>24</v>
      </c>
      <c r="D3130" s="1" t="s">
        <v>1769</v>
      </c>
      <c r="E3130" s="1" t="s">
        <v>5320</v>
      </c>
      <c r="F3130" s="1" t="s">
        <v>79</v>
      </c>
      <c r="G3130" s="1" t="s">
        <v>147</v>
      </c>
    </row>
    <row r="3131" customFormat="false" ht="15" hidden="false" customHeight="true" outlineLevel="0" collapsed="false">
      <c r="A3131" s="1" t="n">
        <v>4747</v>
      </c>
      <c r="C3131" s="1" t="s">
        <v>24</v>
      </c>
      <c r="D3131" s="1" t="s">
        <v>5321</v>
      </c>
      <c r="E3131" s="1" t="s">
        <v>5322</v>
      </c>
      <c r="F3131" s="1" t="s">
        <v>79</v>
      </c>
      <c r="G3131" s="1" t="s">
        <v>145</v>
      </c>
    </row>
    <row r="3132" customFormat="false" ht="15" hidden="false" customHeight="true" outlineLevel="0" collapsed="false">
      <c r="A3132" s="1" t="n">
        <v>3467</v>
      </c>
      <c r="C3132" s="1" t="s">
        <v>24</v>
      </c>
      <c r="D3132" s="1" t="s">
        <v>4757</v>
      </c>
      <c r="E3132" s="1" t="s">
        <v>5323</v>
      </c>
      <c r="F3132" s="1" t="s">
        <v>1310</v>
      </c>
      <c r="G3132" s="1" t="s">
        <v>132</v>
      </c>
    </row>
    <row r="3133" customFormat="false" ht="15" hidden="false" customHeight="true" outlineLevel="0" collapsed="false">
      <c r="A3133" s="1" t="n">
        <v>1217</v>
      </c>
      <c r="C3133" s="1" t="s">
        <v>24</v>
      </c>
      <c r="D3133" s="1" t="s">
        <v>4150</v>
      </c>
      <c r="E3133" s="1" t="s">
        <v>5324</v>
      </c>
      <c r="F3133" s="1" t="s">
        <v>79</v>
      </c>
      <c r="G3133" s="1" t="s">
        <v>163</v>
      </c>
    </row>
    <row r="3134" customFormat="false" ht="15" hidden="false" customHeight="true" outlineLevel="0" collapsed="false">
      <c r="A3134" s="1" t="n">
        <v>1628</v>
      </c>
      <c r="C3134" s="1" t="s">
        <v>25</v>
      </c>
      <c r="D3134" s="1" t="s">
        <v>5325</v>
      </c>
      <c r="E3134" s="1" t="s">
        <v>5326</v>
      </c>
      <c r="F3134" s="1" t="s">
        <v>79</v>
      </c>
      <c r="G3134" s="1" t="s">
        <v>461</v>
      </c>
    </row>
    <row r="3135" customFormat="false" ht="15" hidden="false" customHeight="true" outlineLevel="0" collapsed="false">
      <c r="A3135" s="1" t="n">
        <v>2928</v>
      </c>
      <c r="B3135" s="1" t="n">
        <v>55</v>
      </c>
      <c r="C3135" s="1" t="s">
        <v>24</v>
      </c>
      <c r="D3135" s="1" t="s">
        <v>5327</v>
      </c>
      <c r="E3135" s="1" t="s">
        <v>5328</v>
      </c>
      <c r="F3135" s="1" t="s">
        <v>485</v>
      </c>
      <c r="G3135" s="1" t="s">
        <v>163</v>
      </c>
      <c r="H3135" s="1" t="s">
        <v>102</v>
      </c>
    </row>
    <row r="3136" customFormat="false" ht="15" hidden="false" customHeight="true" outlineLevel="0" collapsed="false">
      <c r="A3136" s="1" t="n">
        <v>376</v>
      </c>
      <c r="C3136" s="1" t="s">
        <v>25</v>
      </c>
      <c r="D3136" s="1" t="s">
        <v>5329</v>
      </c>
      <c r="E3136" s="1" t="s">
        <v>5330</v>
      </c>
      <c r="F3136" s="1" t="s">
        <v>5331</v>
      </c>
    </row>
    <row r="3137" customFormat="false" ht="15" hidden="false" customHeight="true" outlineLevel="0" collapsed="false">
      <c r="A3137" s="1" t="n">
        <v>2519</v>
      </c>
      <c r="C3137" s="1" t="s">
        <v>24</v>
      </c>
      <c r="D3137" s="1" t="s">
        <v>5332</v>
      </c>
      <c r="E3137" s="1" t="s">
        <v>5333</v>
      </c>
      <c r="F3137" s="1" t="s">
        <v>79</v>
      </c>
      <c r="G3137" s="1" t="s">
        <v>163</v>
      </c>
    </row>
    <row r="3138" customFormat="false" ht="15" hidden="false" customHeight="true" outlineLevel="0" collapsed="false">
      <c r="A3138" s="1" t="n">
        <v>1685</v>
      </c>
      <c r="C3138" s="1" t="s">
        <v>24</v>
      </c>
      <c r="D3138" s="1" t="s">
        <v>5334</v>
      </c>
      <c r="E3138" s="1" t="s">
        <v>5335</v>
      </c>
      <c r="F3138" s="1" t="s">
        <v>79</v>
      </c>
      <c r="G3138" s="1" t="s">
        <v>127</v>
      </c>
    </row>
    <row r="3139" customFormat="false" ht="15" hidden="false" customHeight="true" outlineLevel="0" collapsed="false">
      <c r="A3139" s="1" t="n">
        <v>3036</v>
      </c>
      <c r="C3139" s="1" t="s">
        <v>24</v>
      </c>
      <c r="D3139" s="1" t="s">
        <v>5336</v>
      </c>
      <c r="E3139" s="1" t="s">
        <v>5337</v>
      </c>
      <c r="F3139" s="1" t="s">
        <v>79</v>
      </c>
    </row>
    <row r="3140" customFormat="false" ht="15" hidden="false" customHeight="true" outlineLevel="0" collapsed="false">
      <c r="A3140" s="1" t="n">
        <v>997</v>
      </c>
      <c r="C3140" s="1" t="s">
        <v>24</v>
      </c>
      <c r="D3140" s="1" t="s">
        <v>5338</v>
      </c>
      <c r="E3140" s="1" t="s">
        <v>5339</v>
      </c>
      <c r="F3140" s="1" t="s">
        <v>79</v>
      </c>
    </row>
    <row r="3141" customFormat="false" ht="15" hidden="false" customHeight="true" outlineLevel="0" collapsed="false">
      <c r="A3141" s="1" t="n">
        <v>600</v>
      </c>
      <c r="C3141" s="1" t="s">
        <v>24</v>
      </c>
      <c r="D3141" s="1" t="s">
        <v>4356</v>
      </c>
      <c r="E3141" s="1" t="s">
        <v>5340</v>
      </c>
      <c r="F3141" s="1" t="s">
        <v>79</v>
      </c>
      <c r="G3141" s="1" t="s">
        <v>173</v>
      </c>
    </row>
    <row r="3142" customFormat="false" ht="15" hidden="false" customHeight="true" outlineLevel="0" collapsed="false">
      <c r="A3142" s="1" t="n">
        <v>3136</v>
      </c>
      <c r="C3142" s="1" t="s">
        <v>24</v>
      </c>
      <c r="D3142" s="1" t="s">
        <v>2806</v>
      </c>
      <c r="E3142" s="1" t="s">
        <v>5341</v>
      </c>
      <c r="F3142" s="1" t="s">
        <v>79</v>
      </c>
      <c r="G3142" s="1" t="s">
        <v>221</v>
      </c>
    </row>
    <row r="3143" customFormat="false" ht="15" hidden="false" customHeight="true" outlineLevel="0" collapsed="false">
      <c r="A3143" s="1" t="n">
        <v>3605</v>
      </c>
      <c r="C3143" s="1" t="s">
        <v>24</v>
      </c>
      <c r="D3143" s="1" t="s">
        <v>2185</v>
      </c>
      <c r="E3143" s="1" t="s">
        <v>5342</v>
      </c>
      <c r="F3143" s="1" t="s">
        <v>93</v>
      </c>
      <c r="G3143" s="1" t="s">
        <v>132</v>
      </c>
    </row>
    <row r="3144" customFormat="false" ht="15" hidden="false" customHeight="true" outlineLevel="0" collapsed="false">
      <c r="A3144" s="1" t="n">
        <v>1458</v>
      </c>
      <c r="B3144" s="1" t="n">
        <v>75000</v>
      </c>
      <c r="C3144" s="1" t="s">
        <v>24</v>
      </c>
      <c r="D3144" s="1" t="s">
        <v>5343</v>
      </c>
      <c r="E3144" s="1" t="s">
        <v>5344</v>
      </c>
      <c r="F3144" s="1" t="s">
        <v>79</v>
      </c>
      <c r="G3144" s="1" t="s">
        <v>961</v>
      </c>
      <c r="H3144" s="1" t="s">
        <v>104</v>
      </c>
    </row>
    <row r="3145" customFormat="false" ht="15" hidden="false" customHeight="true" outlineLevel="0" collapsed="false">
      <c r="A3145" s="1" t="n">
        <v>1566</v>
      </c>
      <c r="C3145" s="1" t="s">
        <v>24</v>
      </c>
      <c r="D3145" s="1" t="s">
        <v>5345</v>
      </c>
      <c r="E3145" s="1" t="s">
        <v>5346</v>
      </c>
      <c r="F3145" s="1" t="s">
        <v>79</v>
      </c>
      <c r="G3145" s="1" t="s">
        <v>163</v>
      </c>
    </row>
    <row r="3146" customFormat="false" ht="15" hidden="false" customHeight="true" outlineLevel="0" collapsed="false">
      <c r="A3146" s="1" t="n">
        <v>2701</v>
      </c>
      <c r="C3146" s="1" t="s">
        <v>24</v>
      </c>
      <c r="D3146" s="1" t="s">
        <v>4522</v>
      </c>
      <c r="E3146" s="1" t="s">
        <v>5347</v>
      </c>
      <c r="F3146" s="1" t="s">
        <v>79</v>
      </c>
      <c r="G3146" s="1" t="s">
        <v>134</v>
      </c>
    </row>
    <row r="3147" customFormat="false" ht="15" hidden="false" customHeight="true" outlineLevel="0" collapsed="false">
      <c r="A3147" s="1" t="n">
        <v>5391</v>
      </c>
      <c r="C3147" s="1" t="s">
        <v>24</v>
      </c>
      <c r="D3147" s="1" t="s">
        <v>5348</v>
      </c>
      <c r="E3147" s="1" t="s">
        <v>5349</v>
      </c>
      <c r="F3147" s="1" t="s">
        <v>90</v>
      </c>
      <c r="G3147" s="1" t="s">
        <v>132</v>
      </c>
    </row>
    <row r="3148" customFormat="false" ht="15" hidden="false" customHeight="true" outlineLevel="0" collapsed="false">
      <c r="A3148" s="1" t="n">
        <v>2181</v>
      </c>
      <c r="B3148" s="1" t="n">
        <v>38</v>
      </c>
      <c r="C3148" s="1" t="s">
        <v>24</v>
      </c>
      <c r="D3148" s="1" t="s">
        <v>228</v>
      </c>
      <c r="E3148" s="1" t="s">
        <v>5350</v>
      </c>
      <c r="F3148" s="1" t="s">
        <v>83</v>
      </c>
      <c r="G3148" s="1" t="s">
        <v>129</v>
      </c>
      <c r="H3148" s="1" t="s">
        <v>102</v>
      </c>
    </row>
    <row r="3149" customFormat="false" ht="15" hidden="false" customHeight="true" outlineLevel="0" collapsed="false">
      <c r="A3149" s="1" t="n">
        <v>1855</v>
      </c>
      <c r="C3149" s="1" t="s">
        <v>24</v>
      </c>
      <c r="D3149" s="1" t="s">
        <v>3284</v>
      </c>
      <c r="E3149" s="1" t="s">
        <v>5351</v>
      </c>
      <c r="F3149" s="1" t="s">
        <v>79</v>
      </c>
      <c r="G3149" s="1" t="s">
        <v>133</v>
      </c>
    </row>
    <row r="3150" customFormat="false" ht="15" hidden="false" customHeight="true" outlineLevel="0" collapsed="false">
      <c r="A3150" s="1" t="n">
        <v>2081</v>
      </c>
      <c r="C3150" s="1" t="s">
        <v>24</v>
      </c>
      <c r="D3150" s="1" t="s">
        <v>4399</v>
      </c>
      <c r="E3150" s="1" t="s">
        <v>5352</v>
      </c>
      <c r="F3150" s="1" t="s">
        <v>79</v>
      </c>
      <c r="G3150" s="1" t="s">
        <v>163</v>
      </c>
    </row>
    <row r="3151" customFormat="false" ht="15" hidden="false" customHeight="true" outlineLevel="0" collapsed="false">
      <c r="A3151" s="1" t="n">
        <v>2003</v>
      </c>
      <c r="C3151" s="1" t="s">
        <v>24</v>
      </c>
      <c r="D3151" s="1" t="s">
        <v>5353</v>
      </c>
      <c r="E3151" s="1" t="s">
        <v>5354</v>
      </c>
      <c r="F3151" s="1" t="s">
        <v>79</v>
      </c>
    </row>
    <row r="3152" customFormat="false" ht="15" hidden="false" customHeight="true" outlineLevel="0" collapsed="false">
      <c r="A3152" s="1" t="n">
        <v>1138</v>
      </c>
      <c r="C3152" s="1" t="s">
        <v>24</v>
      </c>
      <c r="D3152" s="1" t="s">
        <v>5355</v>
      </c>
      <c r="E3152" s="1" t="s">
        <v>5356</v>
      </c>
      <c r="F3152" s="1" t="s">
        <v>82</v>
      </c>
      <c r="G3152" s="1" t="s">
        <v>265</v>
      </c>
    </row>
    <row r="3153" customFormat="false" ht="15" hidden="false" customHeight="true" outlineLevel="0" collapsed="false">
      <c r="A3153" s="1" t="n">
        <v>696</v>
      </c>
      <c r="C3153" s="1" t="s">
        <v>24</v>
      </c>
      <c r="D3153" s="1" t="s">
        <v>5357</v>
      </c>
      <c r="E3153" s="1" t="s">
        <v>5358</v>
      </c>
      <c r="F3153" s="1" t="s">
        <v>79</v>
      </c>
      <c r="G3153" s="1" t="s">
        <v>163</v>
      </c>
    </row>
    <row r="3154" customFormat="false" ht="15" hidden="false" customHeight="true" outlineLevel="0" collapsed="false">
      <c r="A3154" s="1" t="n">
        <v>6837</v>
      </c>
      <c r="B3154" s="1" t="n">
        <v>17688.94</v>
      </c>
      <c r="C3154" s="1" t="s">
        <v>24</v>
      </c>
      <c r="D3154" s="1" t="s">
        <v>4386</v>
      </c>
      <c r="E3154" s="1" t="s">
        <v>5359</v>
      </c>
      <c r="F3154" s="1" t="s">
        <v>79</v>
      </c>
      <c r="G3154" s="1" t="s">
        <v>173</v>
      </c>
      <c r="H3154" s="1" t="s">
        <v>102</v>
      </c>
    </row>
    <row r="3155" customFormat="false" ht="15" hidden="false" customHeight="true" outlineLevel="0" collapsed="false">
      <c r="A3155" s="1" t="n">
        <v>2340</v>
      </c>
      <c r="B3155" s="1" t="n">
        <v>35000</v>
      </c>
      <c r="C3155" s="1" t="s">
        <v>24</v>
      </c>
      <c r="D3155" s="1" t="s">
        <v>5360</v>
      </c>
      <c r="E3155" s="1" t="s">
        <v>5361</v>
      </c>
      <c r="F3155" s="1" t="s">
        <v>79</v>
      </c>
      <c r="G3155" s="1" t="s">
        <v>132</v>
      </c>
      <c r="H3155" s="1" t="s">
        <v>102</v>
      </c>
    </row>
    <row r="3156" customFormat="false" ht="15" hidden="false" customHeight="true" outlineLevel="0" collapsed="false">
      <c r="A3156" s="1" t="n">
        <v>4510</v>
      </c>
      <c r="C3156" s="1" t="s">
        <v>24</v>
      </c>
      <c r="D3156" s="1" t="s">
        <v>44</v>
      </c>
      <c r="E3156" s="1" t="s">
        <v>5362</v>
      </c>
      <c r="F3156" s="1" t="s">
        <v>79</v>
      </c>
      <c r="G3156" s="1" t="s">
        <v>173</v>
      </c>
    </row>
    <row r="3157" customFormat="false" ht="15" hidden="false" customHeight="true" outlineLevel="0" collapsed="false">
      <c r="A3157" s="1" t="n">
        <v>2386</v>
      </c>
      <c r="C3157" s="1" t="s">
        <v>24</v>
      </c>
      <c r="D3157" s="1" t="s">
        <v>3409</v>
      </c>
      <c r="E3157" s="1" t="s">
        <v>5363</v>
      </c>
      <c r="F3157" s="1" t="s">
        <v>79</v>
      </c>
      <c r="G3157" s="1" t="s">
        <v>461</v>
      </c>
    </row>
    <row r="3158" customFormat="false" ht="15" hidden="false" customHeight="true" outlineLevel="0" collapsed="false">
      <c r="A3158" s="1" t="n">
        <v>1632</v>
      </c>
      <c r="C3158" s="1" t="s">
        <v>28</v>
      </c>
      <c r="D3158" s="1" t="s">
        <v>2550</v>
      </c>
      <c r="E3158" s="1" t="s">
        <v>5364</v>
      </c>
      <c r="F3158" s="1" t="s">
        <v>79</v>
      </c>
      <c r="G3158" s="1" t="s">
        <v>166</v>
      </c>
    </row>
    <row r="3159" customFormat="false" ht="15" hidden="false" customHeight="true" outlineLevel="0" collapsed="false">
      <c r="A3159" s="1" t="n">
        <v>1980</v>
      </c>
      <c r="C3159" s="1" t="s">
        <v>24</v>
      </c>
      <c r="D3159" s="1" t="s">
        <v>5365</v>
      </c>
      <c r="E3159" s="1" t="s">
        <v>5366</v>
      </c>
      <c r="F3159" s="1" t="s">
        <v>79</v>
      </c>
      <c r="G3159" s="1" t="s">
        <v>265</v>
      </c>
    </row>
    <row r="3160" customFormat="false" ht="15" hidden="false" customHeight="true" outlineLevel="0" collapsed="false">
      <c r="A3160" s="1" t="n">
        <v>4083</v>
      </c>
      <c r="C3160" s="1" t="s">
        <v>24</v>
      </c>
      <c r="D3160" s="1" t="s">
        <v>4150</v>
      </c>
      <c r="E3160" s="1" t="s">
        <v>5367</v>
      </c>
      <c r="F3160" s="1" t="s">
        <v>79</v>
      </c>
      <c r="G3160" s="1" t="s">
        <v>163</v>
      </c>
    </row>
    <row r="3161" customFormat="false" ht="15" hidden="false" customHeight="true" outlineLevel="0" collapsed="false">
      <c r="A3161" s="1" t="n">
        <v>3313</v>
      </c>
      <c r="C3161" s="1" t="s">
        <v>24</v>
      </c>
      <c r="D3161" s="1" t="s">
        <v>5368</v>
      </c>
      <c r="E3161" s="1" t="s">
        <v>5369</v>
      </c>
      <c r="F3161" s="1" t="s">
        <v>80</v>
      </c>
      <c r="G3161" s="1" t="s">
        <v>265</v>
      </c>
    </row>
    <row r="3162" customFormat="false" ht="15" hidden="false" customHeight="true" outlineLevel="0" collapsed="false">
      <c r="A3162" s="1" t="n">
        <v>2503</v>
      </c>
      <c r="C3162" s="1" t="s">
        <v>24</v>
      </c>
      <c r="D3162" s="1" t="s">
        <v>4508</v>
      </c>
      <c r="E3162" s="1" t="s">
        <v>5370</v>
      </c>
      <c r="F3162" s="1" t="s">
        <v>79</v>
      </c>
      <c r="G3162" s="1" t="s">
        <v>148</v>
      </c>
    </row>
    <row r="3163" customFormat="false" ht="15" hidden="false" customHeight="true" outlineLevel="0" collapsed="false">
      <c r="A3163" s="1" t="n">
        <v>1602</v>
      </c>
      <c r="C3163" s="1" t="s">
        <v>24</v>
      </c>
      <c r="D3163" s="1" t="s">
        <v>1456</v>
      </c>
      <c r="E3163" s="1" t="s">
        <v>5371</v>
      </c>
      <c r="F3163" s="1" t="s">
        <v>79</v>
      </c>
      <c r="G3163" s="1" t="s">
        <v>219</v>
      </c>
    </row>
    <row r="3164" customFormat="false" ht="15" hidden="false" customHeight="true" outlineLevel="0" collapsed="false">
      <c r="A3164" s="1" t="n">
        <v>2500</v>
      </c>
      <c r="C3164" s="1" t="s">
        <v>24</v>
      </c>
      <c r="D3164" s="1" t="s">
        <v>5372</v>
      </c>
      <c r="E3164" s="1" t="s">
        <v>5373</v>
      </c>
      <c r="F3164" s="1" t="s">
        <v>83</v>
      </c>
      <c r="G3164" s="1" t="s">
        <v>125</v>
      </c>
    </row>
    <row r="3165" customFormat="false" ht="15" hidden="false" customHeight="true" outlineLevel="0" collapsed="false">
      <c r="A3165" s="1" t="n">
        <v>6360</v>
      </c>
      <c r="C3165" s="1" t="s">
        <v>24</v>
      </c>
      <c r="D3165" s="1" t="s">
        <v>5374</v>
      </c>
      <c r="E3165" s="1" t="s">
        <v>5375</v>
      </c>
      <c r="F3165" s="1" t="s">
        <v>79</v>
      </c>
      <c r="G3165" s="1" t="s">
        <v>461</v>
      </c>
    </row>
    <row r="3166" customFormat="false" ht="15" hidden="false" customHeight="true" outlineLevel="0" collapsed="false">
      <c r="A3166" s="1" t="n">
        <v>3435</v>
      </c>
      <c r="C3166" s="1" t="s">
        <v>24</v>
      </c>
      <c r="D3166" s="1" t="s">
        <v>5376</v>
      </c>
      <c r="E3166" s="1" t="s">
        <v>5377</v>
      </c>
      <c r="F3166" s="1" t="s">
        <v>79</v>
      </c>
      <c r="G3166" s="1" t="s">
        <v>241</v>
      </c>
    </row>
    <row r="3167" customFormat="false" ht="15" hidden="false" customHeight="true" outlineLevel="0" collapsed="false">
      <c r="A3167" s="1" t="n">
        <v>3633</v>
      </c>
      <c r="C3167" s="1" t="s">
        <v>24</v>
      </c>
      <c r="D3167" s="1" t="s">
        <v>3132</v>
      </c>
      <c r="E3167" s="1" t="s">
        <v>5378</v>
      </c>
      <c r="F3167" s="1" t="s">
        <v>1202</v>
      </c>
      <c r="G3167" s="1" t="s">
        <v>523</v>
      </c>
    </row>
    <row r="3168" customFormat="false" ht="15" hidden="false" customHeight="true" outlineLevel="0" collapsed="false">
      <c r="A3168" s="1" t="n">
        <v>4267</v>
      </c>
      <c r="C3168" s="1" t="s">
        <v>24</v>
      </c>
      <c r="D3168" s="1" t="s">
        <v>52</v>
      </c>
      <c r="E3168" s="1" t="s">
        <v>4498</v>
      </c>
      <c r="F3168" s="1" t="s">
        <v>79</v>
      </c>
      <c r="G3168" s="1" t="s">
        <v>221</v>
      </c>
    </row>
    <row r="3169" customFormat="false" ht="15" hidden="false" customHeight="true" outlineLevel="0" collapsed="false">
      <c r="A3169" s="1" t="n">
        <v>784</v>
      </c>
      <c r="C3169" s="1" t="s">
        <v>24</v>
      </c>
      <c r="D3169" s="1" t="s">
        <v>5379</v>
      </c>
      <c r="E3169" s="1" t="s">
        <v>5380</v>
      </c>
      <c r="F3169" s="1" t="s">
        <v>79</v>
      </c>
      <c r="G3169" s="1" t="s">
        <v>163</v>
      </c>
    </row>
    <row r="3170" customFormat="false" ht="15" hidden="false" customHeight="true" outlineLevel="0" collapsed="false">
      <c r="A3170" s="1" t="n">
        <v>4354</v>
      </c>
      <c r="B3170" s="1" t="n">
        <v>6833.33</v>
      </c>
      <c r="C3170" s="1" t="s">
        <v>24</v>
      </c>
      <c r="D3170" s="1" t="s">
        <v>4386</v>
      </c>
      <c r="E3170" s="1" t="s">
        <v>5381</v>
      </c>
      <c r="F3170" s="1" t="s">
        <v>79</v>
      </c>
      <c r="G3170" s="1" t="s">
        <v>173</v>
      </c>
      <c r="H3170" s="1" t="s">
        <v>102</v>
      </c>
    </row>
    <row r="3171" customFormat="false" ht="15" hidden="false" customHeight="true" outlineLevel="0" collapsed="false">
      <c r="A3171" s="1" t="n">
        <v>1163</v>
      </c>
      <c r="C3171" s="1" t="s">
        <v>24</v>
      </c>
      <c r="D3171" s="1" t="s">
        <v>5382</v>
      </c>
      <c r="E3171" s="1" t="s">
        <v>5383</v>
      </c>
      <c r="F3171" s="1" t="s">
        <v>79</v>
      </c>
      <c r="G3171" s="1" t="s">
        <v>1928</v>
      </c>
    </row>
    <row r="3172" customFormat="false" ht="15" hidden="false" customHeight="true" outlineLevel="0" collapsed="false">
      <c r="A3172" s="1" t="n">
        <v>2478</v>
      </c>
      <c r="C3172" s="1" t="s">
        <v>26</v>
      </c>
      <c r="D3172" s="1" t="s">
        <v>5384</v>
      </c>
      <c r="E3172" s="1" t="s">
        <v>5385</v>
      </c>
      <c r="F3172" s="1" t="s">
        <v>5386</v>
      </c>
      <c r="G3172" s="1" t="s">
        <v>276</v>
      </c>
    </row>
    <row r="3173" customFormat="false" ht="15" hidden="false" customHeight="true" outlineLevel="0" collapsed="false">
      <c r="A3173" s="1" t="n">
        <v>1885</v>
      </c>
      <c r="C3173" s="1" t="s">
        <v>24</v>
      </c>
      <c r="D3173" s="1" t="s">
        <v>5387</v>
      </c>
      <c r="E3173" s="1" t="s">
        <v>5388</v>
      </c>
      <c r="F3173" s="1" t="s">
        <v>79</v>
      </c>
    </row>
    <row r="3174" customFormat="false" ht="15" hidden="false" customHeight="true" outlineLevel="0" collapsed="false">
      <c r="A3174" s="1" t="n">
        <v>699</v>
      </c>
      <c r="C3174" s="1" t="s">
        <v>26</v>
      </c>
      <c r="D3174" s="1" t="s">
        <v>5389</v>
      </c>
      <c r="E3174" s="1" t="s">
        <v>5390</v>
      </c>
      <c r="F3174" s="1" t="s">
        <v>79</v>
      </c>
      <c r="G3174" s="1" t="s">
        <v>529</v>
      </c>
    </row>
    <row r="3175" customFormat="false" ht="15" hidden="false" customHeight="true" outlineLevel="0" collapsed="false">
      <c r="A3175" s="1" t="n">
        <v>3040</v>
      </c>
      <c r="C3175" s="1" t="s">
        <v>25</v>
      </c>
      <c r="D3175" s="1" t="s">
        <v>5391</v>
      </c>
      <c r="E3175" s="1" t="s">
        <v>5392</v>
      </c>
      <c r="F3175" s="1" t="s">
        <v>79</v>
      </c>
      <c r="G3175" s="1" t="s">
        <v>1058</v>
      </c>
    </row>
    <row r="3176" customFormat="false" ht="15" hidden="false" customHeight="true" outlineLevel="0" collapsed="false">
      <c r="A3176" s="1" t="n">
        <v>1140</v>
      </c>
      <c r="C3176" s="1" t="s">
        <v>24</v>
      </c>
      <c r="D3176" s="1" t="s">
        <v>3837</v>
      </c>
      <c r="E3176" s="1" t="s">
        <v>5393</v>
      </c>
      <c r="F3176" s="1" t="s">
        <v>79</v>
      </c>
      <c r="G3176" s="1" t="s">
        <v>134</v>
      </c>
    </row>
    <row r="3177" customFormat="false" ht="15" hidden="false" customHeight="true" outlineLevel="0" collapsed="false">
      <c r="A3177" s="1" t="n">
        <v>2847</v>
      </c>
      <c r="C3177" s="1" t="s">
        <v>24</v>
      </c>
      <c r="D3177" s="1" t="s">
        <v>5394</v>
      </c>
      <c r="E3177" s="1" t="s">
        <v>5395</v>
      </c>
      <c r="F3177" s="1" t="s">
        <v>81</v>
      </c>
      <c r="G3177" s="1" t="s">
        <v>148</v>
      </c>
    </row>
    <row r="3178" customFormat="false" ht="15" hidden="false" customHeight="true" outlineLevel="0" collapsed="false">
      <c r="A3178" s="1" t="n">
        <v>3556</v>
      </c>
      <c r="C3178" s="1" t="s">
        <v>24</v>
      </c>
      <c r="D3178" s="1" t="s">
        <v>2663</v>
      </c>
      <c r="E3178" s="1" t="s">
        <v>5396</v>
      </c>
      <c r="F3178" s="1" t="s">
        <v>79</v>
      </c>
      <c r="G3178" s="1" t="s">
        <v>295</v>
      </c>
    </row>
    <row r="3179" customFormat="false" ht="15" hidden="false" customHeight="true" outlineLevel="0" collapsed="false">
      <c r="A3179" s="1" t="n">
        <v>5022</v>
      </c>
      <c r="C3179" s="1" t="s">
        <v>24</v>
      </c>
      <c r="D3179" s="1" t="s">
        <v>4776</v>
      </c>
      <c r="E3179" s="1" t="s">
        <v>5397</v>
      </c>
      <c r="F3179" s="1" t="s">
        <v>93</v>
      </c>
      <c r="G3179" s="1" t="s">
        <v>163</v>
      </c>
    </row>
    <row r="3180" customFormat="false" ht="15" hidden="false" customHeight="true" outlineLevel="0" collapsed="false">
      <c r="A3180" s="1" t="n">
        <v>1885</v>
      </c>
      <c r="C3180" s="1" t="s">
        <v>24</v>
      </c>
      <c r="D3180" s="1" t="s">
        <v>5398</v>
      </c>
      <c r="E3180" s="1" t="s">
        <v>5399</v>
      </c>
      <c r="F3180" s="1" t="s">
        <v>79</v>
      </c>
    </row>
    <row r="3181" customFormat="false" ht="15" hidden="false" customHeight="true" outlineLevel="0" collapsed="false">
      <c r="A3181" s="1" t="n">
        <v>5587</v>
      </c>
      <c r="C3181" s="1" t="s">
        <v>24</v>
      </c>
      <c r="D3181" s="1" t="s">
        <v>4954</v>
      </c>
      <c r="E3181" s="1" t="s">
        <v>5400</v>
      </c>
      <c r="F3181" s="1" t="s">
        <v>79</v>
      </c>
      <c r="G3181" s="1" t="s">
        <v>295</v>
      </c>
    </row>
    <row r="3182" customFormat="false" ht="15" hidden="false" customHeight="true" outlineLevel="0" collapsed="false">
      <c r="A3182" s="1" t="n">
        <v>750</v>
      </c>
      <c r="C3182" s="1" t="s">
        <v>24</v>
      </c>
      <c r="D3182" s="1" t="s">
        <v>2169</v>
      </c>
      <c r="E3182" s="1" t="s">
        <v>5401</v>
      </c>
      <c r="F3182" s="1" t="s">
        <v>79</v>
      </c>
      <c r="G3182" s="1" t="s">
        <v>163</v>
      </c>
    </row>
    <row r="3183" customFormat="false" ht="15" hidden="false" customHeight="true" outlineLevel="0" collapsed="false">
      <c r="A3183" s="1" t="n">
        <v>2591</v>
      </c>
      <c r="C3183" s="1" t="s">
        <v>25</v>
      </c>
      <c r="D3183" s="1" t="s">
        <v>5402</v>
      </c>
      <c r="E3183" s="1" t="s">
        <v>5403</v>
      </c>
      <c r="F3183" s="1" t="s">
        <v>79</v>
      </c>
      <c r="G3183" s="1" t="s">
        <v>173</v>
      </c>
    </row>
    <row r="3184" customFormat="false" ht="15" hidden="false" customHeight="true" outlineLevel="0" collapsed="false">
      <c r="A3184" s="1" t="n">
        <v>2135</v>
      </c>
      <c r="C3184" s="1" t="s">
        <v>24</v>
      </c>
      <c r="D3184" s="1" t="s">
        <v>5404</v>
      </c>
      <c r="E3184" s="1" t="s">
        <v>5405</v>
      </c>
      <c r="F3184" s="1" t="s">
        <v>79</v>
      </c>
    </row>
    <row r="3185" customFormat="false" ht="15" hidden="false" customHeight="true" outlineLevel="0" collapsed="false">
      <c r="A3185" s="1" t="n">
        <v>2046</v>
      </c>
      <c r="C3185" s="1" t="s">
        <v>24</v>
      </c>
      <c r="D3185" s="1" t="s">
        <v>5406</v>
      </c>
      <c r="E3185" s="1" t="s">
        <v>5407</v>
      </c>
      <c r="F3185" s="1" t="s">
        <v>79</v>
      </c>
      <c r="G3185" s="1" t="s">
        <v>173</v>
      </c>
    </row>
    <row r="3186" customFormat="false" ht="15" hidden="false" customHeight="true" outlineLevel="0" collapsed="false">
      <c r="A3186" s="1" t="n">
        <v>2527</v>
      </c>
      <c r="C3186" s="1" t="s">
        <v>24</v>
      </c>
      <c r="D3186" s="1" t="s">
        <v>5408</v>
      </c>
      <c r="E3186" s="1" t="s">
        <v>5409</v>
      </c>
      <c r="F3186" s="1" t="s">
        <v>79</v>
      </c>
      <c r="G3186" s="1" t="s">
        <v>147</v>
      </c>
    </row>
    <row r="3187" customFormat="false" ht="15" hidden="false" customHeight="true" outlineLevel="0" collapsed="false">
      <c r="A3187" s="1" t="n">
        <v>2511</v>
      </c>
      <c r="C3187" s="1" t="s">
        <v>24</v>
      </c>
      <c r="D3187" s="1" t="s">
        <v>5410</v>
      </c>
      <c r="E3187" s="1" t="s">
        <v>5411</v>
      </c>
      <c r="F3187" s="1" t="s">
        <v>79</v>
      </c>
      <c r="G3187" s="1" t="s">
        <v>1083</v>
      </c>
    </row>
    <row r="3188" customFormat="false" ht="15" hidden="false" customHeight="true" outlineLevel="0" collapsed="false">
      <c r="A3188" s="1" t="n">
        <v>3213</v>
      </c>
      <c r="C3188" s="1" t="s">
        <v>24</v>
      </c>
      <c r="D3188" s="1" t="s">
        <v>5412</v>
      </c>
      <c r="E3188" s="1" t="s">
        <v>5413</v>
      </c>
      <c r="F3188" s="1" t="s">
        <v>79</v>
      </c>
      <c r="G3188" s="1" t="s">
        <v>166</v>
      </c>
    </row>
    <row r="3189" customFormat="false" ht="15" hidden="false" customHeight="true" outlineLevel="0" collapsed="false">
      <c r="A3189" s="1" t="n">
        <v>1577</v>
      </c>
      <c r="C3189" s="1" t="s">
        <v>24</v>
      </c>
      <c r="D3189" s="1" t="s">
        <v>5414</v>
      </c>
      <c r="E3189" s="1" t="s">
        <v>5415</v>
      </c>
      <c r="F3189" s="1" t="s">
        <v>79</v>
      </c>
      <c r="G3189" s="1" t="s">
        <v>2132</v>
      </c>
    </row>
    <row r="3190" customFormat="false" ht="15" hidden="false" customHeight="true" outlineLevel="0" collapsed="false">
      <c r="A3190" s="1" t="n">
        <v>777</v>
      </c>
      <c r="C3190" s="1" t="s">
        <v>24</v>
      </c>
      <c r="D3190" s="1" t="s">
        <v>39</v>
      </c>
      <c r="E3190" s="1" t="s">
        <v>5416</v>
      </c>
      <c r="F3190" s="1" t="s">
        <v>98</v>
      </c>
    </row>
    <row r="3191" customFormat="false" ht="15" hidden="false" customHeight="true" outlineLevel="0" collapsed="false">
      <c r="A3191" s="1" t="n">
        <v>2213</v>
      </c>
      <c r="C3191" s="1" t="s">
        <v>24</v>
      </c>
      <c r="D3191" s="1" t="s">
        <v>5417</v>
      </c>
      <c r="E3191" s="1" t="s">
        <v>5418</v>
      </c>
      <c r="F3191" s="1" t="s">
        <v>79</v>
      </c>
    </row>
    <row r="3192" customFormat="false" ht="15" hidden="false" customHeight="true" outlineLevel="0" collapsed="false">
      <c r="A3192" s="1" t="n">
        <v>457</v>
      </c>
      <c r="C3192" s="1" t="s">
        <v>24</v>
      </c>
      <c r="D3192" s="1" t="s">
        <v>5419</v>
      </c>
      <c r="E3192" s="1" t="s">
        <v>5420</v>
      </c>
      <c r="F3192" s="1" t="s">
        <v>79</v>
      </c>
      <c r="G3192" s="1" t="s">
        <v>134</v>
      </c>
    </row>
    <row r="3193" customFormat="false" ht="15" hidden="false" customHeight="true" outlineLevel="0" collapsed="false">
      <c r="A3193" s="1" t="n">
        <v>3621</v>
      </c>
      <c r="C3193" s="1" t="s">
        <v>24</v>
      </c>
      <c r="D3193" s="1" t="s">
        <v>5421</v>
      </c>
      <c r="E3193" s="1" t="s">
        <v>5422</v>
      </c>
      <c r="F3193" s="1" t="s">
        <v>97</v>
      </c>
      <c r="G3193" s="1" t="s">
        <v>461</v>
      </c>
    </row>
    <row r="3194" customFormat="false" ht="15" hidden="false" customHeight="true" outlineLevel="0" collapsed="false">
      <c r="A3194" s="1" t="n">
        <v>1177</v>
      </c>
      <c r="B3194" s="1" t="n">
        <v>40</v>
      </c>
      <c r="C3194" s="1" t="s">
        <v>24</v>
      </c>
      <c r="D3194" s="1" t="s">
        <v>5423</v>
      </c>
      <c r="E3194" s="1" t="s">
        <v>5424</v>
      </c>
      <c r="F3194" s="1" t="s">
        <v>1310</v>
      </c>
      <c r="G3194" s="1" t="s">
        <v>163</v>
      </c>
      <c r="H3194" s="1" t="s">
        <v>102</v>
      </c>
    </row>
    <row r="3195" customFormat="false" ht="15" hidden="false" customHeight="true" outlineLevel="0" collapsed="false">
      <c r="A3195" s="1" t="n">
        <v>2053</v>
      </c>
      <c r="C3195" s="1" t="s">
        <v>25</v>
      </c>
      <c r="D3195" s="1" t="s">
        <v>4584</v>
      </c>
      <c r="E3195" s="1" t="s">
        <v>5425</v>
      </c>
      <c r="F3195" s="1" t="s">
        <v>79</v>
      </c>
      <c r="G3195" s="1" t="s">
        <v>163</v>
      </c>
    </row>
    <row r="3196" customFormat="false" ht="15" hidden="false" customHeight="true" outlineLevel="0" collapsed="false">
      <c r="A3196" s="1" t="n">
        <v>937</v>
      </c>
      <c r="C3196" s="1" t="s">
        <v>24</v>
      </c>
      <c r="D3196" s="1" t="s">
        <v>5426</v>
      </c>
      <c r="E3196" s="1" t="s">
        <v>5427</v>
      </c>
      <c r="F3196" s="1" t="s">
        <v>79</v>
      </c>
    </row>
    <row r="3197" customFormat="false" ht="15" hidden="false" customHeight="true" outlineLevel="0" collapsed="false">
      <c r="A3197" s="1" t="n">
        <v>1141</v>
      </c>
      <c r="C3197" s="1" t="s">
        <v>24</v>
      </c>
      <c r="D3197" s="1" t="s">
        <v>5428</v>
      </c>
      <c r="E3197" s="1" t="s">
        <v>5429</v>
      </c>
      <c r="F3197" s="1" t="s">
        <v>79</v>
      </c>
      <c r="G3197" s="1" t="s">
        <v>148</v>
      </c>
    </row>
    <row r="3198" customFormat="false" ht="15" hidden="false" customHeight="true" outlineLevel="0" collapsed="false">
      <c r="A3198" s="1" t="n">
        <v>5775</v>
      </c>
      <c r="B3198" s="1" t="n">
        <v>4224.31</v>
      </c>
      <c r="C3198" s="1" t="s">
        <v>24</v>
      </c>
      <c r="D3198" s="1" t="s">
        <v>4386</v>
      </c>
      <c r="E3198" s="1" t="s">
        <v>5430</v>
      </c>
      <c r="F3198" s="1" t="s">
        <v>79</v>
      </c>
      <c r="G3198" s="1" t="s">
        <v>173</v>
      </c>
      <c r="H3198" s="1" t="s">
        <v>102</v>
      </c>
    </row>
    <row r="3199" customFormat="false" ht="15" hidden="false" customHeight="true" outlineLevel="0" collapsed="false">
      <c r="A3199" s="1" t="n">
        <v>1885</v>
      </c>
      <c r="C3199" s="1" t="s">
        <v>24</v>
      </c>
      <c r="D3199" s="1" t="s">
        <v>5431</v>
      </c>
      <c r="E3199" s="1" t="s">
        <v>5432</v>
      </c>
      <c r="F3199" s="1" t="s">
        <v>79</v>
      </c>
    </row>
    <row r="3200" customFormat="false" ht="15" hidden="false" customHeight="true" outlineLevel="0" collapsed="false">
      <c r="A3200" s="1" t="n">
        <v>3213</v>
      </c>
      <c r="C3200" s="1" t="s">
        <v>24</v>
      </c>
      <c r="D3200" s="1" t="s">
        <v>5433</v>
      </c>
      <c r="E3200" s="1" t="s">
        <v>5434</v>
      </c>
      <c r="F3200" s="1" t="s">
        <v>79</v>
      </c>
      <c r="G3200" s="1" t="s">
        <v>173</v>
      </c>
    </row>
    <row r="3201" customFormat="false" ht="15" hidden="false" customHeight="true" outlineLevel="0" collapsed="false">
      <c r="A3201" s="1" t="n">
        <v>3036</v>
      </c>
      <c r="C3201" s="1" t="s">
        <v>24</v>
      </c>
      <c r="D3201" s="1" t="s">
        <v>5435</v>
      </c>
      <c r="E3201" s="1" t="s">
        <v>5436</v>
      </c>
      <c r="F3201" s="1" t="s">
        <v>79</v>
      </c>
    </row>
    <row r="3202" customFormat="false" ht="15" hidden="false" customHeight="true" outlineLevel="0" collapsed="false">
      <c r="A3202" s="1" t="n">
        <v>234</v>
      </c>
      <c r="C3202" s="1" t="s">
        <v>24</v>
      </c>
      <c r="D3202" s="1" t="s">
        <v>5437</v>
      </c>
      <c r="E3202" s="1" t="s">
        <v>5438</v>
      </c>
      <c r="F3202" s="1" t="s">
        <v>79</v>
      </c>
      <c r="G3202" s="1" t="s">
        <v>146</v>
      </c>
    </row>
    <row r="3203" customFormat="false" ht="15" hidden="false" customHeight="true" outlineLevel="0" collapsed="false">
      <c r="A3203" s="1" t="n">
        <v>2213</v>
      </c>
      <c r="C3203" s="1" t="s">
        <v>24</v>
      </c>
      <c r="D3203" s="1" t="s">
        <v>5317</v>
      </c>
      <c r="E3203" s="1" t="s">
        <v>5439</v>
      </c>
      <c r="F3203" s="1" t="s">
        <v>79</v>
      </c>
    </row>
    <row r="3204" customFormat="false" ht="15" hidden="false" customHeight="true" outlineLevel="0" collapsed="false">
      <c r="A3204" s="1" t="n">
        <v>3036</v>
      </c>
      <c r="C3204" s="1" t="s">
        <v>24</v>
      </c>
      <c r="D3204" s="1" t="s">
        <v>5440</v>
      </c>
      <c r="E3204" s="1" t="s">
        <v>5441</v>
      </c>
      <c r="F3204" s="1" t="s">
        <v>79</v>
      </c>
    </row>
    <row r="3205" customFormat="false" ht="15" hidden="false" customHeight="true" outlineLevel="0" collapsed="false">
      <c r="A3205" s="1" t="n">
        <v>1686</v>
      </c>
      <c r="C3205" s="1" t="s">
        <v>25</v>
      </c>
      <c r="D3205" s="1" t="s">
        <v>2835</v>
      </c>
      <c r="E3205" s="1" t="s">
        <v>5442</v>
      </c>
      <c r="F3205" s="1" t="s">
        <v>79</v>
      </c>
      <c r="G3205" s="1" t="s">
        <v>163</v>
      </c>
    </row>
    <row r="3206" customFormat="false" ht="15" hidden="false" customHeight="true" outlineLevel="0" collapsed="false">
      <c r="A3206" s="1" t="n">
        <v>577</v>
      </c>
      <c r="C3206" s="1" t="s">
        <v>26</v>
      </c>
      <c r="D3206" s="1" t="s">
        <v>44</v>
      </c>
      <c r="E3206" s="1" t="s">
        <v>4801</v>
      </c>
      <c r="F3206" s="1" t="s">
        <v>79</v>
      </c>
      <c r="G3206" s="1" t="s">
        <v>173</v>
      </c>
    </row>
    <row r="3207" customFormat="false" ht="15" hidden="false" customHeight="true" outlineLevel="0" collapsed="false">
      <c r="A3207" s="1" t="n">
        <v>1179</v>
      </c>
      <c r="B3207" s="1" t="n">
        <v>55000</v>
      </c>
      <c r="C3207" s="1" t="s">
        <v>24</v>
      </c>
      <c r="D3207" s="1" t="s">
        <v>37</v>
      </c>
      <c r="E3207" s="1" t="s">
        <v>5443</v>
      </c>
      <c r="F3207" s="1" t="s">
        <v>81</v>
      </c>
      <c r="G3207" s="1" t="s">
        <v>173</v>
      </c>
      <c r="H3207" s="1" t="s">
        <v>103</v>
      </c>
    </row>
    <row r="3208" customFormat="false" ht="15" hidden="false" customHeight="true" outlineLevel="0" collapsed="false">
      <c r="A3208" s="1" t="n">
        <v>2003</v>
      </c>
      <c r="C3208" s="1" t="s">
        <v>24</v>
      </c>
      <c r="D3208" s="1" t="s">
        <v>5444</v>
      </c>
      <c r="E3208" s="1" t="s">
        <v>5445</v>
      </c>
      <c r="F3208" s="1" t="s">
        <v>81</v>
      </c>
      <c r="G3208" s="1" t="s">
        <v>1928</v>
      </c>
    </row>
    <row r="3209" customFormat="false" ht="15" hidden="false" customHeight="true" outlineLevel="0" collapsed="false">
      <c r="A3209" s="1" t="n">
        <v>3340</v>
      </c>
      <c r="C3209" s="1" t="s">
        <v>24</v>
      </c>
      <c r="D3209" s="1" t="s">
        <v>518</v>
      </c>
      <c r="E3209" s="1" t="s">
        <v>5446</v>
      </c>
      <c r="F3209" s="1" t="s">
        <v>1202</v>
      </c>
    </row>
    <row r="3210" customFormat="false" ht="15" hidden="false" customHeight="true" outlineLevel="0" collapsed="false">
      <c r="A3210" s="1" t="n">
        <v>371</v>
      </c>
      <c r="C3210" s="1" t="s">
        <v>24</v>
      </c>
      <c r="D3210" s="1" t="s">
        <v>299</v>
      </c>
      <c r="E3210" s="1" t="s">
        <v>5447</v>
      </c>
      <c r="F3210" s="1" t="s">
        <v>79</v>
      </c>
      <c r="G3210" s="1" t="s">
        <v>301</v>
      </c>
    </row>
    <row r="3211" customFormat="false" ht="15" hidden="false" customHeight="true" outlineLevel="0" collapsed="false">
      <c r="A3211" s="1" t="n">
        <v>967</v>
      </c>
      <c r="C3211" s="1" t="s">
        <v>24</v>
      </c>
      <c r="D3211" s="1" t="s">
        <v>5448</v>
      </c>
      <c r="E3211" s="1" t="s">
        <v>5449</v>
      </c>
      <c r="F3211" s="1" t="s">
        <v>81</v>
      </c>
      <c r="G3211" s="1" t="s">
        <v>166</v>
      </c>
    </row>
    <row r="3212" customFormat="false" ht="15" hidden="false" customHeight="true" outlineLevel="0" collapsed="false">
      <c r="A3212" s="1" t="n">
        <v>2448</v>
      </c>
      <c r="B3212" s="1" t="n">
        <v>40000</v>
      </c>
      <c r="C3212" s="1" t="s">
        <v>24</v>
      </c>
      <c r="D3212" s="1" t="s">
        <v>34</v>
      </c>
      <c r="E3212" s="1" t="s">
        <v>5450</v>
      </c>
      <c r="F3212" s="1" t="s">
        <v>83</v>
      </c>
      <c r="G3212" s="1" t="s">
        <v>276</v>
      </c>
      <c r="H3212" s="1" t="s">
        <v>103</v>
      </c>
    </row>
    <row r="3213" customFormat="false" ht="15" hidden="false" customHeight="true" outlineLevel="0" collapsed="false">
      <c r="A3213" s="1" t="n">
        <v>1240</v>
      </c>
      <c r="C3213" s="1" t="s">
        <v>26</v>
      </c>
      <c r="D3213" s="1" t="s">
        <v>5451</v>
      </c>
      <c r="E3213" s="1" t="s">
        <v>5452</v>
      </c>
      <c r="F3213" s="1" t="s">
        <v>79</v>
      </c>
      <c r="G3213" s="1" t="s">
        <v>1038</v>
      </c>
    </row>
    <row r="3214" customFormat="false" ht="15" hidden="false" customHeight="true" outlineLevel="0" collapsed="false">
      <c r="A3214" s="1" t="n">
        <v>2920</v>
      </c>
      <c r="C3214" s="1" t="s">
        <v>24</v>
      </c>
      <c r="D3214" s="1" t="s">
        <v>44</v>
      </c>
      <c r="E3214" s="1" t="s">
        <v>5453</v>
      </c>
      <c r="F3214" s="1" t="s">
        <v>79</v>
      </c>
      <c r="G3214" s="1" t="s">
        <v>173</v>
      </c>
    </row>
    <row r="3215" customFormat="false" ht="15" hidden="false" customHeight="true" outlineLevel="0" collapsed="false">
      <c r="A3215" s="1" t="n">
        <v>1501</v>
      </c>
      <c r="C3215" s="1" t="s">
        <v>24</v>
      </c>
      <c r="D3215" s="1" t="s">
        <v>5451</v>
      </c>
      <c r="E3215" s="1" t="s">
        <v>5454</v>
      </c>
      <c r="F3215" s="1" t="s">
        <v>79</v>
      </c>
      <c r="G3215" s="1" t="s">
        <v>1038</v>
      </c>
    </row>
    <row r="3216" customFormat="false" ht="15" hidden="false" customHeight="true" outlineLevel="0" collapsed="false">
      <c r="A3216" s="1" t="n">
        <v>1385</v>
      </c>
      <c r="C3216" s="1" t="s">
        <v>24</v>
      </c>
      <c r="D3216" s="1" t="s">
        <v>5455</v>
      </c>
      <c r="E3216" s="1" t="s">
        <v>5456</v>
      </c>
      <c r="F3216" s="1" t="s">
        <v>79</v>
      </c>
      <c r="G3216" s="1" t="s">
        <v>265</v>
      </c>
    </row>
    <row r="3217" customFormat="false" ht="15" hidden="false" customHeight="true" outlineLevel="0" collapsed="false">
      <c r="A3217" s="1" t="n">
        <v>2747</v>
      </c>
      <c r="C3217" s="1" t="s">
        <v>24</v>
      </c>
      <c r="D3217" s="1" t="s">
        <v>1874</v>
      </c>
      <c r="E3217" s="1" t="s">
        <v>5457</v>
      </c>
      <c r="F3217" s="1" t="s">
        <v>80</v>
      </c>
      <c r="G3217" s="1" t="s">
        <v>173</v>
      </c>
    </row>
    <row r="3218" customFormat="false" ht="15" hidden="false" customHeight="true" outlineLevel="0" collapsed="false">
      <c r="A3218" s="1" t="n">
        <v>3139</v>
      </c>
      <c r="C3218" s="1" t="s">
        <v>24</v>
      </c>
      <c r="D3218" s="1" t="s">
        <v>5458</v>
      </c>
      <c r="E3218" s="1" t="s">
        <v>5459</v>
      </c>
      <c r="F3218" s="1" t="s">
        <v>79</v>
      </c>
      <c r="G3218" s="1" t="s">
        <v>184</v>
      </c>
    </row>
    <row r="3219" customFormat="false" ht="15" hidden="false" customHeight="true" outlineLevel="0" collapsed="false">
      <c r="A3219" s="1" t="n">
        <v>1576</v>
      </c>
      <c r="C3219" s="1" t="s">
        <v>24</v>
      </c>
      <c r="D3219" s="1" t="s">
        <v>2173</v>
      </c>
      <c r="E3219" s="1" t="s">
        <v>5460</v>
      </c>
      <c r="F3219" s="1" t="s">
        <v>79</v>
      </c>
      <c r="G3219" s="1" t="s">
        <v>192</v>
      </c>
    </row>
    <row r="3220" customFormat="false" ht="15" hidden="false" customHeight="true" outlineLevel="0" collapsed="false">
      <c r="A3220" s="1" t="n">
        <v>1202</v>
      </c>
      <c r="B3220" s="1" t="n">
        <v>32500</v>
      </c>
      <c r="C3220" s="1" t="s">
        <v>24</v>
      </c>
      <c r="D3220" s="1" t="s">
        <v>5461</v>
      </c>
      <c r="E3220" s="1" t="s">
        <v>5462</v>
      </c>
      <c r="F3220" s="1" t="s">
        <v>94</v>
      </c>
      <c r="G3220" s="1" t="s">
        <v>219</v>
      </c>
      <c r="H3220" s="1" t="s">
        <v>102</v>
      </c>
    </row>
    <row r="3221" customFormat="false" ht="15" hidden="false" customHeight="true" outlineLevel="0" collapsed="false">
      <c r="A3221" s="1" t="n">
        <v>800</v>
      </c>
      <c r="C3221" s="1" t="s">
        <v>24</v>
      </c>
      <c r="D3221" s="1" t="s">
        <v>4612</v>
      </c>
      <c r="E3221" s="1" t="s">
        <v>5463</v>
      </c>
      <c r="F3221" s="1" t="s">
        <v>79</v>
      </c>
      <c r="G3221" s="1" t="s">
        <v>173</v>
      </c>
    </row>
    <row r="3222" customFormat="false" ht="15" hidden="false" customHeight="true" outlineLevel="0" collapsed="false">
      <c r="A3222" s="1" t="n">
        <v>4936</v>
      </c>
      <c r="C3222" s="1" t="s">
        <v>24</v>
      </c>
      <c r="D3222" s="1" t="s">
        <v>5464</v>
      </c>
      <c r="E3222" s="1" t="s">
        <v>5465</v>
      </c>
      <c r="F3222" s="1" t="s">
        <v>79</v>
      </c>
      <c r="G3222" s="1" t="s">
        <v>147</v>
      </c>
    </row>
    <row r="3223" customFormat="false" ht="15" hidden="false" customHeight="true" outlineLevel="0" collapsed="false">
      <c r="A3223" s="1" t="n">
        <v>421</v>
      </c>
      <c r="C3223" s="1" t="s">
        <v>24</v>
      </c>
      <c r="D3223" s="1" t="s">
        <v>5466</v>
      </c>
      <c r="E3223" s="1" t="s">
        <v>5467</v>
      </c>
      <c r="F3223" s="1" t="s">
        <v>79</v>
      </c>
    </row>
    <row r="3224" customFormat="false" ht="15" hidden="false" customHeight="true" outlineLevel="0" collapsed="false">
      <c r="A3224" s="1" t="n">
        <v>2213</v>
      </c>
      <c r="C3224" s="1" t="s">
        <v>24</v>
      </c>
      <c r="D3224" s="1" t="s">
        <v>5468</v>
      </c>
      <c r="E3224" s="1" t="s">
        <v>5469</v>
      </c>
      <c r="F3224" s="1" t="s">
        <v>79</v>
      </c>
    </row>
    <row r="3225" customFormat="false" ht="15" hidden="false" customHeight="true" outlineLevel="0" collapsed="false">
      <c r="A3225" s="1" t="n">
        <v>2123</v>
      </c>
      <c r="C3225" s="1" t="s">
        <v>25</v>
      </c>
      <c r="D3225" s="1" t="s">
        <v>4837</v>
      </c>
      <c r="E3225" s="1" t="s">
        <v>5470</v>
      </c>
      <c r="F3225" s="1" t="s">
        <v>79</v>
      </c>
      <c r="G3225" s="1" t="s">
        <v>132</v>
      </c>
    </row>
    <row r="3226" customFormat="false" ht="15" hidden="false" customHeight="true" outlineLevel="0" collapsed="false">
      <c r="A3226" s="1" t="n">
        <v>2156</v>
      </c>
      <c r="B3226" s="1" t="n">
        <v>21</v>
      </c>
      <c r="C3226" s="1" t="s">
        <v>24</v>
      </c>
      <c r="D3226" s="1" t="s">
        <v>2882</v>
      </c>
      <c r="E3226" s="1" t="s">
        <v>5471</v>
      </c>
      <c r="F3226" s="1" t="s">
        <v>79</v>
      </c>
      <c r="G3226" s="1" t="s">
        <v>166</v>
      </c>
      <c r="H3226" s="1" t="s">
        <v>102</v>
      </c>
    </row>
    <row r="3227" customFormat="false" ht="15" hidden="false" customHeight="true" outlineLevel="0" collapsed="false">
      <c r="A3227" s="1" t="n">
        <v>2204</v>
      </c>
      <c r="C3227" s="1" t="s">
        <v>26</v>
      </c>
      <c r="D3227" s="1" t="s">
        <v>3514</v>
      </c>
      <c r="E3227" s="1" t="s">
        <v>5472</v>
      </c>
      <c r="F3227" s="1" t="s">
        <v>1257</v>
      </c>
      <c r="G3227" s="1" t="s">
        <v>173</v>
      </c>
    </row>
    <row r="3228" customFormat="false" ht="15" hidden="false" customHeight="true" outlineLevel="0" collapsed="false">
      <c r="A3228" s="1" t="n">
        <v>3731</v>
      </c>
      <c r="C3228" s="1" t="s">
        <v>24</v>
      </c>
      <c r="D3228" s="1" t="s">
        <v>5473</v>
      </c>
      <c r="E3228" s="1" t="s">
        <v>5474</v>
      </c>
      <c r="F3228" s="1" t="s">
        <v>1202</v>
      </c>
      <c r="G3228" s="1" t="s">
        <v>241</v>
      </c>
    </row>
    <row r="3229" customFormat="false" ht="15" hidden="false" customHeight="true" outlineLevel="0" collapsed="false">
      <c r="A3229" s="1" t="n">
        <v>966</v>
      </c>
      <c r="C3229" s="1" t="s">
        <v>24</v>
      </c>
      <c r="D3229" s="1" t="s">
        <v>3982</v>
      </c>
      <c r="E3229" s="1" t="s">
        <v>5475</v>
      </c>
      <c r="F3229" s="1" t="s">
        <v>79</v>
      </c>
      <c r="G3229" s="1" t="s">
        <v>219</v>
      </c>
    </row>
    <row r="3230" customFormat="false" ht="15" hidden="false" customHeight="true" outlineLevel="0" collapsed="false">
      <c r="A3230" s="1" t="n">
        <v>3944</v>
      </c>
      <c r="C3230" s="1" t="s">
        <v>24</v>
      </c>
      <c r="D3230" s="1" t="s">
        <v>42</v>
      </c>
      <c r="E3230" s="1" t="s">
        <v>4733</v>
      </c>
      <c r="F3230" s="1" t="s">
        <v>79</v>
      </c>
      <c r="G3230" s="1" t="s">
        <v>148</v>
      </c>
    </row>
    <row r="3231" customFormat="false" ht="15" hidden="false" customHeight="true" outlineLevel="0" collapsed="false">
      <c r="A3231" s="1" t="n">
        <v>10358</v>
      </c>
      <c r="C3231" s="1" t="s">
        <v>24</v>
      </c>
      <c r="D3231" s="1" t="s">
        <v>4520</v>
      </c>
      <c r="E3231" s="1" t="s">
        <v>60</v>
      </c>
      <c r="F3231" s="1" t="s">
        <v>79</v>
      </c>
      <c r="G3231" s="1" t="s">
        <v>173</v>
      </c>
    </row>
    <row r="3232" customFormat="false" ht="15" hidden="false" customHeight="true" outlineLevel="0" collapsed="false">
      <c r="A3232" s="1" t="n">
        <v>3325</v>
      </c>
      <c r="C3232" s="1" t="s">
        <v>24</v>
      </c>
      <c r="D3232" s="1" t="s">
        <v>42</v>
      </c>
      <c r="E3232" s="1" t="s">
        <v>74</v>
      </c>
      <c r="F3232" s="1" t="s">
        <v>84</v>
      </c>
      <c r="G3232" s="1" t="s">
        <v>148</v>
      </c>
    </row>
    <row r="3233" customFormat="false" ht="15" hidden="false" customHeight="true" outlineLevel="0" collapsed="false">
      <c r="A3233" s="1" t="n">
        <v>2204</v>
      </c>
      <c r="C3233" s="1" t="s">
        <v>24</v>
      </c>
      <c r="D3233" s="1" t="s">
        <v>931</v>
      </c>
      <c r="E3233" s="1" t="s">
        <v>5476</v>
      </c>
      <c r="F3233" s="1" t="s">
        <v>86</v>
      </c>
      <c r="G3233" s="1" t="s">
        <v>163</v>
      </c>
    </row>
    <row r="3234" customFormat="false" ht="15" hidden="false" customHeight="true" outlineLevel="0" collapsed="false">
      <c r="A3234" s="1" t="n">
        <v>2213</v>
      </c>
      <c r="C3234" s="1" t="s">
        <v>24</v>
      </c>
      <c r="D3234" s="1" t="s">
        <v>5477</v>
      </c>
      <c r="E3234" s="1" t="s">
        <v>5478</v>
      </c>
      <c r="F3234" s="1" t="s">
        <v>79</v>
      </c>
    </row>
    <row r="3235" customFormat="false" ht="15" hidden="false" customHeight="true" outlineLevel="0" collapsed="false">
      <c r="A3235" s="1" t="n">
        <v>1158</v>
      </c>
      <c r="C3235" s="1" t="s">
        <v>24</v>
      </c>
      <c r="D3235" s="1" t="s">
        <v>3982</v>
      </c>
      <c r="E3235" s="1" t="s">
        <v>5479</v>
      </c>
      <c r="F3235" s="1" t="s">
        <v>79</v>
      </c>
      <c r="G3235" s="1" t="s">
        <v>219</v>
      </c>
    </row>
    <row r="3236" customFormat="false" ht="15" hidden="false" customHeight="true" outlineLevel="0" collapsed="false">
      <c r="A3236" s="1" t="n">
        <v>1885</v>
      </c>
      <c r="C3236" s="1" t="s">
        <v>24</v>
      </c>
      <c r="D3236" s="1" t="s">
        <v>4466</v>
      </c>
      <c r="E3236" s="1" t="s">
        <v>5480</v>
      </c>
      <c r="F3236" s="1" t="s">
        <v>79</v>
      </c>
    </row>
    <row r="3237" customFormat="false" ht="15" hidden="false" customHeight="true" outlineLevel="0" collapsed="false">
      <c r="A3237" s="1" t="n">
        <v>3828</v>
      </c>
      <c r="C3237" s="1" t="s">
        <v>24</v>
      </c>
      <c r="D3237" s="1" t="s">
        <v>4625</v>
      </c>
      <c r="E3237" s="1" t="s">
        <v>5481</v>
      </c>
      <c r="F3237" s="1" t="s">
        <v>79</v>
      </c>
      <c r="G3237" s="1" t="s">
        <v>295</v>
      </c>
    </row>
    <row r="3238" customFormat="false" ht="15" hidden="false" customHeight="true" outlineLevel="0" collapsed="false">
      <c r="A3238" s="1" t="n">
        <v>2522</v>
      </c>
      <c r="C3238" s="1" t="s">
        <v>24</v>
      </c>
      <c r="D3238" s="1" t="s">
        <v>5122</v>
      </c>
      <c r="E3238" s="1" t="s">
        <v>5482</v>
      </c>
      <c r="F3238" s="1" t="s">
        <v>79</v>
      </c>
    </row>
    <row r="3239" customFormat="false" ht="15" hidden="false" customHeight="true" outlineLevel="0" collapsed="false">
      <c r="A3239" s="1" t="n">
        <v>944</v>
      </c>
      <c r="C3239" s="1" t="s">
        <v>24</v>
      </c>
      <c r="D3239" s="1" t="s">
        <v>40</v>
      </c>
      <c r="E3239" s="1" t="s">
        <v>5483</v>
      </c>
      <c r="F3239" s="1" t="s">
        <v>83</v>
      </c>
      <c r="G3239" s="1" t="s">
        <v>173</v>
      </c>
    </row>
    <row r="3240" customFormat="false" ht="15" hidden="false" customHeight="true" outlineLevel="0" collapsed="false">
      <c r="A3240" s="1" t="n">
        <v>1278</v>
      </c>
      <c r="C3240" s="1" t="s">
        <v>24</v>
      </c>
      <c r="D3240" s="1" t="s">
        <v>2575</v>
      </c>
      <c r="E3240" s="1" t="s">
        <v>5484</v>
      </c>
      <c r="F3240" s="1" t="s">
        <v>79</v>
      </c>
      <c r="G3240" s="1" t="s">
        <v>295</v>
      </c>
    </row>
    <row r="3241" customFormat="false" ht="15" hidden="false" customHeight="true" outlineLevel="0" collapsed="false">
      <c r="A3241" s="1" t="n">
        <v>837</v>
      </c>
      <c r="C3241" s="1" t="s">
        <v>24</v>
      </c>
      <c r="D3241" s="1" t="s">
        <v>5485</v>
      </c>
      <c r="E3241" s="1" t="s">
        <v>5486</v>
      </c>
      <c r="F3241" s="1" t="s">
        <v>93</v>
      </c>
      <c r="G3241" s="1" t="s">
        <v>301</v>
      </c>
    </row>
    <row r="3242" customFormat="false" ht="15" hidden="false" customHeight="true" outlineLevel="0" collapsed="false">
      <c r="A3242" s="1" t="n">
        <v>2193</v>
      </c>
      <c r="C3242" s="1" t="s">
        <v>24</v>
      </c>
      <c r="D3242" s="1" t="s">
        <v>5410</v>
      </c>
      <c r="E3242" s="1" t="s">
        <v>5487</v>
      </c>
      <c r="F3242" s="1" t="s">
        <v>79</v>
      </c>
      <c r="G3242" s="1" t="s">
        <v>1083</v>
      </c>
    </row>
    <row r="3243" customFormat="false" ht="15" hidden="false" customHeight="true" outlineLevel="0" collapsed="false">
      <c r="A3243" s="1" t="n">
        <v>1483</v>
      </c>
      <c r="C3243" s="1" t="s">
        <v>25</v>
      </c>
      <c r="D3243" s="1" t="s">
        <v>5488</v>
      </c>
      <c r="E3243" s="1" t="s">
        <v>5489</v>
      </c>
      <c r="F3243" s="1" t="s">
        <v>79</v>
      </c>
      <c r="G3243" s="1" t="s">
        <v>145</v>
      </c>
    </row>
    <row r="3244" customFormat="false" ht="15" hidden="false" customHeight="true" outlineLevel="0" collapsed="false">
      <c r="A3244" s="1" t="n">
        <v>1470</v>
      </c>
      <c r="C3244" s="1" t="s">
        <v>24</v>
      </c>
      <c r="D3244" s="1" t="s">
        <v>5490</v>
      </c>
      <c r="E3244" s="1" t="s">
        <v>5491</v>
      </c>
      <c r="F3244" s="1" t="s">
        <v>79</v>
      </c>
      <c r="G3244" s="1" t="s">
        <v>132</v>
      </c>
    </row>
    <row r="3245" customFormat="false" ht="15" hidden="false" customHeight="true" outlineLevel="0" collapsed="false">
      <c r="A3245" s="1" t="n">
        <v>660</v>
      </c>
      <c r="C3245" s="1" t="s">
        <v>24</v>
      </c>
      <c r="D3245" s="1" t="s">
        <v>5492</v>
      </c>
      <c r="E3245" s="1" t="s">
        <v>5493</v>
      </c>
      <c r="F3245" s="1" t="s">
        <v>79</v>
      </c>
      <c r="G3245" s="1" t="s">
        <v>295</v>
      </c>
    </row>
    <row r="3246" customFormat="false" ht="15" hidden="false" customHeight="true" outlineLevel="0" collapsed="false">
      <c r="A3246" s="1" t="n">
        <v>622</v>
      </c>
      <c r="C3246" s="1" t="s">
        <v>24</v>
      </c>
      <c r="D3246" s="1" t="s">
        <v>3837</v>
      </c>
      <c r="E3246" s="1" t="s">
        <v>5494</v>
      </c>
      <c r="F3246" s="1" t="s">
        <v>79</v>
      </c>
      <c r="G3246" s="1" t="s">
        <v>134</v>
      </c>
    </row>
    <row r="3247" customFormat="false" ht="15" hidden="false" customHeight="true" outlineLevel="0" collapsed="false">
      <c r="A3247" s="1" t="n">
        <v>2367</v>
      </c>
      <c r="C3247" s="1" t="s">
        <v>24</v>
      </c>
      <c r="D3247" s="1" t="s">
        <v>5495</v>
      </c>
      <c r="E3247" s="1" t="s">
        <v>5496</v>
      </c>
      <c r="F3247" s="1" t="s">
        <v>79</v>
      </c>
    </row>
    <row r="3248" customFormat="false" ht="15" hidden="false" customHeight="true" outlineLevel="0" collapsed="false">
      <c r="A3248" s="1" t="n">
        <v>1475</v>
      </c>
      <c r="C3248" s="1" t="s">
        <v>25</v>
      </c>
      <c r="D3248" s="1" t="s">
        <v>5497</v>
      </c>
      <c r="E3248" s="1" t="s">
        <v>5498</v>
      </c>
      <c r="F3248" s="1" t="s">
        <v>83</v>
      </c>
      <c r="G3248" s="1" t="s">
        <v>173</v>
      </c>
    </row>
    <row r="3249" customFormat="false" ht="15" hidden="false" customHeight="true" outlineLevel="0" collapsed="false">
      <c r="A3249" s="1" t="n">
        <v>1885</v>
      </c>
      <c r="C3249" s="1" t="s">
        <v>24</v>
      </c>
      <c r="D3249" s="1" t="s">
        <v>5499</v>
      </c>
      <c r="E3249" s="1" t="s">
        <v>5500</v>
      </c>
      <c r="F3249" s="1" t="s">
        <v>79</v>
      </c>
    </row>
    <row r="3250" customFormat="false" ht="15" hidden="false" customHeight="true" outlineLevel="0" collapsed="false">
      <c r="A3250" s="1" t="n">
        <v>3439</v>
      </c>
      <c r="C3250" s="1" t="s">
        <v>24</v>
      </c>
      <c r="D3250" s="1" t="s">
        <v>5501</v>
      </c>
      <c r="E3250" s="1" t="s">
        <v>5502</v>
      </c>
      <c r="F3250" s="1" t="s">
        <v>79</v>
      </c>
      <c r="G3250" s="1" t="s">
        <v>241</v>
      </c>
    </row>
    <row r="3251" customFormat="false" ht="15" hidden="false" customHeight="true" outlineLevel="0" collapsed="false">
      <c r="A3251" s="1" t="n">
        <v>1164</v>
      </c>
      <c r="C3251" s="1" t="s">
        <v>24</v>
      </c>
      <c r="D3251" s="1" t="s">
        <v>4461</v>
      </c>
      <c r="E3251" s="1" t="s">
        <v>5503</v>
      </c>
      <c r="F3251" s="1" t="s">
        <v>79</v>
      </c>
      <c r="G3251" s="1" t="s">
        <v>134</v>
      </c>
    </row>
    <row r="3252" customFormat="false" ht="15" hidden="false" customHeight="true" outlineLevel="0" collapsed="false">
      <c r="A3252" s="1" t="n">
        <v>2205</v>
      </c>
      <c r="C3252" s="1" t="s">
        <v>24</v>
      </c>
      <c r="D3252" s="1" t="s">
        <v>4399</v>
      </c>
      <c r="E3252" s="1" t="s">
        <v>5504</v>
      </c>
      <c r="F3252" s="1" t="s">
        <v>79</v>
      </c>
      <c r="G3252" s="1" t="s">
        <v>163</v>
      </c>
    </row>
    <row r="3253" customFormat="false" ht="15" hidden="false" customHeight="true" outlineLevel="0" collapsed="false">
      <c r="A3253" s="1" t="n">
        <v>1684</v>
      </c>
      <c r="C3253" s="1" t="s">
        <v>24</v>
      </c>
      <c r="D3253" s="1" t="s">
        <v>311</v>
      </c>
      <c r="E3253" s="1" t="s">
        <v>5505</v>
      </c>
      <c r="F3253" s="1" t="s">
        <v>79</v>
      </c>
      <c r="G3253" s="1" t="s">
        <v>147</v>
      </c>
    </row>
    <row r="3254" customFormat="false" ht="15" hidden="false" customHeight="true" outlineLevel="0" collapsed="false">
      <c r="A3254" s="1" t="n">
        <v>3336</v>
      </c>
      <c r="C3254" s="1" t="s">
        <v>24</v>
      </c>
      <c r="D3254" s="1" t="s">
        <v>5506</v>
      </c>
      <c r="E3254" s="1" t="s">
        <v>5507</v>
      </c>
      <c r="F3254" s="1" t="s">
        <v>79</v>
      </c>
      <c r="G3254" s="1" t="s">
        <v>146</v>
      </c>
    </row>
    <row r="3255" customFormat="false" ht="15" hidden="false" customHeight="true" outlineLevel="0" collapsed="false">
      <c r="A3255" s="1" t="n">
        <v>1926</v>
      </c>
      <c r="C3255" s="1" t="s">
        <v>24</v>
      </c>
      <c r="D3255" s="1" t="s">
        <v>483</v>
      </c>
      <c r="E3255" s="1" t="s">
        <v>5508</v>
      </c>
      <c r="F3255" s="1" t="s">
        <v>80</v>
      </c>
      <c r="G3255" s="1" t="s">
        <v>132</v>
      </c>
    </row>
    <row r="3256" customFormat="false" ht="15" hidden="false" customHeight="true" outlineLevel="0" collapsed="false">
      <c r="A3256" s="1" t="n">
        <v>2055</v>
      </c>
      <c r="C3256" s="1" t="s">
        <v>24</v>
      </c>
      <c r="D3256" s="1" t="s">
        <v>5509</v>
      </c>
      <c r="E3256" s="1" t="s">
        <v>5510</v>
      </c>
      <c r="F3256" s="1" t="s">
        <v>79</v>
      </c>
      <c r="G3256" s="1" t="s">
        <v>295</v>
      </c>
    </row>
    <row r="3257" customFormat="false" ht="15" hidden="false" customHeight="true" outlineLevel="0" collapsed="false">
      <c r="A3257" s="1" t="n">
        <v>4448</v>
      </c>
      <c r="C3257" s="1" t="s">
        <v>24</v>
      </c>
      <c r="D3257" s="1" t="s">
        <v>3542</v>
      </c>
      <c r="E3257" s="1" t="s">
        <v>5511</v>
      </c>
      <c r="F3257" s="1" t="s">
        <v>79</v>
      </c>
      <c r="G3257" s="1" t="s">
        <v>295</v>
      </c>
    </row>
    <row r="3258" customFormat="false" ht="15" hidden="false" customHeight="true" outlineLevel="0" collapsed="false">
      <c r="A3258" s="1" t="n">
        <v>2420</v>
      </c>
      <c r="C3258" s="1" t="s">
        <v>25</v>
      </c>
      <c r="D3258" s="1" t="s">
        <v>671</v>
      </c>
      <c r="E3258" s="1" t="s">
        <v>5512</v>
      </c>
      <c r="F3258" s="1" t="s">
        <v>96</v>
      </c>
      <c r="G3258" s="1" t="s">
        <v>295</v>
      </c>
    </row>
    <row r="3259" customFormat="false" ht="15" hidden="false" customHeight="true" outlineLevel="0" collapsed="false">
      <c r="A3259" s="1" t="n">
        <v>3352</v>
      </c>
      <c r="C3259" s="1" t="s">
        <v>24</v>
      </c>
      <c r="D3259" s="1" t="s">
        <v>5428</v>
      </c>
      <c r="E3259" s="1" t="s">
        <v>5513</v>
      </c>
      <c r="F3259" s="1" t="s">
        <v>79</v>
      </c>
      <c r="G3259" s="1" t="s">
        <v>148</v>
      </c>
    </row>
    <row r="3260" customFormat="false" ht="15" hidden="false" customHeight="true" outlineLevel="0" collapsed="false">
      <c r="A3260" s="1" t="n">
        <v>1750</v>
      </c>
      <c r="B3260" s="1" t="n">
        <v>65000</v>
      </c>
      <c r="C3260" s="1" t="s">
        <v>24</v>
      </c>
      <c r="D3260" s="1" t="s">
        <v>5514</v>
      </c>
      <c r="E3260" s="1" t="s">
        <v>5515</v>
      </c>
      <c r="F3260" s="1" t="s">
        <v>79</v>
      </c>
      <c r="G3260" s="1" t="s">
        <v>276</v>
      </c>
      <c r="H3260" s="1" t="s">
        <v>104</v>
      </c>
    </row>
    <row r="3261" customFormat="false" ht="15" hidden="false" customHeight="true" outlineLevel="0" collapsed="false">
      <c r="A3261" s="1" t="n">
        <v>4680</v>
      </c>
      <c r="C3261" s="1" t="s">
        <v>24</v>
      </c>
      <c r="D3261" s="1" t="s">
        <v>4853</v>
      </c>
      <c r="E3261" s="1" t="s">
        <v>5516</v>
      </c>
      <c r="F3261" s="1" t="s">
        <v>80</v>
      </c>
      <c r="G3261" s="1" t="s">
        <v>163</v>
      </c>
    </row>
    <row r="3262" customFormat="false" ht="15" hidden="false" customHeight="true" outlineLevel="0" collapsed="false">
      <c r="A3262" s="1" t="n">
        <v>3093</v>
      </c>
      <c r="C3262" s="1" t="s">
        <v>24</v>
      </c>
      <c r="D3262" s="1" t="s">
        <v>5517</v>
      </c>
      <c r="E3262" s="1" t="s">
        <v>5518</v>
      </c>
      <c r="F3262" s="1" t="s">
        <v>79</v>
      </c>
      <c r="G3262" s="1" t="s">
        <v>148</v>
      </c>
    </row>
    <row r="3263" customFormat="false" ht="15" hidden="false" customHeight="true" outlineLevel="0" collapsed="false">
      <c r="A3263" s="1" t="n">
        <v>3870</v>
      </c>
      <c r="C3263" s="1" t="s">
        <v>24</v>
      </c>
      <c r="D3263" s="1" t="s">
        <v>5519</v>
      </c>
      <c r="E3263" s="1" t="s">
        <v>5520</v>
      </c>
      <c r="F3263" s="1" t="s">
        <v>93</v>
      </c>
      <c r="G3263" s="1" t="s">
        <v>147</v>
      </c>
    </row>
    <row r="3264" customFormat="false" ht="15" hidden="false" customHeight="true" outlineLevel="0" collapsed="false">
      <c r="A3264" s="1" t="n">
        <v>2665</v>
      </c>
      <c r="C3264" s="1" t="s">
        <v>24</v>
      </c>
      <c r="D3264" s="1" t="s">
        <v>3282</v>
      </c>
      <c r="E3264" s="1" t="s">
        <v>5521</v>
      </c>
      <c r="F3264" s="1" t="s">
        <v>79</v>
      </c>
      <c r="G3264" s="1" t="s">
        <v>163</v>
      </c>
    </row>
    <row r="3265" customFormat="false" ht="15" hidden="false" customHeight="true" outlineLevel="0" collapsed="false">
      <c r="A3265" s="1" t="n">
        <v>2834</v>
      </c>
      <c r="C3265" s="1" t="s">
        <v>24</v>
      </c>
      <c r="D3265" s="1" t="s">
        <v>4019</v>
      </c>
      <c r="E3265" s="1" t="s">
        <v>5522</v>
      </c>
      <c r="F3265" s="1" t="s">
        <v>97</v>
      </c>
      <c r="G3265" s="1" t="s">
        <v>295</v>
      </c>
    </row>
    <row r="3266" customFormat="false" ht="15" hidden="false" customHeight="true" outlineLevel="0" collapsed="false">
      <c r="A3266" s="1" t="n">
        <v>8324</v>
      </c>
      <c r="C3266" s="1" t="s">
        <v>24</v>
      </c>
      <c r="D3266" s="1" t="s">
        <v>2302</v>
      </c>
      <c r="E3266" s="1" t="s">
        <v>5523</v>
      </c>
      <c r="F3266" s="1" t="s">
        <v>79</v>
      </c>
      <c r="G3266" s="1" t="s">
        <v>295</v>
      </c>
    </row>
    <row r="3267" customFormat="false" ht="15" hidden="false" customHeight="true" outlineLevel="0" collapsed="false">
      <c r="A3267" s="1" t="n">
        <v>11998</v>
      </c>
      <c r="C3267" s="1" t="s">
        <v>24</v>
      </c>
      <c r="D3267" s="1" t="s">
        <v>5524</v>
      </c>
      <c r="E3267" s="1" t="s">
        <v>5525</v>
      </c>
      <c r="F3267" s="1" t="s">
        <v>79</v>
      </c>
      <c r="G3267" s="1" t="s">
        <v>295</v>
      </c>
    </row>
    <row r="3268" customFormat="false" ht="15" hidden="false" customHeight="true" outlineLevel="0" collapsed="false">
      <c r="A3268" s="1" t="n">
        <v>1885</v>
      </c>
      <c r="C3268" s="1" t="s">
        <v>24</v>
      </c>
      <c r="D3268" s="1" t="s">
        <v>5526</v>
      </c>
      <c r="E3268" s="1" t="s">
        <v>5527</v>
      </c>
      <c r="F3268" s="1" t="s">
        <v>79</v>
      </c>
    </row>
    <row r="3269" customFormat="false" ht="15" hidden="false" customHeight="true" outlineLevel="0" collapsed="false">
      <c r="A3269" s="1" t="n">
        <v>3036</v>
      </c>
      <c r="C3269" s="1" t="s">
        <v>24</v>
      </c>
      <c r="D3269" s="1" t="s">
        <v>5528</v>
      </c>
      <c r="E3269" s="1" t="s">
        <v>5529</v>
      </c>
      <c r="F3269" s="1" t="s">
        <v>79</v>
      </c>
    </row>
    <row r="3270" customFormat="false" ht="15" hidden="false" customHeight="true" outlineLevel="0" collapsed="false">
      <c r="A3270" s="1" t="n">
        <v>1885</v>
      </c>
      <c r="C3270" s="1" t="s">
        <v>24</v>
      </c>
      <c r="D3270" s="1" t="s">
        <v>5530</v>
      </c>
      <c r="E3270" s="1" t="s">
        <v>5531</v>
      </c>
      <c r="F3270" s="1" t="s">
        <v>79</v>
      </c>
    </row>
    <row r="3271" customFormat="false" ht="15" hidden="false" customHeight="true" outlineLevel="0" collapsed="false">
      <c r="A3271" s="1" t="n">
        <v>4833</v>
      </c>
      <c r="C3271" s="1" t="s">
        <v>24</v>
      </c>
      <c r="D3271" s="1" t="s">
        <v>4773</v>
      </c>
      <c r="E3271" s="1" t="s">
        <v>5532</v>
      </c>
      <c r="F3271" s="1" t="s">
        <v>79</v>
      </c>
      <c r="G3271" s="1" t="s">
        <v>295</v>
      </c>
    </row>
    <row r="3272" customFormat="false" ht="15" hidden="false" customHeight="true" outlineLevel="0" collapsed="false">
      <c r="A3272" s="1" t="n">
        <v>1876</v>
      </c>
      <c r="C3272" s="1" t="s">
        <v>24</v>
      </c>
      <c r="D3272" s="1" t="s">
        <v>5332</v>
      </c>
      <c r="E3272" s="1" t="s">
        <v>5533</v>
      </c>
      <c r="F3272" s="1" t="s">
        <v>79</v>
      </c>
      <c r="G3272" s="1" t="s">
        <v>163</v>
      </c>
    </row>
    <row r="3273" customFormat="false" ht="15" hidden="false" customHeight="true" outlineLevel="0" collapsed="false">
      <c r="A3273" s="1" t="n">
        <v>1566</v>
      </c>
      <c r="B3273" s="1" t="n">
        <v>85000</v>
      </c>
      <c r="C3273" s="1" t="s">
        <v>24</v>
      </c>
      <c r="D3273" s="1" t="s">
        <v>5534</v>
      </c>
      <c r="E3273" s="1" t="s">
        <v>5535</v>
      </c>
      <c r="F3273" s="1" t="s">
        <v>79</v>
      </c>
      <c r="G3273" s="1" t="s">
        <v>163</v>
      </c>
      <c r="H3273" s="1" t="s">
        <v>105</v>
      </c>
    </row>
    <row r="3274" customFormat="false" ht="15" hidden="false" customHeight="true" outlineLevel="0" collapsed="false">
      <c r="A3274" s="1" t="n">
        <v>1749</v>
      </c>
      <c r="C3274" s="1" t="s">
        <v>26</v>
      </c>
      <c r="D3274" s="1" t="s">
        <v>673</v>
      </c>
      <c r="E3274" s="1" t="s">
        <v>5536</v>
      </c>
      <c r="F3274" s="1" t="s">
        <v>79</v>
      </c>
      <c r="G3274" s="1" t="s">
        <v>219</v>
      </c>
    </row>
    <row r="3275" customFormat="false" ht="15" hidden="false" customHeight="true" outlineLevel="0" collapsed="false">
      <c r="A3275" s="1" t="n">
        <v>1783</v>
      </c>
      <c r="C3275" s="1" t="s">
        <v>25</v>
      </c>
      <c r="D3275" s="1" t="s">
        <v>5537</v>
      </c>
      <c r="E3275" s="1" t="s">
        <v>5240</v>
      </c>
      <c r="F3275" s="1" t="s">
        <v>1960</v>
      </c>
    </row>
    <row r="3276" customFormat="false" ht="15" hidden="false" customHeight="true" outlineLevel="0" collapsed="false">
      <c r="A3276" s="1" t="n">
        <v>2333</v>
      </c>
      <c r="C3276" s="1" t="s">
        <v>25</v>
      </c>
      <c r="D3276" s="1" t="s">
        <v>5538</v>
      </c>
      <c r="E3276" s="1" t="s">
        <v>5539</v>
      </c>
      <c r="F3276" s="1" t="s">
        <v>5540</v>
      </c>
    </row>
    <row r="3277" customFormat="false" ht="15" hidden="false" customHeight="true" outlineLevel="0" collapsed="false">
      <c r="A3277" s="1" t="n">
        <v>2315</v>
      </c>
      <c r="C3277" s="1" t="s">
        <v>24</v>
      </c>
      <c r="D3277" s="1" t="s">
        <v>4522</v>
      </c>
      <c r="E3277" s="1" t="s">
        <v>4435</v>
      </c>
      <c r="F3277" s="1" t="s">
        <v>79</v>
      </c>
      <c r="G3277" s="1" t="s">
        <v>134</v>
      </c>
    </row>
    <row r="3278" customFormat="false" ht="15" hidden="false" customHeight="true" outlineLevel="0" collapsed="false">
      <c r="A3278" s="1" t="n">
        <v>876</v>
      </c>
      <c r="C3278" s="1" t="s">
        <v>24</v>
      </c>
      <c r="D3278" s="1" t="s">
        <v>238</v>
      </c>
      <c r="E3278" s="1" t="s">
        <v>5541</v>
      </c>
      <c r="F3278" s="1" t="s">
        <v>83</v>
      </c>
      <c r="G3278" s="1" t="s">
        <v>163</v>
      </c>
    </row>
    <row r="3279" customFormat="false" ht="15" hidden="false" customHeight="true" outlineLevel="0" collapsed="false">
      <c r="A3279" s="1" t="n">
        <v>3904</v>
      </c>
      <c r="C3279" s="1" t="s">
        <v>24</v>
      </c>
      <c r="D3279" s="1" t="s">
        <v>1456</v>
      </c>
      <c r="E3279" s="1" t="s">
        <v>5542</v>
      </c>
      <c r="F3279" s="1" t="s">
        <v>79</v>
      </c>
      <c r="G3279" s="1" t="s">
        <v>219</v>
      </c>
    </row>
    <row r="3280" customFormat="false" ht="15" hidden="false" customHeight="true" outlineLevel="0" collapsed="false">
      <c r="A3280" s="1" t="n">
        <v>1996</v>
      </c>
      <c r="C3280" s="1" t="s">
        <v>24</v>
      </c>
      <c r="D3280" s="1" t="s">
        <v>5543</v>
      </c>
      <c r="E3280" s="1" t="s">
        <v>5544</v>
      </c>
      <c r="F3280" s="1" t="s">
        <v>79</v>
      </c>
    </row>
    <row r="3281" customFormat="false" ht="15" hidden="false" customHeight="true" outlineLevel="0" collapsed="false">
      <c r="A3281" s="1" t="n">
        <v>1546</v>
      </c>
      <c r="C3281" s="1" t="s">
        <v>24</v>
      </c>
      <c r="D3281" s="1" t="s">
        <v>4399</v>
      </c>
      <c r="E3281" s="1" t="s">
        <v>5545</v>
      </c>
      <c r="F3281" s="1" t="s">
        <v>79</v>
      </c>
      <c r="G3281" s="1" t="s">
        <v>163</v>
      </c>
    </row>
    <row r="3282" customFormat="false" ht="15" hidden="false" customHeight="true" outlineLevel="0" collapsed="false">
      <c r="A3282" s="1" t="n">
        <v>3036</v>
      </c>
      <c r="C3282" s="1" t="s">
        <v>24</v>
      </c>
      <c r="D3282" s="1" t="s">
        <v>5546</v>
      </c>
      <c r="E3282" s="1" t="s">
        <v>5547</v>
      </c>
      <c r="F3282" s="1" t="s">
        <v>79</v>
      </c>
    </row>
    <row r="3283" customFormat="false" ht="15" hidden="false" customHeight="true" outlineLevel="0" collapsed="false">
      <c r="A3283" s="1" t="n">
        <v>1282</v>
      </c>
      <c r="C3283" s="1" t="s">
        <v>26</v>
      </c>
      <c r="D3283" s="1" t="s">
        <v>5548</v>
      </c>
      <c r="E3283" s="1" t="s">
        <v>5549</v>
      </c>
      <c r="F3283" s="1" t="s">
        <v>94</v>
      </c>
      <c r="G3283" s="1" t="s">
        <v>179</v>
      </c>
    </row>
    <row r="3284" customFormat="false" ht="15" hidden="false" customHeight="true" outlineLevel="0" collapsed="false">
      <c r="A3284" s="1" t="n">
        <v>2371</v>
      </c>
      <c r="C3284" s="1" t="s">
        <v>24</v>
      </c>
      <c r="D3284" s="1" t="s">
        <v>44</v>
      </c>
      <c r="E3284" s="1" t="s">
        <v>5550</v>
      </c>
      <c r="F3284" s="1" t="s">
        <v>80</v>
      </c>
      <c r="G3284" s="1" t="s">
        <v>173</v>
      </c>
    </row>
    <row r="3285" customFormat="false" ht="15" hidden="false" customHeight="true" outlineLevel="0" collapsed="false">
      <c r="A3285" s="1" t="n">
        <v>2213</v>
      </c>
      <c r="C3285" s="1" t="s">
        <v>24</v>
      </c>
      <c r="D3285" s="1" t="s">
        <v>5551</v>
      </c>
      <c r="E3285" s="1" t="s">
        <v>5552</v>
      </c>
      <c r="F3285" s="1" t="s">
        <v>79</v>
      </c>
    </row>
    <row r="3286" customFormat="false" ht="15" hidden="false" customHeight="true" outlineLevel="0" collapsed="false">
      <c r="A3286" s="1" t="n">
        <v>3036</v>
      </c>
      <c r="C3286" s="1" t="s">
        <v>24</v>
      </c>
      <c r="D3286" s="1" t="s">
        <v>5553</v>
      </c>
      <c r="E3286" s="1" t="s">
        <v>5554</v>
      </c>
      <c r="F3286" s="1" t="s">
        <v>79</v>
      </c>
    </row>
    <row r="3287" customFormat="false" ht="15" hidden="false" customHeight="true" outlineLevel="0" collapsed="false">
      <c r="A3287" s="1" t="n">
        <v>3637</v>
      </c>
      <c r="C3287" s="1" t="s">
        <v>24</v>
      </c>
      <c r="D3287" s="1" t="s">
        <v>5332</v>
      </c>
      <c r="E3287" s="1" t="s">
        <v>5555</v>
      </c>
      <c r="F3287" s="1" t="s">
        <v>79</v>
      </c>
      <c r="G3287" s="1" t="s">
        <v>163</v>
      </c>
    </row>
    <row r="3288" customFormat="false" ht="15" hidden="false" customHeight="true" outlineLevel="0" collapsed="false">
      <c r="A3288" s="1" t="n">
        <v>1693</v>
      </c>
      <c r="B3288" s="1" t="n">
        <v>40</v>
      </c>
      <c r="C3288" s="1" t="s">
        <v>25</v>
      </c>
      <c r="D3288" s="1" t="s">
        <v>5556</v>
      </c>
      <c r="E3288" s="1" t="s">
        <v>5557</v>
      </c>
      <c r="F3288" s="1" t="s">
        <v>81</v>
      </c>
      <c r="G3288" s="1" t="s">
        <v>1928</v>
      </c>
      <c r="H3288" s="1" t="s">
        <v>102</v>
      </c>
    </row>
    <row r="3289" customFormat="false" ht="15" hidden="false" customHeight="true" outlineLevel="0" collapsed="false">
      <c r="A3289" s="1" t="n">
        <v>566</v>
      </c>
      <c r="B3289" s="1" t="n">
        <v>750</v>
      </c>
      <c r="C3289" s="1" t="s">
        <v>24</v>
      </c>
      <c r="D3289" s="1" t="s">
        <v>5558</v>
      </c>
      <c r="E3289" s="1" t="s">
        <v>5559</v>
      </c>
      <c r="F3289" s="1" t="s">
        <v>79</v>
      </c>
      <c r="G3289" s="1" t="s">
        <v>265</v>
      </c>
      <c r="H3289" s="1" t="s">
        <v>102</v>
      </c>
    </row>
    <row r="3290" customFormat="false" ht="15" hidden="false" customHeight="true" outlineLevel="0" collapsed="false">
      <c r="A3290" s="1" t="n">
        <v>2288</v>
      </c>
      <c r="C3290" s="1" t="s">
        <v>24</v>
      </c>
      <c r="D3290" s="1" t="s">
        <v>483</v>
      </c>
      <c r="E3290" s="1" t="s">
        <v>5560</v>
      </c>
      <c r="F3290" s="1" t="s">
        <v>80</v>
      </c>
      <c r="G3290" s="1" t="s">
        <v>132</v>
      </c>
    </row>
    <row r="3291" customFormat="false" ht="15" hidden="false" customHeight="true" outlineLevel="0" collapsed="false">
      <c r="A3291" s="1" t="n">
        <v>2280</v>
      </c>
      <c r="C3291" s="1" t="s">
        <v>25</v>
      </c>
      <c r="D3291" s="1" t="s">
        <v>4673</v>
      </c>
      <c r="E3291" s="1" t="s">
        <v>5561</v>
      </c>
      <c r="F3291" s="1" t="s">
        <v>79</v>
      </c>
      <c r="G3291" s="1" t="s">
        <v>173</v>
      </c>
    </row>
    <row r="3292" customFormat="false" ht="15" hidden="false" customHeight="true" outlineLevel="0" collapsed="false">
      <c r="A3292" s="1" t="n">
        <v>1656</v>
      </c>
      <c r="C3292" s="1" t="s">
        <v>24</v>
      </c>
      <c r="D3292" s="1" t="s">
        <v>5562</v>
      </c>
      <c r="E3292" s="1" t="s">
        <v>5563</v>
      </c>
      <c r="F3292" s="1" t="s">
        <v>5564</v>
      </c>
      <c r="G3292" s="1" t="s">
        <v>461</v>
      </c>
    </row>
    <row r="3293" customFormat="false" ht="15" hidden="false" customHeight="true" outlineLevel="0" collapsed="false">
      <c r="A3293" s="1" t="n">
        <v>1395</v>
      </c>
      <c r="C3293" s="1" t="s">
        <v>24</v>
      </c>
      <c r="D3293" s="1" t="s">
        <v>5565</v>
      </c>
      <c r="E3293" s="1" t="s">
        <v>5566</v>
      </c>
      <c r="F3293" s="1" t="s">
        <v>79</v>
      </c>
      <c r="G3293" s="1" t="s">
        <v>127</v>
      </c>
    </row>
    <row r="3294" customFormat="false" ht="15" hidden="false" customHeight="true" outlineLevel="0" collapsed="false">
      <c r="A3294" s="1" t="n">
        <v>4374</v>
      </c>
      <c r="C3294" s="1" t="s">
        <v>24</v>
      </c>
      <c r="D3294" s="1" t="s">
        <v>42</v>
      </c>
      <c r="E3294" s="1" t="s">
        <v>5567</v>
      </c>
      <c r="F3294" s="1" t="s">
        <v>79</v>
      </c>
      <c r="G3294" s="1" t="s">
        <v>148</v>
      </c>
    </row>
    <row r="3295" customFormat="false" ht="15" hidden="false" customHeight="true" outlineLevel="0" collapsed="false">
      <c r="A3295" s="1" t="n">
        <v>2606</v>
      </c>
      <c r="C3295" s="1" t="s">
        <v>24</v>
      </c>
      <c r="D3295" s="1" t="s">
        <v>42</v>
      </c>
      <c r="E3295" s="1" t="s">
        <v>5568</v>
      </c>
      <c r="F3295" s="1" t="s">
        <v>79</v>
      </c>
      <c r="G3295" s="1" t="s">
        <v>148</v>
      </c>
    </row>
    <row r="3296" customFormat="false" ht="15" hidden="false" customHeight="true" outlineLevel="0" collapsed="false">
      <c r="A3296" s="1" t="n">
        <v>2135</v>
      </c>
      <c r="C3296" s="1" t="s">
        <v>24</v>
      </c>
      <c r="D3296" s="1" t="s">
        <v>5569</v>
      </c>
      <c r="E3296" s="1" t="s">
        <v>5570</v>
      </c>
      <c r="F3296" s="1" t="s">
        <v>79</v>
      </c>
    </row>
    <row r="3297" customFormat="false" ht="15" hidden="false" customHeight="true" outlineLevel="0" collapsed="false">
      <c r="A3297" s="1" t="n">
        <v>1905</v>
      </c>
      <c r="B3297" s="1" t="n">
        <v>1</v>
      </c>
      <c r="C3297" s="1" t="s">
        <v>25</v>
      </c>
      <c r="D3297" s="1" t="s">
        <v>5571</v>
      </c>
      <c r="E3297" s="1" t="s">
        <v>5572</v>
      </c>
      <c r="F3297" s="1" t="s">
        <v>2169</v>
      </c>
      <c r="H3297" s="1" t="s">
        <v>102</v>
      </c>
    </row>
    <row r="3298" customFormat="false" ht="15" hidden="false" customHeight="true" outlineLevel="0" collapsed="false">
      <c r="A3298" s="1" t="n">
        <v>7984</v>
      </c>
      <c r="C3298" s="1" t="s">
        <v>24</v>
      </c>
      <c r="D3298" s="1" t="s">
        <v>2685</v>
      </c>
      <c r="E3298" s="1" t="s">
        <v>4783</v>
      </c>
      <c r="F3298" s="1" t="s">
        <v>79</v>
      </c>
      <c r="G3298" s="1" t="s">
        <v>461</v>
      </c>
    </row>
    <row r="3299" customFormat="false" ht="15" hidden="false" customHeight="true" outlineLevel="0" collapsed="false">
      <c r="A3299" s="1" t="n">
        <v>1885</v>
      </c>
      <c r="C3299" s="1" t="s">
        <v>24</v>
      </c>
      <c r="D3299" s="1" t="s">
        <v>5573</v>
      </c>
      <c r="E3299" s="1" t="s">
        <v>5574</v>
      </c>
      <c r="F3299" s="1" t="s">
        <v>79</v>
      </c>
    </row>
    <row r="3300" customFormat="false" ht="15" hidden="false" customHeight="true" outlineLevel="0" collapsed="false">
      <c r="A3300" s="1" t="n">
        <v>944</v>
      </c>
      <c r="C3300" s="1" t="s">
        <v>24</v>
      </c>
      <c r="D3300" s="1" t="s">
        <v>2854</v>
      </c>
      <c r="E3300" s="1" t="s">
        <v>5165</v>
      </c>
      <c r="F3300" s="1" t="s">
        <v>79</v>
      </c>
      <c r="G3300" s="1" t="s">
        <v>173</v>
      </c>
    </row>
    <row r="3301" customFormat="false" ht="15" hidden="false" customHeight="true" outlineLevel="0" collapsed="false">
      <c r="A3301" s="1" t="n">
        <v>1158</v>
      </c>
      <c r="C3301" s="1" t="s">
        <v>24</v>
      </c>
      <c r="D3301" s="1" t="s">
        <v>1456</v>
      </c>
      <c r="E3301" s="1" t="s">
        <v>5575</v>
      </c>
      <c r="F3301" s="1" t="s">
        <v>79</v>
      </c>
      <c r="G3301" s="1" t="s">
        <v>219</v>
      </c>
    </row>
    <row r="3302" customFormat="false" ht="15" hidden="false" customHeight="true" outlineLevel="0" collapsed="false">
      <c r="A3302" s="1" t="n">
        <v>2546</v>
      </c>
      <c r="C3302" s="1" t="s">
        <v>24</v>
      </c>
      <c r="D3302" s="1" t="s">
        <v>5576</v>
      </c>
      <c r="E3302" s="1" t="s">
        <v>5577</v>
      </c>
      <c r="F3302" s="1" t="s">
        <v>1257</v>
      </c>
      <c r="G3302" s="1" t="s">
        <v>295</v>
      </c>
    </row>
    <row r="3303" customFormat="false" ht="15" hidden="false" customHeight="true" outlineLevel="0" collapsed="false">
      <c r="A3303" s="1" t="n">
        <v>1876</v>
      </c>
      <c r="B3303" s="1" t="n">
        <v>18</v>
      </c>
      <c r="C3303" s="1" t="s">
        <v>25</v>
      </c>
      <c r="D3303" s="1" t="s">
        <v>5578</v>
      </c>
      <c r="E3303" s="1" t="s">
        <v>5579</v>
      </c>
      <c r="F3303" s="1" t="s">
        <v>79</v>
      </c>
      <c r="G3303" s="1" t="s">
        <v>664</v>
      </c>
      <c r="H3303" s="1" t="s">
        <v>102</v>
      </c>
    </row>
    <row r="3304" customFormat="false" ht="15" hidden="false" customHeight="true" outlineLevel="0" collapsed="false">
      <c r="A3304" s="1" t="n">
        <v>3059</v>
      </c>
      <c r="C3304" s="1" t="s">
        <v>24</v>
      </c>
      <c r="D3304" s="1" t="s">
        <v>5580</v>
      </c>
      <c r="E3304" s="1" t="s">
        <v>5581</v>
      </c>
      <c r="F3304" s="1" t="s">
        <v>79</v>
      </c>
      <c r="G3304" s="1" t="s">
        <v>461</v>
      </c>
    </row>
    <row r="3305" customFormat="false" ht="15" hidden="false" customHeight="true" outlineLevel="0" collapsed="false">
      <c r="A3305" s="1" t="n">
        <v>1828</v>
      </c>
      <c r="C3305" s="1" t="s">
        <v>24</v>
      </c>
      <c r="D3305" s="1" t="s">
        <v>5582</v>
      </c>
      <c r="E3305" s="1" t="s">
        <v>5583</v>
      </c>
      <c r="F3305" s="1" t="s">
        <v>79</v>
      </c>
      <c r="G3305" s="1" t="s">
        <v>179</v>
      </c>
    </row>
    <row r="3306" customFormat="false" ht="15" hidden="false" customHeight="true" outlineLevel="0" collapsed="false">
      <c r="A3306" s="1" t="n">
        <v>4151</v>
      </c>
      <c r="C3306" s="1" t="s">
        <v>25</v>
      </c>
      <c r="D3306" s="1" t="s">
        <v>2193</v>
      </c>
      <c r="E3306" s="1" t="s">
        <v>5584</v>
      </c>
      <c r="F3306" s="1" t="s">
        <v>80</v>
      </c>
      <c r="G3306" s="1" t="s">
        <v>147</v>
      </c>
    </row>
    <row r="3307" customFormat="false" ht="15" hidden="false" customHeight="true" outlineLevel="0" collapsed="false">
      <c r="A3307" s="1" t="n">
        <v>582</v>
      </c>
      <c r="C3307" s="1" t="s">
        <v>24</v>
      </c>
      <c r="D3307" s="1" t="s">
        <v>4612</v>
      </c>
      <c r="E3307" s="1" t="s">
        <v>5585</v>
      </c>
      <c r="F3307" s="1" t="s">
        <v>79</v>
      </c>
      <c r="G3307" s="1" t="s">
        <v>173</v>
      </c>
    </row>
    <row r="3308" customFormat="false" ht="15" hidden="false" customHeight="true" outlineLevel="0" collapsed="false">
      <c r="A3308" s="1" t="n">
        <v>1160</v>
      </c>
      <c r="C3308" s="1" t="s">
        <v>24</v>
      </c>
      <c r="D3308" s="1" t="s">
        <v>44</v>
      </c>
      <c r="E3308" s="1" t="s">
        <v>5586</v>
      </c>
      <c r="F3308" s="1" t="s">
        <v>235</v>
      </c>
      <c r="G3308" s="1" t="s">
        <v>173</v>
      </c>
    </row>
    <row r="3309" customFormat="false" ht="15" hidden="false" customHeight="true" outlineLevel="0" collapsed="false">
      <c r="A3309" s="1" t="n">
        <v>4005</v>
      </c>
      <c r="C3309" s="1" t="s">
        <v>24</v>
      </c>
      <c r="D3309" s="1" t="s">
        <v>5587</v>
      </c>
      <c r="E3309" s="1" t="s">
        <v>5146</v>
      </c>
      <c r="F3309" s="1" t="s">
        <v>79</v>
      </c>
      <c r="G3309" s="1" t="s">
        <v>145</v>
      </c>
    </row>
    <row r="3310" customFormat="false" ht="15" hidden="false" customHeight="true" outlineLevel="0" collapsed="false">
      <c r="A3310" s="1" t="n">
        <v>3644</v>
      </c>
      <c r="C3310" s="1" t="s">
        <v>24</v>
      </c>
      <c r="D3310" s="1" t="s">
        <v>5588</v>
      </c>
      <c r="E3310" s="1" t="s">
        <v>5589</v>
      </c>
      <c r="F3310" s="1" t="s">
        <v>79</v>
      </c>
      <c r="G3310" s="1" t="s">
        <v>179</v>
      </c>
    </row>
    <row r="3311" customFormat="false" ht="15" hidden="false" customHeight="true" outlineLevel="0" collapsed="false">
      <c r="A3311" s="1" t="n">
        <v>2038</v>
      </c>
      <c r="B3311" s="1" t="n">
        <v>60000</v>
      </c>
      <c r="C3311" s="1" t="s">
        <v>24</v>
      </c>
      <c r="D3311" s="1" t="s">
        <v>4759</v>
      </c>
      <c r="E3311" s="1" t="s">
        <v>5590</v>
      </c>
      <c r="F3311" s="1" t="s">
        <v>79</v>
      </c>
      <c r="G3311" s="1" t="s">
        <v>276</v>
      </c>
      <c r="H3311" s="1" t="s">
        <v>104</v>
      </c>
    </row>
    <row r="3312" customFormat="false" ht="15" hidden="false" customHeight="true" outlineLevel="0" collapsed="false">
      <c r="A3312" s="1" t="n">
        <v>1885</v>
      </c>
      <c r="C3312" s="1" t="s">
        <v>24</v>
      </c>
      <c r="D3312" s="1" t="s">
        <v>5591</v>
      </c>
      <c r="E3312" s="1" t="s">
        <v>5592</v>
      </c>
      <c r="F3312" s="1" t="s">
        <v>79</v>
      </c>
    </row>
    <row r="3313" customFormat="false" ht="15" hidden="false" customHeight="true" outlineLevel="0" collapsed="false">
      <c r="A3313" s="1" t="n">
        <v>1885</v>
      </c>
      <c r="C3313" s="1" t="s">
        <v>24</v>
      </c>
      <c r="D3313" s="1" t="s">
        <v>5593</v>
      </c>
      <c r="E3313" s="1" t="s">
        <v>5594</v>
      </c>
      <c r="F3313" s="1" t="s">
        <v>79</v>
      </c>
    </row>
    <row r="3314" customFormat="false" ht="15" hidden="false" customHeight="true" outlineLevel="0" collapsed="false">
      <c r="A3314" s="1" t="n">
        <v>3190</v>
      </c>
      <c r="C3314" s="1" t="s">
        <v>24</v>
      </c>
      <c r="D3314" s="1" t="s">
        <v>5595</v>
      </c>
      <c r="E3314" s="1" t="s">
        <v>5596</v>
      </c>
      <c r="F3314" s="1" t="s">
        <v>79</v>
      </c>
      <c r="G3314" s="1" t="s">
        <v>276</v>
      </c>
    </row>
    <row r="3315" customFormat="false" ht="15" hidden="false" customHeight="true" outlineLevel="0" collapsed="false">
      <c r="A3315" s="1" t="n">
        <v>4551</v>
      </c>
      <c r="C3315" s="1" t="s">
        <v>24</v>
      </c>
      <c r="D3315" s="1" t="s">
        <v>5597</v>
      </c>
      <c r="E3315" s="1" t="s">
        <v>5598</v>
      </c>
      <c r="F3315" s="1" t="s">
        <v>79</v>
      </c>
      <c r="G3315" s="1" t="s">
        <v>126</v>
      </c>
    </row>
    <row r="3316" customFormat="false" ht="15" hidden="false" customHeight="true" outlineLevel="0" collapsed="false">
      <c r="A3316" s="1" t="n">
        <v>3480</v>
      </c>
      <c r="C3316" s="1" t="s">
        <v>24</v>
      </c>
      <c r="D3316" s="1" t="s">
        <v>5599</v>
      </c>
      <c r="E3316" s="1" t="s">
        <v>5600</v>
      </c>
      <c r="F3316" s="1" t="s">
        <v>79</v>
      </c>
      <c r="G3316" s="1" t="s">
        <v>196</v>
      </c>
    </row>
    <row r="3317" customFormat="false" ht="15" hidden="false" customHeight="true" outlineLevel="0" collapsed="false">
      <c r="A3317" s="1" t="n">
        <v>1307</v>
      </c>
      <c r="C3317" s="1" t="s">
        <v>24</v>
      </c>
      <c r="D3317" s="1" t="s">
        <v>3409</v>
      </c>
      <c r="E3317" s="1" t="s">
        <v>5601</v>
      </c>
      <c r="F3317" s="1" t="s">
        <v>79</v>
      </c>
      <c r="G3317" s="1" t="s">
        <v>461</v>
      </c>
    </row>
    <row r="3318" customFormat="false" ht="15" hidden="false" customHeight="true" outlineLevel="0" collapsed="false">
      <c r="A3318" s="1" t="n">
        <v>2275</v>
      </c>
      <c r="C3318" s="1" t="s">
        <v>24</v>
      </c>
      <c r="D3318" s="1" t="s">
        <v>5602</v>
      </c>
      <c r="E3318" s="1" t="s">
        <v>5603</v>
      </c>
      <c r="F3318" s="1" t="s">
        <v>79</v>
      </c>
    </row>
    <row r="3319" customFormat="false" ht="15" hidden="false" customHeight="true" outlineLevel="0" collapsed="false">
      <c r="A3319" s="1" t="n">
        <v>5731</v>
      </c>
      <c r="C3319" s="1" t="s">
        <v>24</v>
      </c>
      <c r="D3319" s="1" t="s">
        <v>836</v>
      </c>
      <c r="E3319" s="1" t="s">
        <v>5604</v>
      </c>
      <c r="F3319" s="1" t="s">
        <v>485</v>
      </c>
      <c r="G3319" s="1" t="s">
        <v>163</v>
      </c>
    </row>
    <row r="3320" customFormat="false" ht="15" hidden="false" customHeight="true" outlineLevel="0" collapsed="false">
      <c r="A3320" s="1" t="n">
        <v>1820</v>
      </c>
      <c r="C3320" s="1" t="s">
        <v>24</v>
      </c>
      <c r="D3320" s="1" t="s">
        <v>5605</v>
      </c>
      <c r="E3320" s="1" t="s">
        <v>5606</v>
      </c>
      <c r="F3320" s="1" t="s">
        <v>79</v>
      </c>
      <c r="G3320" s="1" t="s">
        <v>295</v>
      </c>
    </row>
    <row r="3321" customFormat="false" ht="15" hidden="false" customHeight="true" outlineLevel="0" collapsed="false">
      <c r="A3321" s="1" t="n">
        <v>1885</v>
      </c>
      <c r="C3321" s="1" t="s">
        <v>24</v>
      </c>
      <c r="D3321" s="1" t="s">
        <v>5607</v>
      </c>
      <c r="E3321" s="1" t="s">
        <v>5608</v>
      </c>
      <c r="F3321" s="1" t="s">
        <v>79</v>
      </c>
    </row>
    <row r="3322" customFormat="false" ht="15" hidden="false" customHeight="true" outlineLevel="0" collapsed="false">
      <c r="A3322" s="1" t="n">
        <v>2617</v>
      </c>
      <c r="B3322" s="1" t="n">
        <v>90000</v>
      </c>
      <c r="C3322" s="1" t="s">
        <v>24</v>
      </c>
      <c r="D3322" s="1" t="s">
        <v>47</v>
      </c>
      <c r="E3322" s="1" t="s">
        <v>5609</v>
      </c>
      <c r="F3322" s="1" t="s">
        <v>79</v>
      </c>
      <c r="G3322" s="1" t="s">
        <v>276</v>
      </c>
      <c r="H3322" s="1" t="s">
        <v>105</v>
      </c>
    </row>
    <row r="3323" customFormat="false" ht="15" hidden="false" customHeight="true" outlineLevel="0" collapsed="false">
      <c r="A3323" s="1" t="n">
        <v>1872</v>
      </c>
      <c r="C3323" s="1" t="s">
        <v>24</v>
      </c>
      <c r="D3323" s="1" t="s">
        <v>5610</v>
      </c>
      <c r="E3323" s="1" t="s">
        <v>5611</v>
      </c>
      <c r="F3323" s="1" t="s">
        <v>79</v>
      </c>
      <c r="G3323" s="1" t="s">
        <v>461</v>
      </c>
    </row>
    <row r="3324" customFormat="false" ht="15" hidden="false" customHeight="true" outlineLevel="0" collapsed="false">
      <c r="A3324" s="1" t="n">
        <v>1463</v>
      </c>
      <c r="C3324" s="1" t="s">
        <v>25</v>
      </c>
      <c r="D3324" s="1" t="s">
        <v>3288</v>
      </c>
      <c r="E3324" s="1" t="s">
        <v>5612</v>
      </c>
      <c r="F3324" s="1" t="s">
        <v>79</v>
      </c>
      <c r="G3324" s="1" t="s">
        <v>163</v>
      </c>
    </row>
    <row r="3325" customFormat="false" ht="15" hidden="false" customHeight="true" outlineLevel="0" collapsed="false">
      <c r="A3325" s="1" t="n">
        <v>2213</v>
      </c>
      <c r="C3325" s="1" t="s">
        <v>24</v>
      </c>
      <c r="D3325" s="1" t="s">
        <v>5613</v>
      </c>
      <c r="E3325" s="1" t="s">
        <v>5614</v>
      </c>
      <c r="F3325" s="1" t="s">
        <v>79</v>
      </c>
    </row>
    <row r="3326" customFormat="false" ht="15" hidden="false" customHeight="true" outlineLevel="0" collapsed="false">
      <c r="A3326" s="1" t="n">
        <v>2450</v>
      </c>
      <c r="C3326" s="1" t="s">
        <v>24</v>
      </c>
      <c r="D3326" s="1" t="s">
        <v>5615</v>
      </c>
      <c r="E3326" s="1" t="s">
        <v>5616</v>
      </c>
      <c r="F3326" s="1" t="s">
        <v>79</v>
      </c>
      <c r="G3326" s="1" t="s">
        <v>796</v>
      </c>
    </row>
    <row r="3327" customFormat="false" ht="15" hidden="false" customHeight="true" outlineLevel="0" collapsed="false">
      <c r="A3327" s="1" t="n">
        <v>2543</v>
      </c>
      <c r="C3327" s="1" t="s">
        <v>24</v>
      </c>
      <c r="D3327" s="1" t="s">
        <v>5617</v>
      </c>
      <c r="E3327" s="1" t="s">
        <v>5618</v>
      </c>
      <c r="F3327" s="1" t="s">
        <v>83</v>
      </c>
      <c r="G3327" s="1" t="s">
        <v>166</v>
      </c>
    </row>
    <row r="3328" customFormat="false" ht="15" hidden="false" customHeight="true" outlineLevel="0" collapsed="false">
      <c r="A3328" s="1" t="n">
        <v>4630</v>
      </c>
      <c r="C3328" s="1" t="s">
        <v>24</v>
      </c>
      <c r="D3328" s="1" t="s">
        <v>1876</v>
      </c>
      <c r="E3328" s="1" t="s">
        <v>5619</v>
      </c>
      <c r="F3328" s="1" t="s">
        <v>79</v>
      </c>
      <c r="G3328" s="1" t="s">
        <v>179</v>
      </c>
    </row>
    <row r="3329" customFormat="false" ht="15" hidden="false" customHeight="true" outlineLevel="0" collapsed="false">
      <c r="A3329" s="1" t="n">
        <v>1545</v>
      </c>
      <c r="C3329" s="1" t="s">
        <v>28</v>
      </c>
      <c r="D3329" s="1" t="s">
        <v>5195</v>
      </c>
      <c r="E3329" s="1" t="s">
        <v>5620</v>
      </c>
      <c r="F3329" s="1" t="s">
        <v>79</v>
      </c>
      <c r="G3329" s="1" t="s">
        <v>173</v>
      </c>
    </row>
    <row r="3330" customFormat="false" ht="15" hidden="false" customHeight="true" outlineLevel="0" collapsed="false">
      <c r="A3330" s="1" t="n">
        <v>1885</v>
      </c>
      <c r="C3330" s="1" t="s">
        <v>24</v>
      </c>
      <c r="D3330" s="1" t="s">
        <v>5621</v>
      </c>
      <c r="E3330" s="1" t="s">
        <v>5622</v>
      </c>
      <c r="F3330" s="1" t="s">
        <v>79</v>
      </c>
    </row>
    <row r="3331" customFormat="false" ht="15" hidden="false" customHeight="true" outlineLevel="0" collapsed="false">
      <c r="A3331" s="1" t="n">
        <v>3650</v>
      </c>
      <c r="C3331" s="1" t="s">
        <v>24</v>
      </c>
      <c r="D3331" s="1" t="s">
        <v>2173</v>
      </c>
      <c r="E3331" s="1" t="s">
        <v>5623</v>
      </c>
      <c r="F3331" s="1" t="s">
        <v>79</v>
      </c>
      <c r="G3331" s="1" t="s">
        <v>192</v>
      </c>
    </row>
    <row r="3332" customFormat="false" ht="15" hidden="false" customHeight="true" outlineLevel="0" collapsed="false">
      <c r="A3332" s="1" t="n">
        <v>2925</v>
      </c>
      <c r="C3332" s="1" t="s">
        <v>24</v>
      </c>
      <c r="D3332" s="1" t="s">
        <v>5624</v>
      </c>
      <c r="E3332" s="1" t="s">
        <v>5625</v>
      </c>
      <c r="F3332" s="1" t="s">
        <v>79</v>
      </c>
      <c r="G3332" s="1" t="s">
        <v>1058</v>
      </c>
    </row>
    <row r="3333" customFormat="false" ht="15" hidden="false" customHeight="true" outlineLevel="0" collapsed="false">
      <c r="A3333" s="1" t="n">
        <v>3390</v>
      </c>
      <c r="C3333" s="1" t="s">
        <v>24</v>
      </c>
      <c r="D3333" s="1" t="s">
        <v>1874</v>
      </c>
      <c r="E3333" s="1" t="s">
        <v>5626</v>
      </c>
      <c r="F3333" s="1" t="s">
        <v>79</v>
      </c>
      <c r="G3333" s="1" t="s">
        <v>173</v>
      </c>
    </row>
    <row r="3334" customFormat="false" ht="15" hidden="false" customHeight="true" outlineLevel="0" collapsed="false">
      <c r="A3334" s="1" t="n">
        <v>3294</v>
      </c>
      <c r="C3334" s="1" t="s">
        <v>24</v>
      </c>
      <c r="D3334" s="1" t="s">
        <v>5410</v>
      </c>
      <c r="E3334" s="1" t="s">
        <v>5627</v>
      </c>
      <c r="F3334" s="1" t="s">
        <v>79</v>
      </c>
      <c r="G3334" s="1" t="s">
        <v>1083</v>
      </c>
    </row>
    <row r="3335" customFormat="false" ht="15" hidden="false" customHeight="true" outlineLevel="0" collapsed="false">
      <c r="A3335" s="1" t="n">
        <v>1104</v>
      </c>
      <c r="C3335" s="1" t="s">
        <v>24</v>
      </c>
      <c r="D3335" s="1" t="s">
        <v>5628</v>
      </c>
      <c r="E3335" s="1" t="s">
        <v>5629</v>
      </c>
      <c r="F3335" s="1" t="s">
        <v>79</v>
      </c>
      <c r="G3335" s="1" t="s">
        <v>133</v>
      </c>
    </row>
    <row r="3336" customFormat="false" ht="15" hidden="false" customHeight="true" outlineLevel="0" collapsed="false">
      <c r="A3336" s="1" t="n">
        <v>3036</v>
      </c>
      <c r="C3336" s="1" t="s">
        <v>24</v>
      </c>
      <c r="D3336" s="1" t="s">
        <v>5630</v>
      </c>
      <c r="E3336" s="1" t="s">
        <v>5631</v>
      </c>
      <c r="F3336" s="1" t="s">
        <v>79</v>
      </c>
    </row>
    <row r="3337" customFormat="false" ht="15" hidden="false" customHeight="true" outlineLevel="0" collapsed="false">
      <c r="A3337" s="1" t="n">
        <v>1751</v>
      </c>
      <c r="C3337" s="1" t="s">
        <v>24</v>
      </c>
      <c r="D3337" s="1" t="s">
        <v>5632</v>
      </c>
      <c r="E3337" s="1" t="s">
        <v>5633</v>
      </c>
      <c r="F3337" s="1" t="s">
        <v>79</v>
      </c>
      <c r="G3337" s="1" t="s">
        <v>145</v>
      </c>
    </row>
    <row r="3338" customFormat="false" ht="15" hidden="false" customHeight="true" outlineLevel="0" collapsed="false">
      <c r="A3338" s="1" t="n">
        <v>2115</v>
      </c>
      <c r="C3338" s="1" t="s">
        <v>24</v>
      </c>
      <c r="D3338" s="1" t="s">
        <v>5634</v>
      </c>
      <c r="E3338" s="1" t="s">
        <v>5635</v>
      </c>
      <c r="F3338" s="1" t="s">
        <v>93</v>
      </c>
      <c r="G3338" s="1" t="s">
        <v>147</v>
      </c>
    </row>
    <row r="3339" customFormat="false" ht="15" hidden="false" customHeight="true" outlineLevel="0" collapsed="false">
      <c r="A3339" s="1" t="n">
        <v>957</v>
      </c>
      <c r="C3339" s="1" t="s">
        <v>24</v>
      </c>
      <c r="D3339" s="1" t="s">
        <v>5451</v>
      </c>
      <c r="E3339" s="1" t="s">
        <v>5636</v>
      </c>
      <c r="F3339" s="1" t="s">
        <v>79</v>
      </c>
      <c r="G3339" s="1" t="s">
        <v>1038</v>
      </c>
    </row>
    <row r="3340" customFormat="false" ht="15" hidden="false" customHeight="true" outlineLevel="0" collapsed="false">
      <c r="A3340" s="1" t="n">
        <v>1633</v>
      </c>
      <c r="C3340" s="1" t="s">
        <v>24</v>
      </c>
      <c r="D3340" s="1" t="s">
        <v>5637</v>
      </c>
      <c r="E3340" s="1" t="s">
        <v>5638</v>
      </c>
      <c r="F3340" s="1" t="s">
        <v>79</v>
      </c>
      <c r="G3340" s="1" t="s">
        <v>145</v>
      </c>
    </row>
    <row r="3341" customFormat="false" ht="15" hidden="false" customHeight="true" outlineLevel="0" collapsed="false">
      <c r="A3341" s="1" t="n">
        <v>378</v>
      </c>
      <c r="C3341" s="1" t="s">
        <v>24</v>
      </c>
      <c r="D3341" s="1" t="s">
        <v>41</v>
      </c>
      <c r="E3341" s="1" t="s">
        <v>5639</v>
      </c>
      <c r="F3341" s="1" t="s">
        <v>79</v>
      </c>
      <c r="G3341" s="1" t="s">
        <v>276</v>
      </c>
    </row>
    <row r="3342" customFormat="false" ht="15" hidden="false" customHeight="true" outlineLevel="0" collapsed="false">
      <c r="A3342" s="1" t="n">
        <v>935</v>
      </c>
      <c r="C3342" s="1" t="s">
        <v>24</v>
      </c>
      <c r="D3342" s="1" t="s">
        <v>5640</v>
      </c>
      <c r="E3342" s="1" t="s">
        <v>5641</v>
      </c>
      <c r="F3342" s="1" t="s">
        <v>79</v>
      </c>
      <c r="G3342" s="1" t="s">
        <v>295</v>
      </c>
    </row>
    <row r="3343" customFormat="false" ht="15" hidden="false" customHeight="true" outlineLevel="0" collapsed="false">
      <c r="A3343" s="1" t="n">
        <v>1400</v>
      </c>
      <c r="C3343" s="1" t="s">
        <v>24</v>
      </c>
      <c r="D3343" s="1" t="s">
        <v>5642</v>
      </c>
      <c r="E3343" s="1" t="s">
        <v>5643</v>
      </c>
      <c r="F3343" s="1" t="s">
        <v>79</v>
      </c>
      <c r="G3343" s="1" t="s">
        <v>461</v>
      </c>
    </row>
    <row r="3344" customFormat="false" ht="15" hidden="false" customHeight="true" outlineLevel="0" collapsed="false">
      <c r="A3344" s="1" t="n">
        <v>5328</v>
      </c>
      <c r="C3344" s="1" t="s">
        <v>24</v>
      </c>
      <c r="D3344" s="1" t="s">
        <v>52</v>
      </c>
      <c r="E3344" s="1" t="s">
        <v>5644</v>
      </c>
      <c r="F3344" s="1" t="s">
        <v>79</v>
      </c>
      <c r="G3344" s="1" t="s">
        <v>221</v>
      </c>
    </row>
    <row r="3345" customFormat="false" ht="15" hidden="false" customHeight="true" outlineLevel="0" collapsed="false">
      <c r="A3345" s="1" t="n">
        <v>577</v>
      </c>
      <c r="C3345" s="1" t="s">
        <v>24</v>
      </c>
      <c r="D3345" s="1" t="s">
        <v>2433</v>
      </c>
      <c r="E3345" s="1" t="s">
        <v>5645</v>
      </c>
      <c r="F3345" s="1" t="s">
        <v>79</v>
      </c>
      <c r="G3345" s="1" t="s">
        <v>173</v>
      </c>
    </row>
    <row r="3346" customFormat="false" ht="15" hidden="false" customHeight="true" outlineLevel="0" collapsed="false">
      <c r="A3346" s="1" t="n">
        <v>2350</v>
      </c>
      <c r="C3346" s="1" t="s">
        <v>24</v>
      </c>
      <c r="D3346" s="1" t="s">
        <v>5646</v>
      </c>
      <c r="E3346" s="1" t="s">
        <v>5647</v>
      </c>
      <c r="F3346" s="1" t="s">
        <v>79</v>
      </c>
      <c r="G3346" s="1" t="s">
        <v>184</v>
      </c>
    </row>
    <row r="3347" customFormat="false" ht="15" hidden="false" customHeight="true" outlineLevel="0" collapsed="false">
      <c r="A3347" s="1" t="n">
        <v>3211</v>
      </c>
      <c r="C3347" s="1" t="s">
        <v>24</v>
      </c>
      <c r="D3347" s="1" t="s">
        <v>5648</v>
      </c>
      <c r="E3347" s="1" t="s">
        <v>5649</v>
      </c>
      <c r="F3347" s="1" t="s">
        <v>394</v>
      </c>
      <c r="G3347" s="1" t="s">
        <v>125</v>
      </c>
    </row>
    <row r="3348" customFormat="false" ht="15" hidden="false" customHeight="true" outlineLevel="0" collapsed="false">
      <c r="A3348" s="1" t="n">
        <v>2534</v>
      </c>
      <c r="C3348" s="1" t="s">
        <v>24</v>
      </c>
      <c r="D3348" s="1" t="s">
        <v>5650</v>
      </c>
      <c r="E3348" s="1" t="s">
        <v>5651</v>
      </c>
      <c r="F3348" s="1" t="s">
        <v>79</v>
      </c>
      <c r="G3348" s="1" t="s">
        <v>145</v>
      </c>
    </row>
    <row r="3349" customFormat="false" ht="15" hidden="false" customHeight="true" outlineLevel="0" collapsed="false">
      <c r="A3349" s="1" t="n">
        <v>776</v>
      </c>
      <c r="C3349" s="1" t="s">
        <v>24</v>
      </c>
      <c r="D3349" s="1" t="s">
        <v>5012</v>
      </c>
      <c r="E3349" s="1" t="s">
        <v>5652</v>
      </c>
      <c r="F3349" s="1" t="s">
        <v>83</v>
      </c>
      <c r="G3349" s="1" t="s">
        <v>173</v>
      </c>
    </row>
    <row r="3350" customFormat="false" ht="15" hidden="false" customHeight="true" outlineLevel="0" collapsed="false">
      <c r="A3350" s="1" t="n">
        <v>562</v>
      </c>
      <c r="C3350" s="1" t="s">
        <v>25</v>
      </c>
      <c r="D3350" s="1" t="s">
        <v>5653</v>
      </c>
      <c r="E3350" s="1" t="s">
        <v>5654</v>
      </c>
      <c r="F3350" s="1" t="s">
        <v>79</v>
      </c>
      <c r="G3350" s="1" t="s">
        <v>132</v>
      </c>
    </row>
    <row r="3351" customFormat="false" ht="15" hidden="false" customHeight="true" outlineLevel="0" collapsed="false">
      <c r="A3351" s="1" t="n">
        <v>3963</v>
      </c>
      <c r="C3351" s="1" t="s">
        <v>24</v>
      </c>
      <c r="D3351" s="1" t="s">
        <v>35</v>
      </c>
      <c r="E3351" s="1" t="s">
        <v>5655</v>
      </c>
      <c r="F3351" s="1" t="s">
        <v>79</v>
      </c>
      <c r="G3351" s="1" t="s">
        <v>173</v>
      </c>
    </row>
    <row r="3352" customFormat="false" ht="15" hidden="false" customHeight="true" outlineLevel="0" collapsed="false">
      <c r="A3352" s="1" t="n">
        <v>177</v>
      </c>
      <c r="C3352" s="1" t="s">
        <v>24</v>
      </c>
      <c r="D3352" s="1" t="s">
        <v>5656</v>
      </c>
      <c r="E3352" s="1" t="s">
        <v>5657</v>
      </c>
      <c r="F3352" s="1" t="s">
        <v>79</v>
      </c>
    </row>
    <row r="3353" customFormat="false" ht="15" hidden="false" customHeight="true" outlineLevel="0" collapsed="false">
      <c r="A3353" s="1" t="n">
        <v>2348</v>
      </c>
      <c r="C3353" s="1" t="s">
        <v>24</v>
      </c>
      <c r="D3353" s="1" t="s">
        <v>5658</v>
      </c>
      <c r="E3353" s="1" t="s">
        <v>5659</v>
      </c>
      <c r="F3353" s="1" t="s">
        <v>83</v>
      </c>
      <c r="G3353" s="1" t="s">
        <v>146</v>
      </c>
    </row>
    <row r="3354" customFormat="false" ht="15" hidden="false" customHeight="true" outlineLevel="0" collapsed="false">
      <c r="A3354" s="1" t="n">
        <v>1805</v>
      </c>
      <c r="C3354" s="1" t="s">
        <v>25</v>
      </c>
      <c r="D3354" s="1" t="s">
        <v>5256</v>
      </c>
      <c r="E3354" s="1" t="s">
        <v>5660</v>
      </c>
      <c r="F3354" s="1" t="s">
        <v>79</v>
      </c>
      <c r="G3354" s="1" t="s">
        <v>173</v>
      </c>
    </row>
    <row r="3355" customFormat="false" ht="15" hidden="false" customHeight="true" outlineLevel="0" collapsed="false">
      <c r="A3355" s="1" t="n">
        <v>5126</v>
      </c>
      <c r="C3355" s="1" t="s">
        <v>24</v>
      </c>
      <c r="D3355" s="1" t="s">
        <v>5661</v>
      </c>
      <c r="E3355" s="1" t="s">
        <v>5662</v>
      </c>
      <c r="F3355" s="1" t="s">
        <v>79</v>
      </c>
      <c r="G3355" s="1" t="s">
        <v>127</v>
      </c>
    </row>
    <row r="3356" customFormat="false" ht="15" hidden="false" customHeight="true" outlineLevel="0" collapsed="false">
      <c r="A3356" s="1" t="n">
        <v>696</v>
      </c>
      <c r="C3356" s="1" t="s">
        <v>25</v>
      </c>
      <c r="D3356" s="1" t="s">
        <v>2404</v>
      </c>
      <c r="E3356" s="1" t="s">
        <v>5663</v>
      </c>
      <c r="F3356" s="1" t="s">
        <v>96</v>
      </c>
      <c r="G3356" s="1" t="s">
        <v>132</v>
      </c>
    </row>
    <row r="3357" customFormat="false" ht="15" hidden="false" customHeight="true" outlineLevel="0" collapsed="false">
      <c r="A3357" s="1" t="n">
        <v>2212</v>
      </c>
      <c r="C3357" s="1" t="s">
        <v>24</v>
      </c>
      <c r="D3357" s="1" t="s">
        <v>2726</v>
      </c>
      <c r="E3357" s="1" t="s">
        <v>5664</v>
      </c>
      <c r="F3357" s="1" t="s">
        <v>79</v>
      </c>
      <c r="G3357" s="1" t="s">
        <v>461</v>
      </c>
    </row>
    <row r="3358" customFormat="false" ht="15" hidden="false" customHeight="true" outlineLevel="0" collapsed="false">
      <c r="A3358" s="1" t="n">
        <v>5745</v>
      </c>
      <c r="C3358" s="1" t="s">
        <v>24</v>
      </c>
      <c r="D3358" s="1" t="s">
        <v>2055</v>
      </c>
      <c r="E3358" s="1" t="s">
        <v>5665</v>
      </c>
      <c r="F3358" s="1" t="s">
        <v>79</v>
      </c>
      <c r="G3358" s="1" t="s">
        <v>295</v>
      </c>
    </row>
    <row r="3359" customFormat="false" ht="15" hidden="false" customHeight="true" outlineLevel="0" collapsed="false">
      <c r="A3359" s="1" t="n">
        <v>1300</v>
      </c>
      <c r="C3359" s="1" t="s">
        <v>26</v>
      </c>
      <c r="D3359" s="1" t="s">
        <v>5548</v>
      </c>
      <c r="E3359" s="1" t="s">
        <v>5666</v>
      </c>
      <c r="F3359" s="1" t="s">
        <v>94</v>
      </c>
      <c r="G3359" s="1" t="s">
        <v>179</v>
      </c>
    </row>
    <row r="3360" customFormat="false" ht="15" hidden="false" customHeight="true" outlineLevel="0" collapsed="false">
      <c r="A3360" s="1" t="n">
        <v>6980</v>
      </c>
      <c r="C3360" s="1" t="s">
        <v>24</v>
      </c>
      <c r="D3360" s="1" t="s">
        <v>5667</v>
      </c>
      <c r="E3360" s="1" t="s">
        <v>57</v>
      </c>
      <c r="F3360" s="1" t="s">
        <v>82</v>
      </c>
      <c r="G3360" s="1" t="s">
        <v>166</v>
      </c>
    </row>
    <row r="3361" customFormat="false" ht="15" hidden="false" customHeight="true" outlineLevel="0" collapsed="false">
      <c r="A3361" s="1" t="n">
        <v>2522</v>
      </c>
      <c r="C3361" s="1" t="s">
        <v>24</v>
      </c>
      <c r="D3361" s="1" t="s">
        <v>4603</v>
      </c>
      <c r="E3361" s="1" t="s">
        <v>5668</v>
      </c>
      <c r="F3361" s="1" t="s">
        <v>79</v>
      </c>
    </row>
    <row r="3362" customFormat="false" ht="15" hidden="false" customHeight="true" outlineLevel="0" collapsed="false">
      <c r="A3362" s="1" t="n">
        <v>1975</v>
      </c>
      <c r="B3362" s="1" t="n">
        <v>30</v>
      </c>
      <c r="C3362" s="1" t="s">
        <v>25</v>
      </c>
      <c r="D3362" s="1" t="s">
        <v>2575</v>
      </c>
      <c r="E3362" s="1" t="s">
        <v>5669</v>
      </c>
      <c r="F3362" s="1" t="s">
        <v>83</v>
      </c>
      <c r="G3362" s="1" t="s">
        <v>295</v>
      </c>
      <c r="H3362" s="1" t="s">
        <v>102</v>
      </c>
    </row>
    <row r="3363" customFormat="false" ht="15" hidden="false" customHeight="true" outlineLevel="0" collapsed="false">
      <c r="A3363" s="1" t="n">
        <v>2522</v>
      </c>
      <c r="C3363" s="1" t="s">
        <v>24</v>
      </c>
      <c r="D3363" s="1" t="s">
        <v>5670</v>
      </c>
      <c r="E3363" s="1" t="s">
        <v>5671</v>
      </c>
      <c r="F3363" s="1" t="s">
        <v>79</v>
      </c>
    </row>
    <row r="3364" customFormat="false" ht="15" hidden="false" customHeight="true" outlineLevel="0" collapsed="false">
      <c r="A3364" s="1" t="n">
        <v>2498</v>
      </c>
      <c r="C3364" s="1" t="s">
        <v>24</v>
      </c>
      <c r="D3364" s="1" t="s">
        <v>2253</v>
      </c>
      <c r="E3364" s="1" t="s">
        <v>5672</v>
      </c>
      <c r="F3364" s="1" t="s">
        <v>79</v>
      </c>
      <c r="G3364" s="1" t="s">
        <v>166</v>
      </c>
    </row>
    <row r="3365" customFormat="false" ht="15" hidden="false" customHeight="true" outlineLevel="0" collapsed="false">
      <c r="A3365" s="1" t="n">
        <v>1426</v>
      </c>
      <c r="C3365" s="1" t="s">
        <v>24</v>
      </c>
      <c r="D3365" s="1" t="s">
        <v>5673</v>
      </c>
      <c r="E3365" s="1" t="s">
        <v>5674</v>
      </c>
      <c r="F3365" s="1" t="s">
        <v>5675</v>
      </c>
      <c r="G3365" s="1" t="s">
        <v>125</v>
      </c>
    </row>
    <row r="3366" customFormat="false" ht="15" hidden="false" customHeight="true" outlineLevel="0" collapsed="false">
      <c r="A3366" s="1" t="n">
        <v>3857</v>
      </c>
      <c r="C3366" s="1" t="s">
        <v>24</v>
      </c>
      <c r="D3366" s="1" t="s">
        <v>5676</v>
      </c>
      <c r="E3366" s="1" t="s">
        <v>5677</v>
      </c>
      <c r="F3366" s="1" t="s">
        <v>79</v>
      </c>
      <c r="G3366" s="1" t="s">
        <v>133</v>
      </c>
    </row>
    <row r="3367" customFormat="false" ht="15" hidden="false" customHeight="true" outlineLevel="0" collapsed="false">
      <c r="A3367" s="1" t="n">
        <v>906</v>
      </c>
      <c r="B3367" s="1" t="n">
        <v>70000</v>
      </c>
      <c r="C3367" s="1" t="s">
        <v>24</v>
      </c>
      <c r="D3367" s="1" t="s">
        <v>5678</v>
      </c>
      <c r="E3367" s="1" t="s">
        <v>5679</v>
      </c>
      <c r="F3367" s="1" t="s">
        <v>1310</v>
      </c>
      <c r="G3367" s="1" t="s">
        <v>126</v>
      </c>
      <c r="H3367" s="1" t="s">
        <v>104</v>
      </c>
    </row>
    <row r="3368" customFormat="false" ht="15" hidden="false" customHeight="true" outlineLevel="0" collapsed="false">
      <c r="A3368" s="1" t="n">
        <v>305</v>
      </c>
      <c r="C3368" s="1" t="s">
        <v>24</v>
      </c>
      <c r="D3368" s="1" t="s">
        <v>40</v>
      </c>
      <c r="E3368" s="1" t="s">
        <v>5680</v>
      </c>
      <c r="F3368" s="1" t="s">
        <v>79</v>
      </c>
      <c r="G3368" s="1" t="s">
        <v>173</v>
      </c>
    </row>
    <row r="3369" customFormat="false" ht="15" hidden="false" customHeight="true" outlineLevel="0" collapsed="false">
      <c r="A3369" s="1" t="n">
        <v>884</v>
      </c>
      <c r="C3369" s="1" t="s">
        <v>24</v>
      </c>
      <c r="D3369" s="1" t="s">
        <v>5681</v>
      </c>
      <c r="E3369" s="1" t="s">
        <v>5682</v>
      </c>
      <c r="F3369" s="1" t="s">
        <v>79</v>
      </c>
      <c r="G3369" s="1" t="s">
        <v>126</v>
      </c>
    </row>
    <row r="3370" customFormat="false" ht="15" hidden="false" customHeight="true" outlineLevel="0" collapsed="false">
      <c r="A3370" s="1" t="n">
        <v>2035</v>
      </c>
      <c r="C3370" s="1" t="s">
        <v>24</v>
      </c>
      <c r="D3370" s="1" t="s">
        <v>4393</v>
      </c>
      <c r="E3370" s="1" t="s">
        <v>5683</v>
      </c>
      <c r="F3370" s="1" t="s">
        <v>80</v>
      </c>
      <c r="G3370" s="1" t="s">
        <v>265</v>
      </c>
    </row>
    <row r="3371" customFormat="false" ht="15" hidden="false" customHeight="true" outlineLevel="0" collapsed="false">
      <c r="A3371" s="1" t="n">
        <v>1885</v>
      </c>
      <c r="C3371" s="1" t="s">
        <v>24</v>
      </c>
      <c r="D3371" s="1" t="s">
        <v>5684</v>
      </c>
      <c r="E3371" s="1" t="s">
        <v>5685</v>
      </c>
      <c r="F3371" s="1" t="s">
        <v>79</v>
      </c>
    </row>
    <row r="3372" customFormat="false" ht="15" hidden="false" customHeight="true" outlineLevel="0" collapsed="false">
      <c r="A3372" s="1" t="n">
        <v>2135</v>
      </c>
      <c r="C3372" s="1" t="s">
        <v>24</v>
      </c>
      <c r="D3372" s="1" t="s">
        <v>5686</v>
      </c>
      <c r="E3372" s="1" t="s">
        <v>5687</v>
      </c>
      <c r="F3372" s="1" t="s">
        <v>79</v>
      </c>
    </row>
    <row r="3373" customFormat="false" ht="15" hidden="false" customHeight="true" outlineLevel="0" collapsed="false">
      <c r="A3373" s="1" t="n">
        <v>437</v>
      </c>
      <c r="C3373" s="1" t="s">
        <v>24</v>
      </c>
      <c r="D3373" s="1" t="s">
        <v>5688</v>
      </c>
      <c r="E3373" s="1" t="s">
        <v>5689</v>
      </c>
      <c r="F3373" s="1" t="s">
        <v>79</v>
      </c>
    </row>
    <row r="3374" customFormat="false" ht="15" hidden="false" customHeight="true" outlineLevel="0" collapsed="false">
      <c r="A3374" s="1" t="n">
        <v>4152</v>
      </c>
      <c r="C3374" s="1" t="s">
        <v>24</v>
      </c>
      <c r="D3374" s="1" t="s">
        <v>392</v>
      </c>
      <c r="E3374" s="1" t="s">
        <v>5690</v>
      </c>
      <c r="F3374" s="1" t="s">
        <v>5691</v>
      </c>
      <c r="G3374" s="1" t="s">
        <v>276</v>
      </c>
    </row>
    <row r="3375" customFormat="false" ht="15" hidden="false" customHeight="true" outlineLevel="0" collapsed="false">
      <c r="A3375" s="1" t="n">
        <v>589</v>
      </c>
      <c r="C3375" s="1" t="s">
        <v>24</v>
      </c>
      <c r="D3375" s="1" t="s">
        <v>5692</v>
      </c>
      <c r="E3375" s="1" t="s">
        <v>5693</v>
      </c>
      <c r="F3375" s="1" t="s">
        <v>79</v>
      </c>
      <c r="G3375" s="1" t="s">
        <v>163</v>
      </c>
    </row>
    <row r="3376" customFormat="false" ht="15" hidden="false" customHeight="true" outlineLevel="0" collapsed="false">
      <c r="A3376" s="1" t="n">
        <v>797</v>
      </c>
      <c r="C3376" s="1" t="s">
        <v>24</v>
      </c>
      <c r="D3376" s="1" t="s">
        <v>1203</v>
      </c>
      <c r="E3376" s="1" t="s">
        <v>5694</v>
      </c>
      <c r="F3376" s="1" t="s">
        <v>83</v>
      </c>
      <c r="G3376" s="1" t="s">
        <v>173</v>
      </c>
    </row>
    <row r="3377" customFormat="false" ht="15" hidden="false" customHeight="true" outlineLevel="0" collapsed="false">
      <c r="A3377" s="1" t="n">
        <v>2522</v>
      </c>
      <c r="C3377" s="1" t="s">
        <v>24</v>
      </c>
      <c r="D3377" s="1" t="s">
        <v>5695</v>
      </c>
      <c r="E3377" s="1" t="s">
        <v>5696</v>
      </c>
      <c r="F3377" s="1" t="s">
        <v>79</v>
      </c>
    </row>
    <row r="3378" customFormat="false" ht="15" hidden="false" customHeight="true" outlineLevel="0" collapsed="false">
      <c r="A3378" s="1" t="n">
        <v>1921</v>
      </c>
      <c r="C3378" s="1" t="s">
        <v>25</v>
      </c>
      <c r="D3378" s="1" t="s">
        <v>4480</v>
      </c>
      <c r="E3378" s="1" t="s">
        <v>5697</v>
      </c>
      <c r="F3378" s="1" t="s">
        <v>79</v>
      </c>
      <c r="G3378" s="1" t="s">
        <v>163</v>
      </c>
    </row>
    <row r="3379" customFormat="false" ht="15" hidden="false" customHeight="true" outlineLevel="0" collapsed="false">
      <c r="A3379" s="1" t="n">
        <v>457</v>
      </c>
      <c r="C3379" s="1" t="s">
        <v>24</v>
      </c>
      <c r="D3379" s="1" t="s">
        <v>5419</v>
      </c>
      <c r="E3379" s="1" t="s">
        <v>5698</v>
      </c>
      <c r="F3379" s="1" t="s">
        <v>79</v>
      </c>
      <c r="G3379" s="1" t="s">
        <v>134</v>
      </c>
    </row>
    <row r="3380" customFormat="false" ht="15" hidden="false" customHeight="true" outlineLevel="0" collapsed="false">
      <c r="A3380" s="1" t="n">
        <v>2278</v>
      </c>
      <c r="C3380" s="1" t="s">
        <v>24</v>
      </c>
      <c r="D3380" s="1" t="s">
        <v>5699</v>
      </c>
      <c r="E3380" s="1" t="s">
        <v>5700</v>
      </c>
      <c r="F3380" s="1" t="s">
        <v>79</v>
      </c>
      <c r="G3380" s="1" t="s">
        <v>359</v>
      </c>
    </row>
    <row r="3381" customFormat="false" ht="15" hidden="false" customHeight="true" outlineLevel="0" collapsed="false">
      <c r="A3381" s="1" t="n">
        <v>2131</v>
      </c>
      <c r="C3381" s="1" t="s">
        <v>25</v>
      </c>
      <c r="D3381" s="1" t="s">
        <v>4030</v>
      </c>
      <c r="E3381" s="1" t="s">
        <v>5701</v>
      </c>
      <c r="F3381" s="1" t="s">
        <v>79</v>
      </c>
      <c r="G3381" s="1" t="s">
        <v>132</v>
      </c>
    </row>
    <row r="3382" customFormat="false" ht="15" hidden="false" customHeight="true" outlineLevel="0" collapsed="false">
      <c r="A3382" s="1" t="n">
        <v>2380</v>
      </c>
      <c r="C3382" s="1" t="s">
        <v>24</v>
      </c>
      <c r="D3382" s="1" t="s">
        <v>4924</v>
      </c>
      <c r="E3382" s="1" t="s">
        <v>5702</v>
      </c>
      <c r="F3382" s="1" t="s">
        <v>79</v>
      </c>
      <c r="G3382" s="1" t="s">
        <v>184</v>
      </c>
    </row>
    <row r="3383" customFormat="false" ht="15" hidden="false" customHeight="true" outlineLevel="0" collapsed="false">
      <c r="A3383" s="1" t="n">
        <v>675</v>
      </c>
      <c r="C3383" s="1" t="s">
        <v>24</v>
      </c>
      <c r="D3383" s="1" t="s">
        <v>5703</v>
      </c>
      <c r="E3383" s="1" t="s">
        <v>5704</v>
      </c>
      <c r="F3383" s="1" t="s">
        <v>79</v>
      </c>
      <c r="G3383" s="1" t="s">
        <v>184</v>
      </c>
    </row>
    <row r="3384" customFormat="false" ht="15" hidden="false" customHeight="true" outlineLevel="0" collapsed="false">
      <c r="A3384" s="1" t="n">
        <v>2592</v>
      </c>
      <c r="C3384" s="1" t="s">
        <v>24</v>
      </c>
      <c r="D3384" s="1" t="s">
        <v>3288</v>
      </c>
      <c r="E3384" s="1" t="s">
        <v>5705</v>
      </c>
      <c r="F3384" s="1" t="s">
        <v>79</v>
      </c>
      <c r="G3384" s="1" t="s">
        <v>163</v>
      </c>
    </row>
    <row r="3385" customFormat="false" ht="15" hidden="false" customHeight="true" outlineLevel="0" collapsed="false">
      <c r="A3385" s="1" t="n">
        <v>1018</v>
      </c>
      <c r="C3385" s="1" t="s">
        <v>28</v>
      </c>
      <c r="D3385" s="1" t="s">
        <v>5706</v>
      </c>
      <c r="E3385" s="1" t="s">
        <v>5707</v>
      </c>
      <c r="F3385" s="1" t="s">
        <v>79</v>
      </c>
      <c r="G3385" s="1" t="s">
        <v>265</v>
      </c>
    </row>
    <row r="3386" customFormat="false" ht="15" hidden="false" customHeight="true" outlineLevel="0" collapsed="false">
      <c r="A3386" s="1" t="n">
        <v>1885</v>
      </c>
      <c r="C3386" s="1" t="s">
        <v>24</v>
      </c>
      <c r="D3386" s="1" t="s">
        <v>5708</v>
      </c>
      <c r="E3386" s="1" t="s">
        <v>5709</v>
      </c>
      <c r="F3386" s="1" t="s">
        <v>79</v>
      </c>
    </row>
    <row r="3387" customFormat="false" ht="15" hidden="false" customHeight="true" outlineLevel="0" collapsed="false">
      <c r="A3387" s="1" t="n">
        <v>1682</v>
      </c>
      <c r="B3387" s="1" t="n">
        <v>40000</v>
      </c>
      <c r="C3387" s="1" t="s">
        <v>24</v>
      </c>
      <c r="D3387" s="1" t="s">
        <v>5710</v>
      </c>
      <c r="E3387" s="1" t="s">
        <v>5711</v>
      </c>
      <c r="F3387" s="1" t="s">
        <v>80</v>
      </c>
      <c r="G3387" s="1" t="s">
        <v>145</v>
      </c>
      <c r="H3387" s="1" t="s">
        <v>103</v>
      </c>
    </row>
    <row r="3388" customFormat="false" ht="15" hidden="false" customHeight="true" outlineLevel="0" collapsed="false">
      <c r="A3388" s="1" t="n">
        <v>726</v>
      </c>
      <c r="C3388" s="1" t="s">
        <v>24</v>
      </c>
      <c r="D3388" s="1" t="s">
        <v>4612</v>
      </c>
      <c r="E3388" s="1" t="s">
        <v>5712</v>
      </c>
      <c r="F3388" s="1" t="s">
        <v>79</v>
      </c>
      <c r="G3388" s="1" t="s">
        <v>173</v>
      </c>
    </row>
    <row r="3389" customFormat="false" ht="15" hidden="false" customHeight="true" outlineLevel="0" collapsed="false">
      <c r="A3389" s="1" t="n">
        <v>3059</v>
      </c>
      <c r="C3389" s="1" t="s">
        <v>24</v>
      </c>
      <c r="D3389" s="1" t="s">
        <v>893</v>
      </c>
      <c r="E3389" s="1" t="s">
        <v>5713</v>
      </c>
      <c r="F3389" s="1" t="s">
        <v>79</v>
      </c>
      <c r="G3389" s="1" t="s">
        <v>163</v>
      </c>
    </row>
    <row r="3390" customFormat="false" ht="15" hidden="false" customHeight="true" outlineLevel="0" collapsed="false">
      <c r="A3390" s="1" t="n">
        <v>3028</v>
      </c>
      <c r="C3390" s="1" t="s">
        <v>24</v>
      </c>
      <c r="D3390" s="1" t="s">
        <v>5578</v>
      </c>
      <c r="E3390" s="1" t="s">
        <v>5714</v>
      </c>
      <c r="F3390" s="1" t="s">
        <v>79</v>
      </c>
      <c r="G3390" s="1" t="s">
        <v>664</v>
      </c>
    </row>
    <row r="3391" customFormat="false" ht="15" hidden="false" customHeight="true" outlineLevel="0" collapsed="false">
      <c r="A3391" s="1" t="n">
        <v>3036</v>
      </c>
      <c r="C3391" s="1" t="s">
        <v>24</v>
      </c>
      <c r="D3391" s="1" t="s">
        <v>5715</v>
      </c>
      <c r="E3391" s="1" t="s">
        <v>5716</v>
      </c>
      <c r="F3391" s="1" t="s">
        <v>79</v>
      </c>
    </row>
    <row r="3392" customFormat="false" ht="15" hidden="false" customHeight="true" outlineLevel="0" collapsed="false">
      <c r="A3392" s="1" t="n">
        <v>2135</v>
      </c>
      <c r="C3392" s="1" t="s">
        <v>24</v>
      </c>
      <c r="D3392" s="1" t="s">
        <v>492</v>
      </c>
      <c r="E3392" s="1" t="s">
        <v>5717</v>
      </c>
      <c r="F3392" s="1" t="s">
        <v>79</v>
      </c>
    </row>
    <row r="3393" customFormat="false" ht="15" hidden="false" customHeight="true" outlineLevel="0" collapsed="false">
      <c r="A3393" s="1" t="n">
        <v>2979</v>
      </c>
      <c r="C3393" s="1" t="s">
        <v>24</v>
      </c>
      <c r="D3393" s="1" t="s">
        <v>39</v>
      </c>
      <c r="E3393" s="1" t="s">
        <v>5718</v>
      </c>
      <c r="F3393" s="1" t="s">
        <v>98</v>
      </c>
    </row>
    <row r="3394" customFormat="false" ht="15" hidden="false" customHeight="true" outlineLevel="0" collapsed="false">
      <c r="A3394" s="1" t="n">
        <v>1704</v>
      </c>
      <c r="C3394" s="1" t="s">
        <v>28</v>
      </c>
      <c r="D3394" s="1" t="s">
        <v>5719</v>
      </c>
      <c r="E3394" s="1" t="s">
        <v>5720</v>
      </c>
      <c r="F3394" s="1" t="s">
        <v>315</v>
      </c>
      <c r="G3394" s="1" t="s">
        <v>145</v>
      </c>
    </row>
    <row r="3395" customFormat="false" ht="15" hidden="false" customHeight="true" outlineLevel="0" collapsed="false">
      <c r="A3395" s="1" t="n">
        <v>1373</v>
      </c>
      <c r="C3395" s="1" t="s">
        <v>24</v>
      </c>
      <c r="D3395" s="1" t="s">
        <v>5721</v>
      </c>
      <c r="E3395" s="1" t="s">
        <v>5722</v>
      </c>
      <c r="F3395" s="1" t="s">
        <v>79</v>
      </c>
      <c r="G3395" s="1" t="s">
        <v>145</v>
      </c>
    </row>
    <row r="3396" customFormat="false" ht="15" hidden="false" customHeight="true" outlineLevel="0" collapsed="false">
      <c r="A3396" s="1" t="n">
        <v>2470</v>
      </c>
      <c r="C3396" s="1" t="s">
        <v>24</v>
      </c>
      <c r="D3396" s="1" t="s">
        <v>5723</v>
      </c>
      <c r="E3396" s="1" t="s">
        <v>5724</v>
      </c>
      <c r="F3396" s="1" t="s">
        <v>79</v>
      </c>
      <c r="G3396" s="1" t="s">
        <v>133</v>
      </c>
    </row>
    <row r="3397" customFormat="false" ht="15" hidden="false" customHeight="true" outlineLevel="0" collapsed="false">
      <c r="A3397" s="1" t="n">
        <v>1500</v>
      </c>
      <c r="C3397" s="1" t="s">
        <v>24</v>
      </c>
      <c r="D3397" s="1" t="s">
        <v>5725</v>
      </c>
      <c r="E3397" s="1" t="s">
        <v>5726</v>
      </c>
      <c r="F3397" s="1" t="s">
        <v>79</v>
      </c>
      <c r="G3397" s="1" t="s">
        <v>221</v>
      </c>
    </row>
    <row r="3398" customFormat="false" ht="15" hidden="false" customHeight="true" outlineLevel="0" collapsed="false">
      <c r="A3398" s="1" t="n">
        <v>1996</v>
      </c>
      <c r="C3398" s="1" t="s">
        <v>24</v>
      </c>
      <c r="D3398" s="1" t="s">
        <v>5727</v>
      </c>
      <c r="E3398" s="1" t="s">
        <v>5728</v>
      </c>
      <c r="F3398" s="1" t="s">
        <v>79</v>
      </c>
    </row>
    <row r="3399" customFormat="false" ht="15" hidden="false" customHeight="true" outlineLevel="0" collapsed="false">
      <c r="A3399" s="1" t="n">
        <v>1885</v>
      </c>
      <c r="C3399" s="1" t="s">
        <v>24</v>
      </c>
      <c r="D3399" s="1" t="s">
        <v>5729</v>
      </c>
      <c r="E3399" s="1" t="s">
        <v>5730</v>
      </c>
      <c r="F3399" s="1" t="s">
        <v>79</v>
      </c>
    </row>
    <row r="3400" customFormat="false" ht="15" hidden="false" customHeight="true" outlineLevel="0" collapsed="false">
      <c r="A3400" s="1" t="n">
        <v>1885</v>
      </c>
      <c r="C3400" s="1" t="s">
        <v>24</v>
      </c>
      <c r="D3400" s="1" t="s">
        <v>4974</v>
      </c>
      <c r="E3400" s="1" t="s">
        <v>5731</v>
      </c>
      <c r="F3400" s="1" t="s">
        <v>79</v>
      </c>
    </row>
    <row r="3401" customFormat="false" ht="15" hidden="false" customHeight="true" outlineLevel="0" collapsed="false">
      <c r="A3401" s="1" t="n">
        <v>1720</v>
      </c>
      <c r="C3401" s="1" t="s">
        <v>24</v>
      </c>
      <c r="D3401" s="1" t="s">
        <v>4136</v>
      </c>
      <c r="E3401" s="1" t="s">
        <v>5732</v>
      </c>
      <c r="F3401" s="1" t="s">
        <v>79</v>
      </c>
      <c r="G3401" s="1" t="s">
        <v>163</v>
      </c>
    </row>
    <row r="3402" customFormat="false" ht="15" hidden="false" customHeight="true" outlineLevel="0" collapsed="false">
      <c r="A3402" s="1" t="n">
        <v>1184</v>
      </c>
      <c r="C3402" s="1" t="s">
        <v>25</v>
      </c>
      <c r="D3402" s="1" t="s">
        <v>47</v>
      </c>
      <c r="E3402" s="1" t="s">
        <v>5733</v>
      </c>
      <c r="F3402" s="1" t="s">
        <v>83</v>
      </c>
      <c r="G3402" s="1" t="s">
        <v>276</v>
      </c>
    </row>
    <row r="3403" customFormat="false" ht="15" hidden="false" customHeight="true" outlineLevel="0" collapsed="false">
      <c r="A3403" s="1" t="n">
        <v>1783</v>
      </c>
      <c r="C3403" s="1" t="s">
        <v>24</v>
      </c>
      <c r="D3403" s="1" t="s">
        <v>4399</v>
      </c>
      <c r="E3403" s="1" t="s">
        <v>5734</v>
      </c>
      <c r="F3403" s="1" t="s">
        <v>79</v>
      </c>
      <c r="G3403" s="1" t="s">
        <v>163</v>
      </c>
    </row>
    <row r="3404" customFormat="false" ht="15" hidden="false" customHeight="true" outlineLevel="0" collapsed="false">
      <c r="A3404" s="1" t="n">
        <v>1903</v>
      </c>
      <c r="C3404" s="1" t="s">
        <v>24</v>
      </c>
      <c r="D3404" s="1" t="s">
        <v>5735</v>
      </c>
      <c r="E3404" s="1" t="s">
        <v>5736</v>
      </c>
      <c r="F3404" s="1" t="s">
        <v>83</v>
      </c>
      <c r="G3404" s="1" t="s">
        <v>265</v>
      </c>
    </row>
    <row r="3405" customFormat="false" ht="15" hidden="false" customHeight="true" outlineLevel="0" collapsed="false">
      <c r="A3405" s="1" t="n">
        <v>1271</v>
      </c>
      <c r="B3405" s="1" t="n">
        <v>35000</v>
      </c>
      <c r="C3405" s="1" t="s">
        <v>24</v>
      </c>
      <c r="D3405" s="1" t="s">
        <v>5737</v>
      </c>
      <c r="E3405" s="1" t="s">
        <v>5738</v>
      </c>
      <c r="F3405" s="1" t="s">
        <v>83</v>
      </c>
      <c r="G3405" s="1" t="s">
        <v>265</v>
      </c>
      <c r="H3405" s="1" t="s">
        <v>102</v>
      </c>
    </row>
    <row r="3406" customFormat="false" ht="15" hidden="false" customHeight="true" outlineLevel="0" collapsed="false">
      <c r="A3406" s="1" t="n">
        <v>2780</v>
      </c>
      <c r="C3406" s="1" t="s">
        <v>24</v>
      </c>
      <c r="D3406" s="1" t="s">
        <v>5739</v>
      </c>
      <c r="E3406" s="1" t="s">
        <v>5740</v>
      </c>
      <c r="F3406" s="1" t="s">
        <v>79</v>
      </c>
      <c r="G3406" s="1" t="s">
        <v>130</v>
      </c>
    </row>
    <row r="3407" customFormat="false" ht="15" hidden="false" customHeight="true" outlineLevel="0" collapsed="false">
      <c r="A3407" s="1" t="n">
        <v>4962</v>
      </c>
      <c r="C3407" s="1" t="s">
        <v>24</v>
      </c>
      <c r="D3407" s="1" t="s">
        <v>2109</v>
      </c>
      <c r="E3407" s="1" t="s">
        <v>5741</v>
      </c>
      <c r="F3407" s="1" t="s">
        <v>79</v>
      </c>
      <c r="G3407" s="1" t="s">
        <v>461</v>
      </c>
    </row>
    <row r="3408" customFormat="false" ht="15" hidden="false" customHeight="true" outlineLevel="0" collapsed="false">
      <c r="A3408" s="1" t="n">
        <v>2862</v>
      </c>
      <c r="C3408" s="1" t="s">
        <v>24</v>
      </c>
      <c r="D3408" s="1" t="s">
        <v>5742</v>
      </c>
      <c r="E3408" s="1" t="s">
        <v>5743</v>
      </c>
      <c r="F3408" s="1" t="s">
        <v>79</v>
      </c>
      <c r="G3408" s="1" t="s">
        <v>145</v>
      </c>
    </row>
    <row r="3409" customFormat="false" ht="15" hidden="false" customHeight="true" outlineLevel="0" collapsed="false">
      <c r="A3409" s="1" t="n">
        <v>2936</v>
      </c>
      <c r="C3409" s="1" t="s">
        <v>24</v>
      </c>
      <c r="D3409" s="1" t="s">
        <v>5744</v>
      </c>
      <c r="E3409" s="1" t="s">
        <v>5745</v>
      </c>
      <c r="F3409" s="1" t="s">
        <v>79</v>
      </c>
      <c r="G3409" s="1" t="s">
        <v>145</v>
      </c>
    </row>
    <row r="3410" customFormat="false" ht="15" hidden="false" customHeight="true" outlineLevel="0" collapsed="false">
      <c r="A3410" s="1" t="n">
        <v>2823</v>
      </c>
      <c r="C3410" s="1" t="s">
        <v>25</v>
      </c>
      <c r="D3410" s="1" t="s">
        <v>5119</v>
      </c>
      <c r="E3410" s="1" t="s">
        <v>5746</v>
      </c>
      <c r="F3410" s="1" t="s">
        <v>79</v>
      </c>
      <c r="G3410" s="1" t="s">
        <v>1058</v>
      </c>
    </row>
    <row r="3411" customFormat="false" ht="15" hidden="false" customHeight="true" outlineLevel="0" collapsed="false">
      <c r="A3411" s="1" t="n">
        <v>78</v>
      </c>
      <c r="C3411" s="1" t="s">
        <v>24</v>
      </c>
      <c r="D3411" s="1" t="s">
        <v>4056</v>
      </c>
      <c r="E3411" s="1" t="s">
        <v>5747</v>
      </c>
      <c r="F3411" s="1" t="s">
        <v>81</v>
      </c>
      <c r="G3411" s="1" t="s">
        <v>163</v>
      </c>
    </row>
    <row r="3412" customFormat="false" ht="15" hidden="false" customHeight="true" outlineLevel="0" collapsed="false">
      <c r="A3412" s="1" t="n">
        <v>2213</v>
      </c>
      <c r="C3412" s="1" t="s">
        <v>24</v>
      </c>
      <c r="D3412" s="1" t="s">
        <v>5748</v>
      </c>
      <c r="E3412" s="1" t="s">
        <v>4622</v>
      </c>
      <c r="F3412" s="1" t="s">
        <v>79</v>
      </c>
    </row>
    <row r="3413" customFormat="false" ht="15" hidden="false" customHeight="true" outlineLevel="0" collapsed="false">
      <c r="A3413" s="1" t="n">
        <v>3036</v>
      </c>
      <c r="C3413" s="1" t="s">
        <v>24</v>
      </c>
      <c r="D3413" s="1" t="s">
        <v>5749</v>
      </c>
      <c r="E3413" s="1" t="s">
        <v>5750</v>
      </c>
      <c r="F3413" s="1" t="s">
        <v>79</v>
      </c>
    </row>
    <row r="3414" customFormat="false" ht="15" hidden="false" customHeight="true" outlineLevel="0" collapsed="false">
      <c r="A3414" s="1" t="n">
        <v>1682</v>
      </c>
      <c r="B3414" s="1" t="n">
        <v>14</v>
      </c>
      <c r="C3414" s="1" t="s">
        <v>24</v>
      </c>
      <c r="D3414" s="1" t="s">
        <v>5751</v>
      </c>
      <c r="E3414" s="1" t="s">
        <v>5752</v>
      </c>
      <c r="F3414" s="1" t="s">
        <v>81</v>
      </c>
      <c r="G3414" s="1" t="s">
        <v>295</v>
      </c>
      <c r="H3414" s="1" t="s">
        <v>102</v>
      </c>
    </row>
    <row r="3415" customFormat="false" ht="15" hidden="false" customHeight="true" outlineLevel="0" collapsed="false">
      <c r="A3415" s="1" t="n">
        <v>2105</v>
      </c>
      <c r="C3415" s="1" t="s">
        <v>25</v>
      </c>
      <c r="D3415" s="1" t="s">
        <v>5119</v>
      </c>
      <c r="E3415" s="1" t="s">
        <v>5753</v>
      </c>
      <c r="F3415" s="1" t="s">
        <v>79</v>
      </c>
      <c r="G3415" s="1" t="s">
        <v>1058</v>
      </c>
    </row>
    <row r="3416" customFormat="false" ht="15" hidden="false" customHeight="true" outlineLevel="0" collapsed="false">
      <c r="A3416" s="1" t="n">
        <v>78</v>
      </c>
      <c r="C3416" s="1" t="s">
        <v>24</v>
      </c>
      <c r="D3416" s="1" t="s">
        <v>3540</v>
      </c>
      <c r="E3416" s="1" t="s">
        <v>5754</v>
      </c>
      <c r="F3416" s="1" t="s">
        <v>81</v>
      </c>
      <c r="G3416" s="1" t="s">
        <v>265</v>
      </c>
    </row>
    <row r="3417" customFormat="false" ht="15" hidden="false" customHeight="true" outlineLevel="0" collapsed="false">
      <c r="A3417" s="1" t="n">
        <v>3156</v>
      </c>
      <c r="C3417" s="1" t="s">
        <v>24</v>
      </c>
      <c r="D3417" s="1" t="s">
        <v>42</v>
      </c>
      <c r="E3417" s="1" t="s">
        <v>5755</v>
      </c>
      <c r="F3417" s="1" t="s">
        <v>79</v>
      </c>
      <c r="G3417" s="1" t="s">
        <v>148</v>
      </c>
    </row>
    <row r="3418" customFormat="false" ht="15" hidden="false" customHeight="true" outlineLevel="0" collapsed="false">
      <c r="A3418" s="1" t="n">
        <v>917</v>
      </c>
      <c r="C3418" s="1" t="s">
        <v>24</v>
      </c>
      <c r="D3418" s="1" t="s">
        <v>5756</v>
      </c>
      <c r="E3418" s="1" t="s">
        <v>5757</v>
      </c>
      <c r="F3418" s="1" t="s">
        <v>79</v>
      </c>
      <c r="G3418" s="1" t="s">
        <v>145</v>
      </c>
    </row>
    <row r="3419" customFormat="false" ht="15" hidden="false" customHeight="true" outlineLevel="0" collapsed="false">
      <c r="A3419" s="1" t="n">
        <v>883</v>
      </c>
      <c r="C3419" s="1" t="s">
        <v>24</v>
      </c>
      <c r="D3419" s="1" t="s">
        <v>4690</v>
      </c>
      <c r="E3419" s="1" t="s">
        <v>5758</v>
      </c>
      <c r="F3419" s="1" t="s">
        <v>80</v>
      </c>
      <c r="G3419" s="1" t="s">
        <v>128</v>
      </c>
    </row>
    <row r="3420" customFormat="false" ht="15" hidden="false" customHeight="true" outlineLevel="0" collapsed="false">
      <c r="A3420" s="1" t="n">
        <v>2035</v>
      </c>
      <c r="C3420" s="1" t="s">
        <v>24</v>
      </c>
      <c r="D3420" s="1" t="s">
        <v>49</v>
      </c>
      <c r="E3420" s="1" t="s">
        <v>5759</v>
      </c>
      <c r="F3420" s="1" t="s">
        <v>79</v>
      </c>
      <c r="G3420" s="1" t="s">
        <v>196</v>
      </c>
    </row>
    <row r="3421" customFormat="false" ht="15" hidden="false" customHeight="true" outlineLevel="0" collapsed="false">
      <c r="A3421" s="1" t="n">
        <v>1552</v>
      </c>
      <c r="C3421" s="1" t="s">
        <v>24</v>
      </c>
      <c r="D3421" s="1" t="s">
        <v>37</v>
      </c>
      <c r="E3421" s="1" t="s">
        <v>5760</v>
      </c>
      <c r="F3421" s="1" t="s">
        <v>79</v>
      </c>
      <c r="G3421" s="1" t="s">
        <v>173</v>
      </c>
    </row>
    <row r="3422" customFormat="false" ht="15" hidden="false" customHeight="true" outlineLevel="0" collapsed="false">
      <c r="A3422" s="1" t="n">
        <v>2153</v>
      </c>
      <c r="C3422" s="1" t="s">
        <v>24</v>
      </c>
      <c r="D3422" s="1" t="s">
        <v>5761</v>
      </c>
      <c r="E3422" s="1" t="s">
        <v>5762</v>
      </c>
      <c r="F3422" s="1" t="s">
        <v>97</v>
      </c>
      <c r="G3422" s="1" t="s">
        <v>179</v>
      </c>
    </row>
    <row r="3423" customFormat="false" ht="15" hidden="false" customHeight="true" outlineLevel="0" collapsed="false">
      <c r="A3423" s="1" t="n">
        <v>2480</v>
      </c>
      <c r="C3423" s="1" t="s">
        <v>25</v>
      </c>
      <c r="D3423" s="1" t="s">
        <v>47</v>
      </c>
      <c r="E3423" s="1" t="s">
        <v>5763</v>
      </c>
      <c r="F3423" s="1" t="s">
        <v>83</v>
      </c>
      <c r="G3423" s="1" t="s">
        <v>276</v>
      </c>
    </row>
    <row r="3424" customFormat="false" ht="15" hidden="false" customHeight="true" outlineLevel="0" collapsed="false">
      <c r="A3424" s="1" t="n">
        <v>797</v>
      </c>
      <c r="C3424" s="1" t="s">
        <v>24</v>
      </c>
      <c r="D3424" s="1" t="s">
        <v>4350</v>
      </c>
      <c r="E3424" s="1" t="s">
        <v>5764</v>
      </c>
      <c r="F3424" s="1" t="s">
        <v>79</v>
      </c>
      <c r="G3424" s="1" t="s">
        <v>134</v>
      </c>
    </row>
    <row r="3425" customFormat="false" ht="15" hidden="false" customHeight="true" outlineLevel="0" collapsed="false">
      <c r="A3425" s="1" t="n">
        <v>419</v>
      </c>
      <c r="B3425" s="1" t="n">
        <v>60000</v>
      </c>
      <c r="C3425" s="1" t="s">
        <v>24</v>
      </c>
      <c r="D3425" s="1" t="s">
        <v>4690</v>
      </c>
      <c r="E3425" s="1" t="s">
        <v>5765</v>
      </c>
      <c r="F3425" s="1" t="s">
        <v>79</v>
      </c>
      <c r="G3425" s="1" t="s">
        <v>128</v>
      </c>
      <c r="H3425" s="1" t="s">
        <v>104</v>
      </c>
    </row>
    <row r="3426" customFormat="false" ht="15" hidden="false" customHeight="true" outlineLevel="0" collapsed="false">
      <c r="A3426" s="1" t="n">
        <v>2135</v>
      </c>
      <c r="C3426" s="1" t="s">
        <v>24</v>
      </c>
      <c r="D3426" s="1" t="s">
        <v>5766</v>
      </c>
      <c r="E3426" s="1" t="s">
        <v>5767</v>
      </c>
      <c r="F3426" s="1" t="s">
        <v>79</v>
      </c>
    </row>
    <row r="3427" customFormat="false" ht="15" hidden="false" customHeight="true" outlineLevel="0" collapsed="false">
      <c r="A3427" s="1" t="n">
        <v>1048</v>
      </c>
      <c r="C3427" s="1" t="s">
        <v>24</v>
      </c>
      <c r="D3427" s="1" t="s">
        <v>5768</v>
      </c>
      <c r="E3427" s="1" t="s">
        <v>5769</v>
      </c>
      <c r="F3427" s="1" t="s">
        <v>94</v>
      </c>
      <c r="G3427" s="1" t="s">
        <v>166</v>
      </c>
    </row>
    <row r="3428" customFormat="false" ht="15" hidden="false" customHeight="true" outlineLevel="0" collapsed="false">
      <c r="A3428" s="1" t="n">
        <v>1695</v>
      </c>
      <c r="C3428" s="1" t="s">
        <v>26</v>
      </c>
      <c r="D3428" s="1" t="s">
        <v>5770</v>
      </c>
      <c r="E3428" s="1" t="s">
        <v>5771</v>
      </c>
      <c r="F3428" s="1" t="s">
        <v>79</v>
      </c>
      <c r="G3428" s="1" t="s">
        <v>173</v>
      </c>
    </row>
    <row r="3429" customFormat="false" ht="15" hidden="false" customHeight="true" outlineLevel="0" collapsed="false">
      <c r="A3429" s="1" t="n">
        <v>1670</v>
      </c>
      <c r="C3429" s="1" t="s">
        <v>24</v>
      </c>
      <c r="D3429" s="1" t="s">
        <v>1456</v>
      </c>
      <c r="E3429" s="1" t="s">
        <v>5772</v>
      </c>
      <c r="F3429" s="1" t="s">
        <v>79</v>
      </c>
      <c r="G3429" s="1" t="s">
        <v>219</v>
      </c>
    </row>
    <row r="3430" customFormat="false" ht="15" hidden="false" customHeight="true" outlineLevel="0" collapsed="false">
      <c r="A3430" s="1" t="n">
        <v>2363</v>
      </c>
      <c r="C3430" s="1" t="s">
        <v>24</v>
      </c>
      <c r="D3430" s="1" t="s">
        <v>3385</v>
      </c>
      <c r="E3430" s="1" t="s">
        <v>5773</v>
      </c>
      <c r="F3430" s="1" t="s">
        <v>79</v>
      </c>
      <c r="G3430" s="1" t="s">
        <v>295</v>
      </c>
    </row>
    <row r="3431" customFormat="false" ht="15" hidden="false" customHeight="true" outlineLevel="0" collapsed="false">
      <c r="A3431" s="1" t="n">
        <v>1597</v>
      </c>
      <c r="C3431" s="1" t="s">
        <v>24</v>
      </c>
      <c r="D3431" s="1" t="s">
        <v>5774</v>
      </c>
      <c r="E3431" s="1" t="s">
        <v>5775</v>
      </c>
      <c r="F3431" s="1" t="s">
        <v>79</v>
      </c>
      <c r="G3431" s="1" t="s">
        <v>295</v>
      </c>
    </row>
    <row r="3432" customFormat="false" ht="15" hidden="false" customHeight="true" outlineLevel="0" collapsed="false">
      <c r="A3432" s="1" t="n">
        <v>7425</v>
      </c>
      <c r="B3432" s="1" t="n">
        <v>4905.22</v>
      </c>
      <c r="C3432" s="1" t="s">
        <v>24</v>
      </c>
      <c r="D3432" s="1" t="s">
        <v>4386</v>
      </c>
      <c r="E3432" s="1" t="s">
        <v>5776</v>
      </c>
      <c r="F3432" s="1" t="s">
        <v>79</v>
      </c>
      <c r="G3432" s="1" t="s">
        <v>173</v>
      </c>
      <c r="H3432" s="1" t="s">
        <v>102</v>
      </c>
    </row>
    <row r="3433" customFormat="false" ht="15" hidden="false" customHeight="true" outlineLevel="0" collapsed="false">
      <c r="A3433" s="1" t="n">
        <v>1885</v>
      </c>
      <c r="C3433" s="1" t="s">
        <v>24</v>
      </c>
      <c r="D3433" s="1" t="s">
        <v>4945</v>
      </c>
      <c r="E3433" s="1" t="s">
        <v>5777</v>
      </c>
      <c r="F3433" s="1" t="s">
        <v>79</v>
      </c>
    </row>
    <row r="3434" customFormat="false" ht="15" hidden="false" customHeight="true" outlineLevel="0" collapsed="false">
      <c r="A3434" s="1" t="n">
        <v>2911</v>
      </c>
      <c r="C3434" s="1" t="s">
        <v>24</v>
      </c>
      <c r="D3434" s="1" t="s">
        <v>5778</v>
      </c>
      <c r="E3434" s="1" t="s">
        <v>5259</v>
      </c>
      <c r="F3434" s="1" t="s">
        <v>288</v>
      </c>
      <c r="G3434" s="1" t="s">
        <v>276</v>
      </c>
    </row>
    <row r="3435" customFormat="false" ht="15" hidden="false" customHeight="true" outlineLevel="0" collapsed="false">
      <c r="A3435" s="1" t="n">
        <v>1419</v>
      </c>
      <c r="C3435" s="1" t="s">
        <v>24</v>
      </c>
      <c r="D3435" s="1" t="s">
        <v>641</v>
      </c>
      <c r="E3435" s="1" t="s">
        <v>5779</v>
      </c>
      <c r="F3435" s="1" t="s">
        <v>86</v>
      </c>
      <c r="G3435" s="1" t="s">
        <v>147</v>
      </c>
    </row>
    <row r="3436" customFormat="false" ht="15" hidden="false" customHeight="true" outlineLevel="0" collapsed="false">
      <c r="A3436" s="1" t="n">
        <v>5196</v>
      </c>
      <c r="C3436" s="1" t="s">
        <v>26</v>
      </c>
      <c r="D3436" s="1" t="s">
        <v>44</v>
      </c>
      <c r="E3436" s="1" t="s">
        <v>5780</v>
      </c>
      <c r="F3436" s="1" t="s">
        <v>79</v>
      </c>
      <c r="G3436" s="1" t="s">
        <v>173</v>
      </c>
    </row>
    <row r="3437" customFormat="false" ht="15" hidden="false" customHeight="true" outlineLevel="0" collapsed="false">
      <c r="A3437" s="1" t="n">
        <v>4154</v>
      </c>
      <c r="C3437" s="1" t="s">
        <v>24</v>
      </c>
      <c r="D3437" s="1" t="s">
        <v>2153</v>
      </c>
      <c r="E3437" s="1" t="s">
        <v>5781</v>
      </c>
      <c r="F3437" s="1" t="s">
        <v>92</v>
      </c>
      <c r="G3437" s="1" t="s">
        <v>221</v>
      </c>
    </row>
    <row r="3438" customFormat="false" ht="15" hidden="false" customHeight="true" outlineLevel="0" collapsed="false">
      <c r="A3438" s="1" t="n">
        <v>3095</v>
      </c>
      <c r="C3438" s="1" t="s">
        <v>24</v>
      </c>
      <c r="D3438" s="1" t="s">
        <v>5782</v>
      </c>
      <c r="E3438" s="1" t="s">
        <v>5783</v>
      </c>
      <c r="F3438" s="1" t="s">
        <v>1764</v>
      </c>
      <c r="G3438" s="1" t="s">
        <v>147</v>
      </c>
    </row>
    <row r="3439" customFormat="false" ht="15" hidden="false" customHeight="true" outlineLevel="0" collapsed="false">
      <c r="A3439" s="1" t="n">
        <v>2166</v>
      </c>
      <c r="C3439" s="1" t="s">
        <v>26</v>
      </c>
      <c r="D3439" s="1" t="s">
        <v>509</v>
      </c>
      <c r="E3439" s="1" t="s">
        <v>5472</v>
      </c>
      <c r="F3439" s="1" t="s">
        <v>1257</v>
      </c>
      <c r="G3439" s="1" t="s">
        <v>173</v>
      </c>
    </row>
    <row r="3440" customFormat="false" ht="15" hidden="false" customHeight="true" outlineLevel="0" collapsed="false">
      <c r="A3440" s="1" t="n">
        <v>384</v>
      </c>
      <c r="C3440" s="1" t="s">
        <v>24</v>
      </c>
      <c r="D3440" s="1" t="s">
        <v>2179</v>
      </c>
      <c r="E3440" s="1" t="s">
        <v>5784</v>
      </c>
      <c r="F3440" s="1" t="s">
        <v>79</v>
      </c>
      <c r="G3440" s="1" t="s">
        <v>1928</v>
      </c>
    </row>
    <row r="3441" customFormat="false" ht="15" hidden="false" customHeight="true" outlineLevel="0" collapsed="false">
      <c r="A3441" s="1" t="n">
        <v>2565</v>
      </c>
      <c r="C3441" s="1" t="s">
        <v>24</v>
      </c>
      <c r="D3441" s="1" t="s">
        <v>4864</v>
      </c>
      <c r="E3441" s="1" t="s">
        <v>5785</v>
      </c>
      <c r="F3441" s="1" t="s">
        <v>79</v>
      </c>
      <c r="G3441" s="1" t="s">
        <v>295</v>
      </c>
    </row>
    <row r="3442" customFormat="false" ht="15" hidden="false" customHeight="true" outlineLevel="0" collapsed="false">
      <c r="A3442" s="1" t="n">
        <v>1530</v>
      </c>
      <c r="C3442" s="1" t="s">
        <v>25</v>
      </c>
      <c r="D3442" s="1" t="s">
        <v>5786</v>
      </c>
      <c r="E3442" s="1" t="s">
        <v>5787</v>
      </c>
      <c r="F3442" s="1" t="s">
        <v>79</v>
      </c>
      <c r="G3442" s="1" t="s">
        <v>196</v>
      </c>
    </row>
    <row r="3443" customFormat="false" ht="15" hidden="false" customHeight="true" outlineLevel="0" collapsed="false">
      <c r="A3443" s="1" t="n">
        <v>3813</v>
      </c>
      <c r="C3443" s="1" t="s">
        <v>24</v>
      </c>
      <c r="D3443" s="1" t="s">
        <v>5788</v>
      </c>
      <c r="E3443" s="1" t="s">
        <v>5789</v>
      </c>
      <c r="F3443" s="1" t="s">
        <v>79</v>
      </c>
      <c r="G3443" s="1" t="s">
        <v>146</v>
      </c>
    </row>
    <row r="3444" customFormat="false" ht="15" hidden="false" customHeight="true" outlineLevel="0" collapsed="false">
      <c r="A3444" s="1" t="n">
        <v>1854</v>
      </c>
      <c r="C3444" s="1" t="s">
        <v>24</v>
      </c>
      <c r="D3444" s="1" t="s">
        <v>44</v>
      </c>
      <c r="E3444" s="1" t="s">
        <v>5790</v>
      </c>
      <c r="F3444" s="1" t="s">
        <v>79</v>
      </c>
      <c r="G3444" s="1" t="s">
        <v>173</v>
      </c>
    </row>
    <row r="3445" customFormat="false" ht="15" hidden="false" customHeight="true" outlineLevel="0" collapsed="false">
      <c r="A3445" s="1" t="n">
        <v>3062</v>
      </c>
      <c r="C3445" s="1" t="s">
        <v>24</v>
      </c>
      <c r="D3445" s="1" t="s">
        <v>3643</v>
      </c>
      <c r="E3445" s="1" t="s">
        <v>5791</v>
      </c>
      <c r="F3445" s="1" t="s">
        <v>83</v>
      </c>
      <c r="G3445" s="1" t="s">
        <v>163</v>
      </c>
    </row>
    <row r="3446" customFormat="false" ht="15" hidden="false" customHeight="true" outlineLevel="0" collapsed="false">
      <c r="A3446" s="1" t="n">
        <v>1817</v>
      </c>
      <c r="C3446" s="1" t="s">
        <v>24</v>
      </c>
      <c r="D3446" s="1" t="s">
        <v>5792</v>
      </c>
      <c r="E3446" s="1" t="s">
        <v>5793</v>
      </c>
      <c r="F3446" s="1" t="s">
        <v>79</v>
      </c>
      <c r="G3446" s="1" t="s">
        <v>295</v>
      </c>
    </row>
    <row r="3447" customFormat="false" ht="15" hidden="false" customHeight="true" outlineLevel="0" collapsed="false">
      <c r="A3447" s="1" t="n">
        <v>2213</v>
      </c>
      <c r="C3447" s="1" t="s">
        <v>24</v>
      </c>
      <c r="D3447" s="1" t="s">
        <v>5794</v>
      </c>
      <c r="E3447" s="1" t="s">
        <v>5795</v>
      </c>
      <c r="F3447" s="1" t="s">
        <v>79</v>
      </c>
    </row>
    <row r="3448" customFormat="false" ht="15" hidden="false" customHeight="true" outlineLevel="0" collapsed="false">
      <c r="A3448" s="1" t="n">
        <v>1520</v>
      </c>
      <c r="C3448" s="1" t="s">
        <v>24</v>
      </c>
      <c r="D3448" s="1" t="s">
        <v>4461</v>
      </c>
      <c r="E3448" s="1" t="s">
        <v>5796</v>
      </c>
      <c r="F3448" s="1" t="s">
        <v>79</v>
      </c>
      <c r="G3448" s="1" t="s">
        <v>134</v>
      </c>
    </row>
    <row r="3449" customFormat="false" ht="15" hidden="false" customHeight="true" outlineLevel="0" collapsed="false">
      <c r="A3449" s="1" t="n">
        <v>6490</v>
      </c>
      <c r="C3449" s="1" t="s">
        <v>24</v>
      </c>
      <c r="D3449" s="1" t="s">
        <v>5374</v>
      </c>
      <c r="E3449" s="1" t="s">
        <v>5797</v>
      </c>
      <c r="F3449" s="1" t="s">
        <v>79</v>
      </c>
      <c r="G3449" s="1" t="s">
        <v>461</v>
      </c>
    </row>
    <row r="3450" customFormat="false" ht="15" hidden="false" customHeight="true" outlineLevel="0" collapsed="false">
      <c r="A3450" s="1" t="n">
        <v>951</v>
      </c>
      <c r="C3450" s="1" t="s">
        <v>24</v>
      </c>
      <c r="D3450" s="1" t="s">
        <v>5798</v>
      </c>
      <c r="E3450" s="1" t="s">
        <v>5799</v>
      </c>
      <c r="F3450" s="1" t="s">
        <v>79</v>
      </c>
      <c r="G3450" s="1" t="s">
        <v>145</v>
      </c>
    </row>
    <row r="3451" customFormat="false" ht="15" hidden="false" customHeight="true" outlineLevel="0" collapsed="false">
      <c r="A3451" s="1" t="n">
        <v>6344</v>
      </c>
      <c r="C3451" s="1" t="s">
        <v>24</v>
      </c>
      <c r="D3451" s="1" t="s">
        <v>5800</v>
      </c>
      <c r="E3451" s="1" t="s">
        <v>5801</v>
      </c>
      <c r="F3451" s="1" t="s">
        <v>79</v>
      </c>
      <c r="G3451" s="1" t="s">
        <v>461</v>
      </c>
    </row>
    <row r="3452" customFormat="false" ht="15" hidden="false" customHeight="true" outlineLevel="0" collapsed="false">
      <c r="A3452" s="1" t="n">
        <v>242</v>
      </c>
      <c r="C3452" s="1" t="s">
        <v>28</v>
      </c>
      <c r="D3452" s="1" t="s">
        <v>5802</v>
      </c>
      <c r="E3452" s="1" t="s">
        <v>5803</v>
      </c>
      <c r="F3452" s="1" t="s">
        <v>79</v>
      </c>
      <c r="G3452" s="1" t="s">
        <v>184</v>
      </c>
    </row>
    <row r="3453" customFormat="false" ht="15" hidden="false" customHeight="true" outlineLevel="0" collapsed="false">
      <c r="A3453" s="1" t="n">
        <v>1267</v>
      </c>
      <c r="C3453" s="1" t="s">
        <v>24</v>
      </c>
      <c r="D3453" s="1" t="s">
        <v>5804</v>
      </c>
      <c r="E3453" s="1" t="s">
        <v>5805</v>
      </c>
      <c r="F3453" s="1" t="s">
        <v>79</v>
      </c>
      <c r="G3453" s="1" t="s">
        <v>3702</v>
      </c>
    </row>
    <row r="3454" customFormat="false" ht="15" hidden="false" customHeight="true" outlineLevel="0" collapsed="false">
      <c r="A3454" s="1" t="n">
        <v>2213</v>
      </c>
      <c r="C3454" s="1" t="s">
        <v>24</v>
      </c>
      <c r="D3454" s="1" t="s">
        <v>4778</v>
      </c>
      <c r="E3454" s="1" t="s">
        <v>5806</v>
      </c>
      <c r="F3454" s="1" t="s">
        <v>79</v>
      </c>
    </row>
    <row r="3455" customFormat="false" ht="15" hidden="false" customHeight="true" outlineLevel="0" collapsed="false">
      <c r="A3455" s="1" t="n">
        <v>2213</v>
      </c>
      <c r="C3455" s="1" t="s">
        <v>24</v>
      </c>
      <c r="D3455" s="1" t="s">
        <v>5807</v>
      </c>
      <c r="E3455" s="1" t="s">
        <v>5808</v>
      </c>
      <c r="F3455" s="1" t="s">
        <v>79</v>
      </c>
    </row>
    <row r="3456" customFormat="false" ht="15" hidden="false" customHeight="true" outlineLevel="0" collapsed="false">
      <c r="A3456" s="1" t="n">
        <v>1885</v>
      </c>
      <c r="C3456" s="1" t="s">
        <v>24</v>
      </c>
      <c r="D3456" s="1" t="s">
        <v>4926</v>
      </c>
      <c r="E3456" s="1" t="s">
        <v>5809</v>
      </c>
      <c r="F3456" s="1" t="s">
        <v>79</v>
      </c>
    </row>
    <row r="3457" customFormat="false" ht="15" hidden="false" customHeight="true" outlineLevel="0" collapsed="false">
      <c r="A3457" s="1" t="n">
        <v>902</v>
      </c>
      <c r="C3457" s="1" t="s">
        <v>24</v>
      </c>
      <c r="D3457" s="1" t="s">
        <v>44</v>
      </c>
      <c r="E3457" s="1" t="s">
        <v>5810</v>
      </c>
      <c r="F3457" s="1" t="s">
        <v>79</v>
      </c>
      <c r="G3457" s="1" t="s">
        <v>173</v>
      </c>
    </row>
    <row r="3458" customFormat="false" ht="15" hidden="false" customHeight="true" outlineLevel="0" collapsed="false">
      <c r="A3458" s="1" t="n">
        <v>257</v>
      </c>
      <c r="C3458" s="1" t="s">
        <v>24</v>
      </c>
      <c r="D3458" s="1" t="s">
        <v>5811</v>
      </c>
      <c r="E3458" s="1" t="s">
        <v>5812</v>
      </c>
      <c r="F3458" s="1" t="s">
        <v>79</v>
      </c>
      <c r="G3458" s="1" t="s">
        <v>166</v>
      </c>
    </row>
    <row r="3459" customFormat="false" ht="15" hidden="false" customHeight="true" outlineLevel="0" collapsed="false">
      <c r="A3459" s="1" t="n">
        <v>2015</v>
      </c>
      <c r="C3459" s="1" t="s">
        <v>24</v>
      </c>
      <c r="D3459" s="1" t="s">
        <v>5813</v>
      </c>
      <c r="E3459" s="1" t="s">
        <v>5814</v>
      </c>
      <c r="F3459" s="1" t="s">
        <v>81</v>
      </c>
      <c r="G3459" s="1" t="s">
        <v>265</v>
      </c>
    </row>
    <row r="3460" customFormat="false" ht="15" hidden="false" customHeight="true" outlineLevel="0" collapsed="false">
      <c r="A3460" s="1" t="n">
        <v>1444</v>
      </c>
      <c r="B3460" s="1" t="n">
        <v>70000</v>
      </c>
      <c r="C3460" s="1" t="s">
        <v>24</v>
      </c>
      <c r="D3460" s="1" t="s">
        <v>5815</v>
      </c>
      <c r="E3460" s="1" t="s">
        <v>5816</v>
      </c>
      <c r="F3460" s="1" t="s">
        <v>97</v>
      </c>
      <c r="G3460" s="1" t="s">
        <v>179</v>
      </c>
      <c r="H3460" s="1" t="s">
        <v>104</v>
      </c>
    </row>
    <row r="3461" customFormat="false" ht="15" hidden="false" customHeight="true" outlineLevel="0" collapsed="false">
      <c r="A3461" s="1" t="n">
        <v>1623</v>
      </c>
      <c r="C3461" s="1" t="s">
        <v>24</v>
      </c>
      <c r="D3461" s="1" t="s">
        <v>5817</v>
      </c>
      <c r="E3461" s="1" t="s">
        <v>5638</v>
      </c>
      <c r="F3461" s="1" t="s">
        <v>79</v>
      </c>
      <c r="G3461" s="1" t="s">
        <v>145</v>
      </c>
    </row>
    <row r="3462" customFormat="false" ht="15" hidden="false" customHeight="true" outlineLevel="0" collapsed="false">
      <c r="A3462" s="1" t="n">
        <v>4477</v>
      </c>
      <c r="C3462" s="1" t="s">
        <v>24</v>
      </c>
      <c r="D3462" s="1" t="s">
        <v>5818</v>
      </c>
      <c r="E3462" s="1" t="s">
        <v>5819</v>
      </c>
      <c r="F3462" s="1" t="s">
        <v>84</v>
      </c>
      <c r="G3462" s="1" t="s">
        <v>1928</v>
      </c>
    </row>
    <row r="3463" customFormat="false" ht="15" hidden="false" customHeight="true" outlineLevel="0" collapsed="false">
      <c r="A3463" s="1" t="n">
        <v>3220</v>
      </c>
      <c r="C3463" s="1" t="s">
        <v>24</v>
      </c>
      <c r="D3463" s="1" t="s">
        <v>4814</v>
      </c>
      <c r="E3463" s="1" t="s">
        <v>4815</v>
      </c>
      <c r="F3463" s="1" t="s">
        <v>80</v>
      </c>
      <c r="G3463" s="1" t="s">
        <v>265</v>
      </c>
    </row>
    <row r="3464" customFormat="false" ht="15" hidden="false" customHeight="true" outlineLevel="0" collapsed="false">
      <c r="A3464" s="1" t="n">
        <v>3883</v>
      </c>
      <c r="C3464" s="1" t="s">
        <v>24</v>
      </c>
      <c r="D3464" s="1" t="s">
        <v>4688</v>
      </c>
      <c r="E3464" s="1" t="s">
        <v>5820</v>
      </c>
      <c r="F3464" s="1" t="s">
        <v>80</v>
      </c>
      <c r="G3464" s="1" t="s">
        <v>295</v>
      </c>
    </row>
    <row r="3465" customFormat="false" ht="15" hidden="false" customHeight="true" outlineLevel="0" collapsed="false">
      <c r="A3465" s="1" t="n">
        <v>1885</v>
      </c>
      <c r="C3465" s="1" t="s">
        <v>24</v>
      </c>
      <c r="D3465" s="1" t="s">
        <v>5821</v>
      </c>
      <c r="E3465" s="1" t="s">
        <v>5822</v>
      </c>
      <c r="F3465" s="1" t="s">
        <v>79</v>
      </c>
    </row>
    <row r="3466" customFormat="false" ht="15" hidden="false" customHeight="true" outlineLevel="0" collapsed="false">
      <c r="A3466" s="1" t="n">
        <v>594</v>
      </c>
      <c r="C3466" s="1" t="s">
        <v>25</v>
      </c>
      <c r="D3466" s="1" t="s">
        <v>5823</v>
      </c>
      <c r="E3466" s="1" t="s">
        <v>5824</v>
      </c>
      <c r="F3466" s="1" t="s">
        <v>5825</v>
      </c>
    </row>
    <row r="3467" customFormat="false" ht="15" hidden="false" customHeight="true" outlineLevel="0" collapsed="false">
      <c r="A3467" s="1" t="n">
        <v>2060</v>
      </c>
      <c r="C3467" s="1" t="s">
        <v>24</v>
      </c>
      <c r="D3467" s="1" t="s">
        <v>5826</v>
      </c>
      <c r="E3467" s="1" t="s">
        <v>5827</v>
      </c>
      <c r="F3467" s="1" t="s">
        <v>79</v>
      </c>
      <c r="G3467" s="1" t="s">
        <v>163</v>
      </c>
    </row>
    <row r="3468" customFormat="false" ht="15" hidden="false" customHeight="true" outlineLevel="0" collapsed="false">
      <c r="A3468" s="1" t="n">
        <v>496</v>
      </c>
      <c r="C3468" s="1" t="s">
        <v>24</v>
      </c>
      <c r="D3468" s="1" t="s">
        <v>878</v>
      </c>
      <c r="E3468" s="1" t="s">
        <v>5828</v>
      </c>
      <c r="F3468" s="1" t="s">
        <v>79</v>
      </c>
      <c r="G3468" s="1" t="s">
        <v>221</v>
      </c>
    </row>
    <row r="3469" customFormat="false" ht="15" hidden="false" customHeight="true" outlineLevel="0" collapsed="false">
      <c r="A3469" s="1" t="n">
        <v>3330</v>
      </c>
      <c r="C3469" s="1" t="s">
        <v>25</v>
      </c>
      <c r="D3469" s="1" t="s">
        <v>5829</v>
      </c>
      <c r="E3469" s="1" t="s">
        <v>5830</v>
      </c>
      <c r="F3469" s="1" t="s">
        <v>80</v>
      </c>
      <c r="G3469" s="1" t="s">
        <v>132</v>
      </c>
    </row>
    <row r="3470" customFormat="false" ht="15" hidden="false" customHeight="true" outlineLevel="0" collapsed="false">
      <c r="A3470" s="1" t="n">
        <v>2491</v>
      </c>
      <c r="C3470" s="1" t="s">
        <v>24</v>
      </c>
      <c r="D3470" s="1" t="s">
        <v>5831</v>
      </c>
      <c r="E3470" s="1" t="s">
        <v>5832</v>
      </c>
      <c r="F3470" s="1" t="s">
        <v>79</v>
      </c>
      <c r="G3470" s="1" t="s">
        <v>163</v>
      </c>
    </row>
    <row r="3471" customFormat="false" ht="15" hidden="false" customHeight="true" outlineLevel="0" collapsed="false">
      <c r="A3471" s="1" t="n">
        <v>4329</v>
      </c>
      <c r="C3471" s="1" t="s">
        <v>24</v>
      </c>
      <c r="D3471" s="1" t="s">
        <v>5833</v>
      </c>
      <c r="E3471" s="1" t="s">
        <v>5834</v>
      </c>
      <c r="F3471" s="1" t="s">
        <v>79</v>
      </c>
      <c r="G3471" s="1" t="s">
        <v>125</v>
      </c>
    </row>
    <row r="3472" customFormat="false" ht="15" hidden="false" customHeight="true" outlineLevel="0" collapsed="false">
      <c r="A3472" s="1" t="n">
        <v>1629</v>
      </c>
      <c r="C3472" s="1" t="s">
        <v>24</v>
      </c>
      <c r="D3472" s="1" t="s">
        <v>927</v>
      </c>
      <c r="E3472" s="1" t="s">
        <v>5835</v>
      </c>
      <c r="F3472" s="1" t="s">
        <v>83</v>
      </c>
      <c r="G3472" s="1" t="s">
        <v>179</v>
      </c>
    </row>
    <row r="3473" customFormat="false" ht="15" hidden="false" customHeight="true" outlineLevel="0" collapsed="false">
      <c r="A3473" s="1" t="n">
        <v>3311</v>
      </c>
      <c r="C3473" s="1" t="s">
        <v>24</v>
      </c>
      <c r="D3473" s="1" t="s">
        <v>5836</v>
      </c>
      <c r="E3473" s="1" t="s">
        <v>5837</v>
      </c>
      <c r="F3473" s="1" t="s">
        <v>80</v>
      </c>
      <c r="G3473" s="1" t="s">
        <v>166</v>
      </c>
    </row>
    <row r="3474" customFormat="false" ht="15" hidden="false" customHeight="true" outlineLevel="0" collapsed="false">
      <c r="A3474" s="1" t="n">
        <v>1996</v>
      </c>
      <c r="C3474" s="1" t="s">
        <v>24</v>
      </c>
      <c r="D3474" s="1" t="s">
        <v>5838</v>
      </c>
      <c r="E3474" s="1" t="s">
        <v>4869</v>
      </c>
      <c r="F3474" s="1" t="s">
        <v>79</v>
      </c>
    </row>
    <row r="3475" customFormat="false" ht="15" hidden="false" customHeight="true" outlineLevel="0" collapsed="false">
      <c r="A3475" s="1" t="n">
        <v>1138</v>
      </c>
      <c r="C3475" s="1" t="s">
        <v>25</v>
      </c>
      <c r="D3475" s="1" t="s">
        <v>1002</v>
      </c>
      <c r="E3475" s="1" t="s">
        <v>5839</v>
      </c>
      <c r="F3475" s="1" t="s">
        <v>79</v>
      </c>
      <c r="G3475" s="1" t="s">
        <v>173</v>
      </c>
    </row>
    <row r="3476" customFormat="false" ht="15" hidden="false" customHeight="true" outlineLevel="0" collapsed="false">
      <c r="A3476" s="1" t="n">
        <v>2271</v>
      </c>
      <c r="C3476" s="1" t="s">
        <v>25</v>
      </c>
      <c r="D3476" s="1" t="s">
        <v>5840</v>
      </c>
      <c r="E3476" s="1" t="s">
        <v>5841</v>
      </c>
      <c r="F3476" s="1" t="s">
        <v>83</v>
      </c>
    </row>
    <row r="3477" customFormat="false" ht="15" hidden="false" customHeight="true" outlineLevel="0" collapsed="false">
      <c r="A3477" s="1" t="n">
        <v>3036</v>
      </c>
      <c r="C3477" s="1" t="s">
        <v>24</v>
      </c>
      <c r="D3477" s="1" t="s">
        <v>5842</v>
      </c>
      <c r="E3477" s="1" t="s">
        <v>5843</v>
      </c>
      <c r="F3477" s="1" t="s">
        <v>79</v>
      </c>
    </row>
    <row r="3478" customFormat="false" ht="15" hidden="false" customHeight="true" outlineLevel="0" collapsed="false">
      <c r="A3478" s="1" t="n">
        <v>1885</v>
      </c>
      <c r="C3478" s="1" t="s">
        <v>24</v>
      </c>
      <c r="D3478" s="1" t="s">
        <v>5844</v>
      </c>
      <c r="E3478" s="1" t="s">
        <v>5845</v>
      </c>
      <c r="F3478" s="1" t="s">
        <v>79</v>
      </c>
    </row>
    <row r="3479" customFormat="false" ht="15" hidden="false" customHeight="true" outlineLevel="0" collapsed="false">
      <c r="A3479" s="1" t="n">
        <v>1075</v>
      </c>
      <c r="B3479" s="1" t="n">
        <v>55</v>
      </c>
      <c r="C3479" s="1" t="s">
        <v>25</v>
      </c>
      <c r="D3479" s="1" t="s">
        <v>5556</v>
      </c>
      <c r="E3479" s="1" t="s">
        <v>5846</v>
      </c>
      <c r="F3479" s="1" t="s">
        <v>81</v>
      </c>
      <c r="G3479" s="1" t="s">
        <v>1928</v>
      </c>
      <c r="H3479" s="1" t="s">
        <v>102</v>
      </c>
    </row>
    <row r="3480" customFormat="false" ht="15" hidden="false" customHeight="true" outlineLevel="0" collapsed="false">
      <c r="A3480" s="1" t="n">
        <v>3220</v>
      </c>
      <c r="C3480" s="1" t="s">
        <v>24</v>
      </c>
      <c r="D3480" s="1" t="s">
        <v>2160</v>
      </c>
      <c r="E3480" s="1" t="s">
        <v>5847</v>
      </c>
      <c r="F3480" s="1" t="s">
        <v>79</v>
      </c>
      <c r="G3480" s="1" t="s">
        <v>295</v>
      </c>
    </row>
    <row r="3481" customFormat="false" ht="15" hidden="false" customHeight="true" outlineLevel="0" collapsed="false">
      <c r="A3481" s="1" t="n">
        <v>2213</v>
      </c>
      <c r="C3481" s="1" t="s">
        <v>24</v>
      </c>
      <c r="D3481" s="1" t="s">
        <v>5848</v>
      </c>
      <c r="E3481" s="1" t="s">
        <v>5849</v>
      </c>
      <c r="F3481" s="1" t="s">
        <v>79</v>
      </c>
    </row>
    <row r="3482" customFormat="false" ht="15" hidden="false" customHeight="true" outlineLevel="0" collapsed="false">
      <c r="A3482" s="1" t="n">
        <v>2390</v>
      </c>
      <c r="C3482" s="1" t="s">
        <v>24</v>
      </c>
      <c r="D3482" s="1" t="s">
        <v>1793</v>
      </c>
      <c r="E3482" s="1" t="s">
        <v>5850</v>
      </c>
      <c r="F3482" s="1" t="s">
        <v>79</v>
      </c>
      <c r="G3482" s="1" t="s">
        <v>166</v>
      </c>
    </row>
    <row r="3483" customFormat="false" ht="15" hidden="false" customHeight="true" outlineLevel="0" collapsed="false">
      <c r="A3483" s="1" t="n">
        <v>2003</v>
      </c>
      <c r="C3483" s="1" t="s">
        <v>24</v>
      </c>
      <c r="D3483" s="1" t="s">
        <v>5851</v>
      </c>
      <c r="E3483" s="1" t="s">
        <v>5852</v>
      </c>
      <c r="F3483" s="1" t="s">
        <v>79</v>
      </c>
    </row>
    <row r="3484" customFormat="false" ht="15" hidden="false" customHeight="true" outlineLevel="0" collapsed="false">
      <c r="A3484" s="1" t="n">
        <v>2240</v>
      </c>
      <c r="B3484" s="1" t="n">
        <v>45</v>
      </c>
      <c r="C3484" s="1" t="s">
        <v>25</v>
      </c>
      <c r="D3484" s="1" t="s">
        <v>2831</v>
      </c>
      <c r="E3484" s="1" t="s">
        <v>5853</v>
      </c>
      <c r="F3484" s="1" t="s">
        <v>83</v>
      </c>
      <c r="G3484" s="1" t="s">
        <v>295</v>
      </c>
      <c r="H3484" s="1" t="s">
        <v>102</v>
      </c>
    </row>
    <row r="3485" customFormat="false" ht="15" hidden="false" customHeight="true" outlineLevel="0" collapsed="false">
      <c r="A3485" s="1" t="n">
        <v>6470</v>
      </c>
      <c r="C3485" s="1" t="s">
        <v>24</v>
      </c>
      <c r="D3485" s="1" t="s">
        <v>5854</v>
      </c>
      <c r="E3485" s="1" t="s">
        <v>5855</v>
      </c>
      <c r="F3485" s="1" t="s">
        <v>79</v>
      </c>
      <c r="G3485" s="1" t="s">
        <v>163</v>
      </c>
    </row>
    <row r="3486" customFormat="false" ht="15" hidden="false" customHeight="true" outlineLevel="0" collapsed="false">
      <c r="A3486" s="1" t="n">
        <v>5181</v>
      </c>
      <c r="C3486" s="1" t="s">
        <v>24</v>
      </c>
      <c r="D3486" s="1" t="s">
        <v>5856</v>
      </c>
      <c r="E3486" s="1" t="s">
        <v>5857</v>
      </c>
      <c r="F3486" s="1" t="s">
        <v>79</v>
      </c>
      <c r="G3486" s="1" t="s">
        <v>125</v>
      </c>
    </row>
    <row r="3487" customFormat="false" ht="15" hidden="false" customHeight="true" outlineLevel="0" collapsed="false">
      <c r="A3487" s="1" t="n">
        <v>2745</v>
      </c>
      <c r="C3487" s="1" t="s">
        <v>24</v>
      </c>
      <c r="D3487" s="1" t="s">
        <v>2333</v>
      </c>
      <c r="E3487" s="1" t="s">
        <v>5858</v>
      </c>
      <c r="F3487" s="1" t="s">
        <v>79</v>
      </c>
      <c r="G3487" s="1" t="s">
        <v>221</v>
      </c>
    </row>
    <row r="3488" customFormat="false" ht="15" hidden="false" customHeight="true" outlineLevel="0" collapsed="false">
      <c r="A3488" s="1" t="n">
        <v>3693</v>
      </c>
      <c r="C3488" s="1" t="s">
        <v>24</v>
      </c>
      <c r="D3488" s="1" t="s">
        <v>5859</v>
      </c>
      <c r="E3488" s="1" t="s">
        <v>5860</v>
      </c>
      <c r="F3488" s="1" t="s">
        <v>93</v>
      </c>
      <c r="G3488" s="1" t="s">
        <v>295</v>
      </c>
    </row>
    <row r="3489" customFormat="false" ht="15" hidden="false" customHeight="true" outlineLevel="0" collapsed="false">
      <c r="A3489" s="1" t="n">
        <v>1918</v>
      </c>
      <c r="C3489" s="1" t="s">
        <v>24</v>
      </c>
      <c r="D3489" s="1" t="s">
        <v>5861</v>
      </c>
      <c r="E3489" s="1" t="s">
        <v>5862</v>
      </c>
      <c r="F3489" s="1" t="s">
        <v>80</v>
      </c>
      <c r="G3489" s="1" t="s">
        <v>295</v>
      </c>
    </row>
    <row r="3490" customFormat="false" ht="15" hidden="false" customHeight="true" outlineLevel="0" collapsed="false">
      <c r="A3490" s="1" t="n">
        <v>1301</v>
      </c>
      <c r="C3490" s="1" t="s">
        <v>24</v>
      </c>
      <c r="D3490" s="1" t="s">
        <v>860</v>
      </c>
      <c r="E3490" s="1" t="s">
        <v>5863</v>
      </c>
      <c r="F3490" s="1" t="s">
        <v>79</v>
      </c>
      <c r="G3490" s="1" t="s">
        <v>295</v>
      </c>
    </row>
    <row r="3491" customFormat="false" ht="15" hidden="false" customHeight="true" outlineLevel="0" collapsed="false">
      <c r="A3491" s="1" t="n">
        <v>4615</v>
      </c>
      <c r="C3491" s="1" t="s">
        <v>24</v>
      </c>
      <c r="D3491" s="1" t="s">
        <v>927</v>
      </c>
      <c r="E3491" s="1" t="s">
        <v>5864</v>
      </c>
      <c r="F3491" s="1" t="s">
        <v>79</v>
      </c>
      <c r="G3491" s="1" t="s">
        <v>179</v>
      </c>
    </row>
    <row r="3492" customFormat="false" ht="15" hidden="false" customHeight="true" outlineLevel="0" collapsed="false">
      <c r="A3492" s="1" t="n">
        <v>1885</v>
      </c>
      <c r="C3492" s="1" t="s">
        <v>24</v>
      </c>
      <c r="D3492" s="1" t="s">
        <v>5727</v>
      </c>
      <c r="E3492" s="1" t="s">
        <v>5865</v>
      </c>
      <c r="F3492" s="1" t="s">
        <v>79</v>
      </c>
    </row>
    <row r="3493" customFormat="false" ht="15" hidden="false" customHeight="true" outlineLevel="0" collapsed="false">
      <c r="A3493" s="1" t="n">
        <v>331</v>
      </c>
      <c r="C3493" s="1" t="s">
        <v>24</v>
      </c>
      <c r="D3493" s="1" t="s">
        <v>5866</v>
      </c>
      <c r="E3493" s="1" t="s">
        <v>5867</v>
      </c>
      <c r="F3493" s="1" t="s">
        <v>79</v>
      </c>
      <c r="G3493" s="1" t="s">
        <v>301</v>
      </c>
    </row>
    <row r="3494" customFormat="false" ht="15" hidden="false" customHeight="true" outlineLevel="0" collapsed="false">
      <c r="A3494" s="1" t="n">
        <v>1479</v>
      </c>
      <c r="B3494" s="1" t="n">
        <v>80000</v>
      </c>
      <c r="C3494" s="1" t="s">
        <v>24</v>
      </c>
      <c r="D3494" s="1" t="s">
        <v>5868</v>
      </c>
      <c r="E3494" s="1" t="s">
        <v>5869</v>
      </c>
      <c r="F3494" s="1" t="s">
        <v>79</v>
      </c>
      <c r="G3494" s="1" t="s">
        <v>523</v>
      </c>
      <c r="H3494" s="1" t="s">
        <v>105</v>
      </c>
    </row>
    <row r="3495" customFormat="false" ht="15" hidden="false" customHeight="true" outlineLevel="0" collapsed="false">
      <c r="A3495" s="1" t="n">
        <v>2140</v>
      </c>
      <c r="C3495" s="1" t="s">
        <v>24</v>
      </c>
      <c r="D3495" s="1" t="s">
        <v>51</v>
      </c>
      <c r="E3495" s="1" t="s">
        <v>5870</v>
      </c>
      <c r="F3495" s="1" t="s">
        <v>79</v>
      </c>
      <c r="G3495" s="1" t="s">
        <v>173</v>
      </c>
    </row>
    <row r="3496" customFormat="false" ht="15" hidden="false" customHeight="true" outlineLevel="0" collapsed="false">
      <c r="A3496" s="1" t="n">
        <v>3613</v>
      </c>
      <c r="C3496" s="1" t="s">
        <v>24</v>
      </c>
      <c r="D3496" s="1" t="s">
        <v>5778</v>
      </c>
      <c r="E3496" s="1" t="s">
        <v>5871</v>
      </c>
      <c r="F3496" s="1" t="s">
        <v>79</v>
      </c>
      <c r="G3496" s="1" t="s">
        <v>276</v>
      </c>
    </row>
    <row r="3497" customFormat="false" ht="15" hidden="false" customHeight="true" outlineLevel="0" collapsed="false">
      <c r="A3497" s="1" t="n">
        <v>2003</v>
      </c>
      <c r="C3497" s="1" t="s">
        <v>24</v>
      </c>
      <c r="D3497" s="1" t="s">
        <v>4735</v>
      </c>
      <c r="E3497" s="1" t="s">
        <v>5872</v>
      </c>
      <c r="F3497" s="1" t="s">
        <v>79</v>
      </c>
    </row>
    <row r="3498" customFormat="false" ht="15" hidden="false" customHeight="true" outlineLevel="0" collapsed="false">
      <c r="A3498" s="1" t="n">
        <v>2070</v>
      </c>
      <c r="C3498" s="1" t="s">
        <v>24</v>
      </c>
      <c r="D3498" s="1" t="s">
        <v>5873</v>
      </c>
      <c r="E3498" s="1" t="s">
        <v>5874</v>
      </c>
      <c r="F3498" s="1" t="s">
        <v>79</v>
      </c>
      <c r="G3498" s="1" t="s">
        <v>163</v>
      </c>
    </row>
    <row r="3499" customFormat="false" ht="15" hidden="false" customHeight="true" outlineLevel="0" collapsed="false">
      <c r="A3499" s="1" t="n">
        <v>3118</v>
      </c>
      <c r="C3499" s="1" t="s">
        <v>24</v>
      </c>
      <c r="D3499" s="1" t="s">
        <v>5875</v>
      </c>
      <c r="E3499" s="1" t="s">
        <v>5876</v>
      </c>
      <c r="F3499" s="1" t="s">
        <v>81</v>
      </c>
      <c r="G3499" s="1" t="s">
        <v>146</v>
      </c>
    </row>
    <row r="3500" customFormat="false" ht="15" hidden="false" customHeight="true" outlineLevel="0" collapsed="false">
      <c r="A3500" s="1" t="n">
        <v>3438</v>
      </c>
      <c r="C3500" s="1" t="s">
        <v>24</v>
      </c>
      <c r="D3500" s="1" t="s">
        <v>5877</v>
      </c>
      <c r="E3500" s="1" t="s">
        <v>5878</v>
      </c>
      <c r="F3500" s="1" t="s">
        <v>79</v>
      </c>
      <c r="G3500" s="1" t="s">
        <v>241</v>
      </c>
    </row>
    <row r="3501" customFormat="false" ht="15" hidden="false" customHeight="true" outlineLevel="0" collapsed="false">
      <c r="A3501" s="1" t="n">
        <v>2135</v>
      </c>
      <c r="C3501" s="1" t="s">
        <v>24</v>
      </c>
      <c r="D3501" s="1" t="s">
        <v>5879</v>
      </c>
      <c r="E3501" s="1" t="s">
        <v>5880</v>
      </c>
      <c r="F3501" s="1" t="s">
        <v>79</v>
      </c>
    </row>
    <row r="3502" customFormat="false" ht="15" hidden="false" customHeight="true" outlineLevel="0" collapsed="false">
      <c r="A3502" s="1" t="n">
        <v>2213</v>
      </c>
      <c r="C3502" s="1" t="s">
        <v>24</v>
      </c>
      <c r="D3502" s="1" t="s">
        <v>5881</v>
      </c>
      <c r="E3502" s="1" t="s">
        <v>4946</v>
      </c>
      <c r="F3502" s="1" t="s">
        <v>79</v>
      </c>
    </row>
    <row r="3503" customFormat="false" ht="15" hidden="false" customHeight="true" outlineLevel="0" collapsed="false">
      <c r="A3503" s="1" t="n">
        <v>2073</v>
      </c>
      <c r="C3503" s="1" t="s">
        <v>24</v>
      </c>
      <c r="D3503" s="1" t="s">
        <v>5882</v>
      </c>
      <c r="E3503" s="1" t="s">
        <v>5883</v>
      </c>
      <c r="F3503" s="1" t="s">
        <v>96</v>
      </c>
      <c r="G3503" s="1" t="s">
        <v>146</v>
      </c>
    </row>
    <row r="3504" customFormat="false" ht="15" hidden="false" customHeight="true" outlineLevel="0" collapsed="false">
      <c r="A3504" s="1" t="n">
        <v>2708</v>
      </c>
      <c r="B3504" s="1" t="n">
        <v>40</v>
      </c>
      <c r="C3504" s="1" t="s">
        <v>24</v>
      </c>
      <c r="D3504" s="1" t="s">
        <v>2302</v>
      </c>
      <c r="E3504" s="1" t="s">
        <v>5884</v>
      </c>
      <c r="F3504" s="1" t="s">
        <v>83</v>
      </c>
      <c r="G3504" s="1" t="s">
        <v>295</v>
      </c>
      <c r="H3504" s="1" t="s">
        <v>102</v>
      </c>
    </row>
    <row r="3505" customFormat="false" ht="15" hidden="false" customHeight="true" outlineLevel="0" collapsed="false">
      <c r="A3505" s="1" t="n">
        <v>632</v>
      </c>
      <c r="C3505" s="1" t="s">
        <v>24</v>
      </c>
      <c r="D3505" s="1" t="s">
        <v>4612</v>
      </c>
      <c r="E3505" s="1" t="s">
        <v>75</v>
      </c>
      <c r="F3505" s="1" t="s">
        <v>79</v>
      </c>
      <c r="G3505" s="1" t="s">
        <v>173</v>
      </c>
    </row>
    <row r="3506" customFormat="false" ht="15" hidden="false" customHeight="true" outlineLevel="0" collapsed="false">
      <c r="A3506" s="1" t="n">
        <v>1450</v>
      </c>
      <c r="C3506" s="1" t="s">
        <v>24</v>
      </c>
      <c r="D3506" s="1" t="s">
        <v>5885</v>
      </c>
      <c r="E3506" s="1" t="s">
        <v>5886</v>
      </c>
      <c r="F3506" s="1" t="s">
        <v>80</v>
      </c>
      <c r="G3506" s="1" t="s">
        <v>173</v>
      </c>
    </row>
    <row r="3507" customFormat="false" ht="15" hidden="false" customHeight="true" outlineLevel="0" collapsed="false">
      <c r="A3507" s="1" t="n">
        <v>1640</v>
      </c>
      <c r="C3507" s="1" t="s">
        <v>25</v>
      </c>
      <c r="D3507" s="1" t="s">
        <v>5887</v>
      </c>
      <c r="E3507" s="1" t="s">
        <v>5888</v>
      </c>
      <c r="F3507" s="1" t="s">
        <v>79</v>
      </c>
      <c r="G3507" s="1" t="s">
        <v>126</v>
      </c>
    </row>
    <row r="3508" customFormat="false" ht="15" hidden="false" customHeight="true" outlineLevel="0" collapsed="false">
      <c r="A3508" s="1" t="n">
        <v>7800</v>
      </c>
      <c r="C3508" s="1" t="s">
        <v>24</v>
      </c>
      <c r="D3508" s="1" t="s">
        <v>4458</v>
      </c>
      <c r="E3508" s="1" t="s">
        <v>5889</v>
      </c>
      <c r="F3508" s="1" t="s">
        <v>79</v>
      </c>
      <c r="G3508" s="1" t="s">
        <v>179</v>
      </c>
    </row>
    <row r="3509" customFormat="false" ht="15" hidden="false" customHeight="true" outlineLevel="0" collapsed="false">
      <c r="A3509" s="1" t="n">
        <v>2410</v>
      </c>
      <c r="C3509" s="1" t="s">
        <v>24</v>
      </c>
      <c r="D3509" s="1" t="s">
        <v>5890</v>
      </c>
      <c r="E3509" s="1" t="s">
        <v>5891</v>
      </c>
      <c r="F3509" s="1" t="s">
        <v>79</v>
      </c>
      <c r="G3509" s="1" t="s">
        <v>163</v>
      </c>
    </row>
    <row r="3510" customFormat="false" ht="15" hidden="false" customHeight="true" outlineLevel="0" collapsed="false">
      <c r="A3510" s="1" t="n">
        <v>2766</v>
      </c>
      <c r="C3510" s="1" t="s">
        <v>25</v>
      </c>
      <c r="D3510" s="1" t="s">
        <v>1781</v>
      </c>
      <c r="E3510" s="1" t="s">
        <v>5892</v>
      </c>
      <c r="F3510" s="1" t="s">
        <v>79</v>
      </c>
      <c r="G3510" s="1" t="s">
        <v>163</v>
      </c>
    </row>
    <row r="3511" customFormat="false" ht="15" hidden="false" customHeight="true" outlineLevel="0" collapsed="false">
      <c r="A3511" s="1" t="n">
        <v>3341</v>
      </c>
      <c r="C3511" s="1" t="s">
        <v>24</v>
      </c>
      <c r="D3511" s="1" t="s">
        <v>4399</v>
      </c>
      <c r="E3511" s="1" t="s">
        <v>5893</v>
      </c>
      <c r="F3511" s="1" t="s">
        <v>79</v>
      </c>
      <c r="G3511" s="1" t="s">
        <v>163</v>
      </c>
    </row>
    <row r="3512" customFormat="false" ht="15" hidden="false" customHeight="true" outlineLevel="0" collapsed="false">
      <c r="A3512" s="1" t="n">
        <v>2000</v>
      </c>
      <c r="C3512" s="1" t="s">
        <v>24</v>
      </c>
      <c r="D3512" s="1" t="s">
        <v>5894</v>
      </c>
      <c r="E3512" s="1" t="s">
        <v>5895</v>
      </c>
      <c r="F3512" s="1" t="s">
        <v>93</v>
      </c>
    </row>
    <row r="3513" customFormat="false" ht="15" hidden="false" customHeight="true" outlineLevel="0" collapsed="false">
      <c r="A3513" s="1" t="n">
        <v>6431</v>
      </c>
      <c r="C3513" s="1" t="s">
        <v>24</v>
      </c>
      <c r="D3513" s="1" t="s">
        <v>4446</v>
      </c>
      <c r="E3513" s="1" t="s">
        <v>4807</v>
      </c>
      <c r="F3513" s="1" t="s">
        <v>79</v>
      </c>
      <c r="G3513" s="1" t="s">
        <v>461</v>
      </c>
    </row>
    <row r="3514" customFormat="false" ht="15" hidden="false" customHeight="true" outlineLevel="0" collapsed="false">
      <c r="A3514" s="1" t="n">
        <v>1791</v>
      </c>
      <c r="C3514" s="1" t="s">
        <v>25</v>
      </c>
      <c r="D3514" s="1" t="s">
        <v>5896</v>
      </c>
      <c r="E3514" s="1" t="s">
        <v>5897</v>
      </c>
      <c r="F3514" s="1" t="s">
        <v>79</v>
      </c>
      <c r="G3514" s="1" t="s">
        <v>173</v>
      </c>
    </row>
    <row r="3515" customFormat="false" ht="15" hidden="false" customHeight="true" outlineLevel="0" collapsed="false">
      <c r="A3515" s="1" t="n">
        <v>4927</v>
      </c>
      <c r="C3515" s="1" t="s">
        <v>24</v>
      </c>
      <c r="D3515" s="1" t="s">
        <v>2050</v>
      </c>
      <c r="E3515" s="1" t="s">
        <v>5898</v>
      </c>
      <c r="F3515" s="1" t="s">
        <v>79</v>
      </c>
      <c r="G3515" s="1" t="s">
        <v>127</v>
      </c>
    </row>
    <row r="3516" customFormat="false" ht="15" hidden="false" customHeight="true" outlineLevel="0" collapsed="false">
      <c r="A3516" s="1" t="n">
        <v>4698</v>
      </c>
      <c r="B3516" s="1" t="n">
        <v>185000</v>
      </c>
      <c r="C3516" s="1" t="s">
        <v>24</v>
      </c>
      <c r="D3516" s="1" t="s">
        <v>35</v>
      </c>
      <c r="E3516" s="1" t="s">
        <v>74</v>
      </c>
      <c r="F3516" s="1" t="s">
        <v>79</v>
      </c>
      <c r="G3516" s="1" t="s">
        <v>173</v>
      </c>
      <c r="H3516" s="1" t="s">
        <v>108</v>
      </c>
    </row>
    <row r="3517" customFormat="false" ht="15" hidden="false" customHeight="true" outlineLevel="0" collapsed="false">
      <c r="A3517" s="1" t="n">
        <v>4576</v>
      </c>
      <c r="C3517" s="1" t="s">
        <v>24</v>
      </c>
      <c r="D3517" s="1" t="s">
        <v>44</v>
      </c>
      <c r="E3517" s="1" t="s">
        <v>5899</v>
      </c>
      <c r="F3517" s="1" t="s">
        <v>79</v>
      </c>
      <c r="G3517" s="1" t="s">
        <v>173</v>
      </c>
    </row>
    <row r="3518" customFormat="false" ht="15" hidden="false" customHeight="true" outlineLevel="0" collapsed="false">
      <c r="A3518" s="1" t="n">
        <v>5287</v>
      </c>
      <c r="C3518" s="1" t="s">
        <v>24</v>
      </c>
      <c r="D3518" s="1" t="s">
        <v>311</v>
      </c>
      <c r="E3518" s="1" t="s">
        <v>5900</v>
      </c>
      <c r="F3518" s="1" t="s">
        <v>79</v>
      </c>
      <c r="G3518" s="1" t="s">
        <v>147</v>
      </c>
    </row>
    <row r="3519" customFormat="false" ht="15" hidden="false" customHeight="true" outlineLevel="0" collapsed="false">
      <c r="A3519" s="1" t="n">
        <v>2512</v>
      </c>
      <c r="C3519" s="1" t="s">
        <v>24</v>
      </c>
      <c r="D3519" s="1" t="s">
        <v>5901</v>
      </c>
      <c r="E3519" s="1" t="s">
        <v>5902</v>
      </c>
      <c r="F3519" s="1" t="s">
        <v>79</v>
      </c>
      <c r="G3519" s="1" t="s">
        <v>163</v>
      </c>
    </row>
    <row r="3520" customFormat="false" ht="15" hidden="false" customHeight="true" outlineLevel="0" collapsed="false">
      <c r="A3520" s="1" t="n">
        <v>1508</v>
      </c>
      <c r="C3520" s="1" t="s">
        <v>24</v>
      </c>
      <c r="D3520" s="1" t="s">
        <v>5903</v>
      </c>
      <c r="E3520" s="1" t="s">
        <v>5904</v>
      </c>
      <c r="F3520" s="1" t="s">
        <v>81</v>
      </c>
      <c r="G3520" s="1" t="s">
        <v>126</v>
      </c>
    </row>
    <row r="3521" customFormat="false" ht="15" hidden="false" customHeight="true" outlineLevel="0" collapsed="false">
      <c r="A3521" s="1" t="n">
        <v>4488</v>
      </c>
      <c r="C3521" s="1" t="s">
        <v>25</v>
      </c>
      <c r="D3521" s="1" t="s">
        <v>5905</v>
      </c>
      <c r="E3521" s="1" t="s">
        <v>5906</v>
      </c>
      <c r="F3521" s="1" t="s">
        <v>79</v>
      </c>
      <c r="G3521" s="1" t="s">
        <v>163</v>
      </c>
    </row>
    <row r="3522" customFormat="false" ht="15" hidden="false" customHeight="true" outlineLevel="0" collapsed="false">
      <c r="A3522" s="1" t="n">
        <v>2784</v>
      </c>
      <c r="C3522" s="1" t="s">
        <v>24</v>
      </c>
      <c r="D3522" s="1" t="s">
        <v>5907</v>
      </c>
      <c r="E3522" s="1" t="s">
        <v>5908</v>
      </c>
      <c r="F3522" s="1" t="s">
        <v>84</v>
      </c>
      <c r="G3522" s="1" t="s">
        <v>276</v>
      </c>
    </row>
    <row r="3523" customFormat="false" ht="15" hidden="false" customHeight="true" outlineLevel="0" collapsed="false">
      <c r="A3523" s="1" t="n">
        <v>4105</v>
      </c>
      <c r="C3523" s="1" t="s">
        <v>24</v>
      </c>
      <c r="D3523" s="1" t="s">
        <v>4796</v>
      </c>
      <c r="E3523" s="1" t="s">
        <v>5909</v>
      </c>
      <c r="F3523" s="1" t="s">
        <v>79</v>
      </c>
      <c r="G3523" s="1" t="s">
        <v>146</v>
      </c>
    </row>
    <row r="3524" customFormat="false" ht="15" hidden="false" customHeight="true" outlineLevel="0" collapsed="false">
      <c r="A3524" s="1" t="n">
        <v>8066</v>
      </c>
      <c r="C3524" s="1" t="s">
        <v>24</v>
      </c>
      <c r="D3524" s="1" t="s">
        <v>2685</v>
      </c>
      <c r="E3524" s="1" t="s">
        <v>4447</v>
      </c>
      <c r="F3524" s="1" t="s">
        <v>79</v>
      </c>
      <c r="G3524" s="1" t="s">
        <v>461</v>
      </c>
    </row>
    <row r="3525" customFormat="false" ht="15" hidden="false" customHeight="true" outlineLevel="0" collapsed="false">
      <c r="A3525" s="1" t="n">
        <v>297</v>
      </c>
      <c r="C3525" s="1" t="s">
        <v>24</v>
      </c>
      <c r="D3525" s="1" t="s">
        <v>5910</v>
      </c>
      <c r="E3525" s="1" t="s">
        <v>5911</v>
      </c>
      <c r="F3525" s="1" t="s">
        <v>80</v>
      </c>
      <c r="G3525" s="1" t="s">
        <v>265</v>
      </c>
    </row>
    <row r="3526" customFormat="false" ht="15" hidden="false" customHeight="true" outlineLevel="0" collapsed="false">
      <c r="A3526" s="1" t="n">
        <v>4489</v>
      </c>
      <c r="C3526" s="1" t="s">
        <v>24</v>
      </c>
      <c r="D3526" s="1" t="s">
        <v>5912</v>
      </c>
      <c r="E3526" s="1" t="s">
        <v>57</v>
      </c>
      <c r="F3526" s="1" t="s">
        <v>79</v>
      </c>
    </row>
    <row r="3527" customFormat="false" ht="15" hidden="false" customHeight="true" outlineLevel="0" collapsed="false">
      <c r="A3527" s="1" t="n">
        <v>5157</v>
      </c>
      <c r="C3527" s="1" t="s">
        <v>24</v>
      </c>
      <c r="D3527" s="1" t="s">
        <v>878</v>
      </c>
      <c r="E3527" s="1" t="s">
        <v>5913</v>
      </c>
      <c r="F3527" s="1" t="s">
        <v>79</v>
      </c>
      <c r="G3527" s="1" t="s">
        <v>221</v>
      </c>
    </row>
    <row r="3528" customFormat="false" ht="15" hidden="false" customHeight="true" outlineLevel="0" collapsed="false">
      <c r="A3528" s="1" t="n">
        <v>1980</v>
      </c>
      <c r="C3528" s="1" t="s">
        <v>24</v>
      </c>
      <c r="D3528" s="1" t="s">
        <v>5914</v>
      </c>
      <c r="E3528" s="1" t="s">
        <v>5915</v>
      </c>
      <c r="F3528" s="1" t="s">
        <v>79</v>
      </c>
      <c r="G3528" s="1" t="s">
        <v>265</v>
      </c>
    </row>
    <row r="3529" customFormat="false" ht="15" hidden="false" customHeight="true" outlineLevel="0" collapsed="false">
      <c r="A3529" s="1" t="n">
        <v>1739</v>
      </c>
      <c r="C3529" s="1" t="s">
        <v>24</v>
      </c>
      <c r="D3529" s="1" t="s">
        <v>5916</v>
      </c>
      <c r="E3529" s="1" t="s">
        <v>5917</v>
      </c>
      <c r="F3529" s="1" t="s">
        <v>79</v>
      </c>
      <c r="G3529" s="1" t="s">
        <v>148</v>
      </c>
    </row>
    <row r="3530" customFormat="false" ht="15" hidden="false" customHeight="true" outlineLevel="0" collapsed="false">
      <c r="A3530" s="1" t="n">
        <v>1181</v>
      </c>
      <c r="C3530" s="1" t="s">
        <v>24</v>
      </c>
      <c r="D3530" s="1" t="s">
        <v>5918</v>
      </c>
      <c r="E3530" s="1" t="s">
        <v>5919</v>
      </c>
      <c r="F3530" s="1" t="s">
        <v>79</v>
      </c>
      <c r="G3530" s="1" t="s">
        <v>163</v>
      </c>
    </row>
    <row r="3531" customFormat="false" ht="15" hidden="false" customHeight="true" outlineLevel="0" collapsed="false">
      <c r="A3531" s="1" t="n">
        <v>3242</v>
      </c>
      <c r="C3531" s="1" t="s">
        <v>24</v>
      </c>
      <c r="D3531" s="1" t="s">
        <v>5920</v>
      </c>
      <c r="E3531" s="1" t="s">
        <v>5921</v>
      </c>
      <c r="F3531" s="1" t="s">
        <v>79</v>
      </c>
      <c r="G3531" s="1" t="s">
        <v>295</v>
      </c>
    </row>
    <row r="3532" customFormat="false" ht="15" hidden="false" customHeight="true" outlineLevel="0" collapsed="false">
      <c r="A3532" s="1" t="n">
        <v>1107</v>
      </c>
      <c r="B3532" s="1" t="n">
        <v>42</v>
      </c>
      <c r="C3532" s="1" t="s">
        <v>24</v>
      </c>
      <c r="D3532" s="1" t="s">
        <v>5922</v>
      </c>
      <c r="E3532" s="1" t="s">
        <v>5923</v>
      </c>
      <c r="F3532" s="1" t="s">
        <v>81</v>
      </c>
      <c r="G3532" s="1" t="s">
        <v>295</v>
      </c>
      <c r="H3532" s="1" t="s">
        <v>102</v>
      </c>
    </row>
    <row r="3533" customFormat="false" ht="15" hidden="false" customHeight="true" outlineLevel="0" collapsed="false">
      <c r="A3533" s="1" t="n">
        <v>2090</v>
      </c>
      <c r="C3533" s="1" t="s">
        <v>25</v>
      </c>
      <c r="D3533" s="1" t="s">
        <v>5924</v>
      </c>
      <c r="E3533" s="1" t="s">
        <v>5925</v>
      </c>
      <c r="F3533" s="1" t="s">
        <v>79</v>
      </c>
      <c r="G3533" s="1" t="s">
        <v>132</v>
      </c>
    </row>
    <row r="3534" customFormat="false" ht="15" hidden="false" customHeight="true" outlineLevel="0" collapsed="false">
      <c r="A3534" s="1" t="n">
        <v>1858</v>
      </c>
      <c r="C3534" s="1" t="s">
        <v>24</v>
      </c>
      <c r="D3534" s="1" t="s">
        <v>5926</v>
      </c>
      <c r="E3534" s="1" t="s">
        <v>5927</v>
      </c>
      <c r="F3534" s="1" t="s">
        <v>79</v>
      </c>
      <c r="G3534" s="1" t="s">
        <v>173</v>
      </c>
    </row>
    <row r="3535" customFormat="false" ht="15" hidden="false" customHeight="true" outlineLevel="0" collapsed="false">
      <c r="A3535" s="1" t="n">
        <v>3300</v>
      </c>
      <c r="C3535" s="1" t="s">
        <v>24</v>
      </c>
      <c r="D3535" s="1" t="s">
        <v>4036</v>
      </c>
      <c r="E3535" s="1" t="s">
        <v>5928</v>
      </c>
      <c r="F3535" s="1" t="s">
        <v>1199</v>
      </c>
      <c r="G3535" s="1" t="s">
        <v>132</v>
      </c>
    </row>
    <row r="3536" customFormat="false" ht="15" hidden="false" customHeight="true" outlineLevel="0" collapsed="false">
      <c r="A3536" s="1" t="n">
        <v>967</v>
      </c>
      <c r="C3536" s="1" t="s">
        <v>24</v>
      </c>
      <c r="D3536" s="1" t="s">
        <v>5929</v>
      </c>
      <c r="E3536" s="1" t="s">
        <v>5930</v>
      </c>
      <c r="F3536" s="1" t="s">
        <v>79</v>
      </c>
      <c r="G3536" s="1" t="s">
        <v>461</v>
      </c>
    </row>
    <row r="3537" customFormat="false" ht="15" hidden="false" customHeight="true" outlineLevel="0" collapsed="false">
      <c r="A3537" s="1" t="n">
        <v>3296</v>
      </c>
      <c r="C3537" s="1" t="s">
        <v>24</v>
      </c>
      <c r="D3537" s="1" t="s">
        <v>5931</v>
      </c>
      <c r="E3537" s="1" t="s">
        <v>5932</v>
      </c>
      <c r="F3537" s="1" t="s">
        <v>315</v>
      </c>
      <c r="G3537" s="1" t="s">
        <v>148</v>
      </c>
    </row>
    <row r="3538" customFormat="false" ht="15" hidden="false" customHeight="true" outlineLevel="0" collapsed="false">
      <c r="A3538" s="1" t="n">
        <v>3735</v>
      </c>
      <c r="C3538" s="1" t="s">
        <v>24</v>
      </c>
      <c r="D3538" s="1" t="s">
        <v>42</v>
      </c>
      <c r="E3538" s="1" t="s">
        <v>5933</v>
      </c>
      <c r="F3538" s="1" t="s">
        <v>79</v>
      </c>
      <c r="G3538" s="1" t="s">
        <v>148</v>
      </c>
    </row>
    <row r="3539" customFormat="false" ht="15" hidden="false" customHeight="true" outlineLevel="0" collapsed="false">
      <c r="A3539" s="1" t="n">
        <v>807</v>
      </c>
      <c r="C3539" s="1" t="s">
        <v>24</v>
      </c>
      <c r="D3539" s="1" t="s">
        <v>34</v>
      </c>
      <c r="E3539" s="1" t="s">
        <v>4763</v>
      </c>
      <c r="F3539" s="1" t="s">
        <v>79</v>
      </c>
      <c r="G3539" s="1" t="s">
        <v>276</v>
      </c>
    </row>
    <row r="3540" customFormat="false" ht="15" hidden="false" customHeight="true" outlineLevel="0" collapsed="false">
      <c r="A3540" s="1" t="n">
        <v>2213</v>
      </c>
      <c r="C3540" s="1" t="s">
        <v>24</v>
      </c>
      <c r="D3540" s="1" t="s">
        <v>5934</v>
      </c>
      <c r="E3540" s="1" t="s">
        <v>5935</v>
      </c>
      <c r="F3540" s="1" t="s">
        <v>79</v>
      </c>
    </row>
    <row r="3541" customFormat="false" ht="15" hidden="false" customHeight="true" outlineLevel="0" collapsed="false">
      <c r="A3541" s="1" t="n">
        <v>1885</v>
      </c>
      <c r="C3541" s="1" t="s">
        <v>24</v>
      </c>
      <c r="D3541" s="1" t="s">
        <v>5936</v>
      </c>
      <c r="E3541" s="1" t="s">
        <v>5937</v>
      </c>
      <c r="F3541" s="1" t="s">
        <v>79</v>
      </c>
    </row>
    <row r="3542" customFormat="false" ht="15" hidden="false" customHeight="true" outlineLevel="0" collapsed="false">
      <c r="A3542" s="1" t="n">
        <v>623</v>
      </c>
      <c r="C3542" s="1" t="s">
        <v>24</v>
      </c>
      <c r="D3542" s="1" t="s">
        <v>5938</v>
      </c>
      <c r="E3542" s="1" t="s">
        <v>5939</v>
      </c>
      <c r="F3542" s="1" t="s">
        <v>79</v>
      </c>
      <c r="G3542" s="1" t="s">
        <v>221</v>
      </c>
    </row>
    <row r="3543" customFormat="false" ht="15" hidden="false" customHeight="true" outlineLevel="0" collapsed="false">
      <c r="A3543" s="1" t="n">
        <v>3992</v>
      </c>
      <c r="C3543" s="1" t="s">
        <v>24</v>
      </c>
      <c r="D3543" s="1" t="s">
        <v>568</v>
      </c>
      <c r="E3543" s="1" t="s">
        <v>5940</v>
      </c>
      <c r="F3543" s="1" t="s">
        <v>79</v>
      </c>
      <c r="G3543" s="1" t="s">
        <v>166</v>
      </c>
    </row>
    <row r="3544" customFormat="false" ht="15" hidden="false" customHeight="true" outlineLevel="0" collapsed="false">
      <c r="A3544" s="1" t="n">
        <v>362</v>
      </c>
      <c r="C3544" s="1" t="s">
        <v>24</v>
      </c>
      <c r="D3544" s="1" t="s">
        <v>5941</v>
      </c>
      <c r="E3544" s="1" t="s">
        <v>5942</v>
      </c>
      <c r="F3544" s="1" t="s">
        <v>79</v>
      </c>
      <c r="G3544" s="1" t="s">
        <v>184</v>
      </c>
    </row>
    <row r="3545" customFormat="false" ht="15" hidden="false" customHeight="true" outlineLevel="0" collapsed="false">
      <c r="A3545" s="1" t="n">
        <v>2980</v>
      </c>
      <c r="C3545" s="1" t="s">
        <v>24</v>
      </c>
      <c r="D3545" s="1" t="s">
        <v>5943</v>
      </c>
      <c r="E3545" s="1" t="s">
        <v>5944</v>
      </c>
      <c r="F3545" s="1" t="s">
        <v>79</v>
      </c>
      <c r="G3545" s="1" t="s">
        <v>148</v>
      </c>
    </row>
    <row r="3546" customFormat="false" ht="15" hidden="false" customHeight="true" outlineLevel="0" collapsed="false">
      <c r="A3546" s="1" t="n">
        <v>1885</v>
      </c>
      <c r="C3546" s="1" t="s">
        <v>24</v>
      </c>
      <c r="D3546" s="1" t="s">
        <v>5945</v>
      </c>
      <c r="E3546" s="1" t="s">
        <v>5946</v>
      </c>
      <c r="F3546" s="1" t="s">
        <v>79</v>
      </c>
    </row>
    <row r="3547" customFormat="false" ht="15" hidden="false" customHeight="true" outlineLevel="0" collapsed="false">
      <c r="A3547" s="1" t="n">
        <v>1885</v>
      </c>
      <c r="C3547" s="1" t="s">
        <v>24</v>
      </c>
      <c r="D3547" s="1" t="s">
        <v>5947</v>
      </c>
      <c r="E3547" s="1" t="s">
        <v>5948</v>
      </c>
      <c r="F3547" s="1" t="s">
        <v>79</v>
      </c>
    </row>
    <row r="3548" customFormat="false" ht="15" hidden="false" customHeight="true" outlineLevel="0" collapsed="false">
      <c r="A3548" s="1" t="n">
        <v>5314</v>
      </c>
      <c r="C3548" s="1" t="s">
        <v>24</v>
      </c>
      <c r="D3548" s="1" t="s">
        <v>568</v>
      </c>
      <c r="E3548" s="1" t="s">
        <v>5949</v>
      </c>
      <c r="F3548" s="1" t="s">
        <v>81</v>
      </c>
      <c r="G3548" s="1" t="s">
        <v>166</v>
      </c>
    </row>
    <row r="3549" customFormat="false" ht="15" hidden="false" customHeight="true" outlineLevel="0" collapsed="false">
      <c r="A3549" s="1" t="n">
        <v>2472</v>
      </c>
      <c r="B3549" s="1" t="n">
        <v>70</v>
      </c>
      <c r="C3549" s="1" t="s">
        <v>24</v>
      </c>
      <c r="D3549" s="1" t="s">
        <v>5950</v>
      </c>
      <c r="E3549" s="1" t="s">
        <v>5951</v>
      </c>
      <c r="F3549" s="1" t="s">
        <v>358</v>
      </c>
      <c r="G3549" s="1" t="s">
        <v>219</v>
      </c>
      <c r="H3549" s="1" t="s">
        <v>102</v>
      </c>
    </row>
    <row r="3550" customFormat="false" ht="15" hidden="false" customHeight="true" outlineLevel="0" collapsed="false">
      <c r="A3550" s="1" t="n">
        <v>1885</v>
      </c>
      <c r="C3550" s="1" t="s">
        <v>24</v>
      </c>
      <c r="D3550" s="1" t="s">
        <v>5952</v>
      </c>
      <c r="E3550" s="1" t="s">
        <v>5953</v>
      </c>
      <c r="F3550" s="1" t="s">
        <v>79</v>
      </c>
    </row>
    <row r="3551" customFormat="false" ht="15" hidden="false" customHeight="true" outlineLevel="0" collapsed="false">
      <c r="A3551" s="1" t="n">
        <v>4022</v>
      </c>
      <c r="C3551" s="1" t="s">
        <v>24</v>
      </c>
      <c r="D3551" s="1" t="s">
        <v>2845</v>
      </c>
      <c r="E3551" s="1" t="s">
        <v>5954</v>
      </c>
      <c r="F3551" s="1" t="s">
        <v>93</v>
      </c>
      <c r="G3551" s="1" t="s">
        <v>125</v>
      </c>
    </row>
    <row r="3552" customFormat="false" ht="15" hidden="false" customHeight="true" outlineLevel="0" collapsed="false">
      <c r="A3552" s="1" t="n">
        <v>1885</v>
      </c>
      <c r="C3552" s="1" t="s">
        <v>24</v>
      </c>
      <c r="D3552" s="1" t="s">
        <v>5838</v>
      </c>
      <c r="E3552" s="1" t="s">
        <v>5955</v>
      </c>
      <c r="F3552" s="1" t="s">
        <v>79</v>
      </c>
    </row>
    <row r="3553" customFormat="false" ht="15" hidden="false" customHeight="true" outlineLevel="0" collapsed="false">
      <c r="A3553" s="1" t="n">
        <v>1857</v>
      </c>
      <c r="C3553" s="1" t="s">
        <v>24</v>
      </c>
      <c r="D3553" s="1" t="s">
        <v>5956</v>
      </c>
      <c r="E3553" s="1" t="s">
        <v>5957</v>
      </c>
      <c r="F3553" s="1" t="s">
        <v>96</v>
      </c>
      <c r="G3553" s="1" t="s">
        <v>295</v>
      </c>
    </row>
    <row r="3554" customFormat="false" ht="15" hidden="false" customHeight="true" outlineLevel="0" collapsed="false">
      <c r="A3554" s="1" t="n">
        <v>4017</v>
      </c>
      <c r="C3554" s="1" t="s">
        <v>24</v>
      </c>
      <c r="D3554" s="1" t="s">
        <v>5958</v>
      </c>
      <c r="E3554" s="1" t="s">
        <v>5959</v>
      </c>
      <c r="F3554" s="1" t="s">
        <v>79</v>
      </c>
      <c r="G3554" s="1" t="s">
        <v>126</v>
      </c>
    </row>
    <row r="3555" customFormat="false" ht="15" hidden="false" customHeight="true" outlineLevel="0" collapsed="false">
      <c r="A3555" s="1" t="n">
        <v>5195</v>
      </c>
      <c r="C3555" s="1" t="s">
        <v>24</v>
      </c>
      <c r="D3555" s="1" t="s">
        <v>2050</v>
      </c>
      <c r="E3555" s="1" t="s">
        <v>5960</v>
      </c>
      <c r="F3555" s="1" t="s">
        <v>79</v>
      </c>
      <c r="G3555" s="1" t="s">
        <v>127</v>
      </c>
    </row>
    <row r="3556" customFormat="false" ht="15" hidden="false" customHeight="true" outlineLevel="0" collapsed="false">
      <c r="A3556" s="1" t="n">
        <v>1632</v>
      </c>
      <c r="C3556" s="1" t="s">
        <v>26</v>
      </c>
      <c r="D3556" s="1" t="s">
        <v>5961</v>
      </c>
      <c r="E3556" s="1" t="s">
        <v>5962</v>
      </c>
      <c r="F3556" s="1" t="s">
        <v>315</v>
      </c>
      <c r="G3556" s="1" t="s">
        <v>265</v>
      </c>
    </row>
    <row r="3557" customFormat="false" ht="15" hidden="false" customHeight="true" outlineLevel="0" collapsed="false">
      <c r="A3557" s="1" t="n">
        <v>1885</v>
      </c>
      <c r="C3557" s="1" t="s">
        <v>24</v>
      </c>
      <c r="D3557" s="1" t="s">
        <v>5963</v>
      </c>
      <c r="E3557" s="1" t="s">
        <v>5964</v>
      </c>
      <c r="F3557" s="1" t="s">
        <v>79</v>
      </c>
    </row>
    <row r="3558" customFormat="false" ht="15" hidden="false" customHeight="true" outlineLevel="0" collapsed="false">
      <c r="A3558" s="1" t="n">
        <v>2806</v>
      </c>
      <c r="C3558" s="1" t="s">
        <v>24</v>
      </c>
      <c r="D3558" s="1" t="s">
        <v>5965</v>
      </c>
      <c r="E3558" s="1" t="s">
        <v>5966</v>
      </c>
      <c r="F3558" s="1" t="s">
        <v>83</v>
      </c>
      <c r="G3558" s="1" t="s">
        <v>130</v>
      </c>
    </row>
    <row r="3559" customFormat="false" ht="15" hidden="false" customHeight="true" outlineLevel="0" collapsed="false">
      <c r="A3559" s="1" t="n">
        <v>1269</v>
      </c>
      <c r="C3559" s="1" t="s">
        <v>24</v>
      </c>
      <c r="D3559" s="1" t="s">
        <v>1904</v>
      </c>
      <c r="E3559" s="1" t="s">
        <v>5967</v>
      </c>
      <c r="F3559" s="1" t="s">
        <v>96</v>
      </c>
      <c r="G3559" s="1" t="s">
        <v>295</v>
      </c>
    </row>
    <row r="3560" customFormat="false" ht="15" hidden="false" customHeight="true" outlineLevel="0" collapsed="false">
      <c r="A3560" s="1" t="n">
        <v>1885</v>
      </c>
      <c r="C3560" s="1" t="s">
        <v>24</v>
      </c>
      <c r="D3560" s="1" t="s">
        <v>5881</v>
      </c>
      <c r="E3560" s="1" t="s">
        <v>5777</v>
      </c>
      <c r="F3560" s="1" t="s">
        <v>79</v>
      </c>
    </row>
    <row r="3561" customFormat="false" ht="15" hidden="false" customHeight="true" outlineLevel="0" collapsed="false">
      <c r="A3561" s="1" t="n">
        <v>2213</v>
      </c>
      <c r="C3561" s="1" t="s">
        <v>24</v>
      </c>
      <c r="D3561" s="1" t="s">
        <v>5968</v>
      </c>
      <c r="E3561" s="1" t="s">
        <v>5969</v>
      </c>
      <c r="F3561" s="1" t="s">
        <v>79</v>
      </c>
    </row>
    <row r="3562" customFormat="false" ht="15" hidden="false" customHeight="true" outlineLevel="0" collapsed="false">
      <c r="A3562" s="1" t="n">
        <v>1919</v>
      </c>
      <c r="C3562" s="1" t="s">
        <v>24</v>
      </c>
      <c r="D3562" s="1" t="s">
        <v>5970</v>
      </c>
      <c r="E3562" s="1" t="s">
        <v>5971</v>
      </c>
      <c r="F3562" s="1" t="s">
        <v>83</v>
      </c>
      <c r="G3562" s="1" t="s">
        <v>166</v>
      </c>
    </row>
    <row r="3563" customFormat="false" ht="15" hidden="false" customHeight="true" outlineLevel="0" collapsed="false">
      <c r="A3563" s="1" t="n">
        <v>1920</v>
      </c>
      <c r="B3563" s="1" t="n">
        <v>30</v>
      </c>
      <c r="C3563" s="1" t="s">
        <v>24</v>
      </c>
      <c r="D3563" s="1" t="s">
        <v>5972</v>
      </c>
      <c r="E3563" s="1" t="s">
        <v>5973</v>
      </c>
      <c r="F3563" s="1" t="s">
        <v>83</v>
      </c>
      <c r="G3563" s="1" t="s">
        <v>295</v>
      </c>
      <c r="H3563" s="1" t="s">
        <v>102</v>
      </c>
    </row>
    <row r="3564" customFormat="false" ht="15" hidden="false" customHeight="true" outlineLevel="0" collapsed="false">
      <c r="A3564" s="1" t="n">
        <v>1989</v>
      </c>
      <c r="C3564" s="1" t="s">
        <v>25</v>
      </c>
      <c r="D3564" s="1" t="s">
        <v>5905</v>
      </c>
      <c r="E3564" s="1" t="s">
        <v>5974</v>
      </c>
      <c r="F3564" s="1" t="s">
        <v>79</v>
      </c>
      <c r="G3564" s="1" t="s">
        <v>163</v>
      </c>
    </row>
    <row r="3565" customFormat="false" ht="15" hidden="false" customHeight="true" outlineLevel="0" collapsed="false">
      <c r="A3565" s="1" t="n">
        <v>1882</v>
      </c>
      <c r="C3565" s="1" t="s">
        <v>24</v>
      </c>
      <c r="D3565" s="1" t="s">
        <v>5975</v>
      </c>
      <c r="E3565" s="1" t="s">
        <v>5976</v>
      </c>
      <c r="F3565" s="1" t="s">
        <v>80</v>
      </c>
      <c r="G3565" s="1" t="s">
        <v>126</v>
      </c>
    </row>
    <row r="3566" customFormat="false" ht="15" hidden="false" customHeight="true" outlineLevel="0" collapsed="false">
      <c r="A3566" s="1" t="n">
        <v>847</v>
      </c>
      <c r="B3566" s="1" t="n">
        <v>18</v>
      </c>
      <c r="C3566" s="1" t="s">
        <v>24</v>
      </c>
      <c r="D3566" s="1" t="s">
        <v>5977</v>
      </c>
      <c r="E3566" s="1" t="s">
        <v>5978</v>
      </c>
      <c r="F3566" s="1" t="s">
        <v>93</v>
      </c>
      <c r="G3566" s="1" t="s">
        <v>126</v>
      </c>
      <c r="H3566" s="1" t="s">
        <v>102</v>
      </c>
    </row>
    <row r="3567" customFormat="false" ht="15" hidden="false" customHeight="true" outlineLevel="0" collapsed="false">
      <c r="A3567" s="1" t="n">
        <v>6299</v>
      </c>
      <c r="C3567" s="1" t="s">
        <v>24</v>
      </c>
      <c r="D3567" s="1" t="s">
        <v>5979</v>
      </c>
      <c r="E3567" s="1" t="s">
        <v>5980</v>
      </c>
      <c r="F3567" s="1" t="s">
        <v>79</v>
      </c>
      <c r="G3567" s="1" t="s">
        <v>221</v>
      </c>
    </row>
    <row r="3568" customFormat="false" ht="15" hidden="false" customHeight="true" outlineLevel="0" collapsed="false">
      <c r="A3568" s="1" t="n">
        <v>1835</v>
      </c>
      <c r="C3568" s="1" t="s">
        <v>25</v>
      </c>
      <c r="D3568" s="1" t="s">
        <v>4759</v>
      </c>
      <c r="E3568" s="1" t="s">
        <v>5981</v>
      </c>
      <c r="F3568" s="1" t="s">
        <v>79</v>
      </c>
      <c r="G3568" s="1" t="s">
        <v>276</v>
      </c>
    </row>
    <row r="3569" customFormat="false" ht="15" hidden="false" customHeight="true" outlineLevel="0" collapsed="false">
      <c r="A3569" s="1" t="n">
        <v>1435</v>
      </c>
      <c r="C3569" s="1" t="s">
        <v>25</v>
      </c>
      <c r="D3569" s="1" t="s">
        <v>5982</v>
      </c>
      <c r="E3569" s="1" t="s">
        <v>5983</v>
      </c>
      <c r="F3569" s="1" t="s">
        <v>636</v>
      </c>
      <c r="G3569" s="1" t="s">
        <v>147</v>
      </c>
    </row>
    <row r="3570" customFormat="false" ht="15" hidden="false" customHeight="true" outlineLevel="0" collapsed="false">
      <c r="A3570" s="1" t="n">
        <v>1885</v>
      </c>
      <c r="C3570" s="1" t="s">
        <v>24</v>
      </c>
      <c r="D3570" s="1" t="s">
        <v>5984</v>
      </c>
      <c r="E3570" s="1" t="s">
        <v>5985</v>
      </c>
      <c r="F3570" s="1" t="s">
        <v>79</v>
      </c>
    </row>
    <row r="3571" customFormat="false" ht="15" hidden="false" customHeight="true" outlineLevel="0" collapsed="false">
      <c r="A3571" s="1" t="n">
        <v>3036</v>
      </c>
      <c r="C3571" s="1" t="s">
        <v>24</v>
      </c>
      <c r="D3571" s="1" t="s">
        <v>5986</v>
      </c>
      <c r="E3571" s="1" t="s">
        <v>5987</v>
      </c>
      <c r="F3571" s="1" t="s">
        <v>79</v>
      </c>
    </row>
    <row r="3572" customFormat="false" ht="15" hidden="false" customHeight="true" outlineLevel="0" collapsed="false">
      <c r="A3572" s="1" t="n">
        <v>1163</v>
      </c>
      <c r="C3572" s="1" t="s">
        <v>25</v>
      </c>
      <c r="D3572" s="1" t="s">
        <v>339</v>
      </c>
      <c r="E3572" s="1" t="s">
        <v>5988</v>
      </c>
      <c r="F3572" s="1" t="s">
        <v>79</v>
      </c>
      <c r="G3572" s="1" t="s">
        <v>219</v>
      </c>
    </row>
    <row r="3573" customFormat="false" ht="15" hidden="false" customHeight="true" outlineLevel="0" collapsed="false">
      <c r="A3573" s="1" t="n">
        <v>2724</v>
      </c>
      <c r="C3573" s="1" t="s">
        <v>24</v>
      </c>
      <c r="D3573" s="1" t="s">
        <v>4726</v>
      </c>
      <c r="E3573" s="1" t="s">
        <v>5989</v>
      </c>
      <c r="F3573" s="1" t="s">
        <v>79</v>
      </c>
      <c r="G3573" s="1" t="s">
        <v>295</v>
      </c>
    </row>
    <row r="3574" customFormat="false" ht="15" hidden="false" customHeight="true" outlineLevel="0" collapsed="false">
      <c r="A3574" s="1" t="n">
        <v>1802</v>
      </c>
      <c r="C3574" s="1" t="s">
        <v>24</v>
      </c>
      <c r="D3574" s="1" t="s">
        <v>2854</v>
      </c>
      <c r="E3574" s="1" t="s">
        <v>5990</v>
      </c>
      <c r="F3574" s="1" t="s">
        <v>79</v>
      </c>
      <c r="G3574" s="1" t="s">
        <v>173</v>
      </c>
    </row>
    <row r="3575" customFormat="false" ht="15" hidden="false" customHeight="true" outlineLevel="0" collapsed="false">
      <c r="A3575" s="1" t="n">
        <v>1542</v>
      </c>
      <c r="C3575" s="1" t="s">
        <v>25</v>
      </c>
      <c r="D3575" s="1" t="s">
        <v>5991</v>
      </c>
      <c r="E3575" s="1" t="s">
        <v>5992</v>
      </c>
      <c r="F3575" s="1" t="s">
        <v>79</v>
      </c>
      <c r="G3575" s="1" t="s">
        <v>148</v>
      </c>
    </row>
    <row r="3576" customFormat="false" ht="15" hidden="false" customHeight="true" outlineLevel="0" collapsed="false">
      <c r="A3576" s="1" t="n">
        <v>639</v>
      </c>
      <c r="C3576" s="1" t="s">
        <v>24</v>
      </c>
      <c r="D3576" s="1" t="s">
        <v>5993</v>
      </c>
      <c r="E3576" s="1" t="s">
        <v>5994</v>
      </c>
      <c r="F3576" s="1" t="s">
        <v>79</v>
      </c>
      <c r="G3576" s="1" t="s">
        <v>131</v>
      </c>
    </row>
    <row r="3577" customFormat="false" ht="15" hidden="false" customHeight="true" outlineLevel="0" collapsed="false">
      <c r="A3577" s="1" t="n">
        <v>1722</v>
      </c>
      <c r="C3577" s="1" t="s">
        <v>24</v>
      </c>
      <c r="D3577" s="1" t="s">
        <v>5012</v>
      </c>
      <c r="E3577" s="1" t="s">
        <v>5995</v>
      </c>
      <c r="F3577" s="1" t="s">
        <v>83</v>
      </c>
      <c r="G3577" s="1" t="s">
        <v>173</v>
      </c>
    </row>
    <row r="3578" customFormat="false" ht="15" hidden="false" customHeight="true" outlineLevel="0" collapsed="false">
      <c r="A3578" s="1" t="n">
        <v>2306</v>
      </c>
      <c r="C3578" s="1" t="s">
        <v>24</v>
      </c>
      <c r="D3578" s="1" t="s">
        <v>5996</v>
      </c>
      <c r="E3578" s="1" t="s">
        <v>5997</v>
      </c>
      <c r="F3578" s="1" t="s">
        <v>79</v>
      </c>
    </row>
    <row r="3579" customFormat="false" ht="15" hidden="false" customHeight="true" outlineLevel="0" collapsed="false">
      <c r="A3579" s="1" t="n">
        <v>1677</v>
      </c>
      <c r="C3579" s="1" t="s">
        <v>24</v>
      </c>
      <c r="D3579" s="1" t="s">
        <v>2333</v>
      </c>
      <c r="E3579" s="1" t="s">
        <v>5998</v>
      </c>
      <c r="F3579" s="1" t="s">
        <v>79</v>
      </c>
      <c r="G3579" s="1" t="s">
        <v>221</v>
      </c>
    </row>
    <row r="3580" customFormat="false" ht="15" hidden="false" customHeight="true" outlineLevel="0" collapsed="false">
      <c r="A3580" s="1" t="n">
        <v>2169</v>
      </c>
      <c r="C3580" s="1" t="s">
        <v>24</v>
      </c>
      <c r="D3580" s="1" t="s">
        <v>1968</v>
      </c>
      <c r="E3580" s="1" t="s">
        <v>5999</v>
      </c>
      <c r="F3580" s="1" t="s">
        <v>83</v>
      </c>
      <c r="G3580" s="1" t="s">
        <v>219</v>
      </c>
    </row>
    <row r="3581" customFormat="false" ht="15" hidden="false" customHeight="true" outlineLevel="0" collapsed="false">
      <c r="A3581" s="1" t="n">
        <v>2651</v>
      </c>
      <c r="C3581" s="1" t="s">
        <v>24</v>
      </c>
      <c r="D3581" s="1" t="s">
        <v>5012</v>
      </c>
      <c r="E3581" s="1" t="s">
        <v>6000</v>
      </c>
      <c r="F3581" s="1" t="s">
        <v>83</v>
      </c>
      <c r="G3581" s="1" t="s">
        <v>173</v>
      </c>
    </row>
    <row r="3582" customFormat="false" ht="15" hidden="false" customHeight="true" outlineLevel="0" collapsed="false">
      <c r="A3582" s="1" t="n">
        <v>4050</v>
      </c>
      <c r="C3582" s="1" t="s">
        <v>24</v>
      </c>
      <c r="D3582" s="1" t="s">
        <v>4362</v>
      </c>
      <c r="E3582" s="1" t="s">
        <v>6001</v>
      </c>
      <c r="F3582" s="1" t="s">
        <v>79</v>
      </c>
      <c r="G3582" s="1" t="s">
        <v>173</v>
      </c>
    </row>
    <row r="3583" customFormat="false" ht="15" hidden="false" customHeight="true" outlineLevel="0" collapsed="false">
      <c r="A3583" s="1" t="n">
        <v>2213</v>
      </c>
      <c r="C3583" s="1" t="s">
        <v>24</v>
      </c>
      <c r="D3583" s="1" t="s">
        <v>5116</v>
      </c>
      <c r="E3583" s="1" t="s">
        <v>6002</v>
      </c>
      <c r="F3583" s="1" t="s">
        <v>79</v>
      </c>
    </row>
    <row r="3584" customFormat="false" ht="15" hidden="false" customHeight="true" outlineLevel="0" collapsed="false">
      <c r="A3584" s="1" t="n">
        <v>1538</v>
      </c>
      <c r="C3584" s="1" t="s">
        <v>24</v>
      </c>
      <c r="D3584" s="1" t="s">
        <v>4399</v>
      </c>
      <c r="E3584" s="1" t="s">
        <v>6003</v>
      </c>
      <c r="F3584" s="1" t="s">
        <v>79</v>
      </c>
      <c r="G3584" s="1" t="s">
        <v>163</v>
      </c>
    </row>
    <row r="3585" customFormat="false" ht="15" hidden="false" customHeight="true" outlineLevel="0" collapsed="false">
      <c r="A3585" s="1" t="n">
        <v>929</v>
      </c>
      <c r="C3585" s="1" t="s">
        <v>24</v>
      </c>
      <c r="D3585" s="1" t="s">
        <v>1975</v>
      </c>
      <c r="E3585" s="1" t="s">
        <v>6004</v>
      </c>
      <c r="F3585" s="1" t="s">
        <v>79</v>
      </c>
      <c r="G3585" s="1" t="s">
        <v>276</v>
      </c>
    </row>
    <row r="3586" customFormat="false" ht="15" hidden="false" customHeight="true" outlineLevel="0" collapsed="false">
      <c r="A3586" s="1" t="n">
        <v>4510</v>
      </c>
      <c r="C3586" s="1" t="s">
        <v>24</v>
      </c>
      <c r="D3586" s="1" t="s">
        <v>3649</v>
      </c>
      <c r="E3586" s="1" t="s">
        <v>6005</v>
      </c>
      <c r="F3586" s="1" t="s">
        <v>79</v>
      </c>
      <c r="G3586" s="1" t="s">
        <v>173</v>
      </c>
    </row>
    <row r="3587" customFormat="false" ht="15" hidden="false" customHeight="true" outlineLevel="0" collapsed="false">
      <c r="A3587" s="1" t="n">
        <v>1251</v>
      </c>
      <c r="C3587" s="1" t="s">
        <v>25</v>
      </c>
      <c r="D3587" s="1" t="s">
        <v>6006</v>
      </c>
      <c r="E3587" s="1" t="s">
        <v>6007</v>
      </c>
      <c r="F3587" s="1" t="s">
        <v>79</v>
      </c>
      <c r="G3587" s="1" t="s">
        <v>163</v>
      </c>
    </row>
    <row r="3588" customFormat="false" ht="15" hidden="false" customHeight="true" outlineLevel="0" collapsed="false">
      <c r="A3588" s="1" t="n">
        <v>2371</v>
      </c>
      <c r="C3588" s="1" t="s">
        <v>24</v>
      </c>
      <c r="D3588" s="1" t="s">
        <v>5114</v>
      </c>
      <c r="E3588" s="1" t="s">
        <v>6008</v>
      </c>
      <c r="F3588" s="1" t="s">
        <v>1257</v>
      </c>
      <c r="G3588" s="1" t="s">
        <v>173</v>
      </c>
    </row>
    <row r="3589" customFormat="false" ht="15" hidden="false" customHeight="true" outlineLevel="0" collapsed="false">
      <c r="A3589" s="1" t="n">
        <v>666</v>
      </c>
      <c r="C3589" s="1" t="s">
        <v>24</v>
      </c>
      <c r="D3589" s="1" t="s">
        <v>2483</v>
      </c>
      <c r="E3589" s="1" t="s">
        <v>6009</v>
      </c>
      <c r="F3589" s="1" t="s">
        <v>79</v>
      </c>
      <c r="G3589" s="1" t="s">
        <v>265</v>
      </c>
    </row>
    <row r="3590" customFormat="false" ht="15" hidden="false" customHeight="true" outlineLevel="0" collapsed="false">
      <c r="A3590" s="1" t="n">
        <v>1870</v>
      </c>
      <c r="C3590" s="1" t="s">
        <v>24</v>
      </c>
      <c r="D3590" s="1" t="s">
        <v>6010</v>
      </c>
      <c r="E3590" s="1" t="s">
        <v>6011</v>
      </c>
      <c r="F3590" s="1" t="s">
        <v>79</v>
      </c>
      <c r="G3590" s="1" t="s">
        <v>173</v>
      </c>
    </row>
    <row r="3591" customFormat="false" ht="15" hidden="false" customHeight="true" outlineLevel="0" collapsed="false">
      <c r="A3591" s="1" t="n">
        <v>2369</v>
      </c>
      <c r="C3591" s="1" t="s">
        <v>24</v>
      </c>
      <c r="D3591" s="1" t="s">
        <v>2751</v>
      </c>
      <c r="E3591" s="1" t="s">
        <v>6012</v>
      </c>
      <c r="F3591" s="1" t="s">
        <v>80</v>
      </c>
      <c r="G3591" s="1" t="s">
        <v>126</v>
      </c>
    </row>
    <row r="3592" customFormat="false" ht="15" hidden="false" customHeight="true" outlineLevel="0" collapsed="false">
      <c r="A3592" s="1" t="n">
        <v>1191</v>
      </c>
      <c r="B3592" s="1" t="n">
        <v>40</v>
      </c>
      <c r="C3592" s="1" t="s">
        <v>24</v>
      </c>
      <c r="D3592" s="1" t="s">
        <v>6013</v>
      </c>
      <c r="E3592" s="1" t="s">
        <v>6014</v>
      </c>
      <c r="F3592" s="1" t="s">
        <v>79</v>
      </c>
      <c r="G3592" s="1" t="s">
        <v>265</v>
      </c>
      <c r="H3592" s="1" t="s">
        <v>102</v>
      </c>
    </row>
    <row r="3593" customFormat="false" ht="15" hidden="false" customHeight="true" outlineLevel="0" collapsed="false">
      <c r="A3593" s="1" t="n">
        <v>2135</v>
      </c>
      <c r="C3593" s="1" t="s">
        <v>24</v>
      </c>
      <c r="D3593" s="1" t="s">
        <v>6015</v>
      </c>
      <c r="E3593" s="1" t="s">
        <v>6016</v>
      </c>
      <c r="F3593" s="1" t="s">
        <v>79</v>
      </c>
    </row>
    <row r="3594" customFormat="false" ht="15" hidden="false" customHeight="true" outlineLevel="0" collapsed="false">
      <c r="A3594" s="1" t="n">
        <v>1366</v>
      </c>
      <c r="C3594" s="1" t="s">
        <v>24</v>
      </c>
      <c r="D3594" s="1" t="s">
        <v>2970</v>
      </c>
      <c r="E3594" s="1" t="s">
        <v>6017</v>
      </c>
      <c r="F3594" s="1" t="s">
        <v>89</v>
      </c>
      <c r="G3594" s="1" t="s">
        <v>523</v>
      </c>
    </row>
    <row r="3595" customFormat="false" ht="15" hidden="false" customHeight="true" outlineLevel="0" collapsed="false">
      <c r="A3595" s="1" t="n">
        <v>587</v>
      </c>
      <c r="C3595" s="1" t="s">
        <v>24</v>
      </c>
      <c r="D3595" s="1" t="s">
        <v>902</v>
      </c>
      <c r="E3595" s="1" t="s">
        <v>6018</v>
      </c>
      <c r="F3595" s="1" t="s">
        <v>94</v>
      </c>
      <c r="G3595" s="1" t="s">
        <v>145</v>
      </c>
    </row>
    <row r="3596" customFormat="false" ht="15" hidden="false" customHeight="true" outlineLevel="0" collapsed="false">
      <c r="A3596" s="1" t="n">
        <v>4617</v>
      </c>
      <c r="C3596" s="1" t="s">
        <v>24</v>
      </c>
      <c r="D3596" s="1" t="s">
        <v>4475</v>
      </c>
      <c r="E3596" s="1" t="s">
        <v>6019</v>
      </c>
      <c r="F3596" s="1" t="s">
        <v>79</v>
      </c>
      <c r="G3596" s="1" t="s">
        <v>295</v>
      </c>
    </row>
    <row r="3597" customFormat="false" ht="15" hidden="false" customHeight="true" outlineLevel="0" collapsed="false">
      <c r="A3597" s="1" t="n">
        <v>6586</v>
      </c>
      <c r="C3597" s="1" t="s">
        <v>24</v>
      </c>
      <c r="D3597" s="1" t="s">
        <v>4085</v>
      </c>
      <c r="E3597" s="1" t="s">
        <v>6020</v>
      </c>
      <c r="F3597" s="1" t="s">
        <v>79</v>
      </c>
      <c r="G3597" s="1" t="s">
        <v>461</v>
      </c>
    </row>
    <row r="3598" customFormat="false" ht="15" hidden="false" customHeight="true" outlineLevel="0" collapsed="false">
      <c r="A3598" s="1" t="n">
        <v>1954</v>
      </c>
      <c r="C3598" s="1" t="s">
        <v>24</v>
      </c>
      <c r="D3598" s="1" t="s">
        <v>6021</v>
      </c>
      <c r="E3598" s="1" t="s">
        <v>6022</v>
      </c>
      <c r="F3598" s="1" t="s">
        <v>89</v>
      </c>
      <c r="G3598" s="1" t="s">
        <v>147</v>
      </c>
    </row>
    <row r="3599" customFormat="false" ht="15" hidden="false" customHeight="true" outlineLevel="0" collapsed="false">
      <c r="A3599" s="1" t="n">
        <v>4733</v>
      </c>
      <c r="C3599" s="1" t="s">
        <v>24</v>
      </c>
      <c r="D3599" s="1" t="s">
        <v>2845</v>
      </c>
      <c r="E3599" s="1" t="s">
        <v>6023</v>
      </c>
      <c r="F3599" s="1" t="s">
        <v>93</v>
      </c>
      <c r="G3599" s="1" t="s">
        <v>125</v>
      </c>
    </row>
    <row r="3600" customFormat="false" ht="15" hidden="false" customHeight="true" outlineLevel="0" collapsed="false">
      <c r="A3600" s="1" t="n">
        <v>2631</v>
      </c>
      <c r="C3600" s="1" t="s">
        <v>24</v>
      </c>
      <c r="D3600" s="1" t="s">
        <v>4688</v>
      </c>
      <c r="E3600" s="1" t="s">
        <v>6024</v>
      </c>
      <c r="F3600" s="1" t="s">
        <v>96</v>
      </c>
      <c r="G3600" s="1" t="s">
        <v>295</v>
      </c>
    </row>
    <row r="3601" customFormat="false" ht="15" hidden="false" customHeight="true" outlineLevel="0" collapsed="false">
      <c r="A3601" s="1" t="n">
        <v>2000</v>
      </c>
      <c r="C3601" s="1" t="s">
        <v>24</v>
      </c>
      <c r="D3601" s="1" t="s">
        <v>4386</v>
      </c>
      <c r="E3601" s="1" t="s">
        <v>4654</v>
      </c>
      <c r="F3601" s="1" t="s">
        <v>79</v>
      </c>
      <c r="G3601" s="1" t="s">
        <v>173</v>
      </c>
    </row>
    <row r="3602" customFormat="false" ht="15" hidden="false" customHeight="true" outlineLevel="0" collapsed="false">
      <c r="A3602" s="1" t="n">
        <v>2003</v>
      </c>
      <c r="C3602" s="1" t="s">
        <v>24</v>
      </c>
      <c r="D3602" s="1" t="s">
        <v>6025</v>
      </c>
      <c r="E3602" s="1" t="s">
        <v>6026</v>
      </c>
      <c r="F3602" s="1" t="s">
        <v>79</v>
      </c>
    </row>
    <row r="3603" customFormat="false" ht="15" hidden="false" customHeight="true" outlineLevel="0" collapsed="false">
      <c r="A3603" s="1" t="n">
        <v>2323</v>
      </c>
      <c r="C3603" s="1" t="s">
        <v>25</v>
      </c>
      <c r="D3603" s="1" t="s">
        <v>5181</v>
      </c>
      <c r="E3603" s="1" t="s">
        <v>6027</v>
      </c>
      <c r="F3603" s="1" t="s">
        <v>79</v>
      </c>
      <c r="G3603" s="1" t="s">
        <v>126</v>
      </c>
    </row>
    <row r="3604" customFormat="false" ht="15" hidden="false" customHeight="true" outlineLevel="0" collapsed="false">
      <c r="A3604" s="1" t="n">
        <v>1449</v>
      </c>
      <c r="C3604" s="1" t="s">
        <v>24</v>
      </c>
      <c r="D3604" s="1" t="s">
        <v>6028</v>
      </c>
      <c r="E3604" s="1" t="s">
        <v>6029</v>
      </c>
      <c r="F3604" s="1" t="s">
        <v>79</v>
      </c>
      <c r="G3604" s="1" t="s">
        <v>221</v>
      </c>
    </row>
    <row r="3605" customFormat="false" ht="15" hidden="false" customHeight="true" outlineLevel="0" collapsed="false">
      <c r="A3605" s="1" t="n">
        <v>2213</v>
      </c>
      <c r="C3605" s="1" t="s">
        <v>24</v>
      </c>
      <c r="D3605" s="1" t="s">
        <v>6030</v>
      </c>
      <c r="E3605" s="1" t="s">
        <v>6031</v>
      </c>
      <c r="F3605" s="1" t="s">
        <v>79</v>
      </c>
    </row>
    <row r="3606" customFormat="false" ht="15" hidden="false" customHeight="true" outlineLevel="0" collapsed="false">
      <c r="A3606" s="1" t="n">
        <v>2163</v>
      </c>
      <c r="C3606" s="1" t="s">
        <v>24</v>
      </c>
      <c r="D3606" s="1" t="s">
        <v>6032</v>
      </c>
      <c r="E3606" s="1" t="s">
        <v>6033</v>
      </c>
      <c r="F3606" s="1" t="s">
        <v>6034</v>
      </c>
      <c r="G3606" s="1" t="s">
        <v>295</v>
      </c>
    </row>
    <row r="3607" customFormat="false" ht="15" hidden="false" customHeight="true" outlineLevel="0" collapsed="false">
      <c r="A3607" s="1" t="n">
        <v>2105</v>
      </c>
      <c r="C3607" s="1" t="s">
        <v>24</v>
      </c>
      <c r="D3607" s="1" t="s">
        <v>1788</v>
      </c>
      <c r="E3607" s="1" t="s">
        <v>6035</v>
      </c>
      <c r="F3607" s="1" t="s">
        <v>86</v>
      </c>
      <c r="G3607" s="1" t="s">
        <v>129</v>
      </c>
    </row>
    <row r="3608" customFormat="false" ht="15" hidden="false" customHeight="true" outlineLevel="0" collapsed="false">
      <c r="A3608" s="1" t="n">
        <v>6471</v>
      </c>
      <c r="C3608" s="1" t="s">
        <v>24</v>
      </c>
      <c r="D3608" s="1" t="s">
        <v>6036</v>
      </c>
      <c r="E3608" s="1" t="s">
        <v>4807</v>
      </c>
      <c r="F3608" s="1" t="s">
        <v>79</v>
      </c>
      <c r="G3608" s="1" t="s">
        <v>2096</v>
      </c>
    </row>
    <row r="3609" customFormat="false" ht="15" hidden="false" customHeight="true" outlineLevel="0" collapsed="false">
      <c r="A3609" s="1" t="n">
        <v>1060</v>
      </c>
      <c r="B3609" s="1" t="n">
        <v>84000</v>
      </c>
      <c r="C3609" s="1" t="s">
        <v>24</v>
      </c>
      <c r="D3609" s="1" t="s">
        <v>6037</v>
      </c>
      <c r="E3609" s="1" t="s">
        <v>5067</v>
      </c>
      <c r="F3609" s="1" t="s">
        <v>79</v>
      </c>
      <c r="G3609" s="1" t="s">
        <v>125</v>
      </c>
      <c r="H3609" s="1" t="s">
        <v>105</v>
      </c>
    </row>
    <row r="3610" customFormat="false" ht="15" hidden="false" customHeight="true" outlineLevel="0" collapsed="false">
      <c r="A3610" s="1" t="n">
        <v>545</v>
      </c>
      <c r="C3610" s="1" t="s">
        <v>24</v>
      </c>
      <c r="D3610" s="1" t="s">
        <v>343</v>
      </c>
      <c r="E3610" s="1" t="s">
        <v>6038</v>
      </c>
      <c r="F3610" s="1" t="s">
        <v>79</v>
      </c>
      <c r="G3610" s="1" t="s">
        <v>146</v>
      </c>
    </row>
    <row r="3611" customFormat="false" ht="15" hidden="false" customHeight="true" outlineLevel="0" collapsed="false">
      <c r="A3611" s="1" t="n">
        <v>2501</v>
      </c>
      <c r="C3611" s="1" t="s">
        <v>24</v>
      </c>
      <c r="D3611" s="1" t="s">
        <v>1393</v>
      </c>
      <c r="E3611" s="1" t="s">
        <v>6039</v>
      </c>
      <c r="F3611" s="1" t="s">
        <v>79</v>
      </c>
      <c r="G3611" s="1" t="s">
        <v>173</v>
      </c>
    </row>
    <row r="3612" customFormat="false" ht="15" hidden="false" customHeight="true" outlineLevel="0" collapsed="false">
      <c r="A3612" s="1" t="n">
        <v>2354</v>
      </c>
      <c r="C3612" s="1" t="s">
        <v>24</v>
      </c>
      <c r="D3612" s="1" t="s">
        <v>354</v>
      </c>
      <c r="E3612" s="1" t="s">
        <v>6040</v>
      </c>
      <c r="F3612" s="1" t="s">
        <v>96</v>
      </c>
      <c r="G3612" s="1" t="s">
        <v>163</v>
      </c>
    </row>
    <row r="3613" customFormat="false" ht="15" hidden="false" customHeight="true" outlineLevel="0" collapsed="false">
      <c r="A3613" s="1" t="n">
        <v>1137</v>
      </c>
      <c r="C3613" s="1" t="s">
        <v>24</v>
      </c>
      <c r="D3613" s="1" t="s">
        <v>6041</v>
      </c>
      <c r="E3613" s="1" t="s">
        <v>60</v>
      </c>
      <c r="F3613" s="1" t="s">
        <v>79</v>
      </c>
      <c r="G3613" s="1" t="s">
        <v>219</v>
      </c>
    </row>
    <row r="3614" customFormat="false" ht="15" hidden="false" customHeight="true" outlineLevel="0" collapsed="false">
      <c r="A3614" s="1" t="n">
        <v>2149</v>
      </c>
      <c r="C3614" s="1" t="s">
        <v>24</v>
      </c>
      <c r="D3614" s="1" t="s">
        <v>6042</v>
      </c>
      <c r="E3614" s="1" t="s">
        <v>6043</v>
      </c>
      <c r="F3614" s="1" t="s">
        <v>79</v>
      </c>
    </row>
    <row r="3615" customFormat="false" ht="15" hidden="false" customHeight="true" outlineLevel="0" collapsed="false">
      <c r="A3615" s="1" t="n">
        <v>504</v>
      </c>
      <c r="C3615" s="1" t="s">
        <v>24</v>
      </c>
      <c r="D3615" s="1" t="s">
        <v>6044</v>
      </c>
      <c r="E3615" s="1" t="s">
        <v>6045</v>
      </c>
      <c r="F3615" s="1" t="s">
        <v>79</v>
      </c>
      <c r="G3615" s="1" t="s">
        <v>128</v>
      </c>
    </row>
    <row r="3616" customFormat="false" ht="15" hidden="false" customHeight="true" outlineLevel="0" collapsed="false">
      <c r="A3616" s="1" t="n">
        <v>1100</v>
      </c>
      <c r="B3616" s="1" t="n">
        <v>25</v>
      </c>
      <c r="C3616" s="1" t="s">
        <v>24</v>
      </c>
      <c r="D3616" s="1" t="s">
        <v>3837</v>
      </c>
      <c r="E3616" s="1" t="s">
        <v>6046</v>
      </c>
      <c r="F3616" s="1" t="s">
        <v>81</v>
      </c>
      <c r="G3616" s="1" t="s">
        <v>134</v>
      </c>
      <c r="H3616" s="1" t="s">
        <v>102</v>
      </c>
    </row>
    <row r="3617" customFormat="false" ht="15" hidden="false" customHeight="true" outlineLevel="0" collapsed="false">
      <c r="A3617" s="1" t="n">
        <v>5586</v>
      </c>
      <c r="C3617" s="1" t="s">
        <v>24</v>
      </c>
      <c r="D3617" s="1" t="s">
        <v>6047</v>
      </c>
      <c r="E3617" s="1" t="s">
        <v>6048</v>
      </c>
      <c r="F3617" s="1" t="s">
        <v>79</v>
      </c>
      <c r="G3617" s="1" t="s">
        <v>219</v>
      </c>
    </row>
    <row r="3618" customFormat="false" ht="15" hidden="false" customHeight="true" outlineLevel="0" collapsed="false">
      <c r="A3618" s="1" t="n">
        <v>2437</v>
      </c>
      <c r="C3618" s="1" t="s">
        <v>24</v>
      </c>
      <c r="D3618" s="1" t="s">
        <v>2536</v>
      </c>
      <c r="E3618" s="1" t="s">
        <v>6049</v>
      </c>
      <c r="F3618" s="1" t="s">
        <v>2415</v>
      </c>
      <c r="G3618" s="1" t="s">
        <v>184</v>
      </c>
    </row>
    <row r="3619" customFormat="false" ht="15" hidden="false" customHeight="true" outlineLevel="0" collapsed="false">
      <c r="A3619" s="1" t="n">
        <v>3242</v>
      </c>
      <c r="C3619" s="1" t="s">
        <v>24</v>
      </c>
      <c r="D3619" s="1" t="s">
        <v>232</v>
      </c>
      <c r="E3619" s="1" t="s">
        <v>6050</v>
      </c>
      <c r="F3619" s="1" t="s">
        <v>79</v>
      </c>
      <c r="G3619" s="1" t="s">
        <v>241</v>
      </c>
    </row>
    <row r="3620" customFormat="false" ht="15" hidden="false" customHeight="true" outlineLevel="0" collapsed="false">
      <c r="A3620" s="1" t="n">
        <v>2456</v>
      </c>
      <c r="C3620" s="1" t="s">
        <v>26</v>
      </c>
      <c r="D3620" s="1" t="s">
        <v>5770</v>
      </c>
      <c r="E3620" s="1" t="s">
        <v>6051</v>
      </c>
      <c r="F3620" s="1" t="s">
        <v>1257</v>
      </c>
      <c r="G3620" s="1" t="s">
        <v>173</v>
      </c>
    </row>
    <row r="3621" customFormat="false" ht="15" hidden="false" customHeight="true" outlineLevel="0" collapsed="false">
      <c r="A3621" s="1" t="n">
        <v>372</v>
      </c>
      <c r="C3621" s="1" t="s">
        <v>24</v>
      </c>
      <c r="D3621" s="1" t="s">
        <v>878</v>
      </c>
      <c r="E3621" s="1" t="s">
        <v>6052</v>
      </c>
      <c r="F3621" s="1" t="s">
        <v>79</v>
      </c>
      <c r="G3621" s="1" t="s">
        <v>221</v>
      </c>
    </row>
    <row r="3622" customFormat="false" ht="15" hidden="false" customHeight="true" outlineLevel="0" collapsed="false">
      <c r="A3622" s="1" t="n">
        <v>609</v>
      </c>
      <c r="C3622" s="1" t="s">
        <v>24</v>
      </c>
      <c r="D3622" s="1" t="s">
        <v>6053</v>
      </c>
      <c r="E3622" s="1" t="s">
        <v>6054</v>
      </c>
      <c r="F3622" s="1" t="s">
        <v>79</v>
      </c>
      <c r="G3622" s="1" t="s">
        <v>192</v>
      </c>
    </row>
    <row r="3623" customFormat="false" ht="15" hidden="false" customHeight="true" outlineLevel="0" collapsed="false">
      <c r="A3623" s="1" t="n">
        <v>2363</v>
      </c>
      <c r="C3623" s="1" t="s">
        <v>24</v>
      </c>
      <c r="D3623" s="1" t="s">
        <v>6055</v>
      </c>
      <c r="E3623" s="1" t="s">
        <v>6056</v>
      </c>
      <c r="F3623" s="1" t="s">
        <v>79</v>
      </c>
      <c r="G3623" s="1" t="s">
        <v>219</v>
      </c>
    </row>
    <row r="3624" customFormat="false" ht="15" hidden="false" customHeight="true" outlineLevel="0" collapsed="false">
      <c r="A3624" s="1" t="n">
        <v>441</v>
      </c>
      <c r="C3624" s="1" t="s">
        <v>24</v>
      </c>
      <c r="D3624" s="1" t="s">
        <v>2391</v>
      </c>
      <c r="E3624" s="1" t="s">
        <v>6057</v>
      </c>
      <c r="F3624" s="1" t="s">
        <v>79</v>
      </c>
      <c r="G3624" s="1" t="s">
        <v>173</v>
      </c>
    </row>
    <row r="3625" customFormat="false" ht="15" hidden="false" customHeight="true" outlineLevel="0" collapsed="false">
      <c r="A3625" s="1" t="n">
        <v>1765</v>
      </c>
      <c r="C3625" s="1" t="s">
        <v>24</v>
      </c>
      <c r="D3625" s="1" t="s">
        <v>6058</v>
      </c>
      <c r="E3625" s="1" t="s">
        <v>6059</v>
      </c>
      <c r="F3625" s="1" t="s">
        <v>83</v>
      </c>
      <c r="G3625" s="1" t="s">
        <v>147</v>
      </c>
    </row>
    <row r="3626" customFormat="false" ht="15" hidden="false" customHeight="true" outlineLevel="0" collapsed="false">
      <c r="A3626" s="1" t="n">
        <v>1342</v>
      </c>
      <c r="C3626" s="1" t="s">
        <v>24</v>
      </c>
      <c r="D3626" s="1" t="s">
        <v>5002</v>
      </c>
      <c r="E3626" s="1" t="s">
        <v>6060</v>
      </c>
      <c r="F3626" s="1" t="s">
        <v>79</v>
      </c>
      <c r="G3626" s="1" t="s">
        <v>133</v>
      </c>
    </row>
    <row r="3627" customFormat="false" ht="15" hidden="false" customHeight="true" outlineLevel="0" collapsed="false">
      <c r="A3627" s="1" t="n">
        <v>2454</v>
      </c>
      <c r="C3627" s="1" t="s">
        <v>24</v>
      </c>
      <c r="D3627" s="1" t="s">
        <v>4641</v>
      </c>
      <c r="E3627" s="1" t="s">
        <v>6061</v>
      </c>
      <c r="F3627" s="1" t="s">
        <v>79</v>
      </c>
    </row>
    <row r="3628" customFormat="false" ht="15" hidden="false" customHeight="true" outlineLevel="0" collapsed="false">
      <c r="A3628" s="1" t="n">
        <v>5321</v>
      </c>
      <c r="C3628" s="1" t="s">
        <v>24</v>
      </c>
      <c r="D3628" s="1" t="s">
        <v>1779</v>
      </c>
      <c r="E3628" s="1" t="s">
        <v>6062</v>
      </c>
      <c r="F3628" s="1" t="s">
        <v>79</v>
      </c>
      <c r="G3628" s="1" t="s">
        <v>276</v>
      </c>
    </row>
    <row r="3629" customFormat="false" ht="15" hidden="false" customHeight="true" outlineLevel="0" collapsed="false">
      <c r="A3629" s="1" t="n">
        <v>3072</v>
      </c>
      <c r="C3629" s="1" t="s">
        <v>25</v>
      </c>
      <c r="D3629" s="1" t="s">
        <v>4584</v>
      </c>
      <c r="E3629" s="1" t="s">
        <v>6063</v>
      </c>
      <c r="F3629" s="1" t="s">
        <v>79</v>
      </c>
      <c r="G3629" s="1" t="s">
        <v>163</v>
      </c>
    </row>
    <row r="3630" customFormat="false" ht="15" hidden="false" customHeight="true" outlineLevel="0" collapsed="false">
      <c r="A3630" s="1" t="n">
        <v>2053</v>
      </c>
      <c r="C3630" s="1" t="s">
        <v>24</v>
      </c>
      <c r="D3630" s="1" t="s">
        <v>5451</v>
      </c>
      <c r="E3630" s="1" t="s">
        <v>6064</v>
      </c>
      <c r="F3630" s="1" t="s">
        <v>79</v>
      </c>
      <c r="G3630" s="1" t="s">
        <v>1038</v>
      </c>
    </row>
    <row r="3631" customFormat="false" ht="15" hidden="false" customHeight="true" outlineLevel="0" collapsed="false">
      <c r="A3631" s="1" t="n">
        <v>3036</v>
      </c>
      <c r="C3631" s="1" t="s">
        <v>24</v>
      </c>
      <c r="D3631" s="1" t="s">
        <v>6030</v>
      </c>
      <c r="E3631" s="1" t="s">
        <v>6065</v>
      </c>
      <c r="F3631" s="1" t="s">
        <v>79</v>
      </c>
    </row>
    <row r="3632" customFormat="false" ht="15" hidden="false" customHeight="true" outlineLevel="0" collapsed="false">
      <c r="A3632" s="1" t="n">
        <v>1103</v>
      </c>
      <c r="C3632" s="1" t="s">
        <v>24</v>
      </c>
      <c r="D3632" s="1" t="s">
        <v>37</v>
      </c>
      <c r="E3632" s="1" t="s">
        <v>6066</v>
      </c>
      <c r="F3632" s="1" t="s">
        <v>86</v>
      </c>
      <c r="G3632" s="1" t="s">
        <v>173</v>
      </c>
    </row>
    <row r="3633" customFormat="false" ht="15" hidden="false" customHeight="true" outlineLevel="0" collapsed="false">
      <c r="A3633" s="1" t="n">
        <v>1986</v>
      </c>
      <c r="C3633" s="1" t="s">
        <v>24</v>
      </c>
      <c r="D3633" s="1" t="s">
        <v>37</v>
      </c>
      <c r="E3633" s="1" t="s">
        <v>6067</v>
      </c>
      <c r="F3633" s="1" t="s">
        <v>86</v>
      </c>
      <c r="G3633" s="1" t="s">
        <v>173</v>
      </c>
    </row>
    <row r="3634" customFormat="false" ht="15" hidden="false" customHeight="true" outlineLevel="0" collapsed="false">
      <c r="A3634" s="1" t="n">
        <v>5477</v>
      </c>
      <c r="C3634" s="1" t="s">
        <v>24</v>
      </c>
      <c r="D3634" s="1" t="s">
        <v>6068</v>
      </c>
      <c r="E3634" s="1" t="s">
        <v>6069</v>
      </c>
      <c r="F3634" s="1" t="s">
        <v>98</v>
      </c>
      <c r="G3634" s="1" t="s">
        <v>221</v>
      </c>
    </row>
    <row r="3635" customFormat="false" ht="15" hidden="false" customHeight="true" outlineLevel="0" collapsed="false">
      <c r="A3635" s="1" t="n">
        <v>1105</v>
      </c>
      <c r="C3635" s="1" t="s">
        <v>24</v>
      </c>
      <c r="D3635" s="1" t="s">
        <v>6070</v>
      </c>
      <c r="E3635" s="1" t="s">
        <v>6071</v>
      </c>
      <c r="F3635" s="1" t="s">
        <v>1245</v>
      </c>
      <c r="G3635" s="1" t="s">
        <v>221</v>
      </c>
    </row>
    <row r="3636" customFormat="false" ht="15" hidden="false" customHeight="true" outlineLevel="0" collapsed="false">
      <c r="A3636" s="1" t="n">
        <v>2201</v>
      </c>
      <c r="C3636" s="1" t="s">
        <v>24</v>
      </c>
      <c r="D3636" s="1" t="s">
        <v>52</v>
      </c>
      <c r="E3636" s="1" t="s">
        <v>6072</v>
      </c>
      <c r="F3636" s="1" t="s">
        <v>89</v>
      </c>
      <c r="G3636" s="1" t="s">
        <v>221</v>
      </c>
    </row>
    <row r="3637" customFormat="false" ht="15" hidden="false" customHeight="true" outlineLevel="0" collapsed="false">
      <c r="A3637" s="1" t="n">
        <v>3064</v>
      </c>
      <c r="C3637" s="1" t="s">
        <v>24</v>
      </c>
      <c r="D3637" s="1" t="s">
        <v>6073</v>
      </c>
      <c r="E3637" s="1" t="s">
        <v>6074</v>
      </c>
      <c r="F3637" s="1" t="s">
        <v>80</v>
      </c>
      <c r="G3637" s="1" t="s">
        <v>221</v>
      </c>
    </row>
    <row r="3638" customFormat="false" ht="15" hidden="false" customHeight="true" outlineLevel="0" collapsed="false">
      <c r="A3638" s="1" t="n">
        <v>617</v>
      </c>
      <c r="C3638" s="1" t="s">
        <v>24</v>
      </c>
      <c r="D3638" s="1" t="s">
        <v>6075</v>
      </c>
      <c r="E3638" s="1" t="s">
        <v>56</v>
      </c>
      <c r="F3638" s="1" t="s">
        <v>79</v>
      </c>
      <c r="G3638" s="1" t="s">
        <v>221</v>
      </c>
    </row>
    <row r="3639" customFormat="false" ht="15" hidden="false" customHeight="true" outlineLevel="0" collapsed="false">
      <c r="A3639" s="1" t="n">
        <v>2763</v>
      </c>
      <c r="C3639" s="1" t="s">
        <v>24</v>
      </c>
      <c r="D3639" s="1" t="s">
        <v>6076</v>
      </c>
      <c r="E3639" s="1" t="s">
        <v>6077</v>
      </c>
      <c r="F3639" s="1" t="s">
        <v>84</v>
      </c>
      <c r="G3639" s="1" t="s">
        <v>221</v>
      </c>
    </row>
    <row r="3640" customFormat="false" ht="15" hidden="false" customHeight="true" outlineLevel="0" collapsed="false">
      <c r="A3640" s="1" t="n">
        <v>372</v>
      </c>
      <c r="C3640" s="1" t="s">
        <v>24</v>
      </c>
      <c r="D3640" s="1" t="s">
        <v>878</v>
      </c>
      <c r="E3640" s="1" t="s">
        <v>6078</v>
      </c>
      <c r="F3640" s="1" t="s">
        <v>79</v>
      </c>
      <c r="G3640" s="1" t="s">
        <v>221</v>
      </c>
    </row>
    <row r="3641" customFormat="false" ht="15" hidden="false" customHeight="true" outlineLevel="0" collapsed="false">
      <c r="A3641" s="1" t="n">
        <v>243</v>
      </c>
      <c r="C3641" s="1" t="s">
        <v>24</v>
      </c>
      <c r="D3641" s="1" t="s">
        <v>6079</v>
      </c>
      <c r="E3641" s="1" t="s">
        <v>56</v>
      </c>
      <c r="F3641" s="1" t="s">
        <v>80</v>
      </c>
      <c r="G3641" s="1" t="s">
        <v>221</v>
      </c>
    </row>
    <row r="3642" customFormat="false" ht="15" hidden="false" customHeight="true" outlineLevel="0" collapsed="false">
      <c r="A3642" s="1" t="n">
        <v>1494</v>
      </c>
      <c r="B3642" s="1" t="n">
        <v>28000</v>
      </c>
      <c r="C3642" s="1" t="s">
        <v>24</v>
      </c>
      <c r="D3642" s="1" t="s">
        <v>6080</v>
      </c>
      <c r="E3642" s="1" t="s">
        <v>6081</v>
      </c>
      <c r="F3642" s="1" t="s">
        <v>441</v>
      </c>
      <c r="G3642" s="1" t="s">
        <v>221</v>
      </c>
      <c r="H3642" s="1" t="s">
        <v>102</v>
      </c>
    </row>
    <row r="3643" customFormat="false" ht="15" hidden="false" customHeight="true" outlineLevel="0" collapsed="false">
      <c r="A3643" s="1" t="n">
        <v>3029</v>
      </c>
      <c r="C3643" s="1" t="s">
        <v>24</v>
      </c>
      <c r="D3643" s="1" t="s">
        <v>6082</v>
      </c>
      <c r="E3643" s="1" t="s">
        <v>56</v>
      </c>
      <c r="F3643" s="1" t="s">
        <v>3038</v>
      </c>
      <c r="G3643" s="1" t="s">
        <v>221</v>
      </c>
    </row>
    <row r="3644" customFormat="false" ht="15" hidden="false" customHeight="true" outlineLevel="0" collapsed="false">
      <c r="A3644" s="1" t="n">
        <v>668</v>
      </c>
      <c r="C3644" s="1" t="s">
        <v>24</v>
      </c>
      <c r="D3644" s="1" t="s">
        <v>6083</v>
      </c>
      <c r="E3644" s="1" t="s">
        <v>56</v>
      </c>
      <c r="F3644" s="1" t="s">
        <v>80</v>
      </c>
      <c r="G3644" s="1" t="s">
        <v>221</v>
      </c>
    </row>
    <row r="3645" customFormat="false" ht="15" hidden="false" customHeight="true" outlineLevel="0" collapsed="false">
      <c r="A3645" s="1" t="n">
        <v>1457</v>
      </c>
      <c r="C3645" s="1" t="s">
        <v>24</v>
      </c>
      <c r="D3645" s="1" t="s">
        <v>52</v>
      </c>
      <c r="E3645" s="1" t="s">
        <v>6084</v>
      </c>
      <c r="F3645" s="1" t="s">
        <v>89</v>
      </c>
      <c r="G3645" s="1" t="s">
        <v>221</v>
      </c>
    </row>
    <row r="3646" customFormat="false" ht="15" hidden="false" customHeight="true" outlineLevel="0" collapsed="false">
      <c r="A3646" s="1" t="n">
        <v>242</v>
      </c>
      <c r="C3646" s="1" t="s">
        <v>24</v>
      </c>
      <c r="D3646" s="1" t="s">
        <v>6085</v>
      </c>
      <c r="E3646" s="1" t="s">
        <v>56</v>
      </c>
      <c r="F3646" s="1" t="s">
        <v>80</v>
      </c>
      <c r="G3646" s="1" t="s">
        <v>221</v>
      </c>
    </row>
    <row r="3647" customFormat="false" ht="15" hidden="false" customHeight="true" outlineLevel="0" collapsed="false">
      <c r="A3647" s="1" t="n">
        <v>285</v>
      </c>
      <c r="C3647" s="1" t="s">
        <v>24</v>
      </c>
      <c r="D3647" s="1" t="s">
        <v>6086</v>
      </c>
      <c r="E3647" s="1" t="s">
        <v>56</v>
      </c>
      <c r="F3647" s="1" t="s">
        <v>80</v>
      </c>
      <c r="G3647" s="1" t="s">
        <v>221</v>
      </c>
    </row>
    <row r="3648" customFormat="false" ht="15" hidden="false" customHeight="true" outlineLevel="0" collapsed="false">
      <c r="A3648" s="1" t="n">
        <v>949</v>
      </c>
      <c r="C3648" s="1" t="s">
        <v>24</v>
      </c>
      <c r="D3648" s="1" t="s">
        <v>6087</v>
      </c>
      <c r="E3648" s="1" t="s">
        <v>56</v>
      </c>
      <c r="F3648" s="1" t="s">
        <v>80</v>
      </c>
      <c r="G3648" s="1" t="s">
        <v>221</v>
      </c>
    </row>
    <row r="3649" customFormat="false" ht="15" hidden="false" customHeight="true" outlineLevel="0" collapsed="false">
      <c r="A3649" s="1" t="n">
        <v>4417</v>
      </c>
      <c r="C3649" s="1" t="s">
        <v>24</v>
      </c>
      <c r="D3649" s="1" t="s">
        <v>52</v>
      </c>
      <c r="E3649" s="1" t="s">
        <v>6088</v>
      </c>
      <c r="F3649" s="1" t="s">
        <v>94</v>
      </c>
      <c r="G3649" s="1" t="s">
        <v>221</v>
      </c>
    </row>
    <row r="3650" customFormat="false" ht="15" hidden="false" customHeight="true" outlineLevel="0" collapsed="false">
      <c r="A3650" s="1" t="n">
        <v>1728</v>
      </c>
      <c r="B3650" s="1" t="n">
        <v>11</v>
      </c>
      <c r="C3650" s="1" t="s">
        <v>24</v>
      </c>
      <c r="D3650" s="1" t="s">
        <v>869</v>
      </c>
      <c r="E3650" s="1" t="s">
        <v>6089</v>
      </c>
      <c r="F3650" s="1" t="s">
        <v>82</v>
      </c>
      <c r="G3650" s="1" t="s">
        <v>221</v>
      </c>
      <c r="H3650" s="1" t="s">
        <v>102</v>
      </c>
    </row>
    <row r="3651" customFormat="false" ht="15" hidden="false" customHeight="true" outlineLevel="0" collapsed="false">
      <c r="A3651" s="1" t="n">
        <v>984</v>
      </c>
      <c r="C3651" s="1" t="s">
        <v>24</v>
      </c>
      <c r="D3651" s="1" t="s">
        <v>6090</v>
      </c>
      <c r="E3651" s="1" t="s">
        <v>56</v>
      </c>
      <c r="F3651" s="1" t="s">
        <v>80</v>
      </c>
      <c r="G3651" s="1" t="s">
        <v>221</v>
      </c>
    </row>
    <row r="3652" customFormat="false" ht="15" hidden="false" customHeight="true" outlineLevel="0" collapsed="false">
      <c r="A3652" s="1" t="n">
        <v>2107</v>
      </c>
      <c r="C3652" s="1" t="s">
        <v>24</v>
      </c>
      <c r="D3652" s="1" t="s">
        <v>52</v>
      </c>
      <c r="E3652" s="1" t="s">
        <v>6091</v>
      </c>
      <c r="F3652" s="1" t="s">
        <v>84</v>
      </c>
      <c r="G3652" s="1" t="s">
        <v>221</v>
      </c>
    </row>
    <row r="3653" customFormat="false" ht="15" hidden="false" customHeight="true" outlineLevel="0" collapsed="false">
      <c r="A3653" s="1" t="n">
        <v>5652</v>
      </c>
      <c r="C3653" s="1" t="s">
        <v>24</v>
      </c>
      <c r="D3653" s="1" t="s">
        <v>52</v>
      </c>
      <c r="E3653" s="1" t="s">
        <v>6092</v>
      </c>
      <c r="F3653" s="1" t="s">
        <v>79</v>
      </c>
      <c r="G3653" s="1" t="s">
        <v>221</v>
      </c>
    </row>
    <row r="3654" customFormat="false" ht="15" hidden="false" customHeight="true" outlineLevel="0" collapsed="false">
      <c r="A3654" s="1" t="n">
        <v>2063</v>
      </c>
      <c r="C3654" s="1" t="s">
        <v>24</v>
      </c>
      <c r="D3654" s="1" t="s">
        <v>4497</v>
      </c>
      <c r="E3654" s="1" t="s">
        <v>6093</v>
      </c>
      <c r="F3654" s="1" t="s">
        <v>3369</v>
      </c>
      <c r="G3654" s="1" t="s">
        <v>221</v>
      </c>
    </row>
    <row r="3655" customFormat="false" ht="15" hidden="false" customHeight="true" outlineLevel="0" collapsed="false">
      <c r="A3655" s="1" t="n">
        <v>1833</v>
      </c>
      <c r="C3655" s="1" t="s">
        <v>24</v>
      </c>
      <c r="D3655" s="1" t="s">
        <v>882</v>
      </c>
      <c r="E3655" s="1" t="s">
        <v>6094</v>
      </c>
      <c r="F3655" s="1" t="s">
        <v>79</v>
      </c>
      <c r="G3655" s="1" t="s">
        <v>221</v>
      </c>
    </row>
    <row r="3656" customFormat="false" ht="15" hidden="false" customHeight="true" outlineLevel="0" collapsed="false">
      <c r="A3656" s="1" t="n">
        <v>606</v>
      </c>
      <c r="C3656" s="1" t="s">
        <v>24</v>
      </c>
      <c r="D3656" s="1" t="s">
        <v>6095</v>
      </c>
      <c r="E3656" s="1" t="s">
        <v>56</v>
      </c>
      <c r="F3656" s="1" t="s">
        <v>80</v>
      </c>
      <c r="G3656" s="1" t="s">
        <v>221</v>
      </c>
    </row>
    <row r="3657" customFormat="false" ht="15" hidden="false" customHeight="true" outlineLevel="0" collapsed="false">
      <c r="A3657" s="1" t="n">
        <v>2033</v>
      </c>
      <c r="C3657" s="1" t="s">
        <v>24</v>
      </c>
      <c r="D3657" s="1" t="s">
        <v>6096</v>
      </c>
      <c r="E3657" s="1" t="s">
        <v>56</v>
      </c>
      <c r="F3657" s="1" t="s">
        <v>84</v>
      </c>
      <c r="G3657" s="1" t="s">
        <v>221</v>
      </c>
    </row>
    <row r="3658" customFormat="false" ht="15" hidden="false" customHeight="true" outlineLevel="0" collapsed="false">
      <c r="A3658" s="1" t="n">
        <v>1025</v>
      </c>
      <c r="C3658" s="1" t="s">
        <v>24</v>
      </c>
      <c r="D3658" s="1" t="s">
        <v>6097</v>
      </c>
      <c r="E3658" s="1" t="s">
        <v>56</v>
      </c>
      <c r="F3658" s="1" t="s">
        <v>79</v>
      </c>
      <c r="G3658" s="1" t="s">
        <v>221</v>
      </c>
    </row>
    <row r="3659" customFormat="false" ht="15" hidden="false" customHeight="true" outlineLevel="0" collapsed="false">
      <c r="A3659" s="1" t="n">
        <v>1556</v>
      </c>
      <c r="B3659" s="1" t="n">
        <v>85000</v>
      </c>
      <c r="C3659" s="1" t="s">
        <v>24</v>
      </c>
      <c r="D3659" s="1" t="s">
        <v>52</v>
      </c>
      <c r="E3659" s="1" t="s">
        <v>6098</v>
      </c>
      <c r="F3659" s="1" t="s">
        <v>79</v>
      </c>
      <c r="G3659" s="1" t="s">
        <v>221</v>
      </c>
      <c r="H3659" s="1" t="s">
        <v>105</v>
      </c>
    </row>
    <row r="3660" customFormat="false" ht="15" hidden="false" customHeight="true" outlineLevel="0" collapsed="false">
      <c r="A3660" s="1" t="n">
        <v>181</v>
      </c>
      <c r="C3660" s="1" t="s">
        <v>24</v>
      </c>
      <c r="D3660" s="1" t="s">
        <v>6099</v>
      </c>
      <c r="E3660" s="1" t="s">
        <v>56</v>
      </c>
      <c r="F3660" s="1" t="s">
        <v>80</v>
      </c>
      <c r="G3660" s="1" t="s">
        <v>221</v>
      </c>
    </row>
    <row r="3661" customFormat="false" ht="15" hidden="false" customHeight="true" outlineLevel="0" collapsed="false">
      <c r="A3661" s="1" t="n">
        <v>1948</v>
      </c>
      <c r="C3661" s="1" t="s">
        <v>24</v>
      </c>
      <c r="D3661" s="1" t="s">
        <v>882</v>
      </c>
      <c r="E3661" s="1" t="s">
        <v>6100</v>
      </c>
      <c r="F3661" s="1" t="s">
        <v>430</v>
      </c>
      <c r="G3661" s="1" t="s">
        <v>221</v>
      </c>
    </row>
    <row r="3662" customFormat="false" ht="15" hidden="false" customHeight="true" outlineLevel="0" collapsed="false">
      <c r="A3662" s="1" t="n">
        <v>2240</v>
      </c>
      <c r="B3662" s="1" t="n">
        <v>10</v>
      </c>
      <c r="C3662" s="1" t="s">
        <v>24</v>
      </c>
      <c r="D3662" s="1" t="s">
        <v>6070</v>
      </c>
      <c r="E3662" s="1" t="s">
        <v>6101</v>
      </c>
      <c r="F3662" s="1" t="s">
        <v>80</v>
      </c>
      <c r="G3662" s="1" t="s">
        <v>221</v>
      </c>
      <c r="H3662" s="1" t="s">
        <v>102</v>
      </c>
    </row>
    <row r="3663" customFormat="false" ht="15" hidden="false" customHeight="true" outlineLevel="0" collapsed="false">
      <c r="A3663" s="1" t="n">
        <v>3929</v>
      </c>
      <c r="C3663" s="1" t="s">
        <v>24</v>
      </c>
      <c r="D3663" s="1" t="s">
        <v>6080</v>
      </c>
      <c r="E3663" s="1" t="s">
        <v>6102</v>
      </c>
      <c r="F3663" s="1" t="s">
        <v>79</v>
      </c>
      <c r="G3663" s="1" t="s">
        <v>221</v>
      </c>
    </row>
    <row r="3664" customFormat="false" ht="15" hidden="false" customHeight="true" outlineLevel="0" collapsed="false">
      <c r="A3664" s="1" t="n">
        <v>560</v>
      </c>
      <c r="C3664" s="1" t="s">
        <v>24</v>
      </c>
      <c r="D3664" s="1" t="s">
        <v>52</v>
      </c>
      <c r="E3664" s="1" t="s">
        <v>6103</v>
      </c>
      <c r="F3664" s="1" t="s">
        <v>79</v>
      </c>
      <c r="G3664" s="1" t="s">
        <v>221</v>
      </c>
    </row>
    <row r="3665" customFormat="false" ht="15" hidden="false" customHeight="true" outlineLevel="0" collapsed="false">
      <c r="A3665" s="1" t="n">
        <v>456</v>
      </c>
      <c r="C3665" s="1" t="s">
        <v>24</v>
      </c>
      <c r="D3665" s="1" t="s">
        <v>6104</v>
      </c>
      <c r="E3665" s="1" t="s">
        <v>56</v>
      </c>
      <c r="F3665" s="1" t="s">
        <v>80</v>
      </c>
      <c r="G3665" s="1" t="s">
        <v>221</v>
      </c>
    </row>
    <row r="3666" customFormat="false" ht="15" hidden="false" customHeight="true" outlineLevel="0" collapsed="false">
      <c r="A3666" s="1" t="n">
        <v>1452</v>
      </c>
      <c r="C3666" s="1" t="s">
        <v>26</v>
      </c>
      <c r="D3666" s="1" t="s">
        <v>878</v>
      </c>
      <c r="E3666" s="1" t="s">
        <v>6105</v>
      </c>
      <c r="F3666" s="1" t="s">
        <v>84</v>
      </c>
      <c r="G3666" s="1" t="s">
        <v>221</v>
      </c>
    </row>
    <row r="3667" customFormat="false" ht="15" hidden="false" customHeight="true" outlineLevel="0" collapsed="false">
      <c r="A3667" s="1" t="n">
        <v>364</v>
      </c>
      <c r="C3667" s="1" t="s">
        <v>25</v>
      </c>
      <c r="D3667" s="1" t="s">
        <v>6106</v>
      </c>
      <c r="E3667" s="1" t="s">
        <v>6107</v>
      </c>
      <c r="F3667" s="1" t="s">
        <v>37</v>
      </c>
      <c r="G3667" s="1" t="s">
        <v>173</v>
      </c>
    </row>
    <row r="3668" customFormat="false" ht="15" hidden="false" customHeight="true" outlineLevel="0" collapsed="false">
      <c r="A3668" s="1" t="n">
        <v>753</v>
      </c>
      <c r="C3668" s="1" t="s">
        <v>24</v>
      </c>
      <c r="D3668" s="1" t="s">
        <v>6108</v>
      </c>
      <c r="E3668" s="1" t="s">
        <v>56</v>
      </c>
      <c r="F3668" s="1" t="s">
        <v>82</v>
      </c>
      <c r="G3668" s="1" t="s">
        <v>221</v>
      </c>
    </row>
    <row r="3669" customFormat="false" ht="15" hidden="false" customHeight="true" outlineLevel="0" collapsed="false">
      <c r="A3669" s="1" t="n">
        <v>4748</v>
      </c>
      <c r="C3669" s="1" t="s">
        <v>24</v>
      </c>
      <c r="D3669" s="1" t="s">
        <v>52</v>
      </c>
      <c r="E3669" s="1" t="s">
        <v>6109</v>
      </c>
      <c r="F3669" s="1" t="s">
        <v>90</v>
      </c>
      <c r="G3669" s="1" t="s">
        <v>221</v>
      </c>
    </row>
    <row r="3670" customFormat="false" ht="15" hidden="false" customHeight="true" outlineLevel="0" collapsed="false">
      <c r="A3670" s="1" t="n">
        <v>1769</v>
      </c>
      <c r="C3670" s="1" t="s">
        <v>24</v>
      </c>
      <c r="D3670" s="1" t="s">
        <v>6110</v>
      </c>
      <c r="E3670" s="1" t="s">
        <v>6111</v>
      </c>
      <c r="F3670" s="1" t="s">
        <v>79</v>
      </c>
    </row>
    <row r="3671" customFormat="false" ht="15" hidden="false" customHeight="true" outlineLevel="0" collapsed="false">
      <c r="A3671" s="1" t="n">
        <v>2269</v>
      </c>
      <c r="C3671" s="1" t="s">
        <v>24</v>
      </c>
      <c r="D3671" s="1" t="s">
        <v>6112</v>
      </c>
      <c r="E3671" s="1" t="s">
        <v>6113</v>
      </c>
      <c r="F3671" s="1" t="s">
        <v>79</v>
      </c>
      <c r="G3671" s="1" t="s">
        <v>221</v>
      </c>
    </row>
    <row r="3672" customFormat="false" ht="15" hidden="false" customHeight="true" outlineLevel="0" collapsed="false">
      <c r="A3672" s="1" t="n">
        <v>2479</v>
      </c>
      <c r="C3672" s="1" t="s">
        <v>26</v>
      </c>
      <c r="D3672" s="1" t="s">
        <v>52</v>
      </c>
      <c r="E3672" s="1" t="s">
        <v>6114</v>
      </c>
      <c r="F3672" s="1" t="s">
        <v>84</v>
      </c>
      <c r="G3672" s="1" t="s">
        <v>221</v>
      </c>
    </row>
    <row r="3673" customFormat="false" ht="15" hidden="false" customHeight="true" outlineLevel="0" collapsed="false">
      <c r="A3673" s="1" t="n">
        <v>3796</v>
      </c>
      <c r="C3673" s="1" t="s">
        <v>24</v>
      </c>
      <c r="D3673" s="1" t="s">
        <v>6115</v>
      </c>
      <c r="E3673" s="1" t="s">
        <v>6116</v>
      </c>
      <c r="F3673" s="1" t="s">
        <v>79</v>
      </c>
    </row>
    <row r="3674" customFormat="false" ht="15" hidden="false" customHeight="true" outlineLevel="0" collapsed="false">
      <c r="A3674" s="1" t="n">
        <v>4355</v>
      </c>
      <c r="C3674" s="1" t="s">
        <v>24</v>
      </c>
      <c r="D3674" s="1" t="s">
        <v>6117</v>
      </c>
      <c r="E3674" s="1" t="s">
        <v>6118</v>
      </c>
      <c r="F3674" s="1" t="s">
        <v>90</v>
      </c>
      <c r="G3674" s="1" t="s">
        <v>221</v>
      </c>
    </row>
    <row r="3675" customFormat="false" ht="15" hidden="false" customHeight="true" outlineLevel="0" collapsed="false">
      <c r="A3675" s="1" t="n">
        <v>696</v>
      </c>
      <c r="C3675" s="1" t="s">
        <v>24</v>
      </c>
      <c r="D3675" s="1" t="s">
        <v>6119</v>
      </c>
      <c r="E3675" s="1" t="s">
        <v>56</v>
      </c>
      <c r="F3675" s="1" t="s">
        <v>80</v>
      </c>
      <c r="G3675" s="1" t="s">
        <v>221</v>
      </c>
    </row>
    <row r="3676" customFormat="false" ht="15" hidden="false" customHeight="true" outlineLevel="0" collapsed="false">
      <c r="A3676" s="1" t="n">
        <v>2265</v>
      </c>
      <c r="C3676" s="1" t="s">
        <v>24</v>
      </c>
      <c r="D3676" s="1" t="s">
        <v>5725</v>
      </c>
      <c r="E3676" s="1" t="s">
        <v>6120</v>
      </c>
      <c r="F3676" s="1" t="s">
        <v>6121</v>
      </c>
      <c r="G3676" s="1" t="s">
        <v>221</v>
      </c>
    </row>
    <row r="3677" customFormat="false" ht="15" hidden="false" customHeight="true" outlineLevel="0" collapsed="false">
      <c r="A3677" s="1" t="n">
        <v>1626</v>
      </c>
      <c r="C3677" s="1" t="s">
        <v>24</v>
      </c>
      <c r="D3677" s="1" t="s">
        <v>37</v>
      </c>
      <c r="E3677" s="1" t="s">
        <v>6122</v>
      </c>
      <c r="F3677" s="1" t="s">
        <v>6123</v>
      </c>
      <c r="G3677" s="1" t="s">
        <v>173</v>
      </c>
    </row>
    <row r="3678" customFormat="false" ht="15" hidden="false" customHeight="true" outlineLevel="0" collapsed="false">
      <c r="A3678" s="1" t="n">
        <v>3328</v>
      </c>
      <c r="C3678" s="1" t="s">
        <v>24</v>
      </c>
      <c r="D3678" s="1" t="s">
        <v>6124</v>
      </c>
      <c r="E3678" s="1" t="s">
        <v>6125</v>
      </c>
      <c r="F3678" s="1" t="s">
        <v>79</v>
      </c>
      <c r="G3678" s="1" t="s">
        <v>221</v>
      </c>
    </row>
    <row r="3679" customFormat="false" ht="15" hidden="false" customHeight="true" outlineLevel="0" collapsed="false">
      <c r="A3679" s="1" t="n">
        <v>2047</v>
      </c>
      <c r="C3679" s="1" t="s">
        <v>24</v>
      </c>
      <c r="D3679" s="1" t="s">
        <v>6126</v>
      </c>
      <c r="E3679" s="1" t="s">
        <v>6127</v>
      </c>
      <c r="F3679" s="1" t="s">
        <v>91</v>
      </c>
      <c r="G3679" s="1" t="s">
        <v>221</v>
      </c>
    </row>
    <row r="3680" customFormat="false" ht="15" hidden="false" customHeight="true" outlineLevel="0" collapsed="false">
      <c r="A3680" s="1" t="n">
        <v>3289</v>
      </c>
      <c r="C3680" s="1" t="s">
        <v>24</v>
      </c>
      <c r="D3680" s="1" t="s">
        <v>37</v>
      </c>
      <c r="E3680" s="1" t="s">
        <v>6128</v>
      </c>
      <c r="F3680" s="1" t="s">
        <v>92</v>
      </c>
      <c r="G3680" s="1" t="s">
        <v>173</v>
      </c>
    </row>
    <row r="3681" customFormat="false" ht="15" hidden="false" customHeight="true" outlineLevel="0" collapsed="false">
      <c r="A3681" s="1" t="n">
        <v>3615</v>
      </c>
      <c r="C3681" s="1" t="s">
        <v>24</v>
      </c>
      <c r="D3681" s="1" t="s">
        <v>876</v>
      </c>
      <c r="E3681" s="1" t="s">
        <v>6129</v>
      </c>
      <c r="F3681" s="1" t="s">
        <v>119</v>
      </c>
      <c r="G3681" s="1" t="s">
        <v>221</v>
      </c>
    </row>
    <row r="3682" customFormat="false" ht="15" hidden="false" customHeight="true" outlineLevel="0" collapsed="false">
      <c r="A3682" s="1" t="n">
        <v>943</v>
      </c>
      <c r="C3682" s="1" t="s">
        <v>24</v>
      </c>
      <c r="D3682" s="1" t="s">
        <v>6130</v>
      </c>
      <c r="E3682" s="1" t="s">
        <v>56</v>
      </c>
      <c r="F3682" s="1" t="s">
        <v>84</v>
      </c>
      <c r="G3682" s="1" t="s">
        <v>221</v>
      </c>
    </row>
    <row r="3683" customFormat="false" ht="15" hidden="false" customHeight="true" outlineLevel="0" collapsed="false">
      <c r="A3683" s="1" t="n">
        <v>3131</v>
      </c>
      <c r="C3683" s="1" t="s">
        <v>24</v>
      </c>
      <c r="D3683" s="1" t="s">
        <v>37</v>
      </c>
      <c r="E3683" s="1" t="s">
        <v>6131</v>
      </c>
      <c r="F3683" s="1" t="s">
        <v>1259</v>
      </c>
      <c r="G3683" s="1" t="s">
        <v>173</v>
      </c>
    </row>
    <row r="3684" customFormat="false" ht="15" hidden="false" customHeight="true" outlineLevel="0" collapsed="false">
      <c r="A3684" s="1" t="n">
        <v>1928</v>
      </c>
      <c r="C3684" s="1" t="s">
        <v>24</v>
      </c>
      <c r="D3684" s="1" t="s">
        <v>6080</v>
      </c>
      <c r="E3684" s="1" t="s">
        <v>6132</v>
      </c>
      <c r="F3684" s="1" t="s">
        <v>2415</v>
      </c>
      <c r="G3684" s="1" t="s">
        <v>221</v>
      </c>
    </row>
    <row r="3685" customFormat="false" ht="15" hidden="false" customHeight="true" outlineLevel="0" collapsed="false">
      <c r="A3685" s="1" t="n">
        <v>2448</v>
      </c>
      <c r="C3685" s="1" t="s">
        <v>24</v>
      </c>
      <c r="D3685" s="1" t="s">
        <v>880</v>
      </c>
      <c r="E3685" s="1" t="s">
        <v>6133</v>
      </c>
      <c r="F3685" s="1" t="s">
        <v>84</v>
      </c>
      <c r="G3685" s="1" t="s">
        <v>221</v>
      </c>
    </row>
    <row r="3686" customFormat="false" ht="15" hidden="false" customHeight="true" outlineLevel="0" collapsed="false">
      <c r="A3686" s="1" t="n">
        <v>5327</v>
      </c>
      <c r="C3686" s="1" t="s">
        <v>24</v>
      </c>
      <c r="D3686" s="1" t="s">
        <v>52</v>
      </c>
      <c r="E3686" s="1" t="s">
        <v>6134</v>
      </c>
      <c r="F3686" s="1" t="s">
        <v>79</v>
      </c>
      <c r="G3686" s="1" t="s">
        <v>221</v>
      </c>
    </row>
    <row r="3687" customFormat="false" ht="15" hidden="false" customHeight="true" outlineLevel="0" collapsed="false">
      <c r="A3687" s="1" t="n">
        <v>1283</v>
      </c>
      <c r="C3687" s="1" t="s">
        <v>24</v>
      </c>
      <c r="D3687" s="1" t="s">
        <v>6135</v>
      </c>
      <c r="E3687" s="1" t="s">
        <v>56</v>
      </c>
      <c r="F3687" s="1" t="s">
        <v>80</v>
      </c>
      <c r="G3687" s="1" t="s">
        <v>221</v>
      </c>
    </row>
    <row r="3688" customFormat="false" ht="15" hidden="false" customHeight="true" outlineLevel="0" collapsed="false">
      <c r="A3688" s="1" t="n">
        <v>372</v>
      </c>
      <c r="C3688" s="1" t="s">
        <v>24</v>
      </c>
      <c r="D3688" s="1" t="s">
        <v>878</v>
      </c>
      <c r="E3688" s="1" t="s">
        <v>6136</v>
      </c>
      <c r="F3688" s="1" t="s">
        <v>79</v>
      </c>
      <c r="G3688" s="1" t="s">
        <v>221</v>
      </c>
    </row>
    <row r="3689" customFormat="false" ht="15" hidden="false" customHeight="true" outlineLevel="0" collapsed="false">
      <c r="A3689" s="1" t="n">
        <v>1252</v>
      </c>
      <c r="B3689" s="1" t="n">
        <v>35</v>
      </c>
      <c r="C3689" s="1" t="s">
        <v>26</v>
      </c>
      <c r="D3689" s="1" t="s">
        <v>4497</v>
      </c>
      <c r="E3689" s="1" t="s">
        <v>6137</v>
      </c>
      <c r="F3689" s="1" t="s">
        <v>120</v>
      </c>
      <c r="G3689" s="1" t="s">
        <v>221</v>
      </c>
      <c r="H3689" s="1" t="s">
        <v>102</v>
      </c>
    </row>
    <row r="3690" customFormat="false" ht="15" hidden="false" customHeight="true" outlineLevel="0" collapsed="false">
      <c r="A3690" s="1" t="n">
        <v>3507</v>
      </c>
      <c r="C3690" s="1" t="s">
        <v>26</v>
      </c>
      <c r="D3690" s="1" t="s">
        <v>6138</v>
      </c>
      <c r="E3690" s="1" t="s">
        <v>56</v>
      </c>
      <c r="F3690" s="1" t="s">
        <v>79</v>
      </c>
      <c r="G3690" s="1" t="s">
        <v>221</v>
      </c>
    </row>
    <row r="3691" customFormat="false" ht="15" hidden="false" customHeight="true" outlineLevel="0" collapsed="false">
      <c r="A3691" s="1" t="n">
        <v>560</v>
      </c>
      <c r="C3691" s="1" t="s">
        <v>24</v>
      </c>
      <c r="D3691" s="1" t="s">
        <v>52</v>
      </c>
      <c r="E3691" s="1" t="s">
        <v>6139</v>
      </c>
      <c r="F3691" s="1" t="s">
        <v>79</v>
      </c>
      <c r="G3691" s="1" t="s">
        <v>221</v>
      </c>
    </row>
    <row r="3692" customFormat="false" ht="15" hidden="false" customHeight="true" outlineLevel="0" collapsed="false">
      <c r="A3692" s="1" t="n">
        <v>812</v>
      </c>
      <c r="C3692" s="1" t="s">
        <v>24</v>
      </c>
      <c r="D3692" s="1" t="s">
        <v>6140</v>
      </c>
      <c r="E3692" s="1" t="s">
        <v>56</v>
      </c>
      <c r="F3692" s="1" t="s">
        <v>80</v>
      </c>
      <c r="G3692" s="1" t="s">
        <v>221</v>
      </c>
    </row>
    <row r="3693" customFormat="false" ht="15" hidden="false" customHeight="true" outlineLevel="0" collapsed="false">
      <c r="A3693" s="1" t="n">
        <v>372</v>
      </c>
      <c r="C3693" s="1" t="s">
        <v>24</v>
      </c>
      <c r="D3693" s="1" t="s">
        <v>878</v>
      </c>
      <c r="E3693" s="1" t="s">
        <v>6141</v>
      </c>
      <c r="F3693" s="1" t="s">
        <v>79</v>
      </c>
      <c r="G3693" s="1" t="s">
        <v>221</v>
      </c>
    </row>
    <row r="3694" customFormat="false" ht="15" hidden="false" customHeight="true" outlineLevel="0" collapsed="false">
      <c r="A3694" s="1" t="n">
        <v>1616</v>
      </c>
      <c r="B3694" s="1" t="n">
        <v>12</v>
      </c>
      <c r="C3694" s="1" t="s">
        <v>24</v>
      </c>
      <c r="D3694" s="1" t="s">
        <v>6142</v>
      </c>
      <c r="E3694" s="1" t="s">
        <v>6143</v>
      </c>
      <c r="F3694" s="1" t="s">
        <v>6144</v>
      </c>
      <c r="G3694" s="1" t="s">
        <v>221</v>
      </c>
      <c r="H3694" s="1" t="s">
        <v>102</v>
      </c>
    </row>
    <row r="3695" customFormat="false" ht="15" hidden="false" customHeight="true" outlineLevel="0" collapsed="false">
      <c r="A3695" s="1" t="n">
        <v>9141</v>
      </c>
      <c r="C3695" s="1" t="s">
        <v>24</v>
      </c>
      <c r="D3695" s="1" t="s">
        <v>6145</v>
      </c>
      <c r="E3695" s="1" t="s">
        <v>6146</v>
      </c>
      <c r="F3695" s="1" t="s">
        <v>79</v>
      </c>
      <c r="G3695" s="1" t="s">
        <v>3469</v>
      </c>
    </row>
    <row r="3696" customFormat="false" ht="15" hidden="false" customHeight="true" outlineLevel="0" collapsed="false">
      <c r="A3696" s="1" t="n">
        <v>2189</v>
      </c>
      <c r="C3696" s="1" t="s">
        <v>24</v>
      </c>
      <c r="D3696" s="1" t="s">
        <v>6147</v>
      </c>
      <c r="E3696" s="1" t="s">
        <v>59</v>
      </c>
      <c r="F3696" s="1" t="s">
        <v>79</v>
      </c>
      <c r="G3696" s="1" t="s">
        <v>221</v>
      </c>
    </row>
    <row r="3697" customFormat="false" ht="15" hidden="false" customHeight="true" outlineLevel="0" collapsed="false">
      <c r="A3697" s="1" t="n">
        <v>1741</v>
      </c>
      <c r="C3697" s="1" t="s">
        <v>24</v>
      </c>
      <c r="D3697" s="1" t="s">
        <v>876</v>
      </c>
      <c r="E3697" s="1" t="s">
        <v>6148</v>
      </c>
      <c r="F3697" s="1" t="s">
        <v>79</v>
      </c>
      <c r="G3697" s="1" t="s">
        <v>221</v>
      </c>
    </row>
    <row r="3698" customFormat="false" ht="15" hidden="false" customHeight="true" outlineLevel="0" collapsed="false">
      <c r="A3698" s="1" t="n">
        <v>253</v>
      </c>
      <c r="C3698" s="1" t="s">
        <v>24</v>
      </c>
      <c r="D3698" s="1" t="s">
        <v>6149</v>
      </c>
      <c r="E3698" s="1" t="s">
        <v>56</v>
      </c>
      <c r="F3698" s="1" t="s">
        <v>80</v>
      </c>
      <c r="G3698" s="1" t="s">
        <v>221</v>
      </c>
    </row>
    <row r="3699" customFormat="false" ht="15" hidden="false" customHeight="true" outlineLevel="0" collapsed="false">
      <c r="A3699" s="1" t="n">
        <v>4729</v>
      </c>
      <c r="C3699" s="1" t="s">
        <v>24</v>
      </c>
      <c r="D3699" s="1" t="s">
        <v>6150</v>
      </c>
      <c r="E3699" s="1" t="s">
        <v>6151</v>
      </c>
      <c r="F3699" s="1" t="s">
        <v>86</v>
      </c>
      <c r="G3699" s="1" t="s">
        <v>221</v>
      </c>
    </row>
    <row r="3700" customFormat="false" ht="15" hidden="false" customHeight="true" outlineLevel="0" collapsed="false">
      <c r="A3700" s="1" t="n">
        <v>7041</v>
      </c>
      <c r="C3700" s="1" t="s">
        <v>24</v>
      </c>
      <c r="D3700" s="1" t="s">
        <v>52</v>
      </c>
      <c r="E3700" s="1" t="s">
        <v>6152</v>
      </c>
      <c r="F3700" s="1" t="s">
        <v>79</v>
      </c>
      <c r="G3700" s="1" t="s">
        <v>221</v>
      </c>
    </row>
    <row r="3701" customFormat="false" ht="15" hidden="false" customHeight="true" outlineLevel="0" collapsed="false">
      <c r="A3701" s="1" t="n">
        <v>2696</v>
      </c>
      <c r="C3701" s="1" t="s">
        <v>24</v>
      </c>
      <c r="D3701" s="1" t="s">
        <v>52</v>
      </c>
      <c r="E3701" s="1" t="s">
        <v>6153</v>
      </c>
      <c r="F3701" s="1" t="s">
        <v>835</v>
      </c>
      <c r="G3701" s="1" t="s">
        <v>221</v>
      </c>
    </row>
    <row r="3702" customFormat="false" ht="15" hidden="false" customHeight="true" outlineLevel="0" collapsed="false">
      <c r="A3702" s="1" t="n">
        <v>3519</v>
      </c>
      <c r="C3702" s="1" t="s">
        <v>24</v>
      </c>
      <c r="D3702" s="1" t="s">
        <v>37</v>
      </c>
      <c r="E3702" s="1" t="s">
        <v>6154</v>
      </c>
      <c r="F3702" s="1" t="s">
        <v>81</v>
      </c>
      <c r="G3702" s="1" t="s">
        <v>173</v>
      </c>
    </row>
    <row r="3703" customFormat="false" ht="15" hidden="false" customHeight="true" outlineLevel="0" collapsed="false">
      <c r="A3703" s="1" t="n">
        <v>196</v>
      </c>
      <c r="C3703" s="1" t="s">
        <v>24</v>
      </c>
      <c r="D3703" s="1" t="s">
        <v>6155</v>
      </c>
      <c r="E3703" s="1" t="s">
        <v>56</v>
      </c>
      <c r="F3703" s="1" t="s">
        <v>80</v>
      </c>
      <c r="G3703" s="1" t="s">
        <v>221</v>
      </c>
    </row>
    <row r="3704" customFormat="false" ht="15" hidden="false" customHeight="true" outlineLevel="0" collapsed="false">
      <c r="A3704" s="1" t="n">
        <v>2704</v>
      </c>
      <c r="C3704" s="1" t="s">
        <v>26</v>
      </c>
      <c r="D3704" s="1" t="s">
        <v>52</v>
      </c>
      <c r="E3704" s="1" t="s">
        <v>6156</v>
      </c>
      <c r="F3704" s="1" t="s">
        <v>84</v>
      </c>
      <c r="G3704" s="1" t="s">
        <v>221</v>
      </c>
    </row>
    <row r="3705" customFormat="false" ht="15" hidden="false" customHeight="true" outlineLevel="0" collapsed="false">
      <c r="A3705" s="1" t="n">
        <v>1848</v>
      </c>
      <c r="C3705" s="1" t="s">
        <v>24</v>
      </c>
      <c r="D3705" s="1" t="s">
        <v>6070</v>
      </c>
      <c r="E3705" s="1" t="s">
        <v>6133</v>
      </c>
      <c r="F3705" s="1" t="s">
        <v>84</v>
      </c>
      <c r="G3705" s="1" t="s">
        <v>221</v>
      </c>
    </row>
    <row r="3706" customFormat="false" ht="15" hidden="false" customHeight="true" outlineLevel="0" collapsed="false">
      <c r="A3706" s="1" t="n">
        <v>3616</v>
      </c>
      <c r="C3706" s="1" t="s">
        <v>24</v>
      </c>
      <c r="D3706" s="1" t="s">
        <v>6076</v>
      </c>
      <c r="E3706" s="1" t="s">
        <v>6157</v>
      </c>
      <c r="F3706" s="1" t="s">
        <v>79</v>
      </c>
      <c r="G3706" s="1" t="s">
        <v>221</v>
      </c>
    </row>
    <row r="3707" customFormat="false" ht="15" hidden="false" customHeight="true" outlineLevel="0" collapsed="false">
      <c r="A3707" s="1" t="n">
        <v>1378</v>
      </c>
      <c r="B3707" s="1" t="n">
        <v>45</v>
      </c>
      <c r="C3707" s="1" t="s">
        <v>25</v>
      </c>
      <c r="D3707" s="1" t="s">
        <v>52</v>
      </c>
      <c r="E3707" s="1" t="s">
        <v>6158</v>
      </c>
      <c r="F3707" s="1" t="s">
        <v>79</v>
      </c>
      <c r="G3707" s="1" t="s">
        <v>221</v>
      </c>
      <c r="H3707" s="1" t="s">
        <v>102</v>
      </c>
    </row>
    <row r="3708" customFormat="false" ht="15" hidden="false" customHeight="true" outlineLevel="0" collapsed="false">
      <c r="A3708" s="1" t="n">
        <v>1573</v>
      </c>
      <c r="C3708" s="1" t="s">
        <v>25</v>
      </c>
      <c r="D3708" s="1" t="s">
        <v>3237</v>
      </c>
      <c r="E3708" s="1" t="s">
        <v>56</v>
      </c>
      <c r="F3708" s="1" t="s">
        <v>80</v>
      </c>
    </row>
    <row r="3709" customFormat="false" ht="15" hidden="false" customHeight="true" outlineLevel="0" collapsed="false">
      <c r="A3709" s="1" t="n">
        <v>4856</v>
      </c>
      <c r="C3709" s="1" t="s">
        <v>24</v>
      </c>
      <c r="D3709" s="1" t="s">
        <v>37</v>
      </c>
      <c r="E3709" s="1" t="s">
        <v>6159</v>
      </c>
      <c r="F3709" s="1" t="s">
        <v>92</v>
      </c>
      <c r="G3709" s="1" t="s">
        <v>173</v>
      </c>
    </row>
    <row r="3710" customFormat="false" ht="15" hidden="false" customHeight="true" outlineLevel="0" collapsed="false">
      <c r="A3710" s="1" t="n">
        <v>2213</v>
      </c>
      <c r="C3710" s="1" t="s">
        <v>24</v>
      </c>
      <c r="D3710" s="1" t="s">
        <v>882</v>
      </c>
      <c r="E3710" s="1" t="s">
        <v>6160</v>
      </c>
      <c r="F3710" s="1" t="s">
        <v>98</v>
      </c>
      <c r="G3710" s="1" t="s">
        <v>221</v>
      </c>
    </row>
    <row r="3711" customFormat="false" ht="15" hidden="false" customHeight="true" outlineLevel="0" collapsed="false">
      <c r="A3711" s="1" t="n">
        <v>224</v>
      </c>
      <c r="C3711" s="1" t="s">
        <v>24</v>
      </c>
      <c r="D3711" s="1" t="s">
        <v>6161</v>
      </c>
      <c r="E3711" s="1" t="s">
        <v>56</v>
      </c>
      <c r="F3711" s="1" t="s">
        <v>80</v>
      </c>
      <c r="G3711" s="1" t="s">
        <v>221</v>
      </c>
    </row>
    <row r="3712" customFormat="false" ht="15" hidden="false" customHeight="true" outlineLevel="0" collapsed="false">
      <c r="A3712" s="1" t="n">
        <v>2664</v>
      </c>
      <c r="C3712" s="1" t="s">
        <v>24</v>
      </c>
      <c r="D3712" s="1" t="s">
        <v>880</v>
      </c>
      <c r="E3712" s="1" t="s">
        <v>6162</v>
      </c>
      <c r="F3712" s="1" t="s">
        <v>119</v>
      </c>
      <c r="G3712" s="1" t="s">
        <v>221</v>
      </c>
    </row>
    <row r="3713" customFormat="false" ht="15" hidden="false" customHeight="true" outlineLevel="0" collapsed="false">
      <c r="A3713" s="1" t="n">
        <v>617</v>
      </c>
      <c r="C3713" s="1" t="s">
        <v>24</v>
      </c>
      <c r="D3713" s="1" t="s">
        <v>6097</v>
      </c>
      <c r="E3713" s="1" t="s">
        <v>56</v>
      </c>
      <c r="F3713" s="1" t="s">
        <v>82</v>
      </c>
      <c r="G3713" s="1" t="s">
        <v>221</v>
      </c>
    </row>
    <row r="3714" customFormat="false" ht="15" hidden="false" customHeight="true" outlineLevel="0" collapsed="false">
      <c r="A3714" s="1" t="n">
        <v>1553</v>
      </c>
      <c r="C3714" s="1" t="s">
        <v>24</v>
      </c>
      <c r="D3714" s="1" t="s">
        <v>6163</v>
      </c>
      <c r="E3714" s="1" t="s">
        <v>56</v>
      </c>
      <c r="F3714" s="1" t="s">
        <v>80</v>
      </c>
      <c r="G3714" s="1" t="s">
        <v>221</v>
      </c>
    </row>
    <row r="3715" customFormat="false" ht="15" hidden="false" customHeight="true" outlineLevel="0" collapsed="false">
      <c r="A3715" s="1" t="n">
        <v>990</v>
      </c>
      <c r="C3715" s="1" t="s">
        <v>24</v>
      </c>
      <c r="D3715" s="1" t="s">
        <v>878</v>
      </c>
      <c r="E3715" s="1" t="s">
        <v>6164</v>
      </c>
      <c r="F3715" s="1" t="s">
        <v>79</v>
      </c>
      <c r="G3715" s="1" t="s">
        <v>221</v>
      </c>
    </row>
    <row r="3716" customFormat="false" ht="15" hidden="false" customHeight="true" outlineLevel="0" collapsed="false">
      <c r="A3716" s="1" t="n">
        <v>961</v>
      </c>
      <c r="C3716" s="1" t="s">
        <v>26</v>
      </c>
      <c r="D3716" s="1" t="s">
        <v>6070</v>
      </c>
      <c r="E3716" s="1" t="s">
        <v>6165</v>
      </c>
      <c r="F3716" s="1" t="s">
        <v>84</v>
      </c>
      <c r="G3716" s="1" t="s">
        <v>221</v>
      </c>
    </row>
    <row r="3717" customFormat="false" ht="15" hidden="false" customHeight="true" outlineLevel="0" collapsed="false">
      <c r="A3717" s="1" t="n">
        <v>760</v>
      </c>
      <c r="C3717" s="1" t="s">
        <v>24</v>
      </c>
      <c r="D3717" s="1" t="s">
        <v>6166</v>
      </c>
      <c r="E3717" s="1" t="s">
        <v>56</v>
      </c>
      <c r="F3717" s="1" t="s">
        <v>121</v>
      </c>
      <c r="G3717" s="1" t="s">
        <v>221</v>
      </c>
    </row>
    <row r="3718" customFormat="false" ht="15" hidden="false" customHeight="true" outlineLevel="0" collapsed="false">
      <c r="A3718" s="1" t="n">
        <v>2435</v>
      </c>
      <c r="C3718" s="1" t="s">
        <v>24</v>
      </c>
      <c r="D3718" s="1" t="s">
        <v>52</v>
      </c>
      <c r="E3718" s="1" t="s">
        <v>6167</v>
      </c>
      <c r="F3718" s="1" t="s">
        <v>84</v>
      </c>
      <c r="G3718" s="1" t="s">
        <v>221</v>
      </c>
    </row>
    <row r="3719" customFormat="false" ht="15" hidden="false" customHeight="true" outlineLevel="0" collapsed="false">
      <c r="A3719" s="1" t="n">
        <v>4832</v>
      </c>
      <c r="C3719" s="1" t="s">
        <v>24</v>
      </c>
      <c r="D3719" s="1" t="s">
        <v>37</v>
      </c>
      <c r="E3719" s="1" t="s">
        <v>6168</v>
      </c>
      <c r="F3719" s="1" t="s">
        <v>79</v>
      </c>
      <c r="G3719" s="1" t="s">
        <v>173</v>
      </c>
    </row>
    <row r="3720" customFormat="false" ht="15" hidden="false" customHeight="true" outlineLevel="0" collapsed="false">
      <c r="A3720" s="1" t="n">
        <v>372</v>
      </c>
      <c r="C3720" s="1" t="s">
        <v>24</v>
      </c>
      <c r="D3720" s="1" t="s">
        <v>878</v>
      </c>
      <c r="E3720" s="1" t="s">
        <v>6169</v>
      </c>
      <c r="F3720" s="1" t="s">
        <v>79</v>
      </c>
      <c r="G3720" s="1" t="s">
        <v>221</v>
      </c>
    </row>
    <row r="3721" customFormat="false" ht="15" hidden="false" customHeight="true" outlineLevel="0" collapsed="false">
      <c r="A3721" s="1" t="n">
        <v>7135</v>
      </c>
      <c r="C3721" s="1" t="s">
        <v>24</v>
      </c>
      <c r="D3721" s="1" t="s">
        <v>6068</v>
      </c>
      <c r="E3721" s="1" t="s">
        <v>6170</v>
      </c>
      <c r="F3721" s="1" t="s">
        <v>80</v>
      </c>
      <c r="G3721" s="1" t="s">
        <v>221</v>
      </c>
    </row>
    <row r="3722" customFormat="false" ht="15" hidden="false" customHeight="true" outlineLevel="0" collapsed="false">
      <c r="A3722" s="1" t="n">
        <v>2188</v>
      </c>
      <c r="C3722" s="1" t="s">
        <v>26</v>
      </c>
      <c r="D3722" s="1" t="s">
        <v>882</v>
      </c>
      <c r="E3722" s="1" t="s">
        <v>6171</v>
      </c>
      <c r="F3722" s="1" t="s">
        <v>79</v>
      </c>
      <c r="G3722" s="1" t="s">
        <v>221</v>
      </c>
    </row>
    <row r="3723" customFormat="false" ht="15" hidden="false" customHeight="true" outlineLevel="0" collapsed="false">
      <c r="A3723" s="1" t="n">
        <v>2405</v>
      </c>
      <c r="C3723" s="1" t="s">
        <v>24</v>
      </c>
      <c r="D3723" s="1" t="s">
        <v>6172</v>
      </c>
      <c r="E3723" s="1" t="s">
        <v>6173</v>
      </c>
      <c r="F3723" s="1" t="s">
        <v>79</v>
      </c>
    </row>
    <row r="3724" customFormat="false" ht="15" hidden="false" customHeight="true" outlineLevel="0" collapsed="false">
      <c r="A3724" s="1" t="n">
        <v>3820</v>
      </c>
      <c r="C3724" s="1" t="s">
        <v>24</v>
      </c>
      <c r="D3724" s="1" t="s">
        <v>6174</v>
      </c>
      <c r="E3724" s="1" t="s">
        <v>6175</v>
      </c>
      <c r="F3724" s="1" t="s">
        <v>79</v>
      </c>
    </row>
    <row r="3725" customFormat="false" ht="15" hidden="false" customHeight="true" outlineLevel="0" collapsed="false">
      <c r="A3725" s="1" t="n">
        <v>2841</v>
      </c>
      <c r="C3725" s="1" t="s">
        <v>24</v>
      </c>
      <c r="D3725" s="1" t="s">
        <v>6124</v>
      </c>
      <c r="E3725" s="1" t="s">
        <v>6176</v>
      </c>
      <c r="F3725" s="1" t="s">
        <v>79</v>
      </c>
      <c r="G3725" s="1" t="s">
        <v>221</v>
      </c>
    </row>
    <row r="3726" customFormat="false" ht="15" hidden="false" customHeight="true" outlineLevel="0" collapsed="false">
      <c r="A3726" s="1" t="n">
        <v>3816</v>
      </c>
      <c r="C3726" s="1" t="s">
        <v>24</v>
      </c>
      <c r="D3726" s="1" t="s">
        <v>6177</v>
      </c>
      <c r="E3726" s="1" t="s">
        <v>6178</v>
      </c>
      <c r="F3726" s="1" t="s">
        <v>79</v>
      </c>
    </row>
    <row r="3727" customFormat="false" ht="15" hidden="false" customHeight="true" outlineLevel="0" collapsed="false">
      <c r="A3727" s="1" t="n">
        <v>3800</v>
      </c>
      <c r="C3727" s="1" t="s">
        <v>24</v>
      </c>
      <c r="D3727" s="1" t="s">
        <v>6179</v>
      </c>
      <c r="E3727" s="1" t="s">
        <v>6180</v>
      </c>
      <c r="F3727" s="1" t="s">
        <v>79</v>
      </c>
    </row>
    <row r="3728" customFormat="false" ht="15" hidden="false" customHeight="true" outlineLevel="0" collapsed="false">
      <c r="A3728" s="1" t="n">
        <v>2207</v>
      </c>
      <c r="C3728" s="1" t="s">
        <v>24</v>
      </c>
      <c r="D3728" s="1" t="s">
        <v>6070</v>
      </c>
      <c r="E3728" s="1" t="s">
        <v>6181</v>
      </c>
      <c r="F3728" s="1" t="s">
        <v>273</v>
      </c>
      <c r="G3728" s="1" t="s">
        <v>221</v>
      </c>
    </row>
    <row r="3729" customFormat="false" ht="15" hidden="false" customHeight="true" outlineLevel="0" collapsed="false">
      <c r="A3729" s="1" t="n">
        <v>4399</v>
      </c>
      <c r="C3729" s="1" t="s">
        <v>24</v>
      </c>
      <c r="D3729" s="1" t="s">
        <v>52</v>
      </c>
      <c r="E3729" s="1" t="s">
        <v>6182</v>
      </c>
      <c r="F3729" s="1" t="s">
        <v>94</v>
      </c>
      <c r="G3729" s="1" t="s">
        <v>221</v>
      </c>
    </row>
    <row r="3730" customFormat="false" ht="15" hidden="false" customHeight="true" outlineLevel="0" collapsed="false">
      <c r="A3730" s="1" t="n">
        <v>3438</v>
      </c>
      <c r="C3730" s="1" t="s">
        <v>24</v>
      </c>
      <c r="D3730" s="1" t="s">
        <v>6183</v>
      </c>
      <c r="E3730" s="1" t="s">
        <v>56</v>
      </c>
      <c r="F3730" s="1" t="s">
        <v>1202</v>
      </c>
      <c r="G3730" s="1" t="s">
        <v>221</v>
      </c>
    </row>
    <row r="3731" customFormat="false" ht="15" hidden="false" customHeight="true" outlineLevel="0" collapsed="false">
      <c r="A3731" s="1" t="n">
        <v>2570</v>
      </c>
      <c r="C3731" s="1" t="s">
        <v>24</v>
      </c>
      <c r="D3731" s="1" t="s">
        <v>52</v>
      </c>
      <c r="E3731" s="1" t="s">
        <v>6184</v>
      </c>
      <c r="F3731" s="1" t="s">
        <v>3505</v>
      </c>
      <c r="G3731" s="1" t="s">
        <v>221</v>
      </c>
    </row>
    <row r="3732" customFormat="false" ht="15" hidden="false" customHeight="true" outlineLevel="0" collapsed="false">
      <c r="A3732" s="1" t="n">
        <v>4178</v>
      </c>
      <c r="C3732" s="1" t="s">
        <v>24</v>
      </c>
      <c r="D3732" s="1" t="s">
        <v>52</v>
      </c>
      <c r="E3732" s="1" t="s">
        <v>6185</v>
      </c>
      <c r="F3732" s="1" t="s">
        <v>94</v>
      </c>
      <c r="G3732" s="1" t="s">
        <v>221</v>
      </c>
    </row>
    <row r="3733" customFormat="false" ht="15" hidden="false" customHeight="true" outlineLevel="0" collapsed="false">
      <c r="A3733" s="1" t="n">
        <v>5716</v>
      </c>
      <c r="B3733" s="1" t="n">
        <v>20.02</v>
      </c>
      <c r="C3733" s="1" t="s">
        <v>24</v>
      </c>
      <c r="D3733" s="1" t="s">
        <v>6076</v>
      </c>
      <c r="E3733" s="1" t="s">
        <v>6186</v>
      </c>
      <c r="F3733" s="1" t="s">
        <v>598</v>
      </c>
      <c r="G3733" s="1" t="s">
        <v>221</v>
      </c>
      <c r="H3733" s="1" t="s">
        <v>102</v>
      </c>
    </row>
    <row r="3734" customFormat="false" ht="15" hidden="false" customHeight="true" outlineLevel="0" collapsed="false">
      <c r="A3734" s="1" t="n">
        <v>849</v>
      </c>
      <c r="C3734" s="1" t="s">
        <v>24</v>
      </c>
      <c r="D3734" s="1" t="s">
        <v>6187</v>
      </c>
      <c r="E3734" s="1" t="s">
        <v>56</v>
      </c>
      <c r="F3734" s="1" t="s">
        <v>80</v>
      </c>
    </row>
    <row r="3735" customFormat="false" ht="15" hidden="false" customHeight="true" outlineLevel="0" collapsed="false">
      <c r="A3735" s="1" t="n">
        <v>2495</v>
      </c>
      <c r="C3735" s="1" t="s">
        <v>24</v>
      </c>
      <c r="D3735" s="1" t="s">
        <v>52</v>
      </c>
      <c r="E3735" s="1" t="s">
        <v>6188</v>
      </c>
      <c r="F3735" s="1" t="s">
        <v>79</v>
      </c>
      <c r="G3735" s="1" t="s">
        <v>221</v>
      </c>
    </row>
    <row r="3736" customFormat="false" ht="15" hidden="false" customHeight="true" outlineLevel="0" collapsed="false">
      <c r="A3736" s="1" t="n">
        <v>5012</v>
      </c>
      <c r="C3736" s="1" t="s">
        <v>24</v>
      </c>
      <c r="D3736" s="1" t="s">
        <v>37</v>
      </c>
      <c r="E3736" s="1" t="s">
        <v>6189</v>
      </c>
      <c r="F3736" s="1" t="s">
        <v>79</v>
      </c>
      <c r="G3736" s="1" t="s">
        <v>173</v>
      </c>
    </row>
    <row r="3737" customFormat="false" ht="15" hidden="false" customHeight="true" outlineLevel="0" collapsed="false">
      <c r="A3737" s="1" t="n">
        <v>2580</v>
      </c>
      <c r="C3737" s="1" t="s">
        <v>24</v>
      </c>
      <c r="D3737" s="1" t="s">
        <v>6068</v>
      </c>
      <c r="E3737" s="1" t="s">
        <v>6190</v>
      </c>
      <c r="F3737" s="1" t="s">
        <v>84</v>
      </c>
      <c r="G3737" s="1" t="s">
        <v>221</v>
      </c>
    </row>
    <row r="3738" customFormat="false" ht="15" hidden="false" customHeight="true" outlineLevel="0" collapsed="false">
      <c r="A3738" s="1" t="n">
        <v>5072</v>
      </c>
      <c r="C3738" s="1" t="s">
        <v>24</v>
      </c>
      <c r="D3738" s="1" t="s">
        <v>52</v>
      </c>
      <c r="E3738" s="1" t="s">
        <v>6191</v>
      </c>
      <c r="F3738" s="1" t="s">
        <v>79</v>
      </c>
      <c r="G3738" s="1" t="s">
        <v>221</v>
      </c>
    </row>
    <row r="3739" customFormat="false" ht="15" hidden="false" customHeight="true" outlineLevel="0" collapsed="false">
      <c r="A3739" s="1" t="n">
        <v>1777</v>
      </c>
      <c r="C3739" s="1" t="s">
        <v>24</v>
      </c>
      <c r="D3739" s="1" t="s">
        <v>6192</v>
      </c>
      <c r="E3739" s="1" t="s">
        <v>6193</v>
      </c>
      <c r="F3739" s="1" t="s">
        <v>79</v>
      </c>
    </row>
    <row r="3740" customFormat="false" ht="15" hidden="false" customHeight="true" outlineLevel="0" collapsed="false">
      <c r="A3740" s="1" t="n">
        <v>1861</v>
      </c>
      <c r="C3740" s="1" t="s">
        <v>24</v>
      </c>
      <c r="D3740" s="1" t="s">
        <v>878</v>
      </c>
      <c r="E3740" s="1" t="s">
        <v>6194</v>
      </c>
      <c r="F3740" s="1" t="s">
        <v>79</v>
      </c>
      <c r="G3740" s="1" t="s">
        <v>221</v>
      </c>
    </row>
    <row r="3741" customFormat="false" ht="15" hidden="false" customHeight="true" outlineLevel="0" collapsed="false">
      <c r="A3741" s="1" t="n">
        <v>2016</v>
      </c>
      <c r="B3741" s="1" t="n">
        <v>9.5</v>
      </c>
      <c r="C3741" s="1" t="s">
        <v>24</v>
      </c>
      <c r="D3741" s="1" t="s">
        <v>6195</v>
      </c>
      <c r="E3741" s="1" t="s">
        <v>6196</v>
      </c>
      <c r="F3741" s="1" t="s">
        <v>82</v>
      </c>
      <c r="G3741" s="1" t="s">
        <v>221</v>
      </c>
      <c r="H3741" s="1" t="s">
        <v>102</v>
      </c>
    </row>
    <row r="3742" customFormat="false" ht="15" hidden="false" customHeight="true" outlineLevel="0" collapsed="false">
      <c r="A3742" s="1" t="n">
        <v>1926</v>
      </c>
      <c r="B3742" s="1" t="n">
        <v>54000</v>
      </c>
      <c r="C3742" s="1" t="s">
        <v>24</v>
      </c>
      <c r="D3742" s="1" t="s">
        <v>37</v>
      </c>
      <c r="E3742" s="1" t="s">
        <v>6197</v>
      </c>
      <c r="F3742" s="1" t="s">
        <v>80</v>
      </c>
      <c r="G3742" s="1" t="s">
        <v>173</v>
      </c>
      <c r="H3742" s="1" t="s">
        <v>103</v>
      </c>
    </row>
    <row r="3743" customFormat="false" ht="15" hidden="false" customHeight="true" outlineLevel="0" collapsed="false">
      <c r="A3743" s="1" t="n">
        <v>2749</v>
      </c>
      <c r="C3743" s="1" t="s">
        <v>24</v>
      </c>
      <c r="D3743" s="1" t="s">
        <v>6150</v>
      </c>
      <c r="E3743" s="1" t="s">
        <v>6198</v>
      </c>
      <c r="F3743" s="1" t="s">
        <v>86</v>
      </c>
      <c r="G3743" s="1" t="s">
        <v>221</v>
      </c>
    </row>
    <row r="3744" customFormat="false" ht="15" hidden="false" customHeight="true" outlineLevel="0" collapsed="false">
      <c r="A3744" s="1" t="n">
        <v>4812</v>
      </c>
      <c r="C3744" s="1" t="s">
        <v>24</v>
      </c>
      <c r="D3744" s="1" t="s">
        <v>6068</v>
      </c>
      <c r="E3744" s="1" t="s">
        <v>6199</v>
      </c>
      <c r="F3744" s="1" t="s">
        <v>6200</v>
      </c>
      <c r="G3744" s="1" t="s">
        <v>221</v>
      </c>
    </row>
    <row r="3745" customFormat="false" ht="15" hidden="false" customHeight="true" outlineLevel="0" collapsed="false">
      <c r="A3745" s="1" t="n">
        <v>2729</v>
      </c>
      <c r="C3745" s="1" t="s">
        <v>26</v>
      </c>
      <c r="D3745" s="1" t="s">
        <v>6201</v>
      </c>
      <c r="E3745" s="1" t="s">
        <v>6202</v>
      </c>
      <c r="F3745" s="1" t="s">
        <v>79</v>
      </c>
    </row>
    <row r="3746" customFormat="false" ht="15" hidden="false" customHeight="true" outlineLevel="0" collapsed="false">
      <c r="A3746" s="1" t="n">
        <v>372</v>
      </c>
      <c r="C3746" s="1" t="s">
        <v>24</v>
      </c>
      <c r="D3746" s="1" t="s">
        <v>878</v>
      </c>
      <c r="E3746" s="1" t="s">
        <v>6203</v>
      </c>
      <c r="F3746" s="1" t="s">
        <v>79</v>
      </c>
      <c r="G3746" s="1" t="s">
        <v>221</v>
      </c>
    </row>
    <row r="3747" customFormat="false" ht="15" hidden="false" customHeight="true" outlineLevel="0" collapsed="false">
      <c r="A3747" s="1" t="n">
        <v>1986</v>
      </c>
      <c r="C3747" s="1" t="s">
        <v>24</v>
      </c>
      <c r="D3747" s="1" t="s">
        <v>6150</v>
      </c>
      <c r="E3747" s="1" t="s">
        <v>6204</v>
      </c>
      <c r="F3747" s="1" t="s">
        <v>86</v>
      </c>
      <c r="G3747" s="1" t="s">
        <v>221</v>
      </c>
    </row>
    <row r="3748" customFormat="false" ht="15" hidden="false" customHeight="true" outlineLevel="0" collapsed="false">
      <c r="A3748" s="1" t="n">
        <v>3816</v>
      </c>
      <c r="C3748" s="1" t="s">
        <v>24</v>
      </c>
      <c r="D3748" s="1" t="s">
        <v>6205</v>
      </c>
      <c r="E3748" s="1" t="s">
        <v>6206</v>
      </c>
      <c r="F3748" s="1" t="s">
        <v>79</v>
      </c>
    </row>
    <row r="3749" customFormat="false" ht="15" hidden="false" customHeight="true" outlineLevel="0" collapsed="false">
      <c r="A3749" s="1" t="n">
        <v>6061</v>
      </c>
      <c r="C3749" s="1" t="s">
        <v>24</v>
      </c>
      <c r="D3749" s="1" t="s">
        <v>52</v>
      </c>
      <c r="E3749" s="1" t="s">
        <v>6207</v>
      </c>
      <c r="F3749" s="1" t="s">
        <v>79</v>
      </c>
      <c r="G3749" s="1" t="s">
        <v>221</v>
      </c>
    </row>
    <row r="3750" customFormat="false" ht="15" hidden="false" customHeight="true" outlineLevel="0" collapsed="false">
      <c r="A3750" s="1" t="n">
        <v>5222</v>
      </c>
      <c r="C3750" s="1" t="s">
        <v>24</v>
      </c>
      <c r="D3750" s="1" t="s">
        <v>52</v>
      </c>
      <c r="E3750" s="1" t="s">
        <v>6208</v>
      </c>
      <c r="F3750" s="1" t="s">
        <v>79</v>
      </c>
      <c r="G3750" s="1" t="s">
        <v>221</v>
      </c>
    </row>
    <row r="3751" customFormat="false" ht="15" hidden="false" customHeight="true" outlineLevel="0" collapsed="false">
      <c r="A3751" s="1" t="n">
        <v>1474</v>
      </c>
      <c r="C3751" s="1" t="s">
        <v>24</v>
      </c>
      <c r="D3751" s="1" t="s">
        <v>6209</v>
      </c>
      <c r="E3751" s="1" t="s">
        <v>56</v>
      </c>
      <c r="F3751" s="1" t="s">
        <v>80</v>
      </c>
      <c r="G3751" s="1" t="s">
        <v>221</v>
      </c>
    </row>
    <row r="3752" customFormat="false" ht="15" hidden="false" customHeight="true" outlineLevel="0" collapsed="false">
      <c r="A3752" s="1" t="n">
        <v>2440</v>
      </c>
      <c r="C3752" s="1" t="s">
        <v>24</v>
      </c>
      <c r="D3752" s="1" t="s">
        <v>5725</v>
      </c>
      <c r="E3752" s="1" t="s">
        <v>6210</v>
      </c>
      <c r="F3752" s="1" t="s">
        <v>6121</v>
      </c>
      <c r="G3752" s="1" t="s">
        <v>221</v>
      </c>
    </row>
    <row r="3753" customFormat="false" ht="15" hidden="false" customHeight="true" outlineLevel="0" collapsed="false">
      <c r="A3753" s="1" t="n">
        <v>5753</v>
      </c>
      <c r="C3753" s="1" t="s">
        <v>24</v>
      </c>
      <c r="D3753" s="1" t="s">
        <v>52</v>
      </c>
      <c r="E3753" s="1" t="s">
        <v>6211</v>
      </c>
      <c r="F3753" s="1" t="s">
        <v>79</v>
      </c>
      <c r="G3753" s="1" t="s">
        <v>221</v>
      </c>
    </row>
    <row r="3754" customFormat="false" ht="15" hidden="false" customHeight="true" outlineLevel="0" collapsed="false">
      <c r="A3754" s="1" t="n">
        <v>2848</v>
      </c>
      <c r="C3754" s="1" t="s">
        <v>26</v>
      </c>
      <c r="D3754" s="1" t="s">
        <v>37</v>
      </c>
      <c r="E3754" s="1" t="s">
        <v>6212</v>
      </c>
      <c r="F3754" s="1" t="s">
        <v>84</v>
      </c>
      <c r="G3754" s="1" t="s">
        <v>173</v>
      </c>
    </row>
    <row r="3755" customFormat="false" ht="15" hidden="false" customHeight="true" outlineLevel="0" collapsed="false">
      <c r="A3755" s="1" t="n">
        <v>191</v>
      </c>
      <c r="C3755" s="1" t="s">
        <v>25</v>
      </c>
      <c r="D3755" s="1" t="s">
        <v>6213</v>
      </c>
      <c r="E3755" s="1" t="s">
        <v>56</v>
      </c>
      <c r="F3755" s="1" t="s">
        <v>80</v>
      </c>
      <c r="G3755" s="1" t="s">
        <v>221</v>
      </c>
    </row>
    <row r="3756" customFormat="false" ht="15" hidden="false" customHeight="true" outlineLevel="0" collapsed="false">
      <c r="A3756" s="1" t="n">
        <v>237</v>
      </c>
      <c r="C3756" s="1" t="s">
        <v>24</v>
      </c>
      <c r="D3756" s="1" t="s">
        <v>6214</v>
      </c>
      <c r="E3756" s="1" t="s">
        <v>56</v>
      </c>
      <c r="F3756" s="1" t="s">
        <v>835</v>
      </c>
      <c r="G3756" s="1" t="s">
        <v>221</v>
      </c>
    </row>
    <row r="3757" customFormat="false" ht="15" hidden="false" customHeight="true" outlineLevel="0" collapsed="false">
      <c r="A3757" s="1" t="n">
        <v>1767</v>
      </c>
      <c r="C3757" s="1" t="s">
        <v>24</v>
      </c>
      <c r="D3757" s="1" t="s">
        <v>6215</v>
      </c>
      <c r="E3757" s="1" t="s">
        <v>56</v>
      </c>
      <c r="F3757" s="1" t="s">
        <v>79</v>
      </c>
      <c r="G3757" s="1" t="s">
        <v>523</v>
      </c>
    </row>
    <row r="3758" customFormat="false" ht="15" hidden="false" customHeight="true" outlineLevel="0" collapsed="false">
      <c r="A3758" s="1" t="n">
        <v>5021</v>
      </c>
      <c r="C3758" s="1" t="s">
        <v>24</v>
      </c>
      <c r="D3758" s="1" t="s">
        <v>6142</v>
      </c>
      <c r="E3758" s="1" t="s">
        <v>6216</v>
      </c>
      <c r="F3758" s="1" t="s">
        <v>89</v>
      </c>
      <c r="G3758" s="1" t="s">
        <v>221</v>
      </c>
    </row>
    <row r="3759" customFormat="false" ht="15" hidden="false" customHeight="true" outlineLevel="0" collapsed="false">
      <c r="A3759" s="1" t="n">
        <v>4205</v>
      </c>
      <c r="C3759" s="1" t="s">
        <v>24</v>
      </c>
      <c r="D3759" s="1" t="s">
        <v>878</v>
      </c>
      <c r="E3759" s="1" t="s">
        <v>6217</v>
      </c>
      <c r="F3759" s="1" t="s">
        <v>79</v>
      </c>
      <c r="G3759" s="1" t="s">
        <v>221</v>
      </c>
    </row>
    <row r="3760" customFormat="false" ht="15" hidden="false" customHeight="true" outlineLevel="0" collapsed="false">
      <c r="A3760" s="1" t="n">
        <v>4949</v>
      </c>
      <c r="C3760" s="1" t="s">
        <v>24</v>
      </c>
      <c r="D3760" s="1" t="s">
        <v>52</v>
      </c>
      <c r="E3760" s="1" t="s">
        <v>6218</v>
      </c>
      <c r="F3760" s="1" t="s">
        <v>79</v>
      </c>
      <c r="G3760" s="1" t="s">
        <v>221</v>
      </c>
    </row>
    <row r="3761" customFormat="false" ht="15" hidden="false" customHeight="true" outlineLevel="0" collapsed="false">
      <c r="A3761" s="1" t="n">
        <v>435</v>
      </c>
      <c r="C3761" s="1" t="s">
        <v>24</v>
      </c>
      <c r="D3761" s="1" t="s">
        <v>882</v>
      </c>
      <c r="E3761" s="1" t="s">
        <v>6219</v>
      </c>
      <c r="F3761" s="1" t="s">
        <v>84</v>
      </c>
      <c r="G3761" s="1" t="s">
        <v>221</v>
      </c>
    </row>
    <row r="3762" customFormat="false" ht="15" hidden="false" customHeight="true" outlineLevel="0" collapsed="false">
      <c r="A3762" s="1" t="n">
        <v>1849</v>
      </c>
      <c r="B3762" s="1" t="n">
        <v>64000</v>
      </c>
      <c r="C3762" s="1" t="s">
        <v>24</v>
      </c>
      <c r="D3762" s="1" t="s">
        <v>37</v>
      </c>
      <c r="E3762" s="1" t="s">
        <v>6220</v>
      </c>
      <c r="F3762" s="1" t="s">
        <v>80</v>
      </c>
      <c r="G3762" s="1" t="s">
        <v>173</v>
      </c>
      <c r="H3762" s="1" t="s">
        <v>104</v>
      </c>
    </row>
    <row r="3763" customFormat="false" ht="15" hidden="false" customHeight="true" outlineLevel="0" collapsed="false">
      <c r="A3763" s="1" t="n">
        <v>372</v>
      </c>
      <c r="C3763" s="1" t="s">
        <v>24</v>
      </c>
      <c r="D3763" s="1" t="s">
        <v>878</v>
      </c>
      <c r="E3763" s="1" t="s">
        <v>6221</v>
      </c>
      <c r="F3763" s="1" t="s">
        <v>79</v>
      </c>
      <c r="G3763" s="1" t="s">
        <v>221</v>
      </c>
    </row>
    <row r="3764" customFormat="false" ht="15" hidden="false" customHeight="true" outlineLevel="0" collapsed="false">
      <c r="A3764" s="1" t="n">
        <v>4582</v>
      </c>
      <c r="C3764" s="1" t="s">
        <v>24</v>
      </c>
      <c r="D3764" s="1" t="s">
        <v>37</v>
      </c>
      <c r="E3764" s="1" t="s">
        <v>6222</v>
      </c>
      <c r="F3764" s="1" t="s">
        <v>1310</v>
      </c>
      <c r="G3764" s="1" t="s">
        <v>173</v>
      </c>
    </row>
    <row r="3765" customFormat="false" ht="15" hidden="false" customHeight="true" outlineLevel="0" collapsed="false">
      <c r="A3765" s="1" t="n">
        <v>3847</v>
      </c>
      <c r="C3765" s="1" t="s">
        <v>24</v>
      </c>
      <c r="D3765" s="1" t="s">
        <v>878</v>
      </c>
      <c r="E3765" s="1" t="s">
        <v>6223</v>
      </c>
      <c r="F3765" s="1" t="s">
        <v>79</v>
      </c>
      <c r="G3765" s="1" t="s">
        <v>221</v>
      </c>
    </row>
    <row r="3766" customFormat="false" ht="15" hidden="false" customHeight="true" outlineLevel="0" collapsed="false">
      <c r="A3766" s="1" t="n">
        <v>1642</v>
      </c>
      <c r="C3766" s="1" t="s">
        <v>24</v>
      </c>
      <c r="D3766" s="1" t="s">
        <v>4497</v>
      </c>
      <c r="E3766" s="1" t="s">
        <v>6224</v>
      </c>
      <c r="F3766" s="1" t="s">
        <v>4131</v>
      </c>
      <c r="G3766" s="1" t="s">
        <v>221</v>
      </c>
    </row>
    <row r="3767" customFormat="false" ht="15" hidden="false" customHeight="true" outlineLevel="0" collapsed="false">
      <c r="A3767" s="1" t="n">
        <v>2140</v>
      </c>
      <c r="C3767" s="1" t="s">
        <v>24</v>
      </c>
      <c r="D3767" s="1" t="s">
        <v>52</v>
      </c>
      <c r="E3767" s="1" t="s">
        <v>6225</v>
      </c>
      <c r="F3767" s="1" t="s">
        <v>84</v>
      </c>
      <c r="G3767" s="1" t="s">
        <v>221</v>
      </c>
    </row>
    <row r="3768" customFormat="false" ht="15" hidden="false" customHeight="true" outlineLevel="0" collapsed="false">
      <c r="A3768" s="1" t="n">
        <v>4465</v>
      </c>
      <c r="C3768" s="1" t="s">
        <v>24</v>
      </c>
      <c r="D3768" s="1" t="s">
        <v>6226</v>
      </c>
      <c r="E3768" s="1" t="s">
        <v>56</v>
      </c>
      <c r="F3768" s="1" t="s">
        <v>79</v>
      </c>
    </row>
    <row r="3769" customFormat="false" ht="15" hidden="false" customHeight="true" outlineLevel="0" collapsed="false">
      <c r="A3769" s="1" t="n">
        <v>2048</v>
      </c>
      <c r="C3769" s="1" t="s">
        <v>24</v>
      </c>
      <c r="D3769" s="1" t="s">
        <v>6227</v>
      </c>
      <c r="E3769" s="1" t="s">
        <v>56</v>
      </c>
      <c r="F3769" s="1" t="s">
        <v>84</v>
      </c>
      <c r="G3769" s="1" t="s">
        <v>221</v>
      </c>
    </row>
    <row r="3770" customFormat="false" ht="15" hidden="false" customHeight="true" outlineLevel="0" collapsed="false">
      <c r="A3770" s="1" t="n">
        <v>703</v>
      </c>
      <c r="C3770" s="1" t="s">
        <v>24</v>
      </c>
      <c r="D3770" s="1" t="s">
        <v>876</v>
      </c>
      <c r="E3770" s="1" t="s">
        <v>6228</v>
      </c>
      <c r="F3770" s="1" t="s">
        <v>89</v>
      </c>
      <c r="G3770" s="1" t="s">
        <v>221</v>
      </c>
    </row>
    <row r="3771" customFormat="false" ht="15" hidden="false" customHeight="true" outlineLevel="0" collapsed="false">
      <c r="A3771" s="1" t="n">
        <v>2296</v>
      </c>
      <c r="C3771" s="1" t="s">
        <v>24</v>
      </c>
      <c r="D3771" s="1" t="s">
        <v>882</v>
      </c>
      <c r="E3771" s="1" t="s">
        <v>6229</v>
      </c>
      <c r="F3771" s="1" t="s">
        <v>79</v>
      </c>
      <c r="G3771" s="1" t="s">
        <v>221</v>
      </c>
    </row>
    <row r="3772" customFormat="false" ht="15" hidden="false" customHeight="true" outlineLevel="0" collapsed="false">
      <c r="A3772" s="1" t="n">
        <v>326</v>
      </c>
      <c r="C3772" s="1" t="s">
        <v>24</v>
      </c>
      <c r="D3772" s="1" t="s">
        <v>6230</v>
      </c>
      <c r="E3772" s="1" t="s">
        <v>56</v>
      </c>
      <c r="F3772" s="1" t="s">
        <v>80</v>
      </c>
      <c r="G3772" s="1" t="s">
        <v>221</v>
      </c>
    </row>
    <row r="3773" customFormat="false" ht="15" hidden="false" customHeight="true" outlineLevel="0" collapsed="false">
      <c r="A3773" s="1" t="n">
        <v>372</v>
      </c>
      <c r="C3773" s="1" t="s">
        <v>24</v>
      </c>
      <c r="D3773" s="1" t="s">
        <v>878</v>
      </c>
      <c r="E3773" s="1" t="s">
        <v>6231</v>
      </c>
      <c r="F3773" s="1" t="s">
        <v>79</v>
      </c>
      <c r="G3773" s="1" t="s">
        <v>221</v>
      </c>
    </row>
    <row r="3774" customFormat="false" ht="15" hidden="false" customHeight="true" outlineLevel="0" collapsed="false">
      <c r="A3774" s="1" t="n">
        <v>4363</v>
      </c>
      <c r="C3774" s="1" t="s">
        <v>24</v>
      </c>
      <c r="D3774" s="1" t="s">
        <v>6232</v>
      </c>
      <c r="E3774" s="1" t="s">
        <v>6118</v>
      </c>
      <c r="F3774" s="1" t="s">
        <v>90</v>
      </c>
      <c r="G3774" s="1" t="s">
        <v>221</v>
      </c>
    </row>
    <row r="3775" customFormat="false" ht="15" hidden="false" customHeight="true" outlineLevel="0" collapsed="false">
      <c r="A3775" s="1" t="n">
        <v>2600</v>
      </c>
      <c r="C3775" s="1" t="s">
        <v>24</v>
      </c>
      <c r="D3775" s="1" t="s">
        <v>6233</v>
      </c>
      <c r="E3775" s="1" t="s">
        <v>56</v>
      </c>
      <c r="F3775" s="1" t="s">
        <v>82</v>
      </c>
      <c r="G3775" s="1" t="s">
        <v>6234</v>
      </c>
    </row>
    <row r="3776" customFormat="false" ht="15" hidden="false" customHeight="true" outlineLevel="0" collapsed="false">
      <c r="A3776" s="1" t="n">
        <v>2670</v>
      </c>
      <c r="C3776" s="1" t="s">
        <v>24</v>
      </c>
      <c r="D3776" s="1" t="s">
        <v>52</v>
      </c>
      <c r="E3776" s="1" t="s">
        <v>6235</v>
      </c>
      <c r="F3776" s="1" t="s">
        <v>89</v>
      </c>
      <c r="G3776" s="1" t="s">
        <v>221</v>
      </c>
    </row>
    <row r="3777" customFormat="false" ht="15" hidden="false" customHeight="true" outlineLevel="0" collapsed="false">
      <c r="A3777" s="1" t="n">
        <v>2706</v>
      </c>
      <c r="C3777" s="1" t="s">
        <v>26</v>
      </c>
      <c r="D3777" s="1" t="s">
        <v>6236</v>
      </c>
      <c r="E3777" s="1" t="s">
        <v>6237</v>
      </c>
      <c r="F3777" s="1" t="s">
        <v>79</v>
      </c>
      <c r="G3777" s="1" t="s">
        <v>221</v>
      </c>
    </row>
    <row r="3778" customFormat="false" ht="15" hidden="false" customHeight="true" outlineLevel="0" collapsed="false">
      <c r="A3778" s="1" t="n">
        <v>1416</v>
      </c>
      <c r="B3778" s="1" t="n">
        <v>40000</v>
      </c>
      <c r="C3778" s="1" t="s">
        <v>24</v>
      </c>
      <c r="D3778" s="1" t="s">
        <v>6238</v>
      </c>
      <c r="E3778" s="1" t="s">
        <v>6239</v>
      </c>
      <c r="F3778" s="1" t="s">
        <v>82</v>
      </c>
      <c r="G3778" s="1" t="s">
        <v>221</v>
      </c>
      <c r="H3778" s="1" t="s">
        <v>103</v>
      </c>
    </row>
    <row r="3779" customFormat="false" ht="15" hidden="false" customHeight="true" outlineLevel="0" collapsed="false">
      <c r="A3779" s="1" t="n">
        <v>4238</v>
      </c>
      <c r="C3779" s="1" t="s">
        <v>24</v>
      </c>
      <c r="D3779" s="1" t="s">
        <v>52</v>
      </c>
      <c r="E3779" s="1" t="s">
        <v>6240</v>
      </c>
      <c r="F3779" s="1" t="s">
        <v>79</v>
      </c>
      <c r="G3779" s="1" t="s">
        <v>221</v>
      </c>
    </row>
    <row r="3780" customFormat="false" ht="15" hidden="false" customHeight="true" outlineLevel="0" collapsed="false">
      <c r="A3780" s="1" t="n">
        <v>3623</v>
      </c>
      <c r="C3780" s="1" t="s">
        <v>24</v>
      </c>
      <c r="D3780" s="1" t="s">
        <v>4497</v>
      </c>
      <c r="E3780" s="1" t="s">
        <v>6241</v>
      </c>
      <c r="F3780" s="1" t="s">
        <v>79</v>
      </c>
      <c r="G3780" s="1" t="s">
        <v>221</v>
      </c>
    </row>
    <row r="3781" customFormat="false" ht="15" hidden="false" customHeight="true" outlineLevel="0" collapsed="false">
      <c r="A3781" s="1" t="n">
        <v>4190</v>
      </c>
      <c r="C3781" s="1" t="s">
        <v>24</v>
      </c>
      <c r="D3781" s="1" t="s">
        <v>878</v>
      </c>
      <c r="E3781" s="1" t="s">
        <v>6242</v>
      </c>
      <c r="F3781" s="1" t="s">
        <v>79</v>
      </c>
      <c r="G3781" s="1" t="s">
        <v>221</v>
      </c>
    </row>
    <row r="3782" customFormat="false" ht="15" hidden="false" customHeight="true" outlineLevel="0" collapsed="false">
      <c r="A3782" s="1" t="n">
        <v>1580</v>
      </c>
      <c r="C3782" s="1" t="s">
        <v>24</v>
      </c>
      <c r="D3782" s="1" t="s">
        <v>6243</v>
      </c>
      <c r="E3782" s="1" t="s">
        <v>6244</v>
      </c>
      <c r="F3782" s="1" t="s">
        <v>6245</v>
      </c>
      <c r="G3782" s="1" t="s">
        <v>221</v>
      </c>
    </row>
    <row r="3783" customFormat="false" ht="15" hidden="false" customHeight="true" outlineLevel="0" collapsed="false">
      <c r="A3783" s="1" t="n">
        <v>277</v>
      </c>
      <c r="C3783" s="1" t="s">
        <v>24</v>
      </c>
      <c r="D3783" s="1" t="s">
        <v>6246</v>
      </c>
      <c r="E3783" s="1" t="s">
        <v>56</v>
      </c>
      <c r="F3783" s="1" t="s">
        <v>85</v>
      </c>
      <c r="G3783" s="1" t="s">
        <v>173</v>
      </c>
    </row>
    <row r="3784" customFormat="false" ht="15" hidden="false" customHeight="true" outlineLevel="0" collapsed="false">
      <c r="A3784" s="1" t="n">
        <v>3402</v>
      </c>
      <c r="C3784" s="1" t="s">
        <v>24</v>
      </c>
      <c r="D3784" s="1" t="s">
        <v>6247</v>
      </c>
      <c r="E3784" s="1" t="s">
        <v>6248</v>
      </c>
      <c r="F3784" s="1" t="s">
        <v>79</v>
      </c>
      <c r="G3784" s="1" t="s">
        <v>221</v>
      </c>
    </row>
    <row r="3785" customFormat="false" ht="15" hidden="false" customHeight="true" outlineLevel="0" collapsed="false">
      <c r="A3785" s="1" t="n">
        <v>3804</v>
      </c>
      <c r="C3785" s="1" t="s">
        <v>26</v>
      </c>
      <c r="D3785" s="1" t="s">
        <v>6249</v>
      </c>
      <c r="E3785" s="1" t="s">
        <v>6250</v>
      </c>
      <c r="F3785" s="1" t="s">
        <v>79</v>
      </c>
    </row>
    <row r="3786" customFormat="false" ht="15" hidden="false" customHeight="true" outlineLevel="0" collapsed="false">
      <c r="A3786" s="1" t="n">
        <v>1423</v>
      </c>
      <c r="C3786" s="1" t="s">
        <v>24</v>
      </c>
      <c r="D3786" s="1" t="s">
        <v>6251</v>
      </c>
      <c r="E3786" s="1" t="s">
        <v>56</v>
      </c>
      <c r="F3786" s="1" t="s">
        <v>84</v>
      </c>
    </row>
    <row r="3787" customFormat="false" ht="15" hidden="false" customHeight="true" outlineLevel="0" collapsed="false">
      <c r="A3787" s="1" t="n">
        <v>4699</v>
      </c>
      <c r="B3787" s="1" t="n">
        <v>75000</v>
      </c>
      <c r="C3787" s="1" t="s">
        <v>24</v>
      </c>
      <c r="D3787" s="1" t="s">
        <v>52</v>
      </c>
      <c r="E3787" s="1" t="s">
        <v>6252</v>
      </c>
      <c r="F3787" s="1" t="s">
        <v>598</v>
      </c>
      <c r="G3787" s="1" t="s">
        <v>221</v>
      </c>
      <c r="H3787" s="1" t="s">
        <v>104</v>
      </c>
    </row>
    <row r="3788" customFormat="false" ht="15" hidden="false" customHeight="true" outlineLevel="0" collapsed="false">
      <c r="A3788" s="1" t="n">
        <v>1628</v>
      </c>
      <c r="C3788" s="1" t="s">
        <v>24</v>
      </c>
      <c r="D3788" s="1" t="s">
        <v>6253</v>
      </c>
      <c r="E3788" s="1" t="s">
        <v>56</v>
      </c>
      <c r="F3788" s="1" t="s">
        <v>95</v>
      </c>
      <c r="G3788" s="1" t="s">
        <v>221</v>
      </c>
    </row>
    <row r="3789" customFormat="false" ht="15" hidden="false" customHeight="true" outlineLevel="0" collapsed="false">
      <c r="A3789" s="1" t="n">
        <v>382</v>
      </c>
      <c r="C3789" s="1" t="s">
        <v>24</v>
      </c>
      <c r="D3789" s="1" t="s">
        <v>6254</v>
      </c>
      <c r="E3789" s="1" t="s">
        <v>6255</v>
      </c>
      <c r="F3789" s="1" t="s">
        <v>80</v>
      </c>
      <c r="G3789" s="1" t="s">
        <v>221</v>
      </c>
    </row>
    <row r="3790" customFormat="false" ht="15" hidden="false" customHeight="true" outlineLevel="0" collapsed="false">
      <c r="A3790" s="1" t="n">
        <v>2367</v>
      </c>
      <c r="C3790" s="1" t="s">
        <v>24</v>
      </c>
      <c r="D3790" s="1" t="s">
        <v>6256</v>
      </c>
      <c r="E3790" s="1" t="s">
        <v>6257</v>
      </c>
      <c r="F3790" s="1" t="s">
        <v>80</v>
      </c>
      <c r="G3790" s="1" t="s">
        <v>295</v>
      </c>
    </row>
    <row r="3791" customFormat="false" ht="15" hidden="false" customHeight="true" outlineLevel="0" collapsed="false">
      <c r="A3791" s="1" t="n">
        <v>3495</v>
      </c>
      <c r="C3791" s="1" t="s">
        <v>24</v>
      </c>
      <c r="D3791" s="1" t="s">
        <v>2080</v>
      </c>
      <c r="E3791" s="1" t="s">
        <v>6258</v>
      </c>
      <c r="F3791" s="1" t="s">
        <v>84</v>
      </c>
      <c r="G3791" s="1" t="s">
        <v>163</v>
      </c>
    </row>
    <row r="3792" customFormat="false" ht="15" hidden="false" customHeight="true" outlineLevel="0" collapsed="false">
      <c r="A3792" s="1" t="n">
        <v>849</v>
      </c>
      <c r="C3792" s="1" t="s">
        <v>25</v>
      </c>
      <c r="D3792" s="1" t="s">
        <v>6259</v>
      </c>
      <c r="E3792" s="1" t="s">
        <v>6260</v>
      </c>
      <c r="F3792" s="1" t="s">
        <v>6261</v>
      </c>
    </row>
    <row r="3793" customFormat="false" ht="15" hidden="false" customHeight="true" outlineLevel="0" collapsed="false">
      <c r="A3793" s="1" t="n">
        <v>1377</v>
      </c>
      <c r="C3793" s="1" t="s">
        <v>24</v>
      </c>
      <c r="D3793" s="1" t="s">
        <v>6262</v>
      </c>
      <c r="E3793" s="1" t="s">
        <v>6263</v>
      </c>
      <c r="F3793" s="1" t="s">
        <v>81</v>
      </c>
      <c r="G3793" s="1" t="s">
        <v>163</v>
      </c>
    </row>
    <row r="3794" customFormat="false" ht="15" hidden="false" customHeight="true" outlineLevel="0" collapsed="false">
      <c r="A3794" s="1" t="n">
        <v>601</v>
      </c>
      <c r="C3794" s="1" t="s">
        <v>24</v>
      </c>
      <c r="D3794" s="1" t="s">
        <v>6264</v>
      </c>
      <c r="E3794" s="1" t="s">
        <v>6265</v>
      </c>
      <c r="F3794" s="1" t="s">
        <v>81</v>
      </c>
      <c r="G3794" s="1" t="s">
        <v>1110</v>
      </c>
    </row>
    <row r="3795" customFormat="false" ht="15" hidden="false" customHeight="true" outlineLevel="0" collapsed="false">
      <c r="A3795" s="1" t="n">
        <v>1616</v>
      </c>
      <c r="C3795" s="1" t="s">
        <v>25</v>
      </c>
      <c r="D3795" s="1" t="s">
        <v>6266</v>
      </c>
      <c r="E3795" s="1" t="s">
        <v>6267</v>
      </c>
      <c r="F3795" s="1" t="s">
        <v>6268</v>
      </c>
    </row>
    <row r="3796" customFormat="false" ht="15" hidden="false" customHeight="true" outlineLevel="0" collapsed="false">
      <c r="A3796" s="1" t="n">
        <v>1703</v>
      </c>
      <c r="C3796" s="1" t="s">
        <v>24</v>
      </c>
      <c r="D3796" s="1" t="s">
        <v>6269</v>
      </c>
      <c r="E3796" s="1" t="s">
        <v>6270</v>
      </c>
      <c r="F3796" s="1" t="s">
        <v>1530</v>
      </c>
      <c r="G3796" s="1" t="s">
        <v>132</v>
      </c>
    </row>
    <row r="3797" customFormat="false" ht="15" hidden="false" customHeight="true" outlineLevel="0" collapsed="false">
      <c r="A3797" s="1" t="n">
        <v>941</v>
      </c>
      <c r="C3797" s="1" t="s">
        <v>24</v>
      </c>
      <c r="D3797" s="1" t="s">
        <v>6271</v>
      </c>
      <c r="E3797" s="1" t="s">
        <v>6272</v>
      </c>
      <c r="F3797" s="1" t="s">
        <v>81</v>
      </c>
      <c r="G3797" s="1" t="s">
        <v>126</v>
      </c>
    </row>
    <row r="3798" customFormat="false" ht="15" hidden="false" customHeight="true" outlineLevel="0" collapsed="false">
      <c r="A3798" s="1" t="n">
        <v>4492</v>
      </c>
      <c r="C3798" s="1" t="s">
        <v>25</v>
      </c>
      <c r="D3798" s="1" t="s">
        <v>6273</v>
      </c>
      <c r="E3798" s="1" t="s">
        <v>6274</v>
      </c>
      <c r="F3798" s="1" t="s">
        <v>96</v>
      </c>
      <c r="G3798" s="1" t="s">
        <v>276</v>
      </c>
    </row>
    <row r="3799" customFormat="false" ht="15" hidden="false" customHeight="true" outlineLevel="0" collapsed="false">
      <c r="A3799" s="1" t="n">
        <v>256</v>
      </c>
      <c r="C3799" s="1" t="s">
        <v>24</v>
      </c>
      <c r="D3799" s="1" t="s">
        <v>6275</v>
      </c>
      <c r="E3799" s="1" t="s">
        <v>6276</v>
      </c>
      <c r="F3799" s="1" t="s">
        <v>84</v>
      </c>
      <c r="G3799" s="1" t="s">
        <v>359</v>
      </c>
    </row>
    <row r="3800" customFormat="false" ht="15" hidden="false" customHeight="true" outlineLevel="0" collapsed="false">
      <c r="A3800" s="1" t="n">
        <v>3770</v>
      </c>
      <c r="C3800" s="1" t="s">
        <v>24</v>
      </c>
      <c r="D3800" s="1" t="s">
        <v>6277</v>
      </c>
      <c r="E3800" s="1" t="s">
        <v>6278</v>
      </c>
      <c r="F3800" s="1" t="s">
        <v>79</v>
      </c>
      <c r="G3800" s="1" t="s">
        <v>6279</v>
      </c>
    </row>
    <row r="3801" customFormat="false" ht="15" hidden="false" customHeight="true" outlineLevel="0" collapsed="false">
      <c r="A3801" s="1" t="n">
        <v>4355</v>
      </c>
      <c r="C3801" s="1" t="s">
        <v>24</v>
      </c>
      <c r="D3801" s="1" t="s">
        <v>6280</v>
      </c>
      <c r="E3801" s="1" t="s">
        <v>6281</v>
      </c>
      <c r="F3801" s="1" t="s">
        <v>90</v>
      </c>
      <c r="G3801" s="1" t="s">
        <v>461</v>
      </c>
    </row>
    <row r="3802" customFormat="false" ht="15" hidden="false" customHeight="true" outlineLevel="0" collapsed="false">
      <c r="A3802" s="1" t="n">
        <v>1292</v>
      </c>
      <c r="C3802" s="1" t="s">
        <v>24</v>
      </c>
      <c r="D3802" s="1" t="s">
        <v>6282</v>
      </c>
      <c r="E3802" s="1" t="s">
        <v>6283</v>
      </c>
      <c r="F3802" s="1" t="s">
        <v>6284</v>
      </c>
      <c r="G3802" s="1" t="s">
        <v>359</v>
      </c>
    </row>
    <row r="3803" customFormat="false" ht="15" hidden="false" customHeight="true" outlineLevel="0" collapsed="false">
      <c r="A3803" s="1" t="n">
        <v>2109</v>
      </c>
      <c r="B3803" s="1" t="n">
        <v>60000</v>
      </c>
      <c r="C3803" s="1" t="s">
        <v>24</v>
      </c>
      <c r="D3803" s="1" t="s">
        <v>6285</v>
      </c>
      <c r="E3803" s="1" t="s">
        <v>6286</v>
      </c>
      <c r="F3803" s="1" t="s">
        <v>79</v>
      </c>
      <c r="G3803" s="1" t="s">
        <v>961</v>
      </c>
      <c r="H3803" s="1" t="s">
        <v>104</v>
      </c>
    </row>
    <row r="3804" customFormat="false" ht="15" hidden="false" customHeight="true" outlineLevel="0" collapsed="false">
      <c r="A3804" s="1" t="n">
        <v>6149</v>
      </c>
      <c r="C3804" s="1" t="s">
        <v>24</v>
      </c>
      <c r="D3804" s="1" t="s">
        <v>4032</v>
      </c>
      <c r="E3804" s="1" t="s">
        <v>6287</v>
      </c>
      <c r="F3804" s="1" t="s">
        <v>96</v>
      </c>
      <c r="G3804" s="1" t="s">
        <v>359</v>
      </c>
    </row>
    <row r="3805" customFormat="false" ht="15" hidden="false" customHeight="true" outlineLevel="0" collapsed="false">
      <c r="A3805" s="1" t="n">
        <v>1361</v>
      </c>
      <c r="C3805" s="1" t="s">
        <v>24</v>
      </c>
      <c r="D3805" s="1" t="s">
        <v>649</v>
      </c>
      <c r="E3805" s="1" t="s">
        <v>6288</v>
      </c>
      <c r="F3805" s="1" t="s">
        <v>80</v>
      </c>
      <c r="G3805" s="1" t="s">
        <v>651</v>
      </c>
    </row>
    <row r="3806" customFormat="false" ht="15" hidden="false" customHeight="true" outlineLevel="0" collapsed="false">
      <c r="A3806" s="1" t="n">
        <v>474</v>
      </c>
      <c r="C3806" s="1" t="s">
        <v>25</v>
      </c>
      <c r="D3806" s="1" t="s">
        <v>3633</v>
      </c>
      <c r="E3806" s="1" t="s">
        <v>6289</v>
      </c>
      <c r="F3806" s="1" t="s">
        <v>79</v>
      </c>
      <c r="G3806" s="1" t="s">
        <v>179</v>
      </c>
    </row>
    <row r="3807" customFormat="false" ht="15" hidden="false" customHeight="true" outlineLevel="0" collapsed="false">
      <c r="A3807" s="1" t="n">
        <v>4355</v>
      </c>
      <c r="C3807" s="1" t="s">
        <v>24</v>
      </c>
      <c r="D3807" s="1" t="s">
        <v>6290</v>
      </c>
      <c r="E3807" s="1" t="s">
        <v>6291</v>
      </c>
      <c r="F3807" s="1" t="s">
        <v>90</v>
      </c>
      <c r="G3807" s="1" t="s">
        <v>130</v>
      </c>
    </row>
    <row r="3808" customFormat="false" ht="15" hidden="false" customHeight="true" outlineLevel="0" collapsed="false">
      <c r="A3808" s="1" t="n">
        <v>1866</v>
      </c>
      <c r="C3808" s="1" t="s">
        <v>24</v>
      </c>
      <c r="D3808" s="1" t="s">
        <v>6292</v>
      </c>
      <c r="E3808" s="1" t="s">
        <v>6293</v>
      </c>
      <c r="F3808" s="1" t="s">
        <v>81</v>
      </c>
    </row>
    <row r="3809" customFormat="false" ht="15" hidden="false" customHeight="true" outlineLevel="0" collapsed="false">
      <c r="A3809" s="1" t="n">
        <v>621</v>
      </c>
      <c r="B3809" s="1" t="n">
        <v>12</v>
      </c>
      <c r="C3809" s="1" t="s">
        <v>25</v>
      </c>
      <c r="D3809" s="1" t="s">
        <v>6294</v>
      </c>
      <c r="E3809" s="1" t="s">
        <v>6295</v>
      </c>
      <c r="F3809" s="1" t="s">
        <v>79</v>
      </c>
      <c r="G3809" s="1" t="s">
        <v>295</v>
      </c>
      <c r="H3809" s="1" t="s">
        <v>102</v>
      </c>
    </row>
    <row r="3810" customFormat="false" ht="15" hidden="false" customHeight="true" outlineLevel="0" collapsed="false">
      <c r="A3810" s="1" t="n">
        <v>1688</v>
      </c>
      <c r="C3810" s="1" t="s">
        <v>24</v>
      </c>
      <c r="D3810" s="1" t="s">
        <v>6296</v>
      </c>
      <c r="E3810" s="1" t="s">
        <v>65</v>
      </c>
      <c r="F3810" s="1" t="s">
        <v>6297</v>
      </c>
      <c r="G3810" s="1" t="s">
        <v>148</v>
      </c>
    </row>
    <row r="3811" customFormat="false" ht="15" hidden="false" customHeight="true" outlineLevel="0" collapsed="false">
      <c r="A3811" s="1" t="n">
        <v>2284</v>
      </c>
      <c r="C3811" s="1" t="s">
        <v>24</v>
      </c>
      <c r="D3811" s="1" t="s">
        <v>6298</v>
      </c>
      <c r="E3811" s="1" t="s">
        <v>6299</v>
      </c>
      <c r="F3811" s="1" t="s">
        <v>79</v>
      </c>
    </row>
    <row r="3812" customFormat="false" ht="15" hidden="false" customHeight="true" outlineLevel="0" collapsed="false">
      <c r="A3812" s="1" t="n">
        <v>987</v>
      </c>
      <c r="C3812" s="1" t="s">
        <v>25</v>
      </c>
      <c r="D3812" s="1" t="s">
        <v>4397</v>
      </c>
      <c r="E3812" s="1" t="s">
        <v>6300</v>
      </c>
      <c r="F3812" s="1" t="s">
        <v>79</v>
      </c>
      <c r="G3812" s="1" t="s">
        <v>295</v>
      </c>
    </row>
    <row r="3813" customFormat="false" ht="15" hidden="false" customHeight="true" outlineLevel="0" collapsed="false">
      <c r="A3813" s="1" t="n">
        <v>5177</v>
      </c>
      <c r="C3813" s="1" t="s">
        <v>24</v>
      </c>
      <c r="D3813" s="1" t="s">
        <v>6301</v>
      </c>
      <c r="E3813" s="1" t="s">
        <v>6302</v>
      </c>
      <c r="F3813" s="1" t="s">
        <v>96</v>
      </c>
      <c r="G3813" s="1" t="s">
        <v>163</v>
      </c>
    </row>
    <row r="3814" customFormat="false" ht="15" hidden="false" customHeight="true" outlineLevel="0" collapsed="false">
      <c r="A3814" s="1" t="n">
        <v>966</v>
      </c>
      <c r="C3814" s="1" t="s">
        <v>24</v>
      </c>
      <c r="D3814" s="1" t="s">
        <v>3675</v>
      </c>
      <c r="E3814" s="1" t="s">
        <v>6303</v>
      </c>
      <c r="F3814" s="1" t="s">
        <v>81</v>
      </c>
      <c r="G3814" s="1" t="s">
        <v>163</v>
      </c>
    </row>
    <row r="3815" customFormat="false" ht="15" hidden="false" customHeight="true" outlineLevel="0" collapsed="false">
      <c r="A3815" s="1" t="n">
        <v>544</v>
      </c>
      <c r="C3815" s="1" t="s">
        <v>24</v>
      </c>
      <c r="D3815" s="1" t="s">
        <v>392</v>
      </c>
      <c r="E3815" s="1" t="s">
        <v>6304</v>
      </c>
      <c r="F3815" s="1" t="s">
        <v>79</v>
      </c>
      <c r="G3815" s="1" t="s">
        <v>276</v>
      </c>
    </row>
    <row r="3816" customFormat="false" ht="15" hidden="false" customHeight="true" outlineLevel="0" collapsed="false">
      <c r="A3816" s="1" t="n">
        <v>2316</v>
      </c>
      <c r="C3816" s="1" t="s">
        <v>25</v>
      </c>
      <c r="D3816" s="1" t="s">
        <v>6305</v>
      </c>
      <c r="E3816" s="1" t="s">
        <v>6306</v>
      </c>
      <c r="F3816" s="1" t="s">
        <v>79</v>
      </c>
      <c r="G3816" s="1" t="s">
        <v>1928</v>
      </c>
    </row>
    <row r="3817" customFormat="false" ht="15" hidden="false" customHeight="true" outlineLevel="0" collapsed="false">
      <c r="A3817" s="1" t="n">
        <v>1628</v>
      </c>
      <c r="B3817" s="1" t="n">
        <v>35000</v>
      </c>
      <c r="C3817" s="1" t="s">
        <v>24</v>
      </c>
      <c r="D3817" s="1" t="s">
        <v>6307</v>
      </c>
      <c r="E3817" s="1" t="s">
        <v>6308</v>
      </c>
      <c r="F3817" s="1" t="s">
        <v>92</v>
      </c>
      <c r="H3817" s="1" t="s">
        <v>102</v>
      </c>
    </row>
    <row r="3818" customFormat="false" ht="15" hidden="false" customHeight="true" outlineLevel="0" collapsed="false">
      <c r="A3818" s="1" t="n">
        <v>4355</v>
      </c>
      <c r="C3818" s="1" t="s">
        <v>24</v>
      </c>
      <c r="D3818" s="1" t="s">
        <v>6309</v>
      </c>
      <c r="E3818" s="1" t="s">
        <v>6310</v>
      </c>
      <c r="F3818" s="1" t="s">
        <v>90</v>
      </c>
      <c r="G3818" s="1" t="s">
        <v>147</v>
      </c>
    </row>
    <row r="3819" customFormat="false" ht="15" hidden="false" customHeight="true" outlineLevel="0" collapsed="false">
      <c r="A3819" s="1" t="n">
        <v>2854</v>
      </c>
      <c r="C3819" s="1" t="s">
        <v>24</v>
      </c>
      <c r="D3819" s="1" t="s">
        <v>641</v>
      </c>
      <c r="E3819" s="1" t="s">
        <v>6311</v>
      </c>
      <c r="F3819" s="1" t="s">
        <v>79</v>
      </c>
      <c r="G3819" s="1" t="s">
        <v>147</v>
      </c>
    </row>
    <row r="3820" customFormat="false" ht="15" hidden="false" customHeight="true" outlineLevel="0" collapsed="false">
      <c r="A3820" s="1" t="n">
        <v>1772</v>
      </c>
      <c r="C3820" s="1" t="s">
        <v>25</v>
      </c>
      <c r="D3820" s="1" t="s">
        <v>6312</v>
      </c>
      <c r="E3820" s="1" t="s">
        <v>6313</v>
      </c>
      <c r="F3820" s="1" t="s">
        <v>79</v>
      </c>
      <c r="G3820" s="1" t="s">
        <v>166</v>
      </c>
    </row>
    <row r="3821" customFormat="false" ht="15" hidden="false" customHeight="true" outlineLevel="0" collapsed="false">
      <c r="A3821" s="1" t="n">
        <v>3180</v>
      </c>
      <c r="C3821" s="1" t="s">
        <v>24</v>
      </c>
      <c r="D3821" s="1" t="s">
        <v>3356</v>
      </c>
      <c r="E3821" s="1" t="s">
        <v>6314</v>
      </c>
      <c r="F3821" s="1" t="s">
        <v>92</v>
      </c>
      <c r="G3821" s="1" t="s">
        <v>265</v>
      </c>
    </row>
    <row r="3822" customFormat="false" ht="15" hidden="false" customHeight="true" outlineLevel="0" collapsed="false">
      <c r="A3822" s="1" t="n">
        <v>4031</v>
      </c>
      <c r="C3822" s="1" t="s">
        <v>24</v>
      </c>
      <c r="D3822" s="1" t="s">
        <v>6315</v>
      </c>
      <c r="E3822" s="1" t="s">
        <v>65</v>
      </c>
      <c r="F3822" s="1" t="s">
        <v>79</v>
      </c>
      <c r="G3822" s="1" t="s">
        <v>145</v>
      </c>
    </row>
    <row r="3823" customFormat="false" ht="15" hidden="false" customHeight="true" outlineLevel="0" collapsed="false">
      <c r="A3823" s="1" t="n">
        <v>4355</v>
      </c>
      <c r="C3823" s="1" t="s">
        <v>24</v>
      </c>
      <c r="D3823" s="1" t="s">
        <v>6316</v>
      </c>
      <c r="E3823" s="1" t="s">
        <v>6317</v>
      </c>
      <c r="F3823" s="1" t="s">
        <v>90</v>
      </c>
      <c r="G3823" s="1" t="s">
        <v>132</v>
      </c>
    </row>
    <row r="3824" customFormat="false" ht="15" hidden="false" customHeight="true" outlineLevel="0" collapsed="false">
      <c r="A3824" s="1" t="n">
        <v>3146</v>
      </c>
      <c r="C3824" s="1" t="s">
        <v>24</v>
      </c>
      <c r="D3824" s="1" t="s">
        <v>1961</v>
      </c>
      <c r="E3824" s="1" t="s">
        <v>6318</v>
      </c>
      <c r="F3824" s="1" t="s">
        <v>1530</v>
      </c>
      <c r="G3824" s="1" t="s">
        <v>241</v>
      </c>
    </row>
    <row r="3825" customFormat="false" ht="15" hidden="false" customHeight="true" outlineLevel="0" collapsed="false">
      <c r="A3825" s="1" t="n">
        <v>4355</v>
      </c>
      <c r="C3825" s="1" t="s">
        <v>24</v>
      </c>
      <c r="D3825" s="1" t="s">
        <v>6319</v>
      </c>
      <c r="E3825" s="1" t="s">
        <v>6320</v>
      </c>
      <c r="F3825" s="1" t="s">
        <v>90</v>
      </c>
      <c r="G3825" s="1" t="s">
        <v>265</v>
      </c>
    </row>
    <row r="3826" customFormat="false" ht="15" hidden="false" customHeight="true" outlineLevel="0" collapsed="false">
      <c r="A3826" s="1" t="n">
        <v>1060</v>
      </c>
      <c r="C3826" s="1" t="s">
        <v>24</v>
      </c>
      <c r="D3826" s="1" t="s">
        <v>5615</v>
      </c>
      <c r="E3826" s="1" t="s">
        <v>6321</v>
      </c>
      <c r="F3826" s="1" t="s">
        <v>90</v>
      </c>
      <c r="G3826" s="1" t="s">
        <v>796</v>
      </c>
    </row>
    <row r="3827" customFormat="false" ht="15" hidden="false" customHeight="true" outlineLevel="0" collapsed="false">
      <c r="A3827" s="1" t="n">
        <v>518</v>
      </c>
      <c r="B3827" s="1" t="n">
        <v>12</v>
      </c>
      <c r="C3827" s="1" t="s">
        <v>25</v>
      </c>
      <c r="D3827" s="1" t="s">
        <v>6322</v>
      </c>
      <c r="E3827" s="1" t="s">
        <v>6323</v>
      </c>
      <c r="F3827" s="1" t="s">
        <v>79</v>
      </c>
      <c r="G3827" s="1" t="s">
        <v>179</v>
      </c>
      <c r="H3827" s="1" t="s">
        <v>102</v>
      </c>
    </row>
    <row r="3828" customFormat="false" ht="15" hidden="false" customHeight="true" outlineLevel="0" collapsed="false">
      <c r="A3828" s="1" t="n">
        <v>1585</v>
      </c>
      <c r="C3828" s="1" t="s">
        <v>24</v>
      </c>
      <c r="D3828" s="1" t="s">
        <v>6324</v>
      </c>
      <c r="E3828" s="1" t="s">
        <v>6325</v>
      </c>
      <c r="F3828" s="1" t="s">
        <v>89</v>
      </c>
      <c r="G3828" s="1" t="s">
        <v>276</v>
      </c>
    </row>
    <row r="3829" customFormat="false" ht="15" hidden="false" customHeight="true" outlineLevel="0" collapsed="false">
      <c r="A3829" s="1" t="n">
        <v>734</v>
      </c>
      <c r="C3829" s="1" t="s">
        <v>25</v>
      </c>
      <c r="D3829" s="1" t="s">
        <v>6326</v>
      </c>
      <c r="E3829" s="1" t="s">
        <v>6327</v>
      </c>
      <c r="F3829" s="1" t="s">
        <v>79</v>
      </c>
      <c r="G3829" s="1" t="s">
        <v>295</v>
      </c>
    </row>
    <row r="3830" customFormat="false" ht="15" hidden="false" customHeight="true" outlineLevel="0" collapsed="false">
      <c r="A3830" s="1" t="n">
        <v>1422</v>
      </c>
      <c r="C3830" s="1" t="s">
        <v>25</v>
      </c>
      <c r="D3830" s="1" t="s">
        <v>6328</v>
      </c>
      <c r="E3830" s="1" t="s">
        <v>6329</v>
      </c>
      <c r="F3830" s="1" t="s">
        <v>79</v>
      </c>
      <c r="G3830" s="1" t="s">
        <v>173</v>
      </c>
    </row>
    <row r="3831" customFormat="false" ht="15" hidden="false" customHeight="true" outlineLevel="0" collapsed="false">
      <c r="A3831" s="1" t="n">
        <v>3180</v>
      </c>
      <c r="C3831" s="1" t="s">
        <v>24</v>
      </c>
      <c r="D3831" s="1" t="s">
        <v>6330</v>
      </c>
      <c r="E3831" s="1" t="s">
        <v>6331</v>
      </c>
      <c r="F3831" s="1" t="s">
        <v>92</v>
      </c>
      <c r="G3831" s="1" t="s">
        <v>276</v>
      </c>
    </row>
    <row r="3832" customFormat="false" ht="15" hidden="false" customHeight="true" outlineLevel="0" collapsed="false">
      <c r="A3832" s="1" t="n">
        <v>4288</v>
      </c>
      <c r="C3832" s="1" t="s">
        <v>24</v>
      </c>
      <c r="D3832" s="1" t="s">
        <v>6332</v>
      </c>
      <c r="E3832" s="1" t="s">
        <v>6333</v>
      </c>
      <c r="F3832" s="1" t="s">
        <v>79</v>
      </c>
      <c r="G3832" s="1" t="s">
        <v>125</v>
      </c>
    </row>
    <row r="3833" customFormat="false" ht="15" hidden="false" customHeight="true" outlineLevel="0" collapsed="false">
      <c r="A3833" s="1" t="n">
        <v>936</v>
      </c>
      <c r="C3833" s="1" t="s">
        <v>26</v>
      </c>
      <c r="D3833" s="1" t="s">
        <v>6334</v>
      </c>
      <c r="E3833" s="1" t="s">
        <v>6335</v>
      </c>
      <c r="F3833" s="1" t="s">
        <v>86</v>
      </c>
      <c r="G3833" s="1" t="s">
        <v>145</v>
      </c>
    </row>
    <row r="3834" customFormat="false" ht="15" hidden="false" customHeight="true" outlineLevel="0" collapsed="false">
      <c r="A3834" s="1" t="n">
        <v>2153</v>
      </c>
      <c r="C3834" s="1" t="s">
        <v>24</v>
      </c>
      <c r="D3834" s="1" t="s">
        <v>6336</v>
      </c>
      <c r="E3834" s="1" t="s">
        <v>6337</v>
      </c>
      <c r="F3834" s="1" t="s">
        <v>79</v>
      </c>
      <c r="G3834" s="1" t="s">
        <v>196</v>
      </c>
    </row>
    <row r="3835" customFormat="false" ht="15" hidden="false" customHeight="true" outlineLevel="0" collapsed="false">
      <c r="A3835" s="1" t="n">
        <v>3480</v>
      </c>
      <c r="C3835" s="1" t="s">
        <v>24</v>
      </c>
      <c r="D3835" s="1" t="s">
        <v>6338</v>
      </c>
      <c r="E3835" s="1" t="s">
        <v>557</v>
      </c>
      <c r="F3835" s="1" t="s">
        <v>84</v>
      </c>
    </row>
    <row r="3836" customFormat="false" ht="15" hidden="false" customHeight="true" outlineLevel="0" collapsed="false">
      <c r="A3836" s="1" t="n">
        <v>3340</v>
      </c>
      <c r="C3836" s="1" t="s">
        <v>24</v>
      </c>
      <c r="D3836" s="1" t="s">
        <v>4258</v>
      </c>
      <c r="E3836" s="1" t="s">
        <v>6339</v>
      </c>
      <c r="F3836" s="1" t="s">
        <v>4260</v>
      </c>
      <c r="G3836" s="1" t="s">
        <v>145</v>
      </c>
    </row>
    <row r="3837" customFormat="false" ht="15" hidden="false" customHeight="true" outlineLevel="0" collapsed="false">
      <c r="A3837" s="1" t="n">
        <v>612</v>
      </c>
      <c r="C3837" s="1" t="s">
        <v>24</v>
      </c>
      <c r="D3837" s="1" t="s">
        <v>6340</v>
      </c>
      <c r="E3837" s="1" t="s">
        <v>6341</v>
      </c>
      <c r="F3837" s="1" t="s">
        <v>87</v>
      </c>
      <c r="G3837" s="1" t="s">
        <v>145</v>
      </c>
    </row>
    <row r="3838" customFormat="false" ht="15" hidden="false" customHeight="true" outlineLevel="0" collapsed="false">
      <c r="A3838" s="1" t="n">
        <v>3348</v>
      </c>
      <c r="C3838" s="1" t="s">
        <v>24</v>
      </c>
      <c r="D3838" s="1" t="s">
        <v>4247</v>
      </c>
      <c r="E3838" s="1" t="s">
        <v>6342</v>
      </c>
      <c r="F3838" s="1" t="s">
        <v>80</v>
      </c>
      <c r="G3838" s="1" t="s">
        <v>145</v>
      </c>
    </row>
    <row r="3839" customFormat="false" ht="15" hidden="false" customHeight="true" outlineLevel="0" collapsed="false">
      <c r="A3839" s="1" t="n">
        <v>3580</v>
      </c>
      <c r="C3839" s="1" t="s">
        <v>24</v>
      </c>
      <c r="D3839" s="1" t="s">
        <v>4222</v>
      </c>
      <c r="E3839" s="1" t="s">
        <v>6343</v>
      </c>
      <c r="F3839" s="1" t="s">
        <v>79</v>
      </c>
      <c r="G3839" s="1" t="s">
        <v>145</v>
      </c>
    </row>
    <row r="3840" customFormat="false" ht="15" hidden="false" customHeight="true" outlineLevel="0" collapsed="false">
      <c r="A3840" s="1" t="n">
        <v>1365</v>
      </c>
      <c r="C3840" s="1" t="s">
        <v>25</v>
      </c>
      <c r="D3840" s="1" t="s">
        <v>6344</v>
      </c>
      <c r="E3840" s="1" t="s">
        <v>6345</v>
      </c>
      <c r="F3840" s="1" t="s">
        <v>6346</v>
      </c>
    </row>
    <row r="3841" customFormat="false" ht="15" hidden="false" customHeight="true" outlineLevel="0" collapsed="false">
      <c r="A3841" s="1" t="n">
        <v>2562</v>
      </c>
      <c r="C3841" s="1" t="s">
        <v>24</v>
      </c>
      <c r="D3841" s="1" t="s">
        <v>6347</v>
      </c>
      <c r="E3841" s="1" t="s">
        <v>6348</v>
      </c>
      <c r="F3841" s="1" t="s">
        <v>6349</v>
      </c>
    </row>
    <row r="3842" customFormat="false" ht="15" hidden="false" customHeight="true" outlineLevel="0" collapsed="false">
      <c r="A3842" s="1" t="n">
        <v>5885</v>
      </c>
      <c r="C3842" s="1" t="s">
        <v>24</v>
      </c>
      <c r="D3842" s="1" t="s">
        <v>1848</v>
      </c>
      <c r="E3842" s="1" t="s">
        <v>6350</v>
      </c>
      <c r="F3842" s="1" t="s">
        <v>79</v>
      </c>
      <c r="G3842" s="1" t="s">
        <v>145</v>
      </c>
    </row>
    <row r="3843" customFormat="false" ht="15" hidden="false" customHeight="true" outlineLevel="0" collapsed="false">
      <c r="A3843" s="1" t="n">
        <v>4028</v>
      </c>
      <c r="C3843" s="1" t="s">
        <v>24</v>
      </c>
      <c r="D3843" s="1" t="s">
        <v>4222</v>
      </c>
      <c r="E3843" s="1" t="s">
        <v>2265</v>
      </c>
      <c r="F3843" s="1" t="s">
        <v>79</v>
      </c>
      <c r="G3843" s="1" t="s">
        <v>145</v>
      </c>
    </row>
    <row r="3844" customFormat="false" ht="15" hidden="false" customHeight="true" outlineLevel="0" collapsed="false">
      <c r="A3844" s="1" t="n">
        <v>260</v>
      </c>
      <c r="C3844" s="1" t="s">
        <v>24</v>
      </c>
      <c r="D3844" s="1" t="s">
        <v>6351</v>
      </c>
      <c r="E3844" s="1" t="s">
        <v>6352</v>
      </c>
      <c r="F3844" s="1" t="s">
        <v>119</v>
      </c>
      <c r="G3844" s="1" t="s">
        <v>145</v>
      </c>
    </row>
    <row r="3845" customFormat="false" ht="15" hidden="false" customHeight="true" outlineLevel="0" collapsed="false">
      <c r="A3845" s="1" t="n">
        <v>2842</v>
      </c>
      <c r="C3845" s="1" t="s">
        <v>24</v>
      </c>
      <c r="D3845" s="1" t="s">
        <v>5710</v>
      </c>
      <c r="E3845" s="1" t="s">
        <v>6353</v>
      </c>
      <c r="F3845" s="1" t="s">
        <v>86</v>
      </c>
      <c r="G3845" s="1" t="s">
        <v>145</v>
      </c>
    </row>
    <row r="3846" customFormat="false" ht="15" hidden="false" customHeight="true" outlineLevel="0" collapsed="false">
      <c r="A3846" s="1" t="n">
        <v>2018</v>
      </c>
      <c r="C3846" s="1" t="s">
        <v>26</v>
      </c>
      <c r="D3846" s="1" t="s">
        <v>6354</v>
      </c>
      <c r="E3846" s="1" t="s">
        <v>73</v>
      </c>
      <c r="F3846" s="1" t="s">
        <v>79</v>
      </c>
      <c r="G3846" s="1" t="s">
        <v>145</v>
      </c>
    </row>
    <row r="3847" customFormat="false" ht="15" hidden="false" customHeight="true" outlineLevel="0" collapsed="false">
      <c r="A3847" s="1" t="n">
        <v>1119</v>
      </c>
      <c r="B3847" s="1" t="n">
        <v>39.29</v>
      </c>
      <c r="C3847" s="1" t="s">
        <v>25</v>
      </c>
      <c r="D3847" s="1" t="s">
        <v>6355</v>
      </c>
      <c r="E3847" s="1" t="s">
        <v>6356</v>
      </c>
      <c r="F3847" s="1" t="s">
        <v>79</v>
      </c>
      <c r="G3847" s="1" t="s">
        <v>145</v>
      </c>
      <c r="H3847" s="1" t="s">
        <v>102</v>
      </c>
    </row>
    <row r="3848" customFormat="false" ht="15" hidden="false" customHeight="true" outlineLevel="0" collapsed="false">
      <c r="A3848" s="1" t="n">
        <v>3517</v>
      </c>
      <c r="C3848" s="1" t="s">
        <v>24</v>
      </c>
      <c r="D3848" s="1" t="s">
        <v>6357</v>
      </c>
      <c r="E3848" s="1" t="s">
        <v>6358</v>
      </c>
      <c r="F3848" s="1" t="s">
        <v>83</v>
      </c>
    </row>
    <row r="3849" customFormat="false" ht="15" hidden="false" customHeight="true" outlineLevel="0" collapsed="false">
      <c r="A3849" s="1" t="n">
        <v>1977</v>
      </c>
      <c r="C3849" s="1" t="s">
        <v>24</v>
      </c>
      <c r="D3849" s="1" t="s">
        <v>44</v>
      </c>
      <c r="E3849" s="1" t="s">
        <v>6359</v>
      </c>
      <c r="F3849" s="1" t="s">
        <v>83</v>
      </c>
      <c r="G3849" s="1" t="s">
        <v>173</v>
      </c>
    </row>
    <row r="3850" customFormat="false" ht="15" hidden="false" customHeight="true" outlineLevel="0" collapsed="false">
      <c r="A3850" s="1" t="n">
        <v>793</v>
      </c>
      <c r="C3850" s="1" t="s">
        <v>24</v>
      </c>
      <c r="D3850" s="1" t="s">
        <v>6360</v>
      </c>
      <c r="E3850" s="1" t="s">
        <v>6361</v>
      </c>
      <c r="F3850" s="1" t="s">
        <v>79</v>
      </c>
      <c r="G3850" s="1" t="s">
        <v>173</v>
      </c>
    </row>
    <row r="3851" customFormat="false" ht="15" hidden="false" customHeight="true" outlineLevel="0" collapsed="false">
      <c r="A3851" s="1" t="n">
        <v>6254</v>
      </c>
      <c r="C3851" s="1" t="s">
        <v>24</v>
      </c>
      <c r="D3851" s="1" t="s">
        <v>44</v>
      </c>
      <c r="E3851" s="1" t="s">
        <v>6362</v>
      </c>
      <c r="F3851" s="1" t="s">
        <v>702</v>
      </c>
      <c r="G3851" s="1" t="s">
        <v>173</v>
      </c>
    </row>
    <row r="3852" customFormat="false" ht="15" hidden="false" customHeight="true" outlineLevel="0" collapsed="false">
      <c r="A3852" s="1" t="n">
        <v>1567</v>
      </c>
      <c r="C3852" s="1" t="s">
        <v>25</v>
      </c>
      <c r="D3852" s="1" t="s">
        <v>6363</v>
      </c>
      <c r="E3852" s="1" t="s">
        <v>6364</v>
      </c>
      <c r="F3852" s="1" t="s">
        <v>79</v>
      </c>
      <c r="G3852" s="1" t="s">
        <v>173</v>
      </c>
    </row>
    <row r="3853" customFormat="false" ht="15" hidden="false" customHeight="true" outlineLevel="0" collapsed="false">
      <c r="A3853" s="1" t="n">
        <v>1180</v>
      </c>
      <c r="C3853" s="1" t="s">
        <v>24</v>
      </c>
      <c r="D3853" s="1" t="s">
        <v>44</v>
      </c>
      <c r="E3853" s="1" t="s">
        <v>6365</v>
      </c>
      <c r="F3853" s="1" t="s">
        <v>79</v>
      </c>
      <c r="G3853" s="1" t="s">
        <v>173</v>
      </c>
    </row>
    <row r="3854" customFormat="false" ht="15" hidden="false" customHeight="true" outlineLevel="0" collapsed="false">
      <c r="A3854" s="1" t="n">
        <v>649</v>
      </c>
      <c r="C3854" s="1" t="s">
        <v>24</v>
      </c>
      <c r="D3854" s="1" t="s">
        <v>4576</v>
      </c>
      <c r="E3854" s="1" t="s">
        <v>6366</v>
      </c>
      <c r="F3854" s="1" t="s">
        <v>81</v>
      </c>
      <c r="G3854" s="1" t="s">
        <v>173</v>
      </c>
    </row>
    <row r="3855" customFormat="false" ht="15" hidden="false" customHeight="true" outlineLevel="0" collapsed="false">
      <c r="A3855" s="1" t="n">
        <v>2281</v>
      </c>
      <c r="C3855" s="1" t="s">
        <v>24</v>
      </c>
      <c r="D3855" s="1" t="s">
        <v>2135</v>
      </c>
      <c r="E3855" s="1" t="s">
        <v>6367</v>
      </c>
      <c r="F3855" s="1" t="s">
        <v>79</v>
      </c>
      <c r="G3855" s="1" t="s">
        <v>637</v>
      </c>
    </row>
    <row r="3856" customFormat="false" ht="15" hidden="false" customHeight="true" outlineLevel="0" collapsed="false">
      <c r="A3856" s="1" t="n">
        <v>2743</v>
      </c>
      <c r="B3856" s="1" t="n">
        <v>11.5</v>
      </c>
      <c r="C3856" s="1" t="s">
        <v>24</v>
      </c>
      <c r="D3856" s="1" t="s">
        <v>6368</v>
      </c>
      <c r="E3856" s="1" t="s">
        <v>6369</v>
      </c>
      <c r="F3856" s="1" t="s">
        <v>94</v>
      </c>
      <c r="H3856" s="1" t="s">
        <v>102</v>
      </c>
    </row>
    <row r="3857" customFormat="false" ht="15" hidden="false" customHeight="true" outlineLevel="0" collapsed="false">
      <c r="A3857" s="1" t="n">
        <v>2241</v>
      </c>
      <c r="C3857" s="1" t="s">
        <v>26</v>
      </c>
      <c r="D3857" s="1" t="s">
        <v>44</v>
      </c>
      <c r="E3857" s="1" t="s">
        <v>6370</v>
      </c>
      <c r="F3857" s="1" t="s">
        <v>79</v>
      </c>
      <c r="G3857" s="1" t="s">
        <v>173</v>
      </c>
    </row>
    <row r="3858" customFormat="false" ht="15" hidden="false" customHeight="true" outlineLevel="0" collapsed="false">
      <c r="A3858" s="1" t="n">
        <v>1774</v>
      </c>
      <c r="C3858" s="1" t="s">
        <v>24</v>
      </c>
      <c r="D3858" s="1" t="s">
        <v>44</v>
      </c>
      <c r="E3858" s="1" t="s">
        <v>6371</v>
      </c>
      <c r="F3858" s="1" t="s">
        <v>6372</v>
      </c>
      <c r="G3858" s="1" t="s">
        <v>173</v>
      </c>
    </row>
    <row r="3859" customFormat="false" ht="15" hidden="false" customHeight="true" outlineLevel="0" collapsed="false">
      <c r="A3859" s="1" t="n">
        <v>3006</v>
      </c>
      <c r="C3859" s="1" t="s">
        <v>24</v>
      </c>
      <c r="D3859" s="1" t="s">
        <v>6373</v>
      </c>
      <c r="E3859" s="1" t="s">
        <v>6374</v>
      </c>
      <c r="F3859" s="1" t="s">
        <v>79</v>
      </c>
      <c r="G3859" s="1" t="s">
        <v>637</v>
      </c>
    </row>
    <row r="3860" customFormat="false" ht="15" hidden="false" customHeight="true" outlineLevel="0" collapsed="false">
      <c r="A3860" s="1" t="n">
        <v>2445</v>
      </c>
      <c r="C3860" s="1" t="s">
        <v>24</v>
      </c>
      <c r="D3860" s="1" t="s">
        <v>6375</v>
      </c>
      <c r="E3860" s="1" t="s">
        <v>6376</v>
      </c>
      <c r="F3860" s="1" t="s">
        <v>79</v>
      </c>
      <c r="G3860" s="1" t="s">
        <v>637</v>
      </c>
    </row>
    <row r="3861" customFormat="false" ht="15" hidden="false" customHeight="true" outlineLevel="0" collapsed="false">
      <c r="A3861" s="1" t="n">
        <v>4206</v>
      </c>
      <c r="C3861" s="1" t="s">
        <v>24</v>
      </c>
      <c r="D3861" s="1" t="s">
        <v>44</v>
      </c>
      <c r="E3861" s="1" t="s">
        <v>6377</v>
      </c>
      <c r="F3861" s="1" t="s">
        <v>79</v>
      </c>
      <c r="G3861" s="1" t="s">
        <v>173</v>
      </c>
    </row>
    <row r="3862" customFormat="false" ht="15" hidden="false" customHeight="true" outlineLevel="0" collapsed="false">
      <c r="A3862" s="1" t="n">
        <v>3555</v>
      </c>
      <c r="C3862" s="1" t="s">
        <v>24</v>
      </c>
      <c r="D3862" s="1" t="s">
        <v>4576</v>
      </c>
      <c r="E3862" s="1" t="s">
        <v>6378</v>
      </c>
      <c r="F3862" s="1" t="s">
        <v>79</v>
      </c>
      <c r="G3862" s="1" t="s">
        <v>173</v>
      </c>
    </row>
    <row r="3863" customFormat="false" ht="15" hidden="false" customHeight="true" outlineLevel="0" collapsed="false">
      <c r="A3863" s="1" t="n">
        <v>3138</v>
      </c>
      <c r="C3863" s="1" t="s">
        <v>24</v>
      </c>
      <c r="D3863" s="1" t="s">
        <v>6379</v>
      </c>
      <c r="E3863" s="1" t="s">
        <v>6380</v>
      </c>
      <c r="F3863" s="1" t="s">
        <v>83</v>
      </c>
      <c r="G3863" s="1" t="s">
        <v>173</v>
      </c>
    </row>
    <row r="3864" customFormat="false" ht="15" hidden="false" customHeight="true" outlineLevel="0" collapsed="false">
      <c r="A3864" s="1" t="n">
        <v>2018</v>
      </c>
      <c r="C3864" s="1" t="s">
        <v>24</v>
      </c>
      <c r="D3864" s="1" t="s">
        <v>44</v>
      </c>
      <c r="E3864" s="1" t="s">
        <v>73</v>
      </c>
      <c r="F3864" s="1" t="s">
        <v>79</v>
      </c>
      <c r="G3864" s="1" t="s">
        <v>173</v>
      </c>
    </row>
    <row r="3865" customFormat="false" ht="15" hidden="false" customHeight="true" outlineLevel="0" collapsed="false">
      <c r="A3865" s="1" t="n">
        <v>1414</v>
      </c>
      <c r="C3865" s="1" t="s">
        <v>24</v>
      </c>
      <c r="D3865" s="1" t="s">
        <v>6381</v>
      </c>
      <c r="E3865" s="1" t="s">
        <v>6382</v>
      </c>
      <c r="F3865" s="1" t="s">
        <v>79</v>
      </c>
      <c r="G3865" s="1" t="s">
        <v>637</v>
      </c>
    </row>
    <row r="3866" customFormat="false" ht="15" hidden="false" customHeight="true" outlineLevel="0" collapsed="false">
      <c r="A3866" s="1" t="n">
        <v>1039</v>
      </c>
      <c r="C3866" s="1" t="s">
        <v>25</v>
      </c>
      <c r="D3866" s="1" t="s">
        <v>6383</v>
      </c>
      <c r="E3866" s="1" t="s">
        <v>6384</v>
      </c>
      <c r="F3866" s="1" t="s">
        <v>4576</v>
      </c>
    </row>
    <row r="3867" customFormat="false" ht="15" hidden="false" customHeight="true" outlineLevel="0" collapsed="false">
      <c r="A3867" s="1" t="n">
        <v>1414</v>
      </c>
      <c r="C3867" s="1" t="s">
        <v>24</v>
      </c>
      <c r="D3867" s="1" t="s">
        <v>6385</v>
      </c>
      <c r="E3867" s="1" t="s">
        <v>6386</v>
      </c>
      <c r="F3867" s="1" t="s">
        <v>79</v>
      </c>
      <c r="G3867" s="1" t="s">
        <v>637</v>
      </c>
    </row>
    <row r="3868" customFormat="false" ht="15" hidden="false" customHeight="true" outlineLevel="0" collapsed="false">
      <c r="A3868" s="1" t="n">
        <v>2284</v>
      </c>
      <c r="C3868" s="1" t="s">
        <v>24</v>
      </c>
      <c r="D3868" s="1" t="s">
        <v>44</v>
      </c>
      <c r="E3868" s="1" t="s">
        <v>6387</v>
      </c>
      <c r="F3868" s="1" t="s">
        <v>83</v>
      </c>
      <c r="G3868" s="1" t="s">
        <v>173</v>
      </c>
    </row>
    <row r="3869" customFormat="false" ht="15" hidden="false" customHeight="true" outlineLevel="0" collapsed="false">
      <c r="A3869" s="1" t="n">
        <v>1882</v>
      </c>
      <c r="C3869" s="1" t="s">
        <v>24</v>
      </c>
      <c r="D3869" s="1" t="s">
        <v>44</v>
      </c>
      <c r="E3869" s="1" t="s">
        <v>6388</v>
      </c>
      <c r="F3869" s="1" t="s">
        <v>79</v>
      </c>
      <c r="G3869" s="1" t="s">
        <v>173</v>
      </c>
    </row>
    <row r="3870" customFormat="false" ht="15" hidden="false" customHeight="true" outlineLevel="0" collapsed="false">
      <c r="A3870" s="1" t="n">
        <v>2520</v>
      </c>
      <c r="C3870" s="1" t="s">
        <v>24</v>
      </c>
      <c r="D3870" s="1" t="s">
        <v>1108</v>
      </c>
      <c r="E3870" s="1" t="s">
        <v>6389</v>
      </c>
      <c r="F3870" s="1" t="s">
        <v>94</v>
      </c>
      <c r="G3870" s="1" t="s">
        <v>147</v>
      </c>
    </row>
    <row r="3871" customFormat="false" ht="15" hidden="false" customHeight="true" outlineLevel="0" collapsed="false">
      <c r="A3871" s="1" t="n">
        <v>3283</v>
      </c>
      <c r="B3871" s="1" t="n">
        <v>40000</v>
      </c>
      <c r="C3871" s="1" t="s">
        <v>24</v>
      </c>
      <c r="D3871" s="1" t="s">
        <v>6390</v>
      </c>
      <c r="E3871" s="1" t="s">
        <v>6391</v>
      </c>
      <c r="F3871" s="1" t="s">
        <v>79</v>
      </c>
      <c r="G3871" s="1" t="s">
        <v>148</v>
      </c>
      <c r="H3871" s="1" t="s">
        <v>103</v>
      </c>
    </row>
    <row r="3872" customFormat="false" ht="15" hidden="false" customHeight="true" outlineLevel="0" collapsed="false">
      <c r="A3872" s="1" t="n">
        <v>1697</v>
      </c>
      <c r="C3872" s="1" t="s">
        <v>24</v>
      </c>
      <c r="D3872" s="1" t="s">
        <v>1004</v>
      </c>
      <c r="E3872" s="1" t="s">
        <v>6392</v>
      </c>
      <c r="F3872" s="1" t="s">
        <v>793</v>
      </c>
      <c r="G3872" s="1" t="s">
        <v>163</v>
      </c>
    </row>
    <row r="3873" customFormat="false" ht="15" hidden="false" customHeight="true" outlineLevel="0" collapsed="false">
      <c r="A3873" s="1" t="n">
        <v>3283</v>
      </c>
      <c r="B3873" s="1" t="n">
        <v>40000</v>
      </c>
      <c r="C3873" s="1" t="s">
        <v>24</v>
      </c>
      <c r="D3873" s="1" t="s">
        <v>6393</v>
      </c>
      <c r="E3873" s="1" t="s">
        <v>6394</v>
      </c>
      <c r="F3873" s="1" t="s">
        <v>79</v>
      </c>
      <c r="G3873" s="1" t="s">
        <v>126</v>
      </c>
      <c r="H3873" s="1" t="s">
        <v>103</v>
      </c>
    </row>
    <row r="3874" customFormat="false" ht="15" hidden="false" customHeight="true" outlineLevel="0" collapsed="false">
      <c r="A3874" s="1" t="n">
        <v>3171</v>
      </c>
      <c r="C3874" s="1" t="s">
        <v>24</v>
      </c>
      <c r="D3874" s="1" t="s">
        <v>6395</v>
      </c>
      <c r="E3874" s="1" t="s">
        <v>6396</v>
      </c>
      <c r="F3874" s="1" t="s">
        <v>79</v>
      </c>
      <c r="G3874" s="1" t="s">
        <v>134</v>
      </c>
    </row>
    <row r="3875" customFormat="false" ht="15" hidden="false" customHeight="true" outlineLevel="0" collapsed="false">
      <c r="A3875" s="1" t="n">
        <v>3777</v>
      </c>
      <c r="C3875" s="1" t="s">
        <v>24</v>
      </c>
      <c r="D3875" s="1" t="s">
        <v>6397</v>
      </c>
      <c r="E3875" s="1" t="s">
        <v>6398</v>
      </c>
      <c r="F3875" s="1" t="s">
        <v>79</v>
      </c>
    </row>
    <row r="3876" customFormat="false" ht="15" hidden="false" customHeight="true" outlineLevel="0" collapsed="false">
      <c r="A3876" s="1" t="n">
        <v>2795</v>
      </c>
      <c r="C3876" s="1" t="s">
        <v>24</v>
      </c>
      <c r="D3876" s="1" t="s">
        <v>6399</v>
      </c>
      <c r="E3876" s="1" t="s">
        <v>6400</v>
      </c>
      <c r="F3876" s="1" t="s">
        <v>81</v>
      </c>
      <c r="G3876" s="1" t="s">
        <v>132</v>
      </c>
    </row>
    <row r="3877" customFormat="false" ht="15" hidden="false" customHeight="true" outlineLevel="0" collapsed="false">
      <c r="A3877" s="1" t="n">
        <v>1770</v>
      </c>
      <c r="C3877" s="1" t="s">
        <v>24</v>
      </c>
      <c r="D3877" s="1" t="s">
        <v>6401</v>
      </c>
      <c r="E3877" s="1" t="s">
        <v>56</v>
      </c>
      <c r="F3877" s="1" t="s">
        <v>79</v>
      </c>
      <c r="G3877" s="1" t="s">
        <v>127</v>
      </c>
    </row>
    <row r="3878" customFormat="false" ht="15" hidden="false" customHeight="true" outlineLevel="0" collapsed="false">
      <c r="A3878" s="1" t="n">
        <v>5514</v>
      </c>
      <c r="C3878" s="1" t="s">
        <v>24</v>
      </c>
      <c r="D3878" s="1" t="s">
        <v>6402</v>
      </c>
      <c r="E3878" s="1" t="s">
        <v>6403</v>
      </c>
      <c r="F3878" s="1" t="s">
        <v>79</v>
      </c>
      <c r="G3878" s="1" t="s">
        <v>127</v>
      </c>
    </row>
    <row r="3879" customFormat="false" ht="15" hidden="false" customHeight="true" outlineLevel="0" collapsed="false">
      <c r="A3879" s="1" t="n">
        <v>18745</v>
      </c>
      <c r="C3879" s="1" t="s">
        <v>24</v>
      </c>
      <c r="D3879" s="1" t="s">
        <v>6404</v>
      </c>
      <c r="E3879" s="1" t="s">
        <v>6405</v>
      </c>
      <c r="F3879" s="1" t="s">
        <v>79</v>
      </c>
      <c r="G3879" s="1" t="s">
        <v>295</v>
      </c>
    </row>
    <row r="3880" customFormat="false" ht="15" hidden="false" customHeight="true" outlineLevel="0" collapsed="false">
      <c r="A3880" s="1" t="n">
        <v>3779</v>
      </c>
      <c r="C3880" s="1" t="s">
        <v>24</v>
      </c>
      <c r="D3880" s="1" t="s">
        <v>6406</v>
      </c>
      <c r="E3880" s="1" t="s">
        <v>6407</v>
      </c>
      <c r="F3880" s="1" t="s">
        <v>79</v>
      </c>
    </row>
    <row r="3881" customFormat="false" ht="15" hidden="false" customHeight="true" outlineLevel="0" collapsed="false">
      <c r="A3881" s="1" t="n">
        <v>2923</v>
      </c>
      <c r="C3881" s="1" t="s">
        <v>24</v>
      </c>
      <c r="D3881" s="1" t="s">
        <v>5061</v>
      </c>
      <c r="E3881" s="1" t="s">
        <v>6408</v>
      </c>
      <c r="F3881" s="1" t="s">
        <v>6121</v>
      </c>
      <c r="G3881" s="1" t="s">
        <v>166</v>
      </c>
    </row>
    <row r="3882" customFormat="false" ht="15" hidden="false" customHeight="true" outlineLevel="0" collapsed="false">
      <c r="A3882" s="1" t="n">
        <v>1514</v>
      </c>
      <c r="C3882" s="1" t="s">
        <v>24</v>
      </c>
      <c r="D3882" s="1" t="s">
        <v>1994</v>
      </c>
      <c r="E3882" s="1" t="s">
        <v>6409</v>
      </c>
      <c r="F3882" s="1" t="s">
        <v>79</v>
      </c>
      <c r="G3882" s="1" t="s">
        <v>295</v>
      </c>
    </row>
    <row r="3883" customFormat="false" ht="15" hidden="false" customHeight="true" outlineLevel="0" collapsed="false">
      <c r="A3883" s="1" t="n">
        <v>3680</v>
      </c>
      <c r="C3883" s="1" t="s">
        <v>24</v>
      </c>
      <c r="D3883" s="1" t="s">
        <v>6410</v>
      </c>
      <c r="E3883" s="1" t="s">
        <v>6411</v>
      </c>
      <c r="F3883" s="1" t="s">
        <v>79</v>
      </c>
      <c r="G3883" s="1" t="s">
        <v>6412</v>
      </c>
    </row>
    <row r="3884" customFormat="false" ht="15" hidden="false" customHeight="true" outlineLevel="0" collapsed="false">
      <c r="A3884" s="1" t="n">
        <v>2767</v>
      </c>
      <c r="C3884" s="1" t="s">
        <v>24</v>
      </c>
      <c r="D3884" s="1" t="s">
        <v>6413</v>
      </c>
      <c r="E3884" s="1" t="s">
        <v>6414</v>
      </c>
      <c r="F3884" s="1" t="s">
        <v>79</v>
      </c>
      <c r="G3884" s="1" t="s">
        <v>529</v>
      </c>
    </row>
    <row r="3885" customFormat="false" ht="15" hidden="false" customHeight="true" outlineLevel="0" collapsed="false">
      <c r="A3885" s="1" t="n">
        <v>3772</v>
      </c>
      <c r="C3885" s="1" t="s">
        <v>24</v>
      </c>
      <c r="D3885" s="1" t="s">
        <v>6415</v>
      </c>
      <c r="E3885" s="1" t="s">
        <v>6416</v>
      </c>
      <c r="F3885" s="1" t="s">
        <v>79</v>
      </c>
    </row>
    <row r="3886" customFormat="false" ht="15" hidden="false" customHeight="true" outlineLevel="0" collapsed="false">
      <c r="A3886" s="1" t="n">
        <v>1309</v>
      </c>
      <c r="C3886" s="1" t="s">
        <v>26</v>
      </c>
      <c r="D3886" s="1" t="s">
        <v>6417</v>
      </c>
      <c r="E3886" s="1" t="s">
        <v>6418</v>
      </c>
      <c r="F3886" s="1" t="s">
        <v>79</v>
      </c>
      <c r="G3886" s="1" t="s">
        <v>192</v>
      </c>
    </row>
    <row r="3887" customFormat="false" ht="15" hidden="false" customHeight="true" outlineLevel="0" collapsed="false">
      <c r="A3887" s="1" t="n">
        <v>1349</v>
      </c>
      <c r="C3887" s="1" t="s">
        <v>24</v>
      </c>
      <c r="D3887" s="1" t="s">
        <v>6419</v>
      </c>
      <c r="E3887" s="1" t="s">
        <v>6420</v>
      </c>
      <c r="F3887" s="1" t="s">
        <v>1257</v>
      </c>
      <c r="G3887" s="1" t="s">
        <v>461</v>
      </c>
    </row>
    <row r="3888" customFormat="false" ht="15" hidden="false" customHeight="true" outlineLevel="0" collapsed="false">
      <c r="A3888" s="1" t="n">
        <v>1643</v>
      </c>
      <c r="C3888" s="1" t="s">
        <v>24</v>
      </c>
      <c r="D3888" s="1" t="s">
        <v>4522</v>
      </c>
      <c r="E3888" s="1" t="s">
        <v>60</v>
      </c>
      <c r="F3888" s="1" t="s">
        <v>79</v>
      </c>
      <c r="G3888" s="1" t="s">
        <v>134</v>
      </c>
    </row>
    <row r="3889" customFormat="false" ht="15" hidden="false" customHeight="true" outlineLevel="0" collapsed="false">
      <c r="A3889" s="1" t="n">
        <v>730</v>
      </c>
      <c r="C3889" s="1" t="s">
        <v>24</v>
      </c>
      <c r="D3889" s="1" t="s">
        <v>4362</v>
      </c>
      <c r="E3889" s="1" t="s">
        <v>6421</v>
      </c>
      <c r="F3889" s="1" t="s">
        <v>79</v>
      </c>
      <c r="G3889" s="1" t="s">
        <v>173</v>
      </c>
    </row>
    <row r="3890" customFormat="false" ht="15" hidden="false" customHeight="true" outlineLevel="0" collapsed="false">
      <c r="A3890" s="1" t="n">
        <v>1353</v>
      </c>
      <c r="C3890" s="1" t="s">
        <v>24</v>
      </c>
      <c r="D3890" s="1" t="s">
        <v>6422</v>
      </c>
      <c r="E3890" s="1" t="s">
        <v>6423</v>
      </c>
      <c r="F3890" s="1" t="s">
        <v>79</v>
      </c>
      <c r="G3890" s="1" t="s">
        <v>1928</v>
      </c>
    </row>
    <row r="3891" customFormat="false" ht="15" hidden="false" customHeight="true" outlineLevel="0" collapsed="false">
      <c r="A3891" s="1" t="n">
        <v>1753</v>
      </c>
      <c r="B3891" s="1" t="n">
        <v>14</v>
      </c>
      <c r="C3891" s="1" t="s">
        <v>24</v>
      </c>
      <c r="D3891" s="1" t="s">
        <v>4322</v>
      </c>
      <c r="E3891" s="1" t="s">
        <v>6424</v>
      </c>
      <c r="F3891" s="1" t="s">
        <v>79</v>
      </c>
      <c r="G3891" s="1" t="s">
        <v>173</v>
      </c>
      <c r="H3891" s="1" t="s">
        <v>102</v>
      </c>
    </row>
    <row r="3892" customFormat="false" ht="15" hidden="false" customHeight="true" outlineLevel="0" collapsed="false">
      <c r="A3892" s="1" t="n">
        <v>1848</v>
      </c>
      <c r="C3892" s="1" t="s">
        <v>24</v>
      </c>
      <c r="D3892" s="1" t="s">
        <v>6425</v>
      </c>
      <c r="E3892" s="1" t="s">
        <v>6426</v>
      </c>
      <c r="F3892" s="1" t="s">
        <v>79</v>
      </c>
      <c r="G3892" s="1" t="s">
        <v>163</v>
      </c>
    </row>
    <row r="3893" customFormat="false" ht="15" hidden="false" customHeight="true" outlineLevel="0" collapsed="false">
      <c r="A3893" s="1" t="n">
        <v>5359</v>
      </c>
      <c r="C3893" s="1" t="s">
        <v>24</v>
      </c>
      <c r="D3893" s="1" t="s">
        <v>6427</v>
      </c>
      <c r="E3893" s="1" t="s">
        <v>6428</v>
      </c>
      <c r="F3893" s="1" t="s">
        <v>6429</v>
      </c>
      <c r="G3893" s="1" t="s">
        <v>163</v>
      </c>
    </row>
    <row r="3894" customFormat="false" ht="15" hidden="false" customHeight="true" outlineLevel="0" collapsed="false">
      <c r="A3894" s="1" t="n">
        <v>1274</v>
      </c>
      <c r="C3894" s="1" t="s">
        <v>24</v>
      </c>
      <c r="D3894" s="1" t="s">
        <v>3821</v>
      </c>
      <c r="E3894" s="1" t="s">
        <v>6430</v>
      </c>
      <c r="F3894" s="1" t="s">
        <v>79</v>
      </c>
      <c r="G3894" s="1" t="s">
        <v>131</v>
      </c>
    </row>
    <row r="3895" customFormat="false" ht="15" hidden="false" customHeight="true" outlineLevel="0" collapsed="false">
      <c r="A3895" s="1" t="n">
        <v>3763</v>
      </c>
      <c r="C3895" s="1" t="s">
        <v>24</v>
      </c>
      <c r="D3895" s="1" t="s">
        <v>6431</v>
      </c>
      <c r="E3895" s="1" t="s">
        <v>6432</v>
      </c>
      <c r="F3895" s="1" t="s">
        <v>79</v>
      </c>
    </row>
    <row r="3896" customFormat="false" ht="15" hidden="false" customHeight="true" outlineLevel="0" collapsed="false">
      <c r="A3896" s="1" t="n">
        <v>2276</v>
      </c>
      <c r="C3896" s="1" t="s">
        <v>26</v>
      </c>
      <c r="D3896" s="1" t="s">
        <v>6433</v>
      </c>
      <c r="E3896" s="1" t="s">
        <v>6434</v>
      </c>
      <c r="F3896" s="1" t="s">
        <v>79</v>
      </c>
      <c r="G3896" s="1" t="s">
        <v>3454</v>
      </c>
    </row>
    <row r="3897" customFormat="false" ht="15" hidden="false" customHeight="true" outlineLevel="0" collapsed="false">
      <c r="A3897" s="1" t="n">
        <v>308</v>
      </c>
      <c r="C3897" s="1" t="s">
        <v>24</v>
      </c>
      <c r="D3897" s="1" t="s">
        <v>6435</v>
      </c>
      <c r="E3897" s="1" t="s">
        <v>6436</v>
      </c>
      <c r="F3897" s="1" t="s">
        <v>79</v>
      </c>
      <c r="G3897" s="1" t="s">
        <v>134</v>
      </c>
    </row>
    <row r="3898" customFormat="false" ht="15" hidden="false" customHeight="true" outlineLevel="0" collapsed="false">
      <c r="A3898" s="1" t="n">
        <v>1771</v>
      </c>
      <c r="C3898" s="1" t="s">
        <v>24</v>
      </c>
      <c r="D3898" s="1" t="s">
        <v>2877</v>
      </c>
      <c r="E3898" s="1" t="s">
        <v>6437</v>
      </c>
      <c r="F3898" s="1" t="s">
        <v>79</v>
      </c>
      <c r="G3898" s="1" t="s">
        <v>219</v>
      </c>
    </row>
    <row r="3899" customFormat="false" ht="15" hidden="false" customHeight="true" outlineLevel="0" collapsed="false">
      <c r="A3899" s="1" t="n">
        <v>1834</v>
      </c>
      <c r="C3899" s="1" t="s">
        <v>24</v>
      </c>
      <c r="D3899" s="1" t="s">
        <v>6438</v>
      </c>
      <c r="E3899" s="1" t="s">
        <v>6439</v>
      </c>
      <c r="F3899" s="1" t="s">
        <v>79</v>
      </c>
      <c r="G3899" s="1" t="s">
        <v>184</v>
      </c>
    </row>
    <row r="3900" customFormat="false" ht="15" hidden="false" customHeight="true" outlineLevel="0" collapsed="false">
      <c r="A3900" s="1" t="n">
        <v>2376</v>
      </c>
      <c r="C3900" s="1" t="s">
        <v>24</v>
      </c>
      <c r="D3900" s="1" t="s">
        <v>6440</v>
      </c>
      <c r="E3900" s="1" t="s">
        <v>6441</v>
      </c>
      <c r="F3900" s="1" t="s">
        <v>79</v>
      </c>
      <c r="G3900" s="1" t="s">
        <v>3454</v>
      </c>
    </row>
    <row r="3901" customFormat="false" ht="15" hidden="false" customHeight="true" outlineLevel="0" collapsed="false">
      <c r="A3901" s="1" t="n">
        <v>3807</v>
      </c>
      <c r="C3901" s="1" t="s">
        <v>24</v>
      </c>
      <c r="D3901" s="1" t="s">
        <v>6442</v>
      </c>
      <c r="E3901" s="1" t="s">
        <v>6443</v>
      </c>
      <c r="F3901" s="1" t="s">
        <v>79</v>
      </c>
      <c r="G3901" s="1" t="s">
        <v>637</v>
      </c>
    </row>
    <row r="3902" customFormat="false" ht="15" hidden="false" customHeight="true" outlineLevel="0" collapsed="false">
      <c r="A3902" s="1" t="n">
        <v>2312</v>
      </c>
      <c r="C3902" s="1" t="s">
        <v>28</v>
      </c>
      <c r="D3902" s="1" t="s">
        <v>6444</v>
      </c>
      <c r="E3902" s="1" t="s">
        <v>6445</v>
      </c>
      <c r="F3902" s="1" t="s">
        <v>79</v>
      </c>
      <c r="G3902" s="1" t="s">
        <v>3454</v>
      </c>
    </row>
    <row r="3903" customFormat="false" ht="15" hidden="false" customHeight="true" outlineLevel="0" collapsed="false">
      <c r="A3903" s="1" t="n">
        <v>1395</v>
      </c>
      <c r="C3903" s="1" t="s">
        <v>24</v>
      </c>
      <c r="D3903" s="1" t="s">
        <v>6446</v>
      </c>
      <c r="E3903" s="1" t="s">
        <v>6447</v>
      </c>
      <c r="F3903" s="1" t="s">
        <v>79</v>
      </c>
      <c r="G3903" s="1" t="s">
        <v>148</v>
      </c>
    </row>
    <row r="3904" customFormat="false" ht="15" hidden="false" customHeight="true" outlineLevel="0" collapsed="false">
      <c r="A3904" s="1" t="n">
        <v>2590</v>
      </c>
      <c r="C3904" s="1" t="s">
        <v>24</v>
      </c>
      <c r="D3904" s="1" t="s">
        <v>4522</v>
      </c>
      <c r="E3904" s="1" t="s">
        <v>6448</v>
      </c>
      <c r="F3904" s="1" t="s">
        <v>79</v>
      </c>
      <c r="G3904" s="1" t="s">
        <v>134</v>
      </c>
    </row>
    <row r="3905" customFormat="false" ht="15" hidden="false" customHeight="true" outlineLevel="0" collapsed="false">
      <c r="A3905" s="1" t="n">
        <v>1692</v>
      </c>
      <c r="B3905" s="1" t="n">
        <v>23</v>
      </c>
      <c r="C3905" s="1" t="s">
        <v>24</v>
      </c>
      <c r="D3905" s="1" t="s">
        <v>6449</v>
      </c>
      <c r="E3905" s="1" t="s">
        <v>6450</v>
      </c>
      <c r="F3905" s="1" t="s">
        <v>79</v>
      </c>
      <c r="G3905" s="1" t="s">
        <v>276</v>
      </c>
      <c r="H3905" s="1" t="s">
        <v>102</v>
      </c>
    </row>
    <row r="3906" customFormat="false" ht="15" hidden="false" customHeight="true" outlineLevel="0" collapsed="false">
      <c r="A3906" s="1" t="n">
        <v>5413</v>
      </c>
      <c r="C3906" s="1" t="s">
        <v>24</v>
      </c>
      <c r="D3906" s="1" t="s">
        <v>6451</v>
      </c>
      <c r="E3906" s="1" t="s">
        <v>6452</v>
      </c>
      <c r="F3906" s="1" t="s">
        <v>79</v>
      </c>
      <c r="G3906" s="1" t="s">
        <v>184</v>
      </c>
    </row>
    <row r="3907" customFormat="false" ht="15" hidden="false" customHeight="true" outlineLevel="0" collapsed="false">
      <c r="A3907" s="1" t="n">
        <v>2230</v>
      </c>
      <c r="B3907" s="1" t="n">
        <v>28</v>
      </c>
      <c r="C3907" s="1" t="s">
        <v>24</v>
      </c>
      <c r="D3907" s="1" t="s">
        <v>6453</v>
      </c>
      <c r="E3907" s="1" t="s">
        <v>6454</v>
      </c>
      <c r="F3907" s="1" t="s">
        <v>82</v>
      </c>
      <c r="G3907" s="1" t="s">
        <v>132</v>
      </c>
      <c r="H3907" s="1" t="s">
        <v>102</v>
      </c>
    </row>
    <row r="3908" customFormat="false" ht="15" hidden="false" customHeight="true" outlineLevel="0" collapsed="false">
      <c r="A3908" s="1" t="n">
        <v>877</v>
      </c>
      <c r="C3908" s="1" t="s">
        <v>24</v>
      </c>
      <c r="D3908" s="1" t="s">
        <v>6455</v>
      </c>
      <c r="E3908" s="1" t="s">
        <v>6456</v>
      </c>
      <c r="F3908" s="1" t="s">
        <v>6457</v>
      </c>
    </row>
    <row r="3909" customFormat="false" ht="15" hidden="false" customHeight="true" outlineLevel="0" collapsed="false">
      <c r="A3909" s="1" t="n">
        <v>4139</v>
      </c>
      <c r="C3909" s="1" t="s">
        <v>24</v>
      </c>
      <c r="D3909" s="1" t="s">
        <v>6458</v>
      </c>
      <c r="E3909" s="1" t="s">
        <v>6459</v>
      </c>
      <c r="F3909" s="1" t="s">
        <v>79</v>
      </c>
      <c r="G3909" s="1" t="s">
        <v>1928</v>
      </c>
    </row>
    <row r="3910" customFormat="false" ht="15" hidden="false" customHeight="true" outlineLevel="0" collapsed="false">
      <c r="A3910" s="1" t="n">
        <v>3328</v>
      </c>
      <c r="C3910" s="1" t="s">
        <v>24</v>
      </c>
      <c r="D3910" s="1" t="s">
        <v>197</v>
      </c>
      <c r="E3910" s="1" t="s">
        <v>6460</v>
      </c>
      <c r="F3910" s="1" t="s">
        <v>94</v>
      </c>
      <c r="G3910" s="1" t="s">
        <v>125</v>
      </c>
    </row>
    <row r="3911" customFormat="false" ht="15" hidden="false" customHeight="true" outlineLevel="0" collapsed="false">
      <c r="A3911" s="1" t="n">
        <v>2576</v>
      </c>
      <c r="C3911" s="1" t="s">
        <v>24</v>
      </c>
      <c r="D3911" s="1" t="s">
        <v>1769</v>
      </c>
      <c r="E3911" s="1" t="s">
        <v>6461</v>
      </c>
      <c r="F3911" s="1" t="s">
        <v>83</v>
      </c>
      <c r="G3911" s="1" t="s">
        <v>147</v>
      </c>
    </row>
    <row r="3912" customFormat="false" ht="15" hidden="false" customHeight="true" outlineLevel="0" collapsed="false">
      <c r="A3912" s="1" t="n">
        <v>2583</v>
      </c>
      <c r="C3912" s="1" t="s">
        <v>24</v>
      </c>
      <c r="D3912" s="1" t="s">
        <v>951</v>
      </c>
      <c r="E3912" s="1" t="s">
        <v>6462</v>
      </c>
      <c r="F3912" s="1" t="s">
        <v>80</v>
      </c>
      <c r="G3912" s="1" t="s">
        <v>132</v>
      </c>
    </row>
    <row r="3913" customFormat="false" ht="15" hidden="false" customHeight="true" outlineLevel="0" collapsed="false">
      <c r="A3913" s="1" t="n">
        <v>2914</v>
      </c>
      <c r="C3913" s="1" t="s">
        <v>26</v>
      </c>
      <c r="D3913" s="1" t="s">
        <v>6463</v>
      </c>
      <c r="E3913" s="1" t="s">
        <v>6464</v>
      </c>
      <c r="F3913" s="1" t="s">
        <v>1530</v>
      </c>
      <c r="G3913" s="1" t="s">
        <v>961</v>
      </c>
    </row>
    <row r="3914" customFormat="false" ht="15" hidden="false" customHeight="true" outlineLevel="0" collapsed="false">
      <c r="A3914" s="1" t="n">
        <v>2104</v>
      </c>
      <c r="C3914" s="1" t="s">
        <v>28</v>
      </c>
      <c r="D3914" s="1" t="s">
        <v>6465</v>
      </c>
      <c r="E3914" s="1" t="s">
        <v>6466</v>
      </c>
      <c r="F3914" s="1" t="s">
        <v>79</v>
      </c>
      <c r="G3914" s="1" t="s">
        <v>173</v>
      </c>
    </row>
    <row r="3915" customFormat="false" ht="15" hidden="false" customHeight="true" outlineLevel="0" collapsed="false">
      <c r="A3915" s="1" t="n">
        <v>3771</v>
      </c>
      <c r="C3915" s="1" t="s">
        <v>24</v>
      </c>
      <c r="D3915" s="1" t="s">
        <v>6467</v>
      </c>
      <c r="E3915" s="1" t="s">
        <v>6468</v>
      </c>
      <c r="F3915" s="1" t="s">
        <v>79</v>
      </c>
      <c r="G3915" s="1" t="s">
        <v>265</v>
      </c>
    </row>
    <row r="3916" customFormat="false" ht="15" hidden="false" customHeight="true" outlineLevel="0" collapsed="false">
      <c r="A3916" s="1" t="n">
        <v>1959</v>
      </c>
      <c r="C3916" s="1" t="s">
        <v>24</v>
      </c>
      <c r="D3916" s="1" t="s">
        <v>6469</v>
      </c>
      <c r="E3916" s="1" t="s">
        <v>6470</v>
      </c>
      <c r="F3916" s="1" t="s">
        <v>6471</v>
      </c>
      <c r="G3916" s="1" t="s">
        <v>196</v>
      </c>
    </row>
    <row r="3917" customFormat="false" ht="15" hidden="false" customHeight="true" outlineLevel="0" collapsed="false">
      <c r="A3917" s="1" t="n">
        <v>1309</v>
      </c>
      <c r="C3917" s="1" t="s">
        <v>24</v>
      </c>
      <c r="D3917" s="1" t="s">
        <v>422</v>
      </c>
      <c r="E3917" s="1" t="s">
        <v>6472</v>
      </c>
      <c r="F3917" s="1" t="s">
        <v>117</v>
      </c>
    </row>
    <row r="3918" customFormat="false" ht="15" hidden="false" customHeight="true" outlineLevel="0" collapsed="false">
      <c r="A3918" s="1" t="n">
        <v>2867</v>
      </c>
      <c r="B3918" s="1" t="n">
        <v>30000</v>
      </c>
      <c r="C3918" s="1" t="s">
        <v>24</v>
      </c>
      <c r="D3918" s="1" t="s">
        <v>6473</v>
      </c>
      <c r="E3918" s="1" t="s">
        <v>6474</v>
      </c>
      <c r="F3918" s="1" t="s">
        <v>82</v>
      </c>
      <c r="G3918" s="1" t="s">
        <v>184</v>
      </c>
      <c r="H3918" s="1" t="s">
        <v>102</v>
      </c>
    </row>
    <row r="3919" customFormat="false" ht="15" hidden="false" customHeight="true" outlineLevel="0" collapsed="false">
      <c r="A3919" s="1" t="n">
        <v>934</v>
      </c>
      <c r="C3919" s="1" t="s">
        <v>24</v>
      </c>
      <c r="D3919" s="1" t="s">
        <v>6475</v>
      </c>
      <c r="E3919" s="1" t="s">
        <v>6476</v>
      </c>
      <c r="F3919" s="1" t="s">
        <v>86</v>
      </c>
      <c r="G3919" s="1" t="s">
        <v>145</v>
      </c>
    </row>
    <row r="3920" customFormat="false" ht="15" hidden="false" customHeight="true" outlineLevel="0" collapsed="false">
      <c r="A3920" s="1" t="n">
        <v>1717</v>
      </c>
      <c r="C3920" s="1" t="s">
        <v>24</v>
      </c>
      <c r="D3920" s="1" t="s">
        <v>43</v>
      </c>
      <c r="E3920" s="1" t="s">
        <v>6477</v>
      </c>
      <c r="F3920" s="1" t="s">
        <v>79</v>
      </c>
      <c r="G3920" s="1" t="s">
        <v>736</v>
      </c>
    </row>
    <row r="3921" customFormat="false" ht="15" hidden="false" customHeight="true" outlineLevel="0" collapsed="false">
      <c r="A3921" s="1" t="n">
        <v>2212</v>
      </c>
      <c r="C3921" s="1" t="s">
        <v>26</v>
      </c>
      <c r="D3921" s="1" t="s">
        <v>6478</v>
      </c>
      <c r="E3921" s="1" t="s">
        <v>6479</v>
      </c>
      <c r="F3921" s="1" t="s">
        <v>84</v>
      </c>
      <c r="G3921" s="1" t="s">
        <v>736</v>
      </c>
    </row>
    <row r="3922" customFormat="false" ht="15" hidden="false" customHeight="true" outlineLevel="0" collapsed="false">
      <c r="A3922" s="1" t="n">
        <v>3249</v>
      </c>
      <c r="C3922" s="1" t="s">
        <v>24</v>
      </c>
      <c r="D3922" s="1" t="s">
        <v>232</v>
      </c>
      <c r="E3922" s="1" t="s">
        <v>6480</v>
      </c>
      <c r="F3922" s="1" t="s">
        <v>86</v>
      </c>
      <c r="G3922" s="1" t="s">
        <v>241</v>
      </c>
    </row>
    <row r="3923" customFormat="false" ht="15" hidden="false" customHeight="true" outlineLevel="0" collapsed="false">
      <c r="A3923" s="1" t="n">
        <v>842</v>
      </c>
      <c r="C3923" s="1" t="s">
        <v>24</v>
      </c>
      <c r="D3923" s="1" t="s">
        <v>43</v>
      </c>
      <c r="E3923" s="1" t="s">
        <v>72</v>
      </c>
      <c r="F3923" s="1" t="s">
        <v>89</v>
      </c>
      <c r="G3923" s="1" t="s">
        <v>736</v>
      </c>
    </row>
    <row r="3924" customFormat="false" ht="15" hidden="false" customHeight="true" outlineLevel="0" collapsed="false">
      <c r="A3924" s="1" t="n">
        <v>694</v>
      </c>
      <c r="C3924" s="1" t="s">
        <v>24</v>
      </c>
      <c r="D3924" s="1" t="s">
        <v>4853</v>
      </c>
      <c r="E3924" s="1" t="s">
        <v>6481</v>
      </c>
      <c r="F3924" s="1" t="s">
        <v>89</v>
      </c>
      <c r="G3924" s="1" t="s">
        <v>163</v>
      </c>
    </row>
    <row r="3925" customFormat="false" ht="15" hidden="false" customHeight="true" outlineLevel="0" collapsed="false">
      <c r="A3925" s="1" t="n">
        <v>2823</v>
      </c>
      <c r="C3925" s="1" t="s">
        <v>24</v>
      </c>
      <c r="D3925" s="1" t="s">
        <v>6482</v>
      </c>
      <c r="E3925" s="1" t="s">
        <v>6483</v>
      </c>
      <c r="F3925" s="1" t="s">
        <v>82</v>
      </c>
      <c r="G3925" s="1" t="s">
        <v>736</v>
      </c>
    </row>
    <row r="3926" customFormat="false" ht="15" hidden="false" customHeight="true" outlineLevel="0" collapsed="false">
      <c r="A3926" s="1" t="n">
        <v>1348</v>
      </c>
      <c r="C3926" s="1" t="s">
        <v>24</v>
      </c>
      <c r="D3926" s="1" t="s">
        <v>6484</v>
      </c>
      <c r="E3926" s="1" t="s">
        <v>6485</v>
      </c>
      <c r="F3926" s="1" t="s">
        <v>79</v>
      </c>
      <c r="G3926" s="1" t="s">
        <v>173</v>
      </c>
    </row>
    <row r="3927" customFormat="false" ht="15" hidden="false" customHeight="true" outlineLevel="0" collapsed="false">
      <c r="A3927" s="1" t="n">
        <v>4083</v>
      </c>
      <c r="C3927" s="1" t="s">
        <v>24</v>
      </c>
      <c r="D3927" s="1" t="s">
        <v>6486</v>
      </c>
      <c r="E3927" s="1" t="s">
        <v>6487</v>
      </c>
      <c r="F3927" s="1" t="s">
        <v>89</v>
      </c>
      <c r="G3927" s="1" t="s">
        <v>196</v>
      </c>
    </row>
    <row r="3928" customFormat="false" ht="15" hidden="false" customHeight="true" outlineLevel="0" collapsed="false">
      <c r="A3928" s="1" t="n">
        <v>1029</v>
      </c>
      <c r="C3928" s="1" t="s">
        <v>26</v>
      </c>
      <c r="D3928" s="1" t="s">
        <v>6488</v>
      </c>
      <c r="E3928" s="1" t="s">
        <v>6489</v>
      </c>
      <c r="F3928" s="1" t="s">
        <v>81</v>
      </c>
      <c r="G3928" s="1" t="s">
        <v>125</v>
      </c>
    </row>
    <row r="3929" customFormat="false" ht="15" hidden="false" customHeight="true" outlineLevel="0" collapsed="false">
      <c r="A3929" s="1" t="n">
        <v>4540</v>
      </c>
      <c r="C3929" s="1" t="s">
        <v>24</v>
      </c>
      <c r="D3929" s="1" t="s">
        <v>6490</v>
      </c>
      <c r="E3929" s="1" t="s">
        <v>57</v>
      </c>
      <c r="F3929" s="1" t="s">
        <v>1310</v>
      </c>
      <c r="G3929" s="1" t="s">
        <v>736</v>
      </c>
    </row>
    <row r="3930" customFormat="false" ht="15" hidden="false" customHeight="true" outlineLevel="0" collapsed="false">
      <c r="A3930" s="1" t="n">
        <v>2100</v>
      </c>
      <c r="C3930" s="1" t="s">
        <v>24</v>
      </c>
      <c r="D3930" s="1" t="s">
        <v>6491</v>
      </c>
      <c r="E3930" s="1" t="s">
        <v>6492</v>
      </c>
      <c r="F3930" s="1" t="s">
        <v>82</v>
      </c>
      <c r="G3930" s="1" t="s">
        <v>163</v>
      </c>
    </row>
    <row r="3931" customFormat="false" ht="15" hidden="false" customHeight="true" outlineLevel="0" collapsed="false">
      <c r="A3931" s="1" t="n">
        <v>842</v>
      </c>
      <c r="C3931" s="1" t="s">
        <v>24</v>
      </c>
      <c r="D3931" s="1" t="s">
        <v>6493</v>
      </c>
      <c r="E3931" s="1" t="s">
        <v>72</v>
      </c>
      <c r="F3931" s="1" t="s">
        <v>89</v>
      </c>
      <c r="G3931" s="1" t="s">
        <v>736</v>
      </c>
    </row>
    <row r="3932" customFormat="false" ht="15" hidden="false" customHeight="true" outlineLevel="0" collapsed="false">
      <c r="A3932" s="1" t="n">
        <v>2341</v>
      </c>
      <c r="C3932" s="1" t="s">
        <v>24</v>
      </c>
      <c r="D3932" s="1" t="s">
        <v>50</v>
      </c>
      <c r="E3932" s="1" t="s">
        <v>798</v>
      </c>
      <c r="F3932" s="1" t="s">
        <v>97</v>
      </c>
      <c r="G3932" s="1" t="s">
        <v>736</v>
      </c>
    </row>
    <row r="3933" customFormat="false" ht="15" hidden="false" customHeight="true" outlineLevel="0" collapsed="false">
      <c r="A3933" s="1" t="n">
        <v>1339</v>
      </c>
      <c r="C3933" s="1" t="s">
        <v>24</v>
      </c>
      <c r="D3933" s="1" t="s">
        <v>6494</v>
      </c>
      <c r="E3933" s="1" t="s">
        <v>6495</v>
      </c>
      <c r="F3933" s="1" t="s">
        <v>79</v>
      </c>
      <c r="G3933" s="1" t="s">
        <v>146</v>
      </c>
    </row>
    <row r="3934" customFormat="false" ht="15" hidden="false" customHeight="true" outlineLevel="0" collapsed="false">
      <c r="A3934" s="1" t="n">
        <v>4363</v>
      </c>
      <c r="C3934" s="1" t="s">
        <v>24</v>
      </c>
      <c r="D3934" s="1" t="s">
        <v>6496</v>
      </c>
      <c r="E3934" s="1" t="s">
        <v>6497</v>
      </c>
      <c r="F3934" s="1" t="s">
        <v>90</v>
      </c>
      <c r="G3934" s="1" t="s">
        <v>147</v>
      </c>
    </row>
    <row r="3935" customFormat="false" ht="15" hidden="false" customHeight="true" outlineLevel="0" collapsed="false">
      <c r="A3935" s="1" t="n">
        <v>3003</v>
      </c>
      <c r="C3935" s="1" t="s">
        <v>28</v>
      </c>
      <c r="D3935" s="1" t="s">
        <v>43</v>
      </c>
      <c r="E3935" s="1" t="s">
        <v>6498</v>
      </c>
      <c r="F3935" s="1" t="s">
        <v>79</v>
      </c>
      <c r="G3935" s="1" t="s">
        <v>736</v>
      </c>
    </row>
    <row r="3936" customFormat="false" ht="15" hidden="false" customHeight="true" outlineLevel="0" collapsed="false">
      <c r="A3936" s="1" t="n">
        <v>2741</v>
      </c>
      <c r="C3936" s="1" t="s">
        <v>24</v>
      </c>
      <c r="D3936" s="1" t="s">
        <v>6499</v>
      </c>
      <c r="E3936" s="1" t="s">
        <v>6500</v>
      </c>
      <c r="F3936" s="1" t="s">
        <v>835</v>
      </c>
      <c r="G3936" s="1" t="s">
        <v>126</v>
      </c>
    </row>
    <row r="3937" customFormat="false" ht="15" hidden="false" customHeight="true" outlineLevel="0" collapsed="false">
      <c r="A3937" s="1" t="n">
        <v>4070</v>
      </c>
      <c r="C3937" s="1" t="s">
        <v>24</v>
      </c>
      <c r="D3937" s="1" t="s">
        <v>232</v>
      </c>
      <c r="E3937" s="1" t="s">
        <v>6501</v>
      </c>
      <c r="F3937" s="1" t="s">
        <v>835</v>
      </c>
      <c r="G3937" s="1" t="s">
        <v>241</v>
      </c>
    </row>
    <row r="3938" customFormat="false" ht="15" hidden="false" customHeight="true" outlineLevel="0" collapsed="false">
      <c r="A3938" s="1" t="n">
        <v>3234</v>
      </c>
      <c r="C3938" s="1" t="s">
        <v>24</v>
      </c>
      <c r="D3938" s="1" t="s">
        <v>6502</v>
      </c>
      <c r="E3938" s="1" t="s">
        <v>6503</v>
      </c>
      <c r="F3938" s="1" t="s">
        <v>80</v>
      </c>
      <c r="G3938" s="1" t="s">
        <v>276</v>
      </c>
    </row>
    <row r="3939" customFormat="false" ht="15" hidden="false" customHeight="true" outlineLevel="0" collapsed="false">
      <c r="A3939" s="1" t="n">
        <v>3232</v>
      </c>
      <c r="C3939" s="1" t="s">
        <v>24</v>
      </c>
      <c r="D3939" s="1" t="s">
        <v>6504</v>
      </c>
      <c r="E3939" s="1" t="s">
        <v>3504</v>
      </c>
      <c r="F3939" s="1" t="s">
        <v>6505</v>
      </c>
      <c r="G3939" s="1" t="s">
        <v>276</v>
      </c>
    </row>
    <row r="3940" customFormat="false" ht="15" hidden="false" customHeight="true" outlineLevel="0" collapsed="false">
      <c r="A3940" s="1" t="n">
        <v>2327</v>
      </c>
      <c r="C3940" s="1" t="s">
        <v>24</v>
      </c>
      <c r="D3940" s="1" t="s">
        <v>2048</v>
      </c>
      <c r="E3940" s="1" t="s">
        <v>6162</v>
      </c>
      <c r="F3940" s="1" t="s">
        <v>119</v>
      </c>
      <c r="G3940" s="1" t="s">
        <v>147</v>
      </c>
    </row>
    <row r="3941" customFormat="false" ht="15" hidden="false" customHeight="true" outlineLevel="0" collapsed="false">
      <c r="A3941" s="1" t="n">
        <v>1243</v>
      </c>
      <c r="C3941" s="1" t="s">
        <v>24</v>
      </c>
      <c r="D3941" s="1" t="s">
        <v>37</v>
      </c>
      <c r="E3941" s="1" t="s">
        <v>6506</v>
      </c>
      <c r="F3941" s="1" t="s">
        <v>6507</v>
      </c>
      <c r="G3941" s="1" t="s">
        <v>173</v>
      </c>
    </row>
    <row r="3942" customFormat="false" ht="15" hidden="false" customHeight="true" outlineLevel="0" collapsed="false">
      <c r="A3942" s="1" t="n">
        <v>1239</v>
      </c>
      <c r="B3942" s="1" t="n">
        <v>60000</v>
      </c>
      <c r="C3942" s="1" t="s">
        <v>24</v>
      </c>
      <c r="D3942" s="1" t="s">
        <v>6508</v>
      </c>
      <c r="E3942" s="1" t="s">
        <v>6509</v>
      </c>
      <c r="F3942" s="1" t="s">
        <v>79</v>
      </c>
      <c r="G3942" s="1" t="s">
        <v>127</v>
      </c>
      <c r="H3942" s="1" t="s">
        <v>104</v>
      </c>
    </row>
    <row r="3943" customFormat="false" ht="15" hidden="false" customHeight="true" outlineLevel="0" collapsed="false">
      <c r="A3943" s="1" t="n">
        <v>1390</v>
      </c>
      <c r="B3943" s="1" t="n">
        <v>60000</v>
      </c>
      <c r="C3943" s="1" t="s">
        <v>24</v>
      </c>
      <c r="D3943" s="1" t="s">
        <v>3635</v>
      </c>
      <c r="E3943" s="1" t="s">
        <v>6510</v>
      </c>
      <c r="F3943" s="1" t="s">
        <v>79</v>
      </c>
      <c r="G3943" s="1" t="s">
        <v>146</v>
      </c>
      <c r="H3943" s="1" t="s">
        <v>104</v>
      </c>
    </row>
    <row r="3944" customFormat="false" ht="15" hidden="false" customHeight="true" outlineLevel="0" collapsed="false">
      <c r="A3944" s="1" t="n">
        <v>1449</v>
      </c>
      <c r="C3944" s="1" t="s">
        <v>24</v>
      </c>
      <c r="D3944" s="1" t="s">
        <v>459</v>
      </c>
      <c r="E3944" s="1" t="s">
        <v>6511</v>
      </c>
      <c r="F3944" s="1" t="s">
        <v>835</v>
      </c>
      <c r="G3944" s="1" t="s">
        <v>461</v>
      </c>
    </row>
    <row r="3945" customFormat="false" ht="15" hidden="false" customHeight="true" outlineLevel="0" collapsed="false">
      <c r="A3945" s="1" t="n">
        <v>2167</v>
      </c>
      <c r="C3945" s="1" t="s">
        <v>24</v>
      </c>
      <c r="D3945" s="1" t="s">
        <v>6512</v>
      </c>
      <c r="E3945" s="1" t="s">
        <v>6513</v>
      </c>
      <c r="F3945" s="1" t="s">
        <v>80</v>
      </c>
      <c r="G3945" s="1" t="s">
        <v>132</v>
      </c>
    </row>
    <row r="3946" customFormat="false" ht="15" hidden="false" customHeight="true" outlineLevel="0" collapsed="false">
      <c r="A3946" s="1" t="n">
        <v>2744</v>
      </c>
      <c r="C3946" s="1" t="s">
        <v>24</v>
      </c>
      <c r="D3946" s="1" t="s">
        <v>4764</v>
      </c>
      <c r="E3946" s="1" t="s">
        <v>6514</v>
      </c>
      <c r="F3946" s="1" t="s">
        <v>835</v>
      </c>
      <c r="G3946" s="1" t="s">
        <v>295</v>
      </c>
    </row>
    <row r="3947" customFormat="false" ht="15" hidden="false" customHeight="true" outlineLevel="0" collapsed="false">
      <c r="A3947" s="1" t="n">
        <v>2747</v>
      </c>
      <c r="C3947" s="1" t="s">
        <v>24</v>
      </c>
      <c r="D3947" s="1" t="s">
        <v>4187</v>
      </c>
      <c r="E3947" s="1" t="s">
        <v>6515</v>
      </c>
      <c r="F3947" s="1" t="s">
        <v>835</v>
      </c>
      <c r="G3947" s="1" t="s">
        <v>461</v>
      </c>
    </row>
    <row r="3948" customFormat="false" ht="15" hidden="false" customHeight="true" outlineLevel="0" collapsed="false">
      <c r="A3948" s="1" t="n">
        <v>2716</v>
      </c>
      <c r="C3948" s="1" t="s">
        <v>24</v>
      </c>
      <c r="D3948" s="1" t="s">
        <v>6275</v>
      </c>
      <c r="E3948" s="1" t="s">
        <v>6516</v>
      </c>
      <c r="F3948" s="1" t="s">
        <v>80</v>
      </c>
      <c r="G3948" s="1" t="s">
        <v>359</v>
      </c>
    </row>
    <row r="3949" customFormat="false" ht="15" hidden="false" customHeight="true" outlineLevel="0" collapsed="false">
      <c r="A3949" s="1" t="n">
        <v>924</v>
      </c>
      <c r="C3949" s="1" t="s">
        <v>24</v>
      </c>
      <c r="D3949" s="1" t="s">
        <v>6517</v>
      </c>
      <c r="E3949" s="1" t="s">
        <v>6518</v>
      </c>
      <c r="F3949" s="1" t="s">
        <v>79</v>
      </c>
      <c r="G3949" s="1" t="s">
        <v>148</v>
      </c>
    </row>
    <row r="3950" customFormat="false" ht="15" hidden="false" customHeight="true" outlineLevel="0" collapsed="false">
      <c r="A3950" s="1" t="n">
        <v>2316</v>
      </c>
      <c r="C3950" s="1" t="s">
        <v>24</v>
      </c>
      <c r="D3950" s="1" t="s">
        <v>6519</v>
      </c>
      <c r="E3950" s="1" t="s">
        <v>6520</v>
      </c>
      <c r="F3950" s="1" t="s">
        <v>80</v>
      </c>
      <c r="G3950" s="1" t="s">
        <v>131</v>
      </c>
    </row>
    <row r="3951" customFormat="false" ht="15" hidden="false" customHeight="true" outlineLevel="0" collapsed="false">
      <c r="A3951" s="1" t="n">
        <v>695</v>
      </c>
      <c r="C3951" s="1" t="s">
        <v>24</v>
      </c>
      <c r="D3951" s="1" t="s">
        <v>6521</v>
      </c>
      <c r="E3951" s="1" t="s">
        <v>6522</v>
      </c>
      <c r="F3951" s="1" t="s">
        <v>89</v>
      </c>
      <c r="G3951" s="1" t="s">
        <v>173</v>
      </c>
    </row>
    <row r="3952" customFormat="false" ht="15" hidden="false" customHeight="true" outlineLevel="0" collapsed="false">
      <c r="A3952" s="1" t="n">
        <v>2535</v>
      </c>
      <c r="C3952" s="1" t="s">
        <v>24</v>
      </c>
      <c r="D3952" s="1" t="s">
        <v>6523</v>
      </c>
      <c r="E3952" s="1" t="s">
        <v>6524</v>
      </c>
      <c r="F3952" s="1" t="s">
        <v>79</v>
      </c>
      <c r="G3952" s="1" t="s">
        <v>163</v>
      </c>
    </row>
    <row r="3953" customFormat="false" ht="15" hidden="false" customHeight="true" outlineLevel="0" collapsed="false">
      <c r="A3953" s="1" t="n">
        <v>39</v>
      </c>
      <c r="C3953" s="1" t="s">
        <v>24</v>
      </c>
      <c r="D3953" s="1" t="s">
        <v>6525</v>
      </c>
      <c r="E3953" s="1" t="s">
        <v>58</v>
      </c>
      <c r="F3953" s="1" t="s">
        <v>79</v>
      </c>
      <c r="G3953" s="1" t="s">
        <v>166</v>
      </c>
    </row>
    <row r="3954" customFormat="false" ht="15" hidden="false" customHeight="true" outlineLevel="0" collapsed="false">
      <c r="A3954" s="1" t="n">
        <v>3456</v>
      </c>
      <c r="C3954" s="1" t="s">
        <v>24</v>
      </c>
      <c r="D3954" s="1" t="s">
        <v>6526</v>
      </c>
      <c r="E3954" s="1" t="s">
        <v>6527</v>
      </c>
      <c r="F3954" s="1" t="s">
        <v>79</v>
      </c>
      <c r="G3954" s="1" t="s">
        <v>796</v>
      </c>
    </row>
    <row r="3955" customFormat="false" ht="15" hidden="false" customHeight="true" outlineLevel="0" collapsed="false">
      <c r="A3955" s="1" t="n">
        <v>3405</v>
      </c>
      <c r="C3955" s="1" t="s">
        <v>24</v>
      </c>
      <c r="D3955" s="1" t="s">
        <v>6528</v>
      </c>
      <c r="E3955" s="1" t="s">
        <v>6529</v>
      </c>
      <c r="F3955" s="1" t="s">
        <v>94</v>
      </c>
      <c r="G3955" s="1" t="s">
        <v>173</v>
      </c>
    </row>
    <row r="3956" customFormat="false" ht="15" hidden="false" customHeight="true" outlineLevel="0" collapsed="false">
      <c r="A3956" s="1" t="n">
        <v>1757</v>
      </c>
      <c r="B3956" s="1" t="n">
        <v>75000</v>
      </c>
      <c r="C3956" s="1" t="s">
        <v>24</v>
      </c>
      <c r="D3956" s="1" t="s">
        <v>6530</v>
      </c>
      <c r="E3956" s="1" t="s">
        <v>6531</v>
      </c>
      <c r="F3956" s="1" t="s">
        <v>79</v>
      </c>
      <c r="G3956" s="1" t="s">
        <v>295</v>
      </c>
      <c r="H3956" s="1" t="s">
        <v>104</v>
      </c>
    </row>
    <row r="3957" customFormat="false" ht="15" hidden="false" customHeight="true" outlineLevel="0" collapsed="false">
      <c r="A3957" s="1" t="n">
        <v>859</v>
      </c>
      <c r="C3957" s="1" t="s">
        <v>25</v>
      </c>
      <c r="D3957" s="1" t="s">
        <v>1776</v>
      </c>
      <c r="E3957" s="1" t="s">
        <v>6532</v>
      </c>
      <c r="F3957" s="1" t="s">
        <v>79</v>
      </c>
      <c r="G3957" s="1" t="s">
        <v>295</v>
      </c>
    </row>
    <row r="3958" customFormat="false" ht="15" hidden="false" customHeight="true" outlineLevel="0" collapsed="false">
      <c r="A3958" s="1" t="n">
        <v>1752</v>
      </c>
      <c r="C3958" s="1" t="s">
        <v>25</v>
      </c>
      <c r="D3958" s="1" t="s">
        <v>1886</v>
      </c>
      <c r="E3958" s="1" t="s">
        <v>6533</v>
      </c>
      <c r="F3958" s="1" t="s">
        <v>79</v>
      </c>
      <c r="G3958" s="1" t="s">
        <v>148</v>
      </c>
    </row>
    <row r="3959" customFormat="false" ht="15" hidden="false" customHeight="true" outlineLevel="0" collapsed="false">
      <c r="A3959" s="1" t="n">
        <v>2972</v>
      </c>
      <c r="C3959" s="1" t="s">
        <v>24</v>
      </c>
      <c r="D3959" s="1" t="s">
        <v>52</v>
      </c>
      <c r="E3959" s="1" t="s">
        <v>6534</v>
      </c>
      <c r="F3959" s="1" t="s">
        <v>79</v>
      </c>
      <c r="G3959" s="1" t="s">
        <v>221</v>
      </c>
    </row>
    <row r="3960" customFormat="false" ht="15" hidden="false" customHeight="true" outlineLevel="0" collapsed="false">
      <c r="A3960" s="1" t="n">
        <v>381</v>
      </c>
      <c r="C3960" s="1" t="s">
        <v>25</v>
      </c>
      <c r="D3960" s="1" t="s">
        <v>6535</v>
      </c>
      <c r="E3960" s="1" t="s">
        <v>6536</v>
      </c>
      <c r="F3960" s="1" t="s">
        <v>6537</v>
      </c>
    </row>
    <row r="3961" customFormat="false" ht="15" hidden="false" customHeight="true" outlineLevel="0" collapsed="false">
      <c r="A3961" s="1" t="n">
        <v>4863</v>
      </c>
      <c r="C3961" s="1" t="s">
        <v>24</v>
      </c>
      <c r="D3961" s="1" t="s">
        <v>6538</v>
      </c>
      <c r="E3961" s="1" t="s">
        <v>6539</v>
      </c>
      <c r="F3961" s="1" t="s">
        <v>83</v>
      </c>
      <c r="G3961" s="1" t="s">
        <v>126</v>
      </c>
    </row>
    <row r="3962" customFormat="false" ht="15" hidden="false" customHeight="true" outlineLevel="0" collapsed="false">
      <c r="A3962" s="1" t="n">
        <v>1620</v>
      </c>
      <c r="C3962" s="1" t="s">
        <v>25</v>
      </c>
      <c r="D3962" s="1" t="s">
        <v>6540</v>
      </c>
      <c r="E3962" s="1" t="s">
        <v>6541</v>
      </c>
      <c r="F3962" s="1" t="s">
        <v>3984</v>
      </c>
    </row>
    <row r="3963" customFormat="false" ht="15" hidden="false" customHeight="true" outlineLevel="0" collapsed="false">
      <c r="A3963" s="1" t="n">
        <v>3072</v>
      </c>
      <c r="C3963" s="1" t="s">
        <v>24</v>
      </c>
      <c r="D3963" s="1" t="s">
        <v>2190</v>
      </c>
      <c r="E3963" s="1" t="s">
        <v>6542</v>
      </c>
      <c r="F3963" s="1" t="s">
        <v>83</v>
      </c>
      <c r="G3963" s="1" t="s">
        <v>1058</v>
      </c>
    </row>
    <row r="3964" customFormat="false" ht="15" hidden="false" customHeight="true" outlineLevel="0" collapsed="false">
      <c r="A3964" s="1" t="n">
        <v>1911</v>
      </c>
      <c r="C3964" s="1" t="s">
        <v>24</v>
      </c>
      <c r="D3964" s="1" t="s">
        <v>6543</v>
      </c>
      <c r="E3964" s="1" t="s">
        <v>6544</v>
      </c>
      <c r="F3964" s="1" t="s">
        <v>80</v>
      </c>
      <c r="G3964" s="1" t="s">
        <v>163</v>
      </c>
    </row>
    <row r="3965" customFormat="false" ht="15" hidden="false" customHeight="true" outlineLevel="0" collapsed="false">
      <c r="A3965" s="1" t="n">
        <v>2667</v>
      </c>
      <c r="C3965" s="1" t="s">
        <v>24</v>
      </c>
      <c r="D3965" s="1" t="s">
        <v>6545</v>
      </c>
      <c r="E3965" s="1" t="s">
        <v>6546</v>
      </c>
      <c r="F3965" s="1" t="s">
        <v>90</v>
      </c>
      <c r="G3965" s="1" t="s">
        <v>179</v>
      </c>
    </row>
    <row r="3966" customFormat="false" ht="15" hidden="false" customHeight="true" outlineLevel="0" collapsed="false">
      <c r="A3966" s="1" t="n">
        <v>2667</v>
      </c>
      <c r="C3966" s="1" t="s">
        <v>24</v>
      </c>
      <c r="D3966" s="1" t="s">
        <v>6547</v>
      </c>
      <c r="E3966" s="1" t="s">
        <v>6548</v>
      </c>
      <c r="F3966" s="1" t="s">
        <v>90</v>
      </c>
      <c r="G3966" s="1" t="s">
        <v>163</v>
      </c>
    </row>
    <row r="3967" customFormat="false" ht="15" hidden="false" customHeight="true" outlineLevel="0" collapsed="false">
      <c r="A3967" s="1" t="n">
        <v>2667</v>
      </c>
      <c r="C3967" s="1" t="s">
        <v>24</v>
      </c>
      <c r="D3967" s="1" t="s">
        <v>6549</v>
      </c>
      <c r="E3967" s="1" t="s">
        <v>6550</v>
      </c>
      <c r="F3967" s="1" t="s">
        <v>90</v>
      </c>
      <c r="G3967" s="1" t="s">
        <v>132</v>
      </c>
    </row>
    <row r="3968" customFormat="false" ht="15" hidden="false" customHeight="true" outlineLevel="0" collapsed="false">
      <c r="A3968" s="1" t="n">
        <v>716</v>
      </c>
      <c r="C3968" s="1" t="s">
        <v>24</v>
      </c>
      <c r="D3968" s="1" t="s">
        <v>6551</v>
      </c>
      <c r="E3968" s="1" t="s">
        <v>6552</v>
      </c>
      <c r="F3968" s="1" t="s">
        <v>84</v>
      </c>
      <c r="G3968" s="1" t="s">
        <v>179</v>
      </c>
    </row>
    <row r="3969" customFormat="false" ht="15" hidden="false" customHeight="true" outlineLevel="0" collapsed="false">
      <c r="A3969" s="1" t="n">
        <v>2397</v>
      </c>
      <c r="B3969" s="1" t="n">
        <v>100000</v>
      </c>
      <c r="C3969" s="1" t="s">
        <v>24</v>
      </c>
      <c r="D3969" s="1" t="s">
        <v>5038</v>
      </c>
      <c r="E3969" s="1" t="s">
        <v>6553</v>
      </c>
      <c r="F3969" s="1" t="s">
        <v>79</v>
      </c>
      <c r="G3969" s="1" t="s">
        <v>265</v>
      </c>
      <c r="H3969" s="1" t="s">
        <v>106</v>
      </c>
    </row>
    <row r="3970" customFormat="false" ht="15" hidden="false" customHeight="true" outlineLevel="0" collapsed="false">
      <c r="A3970" s="1" t="n">
        <v>3734</v>
      </c>
      <c r="C3970" s="1" t="s">
        <v>24</v>
      </c>
      <c r="D3970" s="1" t="s">
        <v>3425</v>
      </c>
      <c r="E3970" s="1" t="s">
        <v>6554</v>
      </c>
      <c r="F3970" s="1" t="s">
        <v>84</v>
      </c>
      <c r="G3970" s="1" t="s">
        <v>131</v>
      </c>
    </row>
    <row r="3971" customFormat="false" ht="15" hidden="false" customHeight="true" outlineLevel="0" collapsed="false">
      <c r="A3971" s="1" t="n">
        <v>3753</v>
      </c>
      <c r="C3971" s="1" t="s">
        <v>24</v>
      </c>
      <c r="D3971" s="1" t="s">
        <v>641</v>
      </c>
      <c r="E3971" s="1" t="s">
        <v>6555</v>
      </c>
      <c r="F3971" s="1" t="s">
        <v>477</v>
      </c>
      <c r="G3971" s="1" t="s">
        <v>147</v>
      </c>
    </row>
    <row r="3972" customFormat="false" ht="15" hidden="false" customHeight="true" outlineLevel="0" collapsed="false">
      <c r="A3972" s="1" t="n">
        <v>2600</v>
      </c>
      <c r="C3972" s="1" t="s">
        <v>24</v>
      </c>
      <c r="D3972" s="1" t="s">
        <v>1086</v>
      </c>
      <c r="E3972" s="1" t="s">
        <v>6556</v>
      </c>
      <c r="F3972" s="1" t="s">
        <v>80</v>
      </c>
      <c r="G3972" s="1" t="s">
        <v>163</v>
      </c>
    </row>
    <row r="3973" customFormat="false" ht="15" hidden="false" customHeight="true" outlineLevel="0" collapsed="false">
      <c r="A3973" s="1" t="n">
        <v>1374</v>
      </c>
      <c r="C3973" s="1" t="s">
        <v>24</v>
      </c>
      <c r="D3973" s="1" t="s">
        <v>902</v>
      </c>
      <c r="E3973" s="1" t="s">
        <v>6557</v>
      </c>
      <c r="F3973" s="1" t="s">
        <v>80</v>
      </c>
      <c r="G3973" s="1" t="s">
        <v>145</v>
      </c>
    </row>
    <row r="3974" customFormat="false" ht="15" hidden="false" customHeight="true" outlineLevel="0" collapsed="false">
      <c r="A3974" s="1" t="n">
        <v>5136</v>
      </c>
      <c r="C3974" s="1" t="s">
        <v>24</v>
      </c>
      <c r="D3974" s="1" t="s">
        <v>6558</v>
      </c>
      <c r="E3974" s="1" t="s">
        <v>6559</v>
      </c>
      <c r="F3974" s="1" t="s">
        <v>79</v>
      </c>
      <c r="G3974" s="1" t="s">
        <v>1038</v>
      </c>
    </row>
    <row r="3975" customFormat="false" ht="15" hidden="false" customHeight="true" outlineLevel="0" collapsed="false">
      <c r="A3975" s="1" t="n">
        <v>1547</v>
      </c>
      <c r="C3975" s="1" t="s">
        <v>24</v>
      </c>
      <c r="D3975" s="1" t="s">
        <v>3627</v>
      </c>
      <c r="E3975" s="1" t="s">
        <v>6560</v>
      </c>
      <c r="F3975" s="1" t="s">
        <v>89</v>
      </c>
      <c r="G3975" s="1" t="s">
        <v>1928</v>
      </c>
    </row>
    <row r="3976" customFormat="false" ht="15" hidden="false" customHeight="true" outlineLevel="0" collapsed="false">
      <c r="A3976" s="1" t="n">
        <v>2667</v>
      </c>
      <c r="C3976" s="1" t="s">
        <v>24</v>
      </c>
      <c r="D3976" s="1" t="s">
        <v>6561</v>
      </c>
      <c r="E3976" s="1" t="s">
        <v>6562</v>
      </c>
      <c r="F3976" s="1" t="s">
        <v>90</v>
      </c>
      <c r="G3976" s="1" t="s">
        <v>127</v>
      </c>
    </row>
    <row r="3977" customFormat="false" ht="15" hidden="false" customHeight="true" outlineLevel="0" collapsed="false">
      <c r="A3977" s="1" t="n">
        <v>1122</v>
      </c>
      <c r="C3977" s="1" t="s">
        <v>25</v>
      </c>
      <c r="D3977" s="1" t="s">
        <v>6563</v>
      </c>
      <c r="E3977" s="1" t="s">
        <v>6564</v>
      </c>
      <c r="F3977" s="1" t="s">
        <v>79</v>
      </c>
      <c r="G3977" s="1" t="s">
        <v>163</v>
      </c>
    </row>
    <row r="3978" customFormat="false" ht="15" hidden="false" customHeight="true" outlineLevel="0" collapsed="false">
      <c r="A3978" s="1" t="n">
        <v>3640</v>
      </c>
      <c r="C3978" s="1" t="s">
        <v>24</v>
      </c>
      <c r="D3978" s="1" t="s">
        <v>6565</v>
      </c>
      <c r="E3978" s="1" t="s">
        <v>6566</v>
      </c>
      <c r="F3978" s="1" t="s">
        <v>79</v>
      </c>
      <c r="G3978" s="1" t="s">
        <v>173</v>
      </c>
    </row>
    <row r="3979" customFormat="false" ht="15" hidden="false" customHeight="true" outlineLevel="0" collapsed="false">
      <c r="A3979" s="1" t="n">
        <v>3777</v>
      </c>
      <c r="C3979" s="1" t="s">
        <v>24</v>
      </c>
      <c r="D3979" s="1" t="s">
        <v>6567</v>
      </c>
      <c r="E3979" s="1" t="s">
        <v>6568</v>
      </c>
      <c r="F3979" s="1" t="s">
        <v>82</v>
      </c>
      <c r="G3979" s="1" t="s">
        <v>265</v>
      </c>
    </row>
    <row r="3980" customFormat="false" ht="15" hidden="false" customHeight="true" outlineLevel="0" collapsed="false">
      <c r="A3980" s="1" t="n">
        <v>2794</v>
      </c>
      <c r="C3980" s="1" t="s">
        <v>24</v>
      </c>
      <c r="D3980" s="1" t="s">
        <v>6569</v>
      </c>
      <c r="E3980" s="1" t="s">
        <v>6570</v>
      </c>
      <c r="F3980" s="1" t="s">
        <v>6571</v>
      </c>
    </row>
    <row r="3981" customFormat="false" ht="15" hidden="false" customHeight="true" outlineLevel="0" collapsed="false">
      <c r="A3981" s="1" t="n">
        <v>1951</v>
      </c>
      <c r="C3981" s="1" t="s">
        <v>24</v>
      </c>
      <c r="D3981" s="1" t="s">
        <v>6572</v>
      </c>
      <c r="E3981" s="1" t="s">
        <v>6573</v>
      </c>
      <c r="F3981" s="1" t="s">
        <v>81</v>
      </c>
      <c r="G3981" s="1" t="s">
        <v>265</v>
      </c>
    </row>
    <row r="3982" customFormat="false" ht="15" hidden="false" customHeight="true" outlineLevel="0" collapsed="false">
      <c r="A3982" s="1" t="n">
        <v>2553</v>
      </c>
      <c r="C3982" s="1" t="s">
        <v>24</v>
      </c>
      <c r="D3982" s="1" t="s">
        <v>249</v>
      </c>
      <c r="E3982" s="1" t="s">
        <v>6574</v>
      </c>
      <c r="F3982" s="1" t="s">
        <v>88</v>
      </c>
      <c r="G3982" s="1" t="s">
        <v>173</v>
      </c>
    </row>
    <row r="3983" customFormat="false" ht="15" hidden="false" customHeight="true" outlineLevel="0" collapsed="false">
      <c r="A3983" s="1" t="n">
        <v>1802</v>
      </c>
      <c r="C3983" s="1" t="s">
        <v>24</v>
      </c>
      <c r="D3983" s="1" t="s">
        <v>2818</v>
      </c>
      <c r="E3983" s="1" t="s">
        <v>6575</v>
      </c>
      <c r="F3983" s="1" t="s">
        <v>2378</v>
      </c>
      <c r="G3983" s="1" t="s">
        <v>196</v>
      </c>
    </row>
    <row r="3984" customFormat="false" ht="15" hidden="false" customHeight="true" outlineLevel="0" collapsed="false">
      <c r="A3984" s="1" t="n">
        <v>2242</v>
      </c>
      <c r="C3984" s="1" t="s">
        <v>24</v>
      </c>
      <c r="D3984" s="1" t="s">
        <v>2122</v>
      </c>
      <c r="E3984" s="1" t="s">
        <v>6576</v>
      </c>
      <c r="F3984" s="1" t="s">
        <v>88</v>
      </c>
      <c r="G3984" s="1" t="s">
        <v>173</v>
      </c>
    </row>
    <row r="3985" customFormat="false" ht="15" hidden="false" customHeight="true" outlineLevel="0" collapsed="false">
      <c r="A3985" s="1" t="n">
        <v>3962</v>
      </c>
      <c r="C3985" s="1" t="s">
        <v>24</v>
      </c>
      <c r="D3985" s="1" t="s">
        <v>6577</v>
      </c>
      <c r="E3985" s="1" t="s">
        <v>56</v>
      </c>
      <c r="F3985" s="1" t="s">
        <v>79</v>
      </c>
      <c r="G3985" s="1" t="s">
        <v>1928</v>
      </c>
    </row>
    <row r="3986" customFormat="false" ht="15" hidden="false" customHeight="true" outlineLevel="0" collapsed="false">
      <c r="A3986" s="1" t="n">
        <v>4139</v>
      </c>
      <c r="C3986" s="1" t="s">
        <v>24</v>
      </c>
      <c r="D3986" s="1" t="s">
        <v>6578</v>
      </c>
      <c r="E3986" s="1" t="s">
        <v>6579</v>
      </c>
      <c r="F3986" s="1" t="s">
        <v>6580</v>
      </c>
    </row>
    <row r="3987" customFormat="false" ht="15" hidden="false" customHeight="true" outlineLevel="0" collapsed="false">
      <c r="A3987" s="1" t="n">
        <v>2897</v>
      </c>
      <c r="C3987" s="1" t="s">
        <v>24</v>
      </c>
      <c r="D3987" s="1" t="s">
        <v>6581</v>
      </c>
      <c r="E3987" s="1" t="s">
        <v>6582</v>
      </c>
      <c r="F3987" s="1" t="s">
        <v>273</v>
      </c>
      <c r="G3987" s="1" t="s">
        <v>166</v>
      </c>
    </row>
    <row r="3988" customFormat="false" ht="15" hidden="false" customHeight="true" outlineLevel="0" collapsed="false">
      <c r="A3988" s="1" t="n">
        <v>1713</v>
      </c>
      <c r="C3988" s="1" t="s">
        <v>24</v>
      </c>
      <c r="D3988" s="1" t="s">
        <v>6583</v>
      </c>
      <c r="E3988" s="1" t="s">
        <v>6584</v>
      </c>
      <c r="F3988" s="1" t="s">
        <v>6585</v>
      </c>
      <c r="G3988" s="1" t="s">
        <v>265</v>
      </c>
    </row>
    <row r="3989" customFormat="false" ht="15" hidden="false" customHeight="true" outlineLevel="0" collapsed="false">
      <c r="A3989" s="1" t="n">
        <v>3283</v>
      </c>
      <c r="B3989" s="1" t="n">
        <v>40000</v>
      </c>
      <c r="C3989" s="1" t="s">
        <v>24</v>
      </c>
      <c r="D3989" s="1" t="s">
        <v>6586</v>
      </c>
      <c r="E3989" s="1" t="s">
        <v>6587</v>
      </c>
      <c r="F3989" s="1" t="s">
        <v>79</v>
      </c>
      <c r="G3989" s="1" t="s">
        <v>179</v>
      </c>
      <c r="H3989" s="1" t="s">
        <v>103</v>
      </c>
    </row>
    <row r="3990" customFormat="false" ht="15" hidden="false" customHeight="true" outlineLevel="0" collapsed="false">
      <c r="A3990" s="1" t="n">
        <v>6175</v>
      </c>
      <c r="C3990" s="1" t="s">
        <v>24</v>
      </c>
      <c r="D3990" s="1" t="s">
        <v>4244</v>
      </c>
      <c r="E3990" s="1" t="s">
        <v>6588</v>
      </c>
      <c r="F3990" s="1" t="s">
        <v>2282</v>
      </c>
      <c r="G3990" s="1" t="s">
        <v>145</v>
      </c>
    </row>
    <row r="3991" customFormat="false" ht="15" hidden="false" customHeight="true" outlineLevel="0" collapsed="false">
      <c r="A3991" s="1" t="n">
        <v>1304</v>
      </c>
      <c r="C3991" s="1" t="s">
        <v>25</v>
      </c>
      <c r="D3991" s="1" t="s">
        <v>6589</v>
      </c>
      <c r="E3991" s="1" t="s">
        <v>6590</v>
      </c>
      <c r="F3991" s="1" t="s">
        <v>79</v>
      </c>
      <c r="G3991" s="1" t="s">
        <v>145</v>
      </c>
    </row>
    <row r="3992" customFormat="false" ht="15" hidden="false" customHeight="true" outlineLevel="0" collapsed="false">
      <c r="A3992" s="1" t="n">
        <v>5417</v>
      </c>
      <c r="C3992" s="1" t="s">
        <v>24</v>
      </c>
      <c r="D3992" s="1" t="s">
        <v>1848</v>
      </c>
      <c r="E3992" s="1" t="s">
        <v>6591</v>
      </c>
      <c r="F3992" s="1" t="s">
        <v>79</v>
      </c>
      <c r="G3992" s="1" t="s">
        <v>145</v>
      </c>
    </row>
    <row r="3993" customFormat="false" ht="15" hidden="false" customHeight="true" outlineLevel="0" collapsed="false">
      <c r="A3993" s="1" t="n">
        <v>1091</v>
      </c>
      <c r="B3993" s="1" t="n">
        <v>80000</v>
      </c>
      <c r="C3993" s="1" t="s">
        <v>24</v>
      </c>
      <c r="D3993" s="1" t="s">
        <v>5692</v>
      </c>
      <c r="E3993" s="1" t="s">
        <v>6592</v>
      </c>
      <c r="F3993" s="1" t="s">
        <v>82</v>
      </c>
      <c r="G3993" s="1" t="s">
        <v>163</v>
      </c>
      <c r="H3993" s="1" t="s">
        <v>105</v>
      </c>
    </row>
    <row r="3994" customFormat="false" ht="15" hidden="false" customHeight="true" outlineLevel="0" collapsed="false">
      <c r="A3994" s="1" t="n">
        <v>1305</v>
      </c>
      <c r="C3994" s="1" t="s">
        <v>24</v>
      </c>
      <c r="D3994" s="1" t="s">
        <v>3617</v>
      </c>
      <c r="E3994" s="1" t="s">
        <v>6593</v>
      </c>
      <c r="F3994" s="1" t="s">
        <v>79</v>
      </c>
      <c r="G3994" s="1" t="s">
        <v>148</v>
      </c>
    </row>
    <row r="3995" customFormat="false" ht="15" hidden="false" customHeight="true" outlineLevel="0" collapsed="false">
      <c r="A3995" s="1" t="n">
        <v>1265</v>
      </c>
      <c r="B3995" s="1" t="n">
        <v>0</v>
      </c>
      <c r="C3995" s="1" t="s">
        <v>24</v>
      </c>
      <c r="D3995" s="1" t="s">
        <v>4201</v>
      </c>
      <c r="E3995" s="1" t="s">
        <v>6594</v>
      </c>
      <c r="F3995" s="1" t="s">
        <v>79</v>
      </c>
      <c r="G3995" s="1" t="s">
        <v>125</v>
      </c>
      <c r="H3995" s="1" t="s">
        <v>102</v>
      </c>
    </row>
    <row r="3996" customFormat="false" ht="15" hidden="false" customHeight="true" outlineLevel="0" collapsed="false">
      <c r="A3996" s="1" t="n">
        <v>1072</v>
      </c>
      <c r="B3996" s="1" t="n">
        <v>60000</v>
      </c>
      <c r="C3996" s="1" t="s">
        <v>24</v>
      </c>
      <c r="D3996" s="1" t="s">
        <v>6595</v>
      </c>
      <c r="E3996" s="1" t="s">
        <v>6596</v>
      </c>
      <c r="F3996" s="1" t="s">
        <v>81</v>
      </c>
      <c r="G3996" s="1" t="s">
        <v>163</v>
      </c>
      <c r="H3996" s="1" t="s">
        <v>104</v>
      </c>
    </row>
    <row r="3997" customFormat="false" ht="15" hidden="false" customHeight="true" outlineLevel="0" collapsed="false">
      <c r="A3997" s="1" t="n">
        <v>979</v>
      </c>
      <c r="C3997" s="1" t="s">
        <v>25</v>
      </c>
      <c r="D3997" s="1" t="s">
        <v>6597</v>
      </c>
      <c r="E3997" s="1" t="s">
        <v>6598</v>
      </c>
      <c r="F3997" s="1" t="s">
        <v>98</v>
      </c>
      <c r="G3997" s="1" t="s">
        <v>147</v>
      </c>
    </row>
    <row r="3998" customFormat="false" ht="15" hidden="false" customHeight="true" outlineLevel="0" collapsed="false">
      <c r="A3998" s="1" t="n">
        <v>2466</v>
      </c>
      <c r="C3998" s="1" t="s">
        <v>24</v>
      </c>
      <c r="D3998" s="1" t="s">
        <v>5605</v>
      </c>
      <c r="E3998" s="1" t="s">
        <v>6599</v>
      </c>
      <c r="F3998" s="1" t="s">
        <v>90</v>
      </c>
      <c r="G3998" s="1" t="s">
        <v>295</v>
      </c>
    </row>
    <row r="3999" customFormat="false" ht="15" hidden="false" customHeight="true" outlineLevel="0" collapsed="false">
      <c r="A3999" s="1" t="n">
        <v>1133</v>
      </c>
      <c r="C3999" s="1" t="s">
        <v>25</v>
      </c>
      <c r="D3999" s="1" t="s">
        <v>6600</v>
      </c>
      <c r="E3999" s="1" t="s">
        <v>6601</v>
      </c>
      <c r="F3999" s="1" t="s">
        <v>79</v>
      </c>
      <c r="G3999" s="1" t="s">
        <v>184</v>
      </c>
    </row>
    <row r="4000" customFormat="false" ht="15" hidden="false" customHeight="true" outlineLevel="0" collapsed="false">
      <c r="A4000" s="1" t="n">
        <v>2466</v>
      </c>
      <c r="C4000" s="1" t="s">
        <v>24</v>
      </c>
      <c r="D4000" s="1" t="s">
        <v>6602</v>
      </c>
      <c r="E4000" s="1" t="s">
        <v>6603</v>
      </c>
      <c r="F4000" s="1" t="s">
        <v>90</v>
      </c>
      <c r="G4000" s="1" t="s">
        <v>1928</v>
      </c>
    </row>
    <row r="4001" customFormat="false" ht="15" hidden="false" customHeight="true" outlineLevel="0" collapsed="false">
      <c r="A4001" s="1" t="n">
        <v>2466</v>
      </c>
      <c r="C4001" s="1" t="s">
        <v>24</v>
      </c>
      <c r="D4001" s="1" t="s">
        <v>6604</v>
      </c>
      <c r="E4001" s="1" t="s">
        <v>6605</v>
      </c>
      <c r="F4001" s="1" t="s">
        <v>90</v>
      </c>
      <c r="G4001" s="1" t="s">
        <v>132</v>
      </c>
    </row>
    <row r="4002" customFormat="false" ht="15" hidden="false" customHeight="true" outlineLevel="0" collapsed="false">
      <c r="A4002" s="1" t="n">
        <v>4107</v>
      </c>
      <c r="C4002" s="1" t="s">
        <v>24</v>
      </c>
      <c r="D4002" s="1" t="s">
        <v>238</v>
      </c>
      <c r="E4002" s="1" t="s">
        <v>6606</v>
      </c>
      <c r="F4002" s="1" t="s">
        <v>555</v>
      </c>
      <c r="G4002" s="1" t="s">
        <v>163</v>
      </c>
    </row>
    <row r="4003" customFormat="false" ht="15" hidden="false" customHeight="true" outlineLevel="0" collapsed="false">
      <c r="A4003" s="1" t="n">
        <v>2466</v>
      </c>
      <c r="C4003" s="1" t="s">
        <v>24</v>
      </c>
      <c r="D4003" s="1" t="s">
        <v>6607</v>
      </c>
      <c r="E4003" s="1" t="s">
        <v>6608</v>
      </c>
      <c r="F4003" s="1" t="s">
        <v>90</v>
      </c>
      <c r="G4003" s="1" t="s">
        <v>166</v>
      </c>
    </row>
    <row r="4004" customFormat="false" ht="15" hidden="false" customHeight="true" outlineLevel="0" collapsed="false">
      <c r="A4004" s="1" t="n">
        <v>1526</v>
      </c>
      <c r="C4004" s="1" t="s">
        <v>24</v>
      </c>
      <c r="D4004" s="1" t="s">
        <v>6609</v>
      </c>
      <c r="E4004" s="1" t="s">
        <v>6610</v>
      </c>
      <c r="F4004" s="1" t="s">
        <v>79</v>
      </c>
      <c r="G4004" s="1" t="s">
        <v>125</v>
      </c>
    </row>
    <row r="4005" customFormat="false" ht="15" hidden="false" customHeight="true" outlineLevel="0" collapsed="false">
      <c r="A4005" s="1" t="n">
        <v>3732</v>
      </c>
      <c r="B4005" s="1" t="n">
        <v>40000</v>
      </c>
      <c r="C4005" s="1" t="s">
        <v>24</v>
      </c>
      <c r="D4005" s="1" t="s">
        <v>6600</v>
      </c>
      <c r="E4005" s="1" t="s">
        <v>6611</v>
      </c>
      <c r="F4005" s="1" t="s">
        <v>79</v>
      </c>
      <c r="G4005" s="1" t="s">
        <v>184</v>
      </c>
      <c r="H4005" s="1" t="s">
        <v>103</v>
      </c>
    </row>
    <row r="4006" customFormat="false" ht="15" hidden="false" customHeight="true" outlineLevel="0" collapsed="false">
      <c r="A4006" s="1" t="n">
        <v>2466</v>
      </c>
      <c r="C4006" s="1" t="s">
        <v>24</v>
      </c>
      <c r="D4006" s="1" t="s">
        <v>6612</v>
      </c>
      <c r="E4006" s="1" t="s">
        <v>6613</v>
      </c>
      <c r="F4006" s="1" t="s">
        <v>90</v>
      </c>
      <c r="G4006" s="1" t="s">
        <v>265</v>
      </c>
    </row>
    <row r="4007" customFormat="false" ht="15" hidden="false" customHeight="true" outlineLevel="0" collapsed="false">
      <c r="A4007" s="1" t="n">
        <v>2466</v>
      </c>
      <c r="C4007" s="1" t="s">
        <v>24</v>
      </c>
      <c r="D4007" s="1" t="s">
        <v>6614</v>
      </c>
      <c r="E4007" s="1" t="s">
        <v>6615</v>
      </c>
      <c r="F4007" s="1" t="s">
        <v>90</v>
      </c>
      <c r="G4007" s="1" t="s">
        <v>166</v>
      </c>
    </row>
    <row r="4008" customFormat="false" ht="15" hidden="false" customHeight="true" outlineLevel="0" collapsed="false">
      <c r="A4008" s="1" t="n">
        <v>1479</v>
      </c>
      <c r="C4008" s="1" t="s">
        <v>25</v>
      </c>
      <c r="D4008" s="1" t="s">
        <v>6600</v>
      </c>
      <c r="E4008" s="1" t="s">
        <v>6616</v>
      </c>
      <c r="F4008" s="1" t="s">
        <v>79</v>
      </c>
      <c r="G4008" s="1" t="s">
        <v>184</v>
      </c>
    </row>
    <row r="4009" customFormat="false" ht="15" hidden="false" customHeight="true" outlineLevel="0" collapsed="false">
      <c r="A4009" s="1" t="n">
        <v>2466</v>
      </c>
      <c r="C4009" s="1" t="s">
        <v>24</v>
      </c>
      <c r="D4009" s="1" t="s">
        <v>6617</v>
      </c>
      <c r="E4009" s="1" t="s">
        <v>6618</v>
      </c>
      <c r="F4009" s="1" t="s">
        <v>90</v>
      </c>
      <c r="G4009" s="1" t="s">
        <v>265</v>
      </c>
    </row>
    <row r="4010" customFormat="false" ht="15" hidden="false" customHeight="true" outlineLevel="0" collapsed="false">
      <c r="A4010" s="1" t="n">
        <v>2466</v>
      </c>
      <c r="C4010" s="1" t="s">
        <v>24</v>
      </c>
      <c r="D4010" s="1" t="s">
        <v>6619</v>
      </c>
      <c r="E4010" s="1" t="s">
        <v>6620</v>
      </c>
      <c r="F4010" s="1" t="s">
        <v>90</v>
      </c>
      <c r="G4010" s="1" t="s">
        <v>1058</v>
      </c>
    </row>
    <row r="4011" customFormat="false" ht="15" hidden="false" customHeight="true" outlineLevel="0" collapsed="false">
      <c r="A4011" s="1" t="n">
        <v>3762</v>
      </c>
      <c r="C4011" s="1" t="s">
        <v>24</v>
      </c>
      <c r="D4011" s="1" t="s">
        <v>1954</v>
      </c>
      <c r="E4011" s="1" t="s">
        <v>6621</v>
      </c>
      <c r="F4011" s="1" t="s">
        <v>93</v>
      </c>
      <c r="G4011" s="1" t="s">
        <v>166</v>
      </c>
    </row>
    <row r="4012" customFormat="false" ht="15" hidden="false" customHeight="true" outlineLevel="0" collapsed="false">
      <c r="A4012" s="1" t="n">
        <v>1830</v>
      </c>
      <c r="C4012" s="1" t="s">
        <v>24</v>
      </c>
      <c r="D4012" s="1" t="s">
        <v>6622</v>
      </c>
      <c r="E4012" s="1" t="s">
        <v>56</v>
      </c>
      <c r="F4012" s="1" t="s">
        <v>79</v>
      </c>
      <c r="G4012" s="1" t="s">
        <v>6623</v>
      </c>
    </row>
    <row r="4013" customFormat="false" ht="15" hidden="false" customHeight="true" outlineLevel="0" collapsed="false">
      <c r="A4013" s="1" t="n">
        <v>2791</v>
      </c>
      <c r="C4013" s="1" t="s">
        <v>24</v>
      </c>
      <c r="D4013" s="1" t="s">
        <v>34</v>
      </c>
      <c r="E4013" s="1" t="s">
        <v>6624</v>
      </c>
      <c r="F4013" s="1" t="s">
        <v>84</v>
      </c>
      <c r="G4013" s="1" t="s">
        <v>276</v>
      </c>
    </row>
    <row r="4014" customFormat="false" ht="15" hidden="false" customHeight="true" outlineLevel="0" collapsed="false">
      <c r="A4014" s="1" t="n">
        <v>2564</v>
      </c>
      <c r="C4014" s="1" t="s">
        <v>24</v>
      </c>
      <c r="D4014" s="1" t="s">
        <v>6625</v>
      </c>
      <c r="E4014" s="1" t="s">
        <v>6626</v>
      </c>
      <c r="F4014" s="1" t="s">
        <v>97</v>
      </c>
    </row>
    <row r="4015" customFormat="false" ht="15" hidden="false" customHeight="true" outlineLevel="0" collapsed="false">
      <c r="A4015" s="1" t="n">
        <v>3881</v>
      </c>
      <c r="C4015" s="1" t="s">
        <v>24</v>
      </c>
      <c r="D4015" s="1" t="s">
        <v>34</v>
      </c>
      <c r="E4015" s="1" t="s">
        <v>2332</v>
      </c>
      <c r="F4015" s="1" t="s">
        <v>79</v>
      </c>
      <c r="G4015" s="1" t="s">
        <v>276</v>
      </c>
    </row>
    <row r="4016" customFormat="false" ht="15" hidden="false" customHeight="true" outlineLevel="0" collapsed="false">
      <c r="A4016" s="1" t="n">
        <v>2604</v>
      </c>
      <c r="C4016" s="1" t="s">
        <v>24</v>
      </c>
      <c r="D4016" s="1" t="s">
        <v>36</v>
      </c>
      <c r="E4016" s="1" t="s">
        <v>6627</v>
      </c>
      <c r="F4016" s="1" t="s">
        <v>88</v>
      </c>
      <c r="G4016" s="1" t="s">
        <v>276</v>
      </c>
    </row>
    <row r="4017" customFormat="false" ht="15" hidden="false" customHeight="true" outlineLevel="0" collapsed="false">
      <c r="A4017" s="1" t="n">
        <v>2225</v>
      </c>
      <c r="C4017" s="1" t="s">
        <v>24</v>
      </c>
      <c r="D4017" s="1" t="s">
        <v>6628</v>
      </c>
      <c r="E4017" s="1" t="s">
        <v>6629</v>
      </c>
      <c r="F4017" s="1" t="s">
        <v>93</v>
      </c>
    </row>
    <row r="4018" customFormat="false" ht="15" hidden="false" customHeight="true" outlineLevel="0" collapsed="false">
      <c r="A4018" s="1" t="n">
        <v>2572</v>
      </c>
      <c r="C4018" s="1" t="s">
        <v>24</v>
      </c>
      <c r="D4018" s="1" t="s">
        <v>36</v>
      </c>
      <c r="E4018" s="1" t="s">
        <v>6630</v>
      </c>
      <c r="F4018" s="1" t="s">
        <v>88</v>
      </c>
      <c r="G4018" s="1" t="s">
        <v>276</v>
      </c>
    </row>
    <row r="4019" customFormat="false" ht="15" hidden="false" customHeight="true" outlineLevel="0" collapsed="false">
      <c r="A4019" s="1" t="n">
        <v>1876</v>
      </c>
      <c r="C4019" s="1" t="s">
        <v>24</v>
      </c>
      <c r="D4019" s="1" t="s">
        <v>36</v>
      </c>
      <c r="E4019" s="1" t="s">
        <v>6631</v>
      </c>
      <c r="F4019" s="1" t="s">
        <v>83</v>
      </c>
      <c r="G4019" s="1" t="s">
        <v>276</v>
      </c>
    </row>
    <row r="4020" customFormat="false" ht="15" hidden="false" customHeight="true" outlineLevel="0" collapsed="false">
      <c r="A4020" s="1" t="n">
        <v>3403</v>
      </c>
      <c r="C4020" s="1" t="s">
        <v>24</v>
      </c>
      <c r="D4020" s="1" t="s">
        <v>6632</v>
      </c>
      <c r="E4020" s="1" t="s">
        <v>6633</v>
      </c>
      <c r="F4020" s="1" t="s">
        <v>79</v>
      </c>
      <c r="G4020" s="1" t="s">
        <v>664</v>
      </c>
    </row>
    <row r="4021" customFormat="false" ht="15" hidden="false" customHeight="true" outlineLevel="0" collapsed="false">
      <c r="A4021" s="1" t="n">
        <v>3724</v>
      </c>
      <c r="C4021" s="1" t="s">
        <v>24</v>
      </c>
      <c r="D4021" s="1" t="s">
        <v>6634</v>
      </c>
      <c r="E4021" s="1" t="s">
        <v>6635</v>
      </c>
      <c r="F4021" s="1" t="s">
        <v>159</v>
      </c>
    </row>
    <row r="4022" customFormat="false" ht="15" hidden="false" customHeight="true" outlineLevel="0" collapsed="false">
      <c r="A4022" s="1" t="n">
        <v>3838</v>
      </c>
      <c r="C4022" s="1" t="s">
        <v>24</v>
      </c>
      <c r="D4022" s="1" t="s">
        <v>6636</v>
      </c>
      <c r="E4022" s="1" t="s">
        <v>6637</v>
      </c>
      <c r="F4022" s="1" t="s">
        <v>79</v>
      </c>
      <c r="G4022" s="1" t="s">
        <v>276</v>
      </c>
    </row>
    <row r="4023" customFormat="false" ht="15" hidden="false" customHeight="true" outlineLevel="0" collapsed="false">
      <c r="A4023" s="1" t="n">
        <v>2479</v>
      </c>
      <c r="C4023" s="1" t="s">
        <v>26</v>
      </c>
      <c r="D4023" s="1" t="s">
        <v>6638</v>
      </c>
      <c r="E4023" s="1" t="s">
        <v>6639</v>
      </c>
      <c r="F4023" s="1" t="s">
        <v>84</v>
      </c>
      <c r="G4023" s="1" t="s">
        <v>276</v>
      </c>
    </row>
    <row r="4024" customFormat="false" ht="15" hidden="false" customHeight="true" outlineLevel="0" collapsed="false">
      <c r="A4024" s="1" t="n">
        <v>3408</v>
      </c>
      <c r="C4024" s="1" t="s">
        <v>24</v>
      </c>
      <c r="D4024" s="1" t="s">
        <v>34</v>
      </c>
      <c r="E4024" s="1" t="s">
        <v>2343</v>
      </c>
      <c r="F4024" s="1" t="s">
        <v>702</v>
      </c>
      <c r="G4024" s="1" t="s">
        <v>276</v>
      </c>
    </row>
    <row r="4025" customFormat="false" ht="15" hidden="false" customHeight="true" outlineLevel="0" collapsed="false">
      <c r="A4025" s="1" t="n">
        <v>1993</v>
      </c>
      <c r="C4025" s="1" t="s">
        <v>25</v>
      </c>
      <c r="D4025" s="1" t="s">
        <v>6640</v>
      </c>
      <c r="E4025" s="1" t="s">
        <v>6641</v>
      </c>
      <c r="F4025" s="1" t="s">
        <v>89</v>
      </c>
      <c r="G4025" s="1" t="s">
        <v>276</v>
      </c>
    </row>
    <row r="4026" customFormat="false" ht="15" hidden="false" customHeight="true" outlineLevel="0" collapsed="false">
      <c r="A4026" s="1" t="n">
        <v>4251</v>
      </c>
      <c r="C4026" s="1" t="s">
        <v>24</v>
      </c>
      <c r="D4026" s="1" t="s">
        <v>3274</v>
      </c>
      <c r="E4026" s="1" t="s">
        <v>6642</v>
      </c>
      <c r="F4026" s="1" t="s">
        <v>79</v>
      </c>
      <c r="G4026" s="1" t="s">
        <v>276</v>
      </c>
    </row>
    <row r="4027" customFormat="false" ht="15" hidden="false" customHeight="true" outlineLevel="0" collapsed="false">
      <c r="A4027" s="1" t="n">
        <v>2597</v>
      </c>
      <c r="C4027" s="1" t="s">
        <v>26</v>
      </c>
      <c r="D4027" s="1" t="s">
        <v>34</v>
      </c>
      <c r="E4027" s="1" t="s">
        <v>6643</v>
      </c>
      <c r="F4027" s="1" t="s">
        <v>84</v>
      </c>
      <c r="G4027" s="1" t="s">
        <v>276</v>
      </c>
    </row>
    <row r="4028" customFormat="false" ht="15" hidden="false" customHeight="true" outlineLevel="0" collapsed="false">
      <c r="A4028" s="1" t="n">
        <v>4408</v>
      </c>
      <c r="C4028" s="1" t="s">
        <v>24</v>
      </c>
      <c r="D4028" s="1" t="s">
        <v>6644</v>
      </c>
      <c r="E4028" s="1" t="s">
        <v>6645</v>
      </c>
      <c r="F4028" s="1" t="s">
        <v>159</v>
      </c>
      <c r="G4028" s="1" t="s">
        <v>276</v>
      </c>
    </row>
    <row r="4029" customFormat="false" ht="15" hidden="false" customHeight="true" outlineLevel="0" collapsed="false">
      <c r="A4029" s="1" t="n">
        <v>5969</v>
      </c>
      <c r="C4029" s="1" t="s">
        <v>24</v>
      </c>
      <c r="D4029" s="1" t="s">
        <v>34</v>
      </c>
      <c r="E4029" s="1" t="s">
        <v>6646</v>
      </c>
      <c r="F4029" s="1" t="s">
        <v>93</v>
      </c>
      <c r="G4029" s="1" t="s">
        <v>276</v>
      </c>
    </row>
    <row r="4030" customFormat="false" ht="15" hidden="false" customHeight="true" outlineLevel="0" collapsed="false">
      <c r="A4030" s="1" t="n">
        <v>244</v>
      </c>
      <c r="C4030" s="1" t="s">
        <v>24</v>
      </c>
      <c r="D4030" s="1" t="s">
        <v>6647</v>
      </c>
      <c r="E4030" s="1" t="s">
        <v>6648</v>
      </c>
      <c r="F4030" s="1" t="s">
        <v>83</v>
      </c>
      <c r="G4030" s="1" t="s">
        <v>276</v>
      </c>
    </row>
    <row r="4031" customFormat="false" ht="15" hidden="false" customHeight="true" outlineLevel="0" collapsed="false">
      <c r="A4031" s="1" t="n">
        <v>3174</v>
      </c>
      <c r="C4031" s="1" t="s">
        <v>24</v>
      </c>
      <c r="D4031" s="1" t="s">
        <v>34</v>
      </c>
      <c r="E4031" s="1" t="s">
        <v>6649</v>
      </c>
      <c r="F4031" s="1" t="s">
        <v>93</v>
      </c>
      <c r="G4031" s="1" t="s">
        <v>276</v>
      </c>
    </row>
    <row r="4032" customFormat="false" ht="15" hidden="false" customHeight="true" outlineLevel="0" collapsed="false">
      <c r="A4032" s="1" t="n">
        <v>3496</v>
      </c>
      <c r="C4032" s="1" t="s">
        <v>24</v>
      </c>
      <c r="D4032" s="1" t="s">
        <v>6650</v>
      </c>
      <c r="E4032" s="1" t="s">
        <v>6651</v>
      </c>
      <c r="F4032" s="1" t="s">
        <v>79</v>
      </c>
      <c r="G4032" s="1" t="s">
        <v>664</v>
      </c>
    </row>
    <row r="4033" customFormat="false" ht="15" hidden="false" customHeight="true" outlineLevel="0" collapsed="false">
      <c r="A4033" s="1" t="n">
        <v>741</v>
      </c>
      <c r="B4033" s="1" t="n">
        <v>18</v>
      </c>
      <c r="C4033" s="1" t="s">
        <v>25</v>
      </c>
      <c r="D4033" s="1" t="s">
        <v>6652</v>
      </c>
      <c r="E4033" s="1" t="s">
        <v>6653</v>
      </c>
      <c r="F4033" s="1" t="s">
        <v>79</v>
      </c>
      <c r="G4033" s="1" t="s">
        <v>276</v>
      </c>
      <c r="H4033" s="1" t="s">
        <v>102</v>
      </c>
    </row>
    <row r="4034" customFormat="false" ht="15" hidden="false" customHeight="true" outlineLevel="0" collapsed="false">
      <c r="A4034" s="1" t="n">
        <v>3575</v>
      </c>
      <c r="C4034" s="1" t="s">
        <v>24</v>
      </c>
      <c r="D4034" s="1" t="s">
        <v>693</v>
      </c>
      <c r="E4034" s="1" t="s">
        <v>6654</v>
      </c>
      <c r="F4034" s="1" t="s">
        <v>79</v>
      </c>
      <c r="G4034" s="1" t="s">
        <v>276</v>
      </c>
    </row>
    <row r="4035" customFormat="false" ht="15" hidden="false" customHeight="true" outlineLevel="0" collapsed="false">
      <c r="A4035" s="1" t="n">
        <v>1835</v>
      </c>
      <c r="B4035" s="1" t="n">
        <v>40000</v>
      </c>
      <c r="C4035" s="1" t="s">
        <v>24</v>
      </c>
      <c r="D4035" s="1" t="s">
        <v>6632</v>
      </c>
      <c r="E4035" s="1" t="s">
        <v>6655</v>
      </c>
      <c r="F4035" s="1" t="s">
        <v>87</v>
      </c>
      <c r="G4035" s="1" t="s">
        <v>664</v>
      </c>
      <c r="H4035" s="1" t="s">
        <v>103</v>
      </c>
    </row>
    <row r="4036" customFormat="false" ht="15" hidden="false" customHeight="true" outlineLevel="0" collapsed="false">
      <c r="A4036" s="1" t="n">
        <v>1674</v>
      </c>
      <c r="C4036" s="1" t="s">
        <v>25</v>
      </c>
      <c r="D4036" s="1" t="s">
        <v>36</v>
      </c>
      <c r="E4036" s="1" t="s">
        <v>6656</v>
      </c>
      <c r="F4036" s="1" t="s">
        <v>1202</v>
      </c>
      <c r="G4036" s="1" t="s">
        <v>276</v>
      </c>
    </row>
    <row r="4037" customFormat="false" ht="15" hidden="false" customHeight="true" outlineLevel="0" collapsed="false">
      <c r="A4037" s="1" t="n">
        <v>2647</v>
      </c>
      <c r="C4037" s="1" t="s">
        <v>24</v>
      </c>
      <c r="D4037" s="1" t="s">
        <v>690</v>
      </c>
      <c r="E4037" s="1" t="s">
        <v>6657</v>
      </c>
      <c r="F4037" s="1" t="s">
        <v>83</v>
      </c>
      <c r="G4037" s="1" t="s">
        <v>276</v>
      </c>
    </row>
    <row r="4038" customFormat="false" ht="15" hidden="false" customHeight="true" outlineLevel="0" collapsed="false">
      <c r="A4038" s="1" t="n">
        <v>1279</v>
      </c>
      <c r="C4038" s="1" t="s">
        <v>24</v>
      </c>
      <c r="D4038" s="1" t="s">
        <v>6658</v>
      </c>
      <c r="E4038" s="1" t="s">
        <v>6659</v>
      </c>
      <c r="F4038" s="1" t="s">
        <v>506</v>
      </c>
      <c r="G4038" s="1" t="s">
        <v>276</v>
      </c>
    </row>
    <row r="4039" customFormat="false" ht="15" hidden="false" customHeight="true" outlineLevel="0" collapsed="false">
      <c r="A4039" s="1" t="n">
        <v>3215</v>
      </c>
      <c r="C4039" s="1" t="s">
        <v>24</v>
      </c>
      <c r="D4039" s="1" t="s">
        <v>6660</v>
      </c>
      <c r="E4039" s="1" t="s">
        <v>6661</v>
      </c>
      <c r="F4039" s="1" t="s">
        <v>79</v>
      </c>
      <c r="G4039" s="1" t="s">
        <v>664</v>
      </c>
    </row>
    <row r="4040" customFormat="false" ht="15" hidden="false" customHeight="true" outlineLevel="0" collapsed="false">
      <c r="A4040" s="1" t="n">
        <v>4355</v>
      </c>
      <c r="C4040" s="1" t="s">
        <v>24</v>
      </c>
      <c r="D4040" s="1" t="s">
        <v>6640</v>
      </c>
      <c r="E4040" s="1" t="s">
        <v>6662</v>
      </c>
      <c r="F4040" s="1" t="s">
        <v>90</v>
      </c>
      <c r="G4040" s="1" t="s">
        <v>276</v>
      </c>
    </row>
    <row r="4041" customFormat="false" ht="15" hidden="false" customHeight="true" outlineLevel="0" collapsed="false">
      <c r="A4041" s="1" t="n">
        <v>3682</v>
      </c>
      <c r="C4041" s="1" t="s">
        <v>24</v>
      </c>
      <c r="D4041" s="1" t="s">
        <v>34</v>
      </c>
      <c r="E4041" s="1" t="s">
        <v>6663</v>
      </c>
      <c r="F4041" s="1" t="s">
        <v>79</v>
      </c>
      <c r="G4041" s="1" t="s">
        <v>276</v>
      </c>
    </row>
    <row r="4042" customFormat="false" ht="15" hidden="false" customHeight="true" outlineLevel="0" collapsed="false">
      <c r="A4042" s="1" t="n">
        <v>1475</v>
      </c>
      <c r="B4042" s="1" t="n">
        <v>20</v>
      </c>
      <c r="C4042" s="1" t="s">
        <v>25</v>
      </c>
      <c r="D4042" s="1" t="s">
        <v>3953</v>
      </c>
      <c r="E4042" s="1" t="s">
        <v>6664</v>
      </c>
      <c r="F4042" s="1" t="s">
        <v>79</v>
      </c>
      <c r="G4042" s="1" t="s">
        <v>276</v>
      </c>
      <c r="H4042" s="1" t="s">
        <v>102</v>
      </c>
    </row>
    <row r="4043" customFormat="false" ht="15" hidden="false" customHeight="true" outlineLevel="0" collapsed="false">
      <c r="A4043" s="1" t="n">
        <v>3040</v>
      </c>
      <c r="C4043" s="1" t="s">
        <v>24</v>
      </c>
      <c r="D4043" s="1" t="s">
        <v>6665</v>
      </c>
      <c r="E4043" s="1" t="s">
        <v>6666</v>
      </c>
      <c r="F4043" s="1" t="s">
        <v>79</v>
      </c>
      <c r="G4043" s="1" t="s">
        <v>276</v>
      </c>
    </row>
    <row r="4044" customFormat="false" ht="15" hidden="false" customHeight="true" outlineLevel="0" collapsed="false">
      <c r="A4044" s="1" t="n">
        <v>2503</v>
      </c>
      <c r="C4044" s="1" t="s">
        <v>24</v>
      </c>
      <c r="D4044" s="1" t="s">
        <v>1975</v>
      </c>
      <c r="E4044" s="1" t="s">
        <v>6667</v>
      </c>
      <c r="F4044" s="1" t="s">
        <v>84</v>
      </c>
      <c r="G4044" s="1" t="s">
        <v>276</v>
      </c>
    </row>
    <row r="4045" customFormat="false" ht="15" hidden="false" customHeight="true" outlineLevel="0" collapsed="false">
      <c r="A4045" s="1" t="n">
        <v>3425</v>
      </c>
      <c r="C4045" s="1" t="s">
        <v>24</v>
      </c>
      <c r="D4045" s="1" t="s">
        <v>39</v>
      </c>
      <c r="E4045" s="1" t="s">
        <v>6668</v>
      </c>
      <c r="F4045" s="1" t="s">
        <v>79</v>
      </c>
    </row>
    <row r="4046" customFormat="false" ht="15" hidden="false" customHeight="true" outlineLevel="0" collapsed="false">
      <c r="A4046" s="1" t="n">
        <v>4302</v>
      </c>
      <c r="C4046" s="1" t="s">
        <v>24</v>
      </c>
      <c r="D4046" s="1" t="s">
        <v>6669</v>
      </c>
      <c r="E4046" s="1" t="s">
        <v>6670</v>
      </c>
      <c r="F4046" s="1" t="s">
        <v>79</v>
      </c>
      <c r="G4046" s="1" t="s">
        <v>2362</v>
      </c>
    </row>
    <row r="4047" customFormat="false" ht="15" hidden="false" customHeight="true" outlineLevel="0" collapsed="false">
      <c r="A4047" s="1" t="n">
        <v>2479</v>
      </c>
      <c r="C4047" s="1" t="s">
        <v>26</v>
      </c>
      <c r="D4047" s="1" t="s">
        <v>36</v>
      </c>
      <c r="E4047" s="1" t="s">
        <v>6671</v>
      </c>
      <c r="F4047" s="1" t="s">
        <v>84</v>
      </c>
      <c r="G4047" s="1" t="s">
        <v>276</v>
      </c>
    </row>
    <row r="4048" customFormat="false" ht="15" hidden="false" customHeight="true" outlineLevel="0" collapsed="false">
      <c r="A4048" s="1" t="n">
        <v>2559</v>
      </c>
      <c r="C4048" s="1" t="s">
        <v>24</v>
      </c>
      <c r="D4048" s="1" t="s">
        <v>36</v>
      </c>
      <c r="E4048" s="1" t="s">
        <v>6672</v>
      </c>
      <c r="F4048" s="1" t="s">
        <v>88</v>
      </c>
      <c r="G4048" s="1" t="s">
        <v>276</v>
      </c>
    </row>
    <row r="4049" customFormat="false" ht="15" hidden="false" customHeight="true" outlineLevel="0" collapsed="false">
      <c r="A4049" s="1" t="n">
        <v>1889</v>
      </c>
      <c r="C4049" s="1" t="s">
        <v>25</v>
      </c>
      <c r="D4049" s="1" t="s">
        <v>3896</v>
      </c>
      <c r="E4049" s="1" t="s">
        <v>6673</v>
      </c>
      <c r="F4049" s="1" t="s">
        <v>79</v>
      </c>
      <c r="G4049" s="1" t="s">
        <v>276</v>
      </c>
    </row>
    <row r="4050" customFormat="false" ht="15" hidden="false" customHeight="true" outlineLevel="0" collapsed="false">
      <c r="A4050" s="1" t="n">
        <v>1722</v>
      </c>
      <c r="C4050" s="1" t="s">
        <v>24</v>
      </c>
      <c r="D4050" s="1" t="s">
        <v>2816</v>
      </c>
      <c r="E4050" s="1" t="s">
        <v>6674</v>
      </c>
      <c r="F4050" s="1" t="s">
        <v>79</v>
      </c>
    </row>
    <row r="4051" customFormat="false" ht="15" hidden="false" customHeight="true" outlineLevel="0" collapsed="false">
      <c r="A4051" s="1" t="n">
        <v>1929</v>
      </c>
      <c r="C4051" s="1" t="s">
        <v>24</v>
      </c>
      <c r="D4051" s="1" t="s">
        <v>34</v>
      </c>
      <c r="E4051" s="1" t="s">
        <v>6675</v>
      </c>
      <c r="F4051" s="1" t="s">
        <v>120</v>
      </c>
      <c r="G4051" s="1" t="s">
        <v>276</v>
      </c>
    </row>
    <row r="4052" customFormat="false" ht="15" hidden="false" customHeight="true" outlineLevel="0" collapsed="false">
      <c r="A4052" s="1" t="n">
        <v>3883</v>
      </c>
      <c r="C4052" s="1" t="s">
        <v>24</v>
      </c>
      <c r="D4052" s="1" t="s">
        <v>6632</v>
      </c>
      <c r="E4052" s="1" t="s">
        <v>6676</v>
      </c>
      <c r="F4052" s="1" t="s">
        <v>79</v>
      </c>
      <c r="G4052" s="1" t="s">
        <v>664</v>
      </c>
    </row>
    <row r="4053" customFormat="false" ht="15" hidden="false" customHeight="true" outlineLevel="0" collapsed="false">
      <c r="A4053" s="1" t="n">
        <v>1553</v>
      </c>
      <c r="C4053" s="1" t="s">
        <v>25</v>
      </c>
      <c r="D4053" s="1" t="s">
        <v>3237</v>
      </c>
      <c r="E4053" s="1" t="s">
        <v>6677</v>
      </c>
      <c r="F4053" s="1" t="s">
        <v>80</v>
      </c>
    </row>
    <row r="4054" customFormat="false" ht="15" hidden="false" customHeight="true" outlineLevel="0" collapsed="false">
      <c r="A4054" s="1" t="n">
        <v>2608</v>
      </c>
      <c r="C4054" s="1" t="s">
        <v>24</v>
      </c>
      <c r="D4054" s="1" t="s">
        <v>34</v>
      </c>
      <c r="E4054" s="1" t="s">
        <v>6678</v>
      </c>
      <c r="F4054" s="1" t="s">
        <v>120</v>
      </c>
      <c r="G4054" s="1" t="s">
        <v>276</v>
      </c>
    </row>
    <row r="4055" customFormat="false" ht="15" hidden="false" customHeight="true" outlineLevel="0" collapsed="false">
      <c r="A4055" s="1" t="n">
        <v>5623</v>
      </c>
      <c r="C4055" s="1" t="s">
        <v>24</v>
      </c>
      <c r="D4055" s="1" t="s">
        <v>47</v>
      </c>
      <c r="E4055" s="1" t="s">
        <v>6679</v>
      </c>
      <c r="F4055" s="1" t="s">
        <v>79</v>
      </c>
      <c r="G4055" s="1" t="s">
        <v>276</v>
      </c>
    </row>
    <row r="4056" customFormat="false" ht="15" hidden="false" customHeight="true" outlineLevel="0" collapsed="false">
      <c r="A4056" s="1" t="n">
        <v>3752</v>
      </c>
      <c r="C4056" s="1" t="s">
        <v>24</v>
      </c>
      <c r="D4056" s="1" t="s">
        <v>6680</v>
      </c>
      <c r="E4056" s="1" t="s">
        <v>6681</v>
      </c>
      <c r="F4056" s="1" t="s">
        <v>79</v>
      </c>
      <c r="G4056" s="1" t="s">
        <v>664</v>
      </c>
    </row>
    <row r="4057" customFormat="false" ht="15" hidden="false" customHeight="true" outlineLevel="0" collapsed="false">
      <c r="A4057" s="1" t="n">
        <v>3174</v>
      </c>
      <c r="C4057" s="1" t="s">
        <v>24</v>
      </c>
      <c r="D4057" s="1" t="s">
        <v>6682</v>
      </c>
      <c r="E4057" s="1" t="s">
        <v>6683</v>
      </c>
      <c r="F4057" s="1" t="s">
        <v>79</v>
      </c>
      <c r="G4057" s="1" t="s">
        <v>664</v>
      </c>
    </row>
    <row r="4058" customFormat="false" ht="15" hidden="false" customHeight="true" outlineLevel="0" collapsed="false">
      <c r="A4058" s="1" t="n">
        <v>1632</v>
      </c>
      <c r="C4058" s="1" t="s">
        <v>26</v>
      </c>
      <c r="D4058" s="1" t="s">
        <v>688</v>
      </c>
      <c r="E4058" s="1" t="s">
        <v>6684</v>
      </c>
      <c r="F4058" s="1" t="s">
        <v>79</v>
      </c>
      <c r="G4058" s="1" t="s">
        <v>276</v>
      </c>
    </row>
    <row r="4059" customFormat="false" ht="15" hidden="false" customHeight="true" outlineLevel="0" collapsed="false">
      <c r="A4059" s="1" t="n">
        <v>3401</v>
      </c>
      <c r="C4059" s="1" t="s">
        <v>24</v>
      </c>
      <c r="D4059" s="1" t="s">
        <v>34</v>
      </c>
      <c r="E4059" s="1" t="s">
        <v>6685</v>
      </c>
      <c r="F4059" s="1" t="s">
        <v>79</v>
      </c>
      <c r="G4059" s="1" t="s">
        <v>276</v>
      </c>
    </row>
    <row r="4060" customFormat="false" ht="15" hidden="false" customHeight="true" outlineLevel="0" collapsed="false">
      <c r="A4060" s="1" t="n">
        <v>2585</v>
      </c>
      <c r="C4060" s="1" t="s">
        <v>24</v>
      </c>
      <c r="D4060" s="1" t="s">
        <v>6686</v>
      </c>
      <c r="E4060" s="1" t="s">
        <v>6687</v>
      </c>
      <c r="F4060" s="1" t="s">
        <v>79</v>
      </c>
    </row>
    <row r="4061" customFormat="false" ht="15" hidden="false" customHeight="true" outlineLevel="0" collapsed="false">
      <c r="A4061" s="1" t="n">
        <v>2329</v>
      </c>
      <c r="C4061" s="1" t="s">
        <v>24</v>
      </c>
      <c r="D4061" s="1" t="s">
        <v>3274</v>
      </c>
      <c r="E4061" s="1" t="s">
        <v>6688</v>
      </c>
      <c r="F4061" s="1" t="s">
        <v>83</v>
      </c>
      <c r="G4061" s="1" t="s">
        <v>276</v>
      </c>
    </row>
    <row r="4062" customFormat="false" ht="15" hidden="false" customHeight="true" outlineLevel="0" collapsed="false">
      <c r="A4062" s="1" t="n">
        <v>2704</v>
      </c>
      <c r="C4062" s="1" t="s">
        <v>26</v>
      </c>
      <c r="D4062" s="1" t="s">
        <v>34</v>
      </c>
      <c r="E4062" s="1" t="s">
        <v>6689</v>
      </c>
      <c r="F4062" s="1" t="s">
        <v>84</v>
      </c>
      <c r="G4062" s="1" t="s">
        <v>276</v>
      </c>
    </row>
    <row r="4063" customFormat="false" ht="15" hidden="false" customHeight="true" outlineLevel="0" collapsed="false">
      <c r="A4063" s="1" t="n">
        <v>842</v>
      </c>
      <c r="C4063" s="1" t="s">
        <v>24</v>
      </c>
      <c r="D4063" s="1" t="s">
        <v>6690</v>
      </c>
      <c r="E4063" s="1" t="s">
        <v>72</v>
      </c>
      <c r="F4063" s="1" t="s">
        <v>89</v>
      </c>
      <c r="G4063" s="1" t="s">
        <v>276</v>
      </c>
    </row>
    <row r="4064" customFormat="false" ht="15" hidden="false" customHeight="true" outlineLevel="0" collapsed="false">
      <c r="A4064" s="1" t="n">
        <v>2597</v>
      </c>
      <c r="C4064" s="1" t="s">
        <v>26</v>
      </c>
      <c r="D4064" s="1" t="s">
        <v>690</v>
      </c>
      <c r="E4064" s="1" t="s">
        <v>6691</v>
      </c>
      <c r="F4064" s="1" t="s">
        <v>84</v>
      </c>
      <c r="G4064" s="1" t="s">
        <v>276</v>
      </c>
    </row>
    <row r="4065" customFormat="false" ht="15" hidden="false" customHeight="true" outlineLevel="0" collapsed="false">
      <c r="A4065" s="1" t="n">
        <v>3084</v>
      </c>
      <c r="C4065" s="1" t="s">
        <v>24</v>
      </c>
      <c r="D4065" s="1" t="s">
        <v>36</v>
      </c>
      <c r="E4065" s="1" t="s">
        <v>6692</v>
      </c>
      <c r="F4065" s="1" t="s">
        <v>88</v>
      </c>
      <c r="G4065" s="1" t="s">
        <v>276</v>
      </c>
    </row>
    <row r="4066" customFormat="false" ht="15" hidden="false" customHeight="true" outlineLevel="0" collapsed="false">
      <c r="A4066" s="1" t="n">
        <v>127</v>
      </c>
      <c r="C4066" s="1" t="s">
        <v>27</v>
      </c>
      <c r="D4066" s="1" t="s">
        <v>6640</v>
      </c>
      <c r="E4066" s="1" t="s">
        <v>6693</v>
      </c>
      <c r="F4066" s="1" t="s">
        <v>80</v>
      </c>
      <c r="G4066" s="1" t="s">
        <v>276</v>
      </c>
    </row>
    <row r="4067" customFormat="false" ht="15" hidden="false" customHeight="true" outlineLevel="0" collapsed="false">
      <c r="A4067" s="1" t="n">
        <v>842</v>
      </c>
      <c r="C4067" s="1" t="s">
        <v>24</v>
      </c>
      <c r="D4067" s="1" t="s">
        <v>6694</v>
      </c>
      <c r="E4067" s="1" t="s">
        <v>72</v>
      </c>
      <c r="F4067" s="1" t="s">
        <v>89</v>
      </c>
      <c r="G4067" s="1" t="s">
        <v>276</v>
      </c>
    </row>
    <row r="4068" customFormat="false" ht="15" hidden="false" customHeight="true" outlineLevel="0" collapsed="false">
      <c r="A4068" s="1" t="n">
        <v>4138</v>
      </c>
      <c r="C4068" s="1" t="s">
        <v>24</v>
      </c>
      <c r="D4068" s="1" t="s">
        <v>47</v>
      </c>
      <c r="E4068" s="1" t="s">
        <v>6695</v>
      </c>
      <c r="F4068" s="1" t="s">
        <v>79</v>
      </c>
      <c r="G4068" s="1" t="s">
        <v>276</v>
      </c>
    </row>
    <row r="4069" customFormat="false" ht="15" hidden="false" customHeight="true" outlineLevel="0" collapsed="false">
      <c r="A4069" s="1" t="n">
        <v>3195</v>
      </c>
      <c r="C4069" s="1" t="s">
        <v>25</v>
      </c>
      <c r="D4069" s="1" t="s">
        <v>6696</v>
      </c>
      <c r="E4069" s="1" t="s">
        <v>6697</v>
      </c>
      <c r="F4069" s="1" t="s">
        <v>79</v>
      </c>
      <c r="G4069" s="1" t="s">
        <v>664</v>
      </c>
    </row>
    <row r="4070" customFormat="false" ht="15" hidden="false" customHeight="true" outlineLevel="0" collapsed="false">
      <c r="A4070" s="1" t="n">
        <v>2454</v>
      </c>
      <c r="C4070" s="1" t="s">
        <v>24</v>
      </c>
      <c r="D4070" s="1" t="s">
        <v>6698</v>
      </c>
      <c r="E4070" s="1" t="s">
        <v>6699</v>
      </c>
      <c r="F4070" s="1" t="s">
        <v>79</v>
      </c>
    </row>
    <row r="4071" customFormat="false" ht="15" hidden="false" customHeight="true" outlineLevel="0" collapsed="false">
      <c r="A4071" s="1" t="n">
        <v>2601</v>
      </c>
      <c r="C4071" s="1" t="s">
        <v>24</v>
      </c>
      <c r="D4071" s="1" t="s">
        <v>6700</v>
      </c>
      <c r="E4071" s="1" t="s">
        <v>6701</v>
      </c>
      <c r="F4071" s="1" t="s">
        <v>79</v>
      </c>
    </row>
    <row r="4072" customFormat="false" ht="15" hidden="false" customHeight="true" outlineLevel="0" collapsed="false">
      <c r="A4072" s="1" t="n">
        <v>4659</v>
      </c>
      <c r="C4072" s="1" t="s">
        <v>24</v>
      </c>
      <c r="D4072" s="1" t="s">
        <v>2816</v>
      </c>
      <c r="E4072" s="1" t="s">
        <v>6702</v>
      </c>
      <c r="F4072" s="1" t="s">
        <v>79</v>
      </c>
    </row>
    <row r="4073" customFormat="false" ht="15" hidden="false" customHeight="true" outlineLevel="0" collapsed="false">
      <c r="A4073" s="1" t="n">
        <v>2464</v>
      </c>
      <c r="B4073" s="1" t="n">
        <v>40</v>
      </c>
      <c r="C4073" s="1" t="s">
        <v>25</v>
      </c>
      <c r="D4073" s="1" t="s">
        <v>3896</v>
      </c>
      <c r="E4073" s="1" t="s">
        <v>6703</v>
      </c>
      <c r="F4073" s="1" t="s">
        <v>81</v>
      </c>
      <c r="G4073" s="1" t="s">
        <v>276</v>
      </c>
      <c r="H4073" s="1" t="s">
        <v>102</v>
      </c>
    </row>
    <row r="4074" customFormat="false" ht="15" hidden="false" customHeight="true" outlineLevel="0" collapsed="false">
      <c r="A4074" s="1" t="n">
        <v>2243</v>
      </c>
      <c r="C4074" s="1" t="s">
        <v>24</v>
      </c>
      <c r="D4074" s="1" t="s">
        <v>6628</v>
      </c>
      <c r="E4074" s="1" t="s">
        <v>6704</v>
      </c>
      <c r="F4074" s="1" t="s">
        <v>93</v>
      </c>
    </row>
    <row r="4075" customFormat="false" ht="15" hidden="false" customHeight="true" outlineLevel="0" collapsed="false">
      <c r="A4075" s="1" t="n">
        <v>2062</v>
      </c>
      <c r="C4075" s="1" t="s">
        <v>24</v>
      </c>
      <c r="D4075" s="1" t="s">
        <v>36</v>
      </c>
      <c r="E4075" s="1" t="s">
        <v>6705</v>
      </c>
      <c r="F4075" s="1" t="s">
        <v>1259</v>
      </c>
      <c r="G4075" s="1" t="s">
        <v>276</v>
      </c>
    </row>
    <row r="4076" customFormat="false" ht="15" hidden="false" customHeight="true" outlineLevel="0" collapsed="false">
      <c r="A4076" s="1" t="n">
        <v>3006</v>
      </c>
      <c r="C4076" s="1" t="s">
        <v>24</v>
      </c>
      <c r="D4076" s="1" t="s">
        <v>6706</v>
      </c>
      <c r="E4076" s="1" t="s">
        <v>6707</v>
      </c>
      <c r="F4076" s="1" t="s">
        <v>79</v>
      </c>
      <c r="G4076" s="1" t="s">
        <v>664</v>
      </c>
    </row>
    <row r="4077" customFormat="false" ht="15" hidden="false" customHeight="true" outlineLevel="0" collapsed="false">
      <c r="A4077" s="1" t="n">
        <v>4439</v>
      </c>
      <c r="C4077" s="1" t="s">
        <v>24</v>
      </c>
      <c r="D4077" s="1" t="s">
        <v>36</v>
      </c>
      <c r="E4077" s="1" t="s">
        <v>6708</v>
      </c>
      <c r="F4077" s="1" t="s">
        <v>88</v>
      </c>
      <c r="G4077" s="1" t="s">
        <v>276</v>
      </c>
    </row>
    <row r="4078" customFormat="false" ht="15" hidden="false" customHeight="true" outlineLevel="0" collapsed="false">
      <c r="A4078" s="1" t="n">
        <v>3853</v>
      </c>
      <c r="C4078" s="1" t="s">
        <v>24</v>
      </c>
      <c r="D4078" s="1" t="s">
        <v>6632</v>
      </c>
      <c r="E4078" s="1" t="s">
        <v>6709</v>
      </c>
      <c r="F4078" s="1" t="s">
        <v>79</v>
      </c>
      <c r="G4078" s="1" t="s">
        <v>664</v>
      </c>
    </row>
    <row r="4079" customFormat="false" ht="15" hidden="false" customHeight="true" outlineLevel="0" collapsed="false">
      <c r="A4079" s="1" t="n">
        <v>1974</v>
      </c>
      <c r="B4079" s="1" t="n">
        <v>90000</v>
      </c>
      <c r="C4079" s="1" t="s">
        <v>24</v>
      </c>
      <c r="D4079" s="1" t="s">
        <v>6710</v>
      </c>
      <c r="E4079" s="1" t="s">
        <v>6711</v>
      </c>
      <c r="F4079" s="1" t="s">
        <v>79</v>
      </c>
      <c r="G4079" s="1" t="s">
        <v>276</v>
      </c>
      <c r="H4079" s="1" t="s">
        <v>105</v>
      </c>
    </row>
    <row r="4080" customFormat="false" ht="15" hidden="false" customHeight="true" outlineLevel="0" collapsed="false">
      <c r="A4080" s="1" t="n">
        <v>3278</v>
      </c>
      <c r="C4080" s="1" t="s">
        <v>24</v>
      </c>
      <c r="D4080" s="1" t="s">
        <v>6712</v>
      </c>
      <c r="E4080" s="1" t="s">
        <v>6713</v>
      </c>
      <c r="F4080" s="1" t="s">
        <v>82</v>
      </c>
    </row>
    <row r="4081" customFormat="false" ht="15" hidden="false" customHeight="true" outlineLevel="0" collapsed="false">
      <c r="A4081" s="1" t="n">
        <v>2232</v>
      </c>
      <c r="C4081" s="1" t="s">
        <v>24</v>
      </c>
      <c r="D4081" s="1" t="s">
        <v>47</v>
      </c>
      <c r="E4081" s="1" t="s">
        <v>6714</v>
      </c>
      <c r="F4081" s="1" t="s">
        <v>1513</v>
      </c>
      <c r="G4081" s="1" t="s">
        <v>276</v>
      </c>
    </row>
    <row r="4082" customFormat="false" ht="15" hidden="false" customHeight="true" outlineLevel="0" collapsed="false">
      <c r="A4082" s="1" t="n">
        <v>1223</v>
      </c>
      <c r="C4082" s="1" t="s">
        <v>25</v>
      </c>
      <c r="D4082" s="1" t="s">
        <v>6715</v>
      </c>
      <c r="E4082" s="1" t="s">
        <v>6716</v>
      </c>
      <c r="F4082" s="1" t="s">
        <v>6717</v>
      </c>
    </row>
    <row r="4083" customFormat="false" ht="15" hidden="false" customHeight="true" outlineLevel="0" collapsed="false">
      <c r="A4083" s="1" t="n">
        <v>1154</v>
      </c>
      <c r="C4083" s="1" t="s">
        <v>24</v>
      </c>
      <c r="D4083" s="1" t="s">
        <v>3274</v>
      </c>
      <c r="E4083" s="1" t="s">
        <v>6718</v>
      </c>
      <c r="F4083" s="1" t="s">
        <v>79</v>
      </c>
      <c r="G4083" s="1" t="s">
        <v>276</v>
      </c>
    </row>
    <row r="4084" customFormat="false" ht="15" hidden="false" customHeight="true" outlineLevel="0" collapsed="false">
      <c r="A4084" s="1" t="n">
        <v>1099</v>
      </c>
      <c r="C4084" s="1" t="s">
        <v>25</v>
      </c>
      <c r="D4084" s="1" t="s">
        <v>6719</v>
      </c>
      <c r="E4084" s="1" t="s">
        <v>2343</v>
      </c>
      <c r="F4084" s="1" t="s">
        <v>80</v>
      </c>
      <c r="G4084" s="1" t="s">
        <v>276</v>
      </c>
    </row>
    <row r="4085" customFormat="false" ht="15" hidden="false" customHeight="true" outlineLevel="0" collapsed="false">
      <c r="A4085" s="1" t="n">
        <v>2571</v>
      </c>
      <c r="C4085" s="1" t="s">
        <v>24</v>
      </c>
      <c r="D4085" s="1" t="s">
        <v>34</v>
      </c>
      <c r="E4085" s="1" t="s">
        <v>6720</v>
      </c>
      <c r="F4085" s="1" t="s">
        <v>79</v>
      </c>
      <c r="G4085" s="1" t="s">
        <v>276</v>
      </c>
    </row>
    <row r="4086" customFormat="false" ht="15" hidden="false" customHeight="true" outlineLevel="0" collapsed="false">
      <c r="A4086" s="1" t="n">
        <v>3706</v>
      </c>
      <c r="C4086" s="1" t="s">
        <v>24</v>
      </c>
      <c r="D4086" s="1" t="s">
        <v>36</v>
      </c>
      <c r="E4086" s="1" t="s">
        <v>6721</v>
      </c>
      <c r="F4086" s="1" t="s">
        <v>88</v>
      </c>
      <c r="G4086" s="1" t="s">
        <v>276</v>
      </c>
    </row>
    <row r="4087" customFormat="false" ht="15" hidden="false" customHeight="true" outlineLevel="0" collapsed="false">
      <c r="A4087" s="1" t="n">
        <v>5167</v>
      </c>
      <c r="C4087" s="1" t="s">
        <v>24</v>
      </c>
      <c r="D4087" s="1" t="s">
        <v>6722</v>
      </c>
      <c r="E4087" s="1" t="s">
        <v>6723</v>
      </c>
      <c r="F4087" s="1" t="s">
        <v>79</v>
      </c>
      <c r="G4087" s="1" t="s">
        <v>276</v>
      </c>
    </row>
    <row r="4088" customFormat="false" ht="15" hidden="false" customHeight="true" outlineLevel="0" collapsed="false">
      <c r="A4088" s="1" t="n">
        <v>2140</v>
      </c>
      <c r="C4088" s="1" t="s">
        <v>24</v>
      </c>
      <c r="D4088" s="1" t="s">
        <v>6724</v>
      </c>
      <c r="E4088" s="1" t="s">
        <v>6725</v>
      </c>
      <c r="F4088" s="1" t="s">
        <v>79</v>
      </c>
    </row>
    <row r="4089" customFormat="false" ht="15" hidden="false" customHeight="true" outlineLevel="0" collapsed="false">
      <c r="A4089" s="1" t="n">
        <v>1974</v>
      </c>
      <c r="B4089" s="1" t="n">
        <v>25</v>
      </c>
      <c r="C4089" s="1" t="s">
        <v>25</v>
      </c>
      <c r="D4089" s="1" t="s">
        <v>3896</v>
      </c>
      <c r="E4089" s="1" t="s">
        <v>6726</v>
      </c>
      <c r="F4089" s="1" t="s">
        <v>79</v>
      </c>
      <c r="G4089" s="1" t="s">
        <v>276</v>
      </c>
      <c r="H4089" s="1" t="s">
        <v>102</v>
      </c>
    </row>
    <row r="4090" customFormat="false" ht="15" hidden="false" customHeight="true" outlineLevel="0" collapsed="false">
      <c r="A4090" s="1" t="n">
        <v>3405</v>
      </c>
      <c r="C4090" s="1" t="s">
        <v>24</v>
      </c>
      <c r="D4090" s="1" t="s">
        <v>6727</v>
      </c>
      <c r="E4090" s="1" t="s">
        <v>6728</v>
      </c>
      <c r="F4090" s="1" t="s">
        <v>79</v>
      </c>
      <c r="G4090" s="1" t="s">
        <v>664</v>
      </c>
    </row>
    <row r="4091" customFormat="false" ht="15" hidden="false" customHeight="true" outlineLevel="0" collapsed="false">
      <c r="A4091" s="1" t="n">
        <v>2824</v>
      </c>
      <c r="C4091" s="1" t="s">
        <v>26</v>
      </c>
      <c r="D4091" s="1" t="s">
        <v>34</v>
      </c>
      <c r="E4091" s="1" t="s">
        <v>6729</v>
      </c>
      <c r="F4091" s="1" t="s">
        <v>84</v>
      </c>
      <c r="G4091" s="1" t="s">
        <v>276</v>
      </c>
    </row>
    <row r="4092" customFormat="false" ht="15" hidden="false" customHeight="true" outlineLevel="0" collapsed="false">
      <c r="A4092" s="1" t="n">
        <v>1845</v>
      </c>
      <c r="C4092" s="1" t="s">
        <v>24</v>
      </c>
      <c r="D4092" s="1" t="s">
        <v>47</v>
      </c>
      <c r="E4092" s="1" t="s">
        <v>6730</v>
      </c>
      <c r="F4092" s="1" t="s">
        <v>79</v>
      </c>
      <c r="G4092" s="1" t="s">
        <v>276</v>
      </c>
    </row>
    <row r="4093" customFormat="false" ht="15" hidden="false" customHeight="true" outlineLevel="0" collapsed="false">
      <c r="A4093" s="1" t="n">
        <v>1353</v>
      </c>
      <c r="B4093" s="1" t="n">
        <v>16</v>
      </c>
      <c r="C4093" s="1" t="s">
        <v>25</v>
      </c>
      <c r="D4093" s="1" t="s">
        <v>6731</v>
      </c>
      <c r="E4093" s="1" t="s">
        <v>67</v>
      </c>
      <c r="F4093" s="1" t="s">
        <v>36</v>
      </c>
      <c r="H4093" s="1" t="s">
        <v>102</v>
      </c>
    </row>
    <row r="4094" customFormat="false" ht="15" hidden="false" customHeight="true" outlineLevel="0" collapsed="false">
      <c r="A4094" s="1" t="n">
        <v>3862</v>
      </c>
      <c r="C4094" s="1" t="s">
        <v>24</v>
      </c>
      <c r="D4094" s="1" t="s">
        <v>6732</v>
      </c>
      <c r="E4094" s="1" t="s">
        <v>6733</v>
      </c>
      <c r="F4094" s="1" t="s">
        <v>79</v>
      </c>
      <c r="G4094" s="1" t="s">
        <v>6734</v>
      </c>
    </row>
    <row r="4095" customFormat="false" ht="15" hidden="false" customHeight="true" outlineLevel="0" collapsed="false">
      <c r="A4095" s="1" t="n">
        <v>3041</v>
      </c>
      <c r="C4095" s="1" t="s">
        <v>24</v>
      </c>
      <c r="D4095" s="1" t="s">
        <v>3896</v>
      </c>
      <c r="E4095" s="1" t="s">
        <v>6735</v>
      </c>
      <c r="F4095" s="1" t="s">
        <v>358</v>
      </c>
      <c r="G4095" s="1" t="s">
        <v>276</v>
      </c>
    </row>
    <row r="4096" customFormat="false" ht="15" hidden="false" customHeight="true" outlineLevel="0" collapsed="false">
      <c r="A4096" s="1" t="n">
        <v>3401</v>
      </c>
      <c r="C4096" s="1" t="s">
        <v>24</v>
      </c>
      <c r="D4096" s="1" t="s">
        <v>34</v>
      </c>
      <c r="E4096" s="1" t="s">
        <v>6736</v>
      </c>
      <c r="F4096" s="1" t="s">
        <v>79</v>
      </c>
      <c r="G4096" s="1" t="s">
        <v>276</v>
      </c>
    </row>
    <row r="4097" customFormat="false" ht="15" hidden="false" customHeight="true" outlineLevel="0" collapsed="false">
      <c r="A4097" s="1" t="n">
        <v>3481</v>
      </c>
      <c r="C4097" s="1" t="s">
        <v>24</v>
      </c>
      <c r="D4097" s="1" t="s">
        <v>6737</v>
      </c>
      <c r="E4097" s="1" t="s">
        <v>6738</v>
      </c>
      <c r="F4097" s="1" t="s">
        <v>84</v>
      </c>
    </row>
    <row r="4098" customFormat="false" ht="15" hidden="false" customHeight="true" outlineLevel="0" collapsed="false">
      <c r="A4098" s="1" t="n">
        <v>2796</v>
      </c>
      <c r="C4098" s="1" t="s">
        <v>24</v>
      </c>
      <c r="D4098" s="1" t="s">
        <v>6739</v>
      </c>
      <c r="E4098" s="1" t="s">
        <v>6740</v>
      </c>
      <c r="F4098" s="1" t="s">
        <v>92</v>
      </c>
      <c r="G4098" s="1" t="s">
        <v>664</v>
      </c>
    </row>
    <row r="4099" customFormat="false" ht="15" hidden="false" customHeight="true" outlineLevel="0" collapsed="false">
      <c r="A4099" s="1" t="n">
        <v>1542</v>
      </c>
      <c r="C4099" s="1" t="s">
        <v>24</v>
      </c>
      <c r="D4099" s="1" t="s">
        <v>6741</v>
      </c>
      <c r="E4099" s="1" t="s">
        <v>6742</v>
      </c>
      <c r="F4099" s="1" t="s">
        <v>79</v>
      </c>
      <c r="G4099" s="1" t="s">
        <v>276</v>
      </c>
    </row>
    <row r="4100" customFormat="false" ht="15" hidden="false" customHeight="true" outlineLevel="0" collapsed="false">
      <c r="A4100" s="1" t="n">
        <v>1055</v>
      </c>
      <c r="C4100" s="1" t="s">
        <v>25</v>
      </c>
      <c r="D4100" s="1" t="s">
        <v>47</v>
      </c>
      <c r="E4100" s="1" t="s">
        <v>6743</v>
      </c>
      <c r="F4100" s="1" t="s">
        <v>79</v>
      </c>
      <c r="G4100" s="1" t="s">
        <v>276</v>
      </c>
    </row>
    <row r="4101" customFormat="false" ht="15" hidden="false" customHeight="true" outlineLevel="0" collapsed="false">
      <c r="A4101" s="1" t="n">
        <v>1392</v>
      </c>
      <c r="C4101" s="1" t="s">
        <v>24</v>
      </c>
      <c r="D4101" s="1" t="s">
        <v>6744</v>
      </c>
      <c r="E4101" s="1" t="s">
        <v>6745</v>
      </c>
      <c r="F4101" s="1" t="s">
        <v>81</v>
      </c>
    </row>
    <row r="4102" customFormat="false" ht="15" hidden="false" customHeight="true" outlineLevel="0" collapsed="false">
      <c r="A4102" s="1" t="n">
        <v>1442</v>
      </c>
      <c r="C4102" s="1" t="s">
        <v>24</v>
      </c>
      <c r="D4102" s="1" t="s">
        <v>6632</v>
      </c>
      <c r="E4102" s="1" t="s">
        <v>6746</v>
      </c>
      <c r="F4102" s="1" t="s">
        <v>83</v>
      </c>
      <c r="G4102" s="1" t="s">
        <v>664</v>
      </c>
    </row>
    <row r="4103" customFormat="false" ht="15" hidden="false" customHeight="true" outlineLevel="0" collapsed="false">
      <c r="A4103" s="1" t="n">
        <v>1999</v>
      </c>
      <c r="C4103" s="1" t="s">
        <v>25</v>
      </c>
      <c r="D4103" s="1" t="s">
        <v>3896</v>
      </c>
      <c r="E4103" s="1" t="s">
        <v>6747</v>
      </c>
      <c r="F4103" s="1" t="s">
        <v>79</v>
      </c>
      <c r="G4103" s="1" t="s">
        <v>276</v>
      </c>
    </row>
    <row r="4104" customFormat="false" ht="15" hidden="false" customHeight="true" outlineLevel="0" collapsed="false">
      <c r="A4104" s="1" t="n">
        <v>2107</v>
      </c>
      <c r="C4104" s="1" t="s">
        <v>24</v>
      </c>
      <c r="D4104" s="1" t="s">
        <v>6748</v>
      </c>
      <c r="E4104" s="1" t="s">
        <v>6749</v>
      </c>
      <c r="F4104" s="1" t="s">
        <v>84</v>
      </c>
    </row>
    <row r="4105" customFormat="false" ht="15" hidden="false" customHeight="true" outlineLevel="0" collapsed="false">
      <c r="A4105" s="1" t="n">
        <v>1473</v>
      </c>
      <c r="C4105" s="1" t="s">
        <v>24</v>
      </c>
      <c r="D4105" s="1" t="s">
        <v>6632</v>
      </c>
      <c r="E4105" s="1" t="s">
        <v>6750</v>
      </c>
      <c r="F4105" s="1" t="s">
        <v>89</v>
      </c>
      <c r="G4105" s="1" t="s">
        <v>664</v>
      </c>
    </row>
    <row r="4106" customFormat="false" ht="15" hidden="false" customHeight="true" outlineLevel="0" collapsed="false">
      <c r="A4106" s="1" t="n">
        <v>3710</v>
      </c>
      <c r="C4106" s="1" t="s">
        <v>24</v>
      </c>
      <c r="D4106" s="1" t="s">
        <v>36</v>
      </c>
      <c r="E4106" s="1" t="s">
        <v>6751</v>
      </c>
      <c r="F4106" s="1" t="s">
        <v>88</v>
      </c>
      <c r="G4106" s="1" t="s">
        <v>276</v>
      </c>
    </row>
    <row r="4107" customFormat="false" ht="15" hidden="false" customHeight="true" outlineLevel="0" collapsed="false">
      <c r="A4107" s="1" t="n">
        <v>2492</v>
      </c>
      <c r="C4107" s="1" t="s">
        <v>26</v>
      </c>
      <c r="D4107" s="1" t="s">
        <v>6752</v>
      </c>
      <c r="E4107" s="1" t="s">
        <v>6753</v>
      </c>
      <c r="F4107" s="1" t="s">
        <v>84</v>
      </c>
      <c r="G4107" s="1" t="s">
        <v>276</v>
      </c>
    </row>
    <row r="4108" customFormat="false" ht="15" hidden="false" customHeight="true" outlineLevel="0" collapsed="false">
      <c r="A4108" s="1" t="n">
        <v>4026</v>
      </c>
      <c r="C4108" s="1" t="s">
        <v>24</v>
      </c>
      <c r="D4108" s="1" t="s">
        <v>6632</v>
      </c>
      <c r="E4108" s="1" t="s">
        <v>6754</v>
      </c>
      <c r="F4108" s="1" t="s">
        <v>79</v>
      </c>
      <c r="G4108" s="1" t="s">
        <v>664</v>
      </c>
    </row>
    <row r="4109" customFormat="false" ht="15" hidden="false" customHeight="true" outlineLevel="0" collapsed="false">
      <c r="A4109" s="1" t="n">
        <v>2035</v>
      </c>
      <c r="C4109" s="1" t="s">
        <v>25</v>
      </c>
      <c r="D4109" s="1" t="s">
        <v>6755</v>
      </c>
      <c r="E4109" s="1" t="s">
        <v>6756</v>
      </c>
      <c r="F4109" s="1" t="s">
        <v>79</v>
      </c>
      <c r="G4109" s="1" t="s">
        <v>276</v>
      </c>
    </row>
    <row r="4110" customFormat="false" ht="15" hidden="false" customHeight="true" outlineLevel="0" collapsed="false">
      <c r="A4110" s="1" t="n">
        <v>2547</v>
      </c>
      <c r="C4110" s="1" t="s">
        <v>24</v>
      </c>
      <c r="D4110" s="1" t="s">
        <v>6757</v>
      </c>
      <c r="E4110" s="1" t="s">
        <v>6758</v>
      </c>
      <c r="F4110" s="1" t="s">
        <v>79</v>
      </c>
    </row>
    <row r="4111" customFormat="false" ht="15" hidden="false" customHeight="true" outlineLevel="0" collapsed="false">
      <c r="A4111" s="1" t="n">
        <v>3578</v>
      </c>
      <c r="C4111" s="1" t="s">
        <v>24</v>
      </c>
      <c r="D4111" s="1" t="s">
        <v>6632</v>
      </c>
      <c r="E4111" s="1" t="s">
        <v>6759</v>
      </c>
      <c r="F4111" s="1" t="s">
        <v>79</v>
      </c>
      <c r="G4111" s="1" t="s">
        <v>664</v>
      </c>
    </row>
    <row r="4112" customFormat="false" ht="15" hidden="false" customHeight="true" outlineLevel="0" collapsed="false">
      <c r="A4112" s="1" t="n">
        <v>4236</v>
      </c>
      <c r="C4112" s="1" t="s">
        <v>24</v>
      </c>
      <c r="D4112" s="1" t="s">
        <v>6760</v>
      </c>
      <c r="E4112" s="1" t="s">
        <v>6761</v>
      </c>
      <c r="F4112" s="1" t="s">
        <v>84</v>
      </c>
    </row>
    <row r="4113" customFormat="false" ht="15" hidden="false" customHeight="true" outlineLevel="0" collapsed="false">
      <c r="A4113" s="1" t="n">
        <v>2479</v>
      </c>
      <c r="C4113" s="1" t="s">
        <v>26</v>
      </c>
      <c r="D4113" s="1" t="s">
        <v>6762</v>
      </c>
      <c r="E4113" s="1" t="s">
        <v>6763</v>
      </c>
      <c r="F4113" s="1" t="s">
        <v>84</v>
      </c>
      <c r="G4113" s="1" t="s">
        <v>276</v>
      </c>
    </row>
    <row r="4114" customFormat="false" ht="15" hidden="false" customHeight="true" outlineLevel="0" collapsed="false">
      <c r="A4114" s="1" t="n">
        <v>3521</v>
      </c>
      <c r="C4114" s="1" t="s">
        <v>24</v>
      </c>
      <c r="D4114" s="1" t="s">
        <v>6638</v>
      </c>
      <c r="E4114" s="1" t="s">
        <v>6764</v>
      </c>
      <c r="F4114" s="1" t="s">
        <v>79</v>
      </c>
      <c r="G4114" s="1" t="s">
        <v>276</v>
      </c>
    </row>
    <row r="4115" customFormat="false" ht="15" hidden="false" customHeight="true" outlineLevel="0" collapsed="false">
      <c r="A4115" s="1" t="n">
        <v>3097</v>
      </c>
      <c r="C4115" s="1" t="s">
        <v>24</v>
      </c>
      <c r="D4115" s="1" t="s">
        <v>6765</v>
      </c>
      <c r="E4115" s="1" t="s">
        <v>6766</v>
      </c>
      <c r="F4115" s="1" t="s">
        <v>441</v>
      </c>
      <c r="G4115" s="1" t="s">
        <v>664</v>
      </c>
    </row>
    <row r="4116" customFormat="false" ht="15" hidden="false" customHeight="true" outlineLevel="0" collapsed="false">
      <c r="A4116" s="1" t="n">
        <v>2070</v>
      </c>
      <c r="C4116" s="1" t="s">
        <v>25</v>
      </c>
      <c r="D4116" s="1" t="s">
        <v>6767</v>
      </c>
      <c r="E4116" s="1" t="s">
        <v>6768</v>
      </c>
      <c r="F4116" s="1" t="s">
        <v>36</v>
      </c>
      <c r="G4116" s="1" t="s">
        <v>276</v>
      </c>
    </row>
    <row r="4117" customFormat="false" ht="15" hidden="false" customHeight="true" outlineLevel="0" collapsed="false">
      <c r="A4117" s="1" t="n">
        <v>2403</v>
      </c>
      <c r="C4117" s="1" t="s">
        <v>24</v>
      </c>
      <c r="D4117" s="1" t="s">
        <v>6769</v>
      </c>
      <c r="E4117" s="1" t="s">
        <v>6770</v>
      </c>
      <c r="F4117" s="1" t="s">
        <v>81</v>
      </c>
      <c r="G4117" s="1" t="s">
        <v>276</v>
      </c>
    </row>
    <row r="4118" customFormat="false" ht="15" hidden="false" customHeight="true" outlineLevel="0" collapsed="false">
      <c r="A4118" s="1" t="n">
        <v>2777</v>
      </c>
      <c r="C4118" s="1" t="s">
        <v>24</v>
      </c>
      <c r="D4118" s="1" t="s">
        <v>6638</v>
      </c>
      <c r="E4118" s="1" t="s">
        <v>6771</v>
      </c>
      <c r="F4118" s="1" t="s">
        <v>79</v>
      </c>
      <c r="G4118" s="1" t="s">
        <v>276</v>
      </c>
    </row>
    <row r="4119" customFormat="false" ht="15" hidden="false" customHeight="true" outlineLevel="0" collapsed="false">
      <c r="A4119" s="1" t="n">
        <v>1553</v>
      </c>
      <c r="C4119" s="1" t="s">
        <v>25</v>
      </c>
      <c r="D4119" s="1" t="s">
        <v>6772</v>
      </c>
      <c r="E4119" s="1" t="s">
        <v>6773</v>
      </c>
      <c r="F4119" s="1" t="s">
        <v>80</v>
      </c>
    </row>
    <row r="4120" customFormat="false" ht="15" hidden="false" customHeight="true" outlineLevel="0" collapsed="false">
      <c r="A4120" s="1" t="n">
        <v>3117</v>
      </c>
      <c r="C4120" s="1" t="s">
        <v>24</v>
      </c>
      <c r="D4120" s="1" t="s">
        <v>6682</v>
      </c>
      <c r="E4120" s="1" t="s">
        <v>6774</v>
      </c>
      <c r="F4120" s="1" t="s">
        <v>79</v>
      </c>
      <c r="G4120" s="1" t="s">
        <v>664</v>
      </c>
    </row>
    <row r="4121" customFormat="false" ht="15" hidden="false" customHeight="true" outlineLevel="0" collapsed="false">
      <c r="A4121" s="1" t="n">
        <v>3334</v>
      </c>
      <c r="C4121" s="1" t="s">
        <v>24</v>
      </c>
      <c r="D4121" s="1" t="s">
        <v>34</v>
      </c>
      <c r="E4121" s="1" t="s">
        <v>6775</v>
      </c>
      <c r="F4121" s="1" t="s">
        <v>79</v>
      </c>
      <c r="G4121" s="1" t="s">
        <v>276</v>
      </c>
    </row>
    <row r="4122" customFormat="false" ht="15" hidden="false" customHeight="true" outlineLevel="0" collapsed="false">
      <c r="A4122" s="1" t="n">
        <v>1089</v>
      </c>
      <c r="B4122" s="1" t="n">
        <v>70000</v>
      </c>
      <c r="C4122" s="1" t="s">
        <v>24</v>
      </c>
      <c r="D4122" s="1" t="s">
        <v>6776</v>
      </c>
      <c r="E4122" s="1" t="s">
        <v>6777</v>
      </c>
      <c r="F4122" s="1" t="s">
        <v>79</v>
      </c>
      <c r="G4122" s="1" t="s">
        <v>664</v>
      </c>
      <c r="H4122" s="1" t="s">
        <v>104</v>
      </c>
    </row>
    <row r="4123" customFormat="false" ht="15" hidden="false" customHeight="true" outlineLevel="0" collapsed="false">
      <c r="A4123" s="1" t="n">
        <v>2245</v>
      </c>
      <c r="C4123" s="1" t="s">
        <v>24</v>
      </c>
      <c r="D4123" s="1" t="s">
        <v>34</v>
      </c>
      <c r="E4123" s="1" t="s">
        <v>6778</v>
      </c>
      <c r="F4123" s="1" t="s">
        <v>79</v>
      </c>
      <c r="G4123" s="1" t="s">
        <v>276</v>
      </c>
    </row>
    <row r="4124" customFormat="false" ht="15" hidden="false" customHeight="true" outlineLevel="0" collapsed="false">
      <c r="A4124" s="1" t="n">
        <v>2180</v>
      </c>
      <c r="B4124" s="1" t="n">
        <v>0</v>
      </c>
      <c r="C4124" s="1" t="s">
        <v>24</v>
      </c>
      <c r="D4124" s="1" t="s">
        <v>6779</v>
      </c>
      <c r="E4124" s="1" t="s">
        <v>6780</v>
      </c>
      <c r="F4124" s="1" t="s">
        <v>6781</v>
      </c>
      <c r="G4124" s="1" t="s">
        <v>276</v>
      </c>
      <c r="H4124" s="1" t="s">
        <v>102</v>
      </c>
    </row>
    <row r="4125" customFormat="false" ht="15" hidden="false" customHeight="true" outlineLevel="0" collapsed="false">
      <c r="A4125" s="1" t="n">
        <v>5954</v>
      </c>
      <c r="C4125" s="1" t="s">
        <v>24</v>
      </c>
      <c r="D4125" s="1" t="s">
        <v>6717</v>
      </c>
      <c r="E4125" s="1" t="s">
        <v>6782</v>
      </c>
      <c r="F4125" s="1" t="s">
        <v>79</v>
      </c>
      <c r="G4125" s="1" t="s">
        <v>664</v>
      </c>
    </row>
    <row r="4126" customFormat="false" ht="15" hidden="false" customHeight="true" outlineLevel="0" collapsed="false">
      <c r="A4126" s="1" t="n">
        <v>739</v>
      </c>
      <c r="C4126" s="1" t="s">
        <v>24</v>
      </c>
      <c r="D4126" s="1" t="s">
        <v>6783</v>
      </c>
      <c r="E4126" s="1" t="s">
        <v>6784</v>
      </c>
      <c r="F4126" s="1" t="s">
        <v>89</v>
      </c>
      <c r="G4126" s="1" t="s">
        <v>276</v>
      </c>
    </row>
    <row r="4127" customFormat="false" ht="15" hidden="false" customHeight="true" outlineLevel="0" collapsed="false">
      <c r="A4127" s="1" t="n">
        <v>3410</v>
      </c>
      <c r="C4127" s="1" t="s">
        <v>24</v>
      </c>
      <c r="D4127" s="1" t="s">
        <v>6785</v>
      </c>
      <c r="E4127" s="1" t="s">
        <v>6786</v>
      </c>
      <c r="F4127" s="1" t="s">
        <v>79</v>
      </c>
      <c r="G4127" s="1" t="s">
        <v>664</v>
      </c>
    </row>
    <row r="4128" customFormat="false" ht="15" hidden="false" customHeight="true" outlineLevel="0" collapsed="false">
      <c r="A4128" s="1" t="n">
        <v>2599</v>
      </c>
      <c r="C4128" s="1" t="s">
        <v>24</v>
      </c>
      <c r="D4128" s="1" t="s">
        <v>6628</v>
      </c>
      <c r="E4128" s="1" t="s">
        <v>6787</v>
      </c>
      <c r="F4128" s="1" t="s">
        <v>93</v>
      </c>
    </row>
    <row r="4129" customFormat="false" ht="15" hidden="false" customHeight="true" outlineLevel="0" collapsed="false">
      <c r="A4129" s="1" t="n">
        <v>1946</v>
      </c>
      <c r="C4129" s="1" t="s">
        <v>24</v>
      </c>
      <c r="D4129" s="1" t="s">
        <v>6788</v>
      </c>
      <c r="E4129" s="1" t="s">
        <v>6673</v>
      </c>
      <c r="F4129" s="1" t="s">
        <v>90</v>
      </c>
      <c r="G4129" s="1" t="s">
        <v>128</v>
      </c>
    </row>
    <row r="4130" customFormat="false" ht="15" hidden="false" customHeight="true" outlineLevel="0" collapsed="false">
      <c r="A4130" s="1" t="n">
        <v>3035</v>
      </c>
      <c r="C4130" s="1" t="s">
        <v>24</v>
      </c>
      <c r="D4130" s="1" t="s">
        <v>6789</v>
      </c>
      <c r="E4130" s="1" t="s">
        <v>6790</v>
      </c>
      <c r="F4130" s="1" t="s">
        <v>86</v>
      </c>
    </row>
    <row r="4131" customFormat="false" ht="15" hidden="false" customHeight="true" outlineLevel="0" collapsed="false">
      <c r="A4131" s="1" t="n">
        <v>3680</v>
      </c>
      <c r="C4131" s="1" t="s">
        <v>24</v>
      </c>
      <c r="D4131" s="1" t="s">
        <v>1975</v>
      </c>
      <c r="E4131" s="1" t="s">
        <v>6791</v>
      </c>
      <c r="F4131" s="1" t="s">
        <v>79</v>
      </c>
      <c r="G4131" s="1" t="s">
        <v>276</v>
      </c>
    </row>
    <row r="4132" customFormat="false" ht="15" hidden="false" customHeight="true" outlineLevel="0" collapsed="false">
      <c r="A4132" s="1" t="n">
        <v>1891</v>
      </c>
      <c r="C4132" s="1" t="s">
        <v>24</v>
      </c>
      <c r="D4132" s="1" t="s">
        <v>34</v>
      </c>
      <c r="E4132" s="1" t="s">
        <v>6792</v>
      </c>
      <c r="F4132" s="1" t="s">
        <v>1259</v>
      </c>
      <c r="G4132" s="1" t="s">
        <v>276</v>
      </c>
    </row>
    <row r="4133" customFormat="false" ht="15" hidden="false" customHeight="true" outlineLevel="0" collapsed="false">
      <c r="A4133" s="1" t="n">
        <v>2699</v>
      </c>
      <c r="C4133" s="1" t="s">
        <v>24</v>
      </c>
      <c r="D4133" s="1" t="s">
        <v>6680</v>
      </c>
      <c r="E4133" s="1" t="s">
        <v>6793</v>
      </c>
      <c r="F4133" s="1" t="s">
        <v>79</v>
      </c>
      <c r="G4133" s="1" t="s">
        <v>664</v>
      </c>
    </row>
    <row r="4134" customFormat="false" ht="15" hidden="false" customHeight="true" outlineLevel="0" collapsed="false">
      <c r="A4134" s="1" t="n">
        <v>5260</v>
      </c>
      <c r="C4134" s="1" t="s">
        <v>24</v>
      </c>
      <c r="D4134" s="1" t="s">
        <v>47</v>
      </c>
      <c r="E4134" s="1" t="s">
        <v>6794</v>
      </c>
      <c r="F4134" s="1" t="s">
        <v>79</v>
      </c>
      <c r="G4134" s="1" t="s">
        <v>276</v>
      </c>
    </row>
    <row r="4135" customFormat="false" ht="15" hidden="false" customHeight="true" outlineLevel="0" collapsed="false">
      <c r="A4135" s="1" t="n">
        <v>2294</v>
      </c>
      <c r="C4135" s="1" t="s">
        <v>24</v>
      </c>
      <c r="D4135" s="1" t="s">
        <v>6628</v>
      </c>
      <c r="E4135" s="1" t="s">
        <v>6795</v>
      </c>
      <c r="F4135" s="1" t="s">
        <v>93</v>
      </c>
    </row>
    <row r="4136" customFormat="false" ht="15" hidden="false" customHeight="true" outlineLevel="0" collapsed="false">
      <c r="A4136" s="1" t="n">
        <v>4227</v>
      </c>
      <c r="C4136" s="1" t="s">
        <v>24</v>
      </c>
      <c r="D4136" s="1" t="s">
        <v>36</v>
      </c>
      <c r="E4136" s="1" t="s">
        <v>6796</v>
      </c>
      <c r="F4136" s="1" t="s">
        <v>88</v>
      </c>
      <c r="G4136" s="1" t="s">
        <v>276</v>
      </c>
    </row>
    <row r="4137" customFormat="false" ht="15" hidden="false" customHeight="true" outlineLevel="0" collapsed="false">
      <c r="A4137" s="1" t="n">
        <v>3401</v>
      </c>
      <c r="C4137" s="1" t="s">
        <v>24</v>
      </c>
      <c r="D4137" s="1" t="s">
        <v>34</v>
      </c>
      <c r="E4137" s="1" t="s">
        <v>6797</v>
      </c>
      <c r="F4137" s="1" t="s">
        <v>79</v>
      </c>
      <c r="G4137" s="1" t="s">
        <v>276</v>
      </c>
    </row>
    <row r="4138" customFormat="false" ht="15" hidden="false" customHeight="true" outlineLevel="0" collapsed="false">
      <c r="A4138" s="1" t="n">
        <v>1734</v>
      </c>
      <c r="C4138" s="1" t="s">
        <v>24</v>
      </c>
      <c r="D4138" s="1" t="s">
        <v>47</v>
      </c>
      <c r="E4138" s="1" t="s">
        <v>6798</v>
      </c>
      <c r="F4138" s="1" t="s">
        <v>79</v>
      </c>
      <c r="G4138" s="1" t="s">
        <v>276</v>
      </c>
    </row>
    <row r="4139" customFormat="false" ht="15" hidden="false" customHeight="true" outlineLevel="0" collapsed="false">
      <c r="A4139" s="1" t="n">
        <v>1199</v>
      </c>
      <c r="C4139" s="1" t="s">
        <v>24</v>
      </c>
      <c r="D4139" s="1" t="s">
        <v>6660</v>
      </c>
      <c r="E4139" s="1" t="s">
        <v>6799</v>
      </c>
      <c r="F4139" s="1" t="s">
        <v>79</v>
      </c>
      <c r="G4139" s="1" t="s">
        <v>664</v>
      </c>
    </row>
    <row r="4140" customFormat="false" ht="15" hidden="false" customHeight="true" outlineLevel="0" collapsed="false">
      <c r="A4140" s="1" t="n">
        <v>908</v>
      </c>
      <c r="B4140" s="1" t="n">
        <v>50000</v>
      </c>
      <c r="C4140" s="1" t="s">
        <v>24</v>
      </c>
      <c r="D4140" s="1" t="s">
        <v>36</v>
      </c>
      <c r="E4140" s="1" t="s">
        <v>6800</v>
      </c>
      <c r="F4140" s="1" t="s">
        <v>6801</v>
      </c>
      <c r="G4140" s="1" t="s">
        <v>276</v>
      </c>
      <c r="H4140" s="1" t="s">
        <v>103</v>
      </c>
    </row>
    <row r="4141" customFormat="false" ht="15" hidden="false" customHeight="true" outlineLevel="0" collapsed="false">
      <c r="A4141" s="1" t="n">
        <v>3497</v>
      </c>
      <c r="C4141" s="1" t="s">
        <v>24</v>
      </c>
      <c r="D4141" s="1" t="s">
        <v>6802</v>
      </c>
      <c r="E4141" s="1" t="s">
        <v>6803</v>
      </c>
      <c r="F4141" s="1" t="s">
        <v>79</v>
      </c>
      <c r="G4141" s="1" t="s">
        <v>276</v>
      </c>
    </row>
    <row r="4142" customFormat="false" ht="15" hidden="false" customHeight="true" outlineLevel="0" collapsed="false">
      <c r="A4142" s="1" t="n">
        <v>2816</v>
      </c>
      <c r="C4142" s="1" t="s">
        <v>24</v>
      </c>
      <c r="D4142" s="1" t="s">
        <v>34</v>
      </c>
      <c r="E4142" s="1" t="s">
        <v>6804</v>
      </c>
      <c r="F4142" s="1" t="s">
        <v>79</v>
      </c>
      <c r="G4142" s="1" t="s">
        <v>276</v>
      </c>
    </row>
    <row r="4143" customFormat="false" ht="15" hidden="false" customHeight="true" outlineLevel="0" collapsed="false">
      <c r="A4143" s="1" t="n">
        <v>4024</v>
      </c>
      <c r="C4143" s="1" t="s">
        <v>24</v>
      </c>
      <c r="D4143" s="1" t="s">
        <v>34</v>
      </c>
      <c r="E4143" s="1" t="s">
        <v>6805</v>
      </c>
      <c r="F4143" s="1" t="s">
        <v>79</v>
      </c>
      <c r="G4143" s="1" t="s">
        <v>276</v>
      </c>
    </row>
    <row r="4144" customFormat="false" ht="15" hidden="false" customHeight="true" outlineLevel="0" collapsed="false">
      <c r="A4144" s="1" t="n">
        <v>4488</v>
      </c>
      <c r="C4144" s="1" t="s">
        <v>24</v>
      </c>
      <c r="D4144" s="1" t="s">
        <v>6806</v>
      </c>
      <c r="E4144" s="1" t="s">
        <v>6807</v>
      </c>
      <c r="F4144" s="1" t="s">
        <v>159</v>
      </c>
      <c r="G4144" s="1" t="s">
        <v>276</v>
      </c>
    </row>
    <row r="4145" customFormat="false" ht="15" hidden="false" customHeight="true" outlineLevel="0" collapsed="false">
      <c r="A4145" s="1" t="n">
        <v>3851</v>
      </c>
      <c r="C4145" s="1" t="s">
        <v>24</v>
      </c>
      <c r="D4145" s="1" t="s">
        <v>34</v>
      </c>
      <c r="E4145" s="1" t="s">
        <v>6808</v>
      </c>
      <c r="F4145" s="1" t="s">
        <v>79</v>
      </c>
      <c r="G4145" s="1" t="s">
        <v>276</v>
      </c>
    </row>
    <row r="4146" customFormat="false" ht="15" hidden="false" customHeight="true" outlineLevel="0" collapsed="false">
      <c r="A4146" s="1" t="n">
        <v>2408</v>
      </c>
      <c r="C4146" s="1" t="s">
        <v>24</v>
      </c>
      <c r="D4146" s="1" t="s">
        <v>6628</v>
      </c>
      <c r="E4146" s="1" t="s">
        <v>6809</v>
      </c>
      <c r="F4146" s="1" t="s">
        <v>93</v>
      </c>
    </row>
    <row r="4147" customFormat="false" ht="15" hidden="false" customHeight="true" outlineLevel="0" collapsed="false">
      <c r="A4147" s="1" t="n">
        <v>2163</v>
      </c>
      <c r="C4147" s="1" t="s">
        <v>24</v>
      </c>
      <c r="D4147" s="1" t="s">
        <v>36</v>
      </c>
      <c r="E4147" s="1" t="s">
        <v>6810</v>
      </c>
      <c r="F4147" s="1" t="s">
        <v>83</v>
      </c>
      <c r="G4147" s="1" t="s">
        <v>276</v>
      </c>
    </row>
    <row r="4148" customFormat="false" ht="15" hidden="false" customHeight="true" outlineLevel="0" collapsed="false">
      <c r="A4148" s="1" t="n">
        <v>3084</v>
      </c>
      <c r="C4148" s="1" t="s">
        <v>24</v>
      </c>
      <c r="D4148" s="1" t="s">
        <v>1975</v>
      </c>
      <c r="E4148" s="1" t="s">
        <v>6811</v>
      </c>
      <c r="F4148" s="1" t="s">
        <v>79</v>
      </c>
      <c r="G4148" s="1" t="s">
        <v>276</v>
      </c>
    </row>
    <row r="4149" customFormat="false" ht="15" hidden="false" customHeight="true" outlineLevel="0" collapsed="false">
      <c r="A4149" s="1" t="n">
        <v>2835</v>
      </c>
      <c r="C4149" s="1" t="s">
        <v>24</v>
      </c>
      <c r="D4149" s="1" t="s">
        <v>34</v>
      </c>
      <c r="E4149" s="1" t="s">
        <v>4086</v>
      </c>
      <c r="F4149" s="1" t="s">
        <v>79</v>
      </c>
      <c r="G4149" s="1" t="s">
        <v>276</v>
      </c>
    </row>
    <row r="4150" customFormat="false" ht="15" hidden="false" customHeight="true" outlineLevel="0" collapsed="false">
      <c r="A4150" s="1" t="n">
        <v>829</v>
      </c>
      <c r="C4150" s="1" t="s">
        <v>25</v>
      </c>
      <c r="D4150" s="1" t="s">
        <v>6658</v>
      </c>
      <c r="E4150" s="1" t="s">
        <v>6812</v>
      </c>
      <c r="F4150" s="1" t="s">
        <v>79</v>
      </c>
      <c r="G4150" s="1" t="s">
        <v>276</v>
      </c>
    </row>
    <row r="4151" customFormat="false" ht="15" hidden="false" customHeight="true" outlineLevel="0" collapsed="false">
      <c r="A4151" s="1" t="n">
        <v>2015</v>
      </c>
      <c r="C4151" s="1" t="s">
        <v>24</v>
      </c>
      <c r="D4151" s="1" t="s">
        <v>3896</v>
      </c>
      <c r="E4151" s="1" t="s">
        <v>6813</v>
      </c>
      <c r="F4151" s="1" t="s">
        <v>4378</v>
      </c>
      <c r="G4151" s="1" t="s">
        <v>276</v>
      </c>
    </row>
    <row r="4152" customFormat="false" ht="15" hidden="false" customHeight="true" outlineLevel="0" collapsed="false">
      <c r="A4152" s="1" t="n">
        <v>955</v>
      </c>
      <c r="C4152" s="1" t="s">
        <v>25</v>
      </c>
      <c r="D4152" s="1" t="s">
        <v>47</v>
      </c>
      <c r="E4152" s="1" t="s">
        <v>6659</v>
      </c>
      <c r="F4152" s="1" t="s">
        <v>79</v>
      </c>
      <c r="G4152" s="1" t="s">
        <v>276</v>
      </c>
    </row>
    <row r="4153" customFormat="false" ht="15" hidden="false" customHeight="true" outlineLevel="0" collapsed="false">
      <c r="A4153" s="1" t="n">
        <v>4695</v>
      </c>
      <c r="C4153" s="1" t="s">
        <v>24</v>
      </c>
      <c r="D4153" s="1" t="s">
        <v>6814</v>
      </c>
      <c r="E4153" s="1" t="s">
        <v>6815</v>
      </c>
      <c r="F4153" s="1" t="s">
        <v>84</v>
      </c>
    </row>
    <row r="4154" customFormat="false" ht="15" hidden="false" customHeight="true" outlineLevel="0" collapsed="false">
      <c r="A4154" s="1" t="n">
        <v>3803</v>
      </c>
      <c r="C4154" s="1" t="s">
        <v>24</v>
      </c>
      <c r="D4154" s="1" t="s">
        <v>1975</v>
      </c>
      <c r="E4154" s="1" t="s">
        <v>6816</v>
      </c>
      <c r="F4154" s="1" t="s">
        <v>394</v>
      </c>
      <c r="G4154" s="1" t="s">
        <v>276</v>
      </c>
    </row>
    <row r="4155" customFormat="false" ht="15" hidden="false" customHeight="true" outlineLevel="0" collapsed="false">
      <c r="A4155" s="1" t="n">
        <v>2736</v>
      </c>
      <c r="C4155" s="1" t="s">
        <v>26</v>
      </c>
      <c r="D4155" s="1" t="s">
        <v>36</v>
      </c>
      <c r="E4155" s="1" t="s">
        <v>6817</v>
      </c>
      <c r="F4155" s="1" t="s">
        <v>84</v>
      </c>
      <c r="G4155" s="1" t="s">
        <v>276</v>
      </c>
    </row>
    <row r="4156" customFormat="false" ht="15" hidden="false" customHeight="true" outlineLevel="0" collapsed="false">
      <c r="A4156" s="1" t="n">
        <v>1624</v>
      </c>
      <c r="B4156" s="1" t="n">
        <v>35</v>
      </c>
      <c r="C4156" s="1" t="s">
        <v>25</v>
      </c>
      <c r="D4156" s="1" t="s">
        <v>452</v>
      </c>
      <c r="E4156" s="1" t="s">
        <v>6818</v>
      </c>
      <c r="F4156" s="1" t="s">
        <v>6752</v>
      </c>
      <c r="H4156" s="1" t="s">
        <v>102</v>
      </c>
    </row>
    <row r="4157" customFormat="false" ht="15" hidden="false" customHeight="true" outlineLevel="0" collapsed="false">
      <c r="A4157" s="1" t="n">
        <v>1674</v>
      </c>
      <c r="C4157" s="1" t="s">
        <v>25</v>
      </c>
      <c r="D4157" s="1" t="s">
        <v>47</v>
      </c>
      <c r="E4157" s="1" t="s">
        <v>6819</v>
      </c>
      <c r="F4157" s="1" t="s">
        <v>79</v>
      </c>
      <c r="G4157" s="1" t="s">
        <v>276</v>
      </c>
    </row>
    <row r="4158" customFormat="false" ht="15" hidden="false" customHeight="true" outlineLevel="0" collapsed="false">
      <c r="A4158" s="1" t="n">
        <v>3318</v>
      </c>
      <c r="C4158" s="1" t="s">
        <v>24</v>
      </c>
      <c r="D4158" s="1" t="s">
        <v>36</v>
      </c>
      <c r="E4158" s="1" t="s">
        <v>6820</v>
      </c>
      <c r="F4158" s="1" t="s">
        <v>88</v>
      </c>
      <c r="G4158" s="1" t="s">
        <v>276</v>
      </c>
    </row>
    <row r="4159" customFormat="false" ht="15" hidden="false" customHeight="true" outlineLevel="0" collapsed="false">
      <c r="A4159" s="1" t="n">
        <v>4227</v>
      </c>
      <c r="C4159" s="1" t="s">
        <v>24</v>
      </c>
      <c r="D4159" s="1" t="s">
        <v>36</v>
      </c>
      <c r="E4159" s="1" t="s">
        <v>6821</v>
      </c>
      <c r="F4159" s="1" t="s">
        <v>88</v>
      </c>
      <c r="G4159" s="1" t="s">
        <v>276</v>
      </c>
    </row>
    <row r="4160" customFormat="false" ht="15" hidden="false" customHeight="true" outlineLevel="0" collapsed="false">
      <c r="A4160" s="1" t="n">
        <v>2322</v>
      </c>
      <c r="C4160" s="1" t="s">
        <v>24</v>
      </c>
      <c r="D4160" s="1" t="s">
        <v>6822</v>
      </c>
      <c r="E4160" s="1" t="s">
        <v>6823</v>
      </c>
      <c r="F4160" s="1" t="s">
        <v>83</v>
      </c>
      <c r="G4160" s="1" t="s">
        <v>276</v>
      </c>
    </row>
    <row r="4161" customFormat="false" ht="15" hidden="false" customHeight="true" outlineLevel="0" collapsed="false">
      <c r="A4161" s="1" t="n">
        <v>2620</v>
      </c>
      <c r="B4161" s="1" t="n">
        <v>14</v>
      </c>
      <c r="C4161" s="1" t="s">
        <v>24</v>
      </c>
      <c r="D4161" s="1" t="s">
        <v>6824</v>
      </c>
      <c r="E4161" s="1" t="s">
        <v>6825</v>
      </c>
      <c r="F4161" s="1" t="s">
        <v>81</v>
      </c>
      <c r="H4161" s="1" t="s">
        <v>102</v>
      </c>
    </row>
    <row r="4162" customFormat="false" ht="15" hidden="false" customHeight="true" outlineLevel="0" collapsed="false">
      <c r="A4162" s="1" t="n">
        <v>3950</v>
      </c>
      <c r="C4162" s="1" t="s">
        <v>24</v>
      </c>
      <c r="D4162" s="1" t="s">
        <v>1779</v>
      </c>
      <c r="E4162" s="1" t="s">
        <v>1780</v>
      </c>
      <c r="F4162" s="1" t="s">
        <v>79</v>
      </c>
      <c r="G4162" s="1" t="s">
        <v>276</v>
      </c>
    </row>
    <row r="4163" customFormat="false" ht="15" hidden="false" customHeight="true" outlineLevel="0" collapsed="false">
      <c r="A4163" s="1" t="n">
        <v>1215</v>
      </c>
      <c r="C4163" s="1" t="s">
        <v>24</v>
      </c>
      <c r="D4163" s="1" t="s">
        <v>36</v>
      </c>
      <c r="E4163" s="1" t="s">
        <v>6826</v>
      </c>
      <c r="F4163" s="1" t="s">
        <v>83</v>
      </c>
      <c r="G4163" s="1" t="s">
        <v>276</v>
      </c>
    </row>
    <row r="4164" customFormat="false" ht="15" hidden="false" customHeight="true" outlineLevel="0" collapsed="false">
      <c r="A4164" s="1" t="n">
        <v>2312</v>
      </c>
      <c r="B4164" s="1" t="n">
        <v>42000</v>
      </c>
      <c r="C4164" s="1" t="s">
        <v>24</v>
      </c>
      <c r="D4164" s="1" t="s">
        <v>6827</v>
      </c>
      <c r="E4164" s="1" t="s">
        <v>68</v>
      </c>
      <c r="F4164" s="1" t="s">
        <v>82</v>
      </c>
      <c r="G4164" s="1" t="s">
        <v>461</v>
      </c>
      <c r="H4164" s="1" t="s">
        <v>103</v>
      </c>
    </row>
    <row r="4165" customFormat="false" ht="15" hidden="false" customHeight="true" outlineLevel="0" collapsed="false">
      <c r="A4165" s="1" t="n">
        <v>3792</v>
      </c>
      <c r="C4165" s="1" t="s">
        <v>24</v>
      </c>
      <c r="D4165" s="1" t="s">
        <v>6828</v>
      </c>
      <c r="E4165" s="1" t="s">
        <v>6829</v>
      </c>
      <c r="F4165" s="1" t="s">
        <v>79</v>
      </c>
    </row>
    <row r="4166" customFormat="false" ht="15" hidden="false" customHeight="true" outlineLevel="0" collapsed="false">
      <c r="A4166" s="1" t="n">
        <v>2154</v>
      </c>
      <c r="C4166" s="1" t="s">
        <v>25</v>
      </c>
      <c r="D4166" s="1" t="s">
        <v>5080</v>
      </c>
      <c r="E4166" s="1" t="s">
        <v>6830</v>
      </c>
      <c r="F4166" s="1" t="s">
        <v>6831</v>
      </c>
      <c r="G4166" s="1" t="s">
        <v>276</v>
      </c>
    </row>
    <row r="4167" customFormat="false" ht="15" hidden="false" customHeight="true" outlineLevel="0" collapsed="false">
      <c r="A4167" s="1" t="n">
        <v>1310</v>
      </c>
      <c r="C4167" s="1" t="s">
        <v>24</v>
      </c>
      <c r="D4167" s="1" t="s">
        <v>6360</v>
      </c>
      <c r="E4167" s="1" t="s">
        <v>6832</v>
      </c>
      <c r="F4167" s="1" t="s">
        <v>79</v>
      </c>
      <c r="G4167" s="1" t="s">
        <v>173</v>
      </c>
    </row>
    <row r="4168" customFormat="false" ht="15" hidden="false" customHeight="true" outlineLevel="0" collapsed="false">
      <c r="A4168" s="1" t="n">
        <v>3221</v>
      </c>
      <c r="B4168" s="1" t="n">
        <v>80000</v>
      </c>
      <c r="C4168" s="1" t="s">
        <v>24</v>
      </c>
      <c r="D4168" s="1" t="s">
        <v>2302</v>
      </c>
      <c r="E4168" s="1" t="s">
        <v>6833</v>
      </c>
      <c r="F4168" s="1" t="s">
        <v>79</v>
      </c>
      <c r="G4168" s="1" t="s">
        <v>295</v>
      </c>
      <c r="H4168" s="1" t="s">
        <v>105</v>
      </c>
    </row>
    <row r="4169" customFormat="false" ht="15" hidden="false" customHeight="true" outlineLevel="0" collapsed="false">
      <c r="A4169" s="1" t="n">
        <v>2342</v>
      </c>
      <c r="C4169" s="1" t="s">
        <v>26</v>
      </c>
      <c r="D4169" s="1" t="s">
        <v>6834</v>
      </c>
      <c r="E4169" s="1" t="s">
        <v>6835</v>
      </c>
      <c r="F4169" s="1" t="s">
        <v>79</v>
      </c>
      <c r="G4169" s="1" t="s">
        <v>276</v>
      </c>
    </row>
    <row r="4170" customFormat="false" ht="15" hidden="false" customHeight="true" outlineLevel="0" collapsed="false">
      <c r="A4170" s="1" t="n">
        <v>2388</v>
      </c>
      <c r="C4170" s="1" t="s">
        <v>24</v>
      </c>
      <c r="D4170" s="1" t="s">
        <v>2050</v>
      </c>
      <c r="E4170" s="1" t="s">
        <v>6836</v>
      </c>
      <c r="F4170" s="1" t="s">
        <v>79</v>
      </c>
      <c r="G4170" s="1" t="s">
        <v>127</v>
      </c>
    </row>
    <row r="4171" customFormat="false" ht="15" hidden="false" customHeight="true" outlineLevel="0" collapsed="false">
      <c r="A4171" s="1" t="n">
        <v>1476</v>
      </c>
      <c r="C4171" s="1" t="s">
        <v>24</v>
      </c>
      <c r="D4171" s="1" t="s">
        <v>6837</v>
      </c>
      <c r="E4171" s="1" t="s">
        <v>6838</v>
      </c>
      <c r="F4171" s="1" t="s">
        <v>79</v>
      </c>
      <c r="G4171" s="1" t="s">
        <v>529</v>
      </c>
    </row>
    <row r="4172" customFormat="false" ht="15" hidden="false" customHeight="true" outlineLevel="0" collapsed="false">
      <c r="A4172" s="1" t="n">
        <v>6689</v>
      </c>
      <c r="C4172" s="1" t="s">
        <v>24</v>
      </c>
      <c r="D4172" s="1" t="s">
        <v>3372</v>
      </c>
      <c r="E4172" s="1" t="s">
        <v>6839</v>
      </c>
      <c r="F4172" s="1" t="s">
        <v>6840</v>
      </c>
      <c r="G4172" s="1" t="s">
        <v>295</v>
      </c>
    </row>
    <row r="4173" customFormat="false" ht="15" hidden="false" customHeight="true" outlineLevel="0" collapsed="false">
      <c r="A4173" s="1" t="n">
        <v>3524</v>
      </c>
      <c r="C4173" s="1" t="s">
        <v>24</v>
      </c>
      <c r="D4173" s="1" t="s">
        <v>6841</v>
      </c>
      <c r="E4173" s="1" t="s">
        <v>6842</v>
      </c>
      <c r="F4173" s="1" t="s">
        <v>6843</v>
      </c>
    </row>
    <row r="4174" customFormat="false" ht="15" hidden="false" customHeight="true" outlineLevel="0" collapsed="false">
      <c r="A4174" s="1" t="n">
        <v>1714</v>
      </c>
      <c r="C4174" s="1" t="s">
        <v>24</v>
      </c>
      <c r="D4174" s="1" t="s">
        <v>6844</v>
      </c>
      <c r="E4174" s="1" t="s">
        <v>6845</v>
      </c>
      <c r="F4174" s="1" t="s">
        <v>79</v>
      </c>
    </row>
    <row r="4175" customFormat="false" ht="15" hidden="false" customHeight="true" outlineLevel="0" collapsed="false">
      <c r="A4175" s="1" t="n">
        <v>9269</v>
      </c>
      <c r="C4175" s="1" t="s">
        <v>24</v>
      </c>
      <c r="D4175" s="1" t="s">
        <v>6846</v>
      </c>
      <c r="E4175" s="1" t="s">
        <v>6847</v>
      </c>
      <c r="F4175" s="1" t="s">
        <v>120</v>
      </c>
      <c r="G4175" s="1" t="s">
        <v>6848</v>
      </c>
    </row>
    <row r="4176" customFormat="false" ht="15" hidden="false" customHeight="true" outlineLevel="0" collapsed="false">
      <c r="A4176" s="1" t="n">
        <v>2425</v>
      </c>
      <c r="C4176" s="1" t="s">
        <v>24</v>
      </c>
      <c r="D4176" s="1" t="s">
        <v>6849</v>
      </c>
      <c r="E4176" s="1" t="s">
        <v>6850</v>
      </c>
      <c r="F4176" s="1" t="s">
        <v>6851</v>
      </c>
    </row>
    <row r="4177" customFormat="false" ht="15" hidden="false" customHeight="true" outlineLevel="0" collapsed="false">
      <c r="A4177" s="1" t="n">
        <v>1781</v>
      </c>
      <c r="C4177" s="1" t="s">
        <v>24</v>
      </c>
      <c r="D4177" s="1" t="s">
        <v>6852</v>
      </c>
      <c r="E4177" s="1" t="s">
        <v>6853</v>
      </c>
      <c r="F4177" s="1" t="s">
        <v>394</v>
      </c>
      <c r="G4177" s="1" t="s">
        <v>125</v>
      </c>
    </row>
    <row r="4178" customFormat="false" ht="15" hidden="false" customHeight="true" outlineLevel="0" collapsed="false">
      <c r="A4178" s="1" t="n">
        <v>3929</v>
      </c>
      <c r="C4178" s="1" t="s">
        <v>26</v>
      </c>
      <c r="D4178" s="1" t="s">
        <v>6854</v>
      </c>
      <c r="E4178" s="1" t="s">
        <v>6855</v>
      </c>
      <c r="F4178" s="1" t="s">
        <v>79</v>
      </c>
      <c r="G4178" s="1" t="s">
        <v>125</v>
      </c>
    </row>
    <row r="4179" customFormat="false" ht="15" hidden="false" customHeight="true" outlineLevel="0" collapsed="false">
      <c r="A4179" s="1" t="n">
        <v>3763</v>
      </c>
      <c r="C4179" s="1" t="s">
        <v>24</v>
      </c>
      <c r="D4179" s="1" t="s">
        <v>6856</v>
      </c>
      <c r="E4179" s="1" t="s">
        <v>6857</v>
      </c>
      <c r="F4179" s="1" t="s">
        <v>79</v>
      </c>
    </row>
    <row r="4180" customFormat="false" ht="15" hidden="false" customHeight="true" outlineLevel="0" collapsed="false">
      <c r="A4180" s="1" t="n">
        <v>3620</v>
      </c>
      <c r="C4180" s="1" t="s">
        <v>24</v>
      </c>
      <c r="D4180" s="1" t="s">
        <v>818</v>
      </c>
      <c r="E4180" s="1" t="s">
        <v>6858</v>
      </c>
      <c r="F4180" s="1" t="s">
        <v>79</v>
      </c>
    </row>
    <row r="4181" customFormat="false" ht="15" hidden="false" customHeight="true" outlineLevel="0" collapsed="false">
      <c r="A4181" s="1" t="n">
        <v>3630</v>
      </c>
      <c r="C4181" s="1" t="s">
        <v>24</v>
      </c>
      <c r="D4181" s="1" t="s">
        <v>6859</v>
      </c>
      <c r="E4181" s="1" t="s">
        <v>6860</v>
      </c>
      <c r="F4181" s="1" t="s">
        <v>281</v>
      </c>
      <c r="G4181" s="1" t="s">
        <v>125</v>
      </c>
    </row>
    <row r="4182" customFormat="false" ht="15" hidden="false" customHeight="true" outlineLevel="0" collapsed="false">
      <c r="A4182" s="1" t="n">
        <v>3379</v>
      </c>
      <c r="C4182" s="1" t="s">
        <v>24</v>
      </c>
      <c r="D4182" s="1" t="s">
        <v>6861</v>
      </c>
      <c r="E4182" s="1" t="s">
        <v>6862</v>
      </c>
      <c r="F4182" s="1" t="s">
        <v>94</v>
      </c>
    </row>
    <row r="4183" customFormat="false" ht="15" hidden="false" customHeight="true" outlineLevel="0" collapsed="false">
      <c r="A4183" s="1" t="n">
        <v>856</v>
      </c>
      <c r="C4183" s="1" t="s">
        <v>24</v>
      </c>
      <c r="D4183" s="1" t="s">
        <v>6863</v>
      </c>
      <c r="E4183" s="1" t="s">
        <v>6864</v>
      </c>
      <c r="F4183" s="1" t="s">
        <v>79</v>
      </c>
      <c r="G4183" s="1" t="s">
        <v>125</v>
      </c>
    </row>
    <row r="4184" customFormat="false" ht="15" hidden="false" customHeight="true" outlineLevel="0" collapsed="false">
      <c r="A4184" s="1" t="n">
        <v>1697</v>
      </c>
      <c r="B4184" s="1" t="n">
        <v>10</v>
      </c>
      <c r="C4184" s="1" t="s">
        <v>24</v>
      </c>
      <c r="D4184" s="1" t="s">
        <v>2333</v>
      </c>
      <c r="E4184" s="1" t="s">
        <v>6865</v>
      </c>
      <c r="F4184" s="1" t="s">
        <v>81</v>
      </c>
      <c r="G4184" s="1" t="s">
        <v>221</v>
      </c>
      <c r="H4184" s="1" t="s">
        <v>102</v>
      </c>
    </row>
    <row r="4185" customFormat="false" ht="15" hidden="false" customHeight="true" outlineLevel="0" collapsed="false">
      <c r="A4185" s="1" t="n">
        <v>5922</v>
      </c>
      <c r="C4185" s="1" t="s">
        <v>24</v>
      </c>
      <c r="D4185" s="1" t="s">
        <v>6866</v>
      </c>
      <c r="E4185" s="1" t="s">
        <v>6867</v>
      </c>
      <c r="F4185" s="1" t="s">
        <v>79</v>
      </c>
      <c r="G4185" s="1" t="s">
        <v>6868</v>
      </c>
    </row>
    <row r="4186" customFormat="false" ht="15" hidden="false" customHeight="true" outlineLevel="0" collapsed="false">
      <c r="A4186" s="1" t="n">
        <v>4374</v>
      </c>
      <c r="C4186" s="1" t="s">
        <v>24</v>
      </c>
      <c r="D4186" s="1" t="s">
        <v>6869</v>
      </c>
      <c r="E4186" s="1" t="s">
        <v>6870</v>
      </c>
      <c r="F4186" s="1" t="s">
        <v>79</v>
      </c>
      <c r="G4186" s="1" t="s">
        <v>125</v>
      </c>
    </row>
    <row r="4187" customFormat="false" ht="15" hidden="false" customHeight="true" outlineLevel="0" collapsed="false">
      <c r="A4187" s="1" t="n">
        <v>4023</v>
      </c>
      <c r="C4187" s="1" t="s">
        <v>24</v>
      </c>
      <c r="D4187" s="1" t="s">
        <v>6609</v>
      </c>
      <c r="E4187" s="1" t="s">
        <v>6871</v>
      </c>
      <c r="F4187" s="1" t="s">
        <v>121</v>
      </c>
      <c r="G4187" s="1" t="s">
        <v>125</v>
      </c>
    </row>
    <row r="4188" customFormat="false" ht="15" hidden="false" customHeight="true" outlineLevel="0" collapsed="false">
      <c r="A4188" s="1" t="n">
        <v>2332</v>
      </c>
      <c r="C4188" s="1" t="s">
        <v>24</v>
      </c>
      <c r="D4188" s="1" t="s">
        <v>6609</v>
      </c>
      <c r="E4188" s="1" t="s">
        <v>6872</v>
      </c>
      <c r="F4188" s="1" t="s">
        <v>79</v>
      </c>
      <c r="G4188" s="1" t="s">
        <v>125</v>
      </c>
    </row>
    <row r="4189" customFormat="false" ht="15" hidden="false" customHeight="true" outlineLevel="0" collapsed="false">
      <c r="A4189" s="1" t="n">
        <v>536</v>
      </c>
      <c r="C4189" s="1" t="s">
        <v>25</v>
      </c>
      <c r="D4189" s="1" t="s">
        <v>6873</v>
      </c>
      <c r="E4189" s="1" t="s">
        <v>6874</v>
      </c>
      <c r="F4189" s="1" t="s">
        <v>6875</v>
      </c>
      <c r="G4189" s="1" t="s">
        <v>125</v>
      </c>
    </row>
    <row r="4190" customFormat="false" ht="15" hidden="false" customHeight="true" outlineLevel="0" collapsed="false">
      <c r="A4190" s="1" t="n">
        <v>1234</v>
      </c>
      <c r="B4190" s="1" t="n">
        <v>11</v>
      </c>
      <c r="C4190" s="1" t="s">
        <v>24</v>
      </c>
      <c r="D4190" s="1" t="s">
        <v>2333</v>
      </c>
      <c r="E4190" s="1" t="s">
        <v>6876</v>
      </c>
      <c r="F4190" s="1" t="s">
        <v>82</v>
      </c>
      <c r="G4190" s="1" t="s">
        <v>221</v>
      </c>
      <c r="H4190" s="1" t="s">
        <v>102</v>
      </c>
    </row>
    <row r="4191" customFormat="false" ht="15" hidden="false" customHeight="true" outlineLevel="0" collapsed="false">
      <c r="A4191" s="1" t="n">
        <v>4394</v>
      </c>
      <c r="C4191" s="1" t="s">
        <v>24</v>
      </c>
      <c r="D4191" s="1" t="s">
        <v>6877</v>
      </c>
      <c r="E4191" s="1" t="s">
        <v>6878</v>
      </c>
      <c r="F4191" s="1" t="s">
        <v>121</v>
      </c>
      <c r="G4191" s="1" t="s">
        <v>125</v>
      </c>
    </row>
    <row r="4192" customFormat="false" ht="15" hidden="false" customHeight="true" outlineLevel="0" collapsed="false">
      <c r="A4192" s="1" t="n">
        <v>39</v>
      </c>
      <c r="C4192" s="1" t="s">
        <v>24</v>
      </c>
      <c r="D4192" s="1" t="s">
        <v>6879</v>
      </c>
      <c r="E4192" s="1" t="s">
        <v>58</v>
      </c>
      <c r="F4192" s="1" t="s">
        <v>79</v>
      </c>
      <c r="G4192" s="1" t="s">
        <v>221</v>
      </c>
    </row>
    <row r="4193" customFormat="false" ht="15" hidden="false" customHeight="true" outlineLevel="0" collapsed="false">
      <c r="A4193" s="1" t="n">
        <v>1693</v>
      </c>
      <c r="C4193" s="1" t="s">
        <v>25</v>
      </c>
      <c r="D4193" s="1" t="s">
        <v>6880</v>
      </c>
      <c r="E4193" s="1" t="s">
        <v>6881</v>
      </c>
      <c r="F4193" s="1" t="s">
        <v>4024</v>
      </c>
    </row>
    <row r="4194" customFormat="false" ht="15" hidden="false" customHeight="true" outlineLevel="0" collapsed="false">
      <c r="A4194" s="1" t="n">
        <v>39</v>
      </c>
      <c r="C4194" s="1" t="s">
        <v>24</v>
      </c>
      <c r="D4194" s="1" t="s">
        <v>6882</v>
      </c>
      <c r="E4194" s="1" t="s">
        <v>58</v>
      </c>
      <c r="F4194" s="1" t="s">
        <v>79</v>
      </c>
      <c r="G4194" s="1" t="s">
        <v>221</v>
      </c>
    </row>
    <row r="4195" customFormat="false" ht="15" hidden="false" customHeight="true" outlineLevel="0" collapsed="false">
      <c r="A4195" s="1" t="n">
        <v>39</v>
      </c>
      <c r="C4195" s="1" t="s">
        <v>24</v>
      </c>
      <c r="D4195" s="1" t="s">
        <v>6883</v>
      </c>
      <c r="E4195" s="1" t="s">
        <v>58</v>
      </c>
      <c r="F4195" s="1" t="s">
        <v>79</v>
      </c>
      <c r="G4195" s="1" t="s">
        <v>2955</v>
      </c>
    </row>
    <row r="4196" customFormat="false" ht="15" hidden="false" customHeight="true" outlineLevel="0" collapsed="false">
      <c r="A4196" s="1" t="n">
        <v>39</v>
      </c>
      <c r="C4196" s="1" t="s">
        <v>24</v>
      </c>
      <c r="D4196" s="1" t="s">
        <v>6884</v>
      </c>
      <c r="E4196" s="1" t="s">
        <v>58</v>
      </c>
      <c r="F4196" s="1" t="s">
        <v>79</v>
      </c>
      <c r="G4196" s="1" t="s">
        <v>221</v>
      </c>
    </row>
    <row r="4197" customFormat="false" ht="15" hidden="false" customHeight="true" outlineLevel="0" collapsed="false">
      <c r="A4197" s="1" t="n">
        <v>3511</v>
      </c>
      <c r="C4197" s="1" t="s">
        <v>24</v>
      </c>
      <c r="D4197" s="1" t="s">
        <v>42</v>
      </c>
      <c r="E4197" s="1" t="s">
        <v>6885</v>
      </c>
      <c r="F4197" s="1" t="s">
        <v>84</v>
      </c>
      <c r="G4197" s="1" t="s">
        <v>148</v>
      </c>
    </row>
    <row r="4198" customFormat="false" ht="15" hidden="false" customHeight="true" outlineLevel="0" collapsed="false">
      <c r="A4198" s="1" t="n">
        <v>39</v>
      </c>
      <c r="C4198" s="1" t="s">
        <v>24</v>
      </c>
      <c r="D4198" s="1" t="s">
        <v>6886</v>
      </c>
      <c r="E4198" s="1" t="s">
        <v>58</v>
      </c>
      <c r="F4198" s="1" t="s">
        <v>79</v>
      </c>
      <c r="G4198" s="1" t="s">
        <v>221</v>
      </c>
    </row>
    <row r="4199" customFormat="false" ht="15" hidden="false" customHeight="true" outlineLevel="0" collapsed="false">
      <c r="A4199" s="1" t="n">
        <v>39</v>
      </c>
      <c r="C4199" s="1" t="s">
        <v>24</v>
      </c>
      <c r="D4199" s="1" t="s">
        <v>6887</v>
      </c>
      <c r="E4199" s="1" t="s">
        <v>58</v>
      </c>
      <c r="F4199" s="1" t="s">
        <v>79</v>
      </c>
      <c r="G4199" s="1" t="s">
        <v>221</v>
      </c>
    </row>
    <row r="4200" customFormat="false" ht="15" hidden="false" customHeight="true" outlineLevel="0" collapsed="false">
      <c r="A4200" s="1" t="n">
        <v>39</v>
      </c>
      <c r="C4200" s="1" t="s">
        <v>24</v>
      </c>
      <c r="D4200" s="1" t="s">
        <v>6888</v>
      </c>
      <c r="E4200" s="1" t="s">
        <v>58</v>
      </c>
      <c r="F4200" s="1" t="s">
        <v>79</v>
      </c>
      <c r="G4200" s="1" t="s">
        <v>221</v>
      </c>
    </row>
    <row r="4201" customFormat="false" ht="15" hidden="false" customHeight="true" outlineLevel="0" collapsed="false">
      <c r="A4201" s="1" t="n">
        <v>1449</v>
      </c>
      <c r="C4201" s="1" t="s">
        <v>25</v>
      </c>
      <c r="D4201" s="1" t="s">
        <v>6889</v>
      </c>
      <c r="E4201" s="1" t="s">
        <v>6890</v>
      </c>
      <c r="F4201" s="1" t="s">
        <v>80</v>
      </c>
      <c r="G4201" s="1" t="s">
        <v>148</v>
      </c>
    </row>
    <row r="4202" customFormat="false" ht="15" hidden="false" customHeight="true" outlineLevel="0" collapsed="false">
      <c r="A4202" s="1" t="n">
        <v>39</v>
      </c>
      <c r="C4202" s="1" t="s">
        <v>24</v>
      </c>
      <c r="D4202" s="1" t="s">
        <v>6891</v>
      </c>
      <c r="E4202" s="1" t="s">
        <v>58</v>
      </c>
      <c r="F4202" s="1" t="s">
        <v>79</v>
      </c>
      <c r="G4202" s="1" t="s">
        <v>221</v>
      </c>
    </row>
    <row r="4203" customFormat="false" ht="15" hidden="false" customHeight="true" outlineLevel="0" collapsed="false">
      <c r="A4203" s="1" t="n">
        <v>39</v>
      </c>
      <c r="C4203" s="1" t="s">
        <v>24</v>
      </c>
      <c r="D4203" s="1" t="s">
        <v>6892</v>
      </c>
      <c r="E4203" s="1" t="s">
        <v>58</v>
      </c>
      <c r="F4203" s="1" t="s">
        <v>79</v>
      </c>
      <c r="G4203" s="1" t="s">
        <v>221</v>
      </c>
    </row>
    <row r="4204" customFormat="false" ht="15" hidden="false" customHeight="true" outlineLevel="0" collapsed="false">
      <c r="A4204" s="1" t="n">
        <v>39</v>
      </c>
      <c r="C4204" s="1" t="s">
        <v>24</v>
      </c>
      <c r="D4204" s="1" t="s">
        <v>6893</v>
      </c>
      <c r="E4204" s="1" t="s">
        <v>58</v>
      </c>
      <c r="F4204" s="1" t="s">
        <v>79</v>
      </c>
      <c r="G4204" s="1" t="s">
        <v>221</v>
      </c>
    </row>
    <row r="4205" customFormat="false" ht="15" hidden="false" customHeight="true" outlineLevel="0" collapsed="false">
      <c r="A4205" s="1" t="n">
        <v>39</v>
      </c>
      <c r="C4205" s="1" t="s">
        <v>24</v>
      </c>
      <c r="D4205" s="1" t="s">
        <v>6894</v>
      </c>
      <c r="E4205" s="1" t="s">
        <v>58</v>
      </c>
      <c r="F4205" s="1" t="s">
        <v>79</v>
      </c>
      <c r="G4205" s="1" t="s">
        <v>221</v>
      </c>
    </row>
    <row r="4206" customFormat="false" ht="15" hidden="false" customHeight="true" outlineLevel="0" collapsed="false">
      <c r="A4206" s="1" t="n">
        <v>2565</v>
      </c>
      <c r="B4206" s="1" t="n">
        <v>11</v>
      </c>
      <c r="C4206" s="1" t="s">
        <v>24</v>
      </c>
      <c r="D4206" s="1" t="s">
        <v>48</v>
      </c>
      <c r="E4206" s="1" t="s">
        <v>6895</v>
      </c>
      <c r="F4206" s="1" t="s">
        <v>81</v>
      </c>
      <c r="G4206" s="1" t="s">
        <v>148</v>
      </c>
      <c r="H4206" s="1" t="s">
        <v>102</v>
      </c>
    </row>
    <row r="4207" customFormat="false" ht="15" hidden="false" customHeight="true" outlineLevel="0" collapsed="false">
      <c r="A4207" s="1" t="n">
        <v>842</v>
      </c>
      <c r="C4207" s="1" t="s">
        <v>24</v>
      </c>
      <c r="D4207" s="1" t="s">
        <v>42</v>
      </c>
      <c r="E4207" s="1" t="s">
        <v>72</v>
      </c>
      <c r="F4207" s="1" t="s">
        <v>89</v>
      </c>
      <c r="G4207" s="1" t="s">
        <v>148</v>
      </c>
    </row>
    <row r="4208" customFormat="false" ht="15" hidden="false" customHeight="true" outlineLevel="0" collapsed="false">
      <c r="A4208" s="1" t="n">
        <v>39</v>
      </c>
      <c r="C4208" s="1" t="s">
        <v>24</v>
      </c>
      <c r="D4208" s="1" t="s">
        <v>6896</v>
      </c>
      <c r="E4208" s="1" t="s">
        <v>58</v>
      </c>
      <c r="F4208" s="1" t="s">
        <v>79</v>
      </c>
      <c r="G4208" s="1" t="s">
        <v>221</v>
      </c>
    </row>
    <row r="4209" customFormat="false" ht="15" hidden="false" customHeight="true" outlineLevel="0" collapsed="false">
      <c r="A4209" s="1" t="n">
        <v>1750</v>
      </c>
      <c r="C4209" s="1" t="s">
        <v>24</v>
      </c>
      <c r="D4209" s="1" t="s">
        <v>42</v>
      </c>
      <c r="E4209" s="1" t="s">
        <v>6897</v>
      </c>
      <c r="F4209" s="1" t="s">
        <v>79</v>
      </c>
      <c r="G4209" s="1" t="s">
        <v>148</v>
      </c>
    </row>
    <row r="4210" customFormat="false" ht="15" hidden="false" customHeight="true" outlineLevel="0" collapsed="false">
      <c r="A4210" s="1" t="n">
        <v>1800</v>
      </c>
      <c r="C4210" s="1" t="s">
        <v>24</v>
      </c>
      <c r="D4210" s="1" t="s">
        <v>6898</v>
      </c>
      <c r="E4210" s="1" t="s">
        <v>6899</v>
      </c>
      <c r="F4210" s="1" t="s">
        <v>121</v>
      </c>
      <c r="G4210" s="1" t="s">
        <v>148</v>
      </c>
    </row>
    <row r="4211" customFormat="false" ht="15" hidden="false" customHeight="true" outlineLevel="0" collapsed="false">
      <c r="A4211" s="1" t="n">
        <v>39</v>
      </c>
      <c r="C4211" s="1" t="s">
        <v>24</v>
      </c>
      <c r="D4211" s="1" t="s">
        <v>6900</v>
      </c>
      <c r="E4211" s="1" t="s">
        <v>58</v>
      </c>
      <c r="F4211" s="1" t="s">
        <v>79</v>
      </c>
      <c r="G4211" s="1" t="s">
        <v>221</v>
      </c>
    </row>
    <row r="4212" customFormat="false" ht="15" hidden="false" customHeight="true" outlineLevel="0" collapsed="false">
      <c r="A4212" s="1" t="n">
        <v>39</v>
      </c>
      <c r="C4212" s="1" t="s">
        <v>24</v>
      </c>
      <c r="D4212" s="1" t="s">
        <v>6901</v>
      </c>
      <c r="E4212" s="1" t="s">
        <v>58</v>
      </c>
      <c r="F4212" s="1" t="s">
        <v>79</v>
      </c>
      <c r="G4212" s="1" t="s">
        <v>221</v>
      </c>
    </row>
    <row r="4213" customFormat="false" ht="15" hidden="false" customHeight="true" outlineLevel="0" collapsed="false">
      <c r="A4213" s="1" t="n">
        <v>2678</v>
      </c>
      <c r="C4213" s="1" t="s">
        <v>26</v>
      </c>
      <c r="D4213" s="1" t="s">
        <v>6902</v>
      </c>
      <c r="E4213" s="1" t="s">
        <v>6903</v>
      </c>
      <c r="F4213" s="1" t="s">
        <v>80</v>
      </c>
    </row>
    <row r="4214" customFormat="false" ht="15" hidden="false" customHeight="true" outlineLevel="0" collapsed="false">
      <c r="A4214" s="1" t="n">
        <v>39</v>
      </c>
      <c r="C4214" s="1" t="s">
        <v>24</v>
      </c>
      <c r="D4214" s="1" t="s">
        <v>6904</v>
      </c>
      <c r="E4214" s="1" t="s">
        <v>58</v>
      </c>
      <c r="F4214" s="1" t="s">
        <v>79</v>
      </c>
      <c r="G4214" s="1" t="s">
        <v>221</v>
      </c>
    </row>
    <row r="4215" customFormat="false" ht="15" hidden="false" customHeight="true" outlineLevel="0" collapsed="false">
      <c r="A4215" s="1" t="n">
        <v>2184</v>
      </c>
      <c r="C4215" s="1" t="s">
        <v>24</v>
      </c>
      <c r="D4215" s="1" t="s">
        <v>2909</v>
      </c>
      <c r="E4215" s="1" t="s">
        <v>4195</v>
      </c>
      <c r="F4215" s="1" t="s">
        <v>86</v>
      </c>
      <c r="G4215" s="1" t="s">
        <v>148</v>
      </c>
    </row>
    <row r="4216" customFormat="false" ht="15" hidden="false" customHeight="true" outlineLevel="0" collapsed="false">
      <c r="A4216" s="1" t="n">
        <v>39</v>
      </c>
      <c r="C4216" s="1" t="s">
        <v>24</v>
      </c>
      <c r="D4216" s="1" t="s">
        <v>6905</v>
      </c>
      <c r="E4216" s="1" t="s">
        <v>58</v>
      </c>
      <c r="F4216" s="1" t="s">
        <v>79</v>
      </c>
      <c r="G4216" s="1" t="s">
        <v>2955</v>
      </c>
    </row>
    <row r="4217" customFormat="false" ht="15" hidden="false" customHeight="true" outlineLevel="0" collapsed="false">
      <c r="A4217" s="1" t="n">
        <v>39</v>
      </c>
      <c r="C4217" s="1" t="s">
        <v>24</v>
      </c>
      <c r="D4217" s="1" t="s">
        <v>6906</v>
      </c>
      <c r="E4217" s="1" t="s">
        <v>58</v>
      </c>
      <c r="F4217" s="1" t="s">
        <v>79</v>
      </c>
      <c r="G4217" s="1" t="s">
        <v>221</v>
      </c>
    </row>
    <row r="4218" customFormat="false" ht="15" hidden="false" customHeight="true" outlineLevel="0" collapsed="false">
      <c r="A4218" s="1" t="n">
        <v>1365</v>
      </c>
      <c r="C4218" s="1" t="s">
        <v>25</v>
      </c>
      <c r="D4218" s="1" t="s">
        <v>6907</v>
      </c>
      <c r="E4218" s="1" t="s">
        <v>6890</v>
      </c>
      <c r="F4218" s="1" t="s">
        <v>80</v>
      </c>
      <c r="G4218" s="1" t="s">
        <v>148</v>
      </c>
    </row>
    <row r="4219" customFormat="false" ht="15" hidden="false" customHeight="true" outlineLevel="0" collapsed="false">
      <c r="A4219" s="1" t="n">
        <v>39</v>
      </c>
      <c r="C4219" s="1" t="s">
        <v>24</v>
      </c>
      <c r="D4219" s="1" t="s">
        <v>6908</v>
      </c>
      <c r="E4219" s="1" t="s">
        <v>58</v>
      </c>
      <c r="F4219" s="1" t="s">
        <v>79</v>
      </c>
      <c r="G4219" s="1" t="s">
        <v>221</v>
      </c>
    </row>
    <row r="4220" customFormat="false" ht="15" hidden="false" customHeight="true" outlineLevel="0" collapsed="false">
      <c r="A4220" s="1" t="n">
        <v>39</v>
      </c>
      <c r="C4220" s="1" t="s">
        <v>24</v>
      </c>
      <c r="D4220" s="1" t="s">
        <v>6909</v>
      </c>
      <c r="E4220" s="1" t="s">
        <v>58</v>
      </c>
      <c r="F4220" s="1" t="s">
        <v>79</v>
      </c>
      <c r="G4220" s="1" t="s">
        <v>221</v>
      </c>
    </row>
    <row r="4221" customFormat="false" ht="15" hidden="false" customHeight="true" outlineLevel="0" collapsed="false">
      <c r="A4221" s="1" t="n">
        <v>2443</v>
      </c>
      <c r="C4221" s="1" t="s">
        <v>25</v>
      </c>
      <c r="D4221" s="1" t="s">
        <v>6910</v>
      </c>
      <c r="E4221" s="1" t="s">
        <v>6911</v>
      </c>
      <c r="F4221" s="1" t="s">
        <v>315</v>
      </c>
    </row>
    <row r="4222" customFormat="false" ht="15" hidden="false" customHeight="true" outlineLevel="0" collapsed="false">
      <c r="A4222" s="1" t="n">
        <v>39</v>
      </c>
      <c r="C4222" s="1" t="s">
        <v>24</v>
      </c>
      <c r="D4222" s="1" t="s">
        <v>6912</v>
      </c>
      <c r="E4222" s="1" t="s">
        <v>58</v>
      </c>
      <c r="F4222" s="1" t="s">
        <v>79</v>
      </c>
      <c r="G4222" s="1" t="s">
        <v>221</v>
      </c>
    </row>
    <row r="4223" customFormat="false" ht="15" hidden="false" customHeight="true" outlineLevel="0" collapsed="false">
      <c r="A4223" s="1" t="n">
        <v>39</v>
      </c>
      <c r="C4223" s="1" t="s">
        <v>24</v>
      </c>
      <c r="D4223" s="1" t="s">
        <v>6913</v>
      </c>
      <c r="E4223" s="1" t="s">
        <v>58</v>
      </c>
      <c r="F4223" s="1" t="s">
        <v>79</v>
      </c>
      <c r="G4223" s="1" t="s">
        <v>221</v>
      </c>
    </row>
    <row r="4224" customFormat="false" ht="15" hidden="false" customHeight="true" outlineLevel="0" collapsed="false">
      <c r="A4224" s="1" t="n">
        <v>39</v>
      </c>
      <c r="C4224" s="1" t="s">
        <v>24</v>
      </c>
      <c r="D4224" s="1" t="s">
        <v>6914</v>
      </c>
      <c r="E4224" s="1" t="s">
        <v>58</v>
      </c>
      <c r="F4224" s="1" t="s">
        <v>79</v>
      </c>
      <c r="G4224" s="1" t="s">
        <v>221</v>
      </c>
    </row>
    <row r="4225" customFormat="false" ht="15" hidden="false" customHeight="true" outlineLevel="0" collapsed="false">
      <c r="A4225" s="1" t="n">
        <v>39</v>
      </c>
      <c r="C4225" s="1" t="s">
        <v>24</v>
      </c>
      <c r="D4225" s="1" t="s">
        <v>6915</v>
      </c>
      <c r="E4225" s="1" t="s">
        <v>58</v>
      </c>
      <c r="F4225" s="1" t="s">
        <v>79</v>
      </c>
      <c r="G4225" s="1" t="s">
        <v>221</v>
      </c>
    </row>
    <row r="4226" customFormat="false" ht="15" hidden="false" customHeight="true" outlineLevel="0" collapsed="false">
      <c r="A4226" s="1" t="n">
        <v>39</v>
      </c>
      <c r="C4226" s="1" t="s">
        <v>24</v>
      </c>
      <c r="D4226" s="1" t="s">
        <v>6916</v>
      </c>
      <c r="E4226" s="1" t="s">
        <v>58</v>
      </c>
      <c r="F4226" s="1" t="s">
        <v>79</v>
      </c>
      <c r="G4226" s="1" t="s">
        <v>221</v>
      </c>
    </row>
    <row r="4227" customFormat="false" ht="15" hidden="false" customHeight="true" outlineLevel="0" collapsed="false">
      <c r="A4227" s="1" t="n">
        <v>1113</v>
      </c>
      <c r="C4227" s="1" t="s">
        <v>25</v>
      </c>
      <c r="D4227" s="1" t="s">
        <v>459</v>
      </c>
      <c r="E4227" s="1" t="s">
        <v>6917</v>
      </c>
      <c r="F4227" s="1" t="s">
        <v>83</v>
      </c>
      <c r="G4227" s="1" t="s">
        <v>461</v>
      </c>
    </row>
    <row r="4228" customFormat="false" ht="15" hidden="false" customHeight="true" outlineLevel="0" collapsed="false">
      <c r="A4228" s="1" t="n">
        <v>2429</v>
      </c>
      <c r="C4228" s="1" t="s">
        <v>24</v>
      </c>
      <c r="D4228" s="1" t="s">
        <v>459</v>
      </c>
      <c r="E4228" s="1" t="s">
        <v>6918</v>
      </c>
      <c r="F4228" s="1" t="s">
        <v>79</v>
      </c>
      <c r="G4228" s="1" t="s">
        <v>461</v>
      </c>
    </row>
    <row r="4229" customFormat="false" ht="15" hidden="false" customHeight="true" outlineLevel="0" collapsed="false">
      <c r="A4229" s="1" t="n">
        <v>1675</v>
      </c>
      <c r="C4229" s="1" t="s">
        <v>24</v>
      </c>
      <c r="D4229" s="1" t="s">
        <v>459</v>
      </c>
      <c r="E4229" s="1" t="s">
        <v>6919</v>
      </c>
      <c r="F4229" s="1" t="s">
        <v>79</v>
      </c>
      <c r="G4229" s="1" t="s">
        <v>461</v>
      </c>
    </row>
    <row r="4230" customFormat="false" ht="15" hidden="false" customHeight="true" outlineLevel="0" collapsed="false">
      <c r="A4230" s="1" t="n">
        <v>2161</v>
      </c>
      <c r="C4230" s="1" t="s">
        <v>24</v>
      </c>
      <c r="D4230" s="1" t="s">
        <v>459</v>
      </c>
      <c r="E4230" s="1" t="s">
        <v>6920</v>
      </c>
      <c r="F4230" s="1" t="s">
        <v>79</v>
      </c>
      <c r="G4230" s="1" t="s">
        <v>461</v>
      </c>
    </row>
    <row r="4231" customFormat="false" ht="15" hidden="false" customHeight="true" outlineLevel="0" collapsed="false">
      <c r="A4231" s="1" t="n">
        <v>1080</v>
      </c>
      <c r="C4231" s="1" t="s">
        <v>24</v>
      </c>
      <c r="D4231" s="1" t="s">
        <v>459</v>
      </c>
      <c r="E4231" s="1" t="s">
        <v>6921</v>
      </c>
      <c r="F4231" s="1" t="s">
        <v>93</v>
      </c>
      <c r="G4231" s="1" t="s">
        <v>461</v>
      </c>
    </row>
    <row r="4232" customFormat="false" ht="15" hidden="false" customHeight="true" outlineLevel="0" collapsed="false">
      <c r="A4232" s="1" t="n">
        <v>4803</v>
      </c>
      <c r="C4232" s="1" t="s">
        <v>24</v>
      </c>
      <c r="D4232" s="1" t="s">
        <v>459</v>
      </c>
      <c r="E4232" s="1" t="s">
        <v>6922</v>
      </c>
      <c r="F4232" s="1" t="s">
        <v>79</v>
      </c>
      <c r="G4232" s="1" t="s">
        <v>461</v>
      </c>
    </row>
    <row r="4233" customFormat="false" ht="15" hidden="false" customHeight="true" outlineLevel="0" collapsed="false">
      <c r="A4233" s="1" t="n">
        <v>1940</v>
      </c>
      <c r="C4233" s="1" t="s">
        <v>24</v>
      </c>
      <c r="D4233" s="1" t="s">
        <v>6923</v>
      </c>
      <c r="E4233" s="1" t="s">
        <v>6924</v>
      </c>
      <c r="F4233" s="1" t="s">
        <v>595</v>
      </c>
    </row>
    <row r="4234" customFormat="false" ht="15" hidden="false" customHeight="true" outlineLevel="0" collapsed="false">
      <c r="A4234" s="1" t="n">
        <v>3299</v>
      </c>
      <c r="B4234" s="1" t="n">
        <v>40000</v>
      </c>
      <c r="C4234" s="1" t="s">
        <v>24</v>
      </c>
      <c r="D4234" s="1" t="s">
        <v>6925</v>
      </c>
      <c r="E4234" s="1" t="s">
        <v>6926</v>
      </c>
      <c r="F4234" s="1" t="s">
        <v>122</v>
      </c>
      <c r="G4234" s="1" t="s">
        <v>148</v>
      </c>
      <c r="H4234" s="1" t="s">
        <v>103</v>
      </c>
    </row>
    <row r="4235" customFormat="false" ht="15" hidden="false" customHeight="true" outlineLevel="0" collapsed="false">
      <c r="A4235" s="1" t="n">
        <v>2435</v>
      </c>
      <c r="C4235" s="1" t="s">
        <v>24</v>
      </c>
      <c r="D4235" s="1" t="s">
        <v>6927</v>
      </c>
      <c r="E4235" s="1" t="s">
        <v>6928</v>
      </c>
      <c r="F4235" s="1" t="s">
        <v>273</v>
      </c>
      <c r="G4235" s="1" t="s">
        <v>166</v>
      </c>
    </row>
    <row r="4236" customFormat="false" ht="15" hidden="false" customHeight="true" outlineLevel="0" collapsed="false">
      <c r="A4236" s="1" t="n">
        <v>3299</v>
      </c>
      <c r="B4236" s="1" t="n">
        <v>40000</v>
      </c>
      <c r="C4236" s="1" t="s">
        <v>24</v>
      </c>
      <c r="D4236" s="1" t="s">
        <v>6929</v>
      </c>
      <c r="E4236" s="1" t="s">
        <v>6930</v>
      </c>
      <c r="F4236" s="1" t="s">
        <v>122</v>
      </c>
      <c r="G4236" s="1" t="s">
        <v>523</v>
      </c>
      <c r="H4236" s="1" t="s">
        <v>103</v>
      </c>
    </row>
    <row r="4237" customFormat="false" ht="15" hidden="false" customHeight="true" outlineLevel="0" collapsed="false">
      <c r="A4237" s="1" t="n">
        <v>3815</v>
      </c>
      <c r="C4237" s="1" t="s">
        <v>25</v>
      </c>
      <c r="D4237" s="1" t="s">
        <v>6931</v>
      </c>
      <c r="E4237" s="1" t="s">
        <v>6932</v>
      </c>
      <c r="F4237" s="1" t="s">
        <v>6933</v>
      </c>
    </row>
    <row r="4238" customFormat="false" ht="15" hidden="false" customHeight="true" outlineLevel="0" collapsed="false">
      <c r="A4238" s="1" t="n">
        <v>1308</v>
      </c>
      <c r="C4238" s="1" t="s">
        <v>24</v>
      </c>
      <c r="D4238" s="1" t="s">
        <v>6934</v>
      </c>
      <c r="E4238" s="1" t="s">
        <v>56</v>
      </c>
      <c r="F4238" s="1" t="s">
        <v>79</v>
      </c>
      <c r="G4238" s="1" t="s">
        <v>1110</v>
      </c>
    </row>
    <row r="4239" customFormat="false" ht="15" hidden="false" customHeight="true" outlineLevel="0" collapsed="false">
      <c r="A4239" s="1" t="n">
        <v>1932</v>
      </c>
      <c r="B4239" s="1" t="n">
        <v>0</v>
      </c>
      <c r="C4239" s="1" t="s">
        <v>24</v>
      </c>
      <c r="D4239" s="1" t="s">
        <v>6935</v>
      </c>
      <c r="E4239" s="1" t="s">
        <v>6936</v>
      </c>
      <c r="F4239" s="1" t="s">
        <v>441</v>
      </c>
      <c r="G4239" s="1" t="s">
        <v>173</v>
      </c>
      <c r="H4239" s="1" t="s">
        <v>102</v>
      </c>
    </row>
    <row r="4240" customFormat="false" ht="15" hidden="false" customHeight="true" outlineLevel="0" collapsed="false">
      <c r="A4240" s="1" t="n">
        <v>1200</v>
      </c>
      <c r="C4240" s="1" t="s">
        <v>25</v>
      </c>
      <c r="D4240" s="1" t="s">
        <v>6937</v>
      </c>
      <c r="E4240" s="1" t="s">
        <v>6938</v>
      </c>
      <c r="F4240" s="1" t="s">
        <v>6939</v>
      </c>
    </row>
    <row r="4241" customFormat="false" ht="15" hidden="false" customHeight="true" outlineLevel="0" collapsed="false">
      <c r="A4241" s="1" t="n">
        <v>3996</v>
      </c>
      <c r="C4241" s="1" t="s">
        <v>24</v>
      </c>
      <c r="D4241" s="1" t="s">
        <v>6940</v>
      </c>
      <c r="E4241" s="1" t="s">
        <v>6941</v>
      </c>
      <c r="F4241" s="1" t="s">
        <v>86</v>
      </c>
      <c r="G4241" s="1" t="s">
        <v>163</v>
      </c>
    </row>
    <row r="4242" customFormat="false" ht="15" hidden="false" customHeight="true" outlineLevel="0" collapsed="false">
      <c r="A4242" s="1" t="n">
        <v>4420</v>
      </c>
      <c r="C4242" s="1" t="s">
        <v>24</v>
      </c>
      <c r="D4242" s="1" t="s">
        <v>6942</v>
      </c>
      <c r="E4242" s="1" t="s">
        <v>6943</v>
      </c>
      <c r="F4242" s="1" t="s">
        <v>82</v>
      </c>
      <c r="G4242" s="1" t="s">
        <v>6944</v>
      </c>
    </row>
    <row r="4243" customFormat="false" ht="15" hidden="false" customHeight="true" outlineLevel="0" collapsed="false">
      <c r="A4243" s="1" t="n">
        <v>2097</v>
      </c>
      <c r="B4243" s="1" t="n">
        <v>39</v>
      </c>
      <c r="C4243" s="1" t="s">
        <v>25</v>
      </c>
      <c r="D4243" s="1" t="s">
        <v>6945</v>
      </c>
      <c r="E4243" s="1" t="s">
        <v>6946</v>
      </c>
      <c r="F4243" s="1" t="s">
        <v>79</v>
      </c>
      <c r="G4243" s="1" t="s">
        <v>125</v>
      </c>
      <c r="H4243" s="1" t="s">
        <v>102</v>
      </c>
    </row>
    <row r="4244" customFormat="false" ht="15" hidden="false" customHeight="true" outlineLevel="0" collapsed="false">
      <c r="A4244" s="1" t="n">
        <v>3513</v>
      </c>
      <c r="C4244" s="1" t="s">
        <v>24</v>
      </c>
      <c r="D4244" s="1" t="s">
        <v>6947</v>
      </c>
      <c r="E4244" s="1" t="s">
        <v>6948</v>
      </c>
      <c r="F4244" s="1" t="s">
        <v>598</v>
      </c>
      <c r="G4244" s="1" t="s">
        <v>265</v>
      </c>
    </row>
    <row r="4245" customFormat="false" ht="15" hidden="false" customHeight="true" outlineLevel="0" collapsed="false">
      <c r="A4245" s="1" t="n">
        <v>2088</v>
      </c>
      <c r="C4245" s="1" t="s">
        <v>25</v>
      </c>
      <c r="D4245" s="1" t="s">
        <v>6544</v>
      </c>
      <c r="E4245" s="1" t="s">
        <v>6949</v>
      </c>
      <c r="F4245" s="1" t="s">
        <v>6950</v>
      </c>
    </row>
    <row r="4246" customFormat="false" ht="15" hidden="false" customHeight="true" outlineLevel="0" collapsed="false">
      <c r="A4246" s="1" t="n">
        <v>1380</v>
      </c>
      <c r="B4246" s="1" t="n">
        <v>30</v>
      </c>
      <c r="C4246" s="1" t="s">
        <v>25</v>
      </c>
      <c r="D4246" s="1" t="s">
        <v>6951</v>
      </c>
      <c r="E4246" s="1" t="s">
        <v>6952</v>
      </c>
      <c r="F4246" s="1" t="s">
        <v>79</v>
      </c>
      <c r="G4246" s="1" t="s">
        <v>163</v>
      </c>
      <c r="H4246" s="1" t="s">
        <v>102</v>
      </c>
    </row>
    <row r="4247" customFormat="false" ht="15" hidden="false" customHeight="true" outlineLevel="0" collapsed="false">
      <c r="A4247" s="1" t="n">
        <v>5690</v>
      </c>
      <c r="C4247" s="1" t="s">
        <v>24</v>
      </c>
      <c r="D4247" s="1" t="s">
        <v>6953</v>
      </c>
      <c r="E4247" s="1" t="s">
        <v>6954</v>
      </c>
      <c r="F4247" s="1" t="s">
        <v>79</v>
      </c>
      <c r="G4247" s="1" t="s">
        <v>1110</v>
      </c>
    </row>
    <row r="4248" customFormat="false" ht="15" hidden="false" customHeight="true" outlineLevel="0" collapsed="false">
      <c r="A4248" s="1" t="n">
        <v>1447</v>
      </c>
      <c r="C4248" s="1" t="s">
        <v>24</v>
      </c>
      <c r="D4248" s="1" t="s">
        <v>6955</v>
      </c>
      <c r="E4248" s="1" t="s">
        <v>3466</v>
      </c>
      <c r="F4248" s="1" t="s">
        <v>83</v>
      </c>
      <c r="G4248" s="1" t="s">
        <v>961</v>
      </c>
    </row>
    <row r="4249" customFormat="false" ht="15" hidden="false" customHeight="true" outlineLevel="0" collapsed="false">
      <c r="A4249" s="1" t="n">
        <v>1079</v>
      </c>
      <c r="B4249" s="1" t="n">
        <v>15</v>
      </c>
      <c r="C4249" s="1" t="s">
        <v>25</v>
      </c>
      <c r="D4249" s="1" t="s">
        <v>224</v>
      </c>
      <c r="E4249" s="1" t="s">
        <v>6956</v>
      </c>
      <c r="F4249" s="1" t="s">
        <v>79</v>
      </c>
      <c r="G4249" s="1" t="s">
        <v>196</v>
      </c>
      <c r="H4249" s="1" t="s">
        <v>102</v>
      </c>
    </row>
    <row r="4250" customFormat="false" ht="15" hidden="false" customHeight="true" outlineLevel="0" collapsed="false">
      <c r="A4250" s="1" t="n">
        <v>1281</v>
      </c>
      <c r="B4250" s="1" t="n">
        <v>85000</v>
      </c>
      <c r="C4250" s="1" t="s">
        <v>24</v>
      </c>
      <c r="D4250" s="1" t="s">
        <v>6957</v>
      </c>
      <c r="E4250" s="1" t="s">
        <v>6958</v>
      </c>
      <c r="F4250" s="1" t="s">
        <v>82</v>
      </c>
      <c r="G4250" s="1" t="s">
        <v>148</v>
      </c>
      <c r="H4250" s="1" t="s">
        <v>105</v>
      </c>
    </row>
    <row r="4251" customFormat="false" ht="15" hidden="false" customHeight="true" outlineLevel="0" collapsed="false">
      <c r="A4251" s="1" t="n">
        <v>5544</v>
      </c>
      <c r="C4251" s="1" t="s">
        <v>24</v>
      </c>
      <c r="D4251" s="1" t="s">
        <v>6959</v>
      </c>
      <c r="E4251" s="1" t="s">
        <v>6960</v>
      </c>
      <c r="F4251" s="1" t="s">
        <v>79</v>
      </c>
      <c r="G4251" s="1" t="s">
        <v>219</v>
      </c>
    </row>
    <row r="4252" customFormat="false" ht="15" hidden="false" customHeight="true" outlineLevel="0" collapsed="false">
      <c r="A4252" s="1" t="n">
        <v>1913</v>
      </c>
      <c r="B4252" s="1" t="n">
        <v>17</v>
      </c>
      <c r="C4252" s="1" t="s">
        <v>25</v>
      </c>
      <c r="D4252" s="1" t="s">
        <v>6961</v>
      </c>
      <c r="E4252" s="1" t="s">
        <v>6962</v>
      </c>
      <c r="F4252" s="1" t="s">
        <v>79</v>
      </c>
      <c r="G4252" s="1" t="s">
        <v>163</v>
      </c>
      <c r="H4252" s="1" t="s">
        <v>102</v>
      </c>
    </row>
    <row r="4253" customFormat="false" ht="15" hidden="false" customHeight="true" outlineLevel="0" collapsed="false">
      <c r="A4253" s="1" t="n">
        <v>1710</v>
      </c>
      <c r="C4253" s="1" t="s">
        <v>24</v>
      </c>
      <c r="D4253" s="1" t="s">
        <v>6963</v>
      </c>
      <c r="E4253" s="1" t="s">
        <v>6964</v>
      </c>
      <c r="F4253" s="1" t="s">
        <v>156</v>
      </c>
      <c r="G4253" s="1" t="s">
        <v>132</v>
      </c>
    </row>
    <row r="4254" customFormat="false" ht="15" hidden="false" customHeight="true" outlineLevel="0" collapsed="false">
      <c r="A4254" s="1" t="n">
        <v>5574</v>
      </c>
      <c r="C4254" s="1" t="s">
        <v>24</v>
      </c>
      <c r="D4254" s="1" t="s">
        <v>403</v>
      </c>
      <c r="E4254" s="1" t="s">
        <v>6965</v>
      </c>
      <c r="F4254" s="1" t="s">
        <v>79</v>
      </c>
      <c r="G4254" s="1" t="s">
        <v>134</v>
      </c>
    </row>
    <row r="4255" customFormat="false" ht="15" hidden="false" customHeight="true" outlineLevel="0" collapsed="false">
      <c r="A4255" s="1" t="n">
        <v>1569</v>
      </c>
      <c r="B4255" s="1" t="n">
        <v>30</v>
      </c>
      <c r="C4255" s="1" t="s">
        <v>25</v>
      </c>
      <c r="D4255" s="1" t="s">
        <v>2122</v>
      </c>
      <c r="E4255" s="1" t="s">
        <v>6966</v>
      </c>
      <c r="F4255" s="1" t="s">
        <v>79</v>
      </c>
      <c r="G4255" s="1" t="s">
        <v>173</v>
      </c>
      <c r="H4255" s="1" t="s">
        <v>102</v>
      </c>
    </row>
    <row r="4256" customFormat="false" ht="15" hidden="false" customHeight="true" outlineLevel="0" collapsed="false">
      <c r="A4256" s="1" t="n">
        <v>1535</v>
      </c>
      <c r="B4256" s="1" t="n">
        <v>15</v>
      </c>
      <c r="C4256" s="1" t="s">
        <v>25</v>
      </c>
      <c r="D4256" s="1" t="s">
        <v>6967</v>
      </c>
      <c r="E4256" s="1" t="s">
        <v>6968</v>
      </c>
      <c r="F4256" s="1" t="s">
        <v>79</v>
      </c>
      <c r="G4256" s="1" t="s">
        <v>184</v>
      </c>
      <c r="H4256" s="1" t="s">
        <v>102</v>
      </c>
    </row>
    <row r="4257" customFormat="false" ht="15" hidden="false" customHeight="true" outlineLevel="0" collapsed="false">
      <c r="A4257" s="1" t="n">
        <v>1219</v>
      </c>
      <c r="C4257" s="1" t="s">
        <v>24</v>
      </c>
      <c r="D4257" s="1" t="s">
        <v>6969</v>
      </c>
      <c r="E4257" s="1" t="s">
        <v>6970</v>
      </c>
      <c r="F4257" s="1" t="s">
        <v>6971</v>
      </c>
      <c r="G4257" s="1" t="s">
        <v>359</v>
      </c>
    </row>
    <row r="4258" customFormat="false" ht="15" hidden="false" customHeight="true" outlineLevel="0" collapsed="false">
      <c r="A4258" s="1" t="n">
        <v>3898</v>
      </c>
      <c r="C4258" s="1" t="s">
        <v>24</v>
      </c>
      <c r="D4258" s="1" t="s">
        <v>38</v>
      </c>
      <c r="E4258" s="1" t="s">
        <v>2906</v>
      </c>
      <c r="F4258" s="1" t="s">
        <v>79</v>
      </c>
      <c r="G4258" s="1" t="s">
        <v>523</v>
      </c>
    </row>
    <row r="4259" customFormat="false" ht="15" hidden="false" customHeight="true" outlineLevel="0" collapsed="false">
      <c r="A4259" s="1" t="n">
        <v>3660</v>
      </c>
      <c r="C4259" s="1" t="s">
        <v>24</v>
      </c>
      <c r="D4259" s="1" t="s">
        <v>6972</v>
      </c>
      <c r="E4259" s="1" t="s">
        <v>6973</v>
      </c>
      <c r="F4259" s="1" t="s">
        <v>93</v>
      </c>
      <c r="G4259" s="1" t="s">
        <v>132</v>
      </c>
    </row>
    <row r="4260" customFormat="false" ht="15" hidden="false" customHeight="true" outlineLevel="0" collapsed="false">
      <c r="A4260" s="1" t="n">
        <v>4018</v>
      </c>
      <c r="C4260" s="1" t="s">
        <v>24</v>
      </c>
      <c r="D4260" s="1" t="s">
        <v>1097</v>
      </c>
      <c r="E4260" s="1" t="s">
        <v>6974</v>
      </c>
      <c r="F4260" s="1" t="s">
        <v>79</v>
      </c>
      <c r="G4260" s="1" t="s">
        <v>125</v>
      </c>
    </row>
    <row r="4261" customFormat="false" ht="15" hidden="false" customHeight="true" outlineLevel="0" collapsed="false">
      <c r="A4261" s="1" t="n">
        <v>1955</v>
      </c>
      <c r="C4261" s="1" t="s">
        <v>24</v>
      </c>
      <c r="D4261" s="1" t="s">
        <v>6945</v>
      </c>
      <c r="E4261" s="1" t="s">
        <v>6975</v>
      </c>
      <c r="F4261" s="1" t="s">
        <v>6976</v>
      </c>
      <c r="G4261" s="1" t="s">
        <v>125</v>
      </c>
    </row>
    <row r="4262" customFormat="false" ht="15" hidden="false" customHeight="true" outlineLevel="0" collapsed="false">
      <c r="A4262" s="1" t="n">
        <v>3121</v>
      </c>
      <c r="C4262" s="1" t="s">
        <v>25</v>
      </c>
      <c r="D4262" s="1" t="s">
        <v>6977</v>
      </c>
      <c r="E4262" s="1" t="s">
        <v>6978</v>
      </c>
      <c r="F4262" s="1" t="s">
        <v>6979</v>
      </c>
    </row>
    <row r="4263" customFormat="false" ht="15" hidden="false" customHeight="true" outlineLevel="0" collapsed="false">
      <c r="A4263" s="1" t="n">
        <v>829</v>
      </c>
      <c r="C4263" s="1" t="s">
        <v>25</v>
      </c>
      <c r="D4263" s="1" t="s">
        <v>6980</v>
      </c>
      <c r="E4263" s="1" t="s">
        <v>6981</v>
      </c>
      <c r="F4263" s="1" t="s">
        <v>2082</v>
      </c>
    </row>
    <row r="4264" customFormat="false" ht="15" hidden="false" customHeight="true" outlineLevel="0" collapsed="false">
      <c r="A4264" s="1" t="n">
        <v>3243</v>
      </c>
      <c r="C4264" s="1" t="s">
        <v>24</v>
      </c>
      <c r="D4264" s="1" t="s">
        <v>3284</v>
      </c>
      <c r="E4264" s="1" t="s">
        <v>6982</v>
      </c>
      <c r="F4264" s="1" t="s">
        <v>81</v>
      </c>
      <c r="G4264" s="1" t="s">
        <v>133</v>
      </c>
    </row>
    <row r="4265" customFormat="false" ht="15" hidden="false" customHeight="true" outlineLevel="0" collapsed="false">
      <c r="A4265" s="1" t="n">
        <v>1452</v>
      </c>
      <c r="C4265" s="1" t="s">
        <v>24</v>
      </c>
      <c r="D4265" s="1" t="s">
        <v>3637</v>
      </c>
      <c r="E4265" s="1" t="s">
        <v>6983</v>
      </c>
      <c r="F4265" s="1" t="s">
        <v>80</v>
      </c>
      <c r="G4265" s="1" t="s">
        <v>166</v>
      </c>
    </row>
    <row r="4266" customFormat="false" ht="15" hidden="false" customHeight="true" outlineLevel="0" collapsed="false">
      <c r="A4266" s="1" t="n">
        <v>3019</v>
      </c>
      <c r="C4266" s="1" t="s">
        <v>24</v>
      </c>
      <c r="D4266" s="1" t="s">
        <v>2169</v>
      </c>
      <c r="E4266" s="1" t="s">
        <v>6984</v>
      </c>
      <c r="F4266" s="1" t="s">
        <v>83</v>
      </c>
      <c r="G4266" s="1" t="s">
        <v>163</v>
      </c>
    </row>
    <row r="4267" customFormat="false" ht="15" hidden="false" customHeight="true" outlineLevel="0" collapsed="false">
      <c r="A4267" s="1" t="n">
        <v>1417</v>
      </c>
      <c r="C4267" s="1" t="s">
        <v>24</v>
      </c>
      <c r="D4267" s="1" t="s">
        <v>641</v>
      </c>
      <c r="E4267" s="1" t="s">
        <v>6985</v>
      </c>
      <c r="F4267" s="1" t="s">
        <v>79</v>
      </c>
      <c r="G4267" s="1" t="s">
        <v>147</v>
      </c>
    </row>
    <row r="4268" customFormat="false" ht="15" hidden="false" customHeight="true" outlineLevel="0" collapsed="false">
      <c r="A4268" s="1" t="n">
        <v>2474</v>
      </c>
      <c r="C4268" s="1" t="s">
        <v>26</v>
      </c>
      <c r="D4268" s="1" t="s">
        <v>1793</v>
      </c>
      <c r="E4268" s="1" t="s">
        <v>6986</v>
      </c>
      <c r="F4268" s="1" t="s">
        <v>81</v>
      </c>
      <c r="G4268" s="1" t="s">
        <v>166</v>
      </c>
    </row>
    <row r="4269" customFormat="false" ht="15" hidden="false" customHeight="true" outlineLevel="0" collapsed="false">
      <c r="A4269" s="1" t="n">
        <v>1547</v>
      </c>
      <c r="B4269" s="1" t="n">
        <v>95000</v>
      </c>
      <c r="C4269" s="1" t="s">
        <v>24</v>
      </c>
      <c r="D4269" s="1" t="s">
        <v>2587</v>
      </c>
      <c r="E4269" s="1" t="s">
        <v>6987</v>
      </c>
      <c r="F4269" s="1" t="s">
        <v>79</v>
      </c>
      <c r="G4269" s="1" t="s">
        <v>359</v>
      </c>
      <c r="H4269" s="1" t="s">
        <v>105</v>
      </c>
    </row>
    <row r="4270" customFormat="false" ht="15" hidden="false" customHeight="true" outlineLevel="0" collapsed="false">
      <c r="A4270" s="1" t="n">
        <v>5591</v>
      </c>
      <c r="C4270" s="1" t="s">
        <v>24</v>
      </c>
      <c r="D4270" s="1" t="s">
        <v>6988</v>
      </c>
      <c r="E4270" s="1" t="s">
        <v>6989</v>
      </c>
      <c r="F4270" s="1" t="s">
        <v>86</v>
      </c>
    </row>
    <row r="4271" customFormat="false" ht="15" hidden="false" customHeight="true" outlineLevel="0" collapsed="false">
      <c r="A4271" s="1" t="n">
        <v>1716</v>
      </c>
      <c r="C4271" s="1" t="s">
        <v>24</v>
      </c>
      <c r="D4271" s="1" t="s">
        <v>6947</v>
      </c>
      <c r="E4271" s="1" t="s">
        <v>6990</v>
      </c>
      <c r="F4271" s="1" t="s">
        <v>94</v>
      </c>
      <c r="G4271" s="1" t="s">
        <v>265</v>
      </c>
    </row>
    <row r="4272" customFormat="false" ht="15" hidden="false" customHeight="true" outlineLevel="0" collapsed="false">
      <c r="A4272" s="1" t="n">
        <v>1421</v>
      </c>
      <c r="B4272" s="1" t="n">
        <v>46</v>
      </c>
      <c r="C4272" s="1" t="s">
        <v>25</v>
      </c>
      <c r="D4272" s="1" t="s">
        <v>4726</v>
      </c>
      <c r="E4272" s="1" t="s">
        <v>6991</v>
      </c>
      <c r="F4272" s="1" t="s">
        <v>79</v>
      </c>
      <c r="G4272" s="1" t="s">
        <v>295</v>
      </c>
      <c r="H4272" s="1" t="s">
        <v>102</v>
      </c>
    </row>
    <row r="4273" customFormat="false" ht="15" hidden="false" customHeight="true" outlineLevel="0" collapsed="false">
      <c r="A4273" s="1" t="n">
        <v>1834</v>
      </c>
      <c r="B4273" s="1" t="n">
        <v>95000</v>
      </c>
      <c r="C4273" s="1" t="s">
        <v>24</v>
      </c>
      <c r="D4273" s="1" t="s">
        <v>1788</v>
      </c>
      <c r="E4273" s="1" t="s">
        <v>6992</v>
      </c>
      <c r="F4273" s="1" t="s">
        <v>79</v>
      </c>
      <c r="G4273" s="1" t="s">
        <v>129</v>
      </c>
      <c r="H4273" s="1" t="s">
        <v>105</v>
      </c>
    </row>
    <row r="4274" customFormat="false" ht="15" hidden="false" customHeight="true" outlineLevel="0" collapsed="false">
      <c r="A4274" s="1" t="n">
        <v>2875</v>
      </c>
      <c r="C4274" s="1" t="s">
        <v>27</v>
      </c>
      <c r="D4274" s="1" t="s">
        <v>2052</v>
      </c>
      <c r="E4274" s="1" t="s">
        <v>6993</v>
      </c>
      <c r="F4274" s="1" t="s">
        <v>80</v>
      </c>
      <c r="G4274" s="1" t="s">
        <v>126</v>
      </c>
    </row>
    <row r="4275" customFormat="false" ht="15" hidden="false" customHeight="true" outlineLevel="0" collapsed="false">
      <c r="A4275" s="1" t="n">
        <v>1066</v>
      </c>
      <c r="B4275" s="1" t="n">
        <v>80000</v>
      </c>
      <c r="C4275" s="1" t="s">
        <v>24</v>
      </c>
      <c r="D4275" s="1" t="s">
        <v>6994</v>
      </c>
      <c r="E4275" s="1" t="s">
        <v>6995</v>
      </c>
      <c r="F4275" s="1" t="s">
        <v>79</v>
      </c>
      <c r="G4275" s="1" t="s">
        <v>276</v>
      </c>
      <c r="H4275" s="1" t="s">
        <v>105</v>
      </c>
    </row>
    <row r="4276" customFormat="false" ht="15" hidden="false" customHeight="true" outlineLevel="0" collapsed="false">
      <c r="A4276" s="1" t="n">
        <v>1392</v>
      </c>
      <c r="B4276" s="1" t="n">
        <v>80000</v>
      </c>
      <c r="C4276" s="1" t="s">
        <v>24</v>
      </c>
      <c r="D4276" s="1" t="s">
        <v>6996</v>
      </c>
      <c r="E4276" s="1" t="s">
        <v>6997</v>
      </c>
      <c r="F4276" s="1" t="s">
        <v>79</v>
      </c>
      <c r="G4276" s="1" t="s">
        <v>276</v>
      </c>
      <c r="H4276" s="1" t="s">
        <v>105</v>
      </c>
    </row>
    <row r="4277" customFormat="false" ht="15" hidden="false" customHeight="true" outlineLevel="0" collapsed="false">
      <c r="A4277" s="1" t="n">
        <v>896</v>
      </c>
      <c r="C4277" s="1" t="s">
        <v>25</v>
      </c>
      <c r="D4277" s="1" t="s">
        <v>2041</v>
      </c>
      <c r="E4277" s="1" t="s">
        <v>6998</v>
      </c>
      <c r="F4277" s="1" t="s">
        <v>79</v>
      </c>
      <c r="G4277" s="1" t="s">
        <v>163</v>
      </c>
    </row>
    <row r="4278" customFormat="false" ht="15" hidden="false" customHeight="true" outlineLevel="0" collapsed="false">
      <c r="A4278" s="1" t="n">
        <v>1623</v>
      </c>
      <c r="C4278" s="1" t="s">
        <v>24</v>
      </c>
      <c r="D4278" s="1" t="s">
        <v>6999</v>
      </c>
      <c r="E4278" s="1" t="s">
        <v>7000</v>
      </c>
      <c r="F4278" s="1" t="s">
        <v>79</v>
      </c>
      <c r="G4278" s="1" t="s">
        <v>166</v>
      </c>
    </row>
    <row r="4279" customFormat="false" ht="15" hidden="false" customHeight="true" outlineLevel="0" collapsed="false">
      <c r="A4279" s="1" t="n">
        <v>2557</v>
      </c>
      <c r="C4279" s="1" t="s">
        <v>24</v>
      </c>
      <c r="D4279" s="1" t="s">
        <v>1730</v>
      </c>
      <c r="E4279" s="1" t="s">
        <v>7001</v>
      </c>
      <c r="F4279" s="1" t="s">
        <v>485</v>
      </c>
      <c r="G4279" s="1" t="s">
        <v>196</v>
      </c>
    </row>
    <row r="4280" customFormat="false" ht="15" hidden="false" customHeight="true" outlineLevel="0" collapsed="false">
      <c r="A4280" s="1" t="n">
        <v>1758</v>
      </c>
      <c r="B4280" s="1" t="n">
        <v>23</v>
      </c>
      <c r="C4280" s="1" t="s">
        <v>25</v>
      </c>
      <c r="D4280" s="1" t="s">
        <v>2604</v>
      </c>
      <c r="E4280" s="1" t="s">
        <v>7002</v>
      </c>
      <c r="F4280" s="1" t="s">
        <v>79</v>
      </c>
      <c r="G4280" s="1" t="s">
        <v>148</v>
      </c>
      <c r="H4280" s="1" t="s">
        <v>102</v>
      </c>
    </row>
    <row r="4281" customFormat="false" ht="15" hidden="false" customHeight="true" outlineLevel="0" collapsed="false">
      <c r="A4281" s="1" t="n">
        <v>1560</v>
      </c>
      <c r="C4281" s="1" t="s">
        <v>24</v>
      </c>
      <c r="D4281" s="1" t="s">
        <v>7003</v>
      </c>
      <c r="E4281" s="1" t="s">
        <v>56</v>
      </c>
      <c r="F4281" s="1" t="s">
        <v>88</v>
      </c>
      <c r="G4281" s="1" t="s">
        <v>7004</v>
      </c>
    </row>
    <row r="4282" customFormat="false" ht="15" hidden="false" customHeight="true" outlineLevel="0" collapsed="false">
      <c r="A4282" s="1" t="n">
        <v>1911</v>
      </c>
      <c r="B4282" s="1" t="n">
        <v>85000</v>
      </c>
      <c r="C4282" s="1" t="s">
        <v>24</v>
      </c>
      <c r="D4282" s="1" t="s">
        <v>7005</v>
      </c>
      <c r="E4282" s="1" t="s">
        <v>7006</v>
      </c>
      <c r="F4282" s="1" t="s">
        <v>79</v>
      </c>
      <c r="G4282" s="1" t="s">
        <v>179</v>
      </c>
      <c r="H4282" s="1" t="s">
        <v>105</v>
      </c>
    </row>
    <row r="4283" customFormat="false" ht="15" hidden="false" customHeight="true" outlineLevel="0" collapsed="false">
      <c r="A4283" s="1" t="n">
        <v>1364</v>
      </c>
      <c r="B4283" s="1" t="n">
        <v>30</v>
      </c>
      <c r="C4283" s="1" t="s">
        <v>25</v>
      </c>
      <c r="D4283" s="1" t="s">
        <v>6945</v>
      </c>
      <c r="E4283" s="1" t="s">
        <v>7007</v>
      </c>
      <c r="F4283" s="1" t="s">
        <v>79</v>
      </c>
      <c r="G4283" s="1" t="s">
        <v>125</v>
      </c>
      <c r="H4283" s="1" t="s">
        <v>102</v>
      </c>
    </row>
    <row r="4284" customFormat="false" ht="15" hidden="false" customHeight="true" outlineLevel="0" collapsed="false">
      <c r="A4284" s="1" t="n">
        <v>3492</v>
      </c>
      <c r="C4284" s="1" t="s">
        <v>24</v>
      </c>
      <c r="D4284" s="1" t="s">
        <v>403</v>
      </c>
      <c r="E4284" s="1" t="s">
        <v>7008</v>
      </c>
      <c r="F4284" s="1" t="s">
        <v>79</v>
      </c>
      <c r="G4284" s="1" t="s">
        <v>134</v>
      </c>
    </row>
    <row r="4285" customFormat="false" ht="15" hidden="false" customHeight="true" outlineLevel="0" collapsed="false">
      <c r="A4285" s="1" t="n">
        <v>3853</v>
      </c>
      <c r="B4285" s="1" t="n">
        <v>25</v>
      </c>
      <c r="C4285" s="1" t="s">
        <v>24</v>
      </c>
      <c r="D4285" s="1" t="s">
        <v>7009</v>
      </c>
      <c r="E4285" s="1" t="s">
        <v>7010</v>
      </c>
      <c r="F4285" s="1" t="s">
        <v>394</v>
      </c>
      <c r="G4285" s="1" t="s">
        <v>295</v>
      </c>
      <c r="H4285" s="1" t="s">
        <v>102</v>
      </c>
    </row>
    <row r="4286" customFormat="false" ht="15" hidden="false" customHeight="true" outlineLevel="0" collapsed="false">
      <c r="A4286" s="1" t="n">
        <v>4812</v>
      </c>
      <c r="C4286" s="1" t="s">
        <v>24</v>
      </c>
      <c r="D4286" s="1" t="s">
        <v>1951</v>
      </c>
      <c r="E4286" s="1" t="s">
        <v>7011</v>
      </c>
      <c r="F4286" s="1" t="s">
        <v>93</v>
      </c>
      <c r="G4286" s="1" t="s">
        <v>132</v>
      </c>
    </row>
    <row r="4287" customFormat="false" ht="15" hidden="false" customHeight="true" outlineLevel="0" collapsed="false">
      <c r="A4287" s="1" t="n">
        <v>2092</v>
      </c>
      <c r="C4287" s="1" t="s">
        <v>24</v>
      </c>
      <c r="D4287" s="1" t="s">
        <v>7012</v>
      </c>
      <c r="E4287" s="1" t="s">
        <v>2540</v>
      </c>
      <c r="F4287" s="1" t="s">
        <v>79</v>
      </c>
      <c r="G4287" s="1" t="s">
        <v>1928</v>
      </c>
    </row>
    <row r="4288" customFormat="false" ht="15" hidden="false" customHeight="true" outlineLevel="0" collapsed="false">
      <c r="A4288" s="1" t="n">
        <v>4334</v>
      </c>
      <c r="C4288" s="1" t="s">
        <v>24</v>
      </c>
      <c r="D4288" s="1" t="s">
        <v>7013</v>
      </c>
      <c r="E4288" s="1" t="s">
        <v>7014</v>
      </c>
      <c r="F4288" s="1" t="s">
        <v>79</v>
      </c>
      <c r="G4288" s="1" t="s">
        <v>146</v>
      </c>
    </row>
    <row r="4289" customFormat="false" ht="15" hidden="false" customHeight="true" outlineLevel="0" collapsed="false">
      <c r="A4289" s="1" t="n">
        <v>2134</v>
      </c>
      <c r="C4289" s="1" t="s">
        <v>24</v>
      </c>
      <c r="D4289" s="1" t="s">
        <v>7015</v>
      </c>
      <c r="E4289" s="1" t="s">
        <v>7016</v>
      </c>
      <c r="F4289" s="1" t="s">
        <v>79</v>
      </c>
      <c r="G4289" s="1" t="s">
        <v>1928</v>
      </c>
    </row>
    <row r="4290" customFormat="false" ht="15" hidden="false" customHeight="true" outlineLevel="0" collapsed="false">
      <c r="A4290" s="1" t="n">
        <v>5522</v>
      </c>
      <c r="C4290" s="1" t="s">
        <v>24</v>
      </c>
      <c r="D4290" s="1" t="s">
        <v>7017</v>
      </c>
      <c r="E4290" s="1" t="s">
        <v>7018</v>
      </c>
      <c r="F4290" s="1" t="s">
        <v>81</v>
      </c>
      <c r="G4290" s="1" t="s">
        <v>163</v>
      </c>
    </row>
    <row r="4291" customFormat="false" ht="15" hidden="false" customHeight="true" outlineLevel="0" collapsed="false">
      <c r="A4291" s="1" t="n">
        <v>1707</v>
      </c>
      <c r="B4291" s="1" t="n">
        <v>39.28</v>
      </c>
      <c r="C4291" s="1" t="s">
        <v>25</v>
      </c>
      <c r="D4291" s="1" t="s">
        <v>7019</v>
      </c>
      <c r="E4291" s="1" t="s">
        <v>7020</v>
      </c>
      <c r="F4291" s="1" t="s">
        <v>79</v>
      </c>
      <c r="G4291" s="1" t="s">
        <v>219</v>
      </c>
      <c r="H4291" s="1" t="s">
        <v>102</v>
      </c>
    </row>
    <row r="4292" customFormat="false" ht="15" hidden="false" customHeight="true" outlineLevel="0" collapsed="false">
      <c r="A4292" s="1" t="n">
        <v>4439</v>
      </c>
      <c r="C4292" s="1" t="s">
        <v>24</v>
      </c>
      <c r="D4292" s="1" t="s">
        <v>7021</v>
      </c>
      <c r="E4292" s="1" t="s">
        <v>7022</v>
      </c>
      <c r="F4292" s="1" t="s">
        <v>79</v>
      </c>
      <c r="G4292" s="1" t="s">
        <v>147</v>
      </c>
    </row>
    <row r="4293" customFormat="false" ht="15" hidden="false" customHeight="true" outlineLevel="0" collapsed="false">
      <c r="A4293" s="1" t="n">
        <v>1552</v>
      </c>
      <c r="C4293" s="1" t="s">
        <v>24</v>
      </c>
      <c r="D4293" s="1" t="s">
        <v>7023</v>
      </c>
      <c r="E4293" s="1" t="s">
        <v>56</v>
      </c>
      <c r="F4293" s="1" t="s">
        <v>91</v>
      </c>
      <c r="G4293" s="1" t="s">
        <v>148</v>
      </c>
    </row>
    <row r="4294" customFormat="false" ht="15" hidden="false" customHeight="true" outlineLevel="0" collapsed="false">
      <c r="A4294" s="1" t="n">
        <v>4597</v>
      </c>
      <c r="C4294" s="1" t="s">
        <v>24</v>
      </c>
      <c r="D4294" s="1" t="s">
        <v>2339</v>
      </c>
      <c r="E4294" s="1" t="s">
        <v>2341</v>
      </c>
      <c r="F4294" s="1" t="s">
        <v>83</v>
      </c>
      <c r="G4294" s="1" t="s">
        <v>221</v>
      </c>
    </row>
    <row r="4295" customFormat="false" ht="15" hidden="false" customHeight="true" outlineLevel="0" collapsed="false">
      <c r="A4295" s="1" t="n">
        <v>6357</v>
      </c>
      <c r="C4295" s="1" t="s">
        <v>24</v>
      </c>
      <c r="D4295" s="1" t="s">
        <v>812</v>
      </c>
      <c r="E4295" s="1" t="s">
        <v>7024</v>
      </c>
      <c r="F4295" s="1" t="s">
        <v>93</v>
      </c>
      <c r="G4295" s="1" t="s">
        <v>125</v>
      </c>
    </row>
    <row r="4296" customFormat="false" ht="15" hidden="false" customHeight="true" outlineLevel="0" collapsed="false">
      <c r="A4296" s="1" t="n">
        <v>1480</v>
      </c>
      <c r="B4296" s="1" t="n">
        <v>75000</v>
      </c>
      <c r="C4296" s="1" t="s">
        <v>24</v>
      </c>
      <c r="D4296" s="1" t="s">
        <v>6508</v>
      </c>
      <c r="E4296" s="1" t="s">
        <v>7025</v>
      </c>
      <c r="F4296" s="1" t="s">
        <v>79</v>
      </c>
      <c r="G4296" s="1" t="s">
        <v>127</v>
      </c>
      <c r="H4296" s="1" t="s">
        <v>104</v>
      </c>
    </row>
    <row r="4297" customFormat="false" ht="15" hidden="false" customHeight="true" outlineLevel="0" collapsed="false">
      <c r="A4297" s="1" t="n">
        <v>2783</v>
      </c>
      <c r="C4297" s="1" t="s">
        <v>24</v>
      </c>
      <c r="D4297" s="1" t="s">
        <v>2055</v>
      </c>
      <c r="E4297" s="1" t="s">
        <v>7026</v>
      </c>
      <c r="F4297" s="1" t="s">
        <v>83</v>
      </c>
      <c r="G4297" s="1" t="s">
        <v>295</v>
      </c>
    </row>
    <row r="4298" customFormat="false" ht="15" hidden="false" customHeight="true" outlineLevel="0" collapsed="false">
      <c r="A4298" s="1" t="n">
        <v>3743</v>
      </c>
      <c r="C4298" s="1" t="s">
        <v>25</v>
      </c>
      <c r="D4298" s="1" t="s">
        <v>7027</v>
      </c>
      <c r="E4298" s="1" t="s">
        <v>7028</v>
      </c>
      <c r="F4298" s="1" t="s">
        <v>83</v>
      </c>
    </row>
    <row r="4299" customFormat="false" ht="15" hidden="false" customHeight="true" outlineLevel="0" collapsed="false">
      <c r="A4299" s="1" t="n">
        <v>5845</v>
      </c>
      <c r="C4299" s="1" t="s">
        <v>24</v>
      </c>
      <c r="D4299" s="1" t="s">
        <v>2050</v>
      </c>
      <c r="E4299" s="1" t="s">
        <v>7029</v>
      </c>
      <c r="F4299" s="1" t="s">
        <v>2488</v>
      </c>
      <c r="G4299" s="1" t="s">
        <v>127</v>
      </c>
    </row>
    <row r="4300" customFormat="false" ht="15" hidden="false" customHeight="true" outlineLevel="0" collapsed="false">
      <c r="A4300" s="1" t="n">
        <v>1935</v>
      </c>
      <c r="C4300" s="1" t="s">
        <v>24</v>
      </c>
      <c r="D4300" s="1" t="s">
        <v>7030</v>
      </c>
      <c r="E4300" s="1" t="s">
        <v>7031</v>
      </c>
      <c r="F4300" s="1" t="s">
        <v>83</v>
      </c>
      <c r="G4300" s="1" t="s">
        <v>276</v>
      </c>
    </row>
    <row r="4301" customFormat="false" ht="15" hidden="false" customHeight="true" outlineLevel="0" collapsed="false">
      <c r="A4301" s="1" t="n">
        <v>2051</v>
      </c>
      <c r="C4301" s="1" t="s">
        <v>24</v>
      </c>
      <c r="D4301" s="1" t="s">
        <v>7032</v>
      </c>
      <c r="E4301" s="1" t="s">
        <v>7033</v>
      </c>
      <c r="F4301" s="1" t="s">
        <v>79</v>
      </c>
      <c r="G4301" s="1" t="s">
        <v>179</v>
      </c>
    </row>
    <row r="4302" customFormat="false" ht="15" hidden="false" customHeight="true" outlineLevel="0" collapsed="false">
      <c r="A4302" s="1" t="n">
        <v>2125</v>
      </c>
      <c r="C4302" s="1" t="s">
        <v>24</v>
      </c>
      <c r="D4302" s="1" t="s">
        <v>7034</v>
      </c>
      <c r="E4302" s="1" t="s">
        <v>7035</v>
      </c>
      <c r="F4302" s="1" t="s">
        <v>83</v>
      </c>
      <c r="G4302" s="1" t="s">
        <v>196</v>
      </c>
    </row>
    <row r="4303" customFormat="false" ht="15" hidden="false" customHeight="true" outlineLevel="0" collapsed="false">
      <c r="A4303" s="1" t="n">
        <v>2070</v>
      </c>
      <c r="C4303" s="1" t="s">
        <v>24</v>
      </c>
      <c r="D4303" s="1" t="s">
        <v>7036</v>
      </c>
      <c r="E4303" s="1" t="s">
        <v>56</v>
      </c>
      <c r="F4303" s="1" t="s">
        <v>7037</v>
      </c>
      <c r="G4303" s="1" t="s">
        <v>179</v>
      </c>
    </row>
    <row r="4304" customFormat="false" ht="15" hidden="false" customHeight="true" outlineLevel="0" collapsed="false">
      <c r="A4304" s="1" t="n">
        <v>775</v>
      </c>
      <c r="C4304" s="1" t="s">
        <v>25</v>
      </c>
      <c r="D4304" s="1" t="s">
        <v>7038</v>
      </c>
      <c r="E4304" s="1" t="s">
        <v>7039</v>
      </c>
      <c r="F4304" s="1" t="s">
        <v>6939</v>
      </c>
    </row>
    <row r="4305" customFormat="false" ht="15" hidden="false" customHeight="true" outlineLevel="0" collapsed="false">
      <c r="A4305" s="1" t="n">
        <v>1040</v>
      </c>
      <c r="C4305" s="1" t="s">
        <v>24</v>
      </c>
      <c r="D4305" s="1" t="s">
        <v>7040</v>
      </c>
      <c r="E4305" s="1" t="s">
        <v>56</v>
      </c>
      <c r="F4305" s="1" t="s">
        <v>97</v>
      </c>
      <c r="G4305" s="1" t="s">
        <v>1928</v>
      </c>
    </row>
    <row r="4306" customFormat="false" ht="15" hidden="false" customHeight="true" outlineLevel="0" collapsed="false">
      <c r="A4306" s="1" t="n">
        <v>1258</v>
      </c>
      <c r="C4306" s="1" t="s">
        <v>24</v>
      </c>
      <c r="D4306" s="1" t="s">
        <v>7041</v>
      </c>
      <c r="E4306" s="1" t="s">
        <v>7042</v>
      </c>
      <c r="F4306" s="1" t="s">
        <v>83</v>
      </c>
      <c r="G4306" s="1" t="s">
        <v>192</v>
      </c>
    </row>
    <row r="4307" customFormat="false" ht="15" hidden="false" customHeight="true" outlineLevel="0" collapsed="false">
      <c r="A4307" s="1" t="n">
        <v>3376</v>
      </c>
      <c r="C4307" s="1" t="s">
        <v>24</v>
      </c>
      <c r="D4307" s="1" t="s">
        <v>7043</v>
      </c>
      <c r="E4307" s="1" t="s">
        <v>7044</v>
      </c>
      <c r="F4307" s="1" t="s">
        <v>96</v>
      </c>
      <c r="G4307" s="1" t="s">
        <v>276</v>
      </c>
    </row>
    <row r="4308" customFormat="false" ht="15" hidden="false" customHeight="true" outlineLevel="0" collapsed="false">
      <c r="A4308" s="1" t="n">
        <v>1764</v>
      </c>
      <c r="C4308" s="1" t="s">
        <v>24</v>
      </c>
      <c r="D4308" s="1" t="s">
        <v>7045</v>
      </c>
      <c r="E4308" s="1" t="s">
        <v>7046</v>
      </c>
      <c r="F4308" s="1" t="s">
        <v>83</v>
      </c>
      <c r="G4308" s="1" t="s">
        <v>173</v>
      </c>
    </row>
    <row r="4309" customFormat="false" ht="15" hidden="false" customHeight="true" outlineLevel="0" collapsed="false">
      <c r="A4309" s="1" t="n">
        <v>3881</v>
      </c>
      <c r="C4309" s="1" t="s">
        <v>24</v>
      </c>
      <c r="D4309" s="1" t="s">
        <v>7047</v>
      </c>
      <c r="E4309" s="1" t="s">
        <v>7048</v>
      </c>
      <c r="F4309" s="1" t="s">
        <v>7049</v>
      </c>
      <c r="G4309" s="1" t="s">
        <v>461</v>
      </c>
    </row>
    <row r="4310" customFormat="false" ht="15" hidden="false" customHeight="true" outlineLevel="0" collapsed="false">
      <c r="A4310" s="1" t="n">
        <v>2074</v>
      </c>
      <c r="C4310" s="1" t="s">
        <v>25</v>
      </c>
      <c r="D4310" s="1" t="s">
        <v>7050</v>
      </c>
      <c r="E4310" s="1" t="s">
        <v>7051</v>
      </c>
      <c r="F4310" s="1" t="s">
        <v>6945</v>
      </c>
    </row>
    <row r="4311" customFormat="false" ht="15" hidden="false" customHeight="true" outlineLevel="0" collapsed="false">
      <c r="A4311" s="1" t="n">
        <v>3839</v>
      </c>
      <c r="C4311" s="1" t="s">
        <v>24</v>
      </c>
      <c r="D4311" s="1" t="s">
        <v>7052</v>
      </c>
      <c r="E4311" s="1" t="s">
        <v>7053</v>
      </c>
      <c r="F4311" s="1" t="s">
        <v>598</v>
      </c>
      <c r="G4311" s="1" t="s">
        <v>265</v>
      </c>
    </row>
    <row r="4312" customFormat="false" ht="15" hidden="false" customHeight="true" outlineLevel="0" collapsed="false">
      <c r="A4312" s="1" t="n">
        <v>2398</v>
      </c>
      <c r="C4312" s="1" t="s">
        <v>24</v>
      </c>
      <c r="D4312" s="1" t="s">
        <v>7054</v>
      </c>
      <c r="E4312" s="1" t="s">
        <v>7055</v>
      </c>
      <c r="F4312" s="1" t="s">
        <v>79</v>
      </c>
      <c r="G4312" s="1" t="s">
        <v>6868</v>
      </c>
    </row>
    <row r="4313" customFormat="false" ht="15" hidden="false" customHeight="true" outlineLevel="0" collapsed="false">
      <c r="A4313" s="1" t="n">
        <v>2866</v>
      </c>
      <c r="B4313" s="1" t="n">
        <v>23.99</v>
      </c>
      <c r="C4313" s="1" t="s">
        <v>25</v>
      </c>
      <c r="D4313" s="1" t="s">
        <v>7056</v>
      </c>
      <c r="E4313" s="1" t="s">
        <v>7057</v>
      </c>
      <c r="F4313" s="1" t="s">
        <v>79</v>
      </c>
      <c r="G4313" s="1" t="s">
        <v>163</v>
      </c>
      <c r="H4313" s="1" t="s">
        <v>102</v>
      </c>
    </row>
    <row r="4314" customFormat="false" ht="15" hidden="false" customHeight="true" outlineLevel="0" collapsed="false">
      <c r="A4314" s="1" t="n">
        <v>2462</v>
      </c>
      <c r="C4314" s="1" t="s">
        <v>24</v>
      </c>
      <c r="D4314" s="1" t="s">
        <v>7058</v>
      </c>
      <c r="E4314" s="1" t="s">
        <v>56</v>
      </c>
      <c r="F4314" s="1" t="s">
        <v>91</v>
      </c>
      <c r="G4314" s="1" t="s">
        <v>2572</v>
      </c>
    </row>
    <row r="4315" customFormat="false" ht="15" hidden="false" customHeight="true" outlineLevel="0" collapsed="false">
      <c r="A4315" s="1" t="n">
        <v>3562</v>
      </c>
      <c r="C4315" s="1" t="s">
        <v>25</v>
      </c>
      <c r="D4315" s="1" t="s">
        <v>7059</v>
      </c>
      <c r="E4315" s="1" t="s">
        <v>7060</v>
      </c>
      <c r="F4315" s="1" t="s">
        <v>1848</v>
      </c>
    </row>
    <row r="4316" customFormat="false" ht="15" hidden="false" customHeight="true" outlineLevel="0" collapsed="false">
      <c r="A4316" s="1" t="n">
        <v>2234</v>
      </c>
      <c r="B4316" s="1" t="n">
        <v>40000</v>
      </c>
      <c r="C4316" s="1" t="s">
        <v>24</v>
      </c>
      <c r="D4316" s="1" t="s">
        <v>7061</v>
      </c>
      <c r="E4316" s="1" t="s">
        <v>7062</v>
      </c>
      <c r="F4316" s="1" t="s">
        <v>2282</v>
      </c>
      <c r="G4316" s="1" t="s">
        <v>179</v>
      </c>
      <c r="H4316" s="1" t="s">
        <v>103</v>
      </c>
    </row>
    <row r="4317" customFormat="false" ht="15" hidden="false" customHeight="true" outlineLevel="0" collapsed="false">
      <c r="A4317" s="1" t="n">
        <v>2064</v>
      </c>
      <c r="C4317" s="1" t="s">
        <v>25</v>
      </c>
      <c r="D4317" s="1" t="s">
        <v>7063</v>
      </c>
      <c r="E4317" s="1" t="s">
        <v>7064</v>
      </c>
      <c r="F4317" s="1" t="s">
        <v>79</v>
      </c>
    </row>
    <row r="4318" customFormat="false" ht="15" hidden="false" customHeight="true" outlineLevel="0" collapsed="false">
      <c r="A4318" s="1" t="n">
        <v>2467</v>
      </c>
      <c r="C4318" s="1" t="s">
        <v>24</v>
      </c>
      <c r="D4318" s="1" t="s">
        <v>7065</v>
      </c>
      <c r="E4318" s="1" t="s">
        <v>7066</v>
      </c>
      <c r="F4318" s="1" t="s">
        <v>88</v>
      </c>
      <c r="G4318" s="1" t="s">
        <v>163</v>
      </c>
    </row>
    <row r="4319" customFormat="false" ht="15" hidden="false" customHeight="true" outlineLevel="0" collapsed="false">
      <c r="A4319" s="1" t="n">
        <v>2292</v>
      </c>
      <c r="C4319" s="1" t="s">
        <v>26</v>
      </c>
      <c r="D4319" s="1" t="s">
        <v>7067</v>
      </c>
      <c r="E4319" s="1" t="s">
        <v>56</v>
      </c>
      <c r="F4319" s="1" t="s">
        <v>156</v>
      </c>
      <c r="G4319" s="1" t="s">
        <v>523</v>
      </c>
    </row>
    <row r="4320" customFormat="false" ht="15" hidden="false" customHeight="true" outlineLevel="0" collapsed="false">
      <c r="A4320" s="1" t="n">
        <v>1070</v>
      </c>
      <c r="C4320" s="1" t="s">
        <v>24</v>
      </c>
      <c r="D4320" s="1" t="s">
        <v>7068</v>
      </c>
      <c r="E4320" s="1" t="s">
        <v>56</v>
      </c>
      <c r="F4320" s="1" t="s">
        <v>79</v>
      </c>
      <c r="G4320" s="1" t="s">
        <v>192</v>
      </c>
    </row>
    <row r="4321" customFormat="false" ht="15" hidden="false" customHeight="true" outlineLevel="0" collapsed="false">
      <c r="A4321" s="1" t="n">
        <v>1728</v>
      </c>
      <c r="B4321" s="1" t="n">
        <v>30</v>
      </c>
      <c r="C4321" s="1" t="s">
        <v>25</v>
      </c>
      <c r="D4321" s="1" t="s">
        <v>7069</v>
      </c>
      <c r="E4321" s="1" t="s">
        <v>7070</v>
      </c>
      <c r="F4321" s="1" t="s">
        <v>79</v>
      </c>
      <c r="G4321" s="1" t="s">
        <v>359</v>
      </c>
      <c r="H4321" s="1" t="s">
        <v>102</v>
      </c>
    </row>
    <row r="4322" customFormat="false" ht="15" hidden="false" customHeight="true" outlineLevel="0" collapsed="false">
      <c r="A4322" s="1" t="n">
        <v>3599</v>
      </c>
      <c r="C4322" s="1" t="s">
        <v>24</v>
      </c>
      <c r="D4322" s="1" t="s">
        <v>665</v>
      </c>
      <c r="E4322" s="1" t="s">
        <v>7071</v>
      </c>
      <c r="F4322" s="1" t="s">
        <v>82</v>
      </c>
      <c r="G4322" s="1" t="s">
        <v>163</v>
      </c>
    </row>
    <row r="4323" customFormat="false" ht="15" hidden="false" customHeight="true" outlineLevel="0" collapsed="false">
      <c r="A4323" s="1" t="n">
        <v>3096</v>
      </c>
      <c r="C4323" s="1" t="s">
        <v>24</v>
      </c>
      <c r="D4323" s="1" t="s">
        <v>1064</v>
      </c>
      <c r="E4323" s="1" t="s">
        <v>7072</v>
      </c>
      <c r="F4323" s="1" t="s">
        <v>92</v>
      </c>
      <c r="G4323" s="1" t="s">
        <v>166</v>
      </c>
    </row>
    <row r="4324" customFormat="false" ht="15" hidden="false" customHeight="true" outlineLevel="0" collapsed="false">
      <c r="A4324" s="1" t="n">
        <v>1716</v>
      </c>
      <c r="C4324" s="1" t="s">
        <v>24</v>
      </c>
      <c r="D4324" s="1" t="s">
        <v>5038</v>
      </c>
      <c r="E4324" s="1" t="s">
        <v>6990</v>
      </c>
      <c r="F4324" s="1" t="s">
        <v>598</v>
      </c>
      <c r="G4324" s="1" t="s">
        <v>265</v>
      </c>
    </row>
    <row r="4325" customFormat="false" ht="15" hidden="false" customHeight="true" outlineLevel="0" collapsed="false">
      <c r="A4325" s="1" t="n">
        <v>2315</v>
      </c>
      <c r="C4325" s="1" t="s">
        <v>24</v>
      </c>
      <c r="D4325" s="1" t="s">
        <v>343</v>
      </c>
      <c r="E4325" s="1" t="s">
        <v>7073</v>
      </c>
      <c r="F4325" s="1" t="s">
        <v>2282</v>
      </c>
      <c r="G4325" s="1" t="s">
        <v>146</v>
      </c>
    </row>
    <row r="4326" customFormat="false" ht="15" hidden="false" customHeight="true" outlineLevel="0" collapsed="false">
      <c r="A4326" s="1" t="n">
        <v>1158</v>
      </c>
      <c r="B4326" s="1" t="n">
        <v>65000</v>
      </c>
      <c r="C4326" s="1" t="s">
        <v>24</v>
      </c>
      <c r="D4326" s="1" t="s">
        <v>6996</v>
      </c>
      <c r="E4326" s="1" t="s">
        <v>7074</v>
      </c>
      <c r="F4326" s="1" t="s">
        <v>79</v>
      </c>
      <c r="G4326" s="1" t="s">
        <v>276</v>
      </c>
      <c r="H4326" s="1" t="s">
        <v>104</v>
      </c>
    </row>
    <row r="4327" customFormat="false" ht="15" hidden="false" customHeight="true" outlineLevel="0" collapsed="false">
      <c r="A4327" s="1" t="n">
        <v>9353</v>
      </c>
      <c r="C4327" s="1" t="s">
        <v>24</v>
      </c>
      <c r="D4327" s="1" t="s">
        <v>7075</v>
      </c>
      <c r="E4327" s="1" t="s">
        <v>7076</v>
      </c>
      <c r="F4327" s="1" t="s">
        <v>281</v>
      </c>
      <c r="G4327" s="1" t="s">
        <v>125</v>
      </c>
    </row>
    <row r="4328" customFormat="false" ht="15" hidden="false" customHeight="true" outlineLevel="0" collapsed="false">
      <c r="A4328" s="1" t="n">
        <v>1431</v>
      </c>
      <c r="C4328" s="1" t="s">
        <v>24</v>
      </c>
      <c r="D4328" s="1" t="s">
        <v>7077</v>
      </c>
      <c r="E4328" s="1" t="s">
        <v>7078</v>
      </c>
      <c r="F4328" s="1" t="s">
        <v>3369</v>
      </c>
      <c r="G4328" s="1" t="s">
        <v>147</v>
      </c>
    </row>
    <row r="4329" customFormat="false" ht="15" hidden="false" customHeight="true" outlineLevel="0" collapsed="false">
      <c r="A4329" s="1" t="n">
        <v>1674</v>
      </c>
      <c r="C4329" s="1" t="s">
        <v>24</v>
      </c>
      <c r="D4329" s="1" t="s">
        <v>1264</v>
      </c>
      <c r="E4329" s="1" t="s">
        <v>7079</v>
      </c>
      <c r="F4329" s="1" t="s">
        <v>1202</v>
      </c>
      <c r="G4329" s="1" t="s">
        <v>196</v>
      </c>
    </row>
    <row r="4330" customFormat="false" ht="15" hidden="false" customHeight="true" outlineLevel="0" collapsed="false">
      <c r="A4330" s="1" t="n">
        <v>5583</v>
      </c>
      <c r="C4330" s="1" t="s">
        <v>24</v>
      </c>
      <c r="D4330" s="1" t="s">
        <v>7080</v>
      </c>
      <c r="E4330" s="1" t="s">
        <v>7081</v>
      </c>
      <c r="F4330" s="1" t="s">
        <v>485</v>
      </c>
      <c r="G4330" s="1" t="s">
        <v>173</v>
      </c>
    </row>
    <row r="4331" customFormat="false" ht="15" hidden="false" customHeight="true" outlineLevel="0" collapsed="false">
      <c r="A4331" s="1" t="n">
        <v>934</v>
      </c>
      <c r="C4331" s="1" t="s">
        <v>24</v>
      </c>
      <c r="D4331" s="1" t="s">
        <v>7082</v>
      </c>
      <c r="E4331" s="1" t="s">
        <v>7083</v>
      </c>
      <c r="F4331" s="1" t="s">
        <v>83</v>
      </c>
      <c r="G4331" s="1" t="s">
        <v>148</v>
      </c>
    </row>
    <row r="4332" customFormat="false" ht="15" hidden="false" customHeight="true" outlineLevel="0" collapsed="false">
      <c r="A4332" s="1" t="n">
        <v>709</v>
      </c>
      <c r="C4332" s="1" t="s">
        <v>24</v>
      </c>
      <c r="D4332" s="1" t="s">
        <v>39</v>
      </c>
      <c r="E4332" s="1" t="s">
        <v>7084</v>
      </c>
      <c r="F4332" s="1" t="s">
        <v>79</v>
      </c>
    </row>
    <row r="4333" customFormat="false" ht="15" hidden="false" customHeight="true" outlineLevel="0" collapsed="false">
      <c r="A4333" s="1" t="n">
        <v>908</v>
      </c>
      <c r="C4333" s="1" t="s">
        <v>24</v>
      </c>
      <c r="D4333" s="1" t="s">
        <v>1938</v>
      </c>
      <c r="E4333" s="1" t="s">
        <v>7085</v>
      </c>
      <c r="F4333" s="1" t="s">
        <v>7086</v>
      </c>
      <c r="G4333" s="1" t="s">
        <v>163</v>
      </c>
    </row>
    <row r="4334" customFormat="false" ht="15" hidden="false" customHeight="true" outlineLevel="0" collapsed="false">
      <c r="A4334" s="1" t="n">
        <v>7848</v>
      </c>
      <c r="C4334" s="1" t="s">
        <v>24</v>
      </c>
      <c r="D4334" s="1" t="s">
        <v>2232</v>
      </c>
      <c r="E4334" s="1" t="s">
        <v>7087</v>
      </c>
      <c r="F4334" s="1" t="s">
        <v>93</v>
      </c>
      <c r="G4334" s="1" t="s">
        <v>166</v>
      </c>
    </row>
    <row r="4335" customFormat="false" ht="15" hidden="false" customHeight="true" outlineLevel="0" collapsed="false">
      <c r="A4335" s="1" t="n">
        <v>3036</v>
      </c>
      <c r="C4335" s="1" t="s">
        <v>24</v>
      </c>
      <c r="D4335" s="1" t="s">
        <v>7088</v>
      </c>
      <c r="E4335" s="1" t="s">
        <v>56</v>
      </c>
      <c r="F4335" s="1" t="s">
        <v>121</v>
      </c>
      <c r="G4335" s="1" t="s">
        <v>133</v>
      </c>
    </row>
    <row r="4336" customFormat="false" ht="15" hidden="false" customHeight="true" outlineLevel="0" collapsed="false">
      <c r="A4336" s="1" t="n">
        <v>1502</v>
      </c>
      <c r="C4336" s="1" t="s">
        <v>24</v>
      </c>
      <c r="D4336" s="1" t="s">
        <v>7089</v>
      </c>
      <c r="E4336" s="1" t="s">
        <v>56</v>
      </c>
      <c r="F4336" s="1" t="s">
        <v>120</v>
      </c>
    </row>
    <row r="4337" customFormat="false" ht="15" hidden="false" customHeight="true" outlineLevel="0" collapsed="false">
      <c r="A4337" s="1" t="n">
        <v>2578</v>
      </c>
      <c r="C4337" s="1" t="s">
        <v>24</v>
      </c>
      <c r="D4337" s="1" t="s">
        <v>7090</v>
      </c>
      <c r="E4337" s="1" t="s">
        <v>7091</v>
      </c>
      <c r="F4337" s="1" t="s">
        <v>2247</v>
      </c>
      <c r="G4337" s="1" t="s">
        <v>148</v>
      </c>
    </row>
    <row r="4338" customFormat="false" ht="15" hidden="false" customHeight="true" outlineLevel="0" collapsed="false">
      <c r="A4338" s="1" t="n">
        <v>6458</v>
      </c>
      <c r="C4338" s="1" t="s">
        <v>24</v>
      </c>
      <c r="D4338" s="1" t="s">
        <v>7092</v>
      </c>
      <c r="E4338" s="1" t="s">
        <v>56</v>
      </c>
      <c r="F4338" s="1" t="s">
        <v>7093</v>
      </c>
    </row>
    <row r="4339" customFormat="false" ht="15" hidden="false" customHeight="true" outlineLevel="0" collapsed="false">
      <c r="A4339" s="1" t="n">
        <v>6045</v>
      </c>
      <c r="C4339" s="1" t="s">
        <v>24</v>
      </c>
      <c r="D4339" s="1" t="s">
        <v>249</v>
      </c>
      <c r="E4339" s="1" t="s">
        <v>7094</v>
      </c>
      <c r="F4339" s="1" t="s">
        <v>83</v>
      </c>
      <c r="G4339" s="1" t="s">
        <v>173</v>
      </c>
    </row>
    <row r="4340" customFormat="false" ht="15" hidden="false" customHeight="true" outlineLevel="0" collapsed="false">
      <c r="A4340" s="1" t="n">
        <v>1658</v>
      </c>
      <c r="C4340" s="1" t="s">
        <v>24</v>
      </c>
      <c r="D4340" s="1" t="s">
        <v>2297</v>
      </c>
      <c r="E4340" s="1" t="s">
        <v>7095</v>
      </c>
      <c r="F4340" s="1" t="s">
        <v>81</v>
      </c>
      <c r="G4340" s="1" t="s">
        <v>163</v>
      </c>
    </row>
    <row r="4341" customFormat="false" ht="15" hidden="false" customHeight="true" outlineLevel="0" collapsed="false">
      <c r="A4341" s="1" t="n">
        <v>1071</v>
      </c>
      <c r="C4341" s="1" t="s">
        <v>25</v>
      </c>
      <c r="D4341" s="1" t="s">
        <v>6080</v>
      </c>
      <c r="E4341" s="1" t="s">
        <v>7096</v>
      </c>
      <c r="F4341" s="1" t="s">
        <v>2415</v>
      </c>
      <c r="G4341" s="1" t="s">
        <v>221</v>
      </c>
    </row>
    <row r="4342" customFormat="false" ht="15" hidden="false" customHeight="true" outlineLevel="0" collapsed="false">
      <c r="A4342" s="1" t="n">
        <v>6247</v>
      </c>
      <c r="C4342" s="1" t="s">
        <v>24</v>
      </c>
      <c r="D4342" s="1" t="s">
        <v>6959</v>
      </c>
      <c r="E4342" s="1" t="s">
        <v>7097</v>
      </c>
      <c r="F4342" s="1" t="s">
        <v>79</v>
      </c>
      <c r="G4342" s="1" t="s">
        <v>219</v>
      </c>
    </row>
    <row r="4343" customFormat="false" ht="15" hidden="false" customHeight="true" outlineLevel="0" collapsed="false">
      <c r="A4343" s="1" t="n">
        <v>1548</v>
      </c>
      <c r="C4343" s="1" t="s">
        <v>24</v>
      </c>
      <c r="D4343" s="1" t="s">
        <v>6947</v>
      </c>
      <c r="E4343" s="1" t="s">
        <v>7098</v>
      </c>
      <c r="F4343" s="1" t="s">
        <v>1199</v>
      </c>
      <c r="G4343" s="1" t="s">
        <v>265</v>
      </c>
    </row>
    <row r="4344" customFormat="false" ht="15" hidden="false" customHeight="true" outlineLevel="0" collapsed="false">
      <c r="A4344" s="1" t="n">
        <v>3084</v>
      </c>
      <c r="C4344" s="1" t="s">
        <v>24</v>
      </c>
      <c r="D4344" s="1" t="s">
        <v>1423</v>
      </c>
      <c r="E4344" s="1" t="s">
        <v>7099</v>
      </c>
      <c r="F4344" s="1" t="s">
        <v>79</v>
      </c>
      <c r="G4344" s="1" t="s">
        <v>196</v>
      </c>
    </row>
    <row r="4345" customFormat="false" ht="15" hidden="false" customHeight="true" outlineLevel="0" collapsed="false">
      <c r="A4345" s="1" t="n">
        <v>4057</v>
      </c>
      <c r="C4345" s="1" t="s">
        <v>27</v>
      </c>
      <c r="D4345" s="1" t="s">
        <v>7100</v>
      </c>
      <c r="E4345" s="1" t="s">
        <v>7101</v>
      </c>
      <c r="F4345" s="1" t="s">
        <v>235</v>
      </c>
      <c r="G4345" s="1" t="s">
        <v>461</v>
      </c>
    </row>
    <row r="4346" customFormat="false" ht="15" hidden="false" customHeight="true" outlineLevel="0" collapsed="false">
      <c r="A4346" s="1" t="n">
        <v>1272</v>
      </c>
      <c r="B4346" s="1" t="n">
        <v>38</v>
      </c>
      <c r="C4346" s="1" t="s">
        <v>25</v>
      </c>
      <c r="D4346" s="1" t="s">
        <v>7102</v>
      </c>
      <c r="E4346" s="1" t="s">
        <v>7103</v>
      </c>
      <c r="F4346" s="1" t="s">
        <v>79</v>
      </c>
      <c r="G4346" s="1" t="s">
        <v>359</v>
      </c>
      <c r="H4346" s="1" t="s">
        <v>102</v>
      </c>
    </row>
    <row r="4347" customFormat="false" ht="15" hidden="false" customHeight="true" outlineLevel="0" collapsed="false">
      <c r="A4347" s="1" t="n">
        <v>1488</v>
      </c>
      <c r="B4347" s="1" t="n">
        <v>90000</v>
      </c>
      <c r="C4347" s="1" t="s">
        <v>24</v>
      </c>
      <c r="D4347" s="1" t="s">
        <v>7104</v>
      </c>
      <c r="E4347" s="1" t="s">
        <v>7105</v>
      </c>
      <c r="F4347" s="1" t="s">
        <v>79</v>
      </c>
      <c r="G4347" s="1" t="s">
        <v>359</v>
      </c>
      <c r="H4347" s="1" t="s">
        <v>105</v>
      </c>
    </row>
    <row r="4348" customFormat="false" ht="15" hidden="false" customHeight="true" outlineLevel="0" collapsed="false">
      <c r="A4348" s="1" t="n">
        <v>4080</v>
      </c>
      <c r="C4348" s="1" t="s">
        <v>24</v>
      </c>
      <c r="D4348" s="1" t="s">
        <v>7106</v>
      </c>
      <c r="E4348" s="1" t="s">
        <v>7107</v>
      </c>
      <c r="F4348" s="1" t="s">
        <v>86</v>
      </c>
      <c r="G4348" s="1" t="s">
        <v>184</v>
      </c>
    </row>
    <row r="4349" customFormat="false" ht="15" hidden="false" customHeight="true" outlineLevel="0" collapsed="false">
      <c r="A4349" s="1" t="n">
        <v>3124</v>
      </c>
      <c r="C4349" s="1" t="s">
        <v>24</v>
      </c>
      <c r="D4349" s="1" t="s">
        <v>7108</v>
      </c>
      <c r="E4349" s="1" t="s">
        <v>7109</v>
      </c>
      <c r="F4349" s="1" t="s">
        <v>83</v>
      </c>
      <c r="G4349" s="1" t="s">
        <v>125</v>
      </c>
    </row>
    <row r="4350" customFormat="false" ht="15" hidden="false" customHeight="true" outlineLevel="0" collapsed="false">
      <c r="A4350" s="1" t="n">
        <v>152</v>
      </c>
      <c r="C4350" s="1" t="s">
        <v>24</v>
      </c>
      <c r="D4350" s="1" t="s">
        <v>7110</v>
      </c>
      <c r="E4350" s="1" t="s">
        <v>7111</v>
      </c>
      <c r="F4350" s="1" t="s">
        <v>94</v>
      </c>
      <c r="G4350" s="1" t="s">
        <v>246</v>
      </c>
    </row>
    <row r="4351" customFormat="false" ht="15" hidden="false" customHeight="true" outlineLevel="0" collapsed="false">
      <c r="A4351" s="1" t="n">
        <v>3460</v>
      </c>
      <c r="C4351" s="1" t="s">
        <v>24</v>
      </c>
      <c r="D4351" s="1" t="s">
        <v>36</v>
      </c>
      <c r="E4351" s="1" t="s">
        <v>7112</v>
      </c>
      <c r="F4351" s="1" t="s">
        <v>81</v>
      </c>
      <c r="G4351" s="1" t="s">
        <v>276</v>
      </c>
    </row>
    <row r="4352" customFormat="false" ht="15" hidden="false" customHeight="true" outlineLevel="0" collapsed="false">
      <c r="A4352" s="1" t="n">
        <v>2263</v>
      </c>
      <c r="C4352" s="1" t="s">
        <v>24</v>
      </c>
      <c r="D4352" s="1" t="s">
        <v>7113</v>
      </c>
      <c r="E4352" s="1" t="s">
        <v>7114</v>
      </c>
      <c r="F4352" s="1" t="s">
        <v>79</v>
      </c>
    </row>
    <row r="4353" customFormat="false" ht="15" hidden="false" customHeight="true" outlineLevel="0" collapsed="false">
      <c r="A4353" s="1" t="n">
        <v>2594</v>
      </c>
      <c r="C4353" s="1" t="s">
        <v>24</v>
      </c>
      <c r="D4353" s="1" t="s">
        <v>1880</v>
      </c>
      <c r="E4353" s="1" t="s">
        <v>7115</v>
      </c>
      <c r="F4353" s="1" t="s">
        <v>83</v>
      </c>
      <c r="G4353" s="1" t="s">
        <v>147</v>
      </c>
    </row>
    <row r="4354" customFormat="false" ht="15" hidden="false" customHeight="true" outlineLevel="0" collapsed="false">
      <c r="A4354" s="1" t="n">
        <v>1820</v>
      </c>
      <c r="C4354" s="1" t="s">
        <v>25</v>
      </c>
      <c r="D4354" s="1" t="s">
        <v>7116</v>
      </c>
      <c r="E4354" s="1" t="s">
        <v>7117</v>
      </c>
      <c r="F4354" s="1" t="s">
        <v>121</v>
      </c>
      <c r="G4354" s="1" t="s">
        <v>132</v>
      </c>
    </row>
    <row r="4355" customFormat="false" ht="15" hidden="false" customHeight="true" outlineLevel="0" collapsed="false">
      <c r="A4355" s="1" t="n">
        <v>3893</v>
      </c>
      <c r="C4355" s="1" t="s">
        <v>24</v>
      </c>
      <c r="D4355" s="1" t="s">
        <v>3931</v>
      </c>
      <c r="E4355" s="1" t="s">
        <v>7118</v>
      </c>
      <c r="F4355" s="1" t="s">
        <v>79</v>
      </c>
      <c r="G4355" s="1" t="s">
        <v>359</v>
      </c>
    </row>
    <row r="4356" customFormat="false" ht="15" hidden="false" customHeight="true" outlineLevel="0" collapsed="false">
      <c r="A4356" s="1" t="n">
        <v>1649</v>
      </c>
      <c r="B4356" s="1" t="n">
        <v>16.25</v>
      </c>
      <c r="C4356" s="1" t="s">
        <v>25</v>
      </c>
      <c r="D4356" s="1" t="s">
        <v>7119</v>
      </c>
      <c r="E4356" s="1" t="s">
        <v>7120</v>
      </c>
      <c r="F4356" s="1" t="s">
        <v>7121</v>
      </c>
      <c r="G4356" s="1" t="s">
        <v>132</v>
      </c>
      <c r="H4356" s="1" t="s">
        <v>102</v>
      </c>
    </row>
    <row r="4357" customFormat="false" ht="15" hidden="false" customHeight="true" outlineLevel="0" collapsed="false">
      <c r="A4357" s="1" t="n">
        <v>2551</v>
      </c>
      <c r="C4357" s="1" t="s">
        <v>24</v>
      </c>
      <c r="D4357" s="1" t="s">
        <v>7082</v>
      </c>
      <c r="E4357" s="1" t="s">
        <v>7122</v>
      </c>
      <c r="F4357" s="1" t="s">
        <v>83</v>
      </c>
      <c r="G4357" s="1" t="s">
        <v>148</v>
      </c>
    </row>
    <row r="4358" customFormat="false" ht="15" hidden="false" customHeight="true" outlineLevel="0" collapsed="false">
      <c r="A4358" s="1" t="n">
        <v>1435</v>
      </c>
      <c r="B4358" s="1" t="n">
        <v>1</v>
      </c>
      <c r="C4358" s="1" t="s">
        <v>25</v>
      </c>
      <c r="D4358" s="1" t="s">
        <v>7123</v>
      </c>
      <c r="E4358" s="1" t="s">
        <v>7124</v>
      </c>
      <c r="F4358" s="1" t="s">
        <v>7125</v>
      </c>
      <c r="H4358" s="1" t="s">
        <v>102</v>
      </c>
    </row>
    <row r="4359" customFormat="false" ht="15" hidden="false" customHeight="true" outlineLevel="0" collapsed="false">
      <c r="A4359" s="1" t="n">
        <v>8136</v>
      </c>
      <c r="C4359" s="1" t="s">
        <v>24</v>
      </c>
      <c r="D4359" s="1" t="s">
        <v>7126</v>
      </c>
      <c r="E4359" s="1" t="s">
        <v>7127</v>
      </c>
      <c r="F4359" s="1" t="s">
        <v>86</v>
      </c>
    </row>
    <row r="4360" customFormat="false" ht="15" hidden="false" customHeight="true" outlineLevel="0" collapsed="false">
      <c r="A4360" s="1" t="n">
        <v>1297</v>
      </c>
      <c r="B4360" s="1" t="n">
        <v>84990</v>
      </c>
      <c r="C4360" s="1" t="s">
        <v>24</v>
      </c>
      <c r="D4360" s="1" t="s">
        <v>7128</v>
      </c>
      <c r="E4360" s="1" t="s">
        <v>7129</v>
      </c>
      <c r="F4360" s="1" t="s">
        <v>79</v>
      </c>
      <c r="G4360" s="1" t="s">
        <v>163</v>
      </c>
      <c r="H4360" s="1" t="s">
        <v>105</v>
      </c>
    </row>
    <row r="4361" customFormat="false" ht="15" hidden="false" customHeight="true" outlineLevel="0" collapsed="false">
      <c r="A4361" s="1" t="n">
        <v>1258</v>
      </c>
      <c r="B4361" s="1" t="n">
        <v>35</v>
      </c>
      <c r="C4361" s="1" t="s">
        <v>25</v>
      </c>
      <c r="D4361" s="1" t="s">
        <v>7130</v>
      </c>
      <c r="E4361" s="1" t="s">
        <v>7131</v>
      </c>
      <c r="F4361" s="1" t="s">
        <v>79</v>
      </c>
      <c r="G4361" s="1" t="s">
        <v>359</v>
      </c>
      <c r="H4361" s="1" t="s">
        <v>102</v>
      </c>
    </row>
    <row r="4362" customFormat="false" ht="15" hidden="false" customHeight="true" outlineLevel="0" collapsed="false">
      <c r="A4362" s="1" t="n">
        <v>2439</v>
      </c>
      <c r="C4362" s="1" t="s">
        <v>24</v>
      </c>
      <c r="D4362" s="1" t="s">
        <v>7132</v>
      </c>
      <c r="E4362" s="1" t="s">
        <v>56</v>
      </c>
      <c r="F4362" s="1" t="s">
        <v>96</v>
      </c>
      <c r="G4362" s="1" t="s">
        <v>147</v>
      </c>
    </row>
    <row r="4363" customFormat="false" ht="15" hidden="false" customHeight="true" outlineLevel="0" collapsed="false">
      <c r="A4363" s="1" t="n">
        <v>828</v>
      </c>
      <c r="B4363" s="1" t="n">
        <v>17</v>
      </c>
      <c r="C4363" s="1" t="s">
        <v>25</v>
      </c>
      <c r="D4363" s="1" t="s">
        <v>7133</v>
      </c>
      <c r="E4363" s="1" t="s">
        <v>7134</v>
      </c>
      <c r="F4363" s="1" t="s">
        <v>79</v>
      </c>
      <c r="G4363" s="1" t="s">
        <v>221</v>
      </c>
      <c r="H4363" s="1" t="s">
        <v>102</v>
      </c>
    </row>
    <row r="4364" customFormat="false" ht="15" hidden="false" customHeight="true" outlineLevel="0" collapsed="false">
      <c r="A4364" s="1" t="n">
        <v>2890</v>
      </c>
      <c r="C4364" s="1" t="s">
        <v>24</v>
      </c>
      <c r="D4364" s="1" t="s">
        <v>7135</v>
      </c>
      <c r="E4364" s="1" t="s">
        <v>56</v>
      </c>
      <c r="F4364" s="1" t="s">
        <v>7037</v>
      </c>
    </row>
    <row r="4365" customFormat="false" ht="15" hidden="false" customHeight="true" outlineLevel="0" collapsed="false">
      <c r="A4365" s="1" t="n">
        <v>3949</v>
      </c>
      <c r="C4365" s="1" t="s">
        <v>24</v>
      </c>
      <c r="D4365" s="1" t="s">
        <v>5920</v>
      </c>
      <c r="E4365" s="1" t="s">
        <v>7136</v>
      </c>
      <c r="F4365" s="1" t="s">
        <v>81</v>
      </c>
      <c r="G4365" s="1" t="s">
        <v>295</v>
      </c>
    </row>
    <row r="4366" customFormat="false" ht="15" hidden="false" customHeight="true" outlineLevel="0" collapsed="false">
      <c r="A4366" s="1" t="n">
        <v>3276</v>
      </c>
      <c r="C4366" s="1" t="s">
        <v>24</v>
      </c>
      <c r="D4366" s="1" t="s">
        <v>42</v>
      </c>
      <c r="E4366" s="1" t="s">
        <v>7137</v>
      </c>
      <c r="F4366" s="1" t="s">
        <v>79</v>
      </c>
      <c r="G4366" s="1" t="s">
        <v>148</v>
      </c>
    </row>
    <row r="4367" customFormat="false" ht="15" hidden="false" customHeight="true" outlineLevel="0" collapsed="false">
      <c r="A4367" s="1" t="n">
        <v>1593</v>
      </c>
      <c r="C4367" s="1" t="s">
        <v>24</v>
      </c>
      <c r="D4367" s="1" t="s">
        <v>7138</v>
      </c>
      <c r="E4367" s="1" t="s">
        <v>7139</v>
      </c>
      <c r="F4367" s="1" t="s">
        <v>83</v>
      </c>
      <c r="G4367" s="1" t="s">
        <v>276</v>
      </c>
    </row>
    <row r="4368" customFormat="false" ht="15" hidden="false" customHeight="true" outlineLevel="0" collapsed="false">
      <c r="A4368" s="1" t="n">
        <v>1523</v>
      </c>
      <c r="C4368" s="1" t="s">
        <v>24</v>
      </c>
      <c r="D4368" s="1" t="s">
        <v>5710</v>
      </c>
      <c r="E4368" s="1" t="s">
        <v>7140</v>
      </c>
      <c r="F4368" s="1" t="s">
        <v>82</v>
      </c>
      <c r="G4368" s="1" t="s">
        <v>145</v>
      </c>
    </row>
    <row r="4369" customFormat="false" ht="15" hidden="false" customHeight="true" outlineLevel="0" collapsed="false">
      <c r="A4369" s="1" t="n">
        <v>4558</v>
      </c>
      <c r="C4369" s="1" t="s">
        <v>24</v>
      </c>
      <c r="D4369" s="1" t="s">
        <v>5331</v>
      </c>
      <c r="E4369" s="1" t="s">
        <v>7141</v>
      </c>
      <c r="F4369" s="1" t="s">
        <v>79</v>
      </c>
      <c r="G4369" s="1" t="s">
        <v>132</v>
      </c>
    </row>
    <row r="4370" customFormat="false" ht="15" hidden="false" customHeight="true" outlineLevel="0" collapsed="false">
      <c r="A4370" s="1" t="n">
        <v>7500</v>
      </c>
      <c r="C4370" s="1" t="s">
        <v>24</v>
      </c>
      <c r="D4370" s="1" t="s">
        <v>164</v>
      </c>
      <c r="E4370" s="1" t="s">
        <v>7142</v>
      </c>
      <c r="F4370" s="1" t="s">
        <v>84</v>
      </c>
      <c r="G4370" s="1" t="s">
        <v>166</v>
      </c>
    </row>
    <row r="4371" customFormat="false" ht="15" hidden="false" customHeight="true" outlineLevel="0" collapsed="false">
      <c r="A4371" s="1" t="n">
        <v>1197</v>
      </c>
      <c r="B4371" s="1" t="n">
        <v>21</v>
      </c>
      <c r="C4371" s="1" t="s">
        <v>25</v>
      </c>
      <c r="D4371" s="1" t="s">
        <v>322</v>
      </c>
      <c r="E4371" s="1" t="s">
        <v>7143</v>
      </c>
      <c r="F4371" s="1" t="s">
        <v>79</v>
      </c>
      <c r="G4371" s="1" t="s">
        <v>196</v>
      </c>
      <c r="H4371" s="1" t="s">
        <v>102</v>
      </c>
    </row>
    <row r="4372" customFormat="false" ht="15" hidden="false" customHeight="true" outlineLevel="0" collapsed="false">
      <c r="A4372" s="1" t="n">
        <v>922</v>
      </c>
      <c r="C4372" s="1" t="s">
        <v>24</v>
      </c>
      <c r="D4372" s="1" t="s">
        <v>39</v>
      </c>
      <c r="E4372" s="1" t="s">
        <v>7144</v>
      </c>
      <c r="F4372" s="1" t="s">
        <v>81</v>
      </c>
    </row>
    <row r="4373" customFormat="false" ht="15" hidden="false" customHeight="true" outlineLevel="0" collapsed="false">
      <c r="A4373" s="1" t="n">
        <v>2067</v>
      </c>
      <c r="C4373" s="1" t="s">
        <v>24</v>
      </c>
      <c r="D4373" s="1" t="s">
        <v>7145</v>
      </c>
      <c r="E4373" s="1" t="s">
        <v>7146</v>
      </c>
      <c r="F4373" s="1" t="s">
        <v>118</v>
      </c>
      <c r="G4373" s="1" t="s">
        <v>127</v>
      </c>
    </row>
    <row r="4374" customFormat="false" ht="15" hidden="false" customHeight="true" outlineLevel="0" collapsed="false">
      <c r="A4374" s="1" t="n">
        <v>1403</v>
      </c>
      <c r="B4374" s="1" t="n">
        <v>50000</v>
      </c>
      <c r="C4374" s="1" t="s">
        <v>24</v>
      </c>
      <c r="D4374" s="1" t="s">
        <v>7147</v>
      </c>
      <c r="E4374" s="1" t="s">
        <v>7148</v>
      </c>
      <c r="F4374" s="1" t="s">
        <v>79</v>
      </c>
      <c r="G4374" s="1" t="s">
        <v>295</v>
      </c>
      <c r="H4374" s="1" t="s">
        <v>103</v>
      </c>
    </row>
    <row r="4375" customFormat="false" ht="15" hidden="false" customHeight="true" outlineLevel="0" collapsed="false">
      <c r="A4375" s="1" t="n">
        <v>4138</v>
      </c>
      <c r="C4375" s="1" t="s">
        <v>24</v>
      </c>
      <c r="D4375" s="1" t="s">
        <v>7149</v>
      </c>
      <c r="E4375" s="1" t="s">
        <v>7150</v>
      </c>
      <c r="F4375" s="1" t="s">
        <v>82</v>
      </c>
      <c r="G4375" s="1" t="s">
        <v>173</v>
      </c>
    </row>
    <row r="4376" customFormat="false" ht="15" hidden="false" customHeight="true" outlineLevel="0" collapsed="false">
      <c r="A4376" s="1" t="n">
        <v>1982</v>
      </c>
      <c r="B4376" s="1" t="n">
        <v>50</v>
      </c>
      <c r="C4376" s="1" t="s">
        <v>25</v>
      </c>
      <c r="D4376" s="1" t="s">
        <v>7151</v>
      </c>
      <c r="E4376" s="1" t="s">
        <v>7152</v>
      </c>
      <c r="F4376" s="1" t="s">
        <v>79</v>
      </c>
      <c r="G4376" s="1" t="s">
        <v>166</v>
      </c>
      <c r="H4376" s="1" t="s">
        <v>102</v>
      </c>
    </row>
    <row r="4377" customFormat="false" ht="15" hidden="false" customHeight="true" outlineLevel="0" collapsed="false">
      <c r="A4377" s="1" t="n">
        <v>1300</v>
      </c>
      <c r="C4377" s="1" t="s">
        <v>24</v>
      </c>
      <c r="D4377" s="1" t="s">
        <v>7153</v>
      </c>
      <c r="E4377" s="1" t="s">
        <v>56</v>
      </c>
      <c r="F4377" s="1" t="s">
        <v>82</v>
      </c>
    </row>
    <row r="4378" customFormat="false" ht="15" hidden="false" customHeight="true" outlineLevel="0" collapsed="false">
      <c r="A4378" s="1" t="n">
        <v>2447</v>
      </c>
      <c r="C4378" s="1" t="s">
        <v>24</v>
      </c>
      <c r="D4378" s="1" t="s">
        <v>7154</v>
      </c>
      <c r="E4378" s="1" t="s">
        <v>56</v>
      </c>
      <c r="F4378" s="1" t="s">
        <v>79</v>
      </c>
      <c r="G4378" s="1" t="s">
        <v>7155</v>
      </c>
    </row>
    <row r="4379" customFormat="false" ht="15" hidden="false" customHeight="true" outlineLevel="0" collapsed="false">
      <c r="A4379" s="1" t="n">
        <v>1489</v>
      </c>
      <c r="B4379" s="1" t="n">
        <v>75000</v>
      </c>
      <c r="C4379" s="1" t="s">
        <v>24</v>
      </c>
      <c r="D4379" s="1" t="s">
        <v>7156</v>
      </c>
      <c r="E4379" s="1" t="s">
        <v>7157</v>
      </c>
      <c r="F4379" s="1" t="s">
        <v>79</v>
      </c>
      <c r="G4379" s="1" t="s">
        <v>184</v>
      </c>
      <c r="H4379" s="1" t="s">
        <v>104</v>
      </c>
    </row>
    <row r="4380" customFormat="false" ht="15" hidden="false" customHeight="true" outlineLevel="0" collapsed="false">
      <c r="A4380" s="1" t="n">
        <v>3446</v>
      </c>
      <c r="C4380" s="1" t="s">
        <v>25</v>
      </c>
      <c r="D4380" s="1" t="s">
        <v>6931</v>
      </c>
      <c r="E4380" s="1" t="s">
        <v>7158</v>
      </c>
      <c r="F4380" s="1" t="s">
        <v>6950</v>
      </c>
    </row>
    <row r="4381" customFormat="false" ht="15" hidden="false" customHeight="true" outlineLevel="0" collapsed="false">
      <c r="A4381" s="1" t="n">
        <v>125</v>
      </c>
      <c r="C4381" s="1" t="s">
        <v>24</v>
      </c>
      <c r="D4381" s="1" t="s">
        <v>2248</v>
      </c>
      <c r="E4381" s="1" t="s">
        <v>7159</v>
      </c>
      <c r="F4381" s="1" t="s">
        <v>79</v>
      </c>
      <c r="G4381" s="1" t="s">
        <v>461</v>
      </c>
    </row>
    <row r="4382" customFormat="false" ht="15" hidden="false" customHeight="true" outlineLevel="0" collapsed="false">
      <c r="A4382" s="1" t="n">
        <v>3381</v>
      </c>
      <c r="C4382" s="1" t="s">
        <v>25</v>
      </c>
      <c r="D4382" s="1" t="s">
        <v>7160</v>
      </c>
      <c r="E4382" s="1" t="s">
        <v>7161</v>
      </c>
      <c r="F4382" s="1" t="s">
        <v>79</v>
      </c>
      <c r="G4382" s="1" t="s">
        <v>265</v>
      </c>
    </row>
    <row r="4383" customFormat="false" ht="15" hidden="false" customHeight="true" outlineLevel="0" collapsed="false">
      <c r="A4383" s="1" t="n">
        <v>4516</v>
      </c>
      <c r="C4383" s="1" t="s">
        <v>24</v>
      </c>
      <c r="D4383" s="1" t="s">
        <v>7162</v>
      </c>
      <c r="E4383" s="1" t="s">
        <v>7163</v>
      </c>
      <c r="F4383" s="1" t="s">
        <v>79</v>
      </c>
      <c r="G4383" s="1" t="s">
        <v>148</v>
      </c>
    </row>
    <row r="4384" customFormat="false" ht="15" hidden="false" customHeight="true" outlineLevel="0" collapsed="false">
      <c r="A4384" s="1" t="n">
        <v>5988</v>
      </c>
      <c r="C4384" s="1" t="s">
        <v>24</v>
      </c>
      <c r="D4384" s="1" t="s">
        <v>7164</v>
      </c>
      <c r="E4384" s="1" t="s">
        <v>7165</v>
      </c>
      <c r="F4384" s="1" t="s">
        <v>79</v>
      </c>
      <c r="G4384" s="1" t="s">
        <v>179</v>
      </c>
    </row>
    <row r="4385" customFormat="false" ht="15" hidden="false" customHeight="true" outlineLevel="0" collapsed="false">
      <c r="A4385" s="1" t="n">
        <v>2601</v>
      </c>
      <c r="C4385" s="1" t="s">
        <v>24</v>
      </c>
      <c r="D4385" s="1" t="s">
        <v>7166</v>
      </c>
      <c r="E4385" s="1" t="s">
        <v>7167</v>
      </c>
      <c r="F4385" s="1" t="s">
        <v>273</v>
      </c>
      <c r="G4385" s="1" t="s">
        <v>359</v>
      </c>
    </row>
    <row r="4386" customFormat="false" ht="15" hidden="false" customHeight="true" outlineLevel="0" collapsed="false">
      <c r="A4386" s="1" t="n">
        <v>2877</v>
      </c>
      <c r="C4386" s="1" t="s">
        <v>24</v>
      </c>
      <c r="D4386" s="1" t="s">
        <v>7168</v>
      </c>
      <c r="E4386" s="1" t="s">
        <v>56</v>
      </c>
      <c r="F4386" s="1" t="s">
        <v>88</v>
      </c>
    </row>
    <row r="4387" customFormat="false" ht="15" hidden="false" customHeight="true" outlineLevel="0" collapsed="false">
      <c r="A4387" s="1" t="n">
        <v>2801</v>
      </c>
      <c r="C4387" s="1" t="s">
        <v>25</v>
      </c>
      <c r="D4387" s="1" t="s">
        <v>7169</v>
      </c>
      <c r="E4387" s="1" t="s">
        <v>7170</v>
      </c>
      <c r="F4387" s="1" t="s">
        <v>7171</v>
      </c>
    </row>
    <row r="4388" customFormat="false" ht="15" hidden="false" customHeight="true" outlineLevel="0" collapsed="false">
      <c r="A4388" s="1" t="n">
        <v>2976</v>
      </c>
      <c r="B4388" s="1" t="n">
        <v>38</v>
      </c>
      <c r="C4388" s="1" t="s">
        <v>25</v>
      </c>
      <c r="D4388" s="1" t="s">
        <v>7172</v>
      </c>
      <c r="E4388" s="1" t="s">
        <v>7173</v>
      </c>
      <c r="F4388" s="1" t="s">
        <v>79</v>
      </c>
      <c r="G4388" s="1" t="s">
        <v>147</v>
      </c>
      <c r="H4388" s="1" t="s">
        <v>102</v>
      </c>
    </row>
    <row r="4389" customFormat="false" ht="15" hidden="false" customHeight="true" outlineLevel="0" collapsed="false">
      <c r="A4389" s="1" t="n">
        <v>4313</v>
      </c>
      <c r="C4389" s="1" t="s">
        <v>24</v>
      </c>
      <c r="D4389" s="1" t="s">
        <v>7174</v>
      </c>
      <c r="E4389" s="1" t="s">
        <v>7175</v>
      </c>
      <c r="F4389" s="1" t="s">
        <v>79</v>
      </c>
      <c r="G4389" s="1" t="s">
        <v>147</v>
      </c>
    </row>
    <row r="4390" customFormat="false" ht="15" hidden="false" customHeight="true" outlineLevel="0" collapsed="false">
      <c r="A4390" s="1" t="n">
        <v>1440</v>
      </c>
      <c r="C4390" s="1" t="s">
        <v>24</v>
      </c>
      <c r="D4390" s="1" t="s">
        <v>311</v>
      </c>
      <c r="E4390" s="1" t="s">
        <v>7176</v>
      </c>
      <c r="F4390" s="1" t="s">
        <v>83</v>
      </c>
      <c r="G4390" s="1" t="s">
        <v>147</v>
      </c>
    </row>
    <row r="4391" customFormat="false" ht="15" hidden="false" customHeight="true" outlineLevel="0" collapsed="false">
      <c r="A4391" s="1" t="n">
        <v>1693</v>
      </c>
      <c r="B4391" s="1" t="n">
        <v>64000</v>
      </c>
      <c r="C4391" s="1" t="s">
        <v>24</v>
      </c>
      <c r="D4391" s="1" t="s">
        <v>7177</v>
      </c>
      <c r="E4391" s="1" t="s">
        <v>7178</v>
      </c>
      <c r="F4391" s="1" t="s">
        <v>79</v>
      </c>
      <c r="G4391" s="1" t="s">
        <v>126</v>
      </c>
      <c r="H4391" s="1" t="s">
        <v>104</v>
      </c>
    </row>
    <row r="4392" customFormat="false" ht="15" hidden="false" customHeight="true" outlineLevel="0" collapsed="false">
      <c r="A4392" s="1" t="n">
        <v>2287</v>
      </c>
      <c r="C4392" s="1" t="s">
        <v>24</v>
      </c>
      <c r="D4392" s="1" t="s">
        <v>7179</v>
      </c>
      <c r="E4392" s="1" t="s">
        <v>7180</v>
      </c>
      <c r="F4392" s="1" t="s">
        <v>83</v>
      </c>
      <c r="G4392" s="1" t="s">
        <v>125</v>
      </c>
    </row>
    <row r="4393" customFormat="false" ht="15" hidden="false" customHeight="true" outlineLevel="0" collapsed="false">
      <c r="A4393" s="1" t="n">
        <v>835</v>
      </c>
      <c r="C4393" s="1" t="s">
        <v>24</v>
      </c>
      <c r="D4393" s="1" t="s">
        <v>343</v>
      </c>
      <c r="E4393" s="1" t="s">
        <v>7181</v>
      </c>
      <c r="F4393" s="1" t="s">
        <v>83</v>
      </c>
      <c r="G4393" s="1" t="s">
        <v>146</v>
      </c>
    </row>
    <row r="4394" customFormat="false" ht="15" hidden="false" customHeight="true" outlineLevel="0" collapsed="false">
      <c r="A4394" s="1" t="n">
        <v>794</v>
      </c>
      <c r="C4394" s="1" t="s">
        <v>24</v>
      </c>
      <c r="D4394" s="1" t="s">
        <v>39</v>
      </c>
      <c r="E4394" s="1" t="s">
        <v>7182</v>
      </c>
      <c r="F4394" s="1" t="s">
        <v>79</v>
      </c>
    </row>
    <row r="4395" customFormat="false" ht="15" hidden="false" customHeight="true" outlineLevel="0" collapsed="false">
      <c r="A4395" s="1" t="n">
        <v>4123</v>
      </c>
      <c r="C4395" s="1" t="s">
        <v>24</v>
      </c>
      <c r="D4395" s="1" t="s">
        <v>7183</v>
      </c>
      <c r="E4395" s="1" t="s">
        <v>7184</v>
      </c>
      <c r="F4395" s="1" t="s">
        <v>82</v>
      </c>
      <c r="G4395" s="1" t="s">
        <v>192</v>
      </c>
    </row>
    <row r="4396" customFormat="false" ht="15" hidden="false" customHeight="true" outlineLevel="0" collapsed="false">
      <c r="A4396" s="1" t="n">
        <v>928</v>
      </c>
      <c r="C4396" s="1" t="s">
        <v>24</v>
      </c>
      <c r="D4396" s="1" t="s">
        <v>7185</v>
      </c>
      <c r="E4396" s="1" t="s">
        <v>7186</v>
      </c>
      <c r="F4396" s="1" t="s">
        <v>79</v>
      </c>
      <c r="G4396" s="1" t="s">
        <v>359</v>
      </c>
    </row>
    <row r="4397" customFormat="false" ht="15" hidden="false" customHeight="true" outlineLevel="0" collapsed="false">
      <c r="A4397" s="1" t="n">
        <v>4132</v>
      </c>
      <c r="C4397" s="1" t="s">
        <v>26</v>
      </c>
      <c r="D4397" s="1" t="s">
        <v>7187</v>
      </c>
      <c r="E4397" s="1" t="s">
        <v>7188</v>
      </c>
      <c r="F4397" s="1" t="s">
        <v>79</v>
      </c>
      <c r="G4397" s="1" t="s">
        <v>221</v>
      </c>
    </row>
    <row r="4398" customFormat="false" ht="15" hidden="false" customHeight="true" outlineLevel="0" collapsed="false">
      <c r="A4398" s="1" t="n">
        <v>2244</v>
      </c>
      <c r="C4398" s="1" t="s">
        <v>25</v>
      </c>
      <c r="D4398" s="1" t="s">
        <v>7189</v>
      </c>
      <c r="E4398" s="1" t="s">
        <v>56</v>
      </c>
      <c r="F4398" s="1" t="s">
        <v>79</v>
      </c>
      <c r="G4398" s="1" t="s">
        <v>219</v>
      </c>
    </row>
    <row r="4399" customFormat="false" ht="15" hidden="false" customHeight="true" outlineLevel="0" collapsed="false">
      <c r="A4399" s="1" t="n">
        <v>2006</v>
      </c>
      <c r="B4399" s="1" t="n">
        <v>65</v>
      </c>
      <c r="C4399" s="1" t="s">
        <v>25</v>
      </c>
      <c r="D4399" s="1" t="s">
        <v>7190</v>
      </c>
      <c r="E4399" s="1" t="s">
        <v>7191</v>
      </c>
      <c r="F4399" s="1" t="s">
        <v>79</v>
      </c>
      <c r="G4399" s="1" t="s">
        <v>148</v>
      </c>
      <c r="H4399" s="1" t="s">
        <v>102</v>
      </c>
    </row>
    <row r="4400" customFormat="false" ht="15" hidden="false" customHeight="true" outlineLevel="0" collapsed="false">
      <c r="A4400" s="1" t="n">
        <v>1697</v>
      </c>
      <c r="B4400" s="1" t="n">
        <v>24</v>
      </c>
      <c r="C4400" s="1" t="s">
        <v>25</v>
      </c>
      <c r="D4400" s="1" t="s">
        <v>7192</v>
      </c>
      <c r="E4400" s="1" t="s">
        <v>7193</v>
      </c>
      <c r="F4400" s="1" t="s">
        <v>79</v>
      </c>
      <c r="G4400" s="1" t="s">
        <v>276</v>
      </c>
      <c r="H4400" s="1" t="s">
        <v>102</v>
      </c>
    </row>
    <row r="4401" customFormat="false" ht="15" hidden="false" customHeight="true" outlineLevel="0" collapsed="false">
      <c r="A4401" s="1" t="n">
        <v>440</v>
      </c>
      <c r="C4401" s="1" t="s">
        <v>24</v>
      </c>
      <c r="D4401" s="1" t="s">
        <v>7194</v>
      </c>
      <c r="E4401" s="1" t="s">
        <v>7195</v>
      </c>
      <c r="F4401" s="1" t="s">
        <v>3038</v>
      </c>
      <c r="G4401" s="1" t="s">
        <v>147</v>
      </c>
    </row>
    <row r="4402" customFormat="false" ht="15" hidden="false" customHeight="true" outlineLevel="0" collapsed="false">
      <c r="A4402" s="1" t="n">
        <v>2564</v>
      </c>
      <c r="C4402" s="1" t="s">
        <v>24</v>
      </c>
      <c r="D4402" s="1" t="s">
        <v>7036</v>
      </c>
      <c r="E4402" s="1" t="s">
        <v>56</v>
      </c>
      <c r="F4402" s="1" t="s">
        <v>7196</v>
      </c>
      <c r="G4402" s="1" t="s">
        <v>179</v>
      </c>
    </row>
    <row r="4403" customFormat="false" ht="15" hidden="false" customHeight="true" outlineLevel="0" collapsed="false">
      <c r="A4403" s="1" t="n">
        <v>2497</v>
      </c>
      <c r="C4403" s="1" t="s">
        <v>24</v>
      </c>
      <c r="D4403" s="1" t="s">
        <v>7197</v>
      </c>
      <c r="E4403" s="1" t="s">
        <v>56</v>
      </c>
      <c r="F4403" s="1" t="s">
        <v>91</v>
      </c>
    </row>
    <row r="4404" customFormat="false" ht="15" hidden="false" customHeight="true" outlineLevel="0" collapsed="false">
      <c r="A4404" s="1" t="n">
        <v>3347</v>
      </c>
      <c r="C4404" s="1" t="s">
        <v>24</v>
      </c>
      <c r="D4404" s="1" t="s">
        <v>7198</v>
      </c>
      <c r="E4404" s="1" t="s">
        <v>7199</v>
      </c>
      <c r="F4404" s="1" t="s">
        <v>2415</v>
      </c>
      <c r="G4404" s="1" t="s">
        <v>664</v>
      </c>
    </row>
    <row r="4405" customFormat="false" ht="15" hidden="false" customHeight="true" outlineLevel="0" collapsed="false">
      <c r="A4405" s="1" t="n">
        <v>1653</v>
      </c>
      <c r="B4405" s="1" t="n">
        <v>24</v>
      </c>
      <c r="C4405" s="1" t="s">
        <v>25</v>
      </c>
      <c r="D4405" s="1" t="s">
        <v>7200</v>
      </c>
      <c r="E4405" s="1" t="s">
        <v>7201</v>
      </c>
      <c r="F4405" s="1" t="s">
        <v>79</v>
      </c>
      <c r="G4405" s="1" t="s">
        <v>148</v>
      </c>
      <c r="H4405" s="1" t="s">
        <v>102</v>
      </c>
    </row>
    <row r="4406" customFormat="false" ht="15" hidden="false" customHeight="true" outlineLevel="0" collapsed="false">
      <c r="A4406" s="1" t="n">
        <v>2157</v>
      </c>
      <c r="C4406" s="1" t="s">
        <v>25</v>
      </c>
      <c r="D4406" s="1" t="s">
        <v>7202</v>
      </c>
      <c r="E4406" s="1" t="s">
        <v>7203</v>
      </c>
      <c r="F4406" s="1" t="s">
        <v>79</v>
      </c>
      <c r="G4406" s="1" t="s">
        <v>163</v>
      </c>
    </row>
    <row r="4407" customFormat="false" ht="15" hidden="false" customHeight="true" outlineLevel="0" collapsed="false">
      <c r="A4407" s="1" t="n">
        <v>1806</v>
      </c>
      <c r="B4407" s="1" t="n">
        <v>25</v>
      </c>
      <c r="C4407" s="1" t="s">
        <v>25</v>
      </c>
      <c r="D4407" s="1" t="s">
        <v>7204</v>
      </c>
      <c r="E4407" s="1" t="s">
        <v>7205</v>
      </c>
      <c r="F4407" s="1" t="s">
        <v>79</v>
      </c>
      <c r="G4407" s="1" t="s">
        <v>295</v>
      </c>
      <c r="H4407" s="1" t="s">
        <v>102</v>
      </c>
    </row>
    <row r="4408" customFormat="false" ht="15" hidden="false" customHeight="true" outlineLevel="0" collapsed="false">
      <c r="A4408" s="1" t="n">
        <v>2147</v>
      </c>
      <c r="C4408" s="1" t="s">
        <v>24</v>
      </c>
      <c r="D4408" s="1" t="s">
        <v>7206</v>
      </c>
      <c r="E4408" s="1" t="s">
        <v>7207</v>
      </c>
      <c r="F4408" s="1" t="s">
        <v>441</v>
      </c>
      <c r="G4408" s="1" t="s">
        <v>276</v>
      </c>
    </row>
    <row r="4409" customFormat="false" ht="15" hidden="false" customHeight="true" outlineLevel="0" collapsed="false">
      <c r="A4409" s="1" t="n">
        <v>3382</v>
      </c>
      <c r="C4409" s="1" t="s">
        <v>25</v>
      </c>
      <c r="D4409" s="1" t="s">
        <v>7208</v>
      </c>
      <c r="E4409" s="1" t="s">
        <v>7209</v>
      </c>
      <c r="F4409" s="1" t="s">
        <v>79</v>
      </c>
      <c r="G4409" s="1" t="s">
        <v>219</v>
      </c>
    </row>
    <row r="4410" customFormat="false" ht="15" hidden="false" customHeight="true" outlineLevel="0" collapsed="false">
      <c r="A4410" s="1" t="n">
        <v>668</v>
      </c>
      <c r="B4410" s="1" t="n">
        <v>65000</v>
      </c>
      <c r="C4410" s="1" t="s">
        <v>24</v>
      </c>
      <c r="D4410" s="1" t="s">
        <v>7210</v>
      </c>
      <c r="E4410" s="1" t="s">
        <v>7211</v>
      </c>
      <c r="F4410" s="1" t="s">
        <v>79</v>
      </c>
      <c r="G4410" s="1" t="s">
        <v>664</v>
      </c>
      <c r="H4410" s="1" t="s">
        <v>104</v>
      </c>
    </row>
    <row r="4411" customFormat="false" ht="15" hidden="false" customHeight="true" outlineLevel="0" collapsed="false">
      <c r="A4411" s="1" t="n">
        <v>400</v>
      </c>
      <c r="C4411" s="1" t="s">
        <v>24</v>
      </c>
      <c r="D4411" s="1" t="s">
        <v>7212</v>
      </c>
      <c r="E4411" s="1" t="s">
        <v>7213</v>
      </c>
      <c r="F4411" s="1" t="s">
        <v>598</v>
      </c>
      <c r="G4411" s="1" t="s">
        <v>163</v>
      </c>
    </row>
    <row r="4412" customFormat="false" ht="15" hidden="false" customHeight="true" outlineLevel="0" collapsed="false">
      <c r="A4412" s="1" t="n">
        <v>5402</v>
      </c>
      <c r="C4412" s="1" t="s">
        <v>24</v>
      </c>
      <c r="D4412" s="1" t="s">
        <v>7214</v>
      </c>
      <c r="E4412" s="1" t="s">
        <v>7215</v>
      </c>
      <c r="F4412" s="1" t="s">
        <v>79</v>
      </c>
      <c r="G4412" s="1" t="s">
        <v>276</v>
      </c>
    </row>
    <row r="4413" customFormat="false" ht="15" hidden="false" customHeight="true" outlineLevel="0" collapsed="false">
      <c r="A4413" s="1" t="n">
        <v>1483</v>
      </c>
      <c r="C4413" s="1" t="s">
        <v>24</v>
      </c>
      <c r="D4413" s="1" t="s">
        <v>1863</v>
      </c>
      <c r="E4413" s="1" t="s">
        <v>7216</v>
      </c>
      <c r="F4413" s="1" t="s">
        <v>83</v>
      </c>
      <c r="G4413" s="1" t="s">
        <v>179</v>
      </c>
    </row>
    <row r="4414" customFormat="false" ht="15" hidden="false" customHeight="true" outlineLevel="0" collapsed="false">
      <c r="A4414" s="1" t="n">
        <v>2879</v>
      </c>
      <c r="C4414" s="1" t="s">
        <v>24</v>
      </c>
      <c r="D4414" s="1" t="s">
        <v>7077</v>
      </c>
      <c r="E4414" s="1" t="s">
        <v>7217</v>
      </c>
      <c r="F4414" s="1" t="s">
        <v>3369</v>
      </c>
      <c r="G4414" s="1" t="s">
        <v>147</v>
      </c>
    </row>
    <row r="4415" customFormat="false" ht="15" hidden="false" customHeight="true" outlineLevel="0" collapsed="false">
      <c r="A4415" s="1" t="n">
        <v>1139</v>
      </c>
      <c r="C4415" s="1" t="s">
        <v>24</v>
      </c>
      <c r="D4415" s="1" t="s">
        <v>7218</v>
      </c>
      <c r="E4415" s="1" t="s">
        <v>56</v>
      </c>
      <c r="F4415" s="1" t="s">
        <v>80</v>
      </c>
      <c r="G4415" s="1" t="s">
        <v>125</v>
      </c>
    </row>
    <row r="4416" customFormat="false" ht="15" hidden="false" customHeight="true" outlineLevel="0" collapsed="false">
      <c r="A4416" s="1" t="n">
        <v>3543</v>
      </c>
      <c r="C4416" s="1" t="s">
        <v>24</v>
      </c>
      <c r="D4416" s="1" t="s">
        <v>7219</v>
      </c>
      <c r="E4416" s="1" t="s">
        <v>7220</v>
      </c>
      <c r="F4416" s="1" t="s">
        <v>94</v>
      </c>
      <c r="G4416" s="1" t="s">
        <v>133</v>
      </c>
    </row>
    <row r="4417" customFormat="false" ht="15" hidden="false" customHeight="true" outlineLevel="0" collapsed="false">
      <c r="A4417" s="1" t="n">
        <v>4866</v>
      </c>
      <c r="C4417" s="1" t="s">
        <v>24</v>
      </c>
      <c r="D4417" s="1" t="s">
        <v>2052</v>
      </c>
      <c r="E4417" s="1" t="s">
        <v>7221</v>
      </c>
      <c r="F4417" s="1" t="s">
        <v>97</v>
      </c>
      <c r="G4417" s="1" t="s">
        <v>126</v>
      </c>
    </row>
    <row r="4418" customFormat="false" ht="15" hidden="false" customHeight="true" outlineLevel="0" collapsed="false">
      <c r="A4418" s="1" t="n">
        <v>3843</v>
      </c>
      <c r="C4418" s="1" t="s">
        <v>24</v>
      </c>
      <c r="D4418" s="1" t="s">
        <v>4032</v>
      </c>
      <c r="E4418" s="1" t="s">
        <v>7222</v>
      </c>
      <c r="F4418" s="1" t="s">
        <v>83</v>
      </c>
      <c r="G4418" s="1" t="s">
        <v>359</v>
      </c>
    </row>
    <row r="4419" customFormat="false" ht="15" hidden="false" customHeight="true" outlineLevel="0" collapsed="false">
      <c r="A4419" s="1" t="n">
        <v>4178</v>
      </c>
      <c r="C4419" s="1" t="s">
        <v>24</v>
      </c>
      <c r="D4419" s="1" t="s">
        <v>7223</v>
      </c>
      <c r="E4419" s="1" t="s">
        <v>7224</v>
      </c>
      <c r="F4419" s="1" t="s">
        <v>81</v>
      </c>
      <c r="G4419" s="1" t="s">
        <v>125</v>
      </c>
    </row>
    <row r="4420" customFormat="false" ht="15" hidden="false" customHeight="true" outlineLevel="0" collapsed="false">
      <c r="A4420" s="1" t="n">
        <v>1452</v>
      </c>
      <c r="C4420" s="1" t="s">
        <v>24</v>
      </c>
      <c r="D4420" s="1" t="s">
        <v>7225</v>
      </c>
      <c r="E4420" s="1" t="s">
        <v>7226</v>
      </c>
      <c r="F4420" s="1" t="s">
        <v>80</v>
      </c>
      <c r="G4420" s="1" t="s">
        <v>146</v>
      </c>
    </row>
    <row r="4421" customFormat="false" ht="15" hidden="false" customHeight="true" outlineLevel="0" collapsed="false">
      <c r="A4421" s="1" t="n">
        <v>1408</v>
      </c>
      <c r="B4421" s="1" t="n">
        <v>23</v>
      </c>
      <c r="C4421" s="1" t="s">
        <v>25</v>
      </c>
      <c r="D4421" s="1" t="s">
        <v>7227</v>
      </c>
      <c r="E4421" s="1" t="s">
        <v>7228</v>
      </c>
      <c r="F4421" s="1" t="s">
        <v>79</v>
      </c>
      <c r="G4421" s="1" t="s">
        <v>163</v>
      </c>
      <c r="H4421" s="1" t="s">
        <v>102</v>
      </c>
    </row>
    <row r="4422" customFormat="false" ht="15" hidden="false" customHeight="true" outlineLevel="0" collapsed="false">
      <c r="A4422" s="1" t="n">
        <v>2620</v>
      </c>
      <c r="C4422" s="1" t="s">
        <v>24</v>
      </c>
      <c r="D4422" s="1" t="s">
        <v>459</v>
      </c>
      <c r="E4422" s="1" t="s">
        <v>7229</v>
      </c>
      <c r="F4422" s="1" t="s">
        <v>79</v>
      </c>
      <c r="G4422" s="1" t="s">
        <v>461</v>
      </c>
    </row>
    <row r="4423" customFormat="false" ht="15" hidden="false" customHeight="true" outlineLevel="0" collapsed="false">
      <c r="A4423" s="1" t="n">
        <v>1606</v>
      </c>
      <c r="C4423" s="1" t="s">
        <v>25</v>
      </c>
      <c r="D4423" s="1" t="s">
        <v>7230</v>
      </c>
      <c r="E4423" s="1" t="s">
        <v>7231</v>
      </c>
      <c r="F4423" s="1" t="s">
        <v>7232</v>
      </c>
    </row>
    <row r="4424" customFormat="false" ht="15" hidden="false" customHeight="true" outlineLevel="0" collapsed="false">
      <c r="A4424" s="1" t="n">
        <v>1720</v>
      </c>
      <c r="C4424" s="1" t="s">
        <v>24</v>
      </c>
      <c r="D4424" s="1" t="s">
        <v>42</v>
      </c>
      <c r="E4424" s="1" t="s">
        <v>7233</v>
      </c>
      <c r="F4424" s="1" t="s">
        <v>83</v>
      </c>
      <c r="G4424" s="1" t="s">
        <v>148</v>
      </c>
    </row>
    <row r="4425" customFormat="false" ht="15" hidden="false" customHeight="true" outlineLevel="0" collapsed="false">
      <c r="A4425" s="1" t="n">
        <v>1256</v>
      </c>
      <c r="C4425" s="1" t="s">
        <v>24</v>
      </c>
      <c r="D4425" s="1" t="s">
        <v>2818</v>
      </c>
      <c r="E4425" s="1" t="s">
        <v>7234</v>
      </c>
      <c r="F4425" s="1" t="s">
        <v>79</v>
      </c>
      <c r="G4425" s="1" t="s">
        <v>196</v>
      </c>
    </row>
    <row r="4426" customFormat="false" ht="15" hidden="false" customHeight="true" outlineLevel="0" collapsed="false">
      <c r="A4426" s="1" t="n">
        <v>3644</v>
      </c>
      <c r="C4426" s="1" t="s">
        <v>24</v>
      </c>
      <c r="D4426" s="1" t="s">
        <v>7235</v>
      </c>
      <c r="E4426" s="1" t="s">
        <v>7236</v>
      </c>
      <c r="F4426" s="1" t="s">
        <v>7237</v>
      </c>
      <c r="G4426" s="1" t="s">
        <v>134</v>
      </c>
    </row>
    <row r="4427" customFormat="false" ht="15" hidden="false" customHeight="true" outlineLevel="0" collapsed="false">
      <c r="A4427" s="1" t="n">
        <v>1378</v>
      </c>
      <c r="C4427" s="1" t="s">
        <v>24</v>
      </c>
      <c r="D4427" s="1" t="s">
        <v>1769</v>
      </c>
      <c r="E4427" s="1" t="s">
        <v>7238</v>
      </c>
      <c r="F4427" s="1" t="s">
        <v>79</v>
      </c>
      <c r="G4427" s="1" t="s">
        <v>147</v>
      </c>
    </row>
    <row r="4428" customFormat="false" ht="15" hidden="false" customHeight="true" outlineLevel="0" collapsed="false">
      <c r="A4428" s="1" t="n">
        <v>1170</v>
      </c>
      <c r="C4428" s="1" t="s">
        <v>24</v>
      </c>
      <c r="D4428" s="1" t="s">
        <v>2080</v>
      </c>
      <c r="E4428" s="1" t="s">
        <v>7239</v>
      </c>
      <c r="F4428" s="1" t="s">
        <v>79</v>
      </c>
      <c r="G4428" s="1" t="s">
        <v>163</v>
      </c>
    </row>
    <row r="4429" customFormat="false" ht="15" hidden="false" customHeight="true" outlineLevel="0" collapsed="false">
      <c r="A4429" s="1" t="n">
        <v>3402</v>
      </c>
      <c r="C4429" s="1" t="s">
        <v>24</v>
      </c>
      <c r="D4429" s="1" t="s">
        <v>2080</v>
      </c>
      <c r="E4429" s="1" t="s">
        <v>7240</v>
      </c>
      <c r="F4429" s="1" t="s">
        <v>79</v>
      </c>
      <c r="G4429" s="1" t="s">
        <v>163</v>
      </c>
    </row>
    <row r="4430" customFormat="false" ht="15" hidden="false" customHeight="true" outlineLevel="0" collapsed="false">
      <c r="A4430" s="1" t="n">
        <v>3662</v>
      </c>
      <c r="C4430" s="1" t="s">
        <v>24</v>
      </c>
      <c r="D4430" s="1" t="s">
        <v>7241</v>
      </c>
      <c r="E4430" s="1" t="s">
        <v>7242</v>
      </c>
      <c r="F4430" s="1" t="s">
        <v>119</v>
      </c>
      <c r="G4430" s="1" t="s">
        <v>664</v>
      </c>
    </row>
    <row r="4431" customFormat="false" ht="15" hidden="false" customHeight="true" outlineLevel="0" collapsed="false">
      <c r="A4431" s="1" t="n">
        <v>4447</v>
      </c>
      <c r="B4431" s="1" t="n">
        <v>40000</v>
      </c>
      <c r="C4431" s="1" t="s">
        <v>24</v>
      </c>
      <c r="D4431" s="1" t="s">
        <v>7243</v>
      </c>
      <c r="E4431" s="1" t="s">
        <v>7244</v>
      </c>
      <c r="F4431" s="1" t="s">
        <v>79</v>
      </c>
      <c r="G4431" s="1" t="s">
        <v>148</v>
      </c>
      <c r="H4431" s="1" t="s">
        <v>103</v>
      </c>
    </row>
    <row r="4432" customFormat="false" ht="15" hidden="false" customHeight="true" outlineLevel="0" collapsed="false">
      <c r="A4432" s="1" t="n">
        <v>3489</v>
      </c>
      <c r="C4432" s="1" t="s">
        <v>24</v>
      </c>
      <c r="D4432" s="1" t="s">
        <v>7108</v>
      </c>
      <c r="E4432" s="1" t="s">
        <v>7245</v>
      </c>
      <c r="F4432" s="1" t="s">
        <v>83</v>
      </c>
      <c r="G4432" s="1" t="s">
        <v>125</v>
      </c>
    </row>
    <row r="4433" customFormat="false" ht="15" hidden="false" customHeight="true" outlineLevel="0" collapsed="false">
      <c r="A4433" s="1" t="n">
        <v>728</v>
      </c>
      <c r="C4433" s="1" t="s">
        <v>24</v>
      </c>
      <c r="D4433" s="1" t="s">
        <v>33</v>
      </c>
      <c r="E4433" s="1" t="s">
        <v>7246</v>
      </c>
      <c r="F4433" s="1" t="s">
        <v>83</v>
      </c>
      <c r="G4433" s="1" t="s">
        <v>173</v>
      </c>
    </row>
    <row r="4434" customFormat="false" ht="15" hidden="false" customHeight="true" outlineLevel="0" collapsed="false">
      <c r="A4434" s="1" t="n">
        <v>4100</v>
      </c>
      <c r="C4434" s="1" t="s">
        <v>24</v>
      </c>
      <c r="D4434" s="1" t="s">
        <v>6940</v>
      </c>
      <c r="E4434" s="1" t="s">
        <v>7247</v>
      </c>
      <c r="F4434" s="1" t="s">
        <v>86</v>
      </c>
      <c r="G4434" s="1" t="s">
        <v>163</v>
      </c>
    </row>
    <row r="4435" customFormat="false" ht="15" hidden="false" customHeight="true" outlineLevel="0" collapsed="false">
      <c r="A4435" s="1" t="n">
        <v>1057</v>
      </c>
      <c r="B4435" s="1" t="n">
        <v>25</v>
      </c>
      <c r="C4435" s="1" t="s">
        <v>25</v>
      </c>
      <c r="D4435" s="1" t="s">
        <v>7248</v>
      </c>
      <c r="E4435" s="1" t="s">
        <v>7249</v>
      </c>
      <c r="F4435" s="1" t="s">
        <v>79</v>
      </c>
      <c r="G4435" s="1" t="s">
        <v>145</v>
      </c>
      <c r="H4435" s="1" t="s">
        <v>102</v>
      </c>
    </row>
    <row r="4436" customFormat="false" ht="15" hidden="false" customHeight="true" outlineLevel="0" collapsed="false">
      <c r="A4436" s="1" t="n">
        <v>336</v>
      </c>
      <c r="C4436" s="1" t="s">
        <v>24</v>
      </c>
      <c r="D4436" s="1" t="s">
        <v>7250</v>
      </c>
      <c r="E4436" s="1" t="s">
        <v>7251</v>
      </c>
      <c r="F4436" s="1" t="s">
        <v>79</v>
      </c>
      <c r="G4436" s="1" t="s">
        <v>166</v>
      </c>
    </row>
    <row r="4437" customFormat="false" ht="15" hidden="false" customHeight="true" outlineLevel="0" collapsed="false">
      <c r="A4437" s="1" t="n">
        <v>3248</v>
      </c>
      <c r="C4437" s="1" t="s">
        <v>24</v>
      </c>
      <c r="D4437" s="1" t="s">
        <v>7252</v>
      </c>
      <c r="E4437" s="1" t="s">
        <v>7253</v>
      </c>
      <c r="F4437" s="1" t="s">
        <v>81</v>
      </c>
      <c r="G4437" s="1" t="s">
        <v>125</v>
      </c>
    </row>
    <row r="4438" customFormat="false" ht="15" hidden="false" customHeight="true" outlineLevel="0" collapsed="false">
      <c r="A4438" s="1" t="n">
        <v>522</v>
      </c>
      <c r="C4438" s="1" t="s">
        <v>24</v>
      </c>
      <c r="D4438" s="1" t="s">
        <v>7254</v>
      </c>
      <c r="E4438" s="1" t="s">
        <v>7255</v>
      </c>
      <c r="F4438" s="1" t="s">
        <v>79</v>
      </c>
      <c r="G4438" s="1" t="s">
        <v>125</v>
      </c>
    </row>
    <row r="4439" customFormat="false" ht="15" hidden="false" customHeight="true" outlineLevel="0" collapsed="false">
      <c r="A4439" s="1" t="n">
        <v>5329</v>
      </c>
      <c r="C4439" s="1" t="s">
        <v>24</v>
      </c>
      <c r="D4439" s="1" t="s">
        <v>1961</v>
      </c>
      <c r="E4439" s="1" t="s">
        <v>7256</v>
      </c>
      <c r="F4439" s="1" t="s">
        <v>79</v>
      </c>
      <c r="G4439" s="1" t="s">
        <v>241</v>
      </c>
    </row>
    <row r="4440" customFormat="false" ht="15" hidden="false" customHeight="true" outlineLevel="0" collapsed="false">
      <c r="A4440" s="1" t="n">
        <v>1995</v>
      </c>
      <c r="B4440" s="1" t="n">
        <v>28</v>
      </c>
      <c r="C4440" s="1" t="s">
        <v>25</v>
      </c>
      <c r="D4440" s="1" t="s">
        <v>7257</v>
      </c>
      <c r="E4440" s="1" t="s">
        <v>7258</v>
      </c>
      <c r="F4440" s="1" t="s">
        <v>79</v>
      </c>
      <c r="G4440" s="1" t="s">
        <v>132</v>
      </c>
      <c r="H4440" s="1" t="s">
        <v>102</v>
      </c>
    </row>
    <row r="4441" customFormat="false" ht="15" hidden="false" customHeight="true" outlineLevel="0" collapsed="false">
      <c r="A4441" s="1" t="n">
        <v>1316</v>
      </c>
      <c r="B4441" s="1" t="n">
        <v>100000</v>
      </c>
      <c r="C4441" s="1" t="s">
        <v>24</v>
      </c>
      <c r="D4441" s="1" t="s">
        <v>7259</v>
      </c>
      <c r="E4441" s="1" t="s">
        <v>7260</v>
      </c>
      <c r="F4441" s="1" t="s">
        <v>79</v>
      </c>
      <c r="G4441" s="1" t="s">
        <v>125</v>
      </c>
      <c r="H4441" s="1" t="s">
        <v>106</v>
      </c>
    </row>
    <row r="4442" customFormat="false" ht="15" hidden="false" customHeight="true" outlineLevel="0" collapsed="false">
      <c r="A4442" s="1" t="n">
        <v>1131</v>
      </c>
      <c r="C4442" s="1" t="s">
        <v>24</v>
      </c>
      <c r="D4442" s="1" t="s">
        <v>4430</v>
      </c>
      <c r="E4442" s="1" t="s">
        <v>7261</v>
      </c>
      <c r="F4442" s="1" t="s">
        <v>83</v>
      </c>
      <c r="G4442" s="1" t="s">
        <v>221</v>
      </c>
    </row>
    <row r="4443" customFormat="false" ht="15" hidden="false" customHeight="true" outlineLevel="0" collapsed="false">
      <c r="A4443" s="1" t="n">
        <v>966</v>
      </c>
      <c r="C4443" s="1" t="s">
        <v>24</v>
      </c>
      <c r="D4443" s="1" t="s">
        <v>7262</v>
      </c>
      <c r="E4443" s="1" t="s">
        <v>7263</v>
      </c>
      <c r="F4443" s="1" t="s">
        <v>79</v>
      </c>
      <c r="G4443" s="1" t="s">
        <v>265</v>
      </c>
    </row>
    <row r="4444" customFormat="false" ht="15" hidden="false" customHeight="true" outlineLevel="0" collapsed="false">
      <c r="A4444" s="1" t="n">
        <v>1869</v>
      </c>
      <c r="C4444" s="1" t="s">
        <v>24</v>
      </c>
      <c r="D4444" s="1" t="s">
        <v>6834</v>
      </c>
      <c r="E4444" s="1" t="s">
        <v>7264</v>
      </c>
      <c r="F4444" s="1" t="s">
        <v>81</v>
      </c>
      <c r="G4444" s="1" t="s">
        <v>276</v>
      </c>
    </row>
    <row r="4445" customFormat="false" ht="15" hidden="false" customHeight="true" outlineLevel="0" collapsed="false">
      <c r="A4445" s="1" t="n">
        <v>3947</v>
      </c>
      <c r="C4445" s="1" t="s">
        <v>25</v>
      </c>
      <c r="D4445" s="1" t="s">
        <v>7265</v>
      </c>
      <c r="E4445" s="1" t="s">
        <v>7266</v>
      </c>
      <c r="F4445" s="1" t="s">
        <v>79</v>
      </c>
      <c r="G4445" s="1" t="s">
        <v>125</v>
      </c>
    </row>
    <row r="4446" customFormat="false" ht="15" hidden="false" customHeight="true" outlineLevel="0" collapsed="false">
      <c r="A4446" s="1" t="n">
        <v>1429</v>
      </c>
      <c r="B4446" s="1" t="n">
        <v>65000</v>
      </c>
      <c r="C4446" s="1" t="s">
        <v>24</v>
      </c>
      <c r="D4446" s="1" t="s">
        <v>7267</v>
      </c>
      <c r="E4446" s="1" t="s">
        <v>7268</v>
      </c>
      <c r="F4446" s="1" t="s">
        <v>79</v>
      </c>
      <c r="G4446" s="1" t="s">
        <v>130</v>
      </c>
      <c r="H4446" s="1" t="s">
        <v>104</v>
      </c>
    </row>
    <row r="4447" customFormat="false" ht="15" hidden="false" customHeight="true" outlineLevel="0" collapsed="false">
      <c r="A4447" s="1" t="n">
        <v>4026</v>
      </c>
      <c r="B4447" s="1" t="n">
        <v>1</v>
      </c>
      <c r="C4447" s="1" t="s">
        <v>24</v>
      </c>
      <c r="D4447" s="1" t="s">
        <v>7269</v>
      </c>
      <c r="E4447" s="1" t="s">
        <v>7270</v>
      </c>
      <c r="F4447" s="1" t="s">
        <v>7271</v>
      </c>
      <c r="H4447" s="1" t="s">
        <v>102</v>
      </c>
    </row>
    <row r="4448" customFormat="false" ht="15" hidden="false" customHeight="true" outlineLevel="0" collapsed="false">
      <c r="A4448" s="1" t="n">
        <v>1218</v>
      </c>
      <c r="C4448" s="1" t="s">
        <v>24</v>
      </c>
      <c r="D4448" s="1" t="s">
        <v>7272</v>
      </c>
      <c r="E4448" s="1" t="s">
        <v>7273</v>
      </c>
      <c r="F4448" s="1" t="s">
        <v>273</v>
      </c>
      <c r="G4448" s="1" t="s">
        <v>241</v>
      </c>
    </row>
    <row r="4449" customFormat="false" ht="15" hidden="false" customHeight="true" outlineLevel="0" collapsed="false">
      <c r="A4449" s="1" t="n">
        <v>1531</v>
      </c>
      <c r="C4449" s="1" t="s">
        <v>25</v>
      </c>
      <c r="D4449" s="1" t="s">
        <v>2435</v>
      </c>
      <c r="E4449" s="1" t="s">
        <v>7274</v>
      </c>
      <c r="F4449" s="1" t="s">
        <v>121</v>
      </c>
      <c r="G4449" s="1" t="s">
        <v>166</v>
      </c>
    </row>
    <row r="4450" customFormat="false" ht="15" hidden="false" customHeight="true" outlineLevel="0" collapsed="false">
      <c r="A4450" s="1" t="n">
        <v>1735</v>
      </c>
      <c r="C4450" s="1" t="s">
        <v>24</v>
      </c>
      <c r="D4450" s="1" t="s">
        <v>36</v>
      </c>
      <c r="E4450" s="1" t="s">
        <v>59</v>
      </c>
      <c r="F4450" s="1" t="s">
        <v>92</v>
      </c>
      <c r="G4450" s="1" t="s">
        <v>276</v>
      </c>
    </row>
    <row r="4451" customFormat="false" ht="15" hidden="false" customHeight="true" outlineLevel="0" collapsed="false">
      <c r="A4451" s="1" t="n">
        <v>1295</v>
      </c>
      <c r="B4451" s="1" t="n">
        <v>110000</v>
      </c>
      <c r="C4451" s="1" t="s">
        <v>24</v>
      </c>
      <c r="D4451" s="1" t="s">
        <v>7275</v>
      </c>
      <c r="E4451" s="1" t="s">
        <v>7276</v>
      </c>
      <c r="F4451" s="1" t="s">
        <v>79</v>
      </c>
      <c r="G4451" s="1" t="s">
        <v>125</v>
      </c>
      <c r="H4451" s="1" t="s">
        <v>106</v>
      </c>
    </row>
    <row r="4452" customFormat="false" ht="15" hidden="false" customHeight="true" outlineLevel="0" collapsed="false">
      <c r="A4452" s="1" t="n">
        <v>1830</v>
      </c>
      <c r="C4452" s="1" t="s">
        <v>24</v>
      </c>
      <c r="D4452" s="1" t="s">
        <v>2706</v>
      </c>
      <c r="E4452" s="1" t="s">
        <v>7277</v>
      </c>
      <c r="F4452" s="1" t="s">
        <v>214</v>
      </c>
      <c r="G4452" s="1" t="s">
        <v>133</v>
      </c>
    </row>
    <row r="4453" customFormat="false" ht="15" hidden="false" customHeight="true" outlineLevel="0" collapsed="false">
      <c r="A4453" s="1" t="n">
        <v>531</v>
      </c>
      <c r="C4453" s="1" t="s">
        <v>24</v>
      </c>
      <c r="D4453" s="1" t="s">
        <v>7278</v>
      </c>
      <c r="E4453" s="1" t="s">
        <v>7279</v>
      </c>
      <c r="F4453" s="1" t="s">
        <v>83</v>
      </c>
      <c r="G4453" s="1" t="s">
        <v>163</v>
      </c>
    </row>
    <row r="4454" customFormat="false" ht="15" hidden="false" customHeight="true" outlineLevel="0" collapsed="false">
      <c r="A4454" s="1" t="n">
        <v>1712</v>
      </c>
      <c r="C4454" s="1" t="s">
        <v>25</v>
      </c>
      <c r="D4454" s="1" t="s">
        <v>7280</v>
      </c>
      <c r="E4454" s="1" t="s">
        <v>7281</v>
      </c>
      <c r="F4454" s="1" t="s">
        <v>79</v>
      </c>
      <c r="G4454" s="1" t="s">
        <v>1928</v>
      </c>
    </row>
    <row r="4455" customFormat="false" ht="15" hidden="false" customHeight="true" outlineLevel="0" collapsed="false">
      <c r="A4455" s="1" t="n">
        <v>546</v>
      </c>
      <c r="C4455" s="1" t="s">
        <v>24</v>
      </c>
      <c r="D4455" s="1" t="s">
        <v>7282</v>
      </c>
      <c r="E4455" s="1" t="s">
        <v>7283</v>
      </c>
      <c r="F4455" s="1" t="s">
        <v>96</v>
      </c>
      <c r="G4455" s="1" t="s">
        <v>359</v>
      </c>
    </row>
    <row r="4456" customFormat="false" ht="15" hidden="false" customHeight="true" outlineLevel="0" collapsed="false">
      <c r="A4456" s="1" t="n">
        <v>1694</v>
      </c>
      <c r="C4456" s="1" t="s">
        <v>24</v>
      </c>
      <c r="D4456" s="1" t="s">
        <v>1893</v>
      </c>
      <c r="E4456" s="1" t="s">
        <v>7284</v>
      </c>
      <c r="F4456" s="1" t="s">
        <v>83</v>
      </c>
      <c r="G4456" s="1" t="s">
        <v>179</v>
      </c>
    </row>
    <row r="4457" customFormat="false" ht="15" hidden="false" customHeight="true" outlineLevel="0" collapsed="false">
      <c r="A4457" s="1" t="n">
        <v>2030</v>
      </c>
      <c r="B4457" s="1" t="n">
        <v>38000</v>
      </c>
      <c r="C4457" s="1" t="s">
        <v>24</v>
      </c>
      <c r="D4457" s="1" t="s">
        <v>41</v>
      </c>
      <c r="E4457" s="1" t="s">
        <v>7285</v>
      </c>
      <c r="F4457" s="1" t="s">
        <v>118</v>
      </c>
      <c r="G4457" s="1" t="s">
        <v>276</v>
      </c>
      <c r="H4457" s="1" t="s">
        <v>102</v>
      </c>
    </row>
    <row r="4458" customFormat="false" ht="15" hidden="false" customHeight="true" outlineLevel="0" collapsed="false">
      <c r="A4458" s="1" t="n">
        <v>2711</v>
      </c>
      <c r="C4458" s="1" t="s">
        <v>24</v>
      </c>
      <c r="D4458" s="1" t="s">
        <v>36</v>
      </c>
      <c r="E4458" s="1" t="s">
        <v>7286</v>
      </c>
      <c r="F4458" s="1" t="s">
        <v>83</v>
      </c>
      <c r="G4458" s="1" t="s">
        <v>276</v>
      </c>
    </row>
    <row r="4459" customFormat="false" ht="15" hidden="false" customHeight="true" outlineLevel="0" collapsed="false">
      <c r="A4459" s="1" t="n">
        <v>954</v>
      </c>
      <c r="C4459" s="1" t="s">
        <v>26</v>
      </c>
      <c r="D4459" s="1" t="s">
        <v>7287</v>
      </c>
      <c r="E4459" s="1" t="s">
        <v>7288</v>
      </c>
      <c r="F4459" s="1" t="s">
        <v>79</v>
      </c>
      <c r="G4459" s="1" t="s">
        <v>276</v>
      </c>
    </row>
    <row r="4460" customFormat="false" ht="15" hidden="false" customHeight="true" outlineLevel="0" collapsed="false">
      <c r="A4460" s="1" t="n">
        <v>3764</v>
      </c>
      <c r="C4460" s="1" t="s">
        <v>24</v>
      </c>
      <c r="D4460" s="1" t="s">
        <v>7289</v>
      </c>
      <c r="E4460" s="1" t="s">
        <v>7290</v>
      </c>
      <c r="F4460" s="1" t="s">
        <v>84</v>
      </c>
    </row>
    <row r="4461" customFormat="false" ht="15" hidden="false" customHeight="true" outlineLevel="0" collapsed="false">
      <c r="A4461" s="1" t="n">
        <v>623</v>
      </c>
      <c r="C4461" s="1" t="s">
        <v>26</v>
      </c>
      <c r="D4461" s="1" t="s">
        <v>7291</v>
      </c>
      <c r="E4461" s="1" t="s">
        <v>7292</v>
      </c>
      <c r="F4461" s="1" t="s">
        <v>84</v>
      </c>
      <c r="G4461" s="1" t="s">
        <v>276</v>
      </c>
    </row>
    <row r="4462" customFormat="false" ht="15" hidden="false" customHeight="true" outlineLevel="0" collapsed="false">
      <c r="A4462" s="1" t="n">
        <v>910</v>
      </c>
      <c r="C4462" s="1" t="s">
        <v>25</v>
      </c>
      <c r="D4462" s="1" t="s">
        <v>7293</v>
      </c>
      <c r="E4462" s="1" t="s">
        <v>7294</v>
      </c>
      <c r="F4462" s="1" t="s">
        <v>79</v>
      </c>
      <c r="G4462" s="1" t="s">
        <v>276</v>
      </c>
    </row>
    <row r="4463" customFormat="false" ht="15" hidden="false" customHeight="true" outlineLevel="0" collapsed="false">
      <c r="A4463" s="1" t="n">
        <v>8571</v>
      </c>
      <c r="C4463" s="1" t="s">
        <v>26</v>
      </c>
      <c r="D4463" s="1" t="s">
        <v>7295</v>
      </c>
      <c r="E4463" s="1" t="s">
        <v>7296</v>
      </c>
      <c r="F4463" s="1" t="s">
        <v>84</v>
      </c>
      <c r="G4463" s="1" t="s">
        <v>276</v>
      </c>
    </row>
    <row r="4464" customFormat="false" ht="15" hidden="false" customHeight="true" outlineLevel="0" collapsed="false">
      <c r="A4464" s="1" t="n">
        <v>3146</v>
      </c>
      <c r="C4464" s="1" t="s">
        <v>24</v>
      </c>
      <c r="D4464" s="1" t="s">
        <v>7297</v>
      </c>
      <c r="E4464" s="1" t="s">
        <v>7298</v>
      </c>
      <c r="F4464" s="1" t="s">
        <v>1202</v>
      </c>
      <c r="G4464" s="1" t="s">
        <v>276</v>
      </c>
    </row>
    <row r="4465" customFormat="false" ht="15" hidden="false" customHeight="true" outlineLevel="0" collapsed="false">
      <c r="A4465" s="1" t="n">
        <v>1090</v>
      </c>
      <c r="C4465" s="1" t="s">
        <v>25</v>
      </c>
      <c r="D4465" s="1" t="s">
        <v>7299</v>
      </c>
      <c r="E4465" s="1" t="s">
        <v>7300</v>
      </c>
      <c r="F4465" s="1" t="s">
        <v>79</v>
      </c>
      <c r="G4465" s="1" t="s">
        <v>276</v>
      </c>
    </row>
    <row r="4466" customFormat="false" ht="15" hidden="false" customHeight="true" outlineLevel="0" collapsed="false">
      <c r="A4466" s="1" t="n">
        <v>4817</v>
      </c>
      <c r="C4466" s="1" t="s">
        <v>24</v>
      </c>
      <c r="D4466" s="1" t="s">
        <v>36</v>
      </c>
      <c r="E4466" s="1" t="s">
        <v>7301</v>
      </c>
      <c r="F4466" s="1" t="s">
        <v>83</v>
      </c>
      <c r="G4466" s="1" t="s">
        <v>276</v>
      </c>
    </row>
    <row r="4467" customFormat="false" ht="15" hidden="false" customHeight="true" outlineLevel="0" collapsed="false">
      <c r="A4467" s="1" t="n">
        <v>372</v>
      </c>
      <c r="C4467" s="1" t="s">
        <v>24</v>
      </c>
      <c r="D4467" s="1" t="s">
        <v>41</v>
      </c>
      <c r="E4467" s="1" t="s">
        <v>7302</v>
      </c>
      <c r="F4467" s="1" t="s">
        <v>79</v>
      </c>
      <c r="G4467" s="1" t="s">
        <v>276</v>
      </c>
    </row>
    <row r="4468" customFormat="false" ht="15" hidden="false" customHeight="true" outlineLevel="0" collapsed="false">
      <c r="A4468" s="1" t="n">
        <v>459</v>
      </c>
      <c r="C4468" s="1" t="s">
        <v>24</v>
      </c>
      <c r="D4468" s="1" t="s">
        <v>2546</v>
      </c>
      <c r="E4468" s="1" t="s">
        <v>7303</v>
      </c>
      <c r="F4468" s="1" t="s">
        <v>79</v>
      </c>
      <c r="G4468" s="1" t="s">
        <v>276</v>
      </c>
    </row>
    <row r="4469" customFormat="false" ht="15" hidden="false" customHeight="true" outlineLevel="0" collapsed="false">
      <c r="A4469" s="1" t="n">
        <v>2796</v>
      </c>
      <c r="C4469" s="1" t="s">
        <v>24</v>
      </c>
      <c r="D4469" s="1" t="s">
        <v>7304</v>
      </c>
      <c r="E4469" s="1" t="s">
        <v>7305</v>
      </c>
      <c r="F4469" s="1" t="s">
        <v>92</v>
      </c>
      <c r="G4469" s="1" t="s">
        <v>276</v>
      </c>
    </row>
    <row r="4470" customFormat="false" ht="15" hidden="false" customHeight="true" outlineLevel="0" collapsed="false">
      <c r="A4470" s="1" t="n">
        <v>2245</v>
      </c>
      <c r="C4470" s="1" t="s">
        <v>24</v>
      </c>
      <c r="D4470" s="1" t="s">
        <v>5595</v>
      </c>
      <c r="E4470" s="1" t="s">
        <v>7306</v>
      </c>
      <c r="F4470" s="1" t="s">
        <v>79</v>
      </c>
      <c r="G4470" s="1" t="s">
        <v>276</v>
      </c>
    </row>
    <row r="4471" customFormat="false" ht="15" hidden="false" customHeight="true" outlineLevel="0" collapsed="false">
      <c r="A4471" s="1" t="n">
        <v>3514</v>
      </c>
      <c r="C4471" s="1" t="s">
        <v>24</v>
      </c>
      <c r="D4471" s="1" t="s">
        <v>7307</v>
      </c>
      <c r="E4471" s="1" t="s">
        <v>7308</v>
      </c>
      <c r="F4471" s="1" t="s">
        <v>86</v>
      </c>
      <c r="G4471" s="1" t="s">
        <v>276</v>
      </c>
    </row>
    <row r="4472" customFormat="false" ht="15" hidden="false" customHeight="true" outlineLevel="0" collapsed="false">
      <c r="A4472" s="1" t="n">
        <v>4921</v>
      </c>
      <c r="C4472" s="1" t="s">
        <v>24</v>
      </c>
      <c r="D4472" s="1" t="s">
        <v>36</v>
      </c>
      <c r="E4472" s="1" t="s">
        <v>7309</v>
      </c>
      <c r="F4472" s="1" t="s">
        <v>79</v>
      </c>
      <c r="G4472" s="1" t="s">
        <v>276</v>
      </c>
    </row>
    <row r="4473" customFormat="false" ht="15" hidden="false" customHeight="true" outlineLevel="0" collapsed="false">
      <c r="A4473" s="1" t="n">
        <v>882</v>
      </c>
      <c r="B4473" s="1" t="n">
        <v>35000</v>
      </c>
      <c r="C4473" s="1" t="s">
        <v>24</v>
      </c>
      <c r="D4473" s="1" t="s">
        <v>36</v>
      </c>
      <c r="E4473" s="1" t="s">
        <v>7310</v>
      </c>
      <c r="F4473" s="1" t="s">
        <v>79</v>
      </c>
      <c r="G4473" s="1" t="s">
        <v>276</v>
      </c>
      <c r="H4473" s="1" t="s">
        <v>102</v>
      </c>
    </row>
    <row r="4474" customFormat="false" ht="15" hidden="false" customHeight="true" outlineLevel="0" collapsed="false">
      <c r="A4474" s="1" t="n">
        <v>2259</v>
      </c>
      <c r="C4474" s="1" t="s">
        <v>25</v>
      </c>
      <c r="D4474" s="1" t="s">
        <v>7287</v>
      </c>
      <c r="E4474" s="1" t="s">
        <v>7311</v>
      </c>
      <c r="F4474" s="1" t="s">
        <v>79</v>
      </c>
      <c r="G4474" s="1" t="s">
        <v>276</v>
      </c>
    </row>
    <row r="4475" customFormat="false" ht="15" hidden="false" customHeight="true" outlineLevel="0" collapsed="false">
      <c r="A4475" s="1" t="n">
        <v>2526</v>
      </c>
      <c r="C4475" s="1" t="s">
        <v>24</v>
      </c>
      <c r="D4475" s="1" t="s">
        <v>36</v>
      </c>
      <c r="E4475" s="1" t="s">
        <v>7312</v>
      </c>
      <c r="F4475" s="1" t="s">
        <v>88</v>
      </c>
      <c r="G4475" s="1" t="s">
        <v>276</v>
      </c>
    </row>
    <row r="4476" customFormat="false" ht="15" hidden="false" customHeight="true" outlineLevel="0" collapsed="false">
      <c r="A4476" s="1" t="n">
        <v>2345</v>
      </c>
      <c r="C4476" s="1" t="s">
        <v>24</v>
      </c>
      <c r="D4476" s="1" t="s">
        <v>7287</v>
      </c>
      <c r="E4476" s="1" t="s">
        <v>7313</v>
      </c>
      <c r="F4476" s="1" t="s">
        <v>91</v>
      </c>
      <c r="G4476" s="1" t="s">
        <v>276</v>
      </c>
    </row>
    <row r="4477" customFormat="false" ht="15" hidden="false" customHeight="true" outlineLevel="0" collapsed="false">
      <c r="A4477" s="1" t="n">
        <v>4153</v>
      </c>
      <c r="C4477" s="1" t="s">
        <v>24</v>
      </c>
      <c r="D4477" s="1" t="s">
        <v>7314</v>
      </c>
      <c r="E4477" s="1" t="s">
        <v>7315</v>
      </c>
      <c r="F4477" s="1" t="s">
        <v>84</v>
      </c>
    </row>
    <row r="4478" customFormat="false" ht="15" hidden="false" customHeight="true" outlineLevel="0" collapsed="false">
      <c r="A4478" s="1" t="n">
        <v>1422</v>
      </c>
      <c r="C4478" s="1" t="s">
        <v>25</v>
      </c>
      <c r="D4478" s="1" t="s">
        <v>7316</v>
      </c>
      <c r="E4478" s="1" t="s">
        <v>7317</v>
      </c>
      <c r="F4478" s="1" t="s">
        <v>80</v>
      </c>
    </row>
    <row r="4479" customFormat="false" ht="15" hidden="false" customHeight="true" outlineLevel="0" collapsed="false">
      <c r="A4479" s="1" t="n">
        <v>1455</v>
      </c>
      <c r="C4479" s="1" t="s">
        <v>24</v>
      </c>
      <c r="D4479" s="1" t="s">
        <v>36</v>
      </c>
      <c r="E4479" s="1" t="s">
        <v>7318</v>
      </c>
      <c r="F4479" s="1" t="s">
        <v>156</v>
      </c>
      <c r="G4479" s="1" t="s">
        <v>276</v>
      </c>
    </row>
    <row r="4480" customFormat="false" ht="15" hidden="false" customHeight="true" outlineLevel="0" collapsed="false">
      <c r="A4480" s="1" t="n">
        <v>2763</v>
      </c>
      <c r="C4480" s="1" t="s">
        <v>24</v>
      </c>
      <c r="D4480" s="1" t="s">
        <v>36</v>
      </c>
      <c r="E4480" s="1" t="s">
        <v>7319</v>
      </c>
      <c r="F4480" s="1" t="s">
        <v>88</v>
      </c>
      <c r="G4480" s="1" t="s">
        <v>276</v>
      </c>
    </row>
    <row r="4481" customFormat="false" ht="15" hidden="false" customHeight="true" outlineLevel="0" collapsed="false">
      <c r="A4481" s="1" t="n">
        <v>3259</v>
      </c>
      <c r="C4481" s="1" t="s">
        <v>24</v>
      </c>
      <c r="D4481" s="1" t="s">
        <v>7320</v>
      </c>
      <c r="E4481" s="1" t="s">
        <v>7321</v>
      </c>
      <c r="F4481" s="1" t="s">
        <v>84</v>
      </c>
    </row>
    <row r="4482" customFormat="false" ht="15" hidden="false" customHeight="true" outlineLevel="0" collapsed="false">
      <c r="A4482" s="1" t="n">
        <v>1488</v>
      </c>
      <c r="B4482" s="1" t="n">
        <v>42000</v>
      </c>
      <c r="C4482" s="1" t="s">
        <v>24</v>
      </c>
      <c r="D4482" s="1" t="s">
        <v>36</v>
      </c>
      <c r="E4482" s="1" t="s">
        <v>7322</v>
      </c>
      <c r="F4482" s="1" t="s">
        <v>80</v>
      </c>
      <c r="G4482" s="1" t="s">
        <v>276</v>
      </c>
      <c r="H4482" s="1" t="s">
        <v>103</v>
      </c>
    </row>
    <row r="4483" customFormat="false" ht="15" hidden="false" customHeight="true" outlineLevel="0" collapsed="false">
      <c r="A4483" s="1" t="n">
        <v>1038</v>
      </c>
      <c r="C4483" s="1" t="s">
        <v>24</v>
      </c>
      <c r="D4483" s="1" t="s">
        <v>7323</v>
      </c>
      <c r="E4483" s="1" t="s">
        <v>7324</v>
      </c>
      <c r="F4483" s="1" t="s">
        <v>90</v>
      </c>
      <c r="G4483" s="1" t="s">
        <v>276</v>
      </c>
    </row>
    <row r="4484" customFormat="false" ht="15" hidden="false" customHeight="true" outlineLevel="0" collapsed="false">
      <c r="A4484" s="1" t="n">
        <v>1257</v>
      </c>
      <c r="C4484" s="1" t="s">
        <v>24</v>
      </c>
      <c r="D4484" s="1" t="s">
        <v>7325</v>
      </c>
      <c r="E4484" s="1" t="s">
        <v>7326</v>
      </c>
      <c r="F4484" s="1" t="s">
        <v>79</v>
      </c>
      <c r="G4484" s="1" t="s">
        <v>276</v>
      </c>
    </row>
    <row r="4485" customFormat="false" ht="15" hidden="false" customHeight="true" outlineLevel="0" collapsed="false">
      <c r="A4485" s="1" t="n">
        <v>3965</v>
      </c>
      <c r="C4485" s="1" t="s">
        <v>24</v>
      </c>
      <c r="D4485" s="1" t="s">
        <v>36</v>
      </c>
      <c r="E4485" s="1" t="s">
        <v>7327</v>
      </c>
      <c r="F4485" s="1" t="s">
        <v>79</v>
      </c>
      <c r="G4485" s="1" t="s">
        <v>276</v>
      </c>
    </row>
    <row r="4486" customFormat="false" ht="15" hidden="false" customHeight="true" outlineLevel="0" collapsed="false">
      <c r="A4486" s="1" t="n">
        <v>3100</v>
      </c>
      <c r="C4486" s="1" t="s">
        <v>24</v>
      </c>
      <c r="D4486" s="1" t="s">
        <v>7328</v>
      </c>
      <c r="E4486" s="1" t="s">
        <v>7329</v>
      </c>
      <c r="F4486" s="1" t="s">
        <v>84</v>
      </c>
    </row>
    <row r="4487" customFormat="false" ht="15" hidden="false" customHeight="true" outlineLevel="0" collapsed="false">
      <c r="A4487" s="1" t="n">
        <v>1752</v>
      </c>
      <c r="B4487" s="1" t="n">
        <v>14</v>
      </c>
      <c r="C4487" s="1" t="s">
        <v>24</v>
      </c>
      <c r="D4487" s="1" t="s">
        <v>1779</v>
      </c>
      <c r="E4487" s="1" t="s">
        <v>7330</v>
      </c>
      <c r="F4487" s="1" t="s">
        <v>82</v>
      </c>
      <c r="G4487" s="1" t="s">
        <v>276</v>
      </c>
      <c r="H4487" s="1" t="s">
        <v>102</v>
      </c>
    </row>
    <row r="4488" customFormat="false" ht="15" hidden="false" customHeight="true" outlineLevel="0" collapsed="false">
      <c r="A4488" s="1" t="n">
        <v>1509</v>
      </c>
      <c r="C4488" s="1" t="s">
        <v>25</v>
      </c>
      <c r="D4488" s="1" t="s">
        <v>41</v>
      </c>
      <c r="E4488" s="1" t="s">
        <v>7331</v>
      </c>
      <c r="F4488" s="1" t="s">
        <v>79</v>
      </c>
      <c r="G4488" s="1" t="s">
        <v>276</v>
      </c>
    </row>
    <row r="4489" customFormat="false" ht="15" hidden="false" customHeight="true" outlineLevel="0" collapsed="false">
      <c r="A4489" s="1" t="n">
        <v>2526</v>
      </c>
      <c r="C4489" s="1" t="s">
        <v>24</v>
      </c>
      <c r="D4489" s="1" t="s">
        <v>36</v>
      </c>
      <c r="E4489" s="1" t="s">
        <v>7332</v>
      </c>
      <c r="F4489" s="1" t="s">
        <v>88</v>
      </c>
      <c r="G4489" s="1" t="s">
        <v>276</v>
      </c>
    </row>
    <row r="4490" customFormat="false" ht="15" hidden="false" customHeight="true" outlineLevel="0" collapsed="false">
      <c r="A4490" s="1" t="n">
        <v>3861</v>
      </c>
      <c r="C4490" s="1" t="s">
        <v>24</v>
      </c>
      <c r="D4490" s="1" t="s">
        <v>36</v>
      </c>
      <c r="E4490" s="1" t="s">
        <v>7333</v>
      </c>
      <c r="F4490" s="1" t="s">
        <v>88</v>
      </c>
      <c r="G4490" s="1" t="s">
        <v>276</v>
      </c>
    </row>
    <row r="4491" customFormat="false" ht="15" hidden="false" customHeight="true" outlineLevel="0" collapsed="false">
      <c r="A4491" s="1" t="n">
        <v>2284</v>
      </c>
      <c r="C4491" s="1" t="s">
        <v>24</v>
      </c>
      <c r="D4491" s="1" t="s">
        <v>36</v>
      </c>
      <c r="E4491" s="1" t="s">
        <v>7334</v>
      </c>
      <c r="F4491" s="1" t="s">
        <v>83</v>
      </c>
      <c r="G4491" s="1" t="s">
        <v>276</v>
      </c>
    </row>
    <row r="4492" customFormat="false" ht="15" hidden="false" customHeight="true" outlineLevel="0" collapsed="false">
      <c r="A4492" s="1" t="n">
        <v>2102</v>
      </c>
      <c r="C4492" s="1" t="s">
        <v>24</v>
      </c>
      <c r="D4492" s="1" t="s">
        <v>7335</v>
      </c>
      <c r="E4492" s="1" t="s">
        <v>7336</v>
      </c>
      <c r="F4492" s="1" t="s">
        <v>1257</v>
      </c>
      <c r="G4492" s="1" t="s">
        <v>276</v>
      </c>
    </row>
    <row r="4493" customFormat="false" ht="15" hidden="false" customHeight="true" outlineLevel="0" collapsed="false">
      <c r="A4493" s="1" t="n">
        <v>7935</v>
      </c>
      <c r="C4493" s="1" t="s">
        <v>24</v>
      </c>
      <c r="D4493" s="1" t="s">
        <v>7307</v>
      </c>
      <c r="E4493" s="1" t="s">
        <v>7337</v>
      </c>
      <c r="F4493" s="1" t="s">
        <v>79</v>
      </c>
      <c r="G4493" s="1" t="s">
        <v>276</v>
      </c>
    </row>
    <row r="4494" customFormat="false" ht="15" hidden="false" customHeight="true" outlineLevel="0" collapsed="false">
      <c r="A4494" s="1" t="n">
        <v>6561</v>
      </c>
      <c r="C4494" s="1" t="s">
        <v>24</v>
      </c>
      <c r="D4494" s="1" t="s">
        <v>7338</v>
      </c>
      <c r="E4494" s="1" t="s">
        <v>7339</v>
      </c>
      <c r="F4494" s="1" t="s">
        <v>94</v>
      </c>
      <c r="G4494" s="1" t="s">
        <v>276</v>
      </c>
    </row>
    <row r="4495" customFormat="false" ht="15" hidden="false" customHeight="true" outlineLevel="0" collapsed="false">
      <c r="A4495" s="1" t="n">
        <v>2784</v>
      </c>
      <c r="C4495" s="1" t="s">
        <v>24</v>
      </c>
      <c r="D4495" s="1" t="s">
        <v>2816</v>
      </c>
      <c r="E4495" s="1" t="s">
        <v>7340</v>
      </c>
      <c r="F4495" s="1" t="s">
        <v>79</v>
      </c>
    </row>
    <row r="4496" customFormat="false" ht="15" hidden="false" customHeight="true" outlineLevel="0" collapsed="false">
      <c r="A4496" s="1" t="n">
        <v>2743</v>
      </c>
      <c r="C4496" s="1" t="s">
        <v>24</v>
      </c>
      <c r="D4496" s="1" t="s">
        <v>7341</v>
      </c>
      <c r="E4496" s="1" t="s">
        <v>7342</v>
      </c>
      <c r="F4496" s="1" t="s">
        <v>88</v>
      </c>
      <c r="G4496" s="1" t="s">
        <v>276</v>
      </c>
    </row>
    <row r="4497" customFormat="false" ht="15" hidden="false" customHeight="true" outlineLevel="0" collapsed="false">
      <c r="A4497" s="1" t="n">
        <v>1486</v>
      </c>
      <c r="B4497" s="1" t="n">
        <v>42000</v>
      </c>
      <c r="C4497" s="1" t="s">
        <v>24</v>
      </c>
      <c r="D4497" s="1" t="s">
        <v>36</v>
      </c>
      <c r="E4497" s="1" t="s">
        <v>7343</v>
      </c>
      <c r="F4497" s="1" t="s">
        <v>80</v>
      </c>
      <c r="G4497" s="1" t="s">
        <v>276</v>
      </c>
      <c r="H4497" s="1" t="s">
        <v>103</v>
      </c>
    </row>
    <row r="4498" customFormat="false" ht="15" hidden="false" customHeight="true" outlineLevel="0" collapsed="false">
      <c r="A4498" s="1" t="n">
        <v>711</v>
      </c>
      <c r="C4498" s="1" t="s">
        <v>24</v>
      </c>
      <c r="D4498" s="1" t="s">
        <v>5595</v>
      </c>
      <c r="E4498" s="1" t="s">
        <v>7344</v>
      </c>
      <c r="F4498" s="1" t="s">
        <v>79</v>
      </c>
      <c r="G4498" s="1" t="s">
        <v>276</v>
      </c>
    </row>
    <row r="4499" customFormat="false" ht="15" hidden="false" customHeight="true" outlineLevel="0" collapsed="false">
      <c r="A4499" s="1" t="n">
        <v>3930</v>
      </c>
      <c r="C4499" s="1" t="s">
        <v>24</v>
      </c>
      <c r="D4499" s="1" t="s">
        <v>7345</v>
      </c>
      <c r="E4499" s="1" t="s">
        <v>7346</v>
      </c>
      <c r="F4499" s="1" t="s">
        <v>83</v>
      </c>
      <c r="G4499" s="1" t="s">
        <v>276</v>
      </c>
    </row>
    <row r="4500" customFormat="false" ht="15" hidden="false" customHeight="true" outlineLevel="0" collapsed="false">
      <c r="A4500" s="1" t="n">
        <v>1000</v>
      </c>
      <c r="C4500" s="1" t="s">
        <v>24</v>
      </c>
      <c r="D4500" s="1" t="s">
        <v>36</v>
      </c>
      <c r="E4500" s="1" t="s">
        <v>7347</v>
      </c>
      <c r="F4500" s="1" t="s">
        <v>83</v>
      </c>
      <c r="G4500" s="1" t="s">
        <v>276</v>
      </c>
    </row>
    <row r="4501" customFormat="false" ht="15" hidden="false" customHeight="true" outlineLevel="0" collapsed="false">
      <c r="A4501" s="1" t="n">
        <v>1357</v>
      </c>
      <c r="B4501" s="1" t="n">
        <v>55000</v>
      </c>
      <c r="C4501" s="1" t="s">
        <v>24</v>
      </c>
      <c r="D4501" s="1" t="s">
        <v>2546</v>
      </c>
      <c r="E4501" s="1" t="s">
        <v>7348</v>
      </c>
      <c r="F4501" s="1" t="s">
        <v>82</v>
      </c>
      <c r="G4501" s="1" t="s">
        <v>276</v>
      </c>
      <c r="H4501" s="1" t="s">
        <v>103</v>
      </c>
    </row>
    <row r="4502" customFormat="false" ht="15" hidden="false" customHeight="true" outlineLevel="0" collapsed="false">
      <c r="A4502" s="1" t="n">
        <v>657</v>
      </c>
      <c r="C4502" s="1" t="s">
        <v>24</v>
      </c>
      <c r="D4502" s="1" t="s">
        <v>41</v>
      </c>
      <c r="E4502" s="1" t="s">
        <v>7349</v>
      </c>
      <c r="F4502" s="1" t="s">
        <v>80</v>
      </c>
      <c r="G4502" s="1" t="s">
        <v>276</v>
      </c>
    </row>
    <row r="4503" customFormat="false" ht="15" hidden="false" customHeight="true" outlineLevel="0" collapsed="false">
      <c r="A4503" s="1" t="n">
        <v>1227</v>
      </c>
      <c r="B4503" s="1" t="n">
        <v>8.1</v>
      </c>
      <c r="C4503" s="1" t="s">
        <v>24</v>
      </c>
      <c r="D4503" s="1" t="s">
        <v>7350</v>
      </c>
      <c r="E4503" s="1" t="s">
        <v>7351</v>
      </c>
      <c r="F4503" s="1" t="s">
        <v>79</v>
      </c>
      <c r="G4503" s="1" t="s">
        <v>276</v>
      </c>
      <c r="H4503" s="1" t="s">
        <v>102</v>
      </c>
    </row>
    <row r="4504" customFormat="false" ht="15" hidden="false" customHeight="true" outlineLevel="0" collapsed="false">
      <c r="A4504" s="1" t="n">
        <v>402</v>
      </c>
      <c r="C4504" s="1" t="s">
        <v>24</v>
      </c>
      <c r="D4504" s="1" t="s">
        <v>41</v>
      </c>
      <c r="E4504" s="1" t="s">
        <v>7352</v>
      </c>
      <c r="F4504" s="1" t="s">
        <v>441</v>
      </c>
      <c r="G4504" s="1" t="s">
        <v>276</v>
      </c>
    </row>
    <row r="4505" customFormat="false" ht="15" hidden="false" customHeight="true" outlineLevel="0" collapsed="false">
      <c r="A4505" s="1" t="n">
        <v>2632</v>
      </c>
      <c r="C4505" s="1" t="s">
        <v>24</v>
      </c>
      <c r="D4505" s="1" t="s">
        <v>7341</v>
      </c>
      <c r="E4505" s="1" t="s">
        <v>7353</v>
      </c>
      <c r="F4505" s="1" t="s">
        <v>88</v>
      </c>
      <c r="G4505" s="1" t="s">
        <v>276</v>
      </c>
    </row>
    <row r="4506" customFormat="false" ht="15" hidden="false" customHeight="true" outlineLevel="0" collapsed="false">
      <c r="A4506" s="1" t="n">
        <v>2152</v>
      </c>
      <c r="C4506" s="1" t="s">
        <v>24</v>
      </c>
      <c r="D4506" s="1" t="s">
        <v>7323</v>
      </c>
      <c r="E4506" s="1" t="s">
        <v>7354</v>
      </c>
      <c r="F4506" s="1" t="s">
        <v>121</v>
      </c>
      <c r="G4506" s="1" t="s">
        <v>276</v>
      </c>
    </row>
    <row r="4507" customFormat="false" ht="15" hidden="false" customHeight="true" outlineLevel="0" collapsed="false">
      <c r="A4507" s="1" t="n">
        <v>1706</v>
      </c>
      <c r="B4507" s="1" t="n">
        <v>25.5</v>
      </c>
      <c r="C4507" s="1" t="s">
        <v>25</v>
      </c>
      <c r="D4507" s="1" t="s">
        <v>7355</v>
      </c>
      <c r="E4507" s="1" t="s">
        <v>7356</v>
      </c>
      <c r="F4507" s="1" t="s">
        <v>92</v>
      </c>
      <c r="H4507" s="1" t="s">
        <v>102</v>
      </c>
    </row>
    <row r="4508" customFormat="false" ht="15" hidden="false" customHeight="true" outlineLevel="0" collapsed="false">
      <c r="A4508" s="1" t="n">
        <v>2438</v>
      </c>
      <c r="B4508" s="1" t="n">
        <v>150000</v>
      </c>
      <c r="C4508" s="1" t="s">
        <v>24</v>
      </c>
      <c r="D4508" s="1" t="s">
        <v>36</v>
      </c>
      <c r="E4508" s="1" t="s">
        <v>7357</v>
      </c>
      <c r="F4508" s="1" t="s">
        <v>93</v>
      </c>
      <c r="G4508" s="1" t="s">
        <v>276</v>
      </c>
      <c r="H4508" s="1" t="s">
        <v>108</v>
      </c>
    </row>
    <row r="4509" customFormat="false" ht="15" hidden="false" customHeight="true" outlineLevel="0" collapsed="false">
      <c r="A4509" s="1" t="n">
        <v>3664</v>
      </c>
      <c r="C4509" s="1" t="s">
        <v>24</v>
      </c>
      <c r="D4509" s="1" t="s">
        <v>7358</v>
      </c>
      <c r="E4509" s="1" t="s">
        <v>7359</v>
      </c>
      <c r="F4509" s="1" t="s">
        <v>79</v>
      </c>
      <c r="G4509" s="1" t="s">
        <v>276</v>
      </c>
    </row>
    <row r="4510" customFormat="false" ht="15" hidden="false" customHeight="true" outlineLevel="0" collapsed="false">
      <c r="A4510" s="1" t="n">
        <v>2236</v>
      </c>
      <c r="C4510" s="1" t="s">
        <v>24</v>
      </c>
      <c r="D4510" s="1" t="s">
        <v>41</v>
      </c>
      <c r="E4510" s="1" t="s">
        <v>7360</v>
      </c>
      <c r="F4510" s="1" t="s">
        <v>595</v>
      </c>
      <c r="G4510" s="1" t="s">
        <v>276</v>
      </c>
    </row>
    <row r="4511" customFormat="false" ht="15" hidden="false" customHeight="true" outlineLevel="0" collapsed="false">
      <c r="A4511" s="1" t="n">
        <v>2601</v>
      </c>
      <c r="C4511" s="1" t="s">
        <v>24</v>
      </c>
      <c r="D4511" s="1" t="s">
        <v>36</v>
      </c>
      <c r="E4511" s="1" t="s">
        <v>7361</v>
      </c>
      <c r="F4511" s="1" t="s">
        <v>88</v>
      </c>
      <c r="G4511" s="1" t="s">
        <v>276</v>
      </c>
    </row>
    <row r="4512" customFormat="false" ht="15" hidden="false" customHeight="true" outlineLevel="0" collapsed="false">
      <c r="A4512" s="1" t="n">
        <v>244</v>
      </c>
      <c r="C4512" s="1" t="s">
        <v>24</v>
      </c>
      <c r="D4512" s="1" t="s">
        <v>41</v>
      </c>
      <c r="E4512" s="1" t="s">
        <v>7362</v>
      </c>
      <c r="F4512" s="1" t="s">
        <v>89</v>
      </c>
      <c r="G4512" s="1" t="s">
        <v>276</v>
      </c>
    </row>
    <row r="4513" customFormat="false" ht="15" hidden="false" customHeight="true" outlineLevel="0" collapsed="false">
      <c r="A4513" s="1" t="n">
        <v>2649</v>
      </c>
      <c r="C4513" s="1" t="s">
        <v>24</v>
      </c>
      <c r="D4513" s="1" t="s">
        <v>7325</v>
      </c>
      <c r="E4513" s="1" t="s">
        <v>7363</v>
      </c>
      <c r="F4513" s="1" t="s">
        <v>835</v>
      </c>
      <c r="G4513" s="1" t="s">
        <v>276</v>
      </c>
    </row>
    <row r="4514" customFormat="false" ht="15" hidden="false" customHeight="true" outlineLevel="0" collapsed="false">
      <c r="A4514" s="1" t="n">
        <v>3015</v>
      </c>
      <c r="C4514" s="1" t="s">
        <v>24</v>
      </c>
      <c r="D4514" s="1" t="s">
        <v>36</v>
      </c>
      <c r="E4514" s="1" t="s">
        <v>7364</v>
      </c>
      <c r="F4514" s="1" t="s">
        <v>88</v>
      </c>
      <c r="G4514" s="1" t="s">
        <v>276</v>
      </c>
    </row>
    <row r="4515" customFormat="false" ht="15" hidden="false" customHeight="true" outlineLevel="0" collapsed="false">
      <c r="A4515" s="1" t="n">
        <v>3844</v>
      </c>
      <c r="B4515" s="1" t="n">
        <v>75000</v>
      </c>
      <c r="C4515" s="1" t="s">
        <v>24</v>
      </c>
      <c r="D4515" s="1" t="s">
        <v>36</v>
      </c>
      <c r="E4515" s="1" t="s">
        <v>7365</v>
      </c>
      <c r="F4515" s="1" t="s">
        <v>84</v>
      </c>
      <c r="G4515" s="1" t="s">
        <v>276</v>
      </c>
      <c r="H4515" s="1" t="s">
        <v>104</v>
      </c>
    </row>
    <row r="4516" customFormat="false" ht="15" hidden="false" customHeight="true" outlineLevel="0" collapsed="false">
      <c r="A4516" s="1" t="n">
        <v>1061</v>
      </c>
      <c r="C4516" s="1" t="s">
        <v>24</v>
      </c>
      <c r="D4516" s="1" t="s">
        <v>36</v>
      </c>
      <c r="E4516" s="1" t="s">
        <v>7366</v>
      </c>
      <c r="F4516" s="1" t="s">
        <v>85</v>
      </c>
      <c r="G4516" s="1" t="s">
        <v>276</v>
      </c>
    </row>
    <row r="4517" customFormat="false" ht="15" hidden="false" customHeight="true" outlineLevel="0" collapsed="false">
      <c r="A4517" s="1" t="n">
        <v>1050</v>
      </c>
      <c r="C4517" s="1" t="s">
        <v>25</v>
      </c>
      <c r="D4517" s="1" t="s">
        <v>41</v>
      </c>
      <c r="E4517" s="1" t="s">
        <v>7367</v>
      </c>
      <c r="F4517" s="1" t="s">
        <v>79</v>
      </c>
      <c r="G4517" s="1" t="s">
        <v>276</v>
      </c>
    </row>
    <row r="4518" customFormat="false" ht="15" hidden="false" customHeight="true" outlineLevel="0" collapsed="false">
      <c r="A4518" s="1" t="n">
        <v>2136</v>
      </c>
      <c r="C4518" s="1" t="s">
        <v>25</v>
      </c>
      <c r="D4518" s="1" t="s">
        <v>2546</v>
      </c>
      <c r="E4518" s="1" t="s">
        <v>7368</v>
      </c>
      <c r="F4518" s="1" t="s">
        <v>79</v>
      </c>
      <c r="G4518" s="1" t="s">
        <v>276</v>
      </c>
    </row>
    <row r="4519" customFormat="false" ht="15" hidden="false" customHeight="true" outlineLevel="0" collapsed="false">
      <c r="A4519" s="1" t="n">
        <v>4068</v>
      </c>
      <c r="C4519" s="1" t="s">
        <v>24</v>
      </c>
      <c r="D4519" s="1" t="s">
        <v>7297</v>
      </c>
      <c r="E4519" s="1" t="s">
        <v>7369</v>
      </c>
      <c r="F4519" s="1" t="s">
        <v>79</v>
      </c>
      <c r="G4519" s="1" t="s">
        <v>276</v>
      </c>
    </row>
    <row r="4520" customFormat="false" ht="15" hidden="false" customHeight="true" outlineLevel="0" collapsed="false">
      <c r="A4520" s="1" t="n">
        <v>3228</v>
      </c>
      <c r="C4520" s="1" t="s">
        <v>24</v>
      </c>
      <c r="D4520" s="1" t="s">
        <v>36</v>
      </c>
      <c r="E4520" s="1" t="s">
        <v>7370</v>
      </c>
      <c r="F4520" s="1" t="s">
        <v>88</v>
      </c>
      <c r="G4520" s="1" t="s">
        <v>276</v>
      </c>
    </row>
    <row r="4521" customFormat="false" ht="15" hidden="false" customHeight="true" outlineLevel="0" collapsed="false">
      <c r="A4521" s="1" t="n">
        <v>2882</v>
      </c>
      <c r="C4521" s="1" t="s">
        <v>24</v>
      </c>
      <c r="D4521" s="1" t="s">
        <v>7371</v>
      </c>
      <c r="E4521" s="1" t="s">
        <v>7372</v>
      </c>
      <c r="F4521" s="1" t="s">
        <v>84</v>
      </c>
      <c r="G4521" s="1" t="s">
        <v>276</v>
      </c>
    </row>
    <row r="4522" customFormat="false" ht="15" hidden="false" customHeight="true" outlineLevel="0" collapsed="false">
      <c r="A4522" s="1" t="n">
        <v>1523</v>
      </c>
      <c r="C4522" s="1" t="s">
        <v>25</v>
      </c>
      <c r="D4522" s="1" t="s">
        <v>41</v>
      </c>
      <c r="E4522" s="1" t="s">
        <v>7373</v>
      </c>
      <c r="F4522" s="1" t="s">
        <v>79</v>
      </c>
      <c r="G4522" s="1" t="s">
        <v>276</v>
      </c>
    </row>
    <row r="4523" customFormat="false" ht="15" hidden="false" customHeight="true" outlineLevel="0" collapsed="false">
      <c r="A4523" s="1" t="n">
        <v>4943</v>
      </c>
      <c r="B4523" s="1" t="n">
        <v>82064</v>
      </c>
      <c r="C4523" s="1" t="s">
        <v>24</v>
      </c>
      <c r="D4523" s="1" t="s">
        <v>41</v>
      </c>
      <c r="E4523" s="1" t="s">
        <v>7374</v>
      </c>
      <c r="F4523" s="1" t="s">
        <v>358</v>
      </c>
      <c r="G4523" s="1" t="s">
        <v>276</v>
      </c>
      <c r="H4523" s="1" t="s">
        <v>105</v>
      </c>
    </row>
    <row r="4524" customFormat="false" ht="15" hidden="false" customHeight="true" outlineLevel="0" collapsed="false">
      <c r="A4524" s="1" t="n">
        <v>885</v>
      </c>
      <c r="C4524" s="1" t="s">
        <v>24</v>
      </c>
      <c r="D4524" s="1" t="s">
        <v>41</v>
      </c>
      <c r="E4524" s="1" t="s">
        <v>7375</v>
      </c>
      <c r="F4524" s="1" t="s">
        <v>79</v>
      </c>
      <c r="G4524" s="1" t="s">
        <v>276</v>
      </c>
    </row>
    <row r="4525" customFormat="false" ht="15" hidden="false" customHeight="true" outlineLevel="0" collapsed="false">
      <c r="A4525" s="1" t="n">
        <v>961</v>
      </c>
      <c r="C4525" s="1" t="s">
        <v>24</v>
      </c>
      <c r="D4525" s="1" t="s">
        <v>7325</v>
      </c>
      <c r="E4525" s="1" t="s">
        <v>7376</v>
      </c>
      <c r="F4525" s="1" t="s">
        <v>82</v>
      </c>
      <c r="G4525" s="1" t="s">
        <v>276</v>
      </c>
    </row>
    <row r="4526" customFormat="false" ht="15" hidden="false" customHeight="true" outlineLevel="0" collapsed="false">
      <c r="A4526" s="1" t="n">
        <v>1036</v>
      </c>
      <c r="B4526" s="1" t="n">
        <v>0</v>
      </c>
      <c r="C4526" s="1" t="s">
        <v>24</v>
      </c>
      <c r="D4526" s="1" t="s">
        <v>2441</v>
      </c>
      <c r="E4526" s="1" t="s">
        <v>7377</v>
      </c>
      <c r="F4526" s="1" t="s">
        <v>79</v>
      </c>
      <c r="G4526" s="1" t="s">
        <v>276</v>
      </c>
      <c r="H4526" s="1" t="s">
        <v>102</v>
      </c>
    </row>
    <row r="4527" customFormat="false" ht="15" hidden="false" customHeight="true" outlineLevel="0" collapsed="false">
      <c r="A4527" s="1" t="n">
        <v>5152</v>
      </c>
      <c r="C4527" s="1" t="s">
        <v>24</v>
      </c>
      <c r="D4527" s="1" t="s">
        <v>7335</v>
      </c>
      <c r="E4527" s="1" t="s">
        <v>6679</v>
      </c>
      <c r="F4527" s="1" t="s">
        <v>79</v>
      </c>
      <c r="G4527" s="1" t="s">
        <v>276</v>
      </c>
    </row>
    <row r="4528" customFormat="false" ht="15" hidden="false" customHeight="true" outlineLevel="0" collapsed="false">
      <c r="A4528" s="1" t="n">
        <v>3568</v>
      </c>
      <c r="C4528" s="1" t="s">
        <v>24</v>
      </c>
      <c r="D4528" s="1" t="s">
        <v>36</v>
      </c>
      <c r="E4528" s="1" t="s">
        <v>7378</v>
      </c>
      <c r="F4528" s="1" t="s">
        <v>81</v>
      </c>
      <c r="G4528" s="1" t="s">
        <v>276</v>
      </c>
    </row>
    <row r="4529" customFormat="false" ht="15" hidden="false" customHeight="true" outlineLevel="0" collapsed="false">
      <c r="A4529" s="1" t="n">
        <v>2743</v>
      </c>
      <c r="C4529" s="1" t="s">
        <v>24</v>
      </c>
      <c r="D4529" s="1" t="s">
        <v>6502</v>
      </c>
      <c r="E4529" s="1" t="s">
        <v>7379</v>
      </c>
      <c r="F4529" s="1" t="s">
        <v>88</v>
      </c>
      <c r="G4529" s="1" t="s">
        <v>276</v>
      </c>
    </row>
    <row r="4530" customFormat="false" ht="15" hidden="false" customHeight="true" outlineLevel="0" collapsed="false">
      <c r="A4530" s="1" t="n">
        <v>1740</v>
      </c>
      <c r="C4530" s="1" t="s">
        <v>24</v>
      </c>
      <c r="D4530" s="1" t="s">
        <v>7380</v>
      </c>
      <c r="E4530" s="1" t="s">
        <v>7381</v>
      </c>
      <c r="F4530" s="1" t="s">
        <v>79</v>
      </c>
      <c r="G4530" s="1" t="s">
        <v>276</v>
      </c>
    </row>
    <row r="4531" customFormat="false" ht="15" hidden="false" customHeight="true" outlineLevel="0" collapsed="false">
      <c r="A4531" s="1" t="n">
        <v>1355</v>
      </c>
      <c r="C4531" s="1" t="s">
        <v>24</v>
      </c>
      <c r="D4531" s="1" t="s">
        <v>36</v>
      </c>
      <c r="E4531" s="1" t="s">
        <v>7382</v>
      </c>
      <c r="F4531" s="1" t="s">
        <v>79</v>
      </c>
      <c r="G4531" s="1" t="s">
        <v>276</v>
      </c>
    </row>
    <row r="4532" customFormat="false" ht="15" hidden="false" customHeight="true" outlineLevel="0" collapsed="false">
      <c r="A4532" s="1" t="n">
        <v>2665</v>
      </c>
      <c r="C4532" s="1" t="s">
        <v>24</v>
      </c>
      <c r="D4532" s="1" t="s">
        <v>36</v>
      </c>
      <c r="E4532" s="1" t="s">
        <v>7383</v>
      </c>
      <c r="F4532" s="1" t="s">
        <v>88</v>
      </c>
      <c r="G4532" s="1" t="s">
        <v>276</v>
      </c>
    </row>
    <row r="4533" customFormat="false" ht="15" hidden="false" customHeight="true" outlineLevel="0" collapsed="false">
      <c r="A4533" s="1" t="n">
        <v>189</v>
      </c>
      <c r="C4533" s="1" t="s">
        <v>24</v>
      </c>
      <c r="D4533" s="1" t="s">
        <v>7384</v>
      </c>
      <c r="E4533" s="1" t="s">
        <v>7385</v>
      </c>
      <c r="F4533" s="1" t="s">
        <v>94</v>
      </c>
      <c r="G4533" s="1" t="s">
        <v>276</v>
      </c>
    </row>
    <row r="4534" customFormat="false" ht="15" hidden="false" customHeight="true" outlineLevel="0" collapsed="false">
      <c r="A4534" s="1" t="n">
        <v>2165</v>
      </c>
      <c r="B4534" s="1" t="n">
        <v>12</v>
      </c>
      <c r="C4534" s="1" t="s">
        <v>24</v>
      </c>
      <c r="D4534" s="1" t="s">
        <v>41</v>
      </c>
      <c r="E4534" s="1" t="s">
        <v>7386</v>
      </c>
      <c r="F4534" s="1" t="s">
        <v>84</v>
      </c>
      <c r="G4534" s="1" t="s">
        <v>276</v>
      </c>
      <c r="H4534" s="1" t="s">
        <v>102</v>
      </c>
    </row>
    <row r="4535" customFormat="false" ht="15" hidden="false" customHeight="true" outlineLevel="0" collapsed="false">
      <c r="A4535" s="1" t="n">
        <v>3480</v>
      </c>
      <c r="C4535" s="1" t="s">
        <v>24</v>
      </c>
      <c r="D4535" s="1" t="s">
        <v>36</v>
      </c>
      <c r="E4535" s="1" t="s">
        <v>7387</v>
      </c>
      <c r="F4535" s="1" t="s">
        <v>394</v>
      </c>
      <c r="G4535" s="1" t="s">
        <v>276</v>
      </c>
    </row>
    <row r="4536" customFormat="false" ht="15" hidden="false" customHeight="true" outlineLevel="0" collapsed="false">
      <c r="A4536" s="1" t="n">
        <v>879</v>
      </c>
      <c r="C4536" s="1" t="s">
        <v>24</v>
      </c>
      <c r="D4536" s="1" t="s">
        <v>7335</v>
      </c>
      <c r="E4536" s="1" t="s">
        <v>7388</v>
      </c>
      <c r="F4536" s="1" t="s">
        <v>94</v>
      </c>
      <c r="G4536" s="1" t="s">
        <v>276</v>
      </c>
    </row>
    <row r="4537" customFormat="false" ht="15" hidden="false" customHeight="true" outlineLevel="0" collapsed="false">
      <c r="A4537" s="1" t="n">
        <v>496</v>
      </c>
      <c r="C4537" s="1" t="s">
        <v>24</v>
      </c>
      <c r="D4537" s="1" t="s">
        <v>7299</v>
      </c>
      <c r="E4537" s="1" t="s">
        <v>7389</v>
      </c>
      <c r="F4537" s="1" t="s">
        <v>506</v>
      </c>
      <c r="G4537" s="1" t="s">
        <v>276</v>
      </c>
    </row>
    <row r="4538" customFormat="false" ht="15" hidden="false" customHeight="true" outlineLevel="0" collapsed="false">
      <c r="A4538" s="1" t="n">
        <v>2422</v>
      </c>
      <c r="C4538" s="1" t="s">
        <v>26</v>
      </c>
      <c r="D4538" s="1" t="s">
        <v>41</v>
      </c>
      <c r="E4538" s="1" t="s">
        <v>7390</v>
      </c>
      <c r="F4538" s="1" t="s">
        <v>81</v>
      </c>
      <c r="G4538" s="1" t="s">
        <v>276</v>
      </c>
    </row>
    <row r="4539" customFormat="false" ht="15" hidden="false" customHeight="true" outlineLevel="0" collapsed="false">
      <c r="A4539" s="1" t="n">
        <v>2789</v>
      </c>
      <c r="C4539" s="1" t="s">
        <v>24</v>
      </c>
      <c r="D4539" s="1" t="s">
        <v>5595</v>
      </c>
      <c r="E4539" s="1" t="s">
        <v>7391</v>
      </c>
      <c r="F4539" s="1" t="s">
        <v>315</v>
      </c>
      <c r="G4539" s="1" t="s">
        <v>276</v>
      </c>
    </row>
    <row r="4540" customFormat="false" ht="15" hidden="false" customHeight="true" outlineLevel="0" collapsed="false">
      <c r="A4540" s="1" t="n">
        <v>1674</v>
      </c>
      <c r="B4540" s="1" t="n">
        <v>40000</v>
      </c>
      <c r="C4540" s="1" t="s">
        <v>24</v>
      </c>
      <c r="D4540" s="1" t="s">
        <v>1779</v>
      </c>
      <c r="E4540" s="1" t="s">
        <v>7392</v>
      </c>
      <c r="F4540" s="1" t="s">
        <v>79</v>
      </c>
      <c r="G4540" s="1" t="s">
        <v>276</v>
      </c>
      <c r="H4540" s="1" t="s">
        <v>103</v>
      </c>
    </row>
    <row r="4541" customFormat="false" ht="15" hidden="false" customHeight="true" outlineLevel="0" collapsed="false">
      <c r="A4541" s="1" t="n">
        <v>1851</v>
      </c>
      <c r="B4541" s="1" t="n">
        <v>14</v>
      </c>
      <c r="C4541" s="1" t="s">
        <v>24</v>
      </c>
      <c r="D4541" s="1" t="s">
        <v>36</v>
      </c>
      <c r="E4541" s="1" t="s">
        <v>7393</v>
      </c>
      <c r="F4541" s="1" t="s">
        <v>95</v>
      </c>
      <c r="G4541" s="1" t="s">
        <v>276</v>
      </c>
      <c r="H4541" s="1" t="s">
        <v>102</v>
      </c>
    </row>
    <row r="4542" customFormat="false" ht="15" hidden="false" customHeight="true" outlineLevel="0" collapsed="false">
      <c r="A4542" s="1" t="n">
        <v>4339</v>
      </c>
      <c r="C4542" s="1" t="s">
        <v>24</v>
      </c>
      <c r="D4542" s="1" t="s">
        <v>7394</v>
      </c>
      <c r="E4542" s="1" t="s">
        <v>7395</v>
      </c>
      <c r="F4542" s="1" t="s">
        <v>84</v>
      </c>
      <c r="G4542" s="1" t="s">
        <v>276</v>
      </c>
    </row>
    <row r="4543" customFormat="false" ht="15" hidden="false" customHeight="true" outlineLevel="0" collapsed="false">
      <c r="A4543" s="1" t="n">
        <v>1785</v>
      </c>
      <c r="C4543" s="1" t="s">
        <v>24</v>
      </c>
      <c r="D4543" s="1" t="s">
        <v>36</v>
      </c>
      <c r="E4543" s="1" t="s">
        <v>7396</v>
      </c>
      <c r="F4543" s="1" t="s">
        <v>80</v>
      </c>
      <c r="G4543" s="1" t="s">
        <v>276</v>
      </c>
    </row>
    <row r="4544" customFormat="false" ht="15" hidden="false" customHeight="true" outlineLevel="0" collapsed="false">
      <c r="A4544" s="1" t="n">
        <v>1404</v>
      </c>
      <c r="C4544" s="1" t="s">
        <v>24</v>
      </c>
      <c r="D4544" s="1" t="s">
        <v>41</v>
      </c>
      <c r="E4544" s="1" t="s">
        <v>7397</v>
      </c>
      <c r="F4544" s="1" t="s">
        <v>80</v>
      </c>
      <c r="G4544" s="1" t="s">
        <v>276</v>
      </c>
    </row>
    <row r="4545" customFormat="false" ht="15" hidden="false" customHeight="true" outlineLevel="0" collapsed="false">
      <c r="A4545" s="1" t="n">
        <v>700</v>
      </c>
      <c r="C4545" s="1" t="s">
        <v>24</v>
      </c>
      <c r="D4545" s="1" t="s">
        <v>41</v>
      </c>
      <c r="E4545" s="1" t="s">
        <v>7398</v>
      </c>
      <c r="F4545" s="1" t="s">
        <v>79</v>
      </c>
      <c r="G4545" s="1" t="s">
        <v>276</v>
      </c>
    </row>
    <row r="4546" customFormat="false" ht="15" hidden="false" customHeight="true" outlineLevel="0" collapsed="false">
      <c r="A4546" s="1" t="n">
        <v>2872</v>
      </c>
      <c r="B4546" s="1" t="n">
        <v>13.22</v>
      </c>
      <c r="C4546" s="1" t="s">
        <v>25</v>
      </c>
      <c r="D4546" s="1" t="s">
        <v>7399</v>
      </c>
      <c r="E4546" s="1" t="s">
        <v>7400</v>
      </c>
      <c r="F4546" s="1" t="s">
        <v>7401</v>
      </c>
      <c r="H4546" s="1" t="s">
        <v>102</v>
      </c>
    </row>
    <row r="4547" customFormat="false" ht="15" hidden="false" customHeight="true" outlineLevel="0" collapsed="false">
      <c r="A4547" s="1" t="n">
        <v>4742</v>
      </c>
      <c r="B4547" s="1" t="n">
        <v>60000</v>
      </c>
      <c r="C4547" s="1" t="s">
        <v>24</v>
      </c>
      <c r="D4547" s="1" t="s">
        <v>36</v>
      </c>
      <c r="E4547" s="1" t="s">
        <v>7402</v>
      </c>
      <c r="F4547" s="1" t="s">
        <v>119</v>
      </c>
      <c r="G4547" s="1" t="s">
        <v>276</v>
      </c>
      <c r="H4547" s="1" t="s">
        <v>104</v>
      </c>
    </row>
    <row r="4548" customFormat="false" ht="15" hidden="false" customHeight="true" outlineLevel="0" collapsed="false">
      <c r="A4548" s="1" t="n">
        <v>6145</v>
      </c>
      <c r="C4548" s="1" t="s">
        <v>24</v>
      </c>
      <c r="D4548" s="1" t="s">
        <v>7403</v>
      </c>
      <c r="E4548" s="1" t="s">
        <v>7404</v>
      </c>
      <c r="F4548" s="1" t="s">
        <v>79</v>
      </c>
      <c r="G4548" s="1" t="s">
        <v>276</v>
      </c>
    </row>
    <row r="4549" customFormat="false" ht="15" hidden="false" customHeight="true" outlineLevel="0" collapsed="false">
      <c r="A4549" s="1" t="n">
        <v>2318</v>
      </c>
      <c r="C4549" s="1" t="s">
        <v>24</v>
      </c>
      <c r="D4549" s="1" t="s">
        <v>7304</v>
      </c>
      <c r="E4549" s="1" t="s">
        <v>7405</v>
      </c>
      <c r="F4549" s="1" t="s">
        <v>92</v>
      </c>
      <c r="G4549" s="1" t="s">
        <v>276</v>
      </c>
    </row>
    <row r="4550" customFormat="false" ht="15" hidden="false" customHeight="true" outlineLevel="0" collapsed="false">
      <c r="A4550" s="1" t="n">
        <v>3234</v>
      </c>
      <c r="C4550" s="1" t="s">
        <v>24</v>
      </c>
      <c r="D4550" s="1" t="s">
        <v>7406</v>
      </c>
      <c r="E4550" s="1" t="s">
        <v>7407</v>
      </c>
      <c r="F4550" s="1" t="s">
        <v>79</v>
      </c>
      <c r="G4550" s="1" t="s">
        <v>276</v>
      </c>
    </row>
    <row r="4551" customFormat="false" ht="15" hidden="false" customHeight="true" outlineLevel="0" collapsed="false">
      <c r="A4551" s="1" t="n">
        <v>1738</v>
      </c>
      <c r="C4551" s="1" t="s">
        <v>26</v>
      </c>
      <c r="D4551" s="1" t="s">
        <v>7338</v>
      </c>
      <c r="E4551" s="1" t="s">
        <v>7408</v>
      </c>
      <c r="F4551" s="1" t="s">
        <v>1257</v>
      </c>
      <c r="G4551" s="1" t="s">
        <v>276</v>
      </c>
    </row>
    <row r="4552" customFormat="false" ht="15" hidden="false" customHeight="true" outlineLevel="0" collapsed="false">
      <c r="A4552" s="1" t="n">
        <v>2998</v>
      </c>
      <c r="C4552" s="1" t="s">
        <v>24</v>
      </c>
      <c r="D4552" s="1" t="s">
        <v>41</v>
      </c>
      <c r="E4552" s="1" t="s">
        <v>7409</v>
      </c>
      <c r="F4552" s="1" t="s">
        <v>87</v>
      </c>
      <c r="G4552" s="1" t="s">
        <v>276</v>
      </c>
    </row>
    <row r="4553" customFormat="false" ht="15" hidden="false" customHeight="true" outlineLevel="0" collapsed="false">
      <c r="A4553" s="1" t="n">
        <v>1126</v>
      </c>
      <c r="B4553" s="1" t="n">
        <v>33</v>
      </c>
      <c r="C4553" s="1" t="s">
        <v>25</v>
      </c>
      <c r="D4553" s="1" t="s">
        <v>7316</v>
      </c>
      <c r="E4553" s="1" t="s">
        <v>7410</v>
      </c>
      <c r="F4553" s="1" t="s">
        <v>80</v>
      </c>
      <c r="H4553" s="1" t="s">
        <v>102</v>
      </c>
    </row>
    <row r="4554" customFormat="false" ht="15" hidden="false" customHeight="true" outlineLevel="0" collapsed="false">
      <c r="A4554" s="1" t="n">
        <v>3707</v>
      </c>
      <c r="C4554" s="1" t="s">
        <v>24</v>
      </c>
      <c r="D4554" s="1" t="s">
        <v>36</v>
      </c>
      <c r="E4554" s="1" t="s">
        <v>7411</v>
      </c>
      <c r="F4554" s="1" t="s">
        <v>88</v>
      </c>
      <c r="G4554" s="1" t="s">
        <v>276</v>
      </c>
    </row>
    <row r="4555" customFormat="false" ht="15" hidden="false" customHeight="true" outlineLevel="0" collapsed="false">
      <c r="A4555" s="1" t="n">
        <v>1334</v>
      </c>
      <c r="C4555" s="1" t="s">
        <v>24</v>
      </c>
      <c r="D4555" s="1" t="s">
        <v>36</v>
      </c>
      <c r="E4555" s="1" t="s">
        <v>7412</v>
      </c>
      <c r="F4555" s="1" t="s">
        <v>83</v>
      </c>
      <c r="G4555" s="1" t="s">
        <v>276</v>
      </c>
    </row>
    <row r="4556" customFormat="false" ht="15" hidden="false" customHeight="true" outlineLevel="0" collapsed="false">
      <c r="A4556" s="1" t="n">
        <v>1198</v>
      </c>
      <c r="C4556" s="1" t="s">
        <v>24</v>
      </c>
      <c r="D4556" s="1" t="s">
        <v>41</v>
      </c>
      <c r="E4556" s="1" t="s">
        <v>7413</v>
      </c>
      <c r="F4556" s="1" t="s">
        <v>79</v>
      </c>
      <c r="G4556" s="1" t="s">
        <v>276</v>
      </c>
    </row>
    <row r="4557" customFormat="false" ht="15" hidden="false" customHeight="true" outlineLevel="0" collapsed="false">
      <c r="A4557" s="1" t="n">
        <v>1942</v>
      </c>
      <c r="C4557" s="1" t="s">
        <v>25</v>
      </c>
      <c r="D4557" s="1" t="s">
        <v>7287</v>
      </c>
      <c r="E4557" s="1" t="s">
        <v>7414</v>
      </c>
      <c r="F4557" s="1" t="s">
        <v>79</v>
      </c>
      <c r="G4557" s="1" t="s">
        <v>276</v>
      </c>
    </row>
    <row r="4558" customFormat="false" ht="15" hidden="false" customHeight="true" outlineLevel="0" collapsed="false">
      <c r="A4558" s="1" t="n">
        <v>772</v>
      </c>
      <c r="B4558" s="1" t="n">
        <v>28000</v>
      </c>
      <c r="C4558" s="1" t="s">
        <v>24</v>
      </c>
      <c r="D4558" s="1" t="s">
        <v>7325</v>
      </c>
      <c r="E4558" s="1" t="s">
        <v>7415</v>
      </c>
      <c r="F4558" s="1" t="s">
        <v>79</v>
      </c>
      <c r="G4558" s="1" t="s">
        <v>276</v>
      </c>
      <c r="H4558" s="1" t="s">
        <v>102</v>
      </c>
    </row>
    <row r="4559" customFormat="false" ht="15" hidden="false" customHeight="true" outlineLevel="0" collapsed="false">
      <c r="A4559" s="1" t="n">
        <v>2939</v>
      </c>
      <c r="C4559" s="1" t="s">
        <v>24</v>
      </c>
      <c r="D4559" s="1" t="s">
        <v>36</v>
      </c>
      <c r="E4559" s="1" t="s">
        <v>7416</v>
      </c>
      <c r="F4559" s="1" t="s">
        <v>88</v>
      </c>
      <c r="G4559" s="1" t="s">
        <v>276</v>
      </c>
    </row>
    <row r="4560" customFormat="false" ht="15" hidden="false" customHeight="true" outlineLevel="0" collapsed="false">
      <c r="A4560" s="1" t="n">
        <v>3670</v>
      </c>
      <c r="C4560" s="1" t="s">
        <v>24</v>
      </c>
      <c r="D4560" s="1" t="s">
        <v>36</v>
      </c>
      <c r="E4560" s="1" t="s">
        <v>7417</v>
      </c>
      <c r="F4560" s="1" t="s">
        <v>835</v>
      </c>
      <c r="G4560" s="1" t="s">
        <v>276</v>
      </c>
    </row>
    <row r="4561" customFormat="false" ht="15" hidden="false" customHeight="true" outlineLevel="0" collapsed="false">
      <c r="A4561" s="1" t="n">
        <v>477</v>
      </c>
      <c r="C4561" s="1" t="s">
        <v>24</v>
      </c>
      <c r="D4561" s="1" t="s">
        <v>41</v>
      </c>
      <c r="E4561" s="1" t="s">
        <v>7418</v>
      </c>
      <c r="F4561" s="1" t="s">
        <v>358</v>
      </c>
      <c r="G4561" s="1" t="s">
        <v>276</v>
      </c>
    </row>
    <row r="4562" customFormat="false" ht="15" hidden="false" customHeight="true" outlineLevel="0" collapsed="false">
      <c r="A4562" s="1" t="n">
        <v>1140</v>
      </c>
      <c r="C4562" s="1" t="s">
        <v>24</v>
      </c>
      <c r="D4562" s="1" t="s">
        <v>7287</v>
      </c>
      <c r="E4562" s="1" t="s">
        <v>7419</v>
      </c>
      <c r="F4562" s="1" t="s">
        <v>80</v>
      </c>
      <c r="G4562" s="1" t="s">
        <v>276</v>
      </c>
    </row>
    <row r="4563" customFormat="false" ht="15" hidden="false" customHeight="true" outlineLevel="0" collapsed="false">
      <c r="A4563" s="1" t="n">
        <v>213</v>
      </c>
      <c r="C4563" s="1" t="s">
        <v>24</v>
      </c>
      <c r="D4563" s="1" t="s">
        <v>41</v>
      </c>
      <c r="E4563" s="1" t="s">
        <v>7420</v>
      </c>
      <c r="F4563" s="1" t="s">
        <v>79</v>
      </c>
      <c r="G4563" s="1" t="s">
        <v>276</v>
      </c>
    </row>
    <row r="4564" customFormat="false" ht="15" hidden="false" customHeight="true" outlineLevel="0" collapsed="false">
      <c r="A4564" s="1" t="n">
        <v>4396</v>
      </c>
      <c r="C4564" s="1" t="s">
        <v>24</v>
      </c>
      <c r="D4564" s="1" t="s">
        <v>36</v>
      </c>
      <c r="E4564" s="1" t="s">
        <v>7421</v>
      </c>
      <c r="F4564" s="1" t="s">
        <v>83</v>
      </c>
      <c r="G4564" s="1" t="s">
        <v>276</v>
      </c>
    </row>
    <row r="4565" customFormat="false" ht="15" hidden="false" customHeight="true" outlineLevel="0" collapsed="false">
      <c r="A4565" s="1" t="n">
        <v>1423</v>
      </c>
      <c r="B4565" s="1" t="n">
        <v>20.56</v>
      </c>
      <c r="C4565" s="1" t="s">
        <v>24</v>
      </c>
      <c r="D4565" s="1" t="s">
        <v>36</v>
      </c>
      <c r="E4565" s="1" t="s">
        <v>7422</v>
      </c>
      <c r="F4565" s="1" t="s">
        <v>82</v>
      </c>
      <c r="G4565" s="1" t="s">
        <v>276</v>
      </c>
      <c r="H4565" s="1" t="s">
        <v>102</v>
      </c>
    </row>
    <row r="4566" customFormat="false" ht="15" hidden="false" customHeight="true" outlineLevel="0" collapsed="false">
      <c r="A4566" s="1" t="n">
        <v>2198</v>
      </c>
      <c r="B4566" s="1" t="n">
        <v>14</v>
      </c>
      <c r="C4566" s="1" t="s">
        <v>25</v>
      </c>
      <c r="D4566" s="1" t="s">
        <v>7399</v>
      </c>
      <c r="E4566" s="1" t="s">
        <v>7423</v>
      </c>
      <c r="F4566" s="1" t="s">
        <v>90</v>
      </c>
      <c r="H4566" s="1" t="s">
        <v>102</v>
      </c>
    </row>
    <row r="4567" customFormat="false" ht="15" hidden="false" customHeight="true" outlineLevel="0" collapsed="false">
      <c r="A4567" s="1" t="n">
        <v>1559</v>
      </c>
      <c r="C4567" s="1" t="s">
        <v>26</v>
      </c>
      <c r="D4567" s="1" t="s">
        <v>7424</v>
      </c>
      <c r="E4567" s="1" t="s">
        <v>7425</v>
      </c>
      <c r="F4567" s="1" t="s">
        <v>81</v>
      </c>
      <c r="G4567" s="1" t="s">
        <v>276</v>
      </c>
    </row>
    <row r="4568" customFormat="false" ht="15" hidden="false" customHeight="true" outlineLevel="0" collapsed="false">
      <c r="A4568" s="1" t="n">
        <v>1124</v>
      </c>
      <c r="B4568" s="1" t="n">
        <v>40000</v>
      </c>
      <c r="C4568" s="1" t="s">
        <v>24</v>
      </c>
      <c r="D4568" s="1" t="s">
        <v>7350</v>
      </c>
      <c r="E4568" s="1" t="s">
        <v>7426</v>
      </c>
      <c r="F4568" s="1" t="s">
        <v>88</v>
      </c>
      <c r="G4568" s="1" t="s">
        <v>276</v>
      </c>
      <c r="H4568" s="1" t="s">
        <v>103</v>
      </c>
    </row>
    <row r="4569" customFormat="false" ht="15" hidden="false" customHeight="true" outlineLevel="0" collapsed="false">
      <c r="A4569" s="1" t="n">
        <v>2277</v>
      </c>
      <c r="C4569" s="1" t="s">
        <v>26</v>
      </c>
      <c r="D4569" s="1" t="s">
        <v>41</v>
      </c>
      <c r="E4569" s="1" t="s">
        <v>7427</v>
      </c>
      <c r="F4569" s="1" t="s">
        <v>79</v>
      </c>
      <c r="G4569" s="1" t="s">
        <v>276</v>
      </c>
    </row>
    <row r="4570" customFormat="false" ht="15" hidden="false" customHeight="true" outlineLevel="0" collapsed="false">
      <c r="A4570" s="1" t="n">
        <v>2029</v>
      </c>
      <c r="B4570" s="1" t="n">
        <v>22.5</v>
      </c>
      <c r="C4570" s="1" t="s">
        <v>25</v>
      </c>
      <c r="D4570" s="1" t="s">
        <v>7355</v>
      </c>
      <c r="E4570" s="1" t="s">
        <v>7428</v>
      </c>
      <c r="F4570" s="1" t="s">
        <v>92</v>
      </c>
      <c r="H4570" s="1" t="s">
        <v>102</v>
      </c>
    </row>
    <row r="4571" customFormat="false" ht="15" hidden="false" customHeight="true" outlineLevel="0" collapsed="false">
      <c r="A4571" s="1" t="n">
        <v>1622</v>
      </c>
      <c r="C4571" s="1" t="s">
        <v>24</v>
      </c>
      <c r="D4571" s="1" t="s">
        <v>36</v>
      </c>
      <c r="E4571" s="1" t="s">
        <v>7429</v>
      </c>
      <c r="F4571" s="1" t="s">
        <v>394</v>
      </c>
      <c r="G4571" s="1" t="s">
        <v>276</v>
      </c>
    </row>
    <row r="4572" customFormat="false" ht="15" hidden="false" customHeight="true" outlineLevel="0" collapsed="false">
      <c r="A4572" s="1" t="n">
        <v>1201</v>
      </c>
      <c r="C4572" s="1" t="s">
        <v>24</v>
      </c>
      <c r="D4572" s="1" t="s">
        <v>7323</v>
      </c>
      <c r="E4572" s="1" t="s">
        <v>7430</v>
      </c>
      <c r="F4572" s="1" t="s">
        <v>118</v>
      </c>
      <c r="G4572" s="1" t="s">
        <v>276</v>
      </c>
    </row>
    <row r="4573" customFormat="false" ht="15" hidden="false" customHeight="true" outlineLevel="0" collapsed="false">
      <c r="A4573" s="1" t="n">
        <v>1094</v>
      </c>
      <c r="B4573" s="1" t="n">
        <v>60000</v>
      </c>
      <c r="C4573" s="1" t="s">
        <v>24</v>
      </c>
      <c r="D4573" s="1" t="s">
        <v>41</v>
      </c>
      <c r="E4573" s="1" t="s">
        <v>7431</v>
      </c>
      <c r="F4573" s="1" t="s">
        <v>79</v>
      </c>
      <c r="G4573" s="1" t="s">
        <v>276</v>
      </c>
      <c r="H4573" s="1" t="s">
        <v>104</v>
      </c>
    </row>
    <row r="4574" customFormat="false" ht="15" hidden="false" customHeight="true" outlineLevel="0" collapsed="false">
      <c r="A4574" s="1" t="n">
        <v>1084</v>
      </c>
      <c r="C4574" s="1" t="s">
        <v>24</v>
      </c>
      <c r="D4574" s="1" t="s">
        <v>41</v>
      </c>
      <c r="E4574" s="1" t="s">
        <v>7432</v>
      </c>
      <c r="F4574" s="1" t="s">
        <v>358</v>
      </c>
      <c r="G4574" s="1" t="s">
        <v>276</v>
      </c>
    </row>
    <row r="4575" customFormat="false" ht="15" hidden="false" customHeight="true" outlineLevel="0" collapsed="false">
      <c r="A4575" s="1" t="n">
        <v>2330</v>
      </c>
      <c r="C4575" s="1" t="s">
        <v>24</v>
      </c>
      <c r="D4575" s="1" t="s">
        <v>36</v>
      </c>
      <c r="E4575" s="1" t="s">
        <v>7433</v>
      </c>
      <c r="F4575" s="1" t="s">
        <v>83</v>
      </c>
      <c r="G4575" s="1" t="s">
        <v>276</v>
      </c>
    </row>
    <row r="4576" customFormat="false" ht="15" hidden="false" customHeight="true" outlineLevel="0" collapsed="false">
      <c r="A4576" s="1" t="n">
        <v>4384</v>
      </c>
      <c r="C4576" s="1" t="s">
        <v>24</v>
      </c>
      <c r="D4576" s="1" t="s">
        <v>36</v>
      </c>
      <c r="E4576" s="1" t="s">
        <v>7434</v>
      </c>
      <c r="F4576" s="1" t="s">
        <v>79</v>
      </c>
      <c r="G4576" s="1" t="s">
        <v>276</v>
      </c>
    </row>
    <row r="4577" customFormat="false" ht="15" hidden="false" customHeight="true" outlineLevel="0" collapsed="false">
      <c r="A4577" s="1" t="n">
        <v>3089</v>
      </c>
      <c r="B4577" s="1" t="n">
        <v>75000</v>
      </c>
      <c r="C4577" s="1" t="s">
        <v>24</v>
      </c>
      <c r="D4577" s="1" t="s">
        <v>7291</v>
      </c>
      <c r="E4577" s="1" t="s">
        <v>7435</v>
      </c>
      <c r="F4577" s="1" t="s">
        <v>79</v>
      </c>
      <c r="G4577" s="1" t="s">
        <v>276</v>
      </c>
      <c r="H4577" s="1" t="s">
        <v>104</v>
      </c>
    </row>
    <row r="4578" customFormat="false" ht="15" hidden="false" customHeight="true" outlineLevel="0" collapsed="false">
      <c r="A4578" s="1" t="n">
        <v>2329</v>
      </c>
      <c r="C4578" s="1" t="s">
        <v>24</v>
      </c>
      <c r="D4578" s="1" t="s">
        <v>36</v>
      </c>
      <c r="E4578" s="1" t="s">
        <v>7436</v>
      </c>
      <c r="F4578" s="1" t="s">
        <v>7437</v>
      </c>
      <c r="G4578" s="1" t="s">
        <v>276</v>
      </c>
    </row>
    <row r="4579" customFormat="false" ht="15" hidden="false" customHeight="true" outlineLevel="0" collapsed="false">
      <c r="A4579" s="1" t="n">
        <v>735</v>
      </c>
      <c r="C4579" s="1" t="s">
        <v>24</v>
      </c>
      <c r="D4579" s="1" t="s">
        <v>7287</v>
      </c>
      <c r="E4579" s="1" t="s">
        <v>7438</v>
      </c>
      <c r="F4579" s="1" t="s">
        <v>87</v>
      </c>
      <c r="G4579" s="1" t="s">
        <v>276</v>
      </c>
    </row>
    <row r="4580" customFormat="false" ht="15" hidden="false" customHeight="true" outlineLevel="0" collapsed="false">
      <c r="A4580" s="1" t="n">
        <v>3846</v>
      </c>
      <c r="C4580" s="1" t="s">
        <v>24</v>
      </c>
      <c r="D4580" s="1" t="s">
        <v>36</v>
      </c>
      <c r="E4580" s="1" t="s">
        <v>7439</v>
      </c>
      <c r="F4580" s="1" t="s">
        <v>119</v>
      </c>
      <c r="G4580" s="1" t="s">
        <v>276</v>
      </c>
    </row>
    <row r="4581" customFormat="false" ht="15" hidden="false" customHeight="true" outlineLevel="0" collapsed="false">
      <c r="A4581" s="1" t="n">
        <v>3433</v>
      </c>
      <c r="C4581" s="1" t="s">
        <v>24</v>
      </c>
      <c r="D4581" s="1" t="s">
        <v>7440</v>
      </c>
      <c r="E4581" s="1" t="s">
        <v>7441</v>
      </c>
      <c r="F4581" s="1" t="s">
        <v>84</v>
      </c>
      <c r="G4581" s="1" t="s">
        <v>276</v>
      </c>
    </row>
    <row r="4582" customFormat="false" ht="15" hidden="false" customHeight="true" outlineLevel="0" collapsed="false">
      <c r="A4582" s="1" t="n">
        <v>1469</v>
      </c>
      <c r="C4582" s="1" t="s">
        <v>24</v>
      </c>
      <c r="D4582" s="1" t="s">
        <v>7442</v>
      </c>
      <c r="E4582" s="1" t="s">
        <v>7443</v>
      </c>
      <c r="F4582" s="1" t="s">
        <v>94</v>
      </c>
      <c r="G4582" s="1" t="s">
        <v>276</v>
      </c>
    </row>
    <row r="4583" customFormat="false" ht="15" hidden="false" customHeight="true" outlineLevel="0" collapsed="false">
      <c r="A4583" s="1" t="n">
        <v>2480</v>
      </c>
      <c r="C4583" s="1" t="s">
        <v>24</v>
      </c>
      <c r="D4583" s="1" t="s">
        <v>7444</v>
      </c>
      <c r="E4583" s="1" t="s">
        <v>7445</v>
      </c>
      <c r="F4583" s="1" t="s">
        <v>85</v>
      </c>
      <c r="G4583" s="1" t="s">
        <v>276</v>
      </c>
    </row>
    <row r="4584" customFormat="false" ht="15" hidden="false" customHeight="true" outlineLevel="0" collapsed="false">
      <c r="A4584" s="1" t="n">
        <v>2302</v>
      </c>
      <c r="C4584" s="1" t="s">
        <v>24</v>
      </c>
      <c r="D4584" s="1" t="s">
        <v>36</v>
      </c>
      <c r="E4584" s="1" t="s">
        <v>7446</v>
      </c>
      <c r="F4584" s="1" t="s">
        <v>79</v>
      </c>
      <c r="G4584" s="1" t="s">
        <v>276</v>
      </c>
    </row>
    <row r="4585" customFormat="false" ht="15" hidden="false" customHeight="true" outlineLevel="0" collapsed="false">
      <c r="A4585" s="1" t="n">
        <v>1377</v>
      </c>
      <c r="C4585" s="1" t="s">
        <v>24</v>
      </c>
      <c r="D4585" s="1" t="s">
        <v>7325</v>
      </c>
      <c r="E4585" s="1" t="s">
        <v>7447</v>
      </c>
      <c r="F4585" s="1" t="s">
        <v>79</v>
      </c>
      <c r="G4585" s="1" t="s">
        <v>276</v>
      </c>
    </row>
    <row r="4586" customFormat="false" ht="15" hidden="false" customHeight="true" outlineLevel="0" collapsed="false">
      <c r="A4586" s="1" t="n">
        <v>1490</v>
      </c>
      <c r="C4586" s="1" t="s">
        <v>24</v>
      </c>
      <c r="D4586" s="1" t="s">
        <v>7345</v>
      </c>
      <c r="E4586" s="1" t="s">
        <v>7448</v>
      </c>
      <c r="F4586" s="1" t="s">
        <v>93</v>
      </c>
      <c r="G4586" s="1" t="s">
        <v>276</v>
      </c>
    </row>
    <row r="4587" customFormat="false" ht="15" hidden="false" customHeight="true" outlineLevel="0" collapsed="false">
      <c r="A4587" s="1" t="n">
        <v>2220</v>
      </c>
      <c r="C4587" s="1" t="s">
        <v>26</v>
      </c>
      <c r="D4587" s="1" t="s">
        <v>7338</v>
      </c>
      <c r="E4587" s="1" t="s">
        <v>7449</v>
      </c>
      <c r="F4587" s="1" t="s">
        <v>2415</v>
      </c>
      <c r="G4587" s="1" t="s">
        <v>276</v>
      </c>
    </row>
    <row r="4588" customFormat="false" ht="15" hidden="false" customHeight="true" outlineLevel="0" collapsed="false">
      <c r="A4588" s="1" t="n">
        <v>1044</v>
      </c>
      <c r="C4588" s="1" t="s">
        <v>24</v>
      </c>
      <c r="D4588" s="1" t="s">
        <v>7394</v>
      </c>
      <c r="E4588" s="1" t="s">
        <v>7450</v>
      </c>
      <c r="F4588" s="1" t="s">
        <v>394</v>
      </c>
      <c r="G4588" s="1" t="s">
        <v>276</v>
      </c>
    </row>
    <row r="4589" customFormat="false" ht="15" hidden="false" customHeight="true" outlineLevel="0" collapsed="false">
      <c r="A4589" s="1" t="n">
        <v>1086</v>
      </c>
      <c r="C4589" s="1" t="s">
        <v>24</v>
      </c>
      <c r="D4589" s="1" t="s">
        <v>7384</v>
      </c>
      <c r="E4589" s="1" t="s">
        <v>7451</v>
      </c>
      <c r="F4589" s="1" t="s">
        <v>91</v>
      </c>
      <c r="G4589" s="1" t="s">
        <v>276</v>
      </c>
    </row>
    <row r="4590" customFormat="false" ht="15" hidden="false" customHeight="true" outlineLevel="0" collapsed="false">
      <c r="A4590" s="1" t="n">
        <v>1984</v>
      </c>
      <c r="B4590" s="1" t="n">
        <v>35000</v>
      </c>
      <c r="C4590" s="1" t="s">
        <v>24</v>
      </c>
      <c r="D4590" s="1" t="s">
        <v>7440</v>
      </c>
      <c r="E4590" s="1" t="s">
        <v>7452</v>
      </c>
      <c r="F4590" s="1" t="s">
        <v>835</v>
      </c>
      <c r="G4590" s="1" t="s">
        <v>276</v>
      </c>
      <c r="H4590" s="1" t="s">
        <v>102</v>
      </c>
    </row>
    <row r="4591" customFormat="false" ht="15" hidden="false" customHeight="true" outlineLevel="0" collapsed="false">
      <c r="A4591" s="1" t="n">
        <v>2954</v>
      </c>
      <c r="C4591" s="1" t="s">
        <v>24</v>
      </c>
      <c r="D4591" s="1" t="s">
        <v>7380</v>
      </c>
      <c r="E4591" s="1" t="s">
        <v>7453</v>
      </c>
      <c r="F4591" s="1" t="s">
        <v>81</v>
      </c>
      <c r="G4591" s="1" t="s">
        <v>276</v>
      </c>
    </row>
    <row r="4592" customFormat="false" ht="15" hidden="false" customHeight="true" outlineLevel="0" collapsed="false">
      <c r="A4592" s="1" t="n">
        <v>868</v>
      </c>
      <c r="B4592" s="1" t="n">
        <v>55000</v>
      </c>
      <c r="C4592" s="1" t="s">
        <v>24</v>
      </c>
      <c r="D4592" s="1" t="s">
        <v>41</v>
      </c>
      <c r="E4592" s="1" t="s">
        <v>7454</v>
      </c>
      <c r="F4592" s="1" t="s">
        <v>79</v>
      </c>
      <c r="G4592" s="1" t="s">
        <v>276</v>
      </c>
      <c r="H4592" s="1" t="s">
        <v>103</v>
      </c>
    </row>
    <row r="4593" customFormat="false" ht="15" hidden="false" customHeight="true" outlineLevel="0" collapsed="false">
      <c r="A4593" s="1" t="n">
        <v>1372</v>
      </c>
      <c r="B4593" s="1" t="n">
        <v>35000</v>
      </c>
      <c r="C4593" s="1" t="s">
        <v>24</v>
      </c>
      <c r="D4593" s="1" t="s">
        <v>7299</v>
      </c>
      <c r="E4593" s="1" t="s">
        <v>7455</v>
      </c>
      <c r="F4593" s="1" t="s">
        <v>119</v>
      </c>
      <c r="G4593" s="1" t="s">
        <v>276</v>
      </c>
      <c r="H4593" s="1" t="s">
        <v>102</v>
      </c>
    </row>
    <row r="4594" customFormat="false" ht="15" hidden="false" customHeight="true" outlineLevel="0" collapsed="false">
      <c r="A4594" s="1" t="n">
        <v>444</v>
      </c>
      <c r="B4594" s="1" t="n">
        <v>16</v>
      </c>
      <c r="C4594" s="1" t="s">
        <v>24</v>
      </c>
      <c r="D4594" s="1" t="s">
        <v>41</v>
      </c>
      <c r="E4594" s="1" t="s">
        <v>7456</v>
      </c>
      <c r="F4594" s="1" t="s">
        <v>93</v>
      </c>
      <c r="G4594" s="1" t="s">
        <v>276</v>
      </c>
      <c r="H4594" s="1" t="s">
        <v>102</v>
      </c>
    </row>
    <row r="4595" customFormat="false" ht="15" hidden="false" customHeight="true" outlineLevel="0" collapsed="false">
      <c r="A4595" s="1" t="n">
        <v>1749</v>
      </c>
      <c r="C4595" s="1" t="s">
        <v>24</v>
      </c>
      <c r="D4595" s="1" t="s">
        <v>36</v>
      </c>
      <c r="E4595" s="1" t="s">
        <v>7457</v>
      </c>
      <c r="F4595" s="1" t="s">
        <v>79</v>
      </c>
      <c r="G4595" s="1" t="s">
        <v>276</v>
      </c>
    </row>
    <row r="4596" customFormat="false" ht="15" hidden="false" customHeight="true" outlineLevel="0" collapsed="false">
      <c r="A4596" s="1" t="n">
        <v>3035</v>
      </c>
      <c r="C4596" s="1" t="s">
        <v>24</v>
      </c>
      <c r="D4596" s="1" t="s">
        <v>7325</v>
      </c>
      <c r="E4596" s="1" t="s">
        <v>557</v>
      </c>
      <c r="F4596" s="1" t="s">
        <v>79</v>
      </c>
      <c r="G4596" s="1" t="s">
        <v>276</v>
      </c>
    </row>
    <row r="4597" customFormat="false" ht="15" hidden="false" customHeight="true" outlineLevel="0" collapsed="false">
      <c r="A4597" s="1" t="n">
        <v>408</v>
      </c>
      <c r="C4597" s="1" t="s">
        <v>24</v>
      </c>
      <c r="D4597" s="1" t="s">
        <v>7350</v>
      </c>
      <c r="E4597" s="1" t="s">
        <v>7458</v>
      </c>
      <c r="F4597" s="1" t="s">
        <v>485</v>
      </c>
      <c r="G4597" s="1" t="s">
        <v>276</v>
      </c>
    </row>
    <row r="4598" customFormat="false" ht="15" hidden="false" customHeight="true" outlineLevel="0" collapsed="false">
      <c r="A4598" s="1" t="n">
        <v>196</v>
      </c>
      <c r="C4598" s="1" t="s">
        <v>24</v>
      </c>
      <c r="D4598" s="1" t="s">
        <v>41</v>
      </c>
      <c r="E4598" s="1" t="s">
        <v>7459</v>
      </c>
      <c r="F4598" s="1" t="s">
        <v>118</v>
      </c>
      <c r="G4598" s="1" t="s">
        <v>276</v>
      </c>
    </row>
    <row r="4599" customFormat="false" ht="15" hidden="false" customHeight="true" outlineLevel="0" collapsed="false">
      <c r="A4599" s="1" t="n">
        <v>1480</v>
      </c>
      <c r="B4599" s="1" t="n">
        <v>20</v>
      </c>
      <c r="C4599" s="1" t="s">
        <v>24</v>
      </c>
      <c r="D4599" s="1" t="s">
        <v>36</v>
      </c>
      <c r="E4599" s="1" t="s">
        <v>7460</v>
      </c>
      <c r="F4599" s="1" t="s">
        <v>633</v>
      </c>
      <c r="G4599" s="1" t="s">
        <v>276</v>
      </c>
      <c r="H4599" s="1" t="s">
        <v>102</v>
      </c>
    </row>
    <row r="4600" customFormat="false" ht="15" hidden="false" customHeight="true" outlineLevel="0" collapsed="false">
      <c r="A4600" s="1" t="n">
        <v>4432</v>
      </c>
      <c r="C4600" s="1" t="s">
        <v>24</v>
      </c>
      <c r="D4600" s="1" t="s">
        <v>36</v>
      </c>
      <c r="E4600" s="1" t="s">
        <v>7461</v>
      </c>
      <c r="F4600" s="1" t="s">
        <v>79</v>
      </c>
      <c r="G4600" s="1" t="s">
        <v>276</v>
      </c>
    </row>
    <row r="4601" customFormat="false" ht="15" hidden="false" customHeight="true" outlineLevel="0" collapsed="false">
      <c r="A4601" s="1" t="n">
        <v>3087</v>
      </c>
      <c r="B4601" s="1" t="n">
        <v>45000</v>
      </c>
      <c r="C4601" s="1" t="s">
        <v>24</v>
      </c>
      <c r="D4601" s="1" t="s">
        <v>7338</v>
      </c>
      <c r="E4601" s="1" t="s">
        <v>7462</v>
      </c>
      <c r="F4601" s="1" t="s">
        <v>7463</v>
      </c>
      <c r="G4601" s="1" t="s">
        <v>276</v>
      </c>
      <c r="H4601" s="1" t="s">
        <v>103</v>
      </c>
    </row>
    <row r="4602" customFormat="false" ht="15" hidden="false" customHeight="true" outlineLevel="0" collapsed="false">
      <c r="A4602" s="1" t="n">
        <v>960</v>
      </c>
      <c r="C4602" s="1" t="s">
        <v>24</v>
      </c>
      <c r="D4602" s="1" t="s">
        <v>7440</v>
      </c>
      <c r="E4602" s="1" t="s">
        <v>7464</v>
      </c>
      <c r="F4602" s="1" t="s">
        <v>83</v>
      </c>
      <c r="G4602" s="1" t="s">
        <v>276</v>
      </c>
    </row>
    <row r="4603" customFormat="false" ht="15" hidden="false" customHeight="true" outlineLevel="0" collapsed="false">
      <c r="A4603" s="1" t="n">
        <v>4115</v>
      </c>
      <c r="C4603" s="1" t="s">
        <v>24</v>
      </c>
      <c r="D4603" s="1" t="s">
        <v>36</v>
      </c>
      <c r="E4603" s="1" t="s">
        <v>7465</v>
      </c>
      <c r="F4603" s="1" t="s">
        <v>88</v>
      </c>
      <c r="G4603" s="1" t="s">
        <v>276</v>
      </c>
    </row>
    <row r="4604" customFormat="false" ht="15" hidden="false" customHeight="true" outlineLevel="0" collapsed="false">
      <c r="A4604" s="1" t="n">
        <v>4773</v>
      </c>
      <c r="C4604" s="1" t="s">
        <v>24</v>
      </c>
      <c r="D4604" s="1" t="s">
        <v>7466</v>
      </c>
      <c r="E4604" s="1" t="s">
        <v>7467</v>
      </c>
      <c r="F4604" s="1" t="s">
        <v>88</v>
      </c>
      <c r="G4604" s="1" t="s">
        <v>276</v>
      </c>
    </row>
    <row r="4605" customFormat="false" ht="15" hidden="false" customHeight="true" outlineLevel="0" collapsed="false">
      <c r="A4605" s="1" t="n">
        <v>3837</v>
      </c>
      <c r="B4605" s="1" t="n">
        <v>42000</v>
      </c>
      <c r="C4605" s="1" t="s">
        <v>24</v>
      </c>
      <c r="D4605" s="1" t="s">
        <v>7287</v>
      </c>
      <c r="E4605" s="1" t="s">
        <v>57</v>
      </c>
      <c r="F4605" s="1" t="s">
        <v>92</v>
      </c>
      <c r="G4605" s="1" t="s">
        <v>276</v>
      </c>
      <c r="H4605" s="1" t="s">
        <v>103</v>
      </c>
    </row>
    <row r="4606" customFormat="false" ht="15" hidden="false" customHeight="true" outlineLevel="0" collapsed="false">
      <c r="A4606" s="1" t="n">
        <v>1698</v>
      </c>
      <c r="C4606" s="1" t="s">
        <v>24</v>
      </c>
      <c r="D4606" s="1" t="s">
        <v>41</v>
      </c>
      <c r="E4606" s="1" t="s">
        <v>7468</v>
      </c>
      <c r="F4606" s="1" t="s">
        <v>83</v>
      </c>
      <c r="G4606" s="1" t="s">
        <v>276</v>
      </c>
    </row>
    <row r="4607" customFormat="false" ht="15" hidden="false" customHeight="true" outlineLevel="0" collapsed="false">
      <c r="A4607" s="1" t="n">
        <v>254</v>
      </c>
      <c r="C4607" s="1" t="s">
        <v>24</v>
      </c>
      <c r="D4607" s="1" t="s">
        <v>41</v>
      </c>
      <c r="E4607" s="1" t="s">
        <v>7469</v>
      </c>
      <c r="F4607" s="1" t="s">
        <v>491</v>
      </c>
      <c r="G4607" s="1" t="s">
        <v>276</v>
      </c>
    </row>
    <row r="4608" customFormat="false" ht="15" hidden="false" customHeight="true" outlineLevel="0" collapsed="false">
      <c r="A4608" s="1" t="n">
        <v>662</v>
      </c>
      <c r="C4608" s="1" t="s">
        <v>24</v>
      </c>
      <c r="D4608" s="1" t="s">
        <v>1779</v>
      </c>
      <c r="E4608" s="1" t="s">
        <v>7470</v>
      </c>
      <c r="F4608" s="1" t="s">
        <v>81</v>
      </c>
      <c r="G4608" s="1" t="s">
        <v>276</v>
      </c>
    </row>
    <row r="4609" customFormat="false" ht="15" hidden="false" customHeight="true" outlineLevel="0" collapsed="false">
      <c r="A4609" s="1" t="n">
        <v>1102</v>
      </c>
      <c r="B4609" s="1" t="n">
        <v>55000</v>
      </c>
      <c r="C4609" s="1" t="s">
        <v>24</v>
      </c>
      <c r="D4609" s="1" t="s">
        <v>41</v>
      </c>
      <c r="E4609" s="1" t="s">
        <v>7471</v>
      </c>
      <c r="F4609" s="1" t="s">
        <v>79</v>
      </c>
      <c r="G4609" s="1" t="s">
        <v>276</v>
      </c>
      <c r="H4609" s="1" t="s">
        <v>103</v>
      </c>
    </row>
    <row r="4610" customFormat="false" ht="15" hidden="false" customHeight="true" outlineLevel="0" collapsed="false">
      <c r="A4610" s="1" t="n">
        <v>1001</v>
      </c>
      <c r="C4610" s="1" t="s">
        <v>24</v>
      </c>
      <c r="D4610" s="1" t="s">
        <v>7371</v>
      </c>
      <c r="E4610" s="1" t="s">
        <v>7472</v>
      </c>
      <c r="F4610" s="1" t="s">
        <v>7473</v>
      </c>
      <c r="G4610" s="1" t="s">
        <v>276</v>
      </c>
    </row>
    <row r="4611" customFormat="false" ht="15" hidden="false" customHeight="true" outlineLevel="0" collapsed="false">
      <c r="A4611" s="1" t="n">
        <v>1109</v>
      </c>
      <c r="C4611" s="1" t="s">
        <v>24</v>
      </c>
      <c r="D4611" s="1" t="s">
        <v>7299</v>
      </c>
      <c r="E4611" s="1" t="s">
        <v>7474</v>
      </c>
      <c r="F4611" s="1" t="s">
        <v>491</v>
      </c>
      <c r="G4611" s="1" t="s">
        <v>276</v>
      </c>
    </row>
    <row r="4612" customFormat="false" ht="15" hidden="false" customHeight="true" outlineLevel="0" collapsed="false">
      <c r="A4612" s="1" t="n">
        <v>1156</v>
      </c>
      <c r="C4612" s="1" t="s">
        <v>24</v>
      </c>
      <c r="D4612" s="1" t="s">
        <v>7345</v>
      </c>
      <c r="E4612" s="1" t="s">
        <v>7475</v>
      </c>
      <c r="F4612" s="1" t="s">
        <v>88</v>
      </c>
      <c r="G4612" s="1" t="s">
        <v>276</v>
      </c>
    </row>
    <row r="4613" customFormat="false" ht="15" hidden="false" customHeight="true" outlineLevel="0" collapsed="false">
      <c r="A4613" s="1" t="n">
        <v>1452</v>
      </c>
      <c r="C4613" s="1" t="s">
        <v>25</v>
      </c>
      <c r="D4613" s="1" t="s">
        <v>41</v>
      </c>
      <c r="E4613" s="1" t="s">
        <v>7476</v>
      </c>
      <c r="F4613" s="1" t="s">
        <v>79</v>
      </c>
      <c r="G4613" s="1" t="s">
        <v>276</v>
      </c>
    </row>
    <row r="4614" customFormat="false" ht="15" hidden="false" customHeight="true" outlineLevel="0" collapsed="false">
      <c r="A4614" s="1" t="n">
        <v>4042</v>
      </c>
      <c r="C4614" s="1" t="s">
        <v>24</v>
      </c>
      <c r="D4614" s="1" t="s">
        <v>1779</v>
      </c>
      <c r="E4614" s="1" t="s">
        <v>7477</v>
      </c>
      <c r="F4614" s="1" t="s">
        <v>79</v>
      </c>
      <c r="G4614" s="1" t="s">
        <v>276</v>
      </c>
    </row>
    <row r="4615" customFormat="false" ht="15" hidden="false" customHeight="true" outlineLevel="0" collapsed="false">
      <c r="A4615" s="1" t="n">
        <v>2702</v>
      </c>
      <c r="C4615" s="1" t="s">
        <v>24</v>
      </c>
      <c r="D4615" s="1" t="s">
        <v>7299</v>
      </c>
      <c r="E4615" s="1" t="s">
        <v>7478</v>
      </c>
      <c r="F4615" s="1" t="s">
        <v>79</v>
      </c>
      <c r="G4615" s="1" t="s">
        <v>276</v>
      </c>
    </row>
    <row r="4616" customFormat="false" ht="15" hidden="false" customHeight="true" outlineLevel="0" collapsed="false">
      <c r="A4616" s="1" t="n">
        <v>2755</v>
      </c>
      <c r="B4616" s="1" t="n">
        <v>95000</v>
      </c>
      <c r="C4616" s="1" t="s">
        <v>24</v>
      </c>
      <c r="D4616" s="1" t="s">
        <v>36</v>
      </c>
      <c r="E4616" s="1" t="s">
        <v>7479</v>
      </c>
      <c r="F4616" s="1" t="s">
        <v>79</v>
      </c>
      <c r="G4616" s="1" t="s">
        <v>276</v>
      </c>
      <c r="H4616" s="1" t="s">
        <v>105</v>
      </c>
    </row>
    <row r="4617" customFormat="false" ht="15" hidden="false" customHeight="true" outlineLevel="0" collapsed="false">
      <c r="A4617" s="1" t="n">
        <v>1412</v>
      </c>
      <c r="C4617" s="1" t="s">
        <v>24</v>
      </c>
      <c r="D4617" s="1" t="s">
        <v>36</v>
      </c>
      <c r="E4617" s="1" t="s">
        <v>7480</v>
      </c>
      <c r="F4617" s="1" t="s">
        <v>88</v>
      </c>
      <c r="G4617" s="1" t="s">
        <v>276</v>
      </c>
    </row>
    <row r="4618" customFormat="false" ht="15" hidden="false" customHeight="true" outlineLevel="0" collapsed="false">
      <c r="A4618" s="1" t="n">
        <v>5080</v>
      </c>
      <c r="C4618" s="1" t="s">
        <v>25</v>
      </c>
      <c r="D4618" s="1" t="s">
        <v>7316</v>
      </c>
      <c r="E4618" s="1" t="s">
        <v>7481</v>
      </c>
      <c r="F4618" s="1" t="s">
        <v>80</v>
      </c>
    </row>
    <row r="4619" customFormat="false" ht="15" hidden="false" customHeight="true" outlineLevel="0" collapsed="false">
      <c r="A4619" s="1" t="n">
        <v>4397</v>
      </c>
      <c r="C4619" s="1" t="s">
        <v>24</v>
      </c>
      <c r="D4619" s="1" t="s">
        <v>36</v>
      </c>
      <c r="E4619" s="1" t="s">
        <v>7482</v>
      </c>
      <c r="F4619" s="1" t="s">
        <v>79</v>
      </c>
      <c r="G4619" s="1" t="s">
        <v>276</v>
      </c>
    </row>
    <row r="4620" customFormat="false" ht="15" hidden="false" customHeight="true" outlineLevel="0" collapsed="false">
      <c r="A4620" s="1" t="n">
        <v>1861</v>
      </c>
      <c r="C4620" s="1" t="s">
        <v>26</v>
      </c>
      <c r="D4620" s="1" t="s">
        <v>7444</v>
      </c>
      <c r="E4620" s="1" t="s">
        <v>7483</v>
      </c>
      <c r="F4620" s="1" t="s">
        <v>96</v>
      </c>
      <c r="G4620" s="1" t="s">
        <v>276</v>
      </c>
    </row>
    <row r="4621" customFormat="false" ht="15" hidden="false" customHeight="true" outlineLevel="0" collapsed="false">
      <c r="A4621" s="1" t="n">
        <v>2292</v>
      </c>
      <c r="C4621" s="1" t="s">
        <v>24</v>
      </c>
      <c r="D4621" s="1" t="s">
        <v>41</v>
      </c>
      <c r="E4621" s="1" t="s">
        <v>7484</v>
      </c>
      <c r="F4621" s="1" t="s">
        <v>835</v>
      </c>
      <c r="G4621" s="1" t="s">
        <v>276</v>
      </c>
    </row>
    <row r="4622" customFormat="false" ht="15" hidden="false" customHeight="true" outlineLevel="0" collapsed="false">
      <c r="A4622" s="1" t="n">
        <v>2929</v>
      </c>
      <c r="C4622" s="1" t="s">
        <v>24</v>
      </c>
      <c r="D4622" s="1" t="s">
        <v>36</v>
      </c>
      <c r="E4622" s="1" t="s">
        <v>7485</v>
      </c>
      <c r="F4622" s="1" t="s">
        <v>83</v>
      </c>
      <c r="G4622" s="1" t="s">
        <v>276</v>
      </c>
    </row>
    <row r="4623" customFormat="false" ht="15" hidden="false" customHeight="true" outlineLevel="0" collapsed="false">
      <c r="A4623" s="1" t="n">
        <v>4334</v>
      </c>
      <c r="C4623" s="1" t="s">
        <v>24</v>
      </c>
      <c r="D4623" s="1" t="s">
        <v>7444</v>
      </c>
      <c r="E4623" s="1" t="s">
        <v>7486</v>
      </c>
      <c r="F4623" s="1" t="s">
        <v>80</v>
      </c>
      <c r="G4623" s="1" t="s">
        <v>276</v>
      </c>
    </row>
    <row r="4624" customFormat="false" ht="15" hidden="false" customHeight="true" outlineLevel="0" collapsed="false">
      <c r="A4624" s="1" t="n">
        <v>1717</v>
      </c>
      <c r="C4624" s="1" t="s">
        <v>24</v>
      </c>
      <c r="D4624" s="1" t="s">
        <v>7325</v>
      </c>
      <c r="E4624" s="1" t="s">
        <v>7487</v>
      </c>
      <c r="F4624" s="1" t="s">
        <v>82</v>
      </c>
      <c r="G4624" s="1" t="s">
        <v>276</v>
      </c>
    </row>
    <row r="4625" customFormat="false" ht="15" hidden="false" customHeight="true" outlineLevel="0" collapsed="false">
      <c r="A4625" s="1" t="n">
        <v>1078</v>
      </c>
      <c r="C4625" s="1" t="s">
        <v>25</v>
      </c>
      <c r="D4625" s="1" t="s">
        <v>41</v>
      </c>
      <c r="E4625" s="1" t="s">
        <v>7488</v>
      </c>
      <c r="F4625" s="1" t="s">
        <v>79</v>
      </c>
      <c r="G4625" s="1" t="s">
        <v>276</v>
      </c>
    </row>
    <row r="4626" customFormat="false" ht="15" hidden="false" customHeight="true" outlineLevel="0" collapsed="false">
      <c r="A4626" s="1" t="n">
        <v>1940</v>
      </c>
      <c r="C4626" s="1" t="s">
        <v>24</v>
      </c>
      <c r="D4626" s="1" t="s">
        <v>36</v>
      </c>
      <c r="E4626" s="1" t="s">
        <v>7489</v>
      </c>
      <c r="F4626" s="1" t="s">
        <v>81</v>
      </c>
      <c r="G4626" s="1" t="s">
        <v>276</v>
      </c>
    </row>
    <row r="4627" customFormat="false" ht="15" hidden="false" customHeight="true" outlineLevel="0" collapsed="false">
      <c r="A4627" s="1" t="n">
        <v>1838</v>
      </c>
      <c r="C4627" s="1" t="s">
        <v>24</v>
      </c>
      <c r="D4627" s="1" t="s">
        <v>7490</v>
      </c>
      <c r="E4627" s="1" t="s">
        <v>7471</v>
      </c>
      <c r="F4627" s="1" t="s">
        <v>79</v>
      </c>
      <c r="G4627" s="1" t="s">
        <v>276</v>
      </c>
    </row>
    <row r="4628" customFormat="false" ht="15" hidden="false" customHeight="true" outlineLevel="0" collapsed="false">
      <c r="A4628" s="1" t="n">
        <v>517</v>
      </c>
      <c r="C4628" s="1" t="s">
        <v>24</v>
      </c>
      <c r="D4628" s="1" t="s">
        <v>7299</v>
      </c>
      <c r="E4628" s="1" t="s">
        <v>7491</v>
      </c>
      <c r="F4628" s="1" t="s">
        <v>80</v>
      </c>
      <c r="G4628" s="1" t="s">
        <v>276</v>
      </c>
    </row>
    <row r="4629" customFormat="false" ht="15" hidden="false" customHeight="true" outlineLevel="0" collapsed="false">
      <c r="A4629" s="1" t="n">
        <v>1138</v>
      </c>
      <c r="C4629" s="1" t="s">
        <v>26</v>
      </c>
      <c r="D4629" s="1" t="s">
        <v>7287</v>
      </c>
      <c r="E4629" s="1" t="s">
        <v>7492</v>
      </c>
      <c r="F4629" s="1" t="s">
        <v>96</v>
      </c>
      <c r="G4629" s="1" t="s">
        <v>276</v>
      </c>
    </row>
    <row r="4630" customFormat="false" ht="15" hidden="false" customHeight="true" outlineLevel="0" collapsed="false">
      <c r="A4630" s="1" t="n">
        <v>243</v>
      </c>
      <c r="C4630" s="1" t="s">
        <v>24</v>
      </c>
      <c r="D4630" s="1" t="s">
        <v>41</v>
      </c>
      <c r="E4630" s="1" t="s">
        <v>7493</v>
      </c>
      <c r="F4630" s="1" t="s">
        <v>118</v>
      </c>
      <c r="G4630" s="1" t="s">
        <v>276</v>
      </c>
    </row>
    <row r="4631" customFormat="false" ht="15" hidden="false" customHeight="true" outlineLevel="0" collapsed="false">
      <c r="A4631" s="1" t="n">
        <v>4593</v>
      </c>
      <c r="C4631" s="1" t="s">
        <v>24</v>
      </c>
      <c r="D4631" s="1" t="s">
        <v>7345</v>
      </c>
      <c r="E4631" s="1" t="s">
        <v>7494</v>
      </c>
      <c r="F4631" s="1" t="s">
        <v>79</v>
      </c>
      <c r="G4631" s="1" t="s">
        <v>276</v>
      </c>
    </row>
    <row r="4632" customFormat="false" ht="15" hidden="false" customHeight="true" outlineLevel="0" collapsed="false">
      <c r="A4632" s="1" t="n">
        <v>2950</v>
      </c>
      <c r="C4632" s="1" t="s">
        <v>24</v>
      </c>
      <c r="D4632" s="1" t="s">
        <v>7495</v>
      </c>
      <c r="E4632" s="1" t="s">
        <v>7496</v>
      </c>
      <c r="F4632" s="1" t="s">
        <v>89</v>
      </c>
      <c r="G4632" s="1" t="s">
        <v>276</v>
      </c>
    </row>
    <row r="4633" customFormat="false" ht="15" hidden="false" customHeight="true" outlineLevel="0" collapsed="false">
      <c r="A4633" s="1" t="n">
        <v>1601</v>
      </c>
      <c r="C4633" s="1" t="s">
        <v>24</v>
      </c>
      <c r="D4633" s="1" t="s">
        <v>41</v>
      </c>
      <c r="E4633" s="1" t="s">
        <v>7497</v>
      </c>
      <c r="F4633" s="1" t="s">
        <v>79</v>
      </c>
      <c r="G4633" s="1" t="s">
        <v>276</v>
      </c>
    </row>
    <row r="4634" customFormat="false" ht="15" hidden="false" customHeight="true" outlineLevel="0" collapsed="false">
      <c r="A4634" s="1" t="n">
        <v>671</v>
      </c>
      <c r="C4634" s="1" t="s">
        <v>24</v>
      </c>
      <c r="D4634" s="1" t="s">
        <v>41</v>
      </c>
      <c r="E4634" s="1" t="s">
        <v>7498</v>
      </c>
      <c r="F4634" s="1" t="s">
        <v>87</v>
      </c>
      <c r="G4634" s="1" t="s">
        <v>276</v>
      </c>
    </row>
    <row r="4635" customFormat="false" ht="15" hidden="false" customHeight="true" outlineLevel="0" collapsed="false">
      <c r="A4635" s="1" t="n">
        <v>3855</v>
      </c>
      <c r="C4635" s="1" t="s">
        <v>24</v>
      </c>
      <c r="D4635" s="1" t="s">
        <v>7499</v>
      </c>
      <c r="E4635" s="1" t="s">
        <v>7500</v>
      </c>
      <c r="F4635" s="1" t="s">
        <v>7499</v>
      </c>
    </row>
    <row r="4636" customFormat="false" ht="15" hidden="false" customHeight="true" outlineLevel="0" collapsed="false">
      <c r="A4636" s="1" t="n">
        <v>2094</v>
      </c>
      <c r="C4636" s="1" t="s">
        <v>25</v>
      </c>
      <c r="D4636" s="1" t="s">
        <v>7338</v>
      </c>
      <c r="E4636" s="1" t="s">
        <v>7501</v>
      </c>
      <c r="F4636" s="1" t="s">
        <v>79</v>
      </c>
      <c r="G4636" s="1" t="s">
        <v>276</v>
      </c>
    </row>
    <row r="4637" customFormat="false" ht="15" hidden="false" customHeight="true" outlineLevel="0" collapsed="false">
      <c r="A4637" s="1" t="n">
        <v>899</v>
      </c>
      <c r="B4637" s="1" t="n">
        <v>0</v>
      </c>
      <c r="C4637" s="1" t="s">
        <v>24</v>
      </c>
      <c r="D4637" s="1" t="s">
        <v>7287</v>
      </c>
      <c r="E4637" s="1" t="s">
        <v>7471</v>
      </c>
      <c r="F4637" s="1" t="s">
        <v>79</v>
      </c>
      <c r="G4637" s="1" t="s">
        <v>276</v>
      </c>
      <c r="H4637" s="1" t="s">
        <v>102</v>
      </c>
    </row>
    <row r="4638" customFormat="false" ht="15" hidden="false" customHeight="true" outlineLevel="0" collapsed="false">
      <c r="A4638" s="1" t="n">
        <v>2763</v>
      </c>
      <c r="C4638" s="1" t="s">
        <v>24</v>
      </c>
      <c r="D4638" s="1" t="s">
        <v>36</v>
      </c>
      <c r="E4638" s="1" t="s">
        <v>7502</v>
      </c>
      <c r="F4638" s="1" t="s">
        <v>88</v>
      </c>
      <c r="G4638" s="1" t="s">
        <v>276</v>
      </c>
    </row>
    <row r="4639" customFormat="false" ht="15" hidden="false" customHeight="true" outlineLevel="0" collapsed="false">
      <c r="A4639" s="1" t="n">
        <v>3144</v>
      </c>
      <c r="C4639" s="1" t="s">
        <v>24</v>
      </c>
      <c r="D4639" s="1" t="s">
        <v>36</v>
      </c>
      <c r="E4639" s="1" t="s">
        <v>7503</v>
      </c>
      <c r="F4639" s="1" t="s">
        <v>281</v>
      </c>
      <c r="G4639" s="1" t="s">
        <v>276</v>
      </c>
    </row>
    <row r="4640" customFormat="false" ht="15" hidden="false" customHeight="true" outlineLevel="0" collapsed="false">
      <c r="A4640" s="1" t="n">
        <v>2367</v>
      </c>
      <c r="C4640" s="1" t="s">
        <v>24</v>
      </c>
      <c r="D4640" s="1" t="s">
        <v>2546</v>
      </c>
      <c r="E4640" s="1" t="s">
        <v>7504</v>
      </c>
      <c r="F4640" s="1" t="s">
        <v>79</v>
      </c>
      <c r="G4640" s="1" t="s">
        <v>276</v>
      </c>
    </row>
    <row r="4641" customFormat="false" ht="15" hidden="false" customHeight="true" outlineLevel="0" collapsed="false">
      <c r="A4641" s="1" t="n">
        <v>1818</v>
      </c>
      <c r="C4641" s="1" t="s">
        <v>24</v>
      </c>
      <c r="D4641" s="1" t="s">
        <v>41</v>
      </c>
      <c r="E4641" s="1" t="s">
        <v>7505</v>
      </c>
      <c r="F4641" s="1" t="s">
        <v>358</v>
      </c>
      <c r="G4641" s="1" t="s">
        <v>276</v>
      </c>
    </row>
    <row r="4642" customFormat="false" ht="15" hidden="false" customHeight="true" outlineLevel="0" collapsed="false">
      <c r="A4642" s="1" t="n">
        <v>570</v>
      </c>
      <c r="C4642" s="1" t="s">
        <v>24</v>
      </c>
      <c r="D4642" s="1" t="s">
        <v>41</v>
      </c>
      <c r="E4642" s="1" t="s">
        <v>7506</v>
      </c>
      <c r="F4642" s="1" t="s">
        <v>120</v>
      </c>
      <c r="G4642" s="1" t="s">
        <v>276</v>
      </c>
    </row>
    <row r="4643" customFormat="false" ht="15" hidden="false" customHeight="true" outlineLevel="0" collapsed="false">
      <c r="A4643" s="1" t="n">
        <v>3033</v>
      </c>
      <c r="C4643" s="1" t="s">
        <v>24</v>
      </c>
      <c r="D4643" s="1" t="s">
        <v>7287</v>
      </c>
      <c r="E4643" s="1" t="s">
        <v>7507</v>
      </c>
      <c r="F4643" s="1" t="s">
        <v>88</v>
      </c>
      <c r="G4643" s="1" t="s">
        <v>276</v>
      </c>
    </row>
    <row r="4644" customFormat="false" ht="15" hidden="false" customHeight="true" outlineLevel="0" collapsed="false">
      <c r="A4644" s="1" t="n">
        <v>2037</v>
      </c>
      <c r="C4644" s="1" t="s">
        <v>24</v>
      </c>
      <c r="D4644" s="1" t="s">
        <v>7287</v>
      </c>
      <c r="E4644" s="1" t="s">
        <v>7508</v>
      </c>
      <c r="F4644" s="1" t="s">
        <v>358</v>
      </c>
      <c r="G4644" s="1" t="s">
        <v>276</v>
      </c>
    </row>
    <row r="4645" customFormat="false" ht="15" hidden="false" customHeight="true" outlineLevel="0" collapsed="false">
      <c r="A4645" s="1" t="n">
        <v>3051</v>
      </c>
      <c r="B4645" s="1" t="n">
        <v>50000</v>
      </c>
      <c r="C4645" s="1" t="s">
        <v>24</v>
      </c>
      <c r="D4645" s="1" t="s">
        <v>7345</v>
      </c>
      <c r="E4645" s="1" t="s">
        <v>7509</v>
      </c>
      <c r="F4645" s="1" t="s">
        <v>82</v>
      </c>
      <c r="G4645" s="1" t="s">
        <v>276</v>
      </c>
      <c r="H4645" s="1" t="s">
        <v>103</v>
      </c>
    </row>
    <row r="4646" customFormat="false" ht="15" hidden="false" customHeight="true" outlineLevel="0" collapsed="false">
      <c r="A4646" s="1" t="n">
        <v>767</v>
      </c>
      <c r="C4646" s="1" t="s">
        <v>25</v>
      </c>
      <c r="D4646" s="1" t="s">
        <v>41</v>
      </c>
      <c r="E4646" s="1" t="s">
        <v>7510</v>
      </c>
      <c r="F4646" s="1" t="s">
        <v>79</v>
      </c>
      <c r="G4646" s="1" t="s">
        <v>276</v>
      </c>
    </row>
    <row r="4647" customFormat="false" ht="15" hidden="false" customHeight="true" outlineLevel="0" collapsed="false">
      <c r="A4647" s="1" t="n">
        <v>1593</v>
      </c>
      <c r="C4647" s="1" t="s">
        <v>24</v>
      </c>
      <c r="D4647" s="1" t="s">
        <v>5595</v>
      </c>
      <c r="E4647" s="1" t="s">
        <v>7511</v>
      </c>
      <c r="F4647" s="1" t="s">
        <v>121</v>
      </c>
      <c r="G4647" s="1" t="s">
        <v>276</v>
      </c>
    </row>
    <row r="4648" customFormat="false" ht="15" hidden="false" customHeight="true" outlineLevel="0" collapsed="false">
      <c r="A4648" s="1" t="n">
        <v>1377</v>
      </c>
      <c r="C4648" s="1" t="s">
        <v>24</v>
      </c>
      <c r="D4648" s="1" t="s">
        <v>7512</v>
      </c>
      <c r="E4648" s="1" t="s">
        <v>7513</v>
      </c>
      <c r="F4648" s="1" t="s">
        <v>119</v>
      </c>
      <c r="G4648" s="1" t="s">
        <v>276</v>
      </c>
    </row>
    <row r="4649" customFormat="false" ht="15" hidden="false" customHeight="true" outlineLevel="0" collapsed="false">
      <c r="A4649" s="1" t="n">
        <v>2799</v>
      </c>
      <c r="C4649" s="1" t="s">
        <v>25</v>
      </c>
      <c r="D4649" s="1" t="s">
        <v>7287</v>
      </c>
      <c r="E4649" s="1" t="s">
        <v>7514</v>
      </c>
      <c r="F4649" s="1" t="s">
        <v>79</v>
      </c>
      <c r="G4649" s="1" t="s">
        <v>276</v>
      </c>
    </row>
    <row r="4650" customFormat="false" ht="15" hidden="false" customHeight="true" outlineLevel="0" collapsed="false">
      <c r="A4650" s="1" t="n">
        <v>285</v>
      </c>
      <c r="C4650" s="1" t="s">
        <v>24</v>
      </c>
      <c r="D4650" s="1" t="s">
        <v>36</v>
      </c>
      <c r="E4650" s="1" t="s">
        <v>7515</v>
      </c>
      <c r="F4650" s="1" t="s">
        <v>79</v>
      </c>
      <c r="G4650" s="1" t="s">
        <v>276</v>
      </c>
    </row>
    <row r="4651" customFormat="false" ht="15" hidden="false" customHeight="true" outlineLevel="0" collapsed="false">
      <c r="A4651" s="1" t="n">
        <v>3599</v>
      </c>
      <c r="C4651" s="1" t="s">
        <v>24</v>
      </c>
      <c r="D4651" s="1" t="s">
        <v>41</v>
      </c>
      <c r="E4651" s="1" t="s">
        <v>7516</v>
      </c>
      <c r="F4651" s="1" t="s">
        <v>79</v>
      </c>
      <c r="G4651" s="1" t="s">
        <v>276</v>
      </c>
    </row>
    <row r="4652" customFormat="false" ht="15" hidden="false" customHeight="true" outlineLevel="0" collapsed="false">
      <c r="A4652" s="1" t="n">
        <v>2919</v>
      </c>
      <c r="C4652" s="1" t="s">
        <v>24</v>
      </c>
      <c r="D4652" s="1" t="s">
        <v>7341</v>
      </c>
      <c r="E4652" s="1" t="s">
        <v>7517</v>
      </c>
      <c r="F4652" s="1" t="s">
        <v>88</v>
      </c>
      <c r="G4652" s="1" t="s">
        <v>276</v>
      </c>
    </row>
    <row r="4653" customFormat="false" ht="15" hidden="false" customHeight="true" outlineLevel="0" collapsed="false">
      <c r="A4653" s="1" t="n">
        <v>2061</v>
      </c>
      <c r="B4653" s="1" t="n">
        <v>70000</v>
      </c>
      <c r="C4653" s="1" t="s">
        <v>24</v>
      </c>
      <c r="D4653" s="1" t="s">
        <v>7325</v>
      </c>
      <c r="E4653" s="1" t="s">
        <v>7518</v>
      </c>
      <c r="F4653" s="1" t="s">
        <v>79</v>
      </c>
      <c r="G4653" s="1" t="s">
        <v>276</v>
      </c>
      <c r="H4653" s="1" t="s">
        <v>104</v>
      </c>
    </row>
    <row r="4654" customFormat="false" ht="15" hidden="false" customHeight="true" outlineLevel="0" collapsed="false">
      <c r="A4654" s="1" t="n">
        <v>8187</v>
      </c>
      <c r="C4654" s="1" t="s">
        <v>26</v>
      </c>
      <c r="D4654" s="1" t="s">
        <v>36</v>
      </c>
      <c r="E4654" s="1" t="s">
        <v>7519</v>
      </c>
      <c r="F4654" s="1" t="s">
        <v>84</v>
      </c>
      <c r="G4654" s="1" t="s">
        <v>276</v>
      </c>
    </row>
    <row r="4655" customFormat="false" ht="15" hidden="false" customHeight="true" outlineLevel="0" collapsed="false">
      <c r="A4655" s="1" t="n">
        <v>2526</v>
      </c>
      <c r="B4655" s="1" t="n">
        <v>60</v>
      </c>
      <c r="C4655" s="1" t="s">
        <v>25</v>
      </c>
      <c r="D4655" s="1" t="s">
        <v>41</v>
      </c>
      <c r="E4655" s="1" t="s">
        <v>7520</v>
      </c>
      <c r="F4655" s="1" t="s">
        <v>83</v>
      </c>
      <c r="G4655" s="1" t="s">
        <v>276</v>
      </c>
      <c r="H4655" s="1" t="s">
        <v>102</v>
      </c>
    </row>
    <row r="4656" customFormat="false" ht="15" hidden="false" customHeight="true" outlineLevel="0" collapsed="false">
      <c r="A4656" s="1" t="n">
        <v>504</v>
      </c>
      <c r="C4656" s="1" t="s">
        <v>24</v>
      </c>
      <c r="D4656" s="1" t="s">
        <v>41</v>
      </c>
      <c r="E4656" s="1" t="s">
        <v>7521</v>
      </c>
      <c r="F4656" s="1" t="s">
        <v>358</v>
      </c>
      <c r="G4656" s="1" t="s">
        <v>276</v>
      </c>
    </row>
    <row r="4657" customFormat="false" ht="15" hidden="false" customHeight="true" outlineLevel="0" collapsed="false">
      <c r="A4657" s="1" t="n">
        <v>749</v>
      </c>
      <c r="C4657" s="1" t="s">
        <v>24</v>
      </c>
      <c r="D4657" s="1" t="s">
        <v>7522</v>
      </c>
      <c r="E4657" s="1" t="s">
        <v>7523</v>
      </c>
      <c r="F4657" s="1" t="s">
        <v>7524</v>
      </c>
    </row>
    <row r="4658" customFormat="false" ht="15" hidden="false" customHeight="true" outlineLevel="0" collapsed="false">
      <c r="A4658" s="1" t="n">
        <v>1767</v>
      </c>
      <c r="C4658" s="1" t="s">
        <v>24</v>
      </c>
      <c r="D4658" s="1" t="s">
        <v>36</v>
      </c>
      <c r="E4658" s="1" t="s">
        <v>7525</v>
      </c>
      <c r="F4658" s="1" t="s">
        <v>83</v>
      </c>
      <c r="G4658" s="1" t="s">
        <v>276</v>
      </c>
    </row>
    <row r="4659" customFormat="false" ht="15" hidden="false" customHeight="true" outlineLevel="0" collapsed="false">
      <c r="A4659" s="1" t="n">
        <v>1700</v>
      </c>
      <c r="B4659" s="1" t="n">
        <v>50</v>
      </c>
      <c r="C4659" s="1" t="s">
        <v>24</v>
      </c>
      <c r="D4659" s="1" t="s">
        <v>41</v>
      </c>
      <c r="E4659" s="1" t="s">
        <v>7526</v>
      </c>
      <c r="F4659" s="1" t="s">
        <v>79</v>
      </c>
      <c r="G4659" s="1" t="s">
        <v>276</v>
      </c>
      <c r="H4659" s="1" t="s">
        <v>102</v>
      </c>
    </row>
    <row r="4660" customFormat="false" ht="15" hidden="false" customHeight="true" outlineLevel="0" collapsed="false">
      <c r="A4660" s="1" t="n">
        <v>1767</v>
      </c>
      <c r="C4660" s="1" t="s">
        <v>24</v>
      </c>
      <c r="D4660" s="1" t="s">
        <v>7338</v>
      </c>
      <c r="E4660" s="1" t="s">
        <v>7527</v>
      </c>
      <c r="F4660" s="1" t="s">
        <v>1202</v>
      </c>
      <c r="G4660" s="1" t="s">
        <v>276</v>
      </c>
    </row>
    <row r="4661" customFormat="false" ht="15" hidden="false" customHeight="true" outlineLevel="0" collapsed="false">
      <c r="A4661" s="1" t="n">
        <v>2509</v>
      </c>
      <c r="C4661" s="1" t="s">
        <v>24</v>
      </c>
      <c r="D4661" s="1" t="s">
        <v>36</v>
      </c>
      <c r="E4661" s="1" t="s">
        <v>62</v>
      </c>
      <c r="F4661" s="1" t="s">
        <v>89</v>
      </c>
      <c r="G4661" s="1" t="s">
        <v>276</v>
      </c>
    </row>
    <row r="4662" customFormat="false" ht="15" hidden="false" customHeight="true" outlineLevel="0" collapsed="false">
      <c r="A4662" s="1" t="n">
        <v>464</v>
      </c>
      <c r="C4662" s="1" t="s">
        <v>26</v>
      </c>
      <c r="D4662" s="1" t="s">
        <v>1779</v>
      </c>
      <c r="E4662" s="1" t="s">
        <v>7528</v>
      </c>
      <c r="F4662" s="1" t="s">
        <v>84</v>
      </c>
      <c r="G4662" s="1" t="s">
        <v>276</v>
      </c>
    </row>
    <row r="4663" customFormat="false" ht="15" hidden="false" customHeight="true" outlineLevel="0" collapsed="false">
      <c r="A4663" s="1" t="n">
        <v>2424</v>
      </c>
      <c r="C4663" s="1" t="s">
        <v>24</v>
      </c>
      <c r="D4663" s="1" t="s">
        <v>36</v>
      </c>
      <c r="E4663" s="1" t="s">
        <v>7529</v>
      </c>
      <c r="F4663" s="1" t="s">
        <v>88</v>
      </c>
      <c r="G4663" s="1" t="s">
        <v>276</v>
      </c>
    </row>
    <row r="4664" customFormat="false" ht="15" hidden="false" customHeight="true" outlineLevel="0" collapsed="false">
      <c r="A4664" s="1" t="n">
        <v>3116</v>
      </c>
      <c r="C4664" s="1" t="s">
        <v>24</v>
      </c>
      <c r="D4664" s="1" t="s">
        <v>36</v>
      </c>
      <c r="E4664" s="1" t="s">
        <v>7349</v>
      </c>
      <c r="F4664" s="1" t="s">
        <v>79</v>
      </c>
      <c r="G4664" s="1" t="s">
        <v>276</v>
      </c>
    </row>
    <row r="4665" customFormat="false" ht="15" hidden="false" customHeight="true" outlineLevel="0" collapsed="false">
      <c r="A4665" s="1" t="n">
        <v>1635</v>
      </c>
      <c r="C4665" s="1" t="s">
        <v>25</v>
      </c>
      <c r="D4665" s="1" t="s">
        <v>41</v>
      </c>
      <c r="E4665" s="1" t="s">
        <v>7530</v>
      </c>
      <c r="F4665" s="1" t="s">
        <v>79</v>
      </c>
      <c r="G4665" s="1" t="s">
        <v>276</v>
      </c>
    </row>
    <row r="4666" customFormat="false" ht="15" hidden="false" customHeight="true" outlineLevel="0" collapsed="false">
      <c r="A4666" s="1" t="n">
        <v>3066</v>
      </c>
      <c r="B4666" s="1" t="n">
        <v>51000</v>
      </c>
      <c r="C4666" s="1" t="s">
        <v>24</v>
      </c>
      <c r="D4666" s="1" t="s">
        <v>7345</v>
      </c>
      <c r="E4666" s="1" t="s">
        <v>7531</v>
      </c>
      <c r="F4666" s="1" t="s">
        <v>1199</v>
      </c>
      <c r="G4666" s="1" t="s">
        <v>276</v>
      </c>
      <c r="H4666" s="1" t="s">
        <v>103</v>
      </c>
    </row>
    <row r="4667" customFormat="false" ht="15" hidden="false" customHeight="true" outlineLevel="0" collapsed="false">
      <c r="A4667" s="1" t="n">
        <v>3241</v>
      </c>
      <c r="C4667" s="1" t="s">
        <v>24</v>
      </c>
      <c r="D4667" s="1" t="s">
        <v>7297</v>
      </c>
      <c r="E4667" s="1" t="s">
        <v>7532</v>
      </c>
      <c r="F4667" s="1" t="s">
        <v>79</v>
      </c>
      <c r="G4667" s="1" t="s">
        <v>276</v>
      </c>
    </row>
    <row r="4668" customFormat="false" ht="15" hidden="false" customHeight="true" outlineLevel="0" collapsed="false">
      <c r="A4668" s="1" t="n">
        <v>995</v>
      </c>
      <c r="C4668" s="1" t="s">
        <v>24</v>
      </c>
      <c r="D4668" s="1" t="s">
        <v>36</v>
      </c>
      <c r="E4668" s="1" t="s">
        <v>7533</v>
      </c>
      <c r="F4668" s="1" t="s">
        <v>82</v>
      </c>
      <c r="G4668" s="1" t="s">
        <v>276</v>
      </c>
    </row>
    <row r="4669" customFormat="false" ht="15" hidden="false" customHeight="true" outlineLevel="0" collapsed="false">
      <c r="A4669" s="1" t="n">
        <v>3004</v>
      </c>
      <c r="C4669" s="1" t="s">
        <v>24</v>
      </c>
      <c r="D4669" s="1" t="s">
        <v>36</v>
      </c>
      <c r="E4669" s="1" t="s">
        <v>7534</v>
      </c>
      <c r="F4669" s="1" t="s">
        <v>83</v>
      </c>
      <c r="G4669" s="1" t="s">
        <v>276</v>
      </c>
    </row>
    <row r="4670" customFormat="false" ht="15" hidden="false" customHeight="true" outlineLevel="0" collapsed="false">
      <c r="A4670" s="1" t="n">
        <v>1357</v>
      </c>
      <c r="C4670" s="1" t="s">
        <v>24</v>
      </c>
      <c r="D4670" s="1" t="s">
        <v>41</v>
      </c>
      <c r="E4670" s="1" t="s">
        <v>7535</v>
      </c>
      <c r="F4670" s="1" t="s">
        <v>95</v>
      </c>
      <c r="G4670" s="1" t="s">
        <v>276</v>
      </c>
    </row>
    <row r="4671" customFormat="false" ht="15" hidden="false" customHeight="true" outlineLevel="0" collapsed="false">
      <c r="A4671" s="1" t="n">
        <v>1906</v>
      </c>
      <c r="C4671" s="1" t="s">
        <v>24</v>
      </c>
      <c r="D4671" s="1" t="s">
        <v>7536</v>
      </c>
      <c r="E4671" s="1" t="s">
        <v>7537</v>
      </c>
      <c r="F4671" s="1" t="s">
        <v>79</v>
      </c>
      <c r="G4671" s="1" t="s">
        <v>276</v>
      </c>
    </row>
    <row r="4672" customFormat="false" ht="15" hidden="false" customHeight="true" outlineLevel="0" collapsed="false">
      <c r="A4672" s="1" t="n">
        <v>3005</v>
      </c>
      <c r="C4672" s="1" t="s">
        <v>24</v>
      </c>
      <c r="D4672" s="1" t="s">
        <v>7307</v>
      </c>
      <c r="E4672" s="1" t="s">
        <v>7538</v>
      </c>
      <c r="F4672" s="1" t="s">
        <v>88</v>
      </c>
      <c r="G4672" s="1" t="s">
        <v>276</v>
      </c>
    </row>
    <row r="4673" customFormat="false" ht="15" hidden="false" customHeight="true" outlineLevel="0" collapsed="false">
      <c r="A4673" s="1" t="n">
        <v>5341</v>
      </c>
      <c r="C4673" s="1" t="s">
        <v>24</v>
      </c>
      <c r="D4673" s="1" t="s">
        <v>7539</v>
      </c>
      <c r="E4673" s="1" t="s">
        <v>7540</v>
      </c>
      <c r="F4673" s="1" t="s">
        <v>86</v>
      </c>
      <c r="G4673" s="1" t="s">
        <v>276</v>
      </c>
    </row>
    <row r="4674" customFormat="false" ht="15" hidden="false" customHeight="true" outlineLevel="0" collapsed="false">
      <c r="A4674" s="1" t="n">
        <v>1092</v>
      </c>
      <c r="C4674" s="1" t="s">
        <v>24</v>
      </c>
      <c r="D4674" s="1" t="s">
        <v>36</v>
      </c>
      <c r="E4674" s="1" t="s">
        <v>7541</v>
      </c>
      <c r="F4674" s="1" t="s">
        <v>88</v>
      </c>
      <c r="G4674" s="1" t="s">
        <v>276</v>
      </c>
    </row>
    <row r="4675" customFormat="false" ht="15" hidden="false" customHeight="true" outlineLevel="0" collapsed="false">
      <c r="A4675" s="1" t="n">
        <v>2348</v>
      </c>
      <c r="C4675" s="1" t="s">
        <v>26</v>
      </c>
      <c r="D4675" s="1" t="s">
        <v>7291</v>
      </c>
      <c r="E4675" s="1" t="s">
        <v>7351</v>
      </c>
      <c r="F4675" s="1" t="s">
        <v>81</v>
      </c>
      <c r="G4675" s="1" t="s">
        <v>276</v>
      </c>
    </row>
    <row r="4676" customFormat="false" ht="15" hidden="false" customHeight="true" outlineLevel="0" collapsed="false">
      <c r="A4676" s="1" t="n">
        <v>2503</v>
      </c>
      <c r="C4676" s="1" t="s">
        <v>24</v>
      </c>
      <c r="D4676" s="1" t="s">
        <v>7542</v>
      </c>
      <c r="E4676" s="1" t="s">
        <v>7543</v>
      </c>
      <c r="F4676" s="1" t="s">
        <v>7544</v>
      </c>
      <c r="G4676" s="1" t="s">
        <v>276</v>
      </c>
    </row>
    <row r="4677" customFormat="false" ht="15" hidden="false" customHeight="true" outlineLevel="0" collapsed="false">
      <c r="A4677" s="1" t="n">
        <v>999</v>
      </c>
      <c r="C4677" s="1" t="s">
        <v>26</v>
      </c>
      <c r="D4677" s="1" t="s">
        <v>7299</v>
      </c>
      <c r="E4677" s="1" t="s">
        <v>7545</v>
      </c>
      <c r="F4677" s="1" t="s">
        <v>80</v>
      </c>
      <c r="G4677" s="1" t="s">
        <v>276</v>
      </c>
    </row>
    <row r="4678" customFormat="false" ht="15" hidden="false" customHeight="true" outlineLevel="0" collapsed="false">
      <c r="A4678" s="1" t="n">
        <v>3765</v>
      </c>
      <c r="C4678" s="1" t="s">
        <v>24</v>
      </c>
      <c r="D4678" s="1" t="s">
        <v>36</v>
      </c>
      <c r="E4678" s="1" t="s">
        <v>7546</v>
      </c>
      <c r="F4678" s="1" t="s">
        <v>88</v>
      </c>
      <c r="G4678" s="1" t="s">
        <v>276</v>
      </c>
    </row>
    <row r="4679" customFormat="false" ht="15" hidden="false" customHeight="true" outlineLevel="0" collapsed="false">
      <c r="A4679" s="1" t="n">
        <v>3924</v>
      </c>
      <c r="C4679" s="1" t="s">
        <v>24</v>
      </c>
      <c r="D4679" s="1" t="s">
        <v>7539</v>
      </c>
      <c r="E4679" s="1" t="s">
        <v>7547</v>
      </c>
      <c r="F4679" s="1" t="s">
        <v>86</v>
      </c>
      <c r="G4679" s="1" t="s">
        <v>276</v>
      </c>
    </row>
    <row r="4680" customFormat="false" ht="15" hidden="false" customHeight="true" outlineLevel="0" collapsed="false">
      <c r="A4680" s="1" t="n">
        <v>3546</v>
      </c>
      <c r="C4680" s="1" t="s">
        <v>24</v>
      </c>
      <c r="D4680" s="1" t="s">
        <v>36</v>
      </c>
      <c r="E4680" s="1" t="s">
        <v>7548</v>
      </c>
      <c r="F4680" s="1" t="s">
        <v>83</v>
      </c>
      <c r="G4680" s="1" t="s">
        <v>276</v>
      </c>
    </row>
    <row r="4681" customFormat="false" ht="15" hidden="false" customHeight="true" outlineLevel="0" collapsed="false">
      <c r="A4681" s="1" t="n">
        <v>1662</v>
      </c>
      <c r="C4681" s="1" t="s">
        <v>24</v>
      </c>
      <c r="D4681" s="1" t="s">
        <v>7338</v>
      </c>
      <c r="E4681" s="1" t="s">
        <v>7549</v>
      </c>
      <c r="F4681" s="1" t="s">
        <v>5564</v>
      </c>
      <c r="G4681" s="1" t="s">
        <v>276</v>
      </c>
    </row>
    <row r="4682" customFormat="false" ht="15" hidden="false" customHeight="true" outlineLevel="0" collapsed="false">
      <c r="A4682" s="1" t="n">
        <v>1904</v>
      </c>
      <c r="C4682" s="1" t="s">
        <v>24</v>
      </c>
      <c r="D4682" s="1" t="s">
        <v>7307</v>
      </c>
      <c r="E4682" s="1" t="s">
        <v>7550</v>
      </c>
      <c r="F4682" s="1" t="s">
        <v>84</v>
      </c>
      <c r="G4682" s="1" t="s">
        <v>276</v>
      </c>
    </row>
    <row r="4683" customFormat="false" ht="15" hidden="false" customHeight="true" outlineLevel="0" collapsed="false">
      <c r="A4683" s="1" t="n">
        <v>2844</v>
      </c>
      <c r="C4683" s="1" t="s">
        <v>24</v>
      </c>
      <c r="D4683" s="1" t="s">
        <v>36</v>
      </c>
      <c r="E4683" s="1" t="s">
        <v>7551</v>
      </c>
      <c r="F4683" s="1" t="s">
        <v>88</v>
      </c>
      <c r="G4683" s="1" t="s">
        <v>276</v>
      </c>
    </row>
    <row r="4684" customFormat="false" ht="15" hidden="false" customHeight="true" outlineLevel="0" collapsed="false">
      <c r="A4684" s="1" t="n">
        <v>622</v>
      </c>
      <c r="C4684" s="1" t="s">
        <v>24</v>
      </c>
      <c r="D4684" s="1" t="s">
        <v>7299</v>
      </c>
      <c r="E4684" s="1" t="s">
        <v>7552</v>
      </c>
      <c r="F4684" s="1" t="s">
        <v>79</v>
      </c>
      <c r="G4684" s="1" t="s">
        <v>276</v>
      </c>
    </row>
    <row r="4685" customFormat="false" ht="15" hidden="false" customHeight="true" outlineLevel="0" collapsed="false">
      <c r="A4685" s="1" t="n">
        <v>6450</v>
      </c>
      <c r="C4685" s="1" t="s">
        <v>24</v>
      </c>
      <c r="D4685" s="1" t="s">
        <v>36</v>
      </c>
      <c r="E4685" s="1" t="s">
        <v>7553</v>
      </c>
      <c r="F4685" s="1" t="s">
        <v>79</v>
      </c>
      <c r="G4685" s="1" t="s">
        <v>276</v>
      </c>
    </row>
    <row r="4686" customFormat="false" ht="15" hidden="false" customHeight="true" outlineLevel="0" collapsed="false">
      <c r="A4686" s="1" t="n">
        <v>1418</v>
      </c>
      <c r="B4686" s="1" t="n">
        <v>55000</v>
      </c>
      <c r="C4686" s="1" t="s">
        <v>24</v>
      </c>
      <c r="D4686" s="1" t="s">
        <v>2546</v>
      </c>
      <c r="E4686" s="1" t="s">
        <v>7554</v>
      </c>
      <c r="F4686" s="1" t="s">
        <v>82</v>
      </c>
      <c r="G4686" s="1" t="s">
        <v>276</v>
      </c>
      <c r="H4686" s="1" t="s">
        <v>103</v>
      </c>
    </row>
    <row r="4687" customFormat="false" ht="15" hidden="false" customHeight="true" outlineLevel="0" collapsed="false">
      <c r="A4687" s="1" t="n">
        <v>2421</v>
      </c>
      <c r="C4687" s="1" t="s">
        <v>24</v>
      </c>
      <c r="D4687" s="1" t="s">
        <v>36</v>
      </c>
      <c r="E4687" s="1" t="s">
        <v>7555</v>
      </c>
      <c r="F4687" s="1" t="s">
        <v>81</v>
      </c>
      <c r="G4687" s="1" t="s">
        <v>276</v>
      </c>
    </row>
    <row r="4688" customFormat="false" ht="15" hidden="false" customHeight="true" outlineLevel="0" collapsed="false">
      <c r="A4688" s="1" t="n">
        <v>2828</v>
      </c>
      <c r="C4688" s="1" t="s">
        <v>26</v>
      </c>
      <c r="D4688" s="1" t="s">
        <v>41</v>
      </c>
      <c r="E4688" s="1" t="s">
        <v>7556</v>
      </c>
      <c r="F4688" s="1" t="s">
        <v>81</v>
      </c>
      <c r="G4688" s="1" t="s">
        <v>276</v>
      </c>
    </row>
    <row r="4689" customFormat="false" ht="15" hidden="false" customHeight="true" outlineLevel="0" collapsed="false">
      <c r="A4689" s="1" t="n">
        <v>1441</v>
      </c>
      <c r="B4689" s="1" t="n">
        <v>45000</v>
      </c>
      <c r="C4689" s="1" t="s">
        <v>24</v>
      </c>
      <c r="D4689" s="1" t="s">
        <v>7299</v>
      </c>
      <c r="E4689" s="1" t="s">
        <v>7557</v>
      </c>
      <c r="F4689" s="1" t="s">
        <v>119</v>
      </c>
      <c r="G4689" s="1" t="s">
        <v>276</v>
      </c>
      <c r="H4689" s="1" t="s">
        <v>103</v>
      </c>
    </row>
    <row r="4690" customFormat="false" ht="15" hidden="false" customHeight="true" outlineLevel="0" collapsed="false">
      <c r="A4690" s="1" t="n">
        <v>1292</v>
      </c>
      <c r="C4690" s="1" t="s">
        <v>26</v>
      </c>
      <c r="D4690" s="1" t="s">
        <v>7440</v>
      </c>
      <c r="E4690" s="1" t="s">
        <v>7558</v>
      </c>
      <c r="F4690" s="1" t="s">
        <v>899</v>
      </c>
      <c r="G4690" s="1" t="s">
        <v>276</v>
      </c>
    </row>
    <row r="4691" customFormat="false" ht="15" hidden="false" customHeight="true" outlineLevel="0" collapsed="false">
      <c r="A4691" s="1" t="n">
        <v>3160</v>
      </c>
      <c r="C4691" s="1" t="s">
        <v>24</v>
      </c>
      <c r="D4691" s="1" t="s">
        <v>7559</v>
      </c>
      <c r="E4691" s="1" t="s">
        <v>7560</v>
      </c>
      <c r="F4691" s="1" t="s">
        <v>79</v>
      </c>
      <c r="G4691" s="1" t="s">
        <v>276</v>
      </c>
    </row>
    <row r="4692" customFormat="false" ht="15" hidden="false" customHeight="true" outlineLevel="0" collapsed="false">
      <c r="A4692" s="1" t="n">
        <v>3278</v>
      </c>
      <c r="B4692" s="1" t="n">
        <v>60000</v>
      </c>
      <c r="C4692" s="1" t="s">
        <v>24</v>
      </c>
      <c r="D4692" s="1" t="s">
        <v>7561</v>
      </c>
      <c r="E4692" s="1" t="s">
        <v>7562</v>
      </c>
      <c r="F4692" s="1" t="s">
        <v>79</v>
      </c>
      <c r="H4692" s="1" t="s">
        <v>104</v>
      </c>
    </row>
    <row r="4693" customFormat="false" ht="15" hidden="false" customHeight="true" outlineLevel="0" collapsed="false">
      <c r="A4693" s="1" t="n">
        <v>2314</v>
      </c>
      <c r="C4693" s="1" t="s">
        <v>24</v>
      </c>
      <c r="D4693" s="1" t="s">
        <v>36</v>
      </c>
      <c r="E4693" s="1" t="s">
        <v>7563</v>
      </c>
      <c r="F4693" s="1" t="s">
        <v>119</v>
      </c>
      <c r="G4693" s="1" t="s">
        <v>276</v>
      </c>
    </row>
    <row r="4694" customFormat="false" ht="15" hidden="false" customHeight="true" outlineLevel="0" collapsed="false">
      <c r="A4694" s="1" t="n">
        <v>4313</v>
      </c>
      <c r="B4694" s="1" t="n">
        <v>0</v>
      </c>
      <c r="C4694" s="1" t="s">
        <v>24</v>
      </c>
      <c r="D4694" s="1" t="s">
        <v>36</v>
      </c>
      <c r="E4694" s="1" t="s">
        <v>7564</v>
      </c>
      <c r="F4694" s="1" t="s">
        <v>82</v>
      </c>
      <c r="G4694" s="1" t="s">
        <v>276</v>
      </c>
      <c r="H4694" s="1" t="s">
        <v>102</v>
      </c>
    </row>
    <row r="4695" customFormat="false" ht="15" hidden="false" customHeight="true" outlineLevel="0" collapsed="false">
      <c r="A4695" s="1" t="n">
        <v>3584</v>
      </c>
      <c r="B4695" s="1" t="n">
        <v>9</v>
      </c>
      <c r="C4695" s="1" t="s">
        <v>24</v>
      </c>
      <c r="D4695" s="1" t="s">
        <v>41</v>
      </c>
      <c r="E4695" s="1" t="s">
        <v>7565</v>
      </c>
      <c r="F4695" s="1" t="s">
        <v>121</v>
      </c>
      <c r="G4695" s="1" t="s">
        <v>276</v>
      </c>
      <c r="H4695" s="1" t="s">
        <v>102</v>
      </c>
    </row>
    <row r="4696" customFormat="false" ht="15" hidden="false" customHeight="true" outlineLevel="0" collapsed="false">
      <c r="A4696" s="1" t="n">
        <v>3413</v>
      </c>
      <c r="C4696" s="1" t="s">
        <v>26</v>
      </c>
      <c r="D4696" s="1" t="s">
        <v>41</v>
      </c>
      <c r="E4696" s="1" t="s">
        <v>7566</v>
      </c>
      <c r="F4696" s="1" t="s">
        <v>81</v>
      </c>
      <c r="G4696" s="1" t="s">
        <v>276</v>
      </c>
    </row>
    <row r="4697" customFormat="false" ht="15" hidden="false" customHeight="true" outlineLevel="0" collapsed="false">
      <c r="A4697" s="1" t="n">
        <v>4797</v>
      </c>
      <c r="B4697" s="1" t="n">
        <v>20</v>
      </c>
      <c r="C4697" s="1" t="s">
        <v>26</v>
      </c>
      <c r="D4697" s="1" t="s">
        <v>41</v>
      </c>
      <c r="E4697" s="1" t="s">
        <v>7567</v>
      </c>
      <c r="F4697" s="1" t="s">
        <v>315</v>
      </c>
      <c r="G4697" s="1" t="s">
        <v>276</v>
      </c>
      <c r="H4697" s="1" t="s">
        <v>102</v>
      </c>
    </row>
    <row r="4698" customFormat="false" ht="15" hidden="false" customHeight="true" outlineLevel="0" collapsed="false">
      <c r="A4698" s="1" t="n">
        <v>2075</v>
      </c>
      <c r="C4698" s="1" t="s">
        <v>24</v>
      </c>
      <c r="D4698" s="1" t="s">
        <v>7568</v>
      </c>
      <c r="E4698" s="1" t="s">
        <v>7569</v>
      </c>
      <c r="F4698" s="1" t="s">
        <v>89</v>
      </c>
      <c r="G4698" s="1" t="s">
        <v>276</v>
      </c>
    </row>
    <row r="4699" customFormat="false" ht="15" hidden="false" customHeight="true" outlineLevel="0" collapsed="false">
      <c r="A4699" s="1" t="n">
        <v>4070</v>
      </c>
      <c r="C4699" s="1" t="s">
        <v>24</v>
      </c>
      <c r="D4699" s="1" t="s">
        <v>41</v>
      </c>
      <c r="E4699" s="1" t="s">
        <v>7570</v>
      </c>
      <c r="F4699" s="1" t="s">
        <v>835</v>
      </c>
      <c r="G4699" s="1" t="s">
        <v>276</v>
      </c>
    </row>
    <row r="4700" customFormat="false" ht="15" hidden="false" customHeight="true" outlineLevel="0" collapsed="false">
      <c r="A4700" s="1" t="n">
        <v>2596</v>
      </c>
      <c r="C4700" s="1" t="s">
        <v>25</v>
      </c>
      <c r="D4700" s="1" t="s">
        <v>7571</v>
      </c>
      <c r="E4700" s="1" t="s">
        <v>7572</v>
      </c>
      <c r="F4700" s="1" t="s">
        <v>7345</v>
      </c>
      <c r="G4700" s="1" t="s">
        <v>276</v>
      </c>
    </row>
    <row r="4701" customFormat="false" ht="15" hidden="false" customHeight="true" outlineLevel="0" collapsed="false">
      <c r="A4701" s="1" t="n">
        <v>2782</v>
      </c>
      <c r="C4701" s="1" t="s">
        <v>26</v>
      </c>
      <c r="D4701" s="1" t="s">
        <v>1779</v>
      </c>
      <c r="E4701" s="1" t="s">
        <v>7573</v>
      </c>
      <c r="F4701" s="1" t="s">
        <v>79</v>
      </c>
      <c r="G4701" s="1" t="s">
        <v>276</v>
      </c>
    </row>
    <row r="4702" customFormat="false" ht="15" hidden="false" customHeight="true" outlineLevel="0" collapsed="false">
      <c r="A4702" s="1" t="n">
        <v>1319</v>
      </c>
      <c r="C4702" s="1" t="s">
        <v>24</v>
      </c>
      <c r="D4702" s="1" t="s">
        <v>7574</v>
      </c>
      <c r="E4702" s="1" t="s">
        <v>7575</v>
      </c>
      <c r="F4702" s="1" t="s">
        <v>79</v>
      </c>
    </row>
    <row r="4703" customFormat="false" ht="15" hidden="false" customHeight="true" outlineLevel="0" collapsed="false">
      <c r="A4703" s="1" t="n">
        <v>2697</v>
      </c>
      <c r="C4703" s="1" t="s">
        <v>24</v>
      </c>
      <c r="D4703" s="1" t="s">
        <v>7576</v>
      </c>
      <c r="E4703" s="1" t="s">
        <v>7577</v>
      </c>
      <c r="F4703" s="1" t="s">
        <v>7578</v>
      </c>
    </row>
    <row r="4704" customFormat="false" ht="15" hidden="false" customHeight="true" outlineLevel="0" collapsed="false">
      <c r="A4704" s="1" t="n">
        <v>1577</v>
      </c>
      <c r="B4704" s="1" t="n">
        <v>50000</v>
      </c>
      <c r="C4704" s="1" t="s">
        <v>24</v>
      </c>
      <c r="D4704" s="1" t="s">
        <v>41</v>
      </c>
      <c r="E4704" s="1" t="s">
        <v>7579</v>
      </c>
      <c r="F4704" s="1" t="s">
        <v>90</v>
      </c>
      <c r="G4704" s="1" t="s">
        <v>276</v>
      </c>
      <c r="H4704" s="1" t="s">
        <v>103</v>
      </c>
    </row>
    <row r="4705" customFormat="false" ht="15" hidden="false" customHeight="true" outlineLevel="0" collapsed="false">
      <c r="A4705" s="1" t="n">
        <v>4361</v>
      </c>
      <c r="C4705" s="1" t="s">
        <v>24</v>
      </c>
      <c r="D4705" s="1" t="s">
        <v>41</v>
      </c>
      <c r="E4705" s="1" t="s">
        <v>7580</v>
      </c>
      <c r="F4705" s="1" t="s">
        <v>87</v>
      </c>
      <c r="G4705" s="1" t="s">
        <v>276</v>
      </c>
    </row>
    <row r="4706" customFormat="false" ht="15" hidden="false" customHeight="true" outlineLevel="0" collapsed="false">
      <c r="A4706" s="1" t="n">
        <v>1038</v>
      </c>
      <c r="C4706" s="1" t="s">
        <v>24</v>
      </c>
      <c r="D4706" s="1" t="s">
        <v>7287</v>
      </c>
      <c r="E4706" s="1" t="s">
        <v>7581</v>
      </c>
      <c r="F4706" s="1" t="s">
        <v>81</v>
      </c>
      <c r="G4706" s="1" t="s">
        <v>276</v>
      </c>
    </row>
    <row r="4707" customFormat="false" ht="15" hidden="false" customHeight="true" outlineLevel="0" collapsed="false">
      <c r="A4707" s="1" t="n">
        <v>2051</v>
      </c>
      <c r="C4707" s="1" t="s">
        <v>25</v>
      </c>
      <c r="D4707" s="1" t="s">
        <v>41</v>
      </c>
      <c r="E4707" s="1" t="s">
        <v>7582</v>
      </c>
      <c r="F4707" s="1" t="s">
        <v>79</v>
      </c>
      <c r="G4707" s="1" t="s">
        <v>276</v>
      </c>
    </row>
    <row r="4708" customFormat="false" ht="15" hidden="false" customHeight="true" outlineLevel="0" collapsed="false">
      <c r="A4708" s="1" t="n">
        <v>527</v>
      </c>
      <c r="B4708" s="1" t="n">
        <v>16.74</v>
      </c>
      <c r="C4708" s="1" t="s">
        <v>24</v>
      </c>
      <c r="D4708" s="1" t="s">
        <v>7495</v>
      </c>
      <c r="E4708" s="1" t="s">
        <v>7385</v>
      </c>
      <c r="F4708" s="1" t="s">
        <v>358</v>
      </c>
      <c r="G4708" s="1" t="s">
        <v>276</v>
      </c>
      <c r="H4708" s="1" t="s">
        <v>102</v>
      </c>
    </row>
    <row r="4709" customFormat="false" ht="15" hidden="false" customHeight="true" outlineLevel="0" collapsed="false">
      <c r="A4709" s="1" t="n">
        <v>1598</v>
      </c>
      <c r="C4709" s="1" t="s">
        <v>24</v>
      </c>
      <c r="D4709" s="1" t="s">
        <v>7542</v>
      </c>
      <c r="E4709" s="1" t="s">
        <v>7583</v>
      </c>
      <c r="F4709" s="1" t="s">
        <v>7584</v>
      </c>
      <c r="G4709" s="1" t="s">
        <v>276</v>
      </c>
    </row>
    <row r="4710" customFormat="false" ht="15" hidden="false" customHeight="true" outlineLevel="0" collapsed="false">
      <c r="A4710" s="1" t="n">
        <v>3005</v>
      </c>
      <c r="C4710" s="1" t="s">
        <v>24</v>
      </c>
      <c r="D4710" s="1" t="s">
        <v>7345</v>
      </c>
      <c r="E4710" s="1" t="s">
        <v>7585</v>
      </c>
      <c r="F4710" s="1" t="s">
        <v>84</v>
      </c>
      <c r="G4710" s="1" t="s">
        <v>276</v>
      </c>
    </row>
    <row r="4711" customFormat="false" ht="15" hidden="false" customHeight="true" outlineLevel="0" collapsed="false">
      <c r="A4711" s="1" t="n">
        <v>957</v>
      </c>
      <c r="C4711" s="1" t="s">
        <v>24</v>
      </c>
      <c r="D4711" s="1" t="s">
        <v>7586</v>
      </c>
      <c r="E4711" s="1" t="s">
        <v>7587</v>
      </c>
      <c r="F4711" s="1" t="s">
        <v>91</v>
      </c>
      <c r="G4711" s="1" t="s">
        <v>276</v>
      </c>
    </row>
    <row r="4712" customFormat="false" ht="15" hidden="false" customHeight="true" outlineLevel="0" collapsed="false">
      <c r="A4712" s="1" t="n">
        <v>464</v>
      </c>
      <c r="C4712" s="1" t="s">
        <v>24</v>
      </c>
      <c r="D4712" s="1" t="s">
        <v>2546</v>
      </c>
      <c r="E4712" s="1" t="s">
        <v>7588</v>
      </c>
      <c r="F4712" s="1" t="s">
        <v>120</v>
      </c>
      <c r="G4712" s="1" t="s">
        <v>276</v>
      </c>
    </row>
    <row r="4713" customFormat="false" ht="15" hidden="false" customHeight="true" outlineLevel="0" collapsed="false">
      <c r="A4713" s="1" t="n">
        <v>1439</v>
      </c>
      <c r="C4713" s="1" t="s">
        <v>24</v>
      </c>
      <c r="D4713" s="1" t="s">
        <v>7341</v>
      </c>
      <c r="E4713" s="1" t="s">
        <v>7589</v>
      </c>
      <c r="F4713" s="1" t="s">
        <v>83</v>
      </c>
      <c r="G4713" s="1" t="s">
        <v>276</v>
      </c>
    </row>
    <row r="4714" customFormat="false" ht="15" hidden="false" customHeight="true" outlineLevel="0" collapsed="false">
      <c r="A4714" s="1" t="n">
        <v>1242</v>
      </c>
      <c r="C4714" s="1" t="s">
        <v>24</v>
      </c>
      <c r="D4714" s="1" t="s">
        <v>7568</v>
      </c>
      <c r="E4714" s="1" t="s">
        <v>7590</v>
      </c>
      <c r="F4714" s="1" t="s">
        <v>84</v>
      </c>
      <c r="G4714" s="1" t="s">
        <v>276</v>
      </c>
    </row>
    <row r="4715" customFormat="false" ht="15" hidden="false" customHeight="true" outlineLevel="0" collapsed="false">
      <c r="A4715" s="1" t="n">
        <v>1683</v>
      </c>
      <c r="C4715" s="1" t="s">
        <v>25</v>
      </c>
      <c r="D4715" s="1" t="s">
        <v>7495</v>
      </c>
      <c r="E4715" s="1" t="s">
        <v>7458</v>
      </c>
      <c r="F4715" s="1" t="s">
        <v>79</v>
      </c>
      <c r="G4715" s="1" t="s">
        <v>276</v>
      </c>
    </row>
    <row r="4716" customFormat="false" ht="15" hidden="false" customHeight="true" outlineLevel="0" collapsed="false">
      <c r="A4716" s="1" t="n">
        <v>497</v>
      </c>
      <c r="C4716" s="1" t="s">
        <v>24</v>
      </c>
      <c r="D4716" s="1" t="s">
        <v>41</v>
      </c>
      <c r="E4716" s="1" t="s">
        <v>7537</v>
      </c>
      <c r="F4716" s="1" t="s">
        <v>79</v>
      </c>
      <c r="G4716" s="1" t="s">
        <v>276</v>
      </c>
    </row>
    <row r="4717" customFormat="false" ht="15" hidden="false" customHeight="true" outlineLevel="0" collapsed="false">
      <c r="A4717" s="1" t="n">
        <v>399</v>
      </c>
      <c r="C4717" s="1" t="s">
        <v>24</v>
      </c>
      <c r="D4717" s="1" t="s">
        <v>7591</v>
      </c>
      <c r="E4717" s="1" t="s">
        <v>7592</v>
      </c>
      <c r="F4717" s="1" t="s">
        <v>79</v>
      </c>
    </row>
    <row r="4718" customFormat="false" ht="15" hidden="false" customHeight="true" outlineLevel="0" collapsed="false">
      <c r="A4718" s="1" t="n">
        <v>3293</v>
      </c>
      <c r="C4718" s="1" t="s">
        <v>24</v>
      </c>
      <c r="D4718" s="1" t="s">
        <v>7287</v>
      </c>
      <c r="E4718" s="1" t="s">
        <v>7593</v>
      </c>
      <c r="F4718" s="1" t="s">
        <v>80</v>
      </c>
      <c r="G4718" s="1" t="s">
        <v>276</v>
      </c>
    </row>
    <row r="4719" customFormat="false" ht="15" hidden="false" customHeight="true" outlineLevel="0" collapsed="false">
      <c r="A4719" s="1" t="n">
        <v>561</v>
      </c>
      <c r="C4719" s="1" t="s">
        <v>25</v>
      </c>
      <c r="D4719" s="1" t="s">
        <v>41</v>
      </c>
      <c r="E4719" s="1" t="s">
        <v>7594</v>
      </c>
      <c r="F4719" s="1" t="s">
        <v>79</v>
      </c>
      <c r="G4719" s="1" t="s">
        <v>276</v>
      </c>
    </row>
    <row r="4720" customFormat="false" ht="15" hidden="false" customHeight="true" outlineLevel="0" collapsed="false">
      <c r="A4720" s="1" t="n">
        <v>1843</v>
      </c>
      <c r="C4720" s="1" t="s">
        <v>24</v>
      </c>
      <c r="D4720" s="1" t="s">
        <v>1779</v>
      </c>
      <c r="E4720" s="1" t="s">
        <v>7595</v>
      </c>
      <c r="F4720" s="1" t="s">
        <v>84</v>
      </c>
      <c r="G4720" s="1" t="s">
        <v>276</v>
      </c>
    </row>
    <row r="4721" customFormat="false" ht="15" hidden="false" customHeight="true" outlineLevel="0" collapsed="false">
      <c r="A4721" s="1" t="n">
        <v>3567</v>
      </c>
      <c r="C4721" s="1" t="s">
        <v>24</v>
      </c>
      <c r="D4721" s="1" t="s">
        <v>36</v>
      </c>
      <c r="E4721" s="1" t="s">
        <v>7596</v>
      </c>
      <c r="F4721" s="1" t="s">
        <v>83</v>
      </c>
      <c r="G4721" s="1" t="s">
        <v>276</v>
      </c>
    </row>
    <row r="4722" customFormat="false" ht="15" hidden="false" customHeight="true" outlineLevel="0" collapsed="false">
      <c r="A4722" s="1" t="n">
        <v>3931</v>
      </c>
      <c r="C4722" s="1" t="s">
        <v>24</v>
      </c>
      <c r="D4722" s="1" t="s">
        <v>41</v>
      </c>
      <c r="E4722" s="1" t="s">
        <v>7474</v>
      </c>
      <c r="F4722" s="1" t="s">
        <v>87</v>
      </c>
      <c r="G4722" s="1" t="s">
        <v>276</v>
      </c>
    </row>
    <row r="4723" customFormat="false" ht="15" hidden="false" customHeight="true" outlineLevel="0" collapsed="false">
      <c r="A4723" s="1" t="n">
        <v>908</v>
      </c>
      <c r="B4723" s="1" t="n">
        <v>0</v>
      </c>
      <c r="C4723" s="1" t="s">
        <v>24</v>
      </c>
      <c r="D4723" s="1" t="s">
        <v>41</v>
      </c>
      <c r="E4723" s="1" t="s">
        <v>7597</v>
      </c>
      <c r="F4723" s="1" t="s">
        <v>79</v>
      </c>
      <c r="G4723" s="1" t="s">
        <v>276</v>
      </c>
      <c r="H4723" s="1" t="s">
        <v>102</v>
      </c>
    </row>
    <row r="4724" customFormat="false" ht="15" hidden="false" customHeight="true" outlineLevel="0" collapsed="false">
      <c r="A4724" s="1" t="n">
        <v>1722</v>
      </c>
      <c r="C4724" s="1" t="s">
        <v>24</v>
      </c>
      <c r="D4724" s="1" t="s">
        <v>5595</v>
      </c>
      <c r="E4724" s="1" t="s">
        <v>7598</v>
      </c>
      <c r="F4724" s="1" t="s">
        <v>121</v>
      </c>
      <c r="G4724" s="1" t="s">
        <v>276</v>
      </c>
    </row>
    <row r="4725" customFormat="false" ht="15" hidden="false" customHeight="true" outlineLevel="0" collapsed="false">
      <c r="A4725" s="1" t="n">
        <v>308</v>
      </c>
      <c r="C4725" s="1" t="s">
        <v>24</v>
      </c>
      <c r="D4725" s="1" t="s">
        <v>41</v>
      </c>
      <c r="E4725" s="1" t="s">
        <v>7599</v>
      </c>
      <c r="F4725" s="1" t="s">
        <v>94</v>
      </c>
      <c r="G4725" s="1" t="s">
        <v>276</v>
      </c>
    </row>
    <row r="4726" customFormat="false" ht="15" hidden="false" customHeight="true" outlineLevel="0" collapsed="false">
      <c r="A4726" s="1" t="n">
        <v>761</v>
      </c>
      <c r="C4726" s="1" t="s">
        <v>24</v>
      </c>
      <c r="D4726" s="1" t="s">
        <v>2546</v>
      </c>
      <c r="E4726" s="1" t="s">
        <v>7600</v>
      </c>
      <c r="F4726" s="1" t="s">
        <v>118</v>
      </c>
      <c r="G4726" s="1" t="s">
        <v>276</v>
      </c>
    </row>
    <row r="4727" customFormat="false" ht="15" hidden="false" customHeight="true" outlineLevel="0" collapsed="false">
      <c r="A4727" s="1" t="n">
        <v>1961</v>
      </c>
      <c r="C4727" s="1" t="s">
        <v>25</v>
      </c>
      <c r="D4727" s="1" t="s">
        <v>41</v>
      </c>
      <c r="E4727" s="1" t="s">
        <v>7601</v>
      </c>
      <c r="F4727" s="1" t="s">
        <v>79</v>
      </c>
      <c r="G4727" s="1" t="s">
        <v>276</v>
      </c>
    </row>
    <row r="4728" customFormat="false" ht="15" hidden="false" customHeight="true" outlineLevel="0" collapsed="false">
      <c r="A4728" s="1" t="n">
        <v>2509</v>
      </c>
      <c r="C4728" s="1" t="s">
        <v>24</v>
      </c>
      <c r="D4728" s="1" t="s">
        <v>36</v>
      </c>
      <c r="E4728" s="1" t="s">
        <v>1644</v>
      </c>
      <c r="F4728" s="1" t="s">
        <v>89</v>
      </c>
      <c r="G4728" s="1" t="s">
        <v>276</v>
      </c>
    </row>
    <row r="4729" customFormat="false" ht="15" hidden="false" customHeight="true" outlineLevel="0" collapsed="false">
      <c r="A4729" s="1" t="n">
        <v>7041</v>
      </c>
      <c r="C4729" s="1" t="s">
        <v>24</v>
      </c>
      <c r="D4729" s="1" t="s">
        <v>7602</v>
      </c>
      <c r="E4729" s="1" t="s">
        <v>7603</v>
      </c>
      <c r="F4729" s="1" t="s">
        <v>394</v>
      </c>
      <c r="G4729" s="1" t="s">
        <v>276</v>
      </c>
    </row>
    <row r="4730" customFormat="false" ht="15" hidden="false" customHeight="true" outlineLevel="0" collapsed="false">
      <c r="A4730" s="1" t="n">
        <v>1049</v>
      </c>
      <c r="C4730" s="1" t="s">
        <v>24</v>
      </c>
      <c r="D4730" s="1" t="s">
        <v>36</v>
      </c>
      <c r="E4730" s="1" t="s">
        <v>7604</v>
      </c>
      <c r="F4730" s="1" t="s">
        <v>79</v>
      </c>
      <c r="G4730" s="1" t="s">
        <v>276</v>
      </c>
    </row>
    <row r="4731" customFormat="false" ht="15" hidden="false" customHeight="true" outlineLevel="0" collapsed="false">
      <c r="A4731" s="1" t="n">
        <v>1632</v>
      </c>
      <c r="C4731" s="1" t="s">
        <v>24</v>
      </c>
      <c r="D4731" s="1" t="s">
        <v>7287</v>
      </c>
      <c r="E4731" s="1" t="s">
        <v>7605</v>
      </c>
      <c r="F4731" s="1" t="s">
        <v>94</v>
      </c>
      <c r="G4731" s="1" t="s">
        <v>276</v>
      </c>
    </row>
    <row r="4732" customFormat="false" ht="15" hidden="false" customHeight="true" outlineLevel="0" collapsed="false">
      <c r="A4732" s="1" t="n">
        <v>1128</v>
      </c>
      <c r="B4732" s="1" t="n">
        <v>48000</v>
      </c>
      <c r="C4732" s="1" t="s">
        <v>24</v>
      </c>
      <c r="D4732" s="1" t="s">
        <v>36</v>
      </c>
      <c r="E4732" s="1" t="s">
        <v>7606</v>
      </c>
      <c r="F4732" s="1" t="s">
        <v>120</v>
      </c>
      <c r="G4732" s="1" t="s">
        <v>276</v>
      </c>
      <c r="H4732" s="1" t="s">
        <v>103</v>
      </c>
    </row>
    <row r="4733" customFormat="false" ht="15" hidden="false" customHeight="true" outlineLevel="0" collapsed="false">
      <c r="A4733" s="1" t="n">
        <v>7638</v>
      </c>
      <c r="C4733" s="1" t="s">
        <v>24</v>
      </c>
      <c r="D4733" s="1" t="s">
        <v>7607</v>
      </c>
      <c r="E4733" s="1" t="s">
        <v>7608</v>
      </c>
      <c r="F4733" s="1" t="s">
        <v>91</v>
      </c>
      <c r="G4733" s="1" t="s">
        <v>184</v>
      </c>
    </row>
    <row r="4734" customFormat="false" ht="15" hidden="false" customHeight="true" outlineLevel="0" collapsed="false">
      <c r="A4734" s="1" t="n">
        <v>579</v>
      </c>
      <c r="C4734" s="1" t="s">
        <v>24</v>
      </c>
      <c r="D4734" s="1" t="s">
        <v>41</v>
      </c>
      <c r="E4734" s="1" t="s">
        <v>7609</v>
      </c>
      <c r="F4734" s="1" t="s">
        <v>358</v>
      </c>
      <c r="G4734" s="1" t="s">
        <v>276</v>
      </c>
    </row>
    <row r="4735" customFormat="false" ht="15" hidden="false" customHeight="true" outlineLevel="0" collapsed="false">
      <c r="A4735" s="1" t="n">
        <v>2098</v>
      </c>
      <c r="B4735" s="1" t="n">
        <v>35000</v>
      </c>
      <c r="C4735" s="1" t="s">
        <v>24</v>
      </c>
      <c r="D4735" s="1" t="s">
        <v>36</v>
      </c>
      <c r="E4735" s="1" t="s">
        <v>7610</v>
      </c>
      <c r="F4735" s="1" t="s">
        <v>87</v>
      </c>
      <c r="G4735" s="1" t="s">
        <v>276</v>
      </c>
      <c r="H4735" s="1" t="s">
        <v>102</v>
      </c>
    </row>
    <row r="4736" customFormat="false" ht="15" hidden="false" customHeight="true" outlineLevel="0" collapsed="false">
      <c r="A4736" s="1" t="n">
        <v>1798</v>
      </c>
      <c r="C4736" s="1" t="s">
        <v>24</v>
      </c>
      <c r="D4736" s="1" t="s">
        <v>41</v>
      </c>
      <c r="E4736" s="1" t="s">
        <v>7611</v>
      </c>
      <c r="F4736" s="1" t="s">
        <v>79</v>
      </c>
      <c r="G4736" s="1" t="s">
        <v>276</v>
      </c>
    </row>
    <row r="4737" customFormat="false" ht="15" hidden="false" customHeight="true" outlineLevel="0" collapsed="false">
      <c r="A4737" s="1" t="n">
        <v>955</v>
      </c>
      <c r="B4737" s="1" t="n">
        <v>12</v>
      </c>
      <c r="C4737" s="1" t="s">
        <v>26</v>
      </c>
      <c r="D4737" s="1" t="s">
        <v>41</v>
      </c>
      <c r="E4737" s="1" t="s">
        <v>7612</v>
      </c>
      <c r="F4737" s="1" t="s">
        <v>79</v>
      </c>
      <c r="G4737" s="1" t="s">
        <v>276</v>
      </c>
      <c r="H4737" s="1" t="s">
        <v>102</v>
      </c>
    </row>
    <row r="4738" customFormat="false" ht="15" hidden="false" customHeight="true" outlineLevel="0" collapsed="false">
      <c r="A4738" s="1" t="n">
        <v>1506</v>
      </c>
      <c r="B4738" s="1" t="n">
        <v>35000</v>
      </c>
      <c r="C4738" s="1" t="s">
        <v>24</v>
      </c>
      <c r="D4738" s="1" t="s">
        <v>41</v>
      </c>
      <c r="E4738" s="1" t="s">
        <v>7613</v>
      </c>
      <c r="F4738" s="1" t="s">
        <v>79</v>
      </c>
      <c r="G4738" s="1" t="s">
        <v>276</v>
      </c>
      <c r="H4738" s="1" t="s">
        <v>102</v>
      </c>
    </row>
    <row r="4739" customFormat="false" ht="15" hidden="false" customHeight="true" outlineLevel="0" collapsed="false">
      <c r="A4739" s="1" t="n">
        <v>2578</v>
      </c>
      <c r="C4739" s="1" t="s">
        <v>24</v>
      </c>
      <c r="D4739" s="1" t="s">
        <v>7539</v>
      </c>
      <c r="E4739" s="1" t="s">
        <v>7614</v>
      </c>
      <c r="F4739" s="1" t="s">
        <v>88</v>
      </c>
      <c r="G4739" s="1" t="s">
        <v>276</v>
      </c>
    </row>
    <row r="4740" customFormat="false" ht="15" hidden="false" customHeight="true" outlineLevel="0" collapsed="false">
      <c r="A4740" s="1" t="n">
        <v>3664</v>
      </c>
      <c r="C4740" s="1" t="s">
        <v>24</v>
      </c>
      <c r="D4740" s="1" t="s">
        <v>7358</v>
      </c>
      <c r="E4740" s="1" t="s">
        <v>7615</v>
      </c>
      <c r="F4740" s="1" t="s">
        <v>79</v>
      </c>
      <c r="G4740" s="1" t="s">
        <v>276</v>
      </c>
    </row>
    <row r="4741" customFormat="false" ht="15" hidden="false" customHeight="true" outlineLevel="0" collapsed="false">
      <c r="A4741" s="1" t="n">
        <v>1556</v>
      </c>
      <c r="B4741" s="1" t="n">
        <v>100</v>
      </c>
      <c r="C4741" s="1" t="s">
        <v>26</v>
      </c>
      <c r="D4741" s="1" t="s">
        <v>7287</v>
      </c>
      <c r="E4741" s="1" t="s">
        <v>7616</v>
      </c>
      <c r="F4741" s="1" t="s">
        <v>79</v>
      </c>
      <c r="G4741" s="1" t="s">
        <v>276</v>
      </c>
      <c r="H4741" s="1" t="s">
        <v>102</v>
      </c>
    </row>
    <row r="4742" customFormat="false" ht="15" hidden="false" customHeight="true" outlineLevel="0" collapsed="false">
      <c r="A4742" s="1" t="n">
        <v>432</v>
      </c>
      <c r="C4742" s="1" t="s">
        <v>24</v>
      </c>
      <c r="D4742" s="1" t="s">
        <v>7297</v>
      </c>
      <c r="E4742" s="1" t="s">
        <v>7617</v>
      </c>
      <c r="F4742" s="1" t="s">
        <v>91</v>
      </c>
      <c r="G4742" s="1" t="s">
        <v>276</v>
      </c>
    </row>
    <row r="4743" customFormat="false" ht="15" hidden="false" customHeight="true" outlineLevel="0" collapsed="false">
      <c r="A4743" s="1" t="n">
        <v>3799</v>
      </c>
      <c r="C4743" s="1" t="s">
        <v>24</v>
      </c>
      <c r="D4743" s="1" t="s">
        <v>7618</v>
      </c>
      <c r="E4743" s="1" t="s">
        <v>7290</v>
      </c>
      <c r="F4743" s="1" t="s">
        <v>84</v>
      </c>
    </row>
    <row r="4744" customFormat="false" ht="15" hidden="false" customHeight="true" outlineLevel="0" collapsed="false">
      <c r="A4744" s="1" t="n">
        <v>469</v>
      </c>
      <c r="B4744" s="1" t="n">
        <v>10</v>
      </c>
      <c r="C4744" s="1" t="s">
        <v>24</v>
      </c>
      <c r="D4744" s="1" t="s">
        <v>7619</v>
      </c>
      <c r="E4744" s="1" t="s">
        <v>7620</v>
      </c>
      <c r="F4744" s="1" t="s">
        <v>81</v>
      </c>
      <c r="G4744" s="1" t="s">
        <v>276</v>
      </c>
      <c r="H4744" s="1" t="s">
        <v>102</v>
      </c>
    </row>
    <row r="4745" customFormat="false" ht="15" hidden="false" customHeight="true" outlineLevel="0" collapsed="false">
      <c r="A4745" s="1" t="n">
        <v>3412</v>
      </c>
      <c r="C4745" s="1" t="s">
        <v>24</v>
      </c>
      <c r="D4745" s="1" t="s">
        <v>36</v>
      </c>
      <c r="E4745" s="1" t="s">
        <v>7621</v>
      </c>
      <c r="F4745" s="1" t="s">
        <v>86</v>
      </c>
      <c r="G4745" s="1" t="s">
        <v>276</v>
      </c>
    </row>
    <row r="4746" customFormat="false" ht="15" hidden="false" customHeight="true" outlineLevel="0" collapsed="false">
      <c r="A4746" s="1" t="n">
        <v>2669</v>
      </c>
      <c r="C4746" s="1" t="s">
        <v>25</v>
      </c>
      <c r="D4746" s="1" t="s">
        <v>7622</v>
      </c>
      <c r="E4746" s="1" t="s">
        <v>7623</v>
      </c>
      <c r="F4746" s="1" t="s">
        <v>7624</v>
      </c>
    </row>
    <row r="4747" customFormat="false" ht="15" hidden="false" customHeight="true" outlineLevel="0" collapsed="false">
      <c r="A4747" s="1" t="n">
        <v>1625</v>
      </c>
      <c r="C4747" s="1" t="s">
        <v>25</v>
      </c>
      <c r="D4747" s="1" t="s">
        <v>41</v>
      </c>
      <c r="E4747" s="1" t="s">
        <v>7031</v>
      </c>
      <c r="F4747" s="1" t="s">
        <v>79</v>
      </c>
      <c r="G4747" s="1" t="s">
        <v>276</v>
      </c>
    </row>
    <row r="4748" customFormat="false" ht="15" hidden="false" customHeight="true" outlineLevel="0" collapsed="false">
      <c r="A4748" s="1" t="n">
        <v>386</v>
      </c>
      <c r="C4748" s="1" t="s">
        <v>24</v>
      </c>
      <c r="D4748" s="1" t="s">
        <v>7323</v>
      </c>
      <c r="E4748" s="1" t="s">
        <v>7625</v>
      </c>
      <c r="F4748" s="1" t="s">
        <v>79</v>
      </c>
      <c r="G4748" s="1" t="s">
        <v>276</v>
      </c>
    </row>
    <row r="4749" customFormat="false" ht="15" hidden="false" customHeight="true" outlineLevel="0" collapsed="false">
      <c r="A4749" s="1" t="n">
        <v>1868</v>
      </c>
      <c r="C4749" s="1" t="s">
        <v>24</v>
      </c>
      <c r="D4749" s="1" t="s">
        <v>41</v>
      </c>
      <c r="E4749" s="1" t="s">
        <v>7626</v>
      </c>
      <c r="F4749" s="1" t="s">
        <v>80</v>
      </c>
      <c r="G4749" s="1" t="s">
        <v>276</v>
      </c>
    </row>
    <row r="4750" customFormat="false" ht="15" hidden="false" customHeight="true" outlineLevel="0" collapsed="false">
      <c r="A4750" s="1" t="n">
        <v>434</v>
      </c>
      <c r="C4750" s="1" t="s">
        <v>24</v>
      </c>
      <c r="D4750" s="1" t="s">
        <v>7627</v>
      </c>
      <c r="E4750" s="1" t="s">
        <v>7628</v>
      </c>
      <c r="F4750" s="1" t="s">
        <v>1202</v>
      </c>
      <c r="G4750" s="1" t="s">
        <v>276</v>
      </c>
    </row>
    <row r="4751" customFormat="false" ht="15" hidden="false" customHeight="true" outlineLevel="0" collapsed="false">
      <c r="A4751" s="1" t="n">
        <v>363</v>
      </c>
      <c r="B4751" s="1" t="n">
        <v>90000</v>
      </c>
      <c r="C4751" s="1" t="s">
        <v>24</v>
      </c>
      <c r="D4751" s="1" t="s">
        <v>36</v>
      </c>
      <c r="E4751" s="1" t="s">
        <v>7629</v>
      </c>
      <c r="F4751" s="1" t="s">
        <v>89</v>
      </c>
      <c r="G4751" s="1" t="s">
        <v>276</v>
      </c>
      <c r="H4751" s="1" t="s">
        <v>105</v>
      </c>
    </row>
    <row r="4752" customFormat="false" ht="15" hidden="false" customHeight="true" outlineLevel="0" collapsed="false">
      <c r="A4752" s="1" t="n">
        <v>4697</v>
      </c>
      <c r="C4752" s="1" t="s">
        <v>27</v>
      </c>
      <c r="D4752" s="1" t="s">
        <v>7291</v>
      </c>
      <c r="E4752" s="1" t="s">
        <v>7630</v>
      </c>
      <c r="F4752" s="1" t="s">
        <v>84</v>
      </c>
      <c r="G4752" s="1" t="s">
        <v>276</v>
      </c>
    </row>
    <row r="4753" customFormat="false" ht="15" hidden="false" customHeight="true" outlineLevel="0" collapsed="false">
      <c r="A4753" s="1" t="n">
        <v>3186</v>
      </c>
      <c r="C4753" s="1" t="s">
        <v>24</v>
      </c>
      <c r="D4753" s="1" t="s">
        <v>36</v>
      </c>
      <c r="E4753" s="1" t="s">
        <v>7631</v>
      </c>
      <c r="F4753" s="1" t="s">
        <v>83</v>
      </c>
      <c r="G4753" s="1" t="s">
        <v>276</v>
      </c>
    </row>
    <row r="4754" customFormat="false" ht="15" hidden="false" customHeight="true" outlineLevel="0" collapsed="false">
      <c r="A4754" s="1" t="n">
        <v>1715</v>
      </c>
      <c r="B4754" s="1" t="n">
        <v>80000</v>
      </c>
      <c r="C4754" s="1" t="s">
        <v>24</v>
      </c>
      <c r="D4754" s="1" t="s">
        <v>36</v>
      </c>
      <c r="E4754" s="1" t="s">
        <v>7632</v>
      </c>
      <c r="F4754" s="1" t="s">
        <v>79</v>
      </c>
      <c r="G4754" s="1" t="s">
        <v>276</v>
      </c>
      <c r="H4754" s="1" t="s">
        <v>105</v>
      </c>
    </row>
    <row r="4755" customFormat="false" ht="15" hidden="false" customHeight="true" outlineLevel="0" collapsed="false">
      <c r="A4755" s="1" t="n">
        <v>367</v>
      </c>
      <c r="C4755" s="1" t="s">
        <v>24</v>
      </c>
      <c r="D4755" s="1" t="s">
        <v>41</v>
      </c>
      <c r="E4755" s="1" t="s">
        <v>7633</v>
      </c>
      <c r="F4755" s="1" t="s">
        <v>98</v>
      </c>
      <c r="G4755" s="1" t="s">
        <v>276</v>
      </c>
    </row>
    <row r="4756" customFormat="false" ht="15" hidden="false" customHeight="true" outlineLevel="0" collapsed="false">
      <c r="A4756" s="1" t="n">
        <v>1359</v>
      </c>
      <c r="B4756" s="1" t="n">
        <v>15</v>
      </c>
      <c r="C4756" s="1" t="s">
        <v>24</v>
      </c>
      <c r="D4756" s="1" t="s">
        <v>7323</v>
      </c>
      <c r="E4756" s="1" t="s">
        <v>7634</v>
      </c>
      <c r="F4756" s="1" t="s">
        <v>79</v>
      </c>
      <c r="G4756" s="1" t="s">
        <v>276</v>
      </c>
      <c r="H4756" s="1" t="s">
        <v>102</v>
      </c>
    </row>
    <row r="4757" customFormat="false" ht="15" hidden="false" customHeight="true" outlineLevel="0" collapsed="false">
      <c r="A4757" s="1" t="n">
        <v>1736</v>
      </c>
      <c r="C4757" s="1" t="s">
        <v>24</v>
      </c>
      <c r="D4757" s="1" t="s">
        <v>7635</v>
      </c>
      <c r="E4757" s="1" t="s">
        <v>7636</v>
      </c>
      <c r="F4757" s="1" t="s">
        <v>97</v>
      </c>
      <c r="G4757" s="1" t="s">
        <v>276</v>
      </c>
    </row>
    <row r="4758" customFormat="false" ht="15" hidden="false" customHeight="true" outlineLevel="0" collapsed="false">
      <c r="A4758" s="1" t="n">
        <v>1491</v>
      </c>
      <c r="C4758" s="1" t="s">
        <v>24</v>
      </c>
      <c r="D4758" s="1" t="s">
        <v>36</v>
      </c>
      <c r="E4758" s="1" t="s">
        <v>7637</v>
      </c>
      <c r="F4758" s="1" t="s">
        <v>83</v>
      </c>
      <c r="G4758" s="1" t="s">
        <v>276</v>
      </c>
    </row>
    <row r="4759" customFormat="false" ht="15" hidden="false" customHeight="true" outlineLevel="0" collapsed="false">
      <c r="A4759" s="1" t="n">
        <v>2695</v>
      </c>
      <c r="C4759" s="1" t="s">
        <v>24</v>
      </c>
      <c r="D4759" s="1" t="s">
        <v>41</v>
      </c>
      <c r="E4759" s="1" t="s">
        <v>7620</v>
      </c>
      <c r="F4759" s="1" t="s">
        <v>86</v>
      </c>
      <c r="G4759" s="1" t="s">
        <v>276</v>
      </c>
    </row>
    <row r="4760" customFormat="false" ht="15" hidden="false" customHeight="true" outlineLevel="0" collapsed="false">
      <c r="A4760" s="1" t="n">
        <v>4168</v>
      </c>
      <c r="B4760" s="1" t="n">
        <v>16.32</v>
      </c>
      <c r="C4760" s="1" t="s">
        <v>26</v>
      </c>
      <c r="D4760" s="1" t="s">
        <v>7495</v>
      </c>
      <c r="E4760" s="1" t="s">
        <v>7638</v>
      </c>
      <c r="F4760" s="1" t="s">
        <v>89</v>
      </c>
      <c r="G4760" s="1" t="s">
        <v>276</v>
      </c>
      <c r="H4760" s="1" t="s">
        <v>102</v>
      </c>
    </row>
    <row r="4761" customFormat="false" ht="15" hidden="false" customHeight="true" outlineLevel="0" collapsed="false">
      <c r="A4761" s="1" t="n">
        <v>2723</v>
      </c>
      <c r="C4761" s="1" t="s">
        <v>24</v>
      </c>
      <c r="D4761" s="1" t="s">
        <v>36</v>
      </c>
      <c r="E4761" s="1" t="s">
        <v>7639</v>
      </c>
      <c r="F4761" s="1" t="s">
        <v>88</v>
      </c>
      <c r="G4761" s="1" t="s">
        <v>276</v>
      </c>
    </row>
    <row r="4762" customFormat="false" ht="15" hidden="false" customHeight="true" outlineLevel="0" collapsed="false">
      <c r="A4762" s="1" t="n">
        <v>2763</v>
      </c>
      <c r="C4762" s="1" t="s">
        <v>24</v>
      </c>
      <c r="D4762" s="1" t="s">
        <v>6502</v>
      </c>
      <c r="E4762" s="1" t="s">
        <v>7640</v>
      </c>
      <c r="F4762" s="1" t="s">
        <v>88</v>
      </c>
      <c r="G4762" s="1" t="s">
        <v>276</v>
      </c>
    </row>
    <row r="4763" customFormat="false" ht="15" hidden="false" customHeight="true" outlineLevel="0" collapsed="false">
      <c r="A4763" s="1" t="n">
        <v>1448</v>
      </c>
      <c r="B4763" s="1" t="n">
        <v>35000</v>
      </c>
      <c r="C4763" s="1" t="s">
        <v>24</v>
      </c>
      <c r="D4763" s="1" t="s">
        <v>7291</v>
      </c>
      <c r="E4763" s="1" t="s">
        <v>7641</v>
      </c>
      <c r="F4763" s="1" t="s">
        <v>79</v>
      </c>
      <c r="G4763" s="1" t="s">
        <v>276</v>
      </c>
      <c r="H4763" s="1" t="s">
        <v>102</v>
      </c>
    </row>
    <row r="4764" customFormat="false" ht="15" hidden="false" customHeight="true" outlineLevel="0" collapsed="false">
      <c r="A4764" s="1" t="n">
        <v>3559</v>
      </c>
      <c r="C4764" s="1" t="s">
        <v>24</v>
      </c>
      <c r="D4764" s="1" t="s">
        <v>36</v>
      </c>
      <c r="E4764" s="1" t="s">
        <v>7397</v>
      </c>
      <c r="F4764" s="1" t="s">
        <v>79</v>
      </c>
      <c r="G4764" s="1" t="s">
        <v>276</v>
      </c>
    </row>
    <row r="4765" customFormat="false" ht="15" hidden="false" customHeight="true" outlineLevel="0" collapsed="false">
      <c r="A4765" s="1" t="n">
        <v>272</v>
      </c>
      <c r="C4765" s="1" t="s">
        <v>24</v>
      </c>
      <c r="D4765" s="1" t="s">
        <v>41</v>
      </c>
      <c r="E4765" s="1" t="s">
        <v>7642</v>
      </c>
      <c r="F4765" s="1" t="s">
        <v>91</v>
      </c>
      <c r="G4765" s="1" t="s">
        <v>276</v>
      </c>
    </row>
    <row r="4766" customFormat="false" ht="15" hidden="false" customHeight="true" outlineLevel="0" collapsed="false">
      <c r="A4766" s="1" t="n">
        <v>1709</v>
      </c>
      <c r="C4766" s="1" t="s">
        <v>24</v>
      </c>
      <c r="D4766" s="1" t="s">
        <v>2816</v>
      </c>
      <c r="E4766" s="1" t="s">
        <v>7643</v>
      </c>
      <c r="F4766" s="1" t="s">
        <v>555</v>
      </c>
    </row>
    <row r="4767" customFormat="false" ht="15" hidden="false" customHeight="true" outlineLevel="0" collapsed="false">
      <c r="A4767" s="1" t="n">
        <v>2569</v>
      </c>
      <c r="B4767" s="1" t="n">
        <v>50000</v>
      </c>
      <c r="C4767" s="1" t="s">
        <v>24</v>
      </c>
      <c r="D4767" s="1" t="s">
        <v>7293</v>
      </c>
      <c r="E4767" s="1" t="s">
        <v>7644</v>
      </c>
      <c r="F4767" s="1" t="s">
        <v>82</v>
      </c>
      <c r="G4767" s="1" t="s">
        <v>276</v>
      </c>
      <c r="H4767" s="1" t="s">
        <v>103</v>
      </c>
    </row>
    <row r="4768" customFormat="false" ht="15" hidden="false" customHeight="true" outlineLevel="0" collapsed="false">
      <c r="A4768" s="1" t="n">
        <v>1598</v>
      </c>
      <c r="C4768" s="1" t="s">
        <v>24</v>
      </c>
      <c r="D4768" s="1" t="s">
        <v>7287</v>
      </c>
      <c r="E4768" s="1" t="s">
        <v>7645</v>
      </c>
      <c r="F4768" s="1" t="s">
        <v>94</v>
      </c>
      <c r="G4768" s="1" t="s">
        <v>276</v>
      </c>
    </row>
    <row r="4769" customFormat="false" ht="15" hidden="false" customHeight="true" outlineLevel="0" collapsed="false">
      <c r="A4769" s="1" t="n">
        <v>1648</v>
      </c>
      <c r="C4769" s="1" t="s">
        <v>24</v>
      </c>
      <c r="D4769" s="1" t="s">
        <v>36</v>
      </c>
      <c r="E4769" s="1" t="s">
        <v>7646</v>
      </c>
      <c r="F4769" s="1" t="s">
        <v>80</v>
      </c>
      <c r="G4769" s="1" t="s">
        <v>276</v>
      </c>
    </row>
    <row r="4770" customFormat="false" ht="15" hidden="false" customHeight="true" outlineLevel="0" collapsed="false">
      <c r="A4770" s="1" t="n">
        <v>2527</v>
      </c>
      <c r="C4770" s="1" t="s">
        <v>24</v>
      </c>
      <c r="D4770" s="1" t="s">
        <v>6502</v>
      </c>
      <c r="E4770" s="1" t="s">
        <v>7647</v>
      </c>
      <c r="F4770" s="1" t="s">
        <v>86</v>
      </c>
      <c r="G4770" s="1" t="s">
        <v>276</v>
      </c>
    </row>
    <row r="4771" customFormat="false" ht="15" hidden="false" customHeight="true" outlineLevel="0" collapsed="false">
      <c r="A4771" s="1" t="n">
        <v>1114</v>
      </c>
      <c r="C4771" s="1" t="s">
        <v>24</v>
      </c>
      <c r="D4771" s="1" t="s">
        <v>41</v>
      </c>
      <c r="E4771" s="1" t="s">
        <v>7648</v>
      </c>
      <c r="F4771" s="1" t="s">
        <v>83</v>
      </c>
      <c r="G4771" s="1" t="s">
        <v>276</v>
      </c>
    </row>
    <row r="4772" customFormat="false" ht="15" hidden="false" customHeight="true" outlineLevel="0" collapsed="false">
      <c r="A4772" s="1" t="n">
        <v>6143</v>
      </c>
      <c r="C4772" s="1" t="s">
        <v>24</v>
      </c>
      <c r="D4772" s="1" t="s">
        <v>7299</v>
      </c>
      <c r="E4772" s="1" t="s">
        <v>7649</v>
      </c>
      <c r="F4772" s="1" t="s">
        <v>315</v>
      </c>
      <c r="G4772" s="1" t="s">
        <v>276</v>
      </c>
    </row>
    <row r="4773" customFormat="false" ht="15" hidden="false" customHeight="true" outlineLevel="0" collapsed="false">
      <c r="A4773" s="1" t="n">
        <v>2819</v>
      </c>
      <c r="B4773" s="1" t="n">
        <v>14</v>
      </c>
      <c r="C4773" s="1" t="s">
        <v>26</v>
      </c>
      <c r="D4773" s="1" t="s">
        <v>7536</v>
      </c>
      <c r="E4773" s="1" t="s">
        <v>7650</v>
      </c>
      <c r="F4773" s="1" t="s">
        <v>79</v>
      </c>
      <c r="G4773" s="1" t="s">
        <v>276</v>
      </c>
      <c r="H4773" s="1" t="s">
        <v>102</v>
      </c>
    </row>
    <row r="4774" customFormat="false" ht="15" hidden="false" customHeight="true" outlineLevel="0" collapsed="false">
      <c r="A4774" s="1" t="n">
        <v>1444</v>
      </c>
      <c r="C4774" s="1" t="s">
        <v>24</v>
      </c>
      <c r="D4774" s="1" t="s">
        <v>7536</v>
      </c>
      <c r="E4774" s="1" t="s">
        <v>7651</v>
      </c>
      <c r="F4774" s="1" t="s">
        <v>118</v>
      </c>
      <c r="G4774" s="1" t="s">
        <v>276</v>
      </c>
    </row>
    <row r="4775" customFormat="false" ht="15" hidden="false" customHeight="true" outlineLevel="0" collapsed="false">
      <c r="A4775" s="1" t="n">
        <v>924</v>
      </c>
      <c r="C4775" s="1" t="s">
        <v>24</v>
      </c>
      <c r="D4775" s="1" t="s">
        <v>7335</v>
      </c>
      <c r="E4775" s="1" t="s">
        <v>7652</v>
      </c>
      <c r="F4775" s="1" t="s">
        <v>1202</v>
      </c>
      <c r="G4775" s="1" t="s">
        <v>276</v>
      </c>
    </row>
    <row r="4776" customFormat="false" ht="15" hidden="false" customHeight="true" outlineLevel="0" collapsed="false">
      <c r="A4776" s="1" t="n">
        <v>3056</v>
      </c>
      <c r="C4776" s="1" t="s">
        <v>24</v>
      </c>
      <c r="D4776" s="1" t="s">
        <v>36</v>
      </c>
      <c r="E4776" s="1" t="s">
        <v>7653</v>
      </c>
      <c r="F4776" s="1" t="s">
        <v>88</v>
      </c>
      <c r="G4776" s="1" t="s">
        <v>276</v>
      </c>
    </row>
    <row r="4777" customFormat="false" ht="15" hidden="false" customHeight="true" outlineLevel="0" collapsed="false">
      <c r="A4777" s="1" t="n">
        <v>4912</v>
      </c>
      <c r="C4777" s="1" t="s">
        <v>24</v>
      </c>
      <c r="D4777" s="1" t="s">
        <v>7304</v>
      </c>
      <c r="E4777" s="1" t="s">
        <v>7654</v>
      </c>
      <c r="F4777" s="1" t="s">
        <v>92</v>
      </c>
      <c r="G4777" s="1" t="s">
        <v>276</v>
      </c>
    </row>
    <row r="4778" customFormat="false" ht="15" hidden="false" customHeight="true" outlineLevel="0" collapsed="false">
      <c r="A4778" s="1" t="n">
        <v>232</v>
      </c>
      <c r="C4778" s="1" t="s">
        <v>24</v>
      </c>
      <c r="D4778" s="1" t="s">
        <v>41</v>
      </c>
      <c r="E4778" s="1" t="s">
        <v>7655</v>
      </c>
      <c r="F4778" s="1" t="s">
        <v>81</v>
      </c>
      <c r="G4778" s="1" t="s">
        <v>276</v>
      </c>
    </row>
    <row r="4779" customFormat="false" ht="15" hidden="false" customHeight="true" outlineLevel="0" collapsed="false">
      <c r="A4779" s="1" t="n">
        <v>622</v>
      </c>
      <c r="C4779" s="1" t="s">
        <v>24</v>
      </c>
      <c r="D4779" s="1" t="s">
        <v>41</v>
      </c>
      <c r="E4779" s="1" t="s">
        <v>7366</v>
      </c>
      <c r="F4779" s="1" t="s">
        <v>79</v>
      </c>
      <c r="G4779" s="1" t="s">
        <v>276</v>
      </c>
    </row>
    <row r="4780" customFormat="false" ht="15" hidden="false" customHeight="true" outlineLevel="0" collapsed="false">
      <c r="A4780" s="1" t="n">
        <v>6658</v>
      </c>
      <c r="C4780" s="1" t="s">
        <v>24</v>
      </c>
      <c r="D4780" s="1" t="s">
        <v>7335</v>
      </c>
      <c r="E4780" s="1" t="s">
        <v>7656</v>
      </c>
      <c r="F4780" s="1" t="s">
        <v>94</v>
      </c>
      <c r="G4780" s="1" t="s">
        <v>276</v>
      </c>
    </row>
    <row r="4781" customFormat="false" ht="15" hidden="false" customHeight="true" outlineLevel="0" collapsed="false">
      <c r="A4781" s="1" t="n">
        <v>5132</v>
      </c>
      <c r="C4781" s="1" t="s">
        <v>24</v>
      </c>
      <c r="D4781" s="1" t="s">
        <v>7345</v>
      </c>
      <c r="E4781" s="1" t="s">
        <v>7657</v>
      </c>
      <c r="F4781" s="1" t="s">
        <v>79</v>
      </c>
      <c r="G4781" s="1" t="s">
        <v>276</v>
      </c>
    </row>
    <row r="4782" customFormat="false" ht="15" hidden="false" customHeight="true" outlineLevel="0" collapsed="false">
      <c r="A4782" s="1" t="n">
        <v>4038</v>
      </c>
      <c r="B4782" s="1" t="n">
        <v>50000</v>
      </c>
      <c r="C4782" s="1" t="s">
        <v>24</v>
      </c>
      <c r="D4782" s="1" t="s">
        <v>7338</v>
      </c>
      <c r="E4782" s="1" t="s">
        <v>7658</v>
      </c>
      <c r="F4782" s="1" t="s">
        <v>94</v>
      </c>
      <c r="G4782" s="1" t="s">
        <v>276</v>
      </c>
      <c r="H4782" s="1" t="s">
        <v>103</v>
      </c>
    </row>
    <row r="4783" customFormat="false" ht="15" hidden="false" customHeight="true" outlineLevel="0" collapsed="false">
      <c r="A4783" s="1" t="n">
        <v>1407</v>
      </c>
      <c r="C4783" s="1" t="s">
        <v>24</v>
      </c>
      <c r="D4783" s="1" t="s">
        <v>7335</v>
      </c>
      <c r="E4783" s="1" t="s">
        <v>7659</v>
      </c>
      <c r="F4783" s="1" t="s">
        <v>79</v>
      </c>
      <c r="G4783" s="1" t="s">
        <v>276</v>
      </c>
    </row>
    <row r="4784" customFormat="false" ht="15" hidden="false" customHeight="true" outlineLevel="0" collapsed="false">
      <c r="A4784" s="1" t="n">
        <v>4606</v>
      </c>
      <c r="C4784" s="1" t="s">
        <v>24</v>
      </c>
      <c r="D4784" s="1" t="s">
        <v>36</v>
      </c>
      <c r="E4784" s="1" t="s">
        <v>7660</v>
      </c>
      <c r="F4784" s="1" t="s">
        <v>79</v>
      </c>
      <c r="G4784" s="1" t="s">
        <v>276</v>
      </c>
    </row>
    <row r="4785" customFormat="false" ht="15" hidden="false" customHeight="true" outlineLevel="0" collapsed="false">
      <c r="A4785" s="1" t="n">
        <v>962</v>
      </c>
      <c r="C4785" s="1" t="s">
        <v>24</v>
      </c>
      <c r="D4785" s="1" t="s">
        <v>36</v>
      </c>
      <c r="E4785" s="1" t="s">
        <v>7661</v>
      </c>
      <c r="F4785" s="1" t="s">
        <v>79</v>
      </c>
      <c r="G4785" s="1" t="s">
        <v>276</v>
      </c>
    </row>
    <row r="4786" customFormat="false" ht="15" hidden="false" customHeight="true" outlineLevel="0" collapsed="false">
      <c r="A4786" s="1" t="n">
        <v>1369</v>
      </c>
      <c r="C4786" s="1" t="s">
        <v>24</v>
      </c>
      <c r="D4786" s="1" t="s">
        <v>7662</v>
      </c>
      <c r="E4786" s="1" t="s">
        <v>7397</v>
      </c>
      <c r="F4786" s="1" t="s">
        <v>93</v>
      </c>
      <c r="G4786" s="1" t="s">
        <v>276</v>
      </c>
    </row>
    <row r="4787" customFormat="false" ht="15" hidden="false" customHeight="true" outlineLevel="0" collapsed="false">
      <c r="A4787" s="1" t="n">
        <v>3188</v>
      </c>
      <c r="C4787" s="1" t="s">
        <v>24</v>
      </c>
      <c r="D4787" s="1" t="s">
        <v>6502</v>
      </c>
      <c r="E4787" s="1" t="s">
        <v>7663</v>
      </c>
      <c r="F4787" s="1" t="s">
        <v>88</v>
      </c>
      <c r="G4787" s="1" t="s">
        <v>276</v>
      </c>
    </row>
    <row r="4788" customFormat="false" ht="15" hidden="false" customHeight="true" outlineLevel="0" collapsed="false">
      <c r="A4788" s="1" t="n">
        <v>638</v>
      </c>
      <c r="C4788" s="1" t="s">
        <v>25</v>
      </c>
      <c r="D4788" s="1" t="s">
        <v>41</v>
      </c>
      <c r="E4788" s="1" t="s">
        <v>7664</v>
      </c>
      <c r="F4788" s="1" t="s">
        <v>84</v>
      </c>
      <c r="G4788" s="1" t="s">
        <v>276</v>
      </c>
    </row>
    <row r="4789" customFormat="false" ht="15" hidden="false" customHeight="true" outlineLevel="0" collapsed="false">
      <c r="A4789" s="1" t="n">
        <v>3704</v>
      </c>
      <c r="C4789" s="1" t="s">
        <v>24</v>
      </c>
      <c r="D4789" s="1" t="s">
        <v>7297</v>
      </c>
      <c r="E4789" s="1" t="s">
        <v>7665</v>
      </c>
      <c r="F4789" s="1" t="s">
        <v>82</v>
      </c>
      <c r="G4789" s="1" t="s">
        <v>276</v>
      </c>
    </row>
    <row r="4790" customFormat="false" ht="15" hidden="false" customHeight="true" outlineLevel="0" collapsed="false">
      <c r="A4790" s="1" t="n">
        <v>3271</v>
      </c>
      <c r="C4790" s="1" t="s">
        <v>26</v>
      </c>
      <c r="D4790" s="1" t="s">
        <v>1779</v>
      </c>
      <c r="E4790" s="1" t="s">
        <v>7666</v>
      </c>
      <c r="F4790" s="1" t="s">
        <v>96</v>
      </c>
      <c r="G4790" s="1" t="s">
        <v>276</v>
      </c>
    </row>
    <row r="4791" customFormat="false" ht="15" hidden="false" customHeight="true" outlineLevel="0" collapsed="false">
      <c r="A4791" s="1" t="n">
        <v>1765</v>
      </c>
      <c r="C4791" s="1" t="s">
        <v>24</v>
      </c>
      <c r="D4791" s="1" t="s">
        <v>1779</v>
      </c>
      <c r="E4791" s="1" t="s">
        <v>7667</v>
      </c>
      <c r="F4791" s="1" t="s">
        <v>7668</v>
      </c>
      <c r="G4791" s="1" t="s">
        <v>276</v>
      </c>
    </row>
    <row r="4792" customFormat="false" ht="15" hidden="false" customHeight="true" outlineLevel="0" collapsed="false">
      <c r="A4792" s="1" t="n">
        <v>2535</v>
      </c>
      <c r="C4792" s="1" t="s">
        <v>24</v>
      </c>
      <c r="D4792" s="1" t="s">
        <v>41</v>
      </c>
      <c r="E4792" s="1" t="s">
        <v>7669</v>
      </c>
      <c r="F4792" s="1" t="s">
        <v>79</v>
      </c>
      <c r="G4792" s="1" t="s">
        <v>276</v>
      </c>
    </row>
    <row r="4793" customFormat="false" ht="15" hidden="false" customHeight="true" outlineLevel="0" collapsed="false">
      <c r="A4793" s="1" t="n">
        <v>2400</v>
      </c>
      <c r="B4793" s="1" t="n">
        <v>150000</v>
      </c>
      <c r="C4793" s="1" t="s">
        <v>24</v>
      </c>
      <c r="D4793" s="1" t="s">
        <v>36</v>
      </c>
      <c r="E4793" s="1" t="s">
        <v>7670</v>
      </c>
      <c r="F4793" s="1" t="s">
        <v>1202</v>
      </c>
      <c r="G4793" s="1" t="s">
        <v>276</v>
      </c>
      <c r="H4793" s="1" t="s">
        <v>108</v>
      </c>
    </row>
    <row r="4794" customFormat="false" ht="15" hidden="false" customHeight="true" outlineLevel="0" collapsed="false">
      <c r="A4794" s="1" t="n">
        <v>7761</v>
      </c>
      <c r="C4794" s="1" t="s">
        <v>24</v>
      </c>
      <c r="D4794" s="1" t="s">
        <v>7307</v>
      </c>
      <c r="E4794" s="1" t="s">
        <v>7671</v>
      </c>
      <c r="F4794" s="1" t="s">
        <v>79</v>
      </c>
      <c r="G4794" s="1" t="s">
        <v>276</v>
      </c>
    </row>
    <row r="4795" customFormat="false" ht="15" hidden="false" customHeight="true" outlineLevel="0" collapsed="false">
      <c r="A4795" s="1" t="n">
        <v>2373</v>
      </c>
      <c r="C4795" s="1" t="s">
        <v>24</v>
      </c>
      <c r="D4795" s="1" t="s">
        <v>7345</v>
      </c>
      <c r="E4795" s="1" t="s">
        <v>7672</v>
      </c>
      <c r="F4795" s="1" t="s">
        <v>444</v>
      </c>
      <c r="G4795" s="1" t="s">
        <v>276</v>
      </c>
    </row>
    <row r="4796" customFormat="false" ht="15" hidden="false" customHeight="true" outlineLevel="0" collapsed="false">
      <c r="A4796" s="1" t="n">
        <v>4247</v>
      </c>
      <c r="C4796" s="1" t="s">
        <v>24</v>
      </c>
      <c r="D4796" s="1" t="s">
        <v>36</v>
      </c>
      <c r="E4796" s="1" t="s">
        <v>7673</v>
      </c>
      <c r="F4796" s="1" t="s">
        <v>79</v>
      </c>
      <c r="G4796" s="1" t="s">
        <v>276</v>
      </c>
    </row>
    <row r="4797" customFormat="false" ht="15" hidden="false" customHeight="true" outlineLevel="0" collapsed="false">
      <c r="A4797" s="1" t="n">
        <v>2098</v>
      </c>
      <c r="B4797" s="1" t="n">
        <v>10</v>
      </c>
      <c r="C4797" s="1" t="s">
        <v>24</v>
      </c>
      <c r="D4797" s="1" t="s">
        <v>36</v>
      </c>
      <c r="E4797" s="1" t="s">
        <v>7674</v>
      </c>
      <c r="F4797" s="1" t="s">
        <v>95</v>
      </c>
      <c r="G4797" s="1" t="s">
        <v>276</v>
      </c>
      <c r="H4797" s="1" t="s">
        <v>102</v>
      </c>
    </row>
    <row r="4798" customFormat="false" ht="15" hidden="false" customHeight="true" outlineLevel="0" collapsed="false">
      <c r="A4798" s="1" t="n">
        <v>2966</v>
      </c>
      <c r="C4798" s="1" t="s">
        <v>24</v>
      </c>
      <c r="D4798" s="1" t="s">
        <v>7675</v>
      </c>
      <c r="E4798" s="1" t="s">
        <v>56</v>
      </c>
      <c r="F4798" s="1" t="s">
        <v>79</v>
      </c>
      <c r="G4798" s="1" t="s">
        <v>2955</v>
      </c>
    </row>
    <row r="4799" customFormat="false" ht="15" hidden="false" customHeight="true" outlineLevel="0" collapsed="false">
      <c r="A4799" s="1" t="n">
        <v>593</v>
      </c>
      <c r="C4799" s="1" t="s">
        <v>24</v>
      </c>
      <c r="D4799" s="1" t="s">
        <v>7323</v>
      </c>
      <c r="E4799" s="1" t="s">
        <v>7676</v>
      </c>
      <c r="F4799" s="1" t="s">
        <v>835</v>
      </c>
      <c r="G4799" s="1" t="s">
        <v>276</v>
      </c>
    </row>
    <row r="4800" customFormat="false" ht="15" hidden="false" customHeight="true" outlineLevel="0" collapsed="false">
      <c r="A4800" s="1" t="n">
        <v>1767</v>
      </c>
      <c r="C4800" s="1" t="s">
        <v>24</v>
      </c>
      <c r="D4800" s="1" t="s">
        <v>1779</v>
      </c>
      <c r="E4800" s="1" t="s">
        <v>7677</v>
      </c>
      <c r="F4800" s="1" t="s">
        <v>1202</v>
      </c>
      <c r="G4800" s="1" t="s">
        <v>276</v>
      </c>
    </row>
    <row r="4801" customFormat="false" ht="15" hidden="false" customHeight="true" outlineLevel="0" collapsed="false">
      <c r="A4801" s="1" t="n">
        <v>1954</v>
      </c>
      <c r="C4801" s="1" t="s">
        <v>24</v>
      </c>
      <c r="D4801" s="1" t="s">
        <v>1779</v>
      </c>
      <c r="E4801" s="1" t="s">
        <v>7678</v>
      </c>
      <c r="F4801" s="1" t="s">
        <v>765</v>
      </c>
      <c r="G4801" s="1" t="s">
        <v>276</v>
      </c>
    </row>
    <row r="4802" customFormat="false" ht="15" hidden="false" customHeight="true" outlineLevel="0" collapsed="false">
      <c r="A4802" s="1" t="n">
        <v>1415</v>
      </c>
      <c r="C4802" s="1" t="s">
        <v>24</v>
      </c>
      <c r="D4802" s="1" t="s">
        <v>7536</v>
      </c>
      <c r="E4802" s="1" t="s">
        <v>7679</v>
      </c>
      <c r="F4802" s="1" t="s">
        <v>84</v>
      </c>
      <c r="G4802" s="1" t="s">
        <v>276</v>
      </c>
    </row>
    <row r="4803" customFormat="false" ht="15" hidden="false" customHeight="true" outlineLevel="0" collapsed="false">
      <c r="A4803" s="1" t="n">
        <v>1852</v>
      </c>
      <c r="C4803" s="1" t="s">
        <v>24</v>
      </c>
      <c r="D4803" s="1" t="s">
        <v>7559</v>
      </c>
      <c r="E4803" s="1" t="s">
        <v>7680</v>
      </c>
      <c r="F4803" s="1" t="s">
        <v>79</v>
      </c>
      <c r="G4803" s="1" t="s">
        <v>276</v>
      </c>
    </row>
    <row r="4804" customFormat="false" ht="15" hidden="false" customHeight="true" outlineLevel="0" collapsed="false">
      <c r="A4804" s="1" t="n">
        <v>2919</v>
      </c>
      <c r="C4804" s="1" t="s">
        <v>24</v>
      </c>
      <c r="D4804" s="1" t="s">
        <v>36</v>
      </c>
      <c r="E4804" s="1" t="s">
        <v>7681</v>
      </c>
      <c r="F4804" s="1" t="s">
        <v>88</v>
      </c>
      <c r="G4804" s="1" t="s">
        <v>276</v>
      </c>
    </row>
    <row r="4805" customFormat="false" ht="15" hidden="false" customHeight="true" outlineLevel="0" collapsed="false">
      <c r="A4805" s="1" t="n">
        <v>4606</v>
      </c>
      <c r="B4805" s="1" t="n">
        <v>20</v>
      </c>
      <c r="C4805" s="1" t="s">
        <v>24</v>
      </c>
      <c r="D4805" s="1" t="s">
        <v>7522</v>
      </c>
      <c r="E4805" s="1" t="s">
        <v>7581</v>
      </c>
      <c r="F4805" s="1" t="s">
        <v>82</v>
      </c>
      <c r="H4805" s="1" t="s">
        <v>102</v>
      </c>
    </row>
    <row r="4806" customFormat="false" ht="15" hidden="false" customHeight="true" outlineLevel="0" collapsed="false">
      <c r="A4806" s="1" t="n">
        <v>6667</v>
      </c>
      <c r="C4806" s="1" t="s">
        <v>24</v>
      </c>
      <c r="D4806" s="1" t="s">
        <v>36</v>
      </c>
      <c r="E4806" s="1" t="s">
        <v>7682</v>
      </c>
      <c r="F4806" s="1" t="s">
        <v>93</v>
      </c>
      <c r="G4806" s="1" t="s">
        <v>276</v>
      </c>
    </row>
    <row r="4807" customFormat="false" ht="15" hidden="false" customHeight="true" outlineLevel="0" collapsed="false">
      <c r="A4807" s="1" t="n">
        <v>2344</v>
      </c>
      <c r="C4807" s="1" t="s">
        <v>24</v>
      </c>
      <c r="D4807" s="1" t="s">
        <v>36</v>
      </c>
      <c r="E4807" s="1" t="s">
        <v>7683</v>
      </c>
      <c r="F4807" s="1" t="s">
        <v>80</v>
      </c>
      <c r="G4807" s="1" t="s">
        <v>276</v>
      </c>
    </row>
    <row r="4808" customFormat="false" ht="15" hidden="false" customHeight="true" outlineLevel="0" collapsed="false">
      <c r="A4808" s="1" t="n">
        <v>2869</v>
      </c>
      <c r="C4808" s="1" t="s">
        <v>24</v>
      </c>
      <c r="D4808" s="1" t="s">
        <v>41</v>
      </c>
      <c r="E4808" s="1" t="s">
        <v>7684</v>
      </c>
      <c r="F4808" s="1" t="s">
        <v>79</v>
      </c>
      <c r="G4808" s="1" t="s">
        <v>276</v>
      </c>
    </row>
    <row r="4809" customFormat="false" ht="15" hidden="false" customHeight="true" outlineLevel="0" collapsed="false">
      <c r="A4809" s="1" t="n">
        <v>3412</v>
      </c>
      <c r="B4809" s="1" t="n">
        <v>110000</v>
      </c>
      <c r="C4809" s="1" t="s">
        <v>24</v>
      </c>
      <c r="D4809" s="1" t="s">
        <v>7380</v>
      </c>
      <c r="E4809" s="1" t="s">
        <v>7685</v>
      </c>
      <c r="F4809" s="1" t="s">
        <v>83</v>
      </c>
      <c r="G4809" s="1" t="s">
        <v>276</v>
      </c>
      <c r="H4809" s="1" t="s">
        <v>106</v>
      </c>
    </row>
    <row r="4810" customFormat="false" ht="15" hidden="false" customHeight="true" outlineLevel="0" collapsed="false">
      <c r="A4810" s="1" t="n">
        <v>4610</v>
      </c>
      <c r="C4810" s="1" t="s">
        <v>24</v>
      </c>
      <c r="D4810" s="1" t="s">
        <v>36</v>
      </c>
      <c r="E4810" s="1" t="s">
        <v>7686</v>
      </c>
      <c r="F4810" s="1" t="s">
        <v>88</v>
      </c>
      <c r="G4810" s="1" t="s">
        <v>276</v>
      </c>
    </row>
    <row r="4811" customFormat="false" ht="15" hidden="false" customHeight="true" outlineLevel="0" collapsed="false">
      <c r="A4811" s="1" t="n">
        <v>3188</v>
      </c>
      <c r="C4811" s="1" t="s">
        <v>24</v>
      </c>
      <c r="D4811" s="1" t="s">
        <v>7341</v>
      </c>
      <c r="E4811" s="1" t="s">
        <v>7687</v>
      </c>
      <c r="F4811" s="1" t="s">
        <v>835</v>
      </c>
      <c r="G4811" s="1" t="s">
        <v>276</v>
      </c>
    </row>
    <row r="4812" customFormat="false" ht="15" hidden="false" customHeight="true" outlineLevel="0" collapsed="false">
      <c r="A4812" s="1" t="n">
        <v>2485</v>
      </c>
      <c r="C4812" s="1" t="s">
        <v>24</v>
      </c>
      <c r="D4812" s="1" t="s">
        <v>7539</v>
      </c>
      <c r="E4812" s="1" t="s">
        <v>7688</v>
      </c>
      <c r="F4812" s="1" t="s">
        <v>86</v>
      </c>
      <c r="G4812" s="1" t="s">
        <v>276</v>
      </c>
    </row>
    <row r="4813" customFormat="false" ht="15" hidden="false" customHeight="true" outlineLevel="0" collapsed="false">
      <c r="A4813" s="1" t="n">
        <v>1701</v>
      </c>
      <c r="C4813" s="1" t="s">
        <v>24</v>
      </c>
      <c r="D4813" s="1" t="s">
        <v>7325</v>
      </c>
      <c r="E4813" s="1" t="s">
        <v>7689</v>
      </c>
      <c r="F4813" s="1" t="s">
        <v>79</v>
      </c>
      <c r="G4813" s="1" t="s">
        <v>276</v>
      </c>
    </row>
    <row r="4814" customFormat="false" ht="15" hidden="false" customHeight="true" outlineLevel="0" collapsed="false">
      <c r="A4814" s="1" t="n">
        <v>1397</v>
      </c>
      <c r="C4814" s="1" t="s">
        <v>26</v>
      </c>
      <c r="D4814" s="1" t="s">
        <v>7440</v>
      </c>
      <c r="E4814" s="1" t="s">
        <v>7690</v>
      </c>
      <c r="F4814" s="1" t="s">
        <v>1257</v>
      </c>
      <c r="G4814" s="1" t="s">
        <v>276</v>
      </c>
    </row>
    <row r="4815" customFormat="false" ht="15" hidden="false" customHeight="true" outlineLevel="0" collapsed="false">
      <c r="A4815" s="1" t="n">
        <v>2672</v>
      </c>
      <c r="C4815" s="1" t="s">
        <v>25</v>
      </c>
      <c r="D4815" s="1" t="s">
        <v>41</v>
      </c>
      <c r="E4815" s="1" t="s">
        <v>7691</v>
      </c>
      <c r="F4815" s="1" t="s">
        <v>83</v>
      </c>
      <c r="G4815" s="1" t="s">
        <v>276</v>
      </c>
    </row>
    <row r="4816" customFormat="false" ht="15" hidden="false" customHeight="true" outlineLevel="0" collapsed="false">
      <c r="A4816" s="1" t="n">
        <v>1511</v>
      </c>
      <c r="C4816" s="1" t="s">
        <v>28</v>
      </c>
      <c r="D4816" s="1" t="s">
        <v>7287</v>
      </c>
      <c r="E4816" s="1" t="s">
        <v>7692</v>
      </c>
      <c r="F4816" s="1" t="s">
        <v>79</v>
      </c>
      <c r="G4816" s="1" t="s">
        <v>276</v>
      </c>
    </row>
    <row r="4817" customFormat="false" ht="15" hidden="false" customHeight="true" outlineLevel="0" collapsed="false">
      <c r="A4817" s="1" t="n">
        <v>2573</v>
      </c>
      <c r="C4817" s="1" t="s">
        <v>24</v>
      </c>
      <c r="D4817" s="1" t="s">
        <v>7345</v>
      </c>
      <c r="E4817" s="1" t="s">
        <v>7693</v>
      </c>
      <c r="F4817" s="1" t="s">
        <v>444</v>
      </c>
      <c r="G4817" s="1" t="s">
        <v>276</v>
      </c>
    </row>
    <row r="4818" customFormat="false" ht="15" hidden="false" customHeight="true" outlineLevel="0" collapsed="false">
      <c r="A4818" s="1" t="n">
        <v>2184</v>
      </c>
      <c r="C4818" s="1" t="s">
        <v>24</v>
      </c>
      <c r="D4818" s="1" t="s">
        <v>36</v>
      </c>
      <c r="E4818" s="1" t="s">
        <v>7694</v>
      </c>
      <c r="F4818" s="1" t="s">
        <v>83</v>
      </c>
      <c r="G4818" s="1" t="s">
        <v>276</v>
      </c>
    </row>
    <row r="4819" customFormat="false" ht="15" hidden="false" customHeight="true" outlineLevel="0" collapsed="false">
      <c r="A4819" s="1" t="n">
        <v>1490</v>
      </c>
      <c r="C4819" s="1" t="s">
        <v>24</v>
      </c>
      <c r="D4819" s="1" t="s">
        <v>7542</v>
      </c>
      <c r="E4819" s="1" t="s">
        <v>7695</v>
      </c>
      <c r="F4819" s="1" t="s">
        <v>7668</v>
      </c>
      <c r="G4819" s="1" t="s">
        <v>276</v>
      </c>
    </row>
    <row r="4820" customFormat="false" ht="15" hidden="false" customHeight="true" outlineLevel="0" collapsed="false">
      <c r="A4820" s="1" t="n">
        <v>2599</v>
      </c>
      <c r="C4820" s="1" t="s">
        <v>24</v>
      </c>
      <c r="D4820" s="1" t="s">
        <v>6502</v>
      </c>
      <c r="E4820" s="1" t="s">
        <v>7696</v>
      </c>
      <c r="F4820" s="1" t="s">
        <v>88</v>
      </c>
      <c r="G4820" s="1" t="s">
        <v>276</v>
      </c>
    </row>
    <row r="4821" customFormat="false" ht="15" hidden="false" customHeight="true" outlineLevel="0" collapsed="false">
      <c r="A4821" s="1" t="n">
        <v>586</v>
      </c>
      <c r="B4821" s="1" t="n">
        <v>35000</v>
      </c>
      <c r="C4821" s="1" t="s">
        <v>24</v>
      </c>
      <c r="D4821" s="1" t="s">
        <v>36</v>
      </c>
      <c r="E4821" s="1" t="s">
        <v>7697</v>
      </c>
      <c r="F4821" s="1" t="s">
        <v>87</v>
      </c>
      <c r="G4821" s="1" t="s">
        <v>276</v>
      </c>
      <c r="H4821" s="1" t="s">
        <v>102</v>
      </c>
    </row>
    <row r="4822" customFormat="false" ht="15" hidden="false" customHeight="true" outlineLevel="0" collapsed="false">
      <c r="A4822" s="1" t="n">
        <v>8502</v>
      </c>
      <c r="C4822" s="1" t="s">
        <v>26</v>
      </c>
      <c r="D4822" s="1" t="s">
        <v>6502</v>
      </c>
      <c r="E4822" s="1" t="s">
        <v>7698</v>
      </c>
      <c r="F4822" s="1" t="s">
        <v>84</v>
      </c>
      <c r="G4822" s="1" t="s">
        <v>276</v>
      </c>
    </row>
    <row r="4823" customFormat="false" ht="15" hidden="false" customHeight="true" outlineLevel="0" collapsed="false">
      <c r="A4823" s="1" t="n">
        <v>8454</v>
      </c>
      <c r="C4823" s="1" t="s">
        <v>24</v>
      </c>
      <c r="D4823" s="1" t="s">
        <v>41</v>
      </c>
      <c r="E4823" s="1" t="s">
        <v>7699</v>
      </c>
      <c r="F4823" s="1" t="s">
        <v>80</v>
      </c>
      <c r="G4823" s="1" t="s">
        <v>276</v>
      </c>
    </row>
    <row r="4824" customFormat="false" ht="15" hidden="false" customHeight="true" outlineLevel="0" collapsed="false">
      <c r="A4824" s="1" t="n">
        <v>1813</v>
      </c>
      <c r="C4824" s="1" t="s">
        <v>24</v>
      </c>
      <c r="D4824" s="1" t="s">
        <v>41</v>
      </c>
      <c r="E4824" s="1" t="s">
        <v>7613</v>
      </c>
      <c r="F4824" s="1" t="s">
        <v>87</v>
      </c>
      <c r="G4824" s="1" t="s">
        <v>276</v>
      </c>
    </row>
    <row r="4825" customFormat="false" ht="15" hidden="false" customHeight="true" outlineLevel="0" collapsed="false">
      <c r="A4825" s="1" t="n">
        <v>3057</v>
      </c>
      <c r="C4825" s="1" t="s">
        <v>24</v>
      </c>
      <c r="D4825" s="1" t="s">
        <v>7325</v>
      </c>
      <c r="E4825" s="1" t="s">
        <v>7700</v>
      </c>
      <c r="F4825" s="1" t="s">
        <v>79</v>
      </c>
      <c r="G4825" s="1" t="s">
        <v>276</v>
      </c>
    </row>
    <row r="4826" customFormat="false" ht="15" hidden="false" customHeight="true" outlineLevel="0" collapsed="false">
      <c r="A4826" s="1" t="n">
        <v>1138</v>
      </c>
      <c r="C4826" s="1" t="s">
        <v>24</v>
      </c>
      <c r="D4826" s="1" t="s">
        <v>36</v>
      </c>
      <c r="E4826" s="1" t="s">
        <v>7701</v>
      </c>
      <c r="F4826" s="1" t="s">
        <v>81</v>
      </c>
      <c r="G4826" s="1" t="s">
        <v>276</v>
      </c>
    </row>
    <row r="4827" customFormat="false" ht="15" hidden="false" customHeight="true" outlineLevel="0" collapsed="false">
      <c r="A4827" s="1" t="n">
        <v>1233</v>
      </c>
      <c r="C4827" s="1" t="s">
        <v>27</v>
      </c>
      <c r="D4827" s="1" t="s">
        <v>7291</v>
      </c>
      <c r="E4827" s="1" t="s">
        <v>7702</v>
      </c>
      <c r="F4827" s="1" t="s">
        <v>79</v>
      </c>
      <c r="G4827" s="1" t="s">
        <v>276</v>
      </c>
    </row>
    <row r="4828" customFormat="false" ht="15" hidden="false" customHeight="true" outlineLevel="0" collapsed="false">
      <c r="A4828" s="1" t="n">
        <v>848</v>
      </c>
      <c r="C4828" s="1" t="s">
        <v>24</v>
      </c>
      <c r="D4828" s="1" t="s">
        <v>7299</v>
      </c>
      <c r="E4828" s="1" t="s">
        <v>7703</v>
      </c>
      <c r="F4828" s="1" t="s">
        <v>80</v>
      </c>
      <c r="G4828" s="1" t="s">
        <v>276</v>
      </c>
    </row>
    <row r="4829" customFormat="false" ht="15" hidden="false" customHeight="true" outlineLevel="0" collapsed="false">
      <c r="A4829" s="1" t="n">
        <v>2436</v>
      </c>
      <c r="C4829" s="1" t="s">
        <v>24</v>
      </c>
      <c r="D4829" s="1" t="s">
        <v>1779</v>
      </c>
      <c r="E4829" s="1" t="s">
        <v>7704</v>
      </c>
      <c r="F4829" s="1" t="s">
        <v>79</v>
      </c>
      <c r="G4829" s="1" t="s">
        <v>276</v>
      </c>
    </row>
    <row r="4830" customFormat="false" ht="15" hidden="false" customHeight="true" outlineLevel="0" collapsed="false">
      <c r="A4830" s="1" t="n">
        <v>556</v>
      </c>
      <c r="C4830" s="1" t="s">
        <v>25</v>
      </c>
      <c r="D4830" s="1" t="s">
        <v>7287</v>
      </c>
      <c r="E4830" s="1" t="s">
        <v>7705</v>
      </c>
      <c r="F4830" s="1" t="s">
        <v>79</v>
      </c>
      <c r="G4830" s="1" t="s">
        <v>276</v>
      </c>
    </row>
    <row r="4831" customFormat="false" ht="15" hidden="false" customHeight="true" outlineLevel="0" collapsed="false">
      <c r="A4831" s="1" t="n">
        <v>1985</v>
      </c>
      <c r="B4831" s="1" t="n">
        <v>25000</v>
      </c>
      <c r="C4831" s="1" t="s">
        <v>24</v>
      </c>
      <c r="D4831" s="1" t="s">
        <v>7444</v>
      </c>
      <c r="E4831" s="1" t="s">
        <v>7706</v>
      </c>
      <c r="F4831" s="1" t="s">
        <v>84</v>
      </c>
      <c r="G4831" s="1" t="s">
        <v>276</v>
      </c>
      <c r="H4831" s="1" t="s">
        <v>102</v>
      </c>
    </row>
    <row r="4832" customFormat="false" ht="15" hidden="false" customHeight="true" outlineLevel="0" collapsed="false">
      <c r="A4832" s="1" t="n">
        <v>3763</v>
      </c>
      <c r="C4832" s="1" t="s">
        <v>24</v>
      </c>
      <c r="D4832" s="1" t="s">
        <v>36</v>
      </c>
      <c r="E4832" s="1" t="s">
        <v>7707</v>
      </c>
      <c r="F4832" s="1" t="s">
        <v>80</v>
      </c>
      <c r="G4832" s="1" t="s">
        <v>276</v>
      </c>
    </row>
    <row r="4833" customFormat="false" ht="15" hidden="false" customHeight="true" outlineLevel="0" collapsed="false">
      <c r="A4833" s="1" t="n">
        <v>1767</v>
      </c>
      <c r="C4833" s="1" t="s">
        <v>24</v>
      </c>
      <c r="D4833" s="1" t="s">
        <v>7380</v>
      </c>
      <c r="E4833" s="1" t="s">
        <v>7708</v>
      </c>
      <c r="F4833" s="1" t="s">
        <v>1202</v>
      </c>
      <c r="G4833" s="1" t="s">
        <v>276</v>
      </c>
    </row>
    <row r="4834" customFormat="false" ht="15" hidden="false" customHeight="true" outlineLevel="0" collapsed="false">
      <c r="A4834" s="1" t="n">
        <v>2215</v>
      </c>
      <c r="C4834" s="1" t="s">
        <v>24</v>
      </c>
      <c r="D4834" s="1" t="s">
        <v>7335</v>
      </c>
      <c r="E4834" s="1" t="s">
        <v>7709</v>
      </c>
      <c r="F4834" s="1" t="s">
        <v>120</v>
      </c>
      <c r="G4834" s="1" t="s">
        <v>276</v>
      </c>
    </row>
    <row r="4835" customFormat="false" ht="15" hidden="false" customHeight="true" outlineLevel="0" collapsed="false">
      <c r="A4835" s="1" t="n">
        <v>3707</v>
      </c>
      <c r="C4835" s="1" t="s">
        <v>24</v>
      </c>
      <c r="D4835" s="1" t="s">
        <v>36</v>
      </c>
      <c r="E4835" s="1" t="s">
        <v>7710</v>
      </c>
      <c r="F4835" s="1" t="s">
        <v>80</v>
      </c>
      <c r="G4835" s="1" t="s">
        <v>276</v>
      </c>
    </row>
    <row r="4836" customFormat="false" ht="15" hidden="false" customHeight="true" outlineLevel="0" collapsed="false">
      <c r="A4836" s="1" t="n">
        <v>3732</v>
      </c>
      <c r="C4836" s="1" t="s">
        <v>24</v>
      </c>
      <c r="D4836" s="1" t="s">
        <v>36</v>
      </c>
      <c r="E4836" s="1" t="s">
        <v>7711</v>
      </c>
      <c r="F4836" s="1" t="s">
        <v>83</v>
      </c>
      <c r="G4836" s="1" t="s">
        <v>276</v>
      </c>
    </row>
    <row r="4837" customFormat="false" ht="15" hidden="false" customHeight="true" outlineLevel="0" collapsed="false">
      <c r="A4837" s="1" t="n">
        <v>625</v>
      </c>
      <c r="C4837" s="1" t="s">
        <v>24</v>
      </c>
      <c r="D4837" s="1" t="s">
        <v>7542</v>
      </c>
      <c r="E4837" s="1" t="s">
        <v>7712</v>
      </c>
      <c r="F4837" s="1" t="s">
        <v>97</v>
      </c>
      <c r="G4837" s="1" t="s">
        <v>276</v>
      </c>
    </row>
    <row r="4838" customFormat="false" ht="15" hidden="false" customHeight="true" outlineLevel="0" collapsed="false">
      <c r="A4838" s="1" t="n">
        <v>999</v>
      </c>
      <c r="C4838" s="1" t="s">
        <v>26</v>
      </c>
      <c r="D4838" s="1" t="s">
        <v>7299</v>
      </c>
      <c r="E4838" s="1" t="s">
        <v>7713</v>
      </c>
      <c r="F4838" s="1" t="s">
        <v>80</v>
      </c>
      <c r="G4838" s="1" t="s">
        <v>276</v>
      </c>
    </row>
    <row r="4839" customFormat="false" ht="15" hidden="false" customHeight="true" outlineLevel="0" collapsed="false">
      <c r="A4839" s="1" t="n">
        <v>3294</v>
      </c>
      <c r="C4839" s="1" t="s">
        <v>24</v>
      </c>
      <c r="D4839" s="1" t="s">
        <v>36</v>
      </c>
      <c r="E4839" s="1" t="s">
        <v>7714</v>
      </c>
      <c r="F4839" s="1" t="s">
        <v>79</v>
      </c>
      <c r="G4839" s="1" t="s">
        <v>276</v>
      </c>
    </row>
    <row r="4840" customFormat="false" ht="15" hidden="false" customHeight="true" outlineLevel="0" collapsed="false">
      <c r="A4840" s="1" t="n">
        <v>1961</v>
      </c>
      <c r="B4840" s="1" t="n">
        <v>100000</v>
      </c>
      <c r="C4840" s="1" t="s">
        <v>24</v>
      </c>
      <c r="D4840" s="1" t="s">
        <v>36</v>
      </c>
      <c r="E4840" s="1" t="s">
        <v>7715</v>
      </c>
      <c r="F4840" s="1" t="s">
        <v>120</v>
      </c>
      <c r="G4840" s="1" t="s">
        <v>276</v>
      </c>
      <c r="H4840" s="1" t="s">
        <v>106</v>
      </c>
    </row>
    <row r="4841" customFormat="false" ht="15" hidden="false" customHeight="true" outlineLevel="0" collapsed="false">
      <c r="A4841" s="1" t="n">
        <v>4757</v>
      </c>
      <c r="C4841" s="1" t="s">
        <v>24</v>
      </c>
      <c r="D4841" s="1" t="s">
        <v>7345</v>
      </c>
      <c r="E4841" s="1" t="s">
        <v>7716</v>
      </c>
      <c r="F4841" s="1" t="s">
        <v>80</v>
      </c>
      <c r="G4841" s="1" t="s">
        <v>276</v>
      </c>
    </row>
    <row r="4842" customFormat="false" ht="15" hidden="false" customHeight="true" outlineLevel="0" collapsed="false">
      <c r="A4842" s="1" t="n">
        <v>2005</v>
      </c>
      <c r="C4842" s="1" t="s">
        <v>24</v>
      </c>
      <c r="D4842" s="1" t="s">
        <v>36</v>
      </c>
      <c r="E4842" s="1" t="s">
        <v>7555</v>
      </c>
      <c r="F4842" s="1" t="s">
        <v>702</v>
      </c>
      <c r="G4842" s="1" t="s">
        <v>276</v>
      </c>
    </row>
    <row r="4843" customFormat="false" ht="15" hidden="false" customHeight="true" outlineLevel="0" collapsed="false">
      <c r="A4843" s="1" t="n">
        <v>1782</v>
      </c>
      <c r="C4843" s="1" t="s">
        <v>24</v>
      </c>
      <c r="D4843" s="1" t="s">
        <v>7291</v>
      </c>
      <c r="E4843" s="1" t="s">
        <v>7555</v>
      </c>
      <c r="F4843" s="1" t="s">
        <v>79</v>
      </c>
      <c r="G4843" s="1" t="s">
        <v>276</v>
      </c>
    </row>
    <row r="4844" customFormat="false" ht="15" hidden="false" customHeight="true" outlineLevel="0" collapsed="false">
      <c r="A4844" s="1" t="n">
        <v>2250</v>
      </c>
      <c r="B4844" s="1" t="n">
        <v>20</v>
      </c>
      <c r="C4844" s="1" t="s">
        <v>25</v>
      </c>
      <c r="D4844" s="1" t="s">
        <v>7717</v>
      </c>
      <c r="E4844" s="1" t="s">
        <v>7637</v>
      </c>
      <c r="F4844" s="1" t="s">
        <v>41</v>
      </c>
      <c r="H4844" s="1" t="s">
        <v>102</v>
      </c>
    </row>
    <row r="4845" customFormat="false" ht="15" hidden="false" customHeight="true" outlineLevel="0" collapsed="false">
      <c r="A4845" s="1" t="n">
        <v>691</v>
      </c>
      <c r="C4845" s="1" t="s">
        <v>24</v>
      </c>
      <c r="D4845" s="1" t="s">
        <v>7718</v>
      </c>
      <c r="E4845" s="1" t="s">
        <v>7719</v>
      </c>
      <c r="F4845" s="1" t="s">
        <v>79</v>
      </c>
      <c r="G4845" s="1" t="s">
        <v>276</v>
      </c>
    </row>
    <row r="4846" customFormat="false" ht="15" hidden="false" customHeight="true" outlineLevel="0" collapsed="false">
      <c r="A4846" s="1" t="n">
        <v>2154</v>
      </c>
      <c r="C4846" s="1" t="s">
        <v>24</v>
      </c>
      <c r="D4846" s="1" t="s">
        <v>7720</v>
      </c>
      <c r="E4846" s="1" t="s">
        <v>7721</v>
      </c>
      <c r="F4846" s="1" t="s">
        <v>79</v>
      </c>
      <c r="G4846" s="1" t="s">
        <v>276</v>
      </c>
    </row>
    <row r="4847" customFormat="false" ht="15" hidden="false" customHeight="true" outlineLevel="0" collapsed="false">
      <c r="A4847" s="1" t="n">
        <v>990</v>
      </c>
      <c r="C4847" s="1" t="s">
        <v>26</v>
      </c>
      <c r="D4847" s="1" t="s">
        <v>7299</v>
      </c>
      <c r="E4847" s="1" t="s">
        <v>7722</v>
      </c>
      <c r="F4847" s="1" t="s">
        <v>80</v>
      </c>
      <c r="G4847" s="1" t="s">
        <v>276</v>
      </c>
    </row>
    <row r="4848" customFormat="false" ht="15" hidden="false" customHeight="true" outlineLevel="0" collapsed="false">
      <c r="A4848" s="1" t="n">
        <v>1566</v>
      </c>
      <c r="C4848" s="1" t="s">
        <v>24</v>
      </c>
      <c r="D4848" s="1" t="s">
        <v>7325</v>
      </c>
      <c r="E4848" s="1" t="s">
        <v>7723</v>
      </c>
      <c r="F4848" s="1" t="s">
        <v>835</v>
      </c>
      <c r="G4848" s="1" t="s">
        <v>276</v>
      </c>
    </row>
    <row r="4849" customFormat="false" ht="15" hidden="false" customHeight="true" outlineLevel="0" collapsed="false">
      <c r="A4849" s="1" t="n">
        <v>3354</v>
      </c>
      <c r="C4849" s="1" t="s">
        <v>24</v>
      </c>
      <c r="D4849" s="1" t="s">
        <v>7724</v>
      </c>
      <c r="E4849" s="1" t="s">
        <v>7290</v>
      </c>
      <c r="F4849" s="1" t="s">
        <v>84</v>
      </c>
    </row>
    <row r="4850" customFormat="false" ht="15" hidden="false" customHeight="true" outlineLevel="0" collapsed="false">
      <c r="A4850" s="1" t="n">
        <v>2978</v>
      </c>
      <c r="C4850" s="1" t="s">
        <v>24</v>
      </c>
      <c r="D4850" s="1" t="s">
        <v>36</v>
      </c>
      <c r="E4850" s="1" t="s">
        <v>7725</v>
      </c>
      <c r="F4850" s="1" t="s">
        <v>83</v>
      </c>
      <c r="G4850" s="1" t="s">
        <v>276</v>
      </c>
    </row>
    <row r="4851" customFormat="false" ht="15" hidden="false" customHeight="true" outlineLevel="0" collapsed="false">
      <c r="A4851" s="1" t="n">
        <v>1605</v>
      </c>
      <c r="B4851" s="1" t="n">
        <v>60000</v>
      </c>
      <c r="C4851" s="1" t="s">
        <v>24</v>
      </c>
      <c r="D4851" s="1" t="s">
        <v>7442</v>
      </c>
      <c r="E4851" s="1" t="s">
        <v>7726</v>
      </c>
      <c r="F4851" s="1" t="s">
        <v>80</v>
      </c>
      <c r="G4851" s="1" t="s">
        <v>276</v>
      </c>
      <c r="H4851" s="1" t="s">
        <v>104</v>
      </c>
    </row>
    <row r="4852" customFormat="false" ht="15" hidden="false" customHeight="true" outlineLevel="0" collapsed="false">
      <c r="A4852" s="1" t="n">
        <v>1712</v>
      </c>
      <c r="B4852" s="1" t="n">
        <v>40000</v>
      </c>
      <c r="C4852" s="1" t="s">
        <v>24</v>
      </c>
      <c r="D4852" s="1" t="s">
        <v>7727</v>
      </c>
      <c r="E4852" s="1" t="s">
        <v>7728</v>
      </c>
      <c r="F4852" s="1" t="s">
        <v>91</v>
      </c>
      <c r="G4852" s="1" t="s">
        <v>276</v>
      </c>
      <c r="H4852" s="1" t="s">
        <v>103</v>
      </c>
    </row>
    <row r="4853" customFormat="false" ht="15" hidden="false" customHeight="true" outlineLevel="0" collapsed="false">
      <c r="A4853" s="1" t="n">
        <v>2676</v>
      </c>
      <c r="B4853" s="1" t="n">
        <v>30000</v>
      </c>
      <c r="C4853" s="1" t="s">
        <v>24</v>
      </c>
      <c r="D4853" s="1" t="s">
        <v>7536</v>
      </c>
      <c r="E4853" s="1" t="s">
        <v>7729</v>
      </c>
      <c r="F4853" s="1" t="s">
        <v>96</v>
      </c>
      <c r="G4853" s="1" t="s">
        <v>276</v>
      </c>
      <c r="H4853" s="1" t="s">
        <v>102</v>
      </c>
    </row>
    <row r="4854" customFormat="false" ht="15" hidden="false" customHeight="true" outlineLevel="0" collapsed="false">
      <c r="A4854" s="1" t="n">
        <v>1888</v>
      </c>
      <c r="B4854" s="1" t="n">
        <v>15</v>
      </c>
      <c r="C4854" s="1" t="s">
        <v>24</v>
      </c>
      <c r="D4854" s="1" t="s">
        <v>7297</v>
      </c>
      <c r="E4854" s="1" t="s">
        <v>7730</v>
      </c>
      <c r="F4854" s="1" t="s">
        <v>2415</v>
      </c>
      <c r="G4854" s="1" t="s">
        <v>276</v>
      </c>
      <c r="H4854" s="1" t="s">
        <v>102</v>
      </c>
    </row>
    <row r="4855" customFormat="false" ht="15" hidden="false" customHeight="true" outlineLevel="0" collapsed="false">
      <c r="A4855" s="1" t="n">
        <v>1086</v>
      </c>
      <c r="C4855" s="1" t="s">
        <v>24</v>
      </c>
      <c r="D4855" s="1" t="s">
        <v>36</v>
      </c>
      <c r="E4855" s="1" t="s">
        <v>7731</v>
      </c>
      <c r="F4855" s="1" t="s">
        <v>83</v>
      </c>
      <c r="G4855" s="1" t="s">
        <v>276</v>
      </c>
    </row>
    <row r="4856" customFormat="false" ht="15" hidden="false" customHeight="true" outlineLevel="0" collapsed="false">
      <c r="A4856" s="1" t="n">
        <v>1900</v>
      </c>
      <c r="C4856" s="1" t="s">
        <v>24</v>
      </c>
      <c r="D4856" s="1" t="s">
        <v>7732</v>
      </c>
      <c r="E4856" s="1" t="s">
        <v>7733</v>
      </c>
      <c r="F4856" s="1" t="s">
        <v>96</v>
      </c>
      <c r="G4856" s="1" t="s">
        <v>276</v>
      </c>
    </row>
    <row r="4857" customFormat="false" ht="15" hidden="false" customHeight="true" outlineLevel="0" collapsed="false">
      <c r="A4857" s="1" t="n">
        <v>398</v>
      </c>
      <c r="C4857" s="1" t="s">
        <v>26</v>
      </c>
      <c r="D4857" s="1" t="s">
        <v>7325</v>
      </c>
      <c r="E4857" s="1" t="s">
        <v>7734</v>
      </c>
      <c r="F4857" s="1" t="s">
        <v>79</v>
      </c>
      <c r="G4857" s="1" t="s">
        <v>276</v>
      </c>
    </row>
    <row r="4858" customFormat="false" ht="15" hidden="false" customHeight="true" outlineLevel="0" collapsed="false">
      <c r="A4858" s="1" t="n">
        <v>324</v>
      </c>
      <c r="B4858" s="1" t="n">
        <v>10</v>
      </c>
      <c r="C4858" s="1" t="s">
        <v>24</v>
      </c>
      <c r="D4858" s="1" t="s">
        <v>7735</v>
      </c>
      <c r="E4858" s="1" t="s">
        <v>7736</v>
      </c>
      <c r="F4858" s="1" t="s">
        <v>79</v>
      </c>
      <c r="G4858" s="1" t="s">
        <v>276</v>
      </c>
      <c r="H4858" s="1" t="s">
        <v>102</v>
      </c>
    </row>
    <row r="4859" customFormat="false" ht="15" hidden="false" customHeight="true" outlineLevel="0" collapsed="false">
      <c r="A4859" s="1" t="n">
        <v>1874</v>
      </c>
      <c r="C4859" s="1" t="s">
        <v>24</v>
      </c>
      <c r="D4859" s="1" t="s">
        <v>36</v>
      </c>
      <c r="E4859" s="1" t="s">
        <v>7737</v>
      </c>
      <c r="F4859" s="1" t="s">
        <v>91</v>
      </c>
      <c r="G4859" s="1" t="s">
        <v>276</v>
      </c>
    </row>
    <row r="4860" customFormat="false" ht="15" hidden="false" customHeight="true" outlineLevel="0" collapsed="false">
      <c r="A4860" s="1" t="n">
        <v>1718</v>
      </c>
      <c r="B4860" s="1" t="n">
        <v>10</v>
      </c>
      <c r="C4860" s="1" t="s">
        <v>24</v>
      </c>
      <c r="D4860" s="1" t="s">
        <v>7424</v>
      </c>
      <c r="E4860" s="1" t="s">
        <v>7738</v>
      </c>
      <c r="F4860" s="1" t="s">
        <v>81</v>
      </c>
      <c r="G4860" s="1" t="s">
        <v>276</v>
      </c>
      <c r="H4860" s="1" t="s">
        <v>102</v>
      </c>
    </row>
    <row r="4861" customFormat="false" ht="15" hidden="false" customHeight="true" outlineLevel="0" collapsed="false">
      <c r="A4861" s="1" t="n">
        <v>1245</v>
      </c>
      <c r="C4861" s="1" t="s">
        <v>24</v>
      </c>
      <c r="D4861" s="1" t="s">
        <v>7325</v>
      </c>
      <c r="E4861" s="1" t="s">
        <v>7739</v>
      </c>
      <c r="F4861" s="1" t="s">
        <v>491</v>
      </c>
      <c r="G4861" s="1" t="s">
        <v>276</v>
      </c>
    </row>
    <row r="4862" customFormat="false" ht="15" hidden="false" customHeight="true" outlineLevel="0" collapsed="false">
      <c r="A4862" s="1" t="n">
        <v>3035</v>
      </c>
      <c r="C4862" s="1" t="s">
        <v>26</v>
      </c>
      <c r="D4862" s="1" t="s">
        <v>7323</v>
      </c>
      <c r="E4862" s="1" t="s">
        <v>7740</v>
      </c>
      <c r="F4862" s="1" t="s">
        <v>79</v>
      </c>
      <c r="G4862" s="1" t="s">
        <v>276</v>
      </c>
    </row>
    <row r="4863" customFormat="false" ht="15" hidden="false" customHeight="true" outlineLevel="0" collapsed="false">
      <c r="A4863" s="1" t="n">
        <v>1264</v>
      </c>
      <c r="C4863" s="1" t="s">
        <v>24</v>
      </c>
      <c r="D4863" s="1" t="s">
        <v>7619</v>
      </c>
      <c r="E4863" s="1" t="s">
        <v>7741</v>
      </c>
      <c r="F4863" s="1" t="s">
        <v>1202</v>
      </c>
      <c r="G4863" s="1" t="s">
        <v>276</v>
      </c>
    </row>
    <row r="4864" customFormat="false" ht="15" hidden="false" customHeight="true" outlineLevel="0" collapsed="false">
      <c r="A4864" s="1" t="n">
        <v>3228</v>
      </c>
      <c r="C4864" s="1" t="s">
        <v>24</v>
      </c>
      <c r="D4864" s="1" t="s">
        <v>7335</v>
      </c>
      <c r="E4864" s="1" t="s">
        <v>7742</v>
      </c>
      <c r="F4864" s="1" t="s">
        <v>79</v>
      </c>
      <c r="G4864" s="1" t="s">
        <v>276</v>
      </c>
    </row>
    <row r="4865" customFormat="false" ht="15" hidden="false" customHeight="true" outlineLevel="0" collapsed="false">
      <c r="A4865" s="1" t="n">
        <v>4637</v>
      </c>
      <c r="C4865" s="1" t="s">
        <v>24</v>
      </c>
      <c r="D4865" s="1" t="s">
        <v>41</v>
      </c>
      <c r="E4865" s="1" t="s">
        <v>7743</v>
      </c>
      <c r="F4865" s="1" t="s">
        <v>91</v>
      </c>
      <c r="G4865" s="1" t="s">
        <v>276</v>
      </c>
    </row>
    <row r="4866" customFormat="false" ht="15" hidden="false" customHeight="true" outlineLevel="0" collapsed="false">
      <c r="A4866" s="1" t="n">
        <v>1102</v>
      </c>
      <c r="B4866" s="1" t="n">
        <v>0</v>
      </c>
      <c r="C4866" s="1" t="s">
        <v>24</v>
      </c>
      <c r="D4866" s="1" t="s">
        <v>7297</v>
      </c>
      <c r="E4866" s="1" t="s">
        <v>7744</v>
      </c>
      <c r="F4866" s="1" t="s">
        <v>79</v>
      </c>
      <c r="G4866" s="1" t="s">
        <v>276</v>
      </c>
      <c r="H4866" s="1" t="s">
        <v>102</v>
      </c>
    </row>
    <row r="4867" customFormat="false" ht="15" hidden="false" customHeight="true" outlineLevel="0" collapsed="false">
      <c r="A4867" s="1" t="n">
        <v>2317</v>
      </c>
      <c r="B4867" s="1" t="n">
        <v>10</v>
      </c>
      <c r="C4867" s="1" t="s">
        <v>26</v>
      </c>
      <c r="D4867" s="1" t="s">
        <v>41</v>
      </c>
      <c r="E4867" s="1" t="s">
        <v>7745</v>
      </c>
      <c r="F4867" s="1" t="s">
        <v>315</v>
      </c>
      <c r="G4867" s="1" t="s">
        <v>276</v>
      </c>
      <c r="H4867" s="1" t="s">
        <v>102</v>
      </c>
    </row>
    <row r="4868" customFormat="false" ht="15" hidden="false" customHeight="true" outlineLevel="0" collapsed="false">
      <c r="A4868" s="1" t="n">
        <v>1140</v>
      </c>
      <c r="B4868" s="1" t="n">
        <v>35000</v>
      </c>
      <c r="C4868" s="1" t="s">
        <v>24</v>
      </c>
      <c r="D4868" s="1" t="s">
        <v>36</v>
      </c>
      <c r="E4868" s="1" t="s">
        <v>7746</v>
      </c>
      <c r="F4868" s="1" t="s">
        <v>87</v>
      </c>
      <c r="G4868" s="1" t="s">
        <v>276</v>
      </c>
      <c r="H4868" s="1" t="s">
        <v>102</v>
      </c>
    </row>
    <row r="4869" customFormat="false" ht="15" hidden="false" customHeight="true" outlineLevel="0" collapsed="false">
      <c r="A4869" s="1" t="n">
        <v>342</v>
      </c>
      <c r="C4869" s="1" t="s">
        <v>24</v>
      </c>
      <c r="D4869" s="1" t="s">
        <v>41</v>
      </c>
      <c r="E4869" s="1" t="s">
        <v>7747</v>
      </c>
      <c r="F4869" s="1" t="s">
        <v>89</v>
      </c>
      <c r="G4869" s="1" t="s">
        <v>276</v>
      </c>
    </row>
    <row r="4870" customFormat="false" ht="15" hidden="false" customHeight="true" outlineLevel="0" collapsed="false">
      <c r="A4870" s="1" t="n">
        <v>189</v>
      </c>
      <c r="C4870" s="1" t="s">
        <v>24</v>
      </c>
      <c r="D4870" s="1" t="s">
        <v>41</v>
      </c>
      <c r="E4870" s="1" t="s">
        <v>7748</v>
      </c>
      <c r="F4870" s="1" t="s">
        <v>86</v>
      </c>
      <c r="G4870" s="1" t="s">
        <v>276</v>
      </c>
    </row>
    <row r="4871" customFormat="false" ht="15" hidden="false" customHeight="true" outlineLevel="0" collapsed="false">
      <c r="A4871" s="1" t="n">
        <v>2043</v>
      </c>
      <c r="C4871" s="1" t="s">
        <v>24</v>
      </c>
      <c r="D4871" s="1" t="s">
        <v>7384</v>
      </c>
      <c r="E4871" s="1" t="s">
        <v>7749</v>
      </c>
      <c r="F4871" s="1" t="s">
        <v>88</v>
      </c>
      <c r="G4871" s="1" t="s">
        <v>276</v>
      </c>
    </row>
    <row r="4872" customFormat="false" ht="15" hidden="false" customHeight="true" outlineLevel="0" collapsed="false">
      <c r="A4872" s="1" t="n">
        <v>1068</v>
      </c>
      <c r="B4872" s="1" t="n">
        <v>80000</v>
      </c>
      <c r="C4872" s="1" t="s">
        <v>24</v>
      </c>
      <c r="D4872" s="1" t="s">
        <v>41</v>
      </c>
      <c r="E4872" s="1" t="s">
        <v>7750</v>
      </c>
      <c r="F4872" s="1" t="s">
        <v>83</v>
      </c>
      <c r="G4872" s="1" t="s">
        <v>276</v>
      </c>
      <c r="H4872" s="1" t="s">
        <v>105</v>
      </c>
    </row>
    <row r="4873" customFormat="false" ht="15" hidden="false" customHeight="true" outlineLevel="0" collapsed="false">
      <c r="A4873" s="1" t="n">
        <v>223</v>
      </c>
      <c r="C4873" s="1" t="s">
        <v>24</v>
      </c>
      <c r="D4873" s="1" t="s">
        <v>7440</v>
      </c>
      <c r="E4873" s="1" t="s">
        <v>7445</v>
      </c>
      <c r="F4873" s="1" t="s">
        <v>85</v>
      </c>
      <c r="G4873" s="1" t="s">
        <v>276</v>
      </c>
    </row>
    <row r="4874" customFormat="false" ht="15" hidden="false" customHeight="true" outlineLevel="0" collapsed="false">
      <c r="A4874" s="1" t="n">
        <v>3426</v>
      </c>
      <c r="C4874" s="1" t="s">
        <v>24</v>
      </c>
      <c r="D4874" s="1" t="s">
        <v>36</v>
      </c>
      <c r="E4874" s="1" t="s">
        <v>7751</v>
      </c>
      <c r="F4874" s="1" t="s">
        <v>7752</v>
      </c>
      <c r="G4874" s="1" t="s">
        <v>276</v>
      </c>
    </row>
    <row r="4875" customFormat="false" ht="15" hidden="false" customHeight="true" outlineLevel="0" collapsed="false">
      <c r="A4875" s="1" t="n">
        <v>1245</v>
      </c>
      <c r="C4875" s="1" t="s">
        <v>24</v>
      </c>
      <c r="D4875" s="1" t="s">
        <v>7323</v>
      </c>
      <c r="E4875" s="1" t="s">
        <v>7753</v>
      </c>
      <c r="F4875" s="1" t="s">
        <v>84</v>
      </c>
      <c r="G4875" s="1" t="s">
        <v>276</v>
      </c>
    </row>
    <row r="4876" customFormat="false" ht="15" hidden="false" customHeight="true" outlineLevel="0" collapsed="false">
      <c r="A4876" s="1" t="n">
        <v>908</v>
      </c>
      <c r="B4876" s="1" t="n">
        <v>0</v>
      </c>
      <c r="C4876" s="1" t="s">
        <v>24</v>
      </c>
      <c r="D4876" s="1" t="s">
        <v>7754</v>
      </c>
      <c r="E4876" s="1" t="s">
        <v>7755</v>
      </c>
      <c r="F4876" s="1" t="s">
        <v>79</v>
      </c>
      <c r="H4876" s="1" t="s">
        <v>102</v>
      </c>
    </row>
    <row r="4877" customFormat="false" ht="15" hidden="false" customHeight="true" outlineLevel="0" collapsed="false">
      <c r="A4877" s="1" t="n">
        <v>866</v>
      </c>
      <c r="C4877" s="1" t="s">
        <v>24</v>
      </c>
      <c r="D4877" s="1" t="s">
        <v>7291</v>
      </c>
      <c r="E4877" s="1" t="s">
        <v>7756</v>
      </c>
      <c r="F4877" s="1" t="s">
        <v>1202</v>
      </c>
      <c r="G4877" s="1" t="s">
        <v>276</v>
      </c>
    </row>
    <row r="4878" customFormat="false" ht="15" hidden="false" customHeight="true" outlineLevel="0" collapsed="false">
      <c r="A4878" s="1" t="n">
        <v>2904</v>
      </c>
      <c r="C4878" s="1" t="s">
        <v>24</v>
      </c>
      <c r="D4878" s="1" t="s">
        <v>7757</v>
      </c>
      <c r="E4878" s="1" t="s">
        <v>7758</v>
      </c>
      <c r="F4878" s="1" t="s">
        <v>79</v>
      </c>
      <c r="G4878" s="1" t="s">
        <v>276</v>
      </c>
    </row>
    <row r="4879" customFormat="false" ht="15" hidden="false" customHeight="true" outlineLevel="0" collapsed="false">
      <c r="A4879" s="1" t="n">
        <v>956</v>
      </c>
      <c r="C4879" s="1" t="s">
        <v>24</v>
      </c>
      <c r="D4879" s="1" t="s">
        <v>36</v>
      </c>
      <c r="E4879" s="1" t="s">
        <v>7759</v>
      </c>
      <c r="F4879" s="1" t="s">
        <v>83</v>
      </c>
      <c r="G4879" s="1" t="s">
        <v>276</v>
      </c>
    </row>
    <row r="4880" customFormat="false" ht="15" hidden="false" customHeight="true" outlineLevel="0" collapsed="false">
      <c r="A4880" s="1" t="n">
        <v>1202</v>
      </c>
      <c r="C4880" s="1" t="s">
        <v>24</v>
      </c>
      <c r="D4880" s="1" t="s">
        <v>7297</v>
      </c>
      <c r="E4880" s="1" t="s">
        <v>7760</v>
      </c>
      <c r="F4880" s="1" t="s">
        <v>79</v>
      </c>
      <c r="G4880" s="1" t="s">
        <v>276</v>
      </c>
    </row>
    <row r="4881" customFormat="false" ht="15" hidden="false" customHeight="true" outlineLevel="0" collapsed="false">
      <c r="A4881" s="1" t="n">
        <v>1603</v>
      </c>
      <c r="C4881" s="1" t="s">
        <v>24</v>
      </c>
      <c r="D4881" s="1" t="s">
        <v>7350</v>
      </c>
      <c r="E4881" s="1" t="s">
        <v>7761</v>
      </c>
      <c r="F4881" s="1" t="s">
        <v>84</v>
      </c>
      <c r="G4881" s="1" t="s">
        <v>276</v>
      </c>
    </row>
    <row r="4882" customFormat="false" ht="15" hidden="false" customHeight="true" outlineLevel="0" collapsed="false">
      <c r="A4882" s="1" t="n">
        <v>2418</v>
      </c>
      <c r="B4882" s="1" t="n">
        <v>10.25</v>
      </c>
      <c r="C4882" s="1" t="s">
        <v>24</v>
      </c>
      <c r="D4882" s="1" t="s">
        <v>7619</v>
      </c>
      <c r="E4882" s="1" t="s">
        <v>7762</v>
      </c>
      <c r="F4882" s="1" t="s">
        <v>702</v>
      </c>
      <c r="G4882" s="1" t="s">
        <v>276</v>
      </c>
      <c r="H4882" s="1" t="s">
        <v>102</v>
      </c>
    </row>
    <row r="4883" customFormat="false" ht="15" hidden="false" customHeight="true" outlineLevel="0" collapsed="false">
      <c r="A4883" s="1" t="n">
        <v>3389</v>
      </c>
      <c r="C4883" s="1" t="s">
        <v>24</v>
      </c>
      <c r="D4883" s="1" t="s">
        <v>7304</v>
      </c>
      <c r="E4883" s="1" t="s">
        <v>7763</v>
      </c>
      <c r="F4883" s="1" t="s">
        <v>92</v>
      </c>
      <c r="G4883" s="1" t="s">
        <v>276</v>
      </c>
    </row>
    <row r="4884" customFormat="false" ht="15" hidden="false" customHeight="true" outlineLevel="0" collapsed="false">
      <c r="A4884" s="1" t="n">
        <v>1424</v>
      </c>
      <c r="C4884" s="1" t="s">
        <v>26</v>
      </c>
      <c r="D4884" s="1" t="s">
        <v>36</v>
      </c>
      <c r="E4884" s="1" t="s">
        <v>7764</v>
      </c>
      <c r="F4884" s="1" t="s">
        <v>485</v>
      </c>
      <c r="G4884" s="1" t="s">
        <v>276</v>
      </c>
    </row>
    <row r="4885" customFormat="false" ht="15" hidden="false" customHeight="true" outlineLevel="0" collapsed="false">
      <c r="A4885" s="1" t="n">
        <v>524</v>
      </c>
      <c r="B4885" s="1" t="n">
        <v>30000</v>
      </c>
      <c r="C4885" s="1" t="s">
        <v>24</v>
      </c>
      <c r="D4885" s="1" t="s">
        <v>7325</v>
      </c>
      <c r="E4885" s="1" t="s">
        <v>7765</v>
      </c>
      <c r="F4885" s="1" t="s">
        <v>87</v>
      </c>
      <c r="G4885" s="1" t="s">
        <v>276</v>
      </c>
      <c r="H4885" s="1" t="s">
        <v>102</v>
      </c>
    </row>
    <row r="4886" customFormat="false" ht="15" hidden="false" customHeight="true" outlineLevel="0" collapsed="false">
      <c r="A4886" s="1" t="n">
        <v>4419</v>
      </c>
      <c r="C4886" s="1" t="s">
        <v>24</v>
      </c>
      <c r="D4886" s="1" t="s">
        <v>36</v>
      </c>
      <c r="E4886" s="1" t="s">
        <v>7766</v>
      </c>
      <c r="F4886" s="1" t="s">
        <v>88</v>
      </c>
      <c r="G4886" s="1" t="s">
        <v>276</v>
      </c>
    </row>
    <row r="4887" customFormat="false" ht="15" hidden="false" customHeight="true" outlineLevel="0" collapsed="false">
      <c r="A4887" s="1" t="n">
        <v>684</v>
      </c>
      <c r="C4887" s="1" t="s">
        <v>24</v>
      </c>
      <c r="D4887" s="1" t="s">
        <v>36</v>
      </c>
      <c r="E4887" s="1" t="s">
        <v>7767</v>
      </c>
      <c r="F4887" s="1" t="s">
        <v>83</v>
      </c>
      <c r="G4887" s="1" t="s">
        <v>276</v>
      </c>
    </row>
    <row r="4888" customFormat="false" ht="15" hidden="false" customHeight="true" outlineLevel="0" collapsed="false">
      <c r="A4888" s="1" t="n">
        <v>8571</v>
      </c>
      <c r="C4888" s="1" t="s">
        <v>26</v>
      </c>
      <c r="D4888" s="1" t="s">
        <v>36</v>
      </c>
      <c r="E4888" s="1" t="s">
        <v>7768</v>
      </c>
      <c r="F4888" s="1" t="s">
        <v>84</v>
      </c>
      <c r="G4888" s="1" t="s">
        <v>276</v>
      </c>
    </row>
    <row r="4889" customFormat="false" ht="15" hidden="false" customHeight="true" outlineLevel="0" collapsed="false">
      <c r="A4889" s="1" t="n">
        <v>500</v>
      </c>
      <c r="C4889" s="1" t="s">
        <v>24</v>
      </c>
      <c r="D4889" s="1" t="s">
        <v>7444</v>
      </c>
      <c r="E4889" s="1" t="s">
        <v>7769</v>
      </c>
      <c r="F4889" s="1" t="s">
        <v>118</v>
      </c>
      <c r="G4889" s="1" t="s">
        <v>276</v>
      </c>
    </row>
    <row r="4890" customFormat="false" ht="15" hidden="false" customHeight="true" outlineLevel="0" collapsed="false">
      <c r="A4890" s="1" t="n">
        <v>1944</v>
      </c>
      <c r="C4890" s="1" t="s">
        <v>24</v>
      </c>
      <c r="D4890" s="1" t="s">
        <v>7350</v>
      </c>
      <c r="E4890" s="1" t="s">
        <v>7352</v>
      </c>
      <c r="F4890" s="1" t="s">
        <v>90</v>
      </c>
      <c r="G4890" s="1" t="s">
        <v>276</v>
      </c>
    </row>
    <row r="4891" customFormat="false" ht="15" hidden="false" customHeight="true" outlineLevel="0" collapsed="false">
      <c r="A4891" s="1" t="n">
        <v>2203</v>
      </c>
      <c r="C4891" s="1" t="s">
        <v>24</v>
      </c>
      <c r="D4891" s="1" t="s">
        <v>41</v>
      </c>
      <c r="E4891" s="1" t="s">
        <v>7770</v>
      </c>
      <c r="F4891" s="1" t="s">
        <v>85</v>
      </c>
      <c r="G4891" s="1" t="s">
        <v>276</v>
      </c>
    </row>
    <row r="4892" customFormat="false" ht="15" hidden="false" customHeight="true" outlineLevel="0" collapsed="false">
      <c r="A4892" s="1" t="n">
        <v>2364</v>
      </c>
      <c r="C4892" s="1" t="s">
        <v>24</v>
      </c>
      <c r="D4892" s="1" t="s">
        <v>7335</v>
      </c>
      <c r="E4892" s="1" t="s">
        <v>7771</v>
      </c>
      <c r="F4892" s="1" t="s">
        <v>79</v>
      </c>
      <c r="G4892" s="1" t="s">
        <v>276</v>
      </c>
    </row>
    <row r="4893" customFormat="false" ht="15" hidden="false" customHeight="true" outlineLevel="0" collapsed="false">
      <c r="A4893" s="1" t="n">
        <v>915</v>
      </c>
      <c r="C4893" s="1" t="s">
        <v>24</v>
      </c>
      <c r="D4893" s="1" t="s">
        <v>7345</v>
      </c>
      <c r="E4893" s="1" t="s">
        <v>7772</v>
      </c>
      <c r="F4893" s="1" t="s">
        <v>79</v>
      </c>
      <c r="G4893" s="1" t="s">
        <v>276</v>
      </c>
    </row>
    <row r="4894" customFormat="false" ht="15" hidden="false" customHeight="true" outlineLevel="0" collapsed="false">
      <c r="A4894" s="1" t="n">
        <v>5651</v>
      </c>
      <c r="C4894" s="1" t="s">
        <v>24</v>
      </c>
      <c r="D4894" s="1" t="s">
        <v>7735</v>
      </c>
      <c r="E4894" s="1" t="s">
        <v>7773</v>
      </c>
      <c r="F4894" s="1" t="s">
        <v>79</v>
      </c>
      <c r="G4894" s="1" t="s">
        <v>276</v>
      </c>
    </row>
    <row r="4895" customFormat="false" ht="15" hidden="false" customHeight="true" outlineLevel="0" collapsed="false">
      <c r="A4895" s="1" t="n">
        <v>226</v>
      </c>
      <c r="C4895" s="1" t="s">
        <v>24</v>
      </c>
      <c r="D4895" s="1" t="s">
        <v>41</v>
      </c>
      <c r="E4895" s="1" t="s">
        <v>7774</v>
      </c>
      <c r="F4895" s="1" t="s">
        <v>118</v>
      </c>
      <c r="G4895" s="1" t="s">
        <v>276</v>
      </c>
    </row>
    <row r="4896" customFormat="false" ht="15" hidden="false" customHeight="true" outlineLevel="0" collapsed="false">
      <c r="A4896" s="1" t="n">
        <v>1437</v>
      </c>
      <c r="B4896" s="1" t="n">
        <v>14</v>
      </c>
      <c r="C4896" s="1" t="s">
        <v>24</v>
      </c>
      <c r="D4896" s="1" t="s">
        <v>36</v>
      </c>
      <c r="E4896" s="1" t="s">
        <v>7775</v>
      </c>
      <c r="F4896" s="1" t="s">
        <v>95</v>
      </c>
      <c r="G4896" s="1" t="s">
        <v>276</v>
      </c>
      <c r="H4896" s="1" t="s">
        <v>102</v>
      </c>
    </row>
    <row r="4897" customFormat="false" ht="15" hidden="false" customHeight="true" outlineLevel="0" collapsed="false">
      <c r="A4897" s="1" t="n">
        <v>4498</v>
      </c>
      <c r="C4897" s="1" t="s">
        <v>24</v>
      </c>
      <c r="D4897" s="1" t="s">
        <v>36</v>
      </c>
      <c r="E4897" s="1" t="s">
        <v>7776</v>
      </c>
      <c r="F4897" s="1" t="s">
        <v>83</v>
      </c>
      <c r="G4897" s="1" t="s">
        <v>276</v>
      </c>
    </row>
    <row r="4898" customFormat="false" ht="15" hidden="false" customHeight="true" outlineLevel="0" collapsed="false">
      <c r="A4898" s="1" t="n">
        <v>2022</v>
      </c>
      <c r="C4898" s="1" t="s">
        <v>24</v>
      </c>
      <c r="D4898" s="1" t="s">
        <v>7727</v>
      </c>
      <c r="E4898" s="1" t="s">
        <v>7777</v>
      </c>
      <c r="F4898" s="1" t="s">
        <v>79</v>
      </c>
      <c r="G4898" s="1" t="s">
        <v>276</v>
      </c>
    </row>
    <row r="4899" customFormat="false" ht="15" hidden="false" customHeight="true" outlineLevel="0" collapsed="false">
      <c r="A4899" s="1" t="n">
        <v>3324</v>
      </c>
      <c r="C4899" s="1" t="s">
        <v>24</v>
      </c>
      <c r="D4899" s="1" t="s">
        <v>7778</v>
      </c>
      <c r="E4899" s="1" t="s">
        <v>7779</v>
      </c>
      <c r="F4899" s="1" t="s">
        <v>595</v>
      </c>
      <c r="G4899" s="1" t="s">
        <v>276</v>
      </c>
    </row>
    <row r="4900" customFormat="false" ht="15" hidden="false" customHeight="true" outlineLevel="0" collapsed="false">
      <c r="A4900" s="1" t="n">
        <v>2448</v>
      </c>
      <c r="C4900" s="1" t="s">
        <v>24</v>
      </c>
      <c r="D4900" s="1" t="s">
        <v>7287</v>
      </c>
      <c r="E4900" s="1" t="s">
        <v>7390</v>
      </c>
      <c r="F4900" s="1" t="s">
        <v>315</v>
      </c>
      <c r="G4900" s="1" t="s">
        <v>276</v>
      </c>
    </row>
    <row r="4901" customFormat="false" ht="15" hidden="false" customHeight="true" outlineLevel="0" collapsed="false">
      <c r="A4901" s="1" t="n">
        <v>1654</v>
      </c>
      <c r="C4901" s="1" t="s">
        <v>24</v>
      </c>
      <c r="D4901" s="1" t="s">
        <v>7335</v>
      </c>
      <c r="E4901" s="1" t="s">
        <v>7780</v>
      </c>
      <c r="F4901" s="1" t="s">
        <v>84</v>
      </c>
      <c r="G4901" s="1" t="s">
        <v>276</v>
      </c>
    </row>
    <row r="4902" customFormat="false" ht="15" hidden="false" customHeight="true" outlineLevel="0" collapsed="false">
      <c r="A4902" s="1" t="n">
        <v>2602</v>
      </c>
      <c r="C4902" s="1" t="s">
        <v>24</v>
      </c>
      <c r="D4902" s="1" t="s">
        <v>36</v>
      </c>
      <c r="E4902" s="1" t="s">
        <v>7781</v>
      </c>
      <c r="F4902" s="1" t="s">
        <v>88</v>
      </c>
      <c r="G4902" s="1" t="s">
        <v>276</v>
      </c>
    </row>
    <row r="4903" customFormat="false" ht="15" hidden="false" customHeight="true" outlineLevel="0" collapsed="false">
      <c r="A4903" s="1" t="n">
        <v>1377</v>
      </c>
      <c r="C4903" s="1" t="s">
        <v>24</v>
      </c>
      <c r="D4903" s="1" t="s">
        <v>41</v>
      </c>
      <c r="E4903" s="1" t="s">
        <v>7782</v>
      </c>
      <c r="F4903" s="1" t="s">
        <v>79</v>
      </c>
      <c r="G4903" s="1" t="s">
        <v>276</v>
      </c>
    </row>
    <row r="4904" customFormat="false" ht="15" hidden="false" customHeight="true" outlineLevel="0" collapsed="false">
      <c r="A4904" s="1" t="n">
        <v>3538</v>
      </c>
      <c r="C4904" s="1" t="s">
        <v>24</v>
      </c>
      <c r="D4904" s="1" t="s">
        <v>7287</v>
      </c>
      <c r="E4904" s="1" t="s">
        <v>7783</v>
      </c>
      <c r="F4904" s="1" t="s">
        <v>88</v>
      </c>
      <c r="G4904" s="1" t="s">
        <v>276</v>
      </c>
    </row>
    <row r="4905" customFormat="false" ht="15" hidden="false" customHeight="true" outlineLevel="0" collapsed="false">
      <c r="A4905" s="1" t="n">
        <v>1092</v>
      </c>
      <c r="B4905" s="1" t="n">
        <v>28000</v>
      </c>
      <c r="C4905" s="1" t="s">
        <v>24</v>
      </c>
      <c r="D4905" s="1" t="s">
        <v>41</v>
      </c>
      <c r="E4905" s="1" t="s">
        <v>7784</v>
      </c>
      <c r="F4905" s="1" t="s">
        <v>96</v>
      </c>
      <c r="G4905" s="1" t="s">
        <v>276</v>
      </c>
      <c r="H4905" s="1" t="s">
        <v>102</v>
      </c>
    </row>
    <row r="4906" customFormat="false" ht="15" hidden="false" customHeight="true" outlineLevel="0" collapsed="false">
      <c r="A4906" s="1" t="n">
        <v>3048</v>
      </c>
      <c r="C4906" s="1" t="s">
        <v>24</v>
      </c>
      <c r="D4906" s="1" t="s">
        <v>7341</v>
      </c>
      <c r="E4906" s="1" t="s">
        <v>7785</v>
      </c>
      <c r="F4906" s="1" t="s">
        <v>835</v>
      </c>
      <c r="G4906" s="1" t="s">
        <v>276</v>
      </c>
    </row>
    <row r="4907" customFormat="false" ht="15" hidden="false" customHeight="true" outlineLevel="0" collapsed="false">
      <c r="A4907" s="1" t="n">
        <v>4199</v>
      </c>
      <c r="C4907" s="1" t="s">
        <v>24</v>
      </c>
      <c r="D4907" s="1" t="s">
        <v>7536</v>
      </c>
      <c r="E4907" s="1" t="s">
        <v>7786</v>
      </c>
      <c r="F4907" s="1" t="s">
        <v>90</v>
      </c>
      <c r="G4907" s="1" t="s">
        <v>276</v>
      </c>
    </row>
    <row r="4908" customFormat="false" ht="15" hidden="false" customHeight="true" outlineLevel="0" collapsed="false">
      <c r="A4908" s="1" t="n">
        <v>1523</v>
      </c>
      <c r="C4908" s="1" t="s">
        <v>24</v>
      </c>
      <c r="D4908" s="1" t="s">
        <v>7787</v>
      </c>
      <c r="E4908" s="1" t="s">
        <v>7788</v>
      </c>
      <c r="F4908" s="1" t="s">
        <v>84</v>
      </c>
      <c r="G4908" s="1" t="s">
        <v>276</v>
      </c>
    </row>
    <row r="4909" customFormat="false" ht="15" hidden="false" customHeight="true" outlineLevel="0" collapsed="false">
      <c r="A4909" s="1" t="n">
        <v>4315</v>
      </c>
      <c r="C4909" s="1" t="s">
        <v>24</v>
      </c>
      <c r="D4909" s="1" t="s">
        <v>7345</v>
      </c>
      <c r="E4909" s="1" t="s">
        <v>7664</v>
      </c>
      <c r="F4909" s="1" t="s">
        <v>7789</v>
      </c>
      <c r="G4909" s="1" t="s">
        <v>276</v>
      </c>
    </row>
    <row r="4910" customFormat="false" ht="15" hidden="false" customHeight="true" outlineLevel="0" collapsed="false">
      <c r="A4910" s="1" t="n">
        <v>776</v>
      </c>
      <c r="C4910" s="1" t="s">
        <v>24</v>
      </c>
      <c r="D4910" s="1" t="s">
        <v>7345</v>
      </c>
      <c r="E4910" s="1" t="s">
        <v>7790</v>
      </c>
      <c r="F4910" s="1" t="s">
        <v>87</v>
      </c>
      <c r="G4910" s="1" t="s">
        <v>276</v>
      </c>
    </row>
    <row r="4911" customFormat="false" ht="15" hidden="false" customHeight="true" outlineLevel="0" collapsed="false">
      <c r="A4911" s="1" t="n">
        <v>4998</v>
      </c>
      <c r="C4911" s="1" t="s">
        <v>24</v>
      </c>
      <c r="D4911" s="1" t="s">
        <v>7787</v>
      </c>
      <c r="E4911" s="1" t="s">
        <v>7791</v>
      </c>
      <c r="F4911" s="1" t="s">
        <v>91</v>
      </c>
      <c r="G4911" s="1" t="s">
        <v>276</v>
      </c>
    </row>
    <row r="4912" customFormat="false" ht="15" hidden="false" customHeight="true" outlineLevel="0" collapsed="false">
      <c r="A4912" s="1" t="n">
        <v>1436</v>
      </c>
      <c r="C4912" s="1" t="s">
        <v>24</v>
      </c>
      <c r="D4912" s="1" t="s">
        <v>3923</v>
      </c>
      <c r="E4912" s="1" t="s">
        <v>7792</v>
      </c>
      <c r="F4912" s="1" t="s">
        <v>95</v>
      </c>
      <c r="G4912" s="1" t="s">
        <v>295</v>
      </c>
    </row>
    <row r="4913" customFormat="false" ht="15" hidden="false" customHeight="true" outlineLevel="0" collapsed="false">
      <c r="A4913" s="1" t="n">
        <v>709</v>
      </c>
      <c r="C4913" s="1" t="s">
        <v>24</v>
      </c>
      <c r="D4913" s="1" t="s">
        <v>7793</v>
      </c>
      <c r="E4913" s="1" t="s">
        <v>7794</v>
      </c>
      <c r="F4913" s="1" t="s">
        <v>85</v>
      </c>
      <c r="G4913" s="1" t="s">
        <v>736</v>
      </c>
    </row>
    <row r="4914" customFormat="false" ht="15" hidden="false" customHeight="true" outlineLevel="0" collapsed="false">
      <c r="A4914" s="1" t="n">
        <v>330</v>
      </c>
      <c r="C4914" s="1" t="s">
        <v>24</v>
      </c>
      <c r="D4914" s="1" t="s">
        <v>3372</v>
      </c>
      <c r="E4914" s="1" t="s">
        <v>7795</v>
      </c>
      <c r="F4914" s="1" t="s">
        <v>80</v>
      </c>
      <c r="G4914" s="1" t="s">
        <v>295</v>
      </c>
    </row>
    <row r="4915" customFormat="false" ht="15" hidden="false" customHeight="true" outlineLevel="0" collapsed="false">
      <c r="A4915" s="1" t="n">
        <v>5042</v>
      </c>
      <c r="C4915" s="1" t="s">
        <v>24</v>
      </c>
      <c r="D4915" s="1" t="s">
        <v>7796</v>
      </c>
      <c r="E4915" s="1" t="s">
        <v>7797</v>
      </c>
      <c r="F4915" s="1" t="s">
        <v>79</v>
      </c>
      <c r="G4915" s="1" t="s">
        <v>7798</v>
      </c>
    </row>
    <row r="4916" customFormat="false" ht="15" hidden="false" customHeight="true" outlineLevel="0" collapsed="false">
      <c r="A4916" s="1" t="n">
        <v>1612</v>
      </c>
      <c r="C4916" s="1" t="s">
        <v>24</v>
      </c>
      <c r="D4916" s="1" t="s">
        <v>7799</v>
      </c>
      <c r="E4916" s="1" t="s">
        <v>7800</v>
      </c>
      <c r="F4916" s="1" t="s">
        <v>85</v>
      </c>
      <c r="G4916" s="1" t="s">
        <v>265</v>
      </c>
    </row>
    <row r="4917" customFormat="false" ht="15" hidden="false" customHeight="true" outlineLevel="0" collapsed="false">
      <c r="A4917" s="1" t="n">
        <v>7741</v>
      </c>
      <c r="C4917" s="1" t="s">
        <v>24</v>
      </c>
      <c r="D4917" s="1" t="s">
        <v>7801</v>
      </c>
      <c r="E4917" s="1" t="s">
        <v>7802</v>
      </c>
      <c r="F4917" s="1" t="s">
        <v>79</v>
      </c>
      <c r="G4917" s="1" t="s">
        <v>163</v>
      </c>
    </row>
    <row r="4918" customFormat="false" ht="15" hidden="false" customHeight="true" outlineLevel="0" collapsed="false">
      <c r="A4918" s="1" t="n">
        <v>1563</v>
      </c>
      <c r="C4918" s="1" t="s">
        <v>24</v>
      </c>
      <c r="D4918" s="1" t="s">
        <v>7803</v>
      </c>
      <c r="E4918" s="1" t="s">
        <v>7804</v>
      </c>
      <c r="F4918" s="1" t="s">
        <v>85</v>
      </c>
      <c r="G4918" s="1" t="s">
        <v>132</v>
      </c>
    </row>
    <row r="4919" customFormat="false" ht="15" hidden="false" customHeight="true" outlineLevel="0" collapsed="false">
      <c r="A4919" s="1" t="n">
        <v>4587</v>
      </c>
      <c r="C4919" s="1" t="s">
        <v>24</v>
      </c>
      <c r="D4919" s="1" t="s">
        <v>7805</v>
      </c>
      <c r="E4919" s="1" t="s">
        <v>7806</v>
      </c>
      <c r="F4919" s="1" t="s">
        <v>85</v>
      </c>
      <c r="G4919" s="1" t="s">
        <v>163</v>
      </c>
    </row>
    <row r="4920" customFormat="false" ht="15" hidden="false" customHeight="true" outlineLevel="0" collapsed="false">
      <c r="A4920" s="1" t="n">
        <v>305</v>
      </c>
      <c r="C4920" s="1" t="s">
        <v>24</v>
      </c>
      <c r="D4920" s="1" t="s">
        <v>7807</v>
      </c>
      <c r="E4920" s="1" t="s">
        <v>7808</v>
      </c>
      <c r="F4920" s="1" t="s">
        <v>85</v>
      </c>
      <c r="G4920" s="1" t="s">
        <v>2132</v>
      </c>
    </row>
    <row r="4921" customFormat="false" ht="15" hidden="false" customHeight="true" outlineLevel="0" collapsed="false">
      <c r="A4921" s="1" t="n">
        <v>649</v>
      </c>
      <c r="C4921" s="1" t="s">
        <v>24</v>
      </c>
      <c r="D4921" s="1" t="s">
        <v>7809</v>
      </c>
      <c r="E4921" s="1" t="s">
        <v>7810</v>
      </c>
      <c r="F4921" s="1" t="s">
        <v>85</v>
      </c>
      <c r="G4921" s="1" t="s">
        <v>126</v>
      </c>
    </row>
    <row r="4922" customFormat="false" ht="15" hidden="false" customHeight="true" outlineLevel="0" collapsed="false">
      <c r="A4922" s="1" t="n">
        <v>1102</v>
      </c>
      <c r="B4922" s="1" t="n">
        <v>35000</v>
      </c>
      <c r="C4922" s="1" t="s">
        <v>24</v>
      </c>
      <c r="D4922" s="1" t="s">
        <v>5875</v>
      </c>
      <c r="E4922" s="1" t="s">
        <v>7811</v>
      </c>
      <c r="F4922" s="1" t="s">
        <v>81</v>
      </c>
      <c r="G4922" s="1" t="s">
        <v>146</v>
      </c>
      <c r="H4922" s="1" t="s">
        <v>102</v>
      </c>
    </row>
    <row r="4923" customFormat="false" ht="15" hidden="false" customHeight="true" outlineLevel="0" collapsed="false">
      <c r="A4923" s="1" t="n">
        <v>1474</v>
      </c>
      <c r="C4923" s="1" t="s">
        <v>24</v>
      </c>
      <c r="D4923" s="1" t="s">
        <v>7812</v>
      </c>
      <c r="E4923" s="1" t="s">
        <v>7813</v>
      </c>
      <c r="F4923" s="1" t="s">
        <v>79</v>
      </c>
      <c r="G4923" s="1" t="s">
        <v>132</v>
      </c>
    </row>
    <row r="4924" customFormat="false" ht="15" hidden="false" customHeight="true" outlineLevel="0" collapsed="false">
      <c r="A4924" s="1" t="n">
        <v>445</v>
      </c>
      <c r="C4924" s="1" t="s">
        <v>24</v>
      </c>
      <c r="D4924" s="1" t="s">
        <v>7814</v>
      </c>
      <c r="E4924" s="1" t="s">
        <v>7815</v>
      </c>
      <c r="F4924" s="1" t="s">
        <v>85</v>
      </c>
      <c r="G4924" s="1" t="s">
        <v>126</v>
      </c>
    </row>
    <row r="4925" customFormat="false" ht="15" hidden="false" customHeight="true" outlineLevel="0" collapsed="false">
      <c r="A4925" s="1" t="n">
        <v>1210</v>
      </c>
      <c r="C4925" s="1" t="s">
        <v>24</v>
      </c>
      <c r="D4925" s="1" t="s">
        <v>7816</v>
      </c>
      <c r="E4925" s="1" t="s">
        <v>7817</v>
      </c>
      <c r="F4925" s="1" t="s">
        <v>85</v>
      </c>
      <c r="G4925" s="1" t="s">
        <v>265</v>
      </c>
    </row>
    <row r="4926" customFormat="false" ht="15" hidden="false" customHeight="true" outlineLevel="0" collapsed="false">
      <c r="A4926" s="1" t="n">
        <v>798</v>
      </c>
      <c r="C4926" s="1" t="s">
        <v>24</v>
      </c>
      <c r="D4926" s="1" t="s">
        <v>7818</v>
      </c>
      <c r="E4926" s="1" t="s">
        <v>7819</v>
      </c>
      <c r="F4926" s="1" t="s">
        <v>85</v>
      </c>
      <c r="G4926" s="1" t="s">
        <v>306</v>
      </c>
    </row>
    <row r="4927" customFormat="false" ht="15" hidden="false" customHeight="true" outlineLevel="0" collapsed="false">
      <c r="A4927" s="1" t="n">
        <v>1562</v>
      </c>
      <c r="C4927" s="1" t="s">
        <v>24</v>
      </c>
      <c r="D4927" s="1" t="s">
        <v>2456</v>
      </c>
      <c r="E4927" s="1" t="s">
        <v>7820</v>
      </c>
      <c r="F4927" s="1" t="s">
        <v>89</v>
      </c>
      <c r="G4927" s="1" t="s">
        <v>148</v>
      </c>
    </row>
    <row r="4928" customFormat="false" ht="15" hidden="false" customHeight="true" outlineLevel="0" collapsed="false">
      <c r="A4928" s="1" t="n">
        <v>606</v>
      </c>
      <c r="C4928" s="1" t="s">
        <v>24</v>
      </c>
      <c r="D4928" s="1" t="s">
        <v>5368</v>
      </c>
      <c r="E4928" s="1" t="s">
        <v>7821</v>
      </c>
      <c r="F4928" s="1" t="s">
        <v>85</v>
      </c>
      <c r="G4928" s="1" t="s">
        <v>265</v>
      </c>
    </row>
    <row r="4929" customFormat="false" ht="15" hidden="false" customHeight="true" outlineLevel="0" collapsed="false">
      <c r="A4929" s="1" t="n">
        <v>996</v>
      </c>
      <c r="B4929" s="1" t="n">
        <v>13</v>
      </c>
      <c r="C4929" s="1" t="s">
        <v>24</v>
      </c>
      <c r="D4929" s="1" t="s">
        <v>7822</v>
      </c>
      <c r="E4929" s="1" t="s">
        <v>7823</v>
      </c>
      <c r="F4929" s="1" t="s">
        <v>85</v>
      </c>
      <c r="G4929" s="1" t="s">
        <v>163</v>
      </c>
      <c r="H4929" s="1" t="s">
        <v>102</v>
      </c>
    </row>
    <row r="4930" customFormat="false" ht="15" hidden="false" customHeight="true" outlineLevel="0" collapsed="false">
      <c r="A4930" s="1" t="n">
        <v>979</v>
      </c>
      <c r="C4930" s="1" t="s">
        <v>24</v>
      </c>
      <c r="D4930" s="1" t="s">
        <v>7824</v>
      </c>
      <c r="E4930" s="1" t="s">
        <v>7825</v>
      </c>
      <c r="F4930" s="1" t="s">
        <v>85</v>
      </c>
      <c r="G4930" s="1" t="s">
        <v>295</v>
      </c>
    </row>
    <row r="4931" customFormat="false" ht="15" hidden="false" customHeight="true" outlineLevel="0" collapsed="false">
      <c r="A4931" s="1" t="n">
        <v>4917</v>
      </c>
      <c r="C4931" s="1" t="s">
        <v>24</v>
      </c>
      <c r="D4931" s="1" t="s">
        <v>3999</v>
      </c>
      <c r="E4931" s="1" t="s">
        <v>7826</v>
      </c>
      <c r="F4931" s="1" t="s">
        <v>2415</v>
      </c>
      <c r="G4931" s="1" t="s">
        <v>163</v>
      </c>
    </row>
    <row r="4932" customFormat="false" ht="15" hidden="false" customHeight="true" outlineLevel="0" collapsed="false">
      <c r="A4932" s="1" t="n">
        <v>2628</v>
      </c>
      <c r="C4932" s="1" t="s">
        <v>24</v>
      </c>
      <c r="D4932" s="1" t="s">
        <v>2673</v>
      </c>
      <c r="E4932" s="1" t="s">
        <v>74</v>
      </c>
      <c r="F4932" s="1" t="s">
        <v>86</v>
      </c>
      <c r="G4932" s="1" t="s">
        <v>265</v>
      </c>
    </row>
    <row r="4933" customFormat="false" ht="15" hidden="false" customHeight="true" outlineLevel="0" collapsed="false">
      <c r="A4933" s="1" t="n">
        <v>300</v>
      </c>
      <c r="C4933" s="1" t="s">
        <v>26</v>
      </c>
      <c r="D4933" s="1" t="s">
        <v>7827</v>
      </c>
      <c r="E4933" s="1" t="s">
        <v>7828</v>
      </c>
      <c r="F4933" s="1" t="s">
        <v>80</v>
      </c>
      <c r="G4933" s="1" t="s">
        <v>148</v>
      </c>
    </row>
    <row r="4934" customFormat="false" ht="15" hidden="false" customHeight="true" outlineLevel="0" collapsed="false">
      <c r="A4934" s="1" t="n">
        <v>1321</v>
      </c>
      <c r="C4934" s="1" t="s">
        <v>24</v>
      </c>
      <c r="D4934" s="1" t="s">
        <v>7829</v>
      </c>
      <c r="E4934" s="1" t="s">
        <v>7830</v>
      </c>
      <c r="F4934" s="1" t="s">
        <v>80</v>
      </c>
      <c r="G4934" s="1" t="s">
        <v>132</v>
      </c>
    </row>
    <row r="4935" customFormat="false" ht="15" hidden="false" customHeight="true" outlineLevel="0" collapsed="false">
      <c r="A4935" s="1" t="n">
        <v>1167</v>
      </c>
      <c r="C4935" s="1" t="s">
        <v>24</v>
      </c>
      <c r="D4935" s="1" t="s">
        <v>3605</v>
      </c>
      <c r="E4935" s="1" t="s">
        <v>7831</v>
      </c>
      <c r="F4935" s="1" t="s">
        <v>79</v>
      </c>
      <c r="G4935" s="1" t="s">
        <v>129</v>
      </c>
    </row>
    <row r="4936" customFormat="false" ht="15" hidden="false" customHeight="true" outlineLevel="0" collapsed="false">
      <c r="A4936" s="1" t="n">
        <v>3174</v>
      </c>
      <c r="C4936" s="1" t="s">
        <v>24</v>
      </c>
      <c r="D4936" s="1" t="s">
        <v>249</v>
      </c>
      <c r="E4936" s="1" t="s">
        <v>7832</v>
      </c>
      <c r="F4936" s="1" t="s">
        <v>79</v>
      </c>
      <c r="G4936" s="1" t="s">
        <v>173</v>
      </c>
    </row>
    <row r="4937" customFormat="false" ht="15" hidden="false" customHeight="true" outlineLevel="0" collapsed="false">
      <c r="A4937" s="1" t="n">
        <v>438</v>
      </c>
      <c r="C4937" s="1" t="s">
        <v>24</v>
      </c>
      <c r="D4937" s="1" t="s">
        <v>7833</v>
      </c>
      <c r="E4937" s="1" t="s">
        <v>7834</v>
      </c>
      <c r="F4937" s="1" t="s">
        <v>85</v>
      </c>
      <c r="G4937" s="1" t="s">
        <v>145</v>
      </c>
    </row>
    <row r="4938" customFormat="false" ht="15" hidden="false" customHeight="true" outlineLevel="0" collapsed="false">
      <c r="A4938" s="1" t="n">
        <v>445</v>
      </c>
      <c r="C4938" s="1" t="s">
        <v>24</v>
      </c>
      <c r="D4938" s="1" t="s">
        <v>7835</v>
      </c>
      <c r="E4938" s="1" t="s">
        <v>7836</v>
      </c>
      <c r="F4938" s="1" t="s">
        <v>85</v>
      </c>
      <c r="G4938" s="1" t="s">
        <v>125</v>
      </c>
    </row>
    <row r="4939" customFormat="false" ht="15" hidden="false" customHeight="true" outlineLevel="0" collapsed="false">
      <c r="A4939" s="1" t="n">
        <v>1570</v>
      </c>
      <c r="C4939" s="1" t="s">
        <v>25</v>
      </c>
      <c r="D4939" s="1" t="s">
        <v>7837</v>
      </c>
      <c r="E4939" s="1" t="s">
        <v>7838</v>
      </c>
      <c r="F4939" s="1" t="s">
        <v>79</v>
      </c>
      <c r="G4939" s="1" t="s">
        <v>306</v>
      </c>
    </row>
    <row r="4940" customFormat="false" ht="15" hidden="false" customHeight="true" outlineLevel="0" collapsed="false">
      <c r="A4940" s="1" t="n">
        <v>1140</v>
      </c>
      <c r="C4940" s="1" t="s">
        <v>24</v>
      </c>
      <c r="D4940" s="1" t="s">
        <v>7839</v>
      </c>
      <c r="E4940" s="1" t="s">
        <v>7840</v>
      </c>
      <c r="F4940" s="1" t="s">
        <v>79</v>
      </c>
      <c r="G4940" s="1" t="s">
        <v>163</v>
      </c>
    </row>
    <row r="4941" customFormat="false" ht="15" hidden="false" customHeight="true" outlineLevel="0" collapsed="false">
      <c r="A4941" s="1" t="n">
        <v>1942</v>
      </c>
      <c r="B4941" s="1" t="n">
        <v>12</v>
      </c>
      <c r="C4941" s="1" t="s">
        <v>24</v>
      </c>
      <c r="D4941" s="1" t="s">
        <v>7841</v>
      </c>
      <c r="E4941" s="1" t="s">
        <v>7842</v>
      </c>
      <c r="F4941" s="1" t="s">
        <v>85</v>
      </c>
      <c r="G4941" s="1" t="s">
        <v>265</v>
      </c>
      <c r="H4941" s="1" t="s">
        <v>102</v>
      </c>
    </row>
    <row r="4942" customFormat="false" ht="15" hidden="false" customHeight="true" outlineLevel="0" collapsed="false">
      <c r="A4942" s="1" t="n">
        <v>1445</v>
      </c>
      <c r="C4942" s="1" t="s">
        <v>24</v>
      </c>
      <c r="D4942" s="1" t="s">
        <v>2700</v>
      </c>
      <c r="E4942" s="1" t="s">
        <v>7843</v>
      </c>
      <c r="F4942" s="1" t="s">
        <v>79</v>
      </c>
      <c r="G4942" s="1" t="s">
        <v>295</v>
      </c>
    </row>
    <row r="4943" customFormat="false" ht="15" hidden="false" customHeight="true" outlineLevel="0" collapsed="false">
      <c r="A4943" s="1" t="n">
        <v>543</v>
      </c>
      <c r="C4943" s="1" t="s">
        <v>24</v>
      </c>
      <c r="D4943" s="1" t="s">
        <v>7844</v>
      </c>
      <c r="E4943" s="1" t="s">
        <v>7845</v>
      </c>
      <c r="F4943" s="1" t="s">
        <v>85</v>
      </c>
    </row>
    <row r="4944" customFormat="false" ht="15" hidden="false" customHeight="true" outlineLevel="0" collapsed="false">
      <c r="A4944" s="1" t="n">
        <v>5042</v>
      </c>
      <c r="C4944" s="1" t="s">
        <v>24</v>
      </c>
      <c r="D4944" s="1" t="s">
        <v>7796</v>
      </c>
      <c r="E4944" s="1" t="s">
        <v>7846</v>
      </c>
      <c r="F4944" s="1" t="s">
        <v>79</v>
      </c>
      <c r="G4944" s="1" t="s">
        <v>7798</v>
      </c>
    </row>
    <row r="4945" customFormat="false" ht="15" hidden="false" customHeight="true" outlineLevel="0" collapsed="false">
      <c r="A4945" s="1" t="n">
        <v>1618</v>
      </c>
      <c r="C4945" s="1" t="s">
        <v>24</v>
      </c>
      <c r="D4945" s="1" t="s">
        <v>7847</v>
      </c>
      <c r="E4945" s="1" t="s">
        <v>7848</v>
      </c>
      <c r="F4945" s="1" t="s">
        <v>85</v>
      </c>
    </row>
    <row r="4946" customFormat="false" ht="15" hidden="false" customHeight="true" outlineLevel="0" collapsed="false">
      <c r="A4946" s="1" t="n">
        <v>4667</v>
      </c>
      <c r="C4946" s="1" t="s">
        <v>24</v>
      </c>
      <c r="D4946" s="1" t="s">
        <v>7849</v>
      </c>
      <c r="E4946" s="1" t="s">
        <v>7850</v>
      </c>
      <c r="F4946" s="1" t="s">
        <v>83</v>
      </c>
      <c r="G4946" s="1" t="s">
        <v>2096</v>
      </c>
    </row>
    <row r="4947" customFormat="false" ht="15" hidden="false" customHeight="true" outlineLevel="0" collapsed="false">
      <c r="A4947" s="1" t="n">
        <v>272</v>
      </c>
      <c r="C4947" s="1" t="s">
        <v>24</v>
      </c>
      <c r="D4947" s="1" t="s">
        <v>5129</v>
      </c>
      <c r="E4947" s="1" t="s">
        <v>7851</v>
      </c>
      <c r="F4947" s="1" t="s">
        <v>79</v>
      </c>
      <c r="G4947" s="1" t="s">
        <v>265</v>
      </c>
    </row>
    <row r="4948" customFormat="false" ht="15" hidden="false" customHeight="true" outlineLevel="0" collapsed="false">
      <c r="A4948" s="1" t="n">
        <v>1017</v>
      </c>
      <c r="C4948" s="1" t="s">
        <v>24</v>
      </c>
      <c r="D4948" s="1" t="s">
        <v>7852</v>
      </c>
      <c r="E4948" s="1" t="s">
        <v>7853</v>
      </c>
      <c r="F4948" s="1" t="s">
        <v>85</v>
      </c>
      <c r="G4948" s="1" t="s">
        <v>129</v>
      </c>
    </row>
    <row r="4949" customFormat="false" ht="15" hidden="false" customHeight="true" outlineLevel="0" collapsed="false">
      <c r="A4949" s="1" t="n">
        <v>2804</v>
      </c>
      <c r="C4949" s="1" t="s">
        <v>24</v>
      </c>
      <c r="D4949" s="1" t="s">
        <v>228</v>
      </c>
      <c r="E4949" s="1" t="s">
        <v>7854</v>
      </c>
      <c r="F4949" s="1" t="s">
        <v>79</v>
      </c>
      <c r="G4949" s="1" t="s">
        <v>129</v>
      </c>
    </row>
    <row r="4950" customFormat="false" ht="15" hidden="false" customHeight="true" outlineLevel="0" collapsed="false">
      <c r="A4950" s="1" t="n">
        <v>625</v>
      </c>
      <c r="C4950" s="1" t="s">
        <v>24</v>
      </c>
      <c r="D4950" s="1" t="s">
        <v>7855</v>
      </c>
      <c r="E4950" s="1" t="s">
        <v>7856</v>
      </c>
      <c r="F4950" s="1" t="s">
        <v>79</v>
      </c>
      <c r="G4950" s="1" t="s">
        <v>166</v>
      </c>
    </row>
    <row r="4951" customFormat="false" ht="15" hidden="false" customHeight="true" outlineLevel="0" collapsed="false">
      <c r="A4951" s="1" t="n">
        <v>1098</v>
      </c>
      <c r="C4951" s="1" t="s">
        <v>25</v>
      </c>
      <c r="D4951" s="1" t="s">
        <v>7857</v>
      </c>
      <c r="E4951" s="1" t="s">
        <v>7858</v>
      </c>
      <c r="F4951" s="1" t="s">
        <v>85</v>
      </c>
    </row>
    <row r="4952" customFormat="false" ht="15" hidden="false" customHeight="true" outlineLevel="0" collapsed="false">
      <c r="A4952" s="1" t="n">
        <v>2294</v>
      </c>
      <c r="B4952" s="1" t="n">
        <v>28</v>
      </c>
      <c r="C4952" s="1" t="s">
        <v>24</v>
      </c>
      <c r="D4952" s="1" t="s">
        <v>7859</v>
      </c>
      <c r="E4952" s="1" t="s">
        <v>7860</v>
      </c>
      <c r="F4952" s="1" t="s">
        <v>85</v>
      </c>
      <c r="H4952" s="1" t="s">
        <v>102</v>
      </c>
    </row>
    <row r="4953" customFormat="false" ht="15" hidden="false" customHeight="true" outlineLevel="0" collapsed="false">
      <c r="A4953" s="1" t="n">
        <v>2504</v>
      </c>
      <c r="C4953" s="1" t="s">
        <v>24</v>
      </c>
      <c r="D4953" s="1" t="s">
        <v>7861</v>
      </c>
      <c r="E4953" s="1" t="s">
        <v>7862</v>
      </c>
      <c r="F4953" s="1" t="s">
        <v>85</v>
      </c>
      <c r="G4953" s="1" t="s">
        <v>265</v>
      </c>
    </row>
    <row r="4954" customFormat="false" ht="15" hidden="false" customHeight="true" outlineLevel="0" collapsed="false">
      <c r="A4954" s="1" t="n">
        <v>772</v>
      </c>
      <c r="C4954" s="1" t="s">
        <v>24</v>
      </c>
      <c r="D4954" s="1" t="s">
        <v>5310</v>
      </c>
      <c r="E4954" s="1" t="s">
        <v>7863</v>
      </c>
      <c r="F4954" s="1" t="s">
        <v>85</v>
      </c>
      <c r="G4954" s="1" t="s">
        <v>295</v>
      </c>
    </row>
    <row r="4955" customFormat="false" ht="15" hidden="false" customHeight="true" outlineLevel="0" collapsed="false">
      <c r="A4955" s="1" t="n">
        <v>257</v>
      </c>
      <c r="B4955" s="1" t="n">
        <v>35000</v>
      </c>
      <c r="C4955" s="1" t="s">
        <v>24</v>
      </c>
      <c r="D4955" s="1" t="s">
        <v>7864</v>
      </c>
      <c r="E4955" s="1" t="s">
        <v>7865</v>
      </c>
      <c r="F4955" s="1" t="s">
        <v>85</v>
      </c>
      <c r="G4955" s="1" t="s">
        <v>147</v>
      </c>
      <c r="H4955" s="1" t="s">
        <v>102</v>
      </c>
    </row>
    <row r="4956" customFormat="false" ht="15" hidden="false" customHeight="true" outlineLevel="0" collapsed="false">
      <c r="A4956" s="1" t="n">
        <v>719</v>
      </c>
      <c r="C4956" s="1" t="s">
        <v>24</v>
      </c>
      <c r="D4956" s="1" t="s">
        <v>7866</v>
      </c>
      <c r="E4956" s="1" t="s">
        <v>7867</v>
      </c>
      <c r="F4956" s="1" t="s">
        <v>79</v>
      </c>
      <c r="G4956" s="1" t="s">
        <v>132</v>
      </c>
    </row>
    <row r="4957" customFormat="false" ht="15" hidden="false" customHeight="true" outlineLevel="0" collapsed="false">
      <c r="A4957" s="1" t="n">
        <v>3598</v>
      </c>
      <c r="C4957" s="1" t="s">
        <v>24</v>
      </c>
      <c r="D4957" s="1" t="s">
        <v>7868</v>
      </c>
      <c r="E4957" s="1" t="s">
        <v>7869</v>
      </c>
      <c r="F4957" s="1" t="s">
        <v>79</v>
      </c>
      <c r="G4957" s="1" t="s">
        <v>246</v>
      </c>
    </row>
    <row r="4958" customFormat="false" ht="15" hidden="false" customHeight="true" outlineLevel="0" collapsed="false">
      <c r="A4958" s="1" t="n">
        <v>1586</v>
      </c>
      <c r="C4958" s="1" t="s">
        <v>24</v>
      </c>
      <c r="D4958" s="1" t="s">
        <v>7870</v>
      </c>
      <c r="E4958" s="1" t="s">
        <v>7871</v>
      </c>
      <c r="F4958" s="1" t="s">
        <v>85</v>
      </c>
      <c r="G4958" s="1" t="s">
        <v>523</v>
      </c>
    </row>
    <row r="4959" customFormat="false" ht="15" hidden="false" customHeight="true" outlineLevel="0" collapsed="false">
      <c r="A4959" s="1" t="n">
        <v>2028</v>
      </c>
      <c r="C4959" s="1" t="s">
        <v>24</v>
      </c>
      <c r="D4959" s="1" t="s">
        <v>2153</v>
      </c>
      <c r="E4959" s="1" t="s">
        <v>7872</v>
      </c>
      <c r="F4959" s="1" t="s">
        <v>85</v>
      </c>
      <c r="G4959" s="1" t="s">
        <v>221</v>
      </c>
    </row>
    <row r="4960" customFormat="false" ht="15" hidden="false" customHeight="true" outlineLevel="0" collapsed="false">
      <c r="A4960" s="1" t="n">
        <v>1714</v>
      </c>
      <c r="C4960" s="1" t="s">
        <v>25</v>
      </c>
      <c r="D4960" s="1" t="s">
        <v>7873</v>
      </c>
      <c r="E4960" s="1" t="s">
        <v>7874</v>
      </c>
      <c r="F4960" s="1" t="s">
        <v>85</v>
      </c>
    </row>
    <row r="4961" customFormat="false" ht="15" hidden="false" customHeight="true" outlineLevel="0" collapsed="false">
      <c r="A4961" s="1" t="n">
        <v>308</v>
      </c>
      <c r="C4961" s="1" t="s">
        <v>24</v>
      </c>
      <c r="D4961" s="1" t="s">
        <v>1128</v>
      </c>
      <c r="E4961" s="1" t="s">
        <v>7875</v>
      </c>
      <c r="F4961" s="1" t="s">
        <v>85</v>
      </c>
      <c r="G4961" s="1" t="s">
        <v>265</v>
      </c>
    </row>
    <row r="4962" customFormat="false" ht="15" hidden="false" customHeight="true" outlineLevel="0" collapsed="false">
      <c r="A4962" s="1" t="n">
        <v>1399</v>
      </c>
      <c r="B4962" s="1" t="n">
        <v>65000</v>
      </c>
      <c r="C4962" s="1" t="s">
        <v>24</v>
      </c>
      <c r="D4962" s="1" t="s">
        <v>7876</v>
      </c>
      <c r="E4962" s="1" t="s">
        <v>7877</v>
      </c>
      <c r="F4962" s="1" t="s">
        <v>85</v>
      </c>
      <c r="G4962" s="1" t="s">
        <v>265</v>
      </c>
      <c r="H4962" s="1" t="s">
        <v>104</v>
      </c>
    </row>
    <row r="4963" customFormat="false" ht="15" hidden="false" customHeight="true" outlineLevel="0" collapsed="false">
      <c r="A4963" s="1" t="n">
        <v>2607</v>
      </c>
      <c r="C4963" s="1" t="s">
        <v>24</v>
      </c>
      <c r="D4963" s="1" t="s">
        <v>7878</v>
      </c>
      <c r="E4963" s="1" t="s">
        <v>7879</v>
      </c>
      <c r="F4963" s="1" t="s">
        <v>79</v>
      </c>
      <c r="G4963" s="1" t="s">
        <v>146</v>
      </c>
    </row>
    <row r="4964" customFormat="false" ht="15" hidden="false" customHeight="true" outlineLevel="0" collapsed="false">
      <c r="A4964" s="1" t="n">
        <v>1202</v>
      </c>
      <c r="C4964" s="1" t="s">
        <v>24</v>
      </c>
      <c r="D4964" s="1" t="s">
        <v>4776</v>
      </c>
      <c r="E4964" s="1" t="s">
        <v>7880</v>
      </c>
      <c r="F4964" s="1" t="s">
        <v>85</v>
      </c>
      <c r="G4964" s="1" t="s">
        <v>163</v>
      </c>
    </row>
    <row r="4965" customFormat="false" ht="15" hidden="false" customHeight="true" outlineLevel="0" collapsed="false">
      <c r="A4965" s="1" t="n">
        <v>1409</v>
      </c>
      <c r="C4965" s="1" t="s">
        <v>24</v>
      </c>
      <c r="D4965" s="1" t="s">
        <v>1789</v>
      </c>
      <c r="E4965" s="1" t="s">
        <v>7881</v>
      </c>
      <c r="F4965" s="1" t="s">
        <v>79</v>
      </c>
      <c r="G4965" s="1" t="s">
        <v>173</v>
      </c>
    </row>
    <row r="4966" customFormat="false" ht="15" hidden="false" customHeight="true" outlineLevel="0" collapsed="false">
      <c r="A4966" s="1" t="n">
        <v>532</v>
      </c>
      <c r="C4966" s="1" t="s">
        <v>24</v>
      </c>
      <c r="D4966" s="1" t="s">
        <v>3605</v>
      </c>
      <c r="E4966" s="1" t="s">
        <v>7882</v>
      </c>
      <c r="F4966" s="1" t="s">
        <v>85</v>
      </c>
      <c r="G4966" s="1" t="s">
        <v>129</v>
      </c>
    </row>
    <row r="4967" customFormat="false" ht="15" hidden="false" customHeight="true" outlineLevel="0" collapsed="false">
      <c r="A4967" s="1" t="n">
        <v>626</v>
      </c>
      <c r="C4967" s="1" t="s">
        <v>24</v>
      </c>
      <c r="D4967" s="1" t="s">
        <v>7883</v>
      </c>
      <c r="E4967" s="1" t="s">
        <v>7884</v>
      </c>
      <c r="F4967" s="1" t="s">
        <v>85</v>
      </c>
    </row>
    <row r="4968" customFormat="false" ht="15" hidden="false" customHeight="true" outlineLevel="0" collapsed="false">
      <c r="A4968" s="1" t="n">
        <v>462</v>
      </c>
      <c r="B4968" s="1" t="n">
        <v>90000</v>
      </c>
      <c r="C4968" s="1" t="s">
        <v>27</v>
      </c>
      <c r="D4968" s="1" t="s">
        <v>7885</v>
      </c>
      <c r="E4968" s="1" t="s">
        <v>7886</v>
      </c>
      <c r="F4968" s="1" t="s">
        <v>79</v>
      </c>
      <c r="G4968" s="1" t="s">
        <v>163</v>
      </c>
      <c r="H4968" s="1" t="s">
        <v>105</v>
      </c>
    </row>
    <row r="4969" customFormat="false" ht="15" hidden="false" customHeight="true" outlineLevel="0" collapsed="false">
      <c r="A4969" s="1" t="n">
        <v>7006</v>
      </c>
      <c r="C4969" s="1" t="s">
        <v>24</v>
      </c>
      <c r="D4969" s="1" t="s">
        <v>1064</v>
      </c>
      <c r="E4969" s="1" t="s">
        <v>7887</v>
      </c>
      <c r="F4969" s="1" t="s">
        <v>85</v>
      </c>
      <c r="G4969" s="1" t="s">
        <v>166</v>
      </c>
    </row>
    <row r="4970" customFormat="false" ht="15" hidden="false" customHeight="true" outlineLevel="0" collapsed="false">
      <c r="A4970" s="1" t="n">
        <v>957</v>
      </c>
      <c r="C4970" s="1" t="s">
        <v>24</v>
      </c>
      <c r="D4970" s="1" t="s">
        <v>7888</v>
      </c>
      <c r="E4970" s="1" t="s">
        <v>7889</v>
      </c>
      <c r="F4970" s="1" t="s">
        <v>79</v>
      </c>
      <c r="G4970" s="1" t="s">
        <v>265</v>
      </c>
    </row>
    <row r="4971" customFormat="false" ht="15" hidden="false" customHeight="true" outlineLevel="0" collapsed="false">
      <c r="A4971" s="1" t="n">
        <v>1382</v>
      </c>
      <c r="C4971" s="1" t="s">
        <v>24</v>
      </c>
      <c r="D4971" s="1" t="s">
        <v>7890</v>
      </c>
      <c r="E4971" s="1" t="s">
        <v>7891</v>
      </c>
      <c r="F4971" s="1" t="s">
        <v>85</v>
      </c>
      <c r="G4971" s="1" t="s">
        <v>265</v>
      </c>
    </row>
    <row r="4972" customFormat="false" ht="15" hidden="false" customHeight="true" outlineLevel="0" collapsed="false">
      <c r="A4972" s="1" t="n">
        <v>421</v>
      </c>
      <c r="B4972" s="1" t="n">
        <v>20</v>
      </c>
      <c r="C4972" s="1" t="s">
        <v>24</v>
      </c>
      <c r="D4972" s="1" t="s">
        <v>4414</v>
      </c>
      <c r="E4972" s="1" t="s">
        <v>7892</v>
      </c>
      <c r="F4972" s="1" t="s">
        <v>79</v>
      </c>
      <c r="G4972" s="1" t="s">
        <v>166</v>
      </c>
      <c r="H4972" s="1" t="s">
        <v>102</v>
      </c>
    </row>
    <row r="4973" customFormat="false" ht="15" hidden="false" customHeight="true" outlineLevel="0" collapsed="false">
      <c r="A4973" s="1" t="n">
        <v>1393</v>
      </c>
      <c r="C4973" s="1" t="s">
        <v>24</v>
      </c>
      <c r="D4973" s="1" t="s">
        <v>3767</v>
      </c>
      <c r="E4973" s="1" t="s">
        <v>7893</v>
      </c>
      <c r="F4973" s="1" t="s">
        <v>85</v>
      </c>
      <c r="G4973" s="1" t="s">
        <v>295</v>
      </c>
    </row>
    <row r="4974" customFormat="false" ht="15" hidden="false" customHeight="true" outlineLevel="0" collapsed="false">
      <c r="A4974" s="1" t="n">
        <v>2068</v>
      </c>
      <c r="C4974" s="1" t="s">
        <v>24</v>
      </c>
      <c r="D4974" s="1" t="s">
        <v>7894</v>
      </c>
      <c r="E4974" s="1" t="s">
        <v>7895</v>
      </c>
      <c r="F4974" s="1" t="s">
        <v>89</v>
      </c>
      <c r="G4974" s="1" t="s">
        <v>163</v>
      </c>
    </row>
    <row r="4975" customFormat="false" ht="15" hidden="false" customHeight="true" outlineLevel="0" collapsed="false">
      <c r="A4975" s="1" t="n">
        <v>880</v>
      </c>
      <c r="C4975" s="1" t="s">
        <v>24</v>
      </c>
      <c r="D4975" s="1" t="s">
        <v>2065</v>
      </c>
      <c r="E4975" s="1" t="s">
        <v>7896</v>
      </c>
      <c r="F4975" s="1" t="s">
        <v>85</v>
      </c>
      <c r="G4975" s="1" t="s">
        <v>179</v>
      </c>
    </row>
    <row r="4976" customFormat="false" ht="15" hidden="false" customHeight="true" outlineLevel="0" collapsed="false">
      <c r="A4976" s="1" t="n">
        <v>3933</v>
      </c>
      <c r="B4976" s="1" t="n">
        <v>130000</v>
      </c>
      <c r="C4976" s="1" t="s">
        <v>24</v>
      </c>
      <c r="D4976" s="1" t="s">
        <v>5129</v>
      </c>
      <c r="E4976" s="1" t="s">
        <v>7897</v>
      </c>
      <c r="F4976" s="1" t="s">
        <v>85</v>
      </c>
      <c r="G4976" s="1" t="s">
        <v>265</v>
      </c>
      <c r="H4976" s="1" t="s">
        <v>107</v>
      </c>
    </row>
    <row r="4977" customFormat="false" ht="15" hidden="false" customHeight="true" outlineLevel="0" collapsed="false">
      <c r="A4977" s="1" t="n">
        <v>2967</v>
      </c>
      <c r="C4977" s="1" t="s">
        <v>24</v>
      </c>
      <c r="D4977" s="1" t="s">
        <v>888</v>
      </c>
      <c r="E4977" s="1" t="s">
        <v>7898</v>
      </c>
      <c r="F4977" s="1" t="s">
        <v>94</v>
      </c>
      <c r="G4977" s="1" t="s">
        <v>166</v>
      </c>
    </row>
    <row r="4978" customFormat="false" ht="15" hidden="false" customHeight="true" outlineLevel="0" collapsed="false">
      <c r="A4978" s="1" t="n">
        <v>440</v>
      </c>
      <c r="C4978" s="1" t="s">
        <v>24</v>
      </c>
      <c r="D4978" s="1" t="s">
        <v>7899</v>
      </c>
      <c r="E4978" s="1" t="s">
        <v>7900</v>
      </c>
      <c r="F4978" s="1" t="s">
        <v>85</v>
      </c>
    </row>
    <row r="4979" customFormat="false" ht="15" hidden="false" customHeight="true" outlineLevel="0" collapsed="false">
      <c r="A4979" s="1" t="n">
        <v>1811</v>
      </c>
      <c r="C4979" s="1" t="s">
        <v>24</v>
      </c>
      <c r="D4979" s="1" t="s">
        <v>7901</v>
      </c>
      <c r="E4979" s="1" t="s">
        <v>7893</v>
      </c>
      <c r="F4979" s="1" t="s">
        <v>85</v>
      </c>
      <c r="G4979" s="1" t="s">
        <v>295</v>
      </c>
    </row>
    <row r="4980" customFormat="false" ht="15" hidden="false" customHeight="true" outlineLevel="0" collapsed="false">
      <c r="A4980" s="1" t="n">
        <v>2135</v>
      </c>
      <c r="C4980" s="1" t="s">
        <v>24</v>
      </c>
      <c r="D4980" s="1" t="s">
        <v>7902</v>
      </c>
      <c r="E4980" s="1" t="s">
        <v>7903</v>
      </c>
      <c r="F4980" s="1" t="s">
        <v>7904</v>
      </c>
      <c r="G4980" s="1" t="s">
        <v>126</v>
      </c>
    </row>
    <row r="4981" customFormat="false" ht="15" hidden="false" customHeight="true" outlineLevel="0" collapsed="false">
      <c r="A4981" s="1" t="n">
        <v>1653</v>
      </c>
      <c r="B4981" s="1" t="n">
        <v>25000</v>
      </c>
      <c r="C4981" s="1" t="s">
        <v>24</v>
      </c>
      <c r="D4981" s="1" t="s">
        <v>7905</v>
      </c>
      <c r="E4981" s="1" t="s">
        <v>7906</v>
      </c>
      <c r="F4981" s="1" t="s">
        <v>85</v>
      </c>
      <c r="G4981" s="1" t="s">
        <v>173</v>
      </c>
      <c r="H4981" s="1" t="s">
        <v>102</v>
      </c>
    </row>
    <row r="4982" customFormat="false" ht="15" hidden="false" customHeight="true" outlineLevel="0" collapsed="false">
      <c r="A4982" s="1" t="n">
        <v>1022</v>
      </c>
      <c r="C4982" s="1" t="s">
        <v>24</v>
      </c>
      <c r="D4982" s="1" t="s">
        <v>7907</v>
      </c>
      <c r="E4982" s="1" t="s">
        <v>7908</v>
      </c>
      <c r="F4982" s="1" t="s">
        <v>85</v>
      </c>
      <c r="G4982" s="1" t="s">
        <v>265</v>
      </c>
    </row>
    <row r="4983" customFormat="false" ht="15" hidden="false" customHeight="true" outlineLevel="0" collapsed="false">
      <c r="A4983" s="1" t="n">
        <v>324</v>
      </c>
      <c r="C4983" s="1" t="s">
        <v>24</v>
      </c>
      <c r="D4983" s="1" t="s">
        <v>7868</v>
      </c>
      <c r="E4983" s="1" t="s">
        <v>7909</v>
      </c>
      <c r="F4983" s="1" t="s">
        <v>79</v>
      </c>
      <c r="G4983" s="1" t="s">
        <v>246</v>
      </c>
    </row>
    <row r="4984" customFormat="false" ht="15" hidden="false" customHeight="true" outlineLevel="0" collapsed="false">
      <c r="A4984" s="1" t="n">
        <v>527</v>
      </c>
      <c r="C4984" s="1" t="s">
        <v>24</v>
      </c>
      <c r="D4984" s="1" t="s">
        <v>7899</v>
      </c>
      <c r="E4984" s="1" t="s">
        <v>7910</v>
      </c>
      <c r="F4984" s="1" t="s">
        <v>85</v>
      </c>
    </row>
    <row r="4985" customFormat="false" ht="15" hidden="false" customHeight="true" outlineLevel="0" collapsed="false">
      <c r="A4985" s="1" t="n">
        <v>1211</v>
      </c>
      <c r="B4985" s="1" t="n">
        <v>70000</v>
      </c>
      <c r="C4985" s="1" t="s">
        <v>24</v>
      </c>
      <c r="D4985" s="1" t="s">
        <v>4201</v>
      </c>
      <c r="E4985" s="1" t="s">
        <v>7911</v>
      </c>
      <c r="F4985" s="1" t="s">
        <v>79</v>
      </c>
      <c r="G4985" s="1" t="s">
        <v>125</v>
      </c>
      <c r="H4985" s="1" t="s">
        <v>104</v>
      </c>
    </row>
    <row r="4986" customFormat="false" ht="15" hidden="false" customHeight="true" outlineLevel="0" collapsed="false">
      <c r="A4986" s="1" t="n">
        <v>2867</v>
      </c>
      <c r="C4986" s="1" t="s">
        <v>24</v>
      </c>
      <c r="D4986" s="1" t="s">
        <v>7912</v>
      </c>
      <c r="E4986" s="1" t="s">
        <v>7913</v>
      </c>
      <c r="F4986" s="1" t="s">
        <v>85</v>
      </c>
    </row>
    <row r="4987" customFormat="false" ht="15" hidden="false" customHeight="true" outlineLevel="0" collapsed="false">
      <c r="A4987" s="1" t="n">
        <v>1163</v>
      </c>
      <c r="B4987" s="1" t="n">
        <v>60000</v>
      </c>
      <c r="C4987" s="1" t="s">
        <v>24</v>
      </c>
      <c r="D4987" s="1" t="s">
        <v>7914</v>
      </c>
      <c r="E4987" s="1" t="s">
        <v>7915</v>
      </c>
      <c r="F4987" s="1" t="s">
        <v>81</v>
      </c>
      <c r="G4987" s="1" t="s">
        <v>295</v>
      </c>
      <c r="H4987" s="1" t="s">
        <v>104</v>
      </c>
    </row>
    <row r="4988" customFormat="false" ht="15" hidden="false" customHeight="true" outlineLevel="0" collapsed="false">
      <c r="A4988" s="1" t="n">
        <v>245</v>
      </c>
      <c r="C4988" s="1" t="s">
        <v>24</v>
      </c>
      <c r="D4988" s="1" t="s">
        <v>1454</v>
      </c>
      <c r="E4988" s="1" t="s">
        <v>7916</v>
      </c>
      <c r="F4988" s="1" t="s">
        <v>85</v>
      </c>
      <c r="G4988" s="1" t="s">
        <v>265</v>
      </c>
    </row>
    <row r="4989" customFormat="false" ht="15" hidden="false" customHeight="true" outlineLevel="0" collapsed="false">
      <c r="A4989" s="1" t="n">
        <v>1026</v>
      </c>
      <c r="C4989" s="1" t="s">
        <v>24</v>
      </c>
      <c r="D4989" s="1" t="s">
        <v>2673</v>
      </c>
      <c r="E4989" s="1" t="s">
        <v>7917</v>
      </c>
      <c r="F4989" s="1" t="s">
        <v>85</v>
      </c>
      <c r="G4989" s="1" t="s">
        <v>265</v>
      </c>
    </row>
    <row r="4990" customFormat="false" ht="15" hidden="false" customHeight="true" outlineLevel="0" collapsed="false">
      <c r="A4990" s="1" t="n">
        <v>1507</v>
      </c>
      <c r="C4990" s="1" t="s">
        <v>24</v>
      </c>
      <c r="D4990" s="1" t="s">
        <v>7918</v>
      </c>
      <c r="E4990" s="1" t="s">
        <v>7919</v>
      </c>
      <c r="F4990" s="1" t="s">
        <v>79</v>
      </c>
      <c r="G4990" s="1" t="s">
        <v>3400</v>
      </c>
    </row>
    <row r="4991" customFormat="false" ht="15" hidden="false" customHeight="true" outlineLevel="0" collapsed="false">
      <c r="A4991" s="1" t="n">
        <v>1988</v>
      </c>
      <c r="C4991" s="1" t="s">
        <v>25</v>
      </c>
      <c r="D4991" s="1" t="s">
        <v>7920</v>
      </c>
      <c r="E4991" s="1" t="s">
        <v>7921</v>
      </c>
      <c r="F4991" s="1" t="s">
        <v>85</v>
      </c>
    </row>
    <row r="4992" customFormat="false" ht="15" hidden="false" customHeight="true" outlineLevel="0" collapsed="false">
      <c r="A4992" s="1" t="n">
        <v>661</v>
      </c>
      <c r="C4992" s="1" t="s">
        <v>24</v>
      </c>
      <c r="D4992" s="1" t="s">
        <v>7922</v>
      </c>
      <c r="E4992" s="1" t="s">
        <v>7923</v>
      </c>
      <c r="F4992" s="1" t="s">
        <v>85</v>
      </c>
      <c r="G4992" s="1" t="s">
        <v>295</v>
      </c>
    </row>
    <row r="4993" customFormat="false" ht="15" hidden="false" customHeight="true" outlineLevel="0" collapsed="false">
      <c r="A4993" s="1" t="n">
        <v>576</v>
      </c>
      <c r="C4993" s="1" t="s">
        <v>24</v>
      </c>
      <c r="D4993" s="1" t="s">
        <v>7799</v>
      </c>
      <c r="E4993" s="1" t="s">
        <v>7924</v>
      </c>
      <c r="F4993" s="1" t="s">
        <v>85</v>
      </c>
      <c r="G4993" s="1" t="s">
        <v>265</v>
      </c>
    </row>
    <row r="4994" customFormat="false" ht="15" hidden="false" customHeight="true" outlineLevel="0" collapsed="false">
      <c r="A4994" s="1" t="n">
        <v>1303</v>
      </c>
      <c r="B4994" s="1" t="n">
        <v>0</v>
      </c>
      <c r="C4994" s="1" t="s">
        <v>24</v>
      </c>
      <c r="D4994" s="1" t="s">
        <v>6933</v>
      </c>
      <c r="E4994" s="1" t="s">
        <v>7925</v>
      </c>
      <c r="F4994" s="1" t="s">
        <v>85</v>
      </c>
      <c r="G4994" s="1" t="s">
        <v>132</v>
      </c>
      <c r="H4994" s="1" t="s">
        <v>102</v>
      </c>
    </row>
    <row r="4995" customFormat="false" ht="15" hidden="false" customHeight="true" outlineLevel="0" collapsed="false">
      <c r="A4995" s="1" t="n">
        <v>1075</v>
      </c>
      <c r="C4995" s="1" t="s">
        <v>24</v>
      </c>
      <c r="D4995" s="1" t="s">
        <v>4201</v>
      </c>
      <c r="E4995" s="1" t="s">
        <v>7926</v>
      </c>
      <c r="F4995" s="1" t="s">
        <v>79</v>
      </c>
      <c r="G4995" s="1" t="s">
        <v>125</v>
      </c>
    </row>
    <row r="4996" customFormat="false" ht="15" hidden="false" customHeight="true" outlineLevel="0" collapsed="false">
      <c r="A4996" s="1" t="n">
        <v>315</v>
      </c>
      <c r="C4996" s="1" t="s">
        <v>24</v>
      </c>
      <c r="D4996" s="1" t="s">
        <v>7927</v>
      </c>
      <c r="E4996" s="1" t="s">
        <v>7928</v>
      </c>
      <c r="F4996" s="1" t="s">
        <v>85</v>
      </c>
      <c r="G4996" s="1" t="s">
        <v>295</v>
      </c>
    </row>
    <row r="4997" customFormat="false" ht="15" hidden="false" customHeight="true" outlineLevel="0" collapsed="false">
      <c r="A4997" s="1" t="n">
        <v>1171</v>
      </c>
      <c r="C4997" s="1" t="s">
        <v>24</v>
      </c>
      <c r="D4997" s="1" t="s">
        <v>7844</v>
      </c>
      <c r="E4997" s="1" t="s">
        <v>7929</v>
      </c>
      <c r="F4997" s="1" t="s">
        <v>90</v>
      </c>
    </row>
    <row r="4998" customFormat="false" ht="15" hidden="false" customHeight="true" outlineLevel="0" collapsed="false">
      <c r="A4998" s="1" t="n">
        <v>240</v>
      </c>
      <c r="C4998" s="1" t="s">
        <v>24</v>
      </c>
      <c r="D4998" s="1" t="s">
        <v>7930</v>
      </c>
      <c r="E4998" s="1" t="s">
        <v>7794</v>
      </c>
      <c r="F4998" s="1" t="s">
        <v>85</v>
      </c>
      <c r="G4998" s="1" t="s">
        <v>736</v>
      </c>
    </row>
    <row r="4999" customFormat="false" ht="15" hidden="false" customHeight="true" outlineLevel="0" collapsed="false">
      <c r="A4999" s="1" t="n">
        <v>1787</v>
      </c>
      <c r="B4999" s="1" t="n">
        <v>60000</v>
      </c>
      <c r="C4999" s="1" t="s">
        <v>24</v>
      </c>
      <c r="D4999" s="1" t="s">
        <v>5368</v>
      </c>
      <c r="E4999" s="1" t="s">
        <v>7931</v>
      </c>
      <c r="F4999" s="1" t="s">
        <v>90</v>
      </c>
      <c r="G4999" s="1" t="s">
        <v>265</v>
      </c>
      <c r="H4999" s="1" t="s">
        <v>104</v>
      </c>
    </row>
    <row r="5000" customFormat="false" ht="15" hidden="false" customHeight="true" outlineLevel="0" collapsed="false">
      <c r="A5000" s="1" t="n">
        <v>718</v>
      </c>
      <c r="B5000" s="1" t="n">
        <v>40000</v>
      </c>
      <c r="C5000" s="1" t="s">
        <v>24</v>
      </c>
      <c r="D5000" s="1" t="s">
        <v>7932</v>
      </c>
      <c r="E5000" s="1" t="s">
        <v>7933</v>
      </c>
      <c r="F5000" s="1" t="s">
        <v>81</v>
      </c>
      <c r="G5000" s="1" t="s">
        <v>146</v>
      </c>
      <c r="H5000" s="1" t="s">
        <v>103</v>
      </c>
    </row>
    <row r="5001" customFormat="false" ht="15" hidden="false" customHeight="true" outlineLevel="0" collapsed="false">
      <c r="A5001" s="1" t="n">
        <v>43</v>
      </c>
      <c r="C5001" s="1" t="s">
        <v>24</v>
      </c>
      <c r="D5001" s="1" t="s">
        <v>7934</v>
      </c>
      <c r="E5001" s="1" t="s">
        <v>7935</v>
      </c>
      <c r="F5001" s="1" t="s">
        <v>85</v>
      </c>
    </row>
    <row r="5002" customFormat="false" ht="15" hidden="false" customHeight="true" outlineLevel="0" collapsed="false">
      <c r="A5002" s="1" t="n">
        <v>1072</v>
      </c>
      <c r="B5002" s="1" t="n">
        <v>95000</v>
      </c>
      <c r="C5002" s="1" t="s">
        <v>25</v>
      </c>
      <c r="D5002" s="1" t="s">
        <v>7936</v>
      </c>
      <c r="E5002" s="1" t="s">
        <v>7937</v>
      </c>
      <c r="F5002" s="1" t="s">
        <v>7938</v>
      </c>
      <c r="G5002" s="1" t="s">
        <v>166</v>
      </c>
      <c r="H5002" s="1" t="s">
        <v>105</v>
      </c>
    </row>
    <row r="5003" customFormat="false" ht="15" hidden="false" customHeight="true" outlineLevel="0" collapsed="false">
      <c r="A5003" s="1" t="n">
        <v>555</v>
      </c>
      <c r="C5003" s="1" t="s">
        <v>24</v>
      </c>
      <c r="D5003" s="1" t="s">
        <v>2055</v>
      </c>
      <c r="E5003" s="1" t="s">
        <v>7939</v>
      </c>
      <c r="F5003" s="1" t="s">
        <v>85</v>
      </c>
      <c r="G5003" s="1" t="s">
        <v>295</v>
      </c>
    </row>
    <row r="5004" customFormat="false" ht="15" hidden="false" customHeight="true" outlineLevel="0" collapsed="false">
      <c r="A5004" s="1" t="n">
        <v>3240</v>
      </c>
      <c r="C5004" s="1" t="s">
        <v>24</v>
      </c>
      <c r="D5004" s="1" t="s">
        <v>7940</v>
      </c>
      <c r="E5004" s="1" t="s">
        <v>7941</v>
      </c>
      <c r="F5004" s="1" t="s">
        <v>79</v>
      </c>
      <c r="G5004" s="1" t="s">
        <v>295</v>
      </c>
    </row>
    <row r="5005" customFormat="false" ht="15" hidden="false" customHeight="true" outlineLevel="0" collapsed="false">
      <c r="A5005" s="1" t="n">
        <v>266</v>
      </c>
      <c r="C5005" s="1" t="s">
        <v>24</v>
      </c>
      <c r="D5005" s="1" t="s">
        <v>7942</v>
      </c>
      <c r="E5005" s="1" t="s">
        <v>7943</v>
      </c>
      <c r="F5005" s="1" t="s">
        <v>81</v>
      </c>
      <c r="G5005" s="1" t="s">
        <v>163</v>
      </c>
    </row>
    <row r="5006" customFormat="false" ht="15" hidden="false" customHeight="true" outlineLevel="0" collapsed="false">
      <c r="A5006" s="1" t="n">
        <v>1791</v>
      </c>
      <c r="C5006" s="1" t="s">
        <v>24</v>
      </c>
      <c r="D5006" s="1" t="s">
        <v>7944</v>
      </c>
      <c r="E5006" s="1" t="s">
        <v>7945</v>
      </c>
      <c r="F5006" s="1" t="s">
        <v>82</v>
      </c>
      <c r="G5006" s="1" t="s">
        <v>265</v>
      </c>
    </row>
    <row r="5007" customFormat="false" ht="15" hidden="false" customHeight="true" outlineLevel="0" collapsed="false">
      <c r="A5007" s="1" t="n">
        <v>2489</v>
      </c>
      <c r="C5007" s="1" t="s">
        <v>24</v>
      </c>
      <c r="D5007" s="1" t="s">
        <v>7946</v>
      </c>
      <c r="E5007" s="1" t="s">
        <v>7947</v>
      </c>
      <c r="F5007" s="1" t="s">
        <v>92</v>
      </c>
      <c r="G5007" s="1" t="s">
        <v>265</v>
      </c>
    </row>
    <row r="5008" customFormat="false" ht="15" hidden="false" customHeight="true" outlineLevel="0" collapsed="false">
      <c r="A5008" s="1" t="n">
        <v>1015</v>
      </c>
      <c r="C5008" s="1" t="s">
        <v>24</v>
      </c>
      <c r="D5008" s="1" t="s">
        <v>7948</v>
      </c>
      <c r="E5008" s="1" t="s">
        <v>7949</v>
      </c>
      <c r="F5008" s="1" t="s">
        <v>85</v>
      </c>
      <c r="G5008" s="1" t="s">
        <v>265</v>
      </c>
    </row>
    <row r="5009" customFormat="false" ht="15" hidden="false" customHeight="true" outlineLevel="0" collapsed="false">
      <c r="A5009" s="1" t="n">
        <v>1267</v>
      </c>
      <c r="C5009" s="1" t="s">
        <v>27</v>
      </c>
      <c r="D5009" s="1" t="s">
        <v>7950</v>
      </c>
      <c r="E5009" s="1" t="s">
        <v>7951</v>
      </c>
      <c r="F5009" s="1" t="s">
        <v>85</v>
      </c>
      <c r="G5009" s="1" t="s">
        <v>132</v>
      </c>
    </row>
    <row r="5010" customFormat="false" ht="15" hidden="false" customHeight="true" outlineLevel="0" collapsed="false">
      <c r="A5010" s="1" t="n">
        <v>2945</v>
      </c>
      <c r="C5010" s="1" t="s">
        <v>24</v>
      </c>
      <c r="D5010" s="1" t="s">
        <v>7952</v>
      </c>
      <c r="E5010" s="1" t="s">
        <v>7953</v>
      </c>
      <c r="F5010" s="1" t="s">
        <v>485</v>
      </c>
      <c r="G5010" s="1" t="s">
        <v>132</v>
      </c>
    </row>
    <row r="5011" customFormat="false" ht="15" hidden="false" customHeight="true" outlineLevel="0" collapsed="false">
      <c r="A5011" s="1" t="n">
        <v>846</v>
      </c>
      <c r="C5011" s="1" t="s">
        <v>24</v>
      </c>
      <c r="D5011" s="1" t="s">
        <v>7852</v>
      </c>
      <c r="E5011" s="1" t="s">
        <v>7954</v>
      </c>
      <c r="F5011" s="1" t="s">
        <v>85</v>
      </c>
      <c r="G5011" s="1" t="s">
        <v>129</v>
      </c>
    </row>
    <row r="5012" customFormat="false" ht="15" hidden="false" customHeight="true" outlineLevel="0" collapsed="false">
      <c r="A5012" s="1" t="n">
        <v>973</v>
      </c>
      <c r="C5012" s="1" t="s">
        <v>24</v>
      </c>
      <c r="D5012" s="1" t="s">
        <v>7955</v>
      </c>
      <c r="E5012" s="1" t="s">
        <v>7956</v>
      </c>
      <c r="F5012" s="1" t="s">
        <v>79</v>
      </c>
      <c r="G5012" s="1" t="s">
        <v>219</v>
      </c>
    </row>
    <row r="5013" customFormat="false" ht="15" hidden="false" customHeight="true" outlineLevel="0" collapsed="false">
      <c r="A5013" s="1" t="n">
        <v>43</v>
      </c>
      <c r="C5013" s="1" t="s">
        <v>24</v>
      </c>
      <c r="D5013" s="1" t="s">
        <v>7957</v>
      </c>
      <c r="E5013" s="1" t="s">
        <v>7958</v>
      </c>
      <c r="F5013" s="1" t="s">
        <v>85</v>
      </c>
    </row>
    <row r="5014" customFormat="false" ht="15" hidden="false" customHeight="true" outlineLevel="0" collapsed="false">
      <c r="A5014" s="1" t="n">
        <v>1620</v>
      </c>
      <c r="C5014" s="1" t="s">
        <v>24</v>
      </c>
      <c r="D5014" s="1" t="s">
        <v>509</v>
      </c>
      <c r="E5014" s="1" t="s">
        <v>7959</v>
      </c>
      <c r="F5014" s="1" t="s">
        <v>79</v>
      </c>
      <c r="G5014" s="1" t="s">
        <v>173</v>
      </c>
    </row>
    <row r="5015" customFormat="false" ht="15" hidden="false" customHeight="true" outlineLevel="0" collapsed="false">
      <c r="A5015" s="1" t="n">
        <v>968</v>
      </c>
      <c r="C5015" s="1" t="s">
        <v>24</v>
      </c>
      <c r="D5015" s="1" t="s">
        <v>7960</v>
      </c>
      <c r="E5015" s="1" t="s">
        <v>7961</v>
      </c>
      <c r="F5015" s="1" t="s">
        <v>79</v>
      </c>
      <c r="G5015" s="1" t="s">
        <v>126</v>
      </c>
    </row>
    <row r="5016" customFormat="false" ht="15" hidden="false" customHeight="true" outlineLevel="0" collapsed="false">
      <c r="A5016" s="1" t="n">
        <v>2314</v>
      </c>
      <c r="C5016" s="1" t="s">
        <v>24</v>
      </c>
      <c r="D5016" s="1" t="s">
        <v>7962</v>
      </c>
      <c r="E5016" s="1" t="s">
        <v>7963</v>
      </c>
      <c r="F5016" s="1" t="s">
        <v>93</v>
      </c>
      <c r="G5016" s="1" t="s">
        <v>306</v>
      </c>
    </row>
    <row r="5017" customFormat="false" ht="15" hidden="false" customHeight="true" outlineLevel="0" collapsed="false">
      <c r="A5017" s="1" t="n">
        <v>1378</v>
      </c>
      <c r="C5017" s="1" t="s">
        <v>24</v>
      </c>
      <c r="D5017" s="1" t="s">
        <v>7964</v>
      </c>
      <c r="E5017" s="1" t="s">
        <v>7965</v>
      </c>
      <c r="F5017" s="1" t="s">
        <v>79</v>
      </c>
      <c r="G5017" s="1" t="s">
        <v>295</v>
      </c>
    </row>
    <row r="5018" customFormat="false" ht="15" hidden="false" customHeight="true" outlineLevel="0" collapsed="false">
      <c r="A5018" s="1" t="n">
        <v>3483</v>
      </c>
      <c r="C5018" s="1" t="s">
        <v>24</v>
      </c>
      <c r="D5018" s="1" t="s">
        <v>7966</v>
      </c>
      <c r="E5018" s="1" t="s">
        <v>7967</v>
      </c>
      <c r="F5018" s="1" t="s">
        <v>85</v>
      </c>
      <c r="G5018" s="1" t="s">
        <v>265</v>
      </c>
    </row>
    <row r="5019" customFormat="false" ht="15" hidden="false" customHeight="true" outlineLevel="0" collapsed="false">
      <c r="A5019" s="1" t="n">
        <v>1168</v>
      </c>
      <c r="C5019" s="1" t="s">
        <v>24</v>
      </c>
      <c r="D5019" s="1" t="s">
        <v>7968</v>
      </c>
      <c r="E5019" s="1" t="s">
        <v>7969</v>
      </c>
      <c r="F5019" s="1" t="s">
        <v>85</v>
      </c>
      <c r="G5019" s="1" t="s">
        <v>126</v>
      </c>
    </row>
    <row r="5020" customFormat="false" ht="15" hidden="false" customHeight="true" outlineLevel="0" collapsed="false">
      <c r="A5020" s="1" t="n">
        <v>736</v>
      </c>
      <c r="B5020" s="1" t="n">
        <v>50000</v>
      </c>
      <c r="C5020" s="1" t="s">
        <v>24</v>
      </c>
      <c r="D5020" s="1" t="s">
        <v>7970</v>
      </c>
      <c r="E5020" s="1" t="s">
        <v>7971</v>
      </c>
      <c r="F5020" s="1" t="s">
        <v>85</v>
      </c>
      <c r="G5020" s="1" t="s">
        <v>196</v>
      </c>
      <c r="H5020" s="1" t="s">
        <v>103</v>
      </c>
    </row>
    <row r="5021" customFormat="false" ht="15" hidden="false" customHeight="true" outlineLevel="0" collapsed="false">
      <c r="A5021" s="1" t="n">
        <v>716</v>
      </c>
      <c r="C5021" s="1" t="s">
        <v>24</v>
      </c>
      <c r="D5021" s="1" t="s">
        <v>568</v>
      </c>
      <c r="E5021" s="1" t="s">
        <v>7972</v>
      </c>
      <c r="F5021" s="1" t="s">
        <v>85</v>
      </c>
      <c r="G5021" s="1" t="s">
        <v>166</v>
      </c>
    </row>
    <row r="5022" customFormat="false" ht="15" hidden="false" customHeight="true" outlineLevel="0" collapsed="false">
      <c r="A5022" s="1" t="n">
        <v>1497</v>
      </c>
      <c r="C5022" s="1" t="s">
        <v>24</v>
      </c>
      <c r="D5022" s="1" t="s">
        <v>7973</v>
      </c>
      <c r="E5022" s="1" t="s">
        <v>7974</v>
      </c>
      <c r="F5022" s="1" t="s">
        <v>85</v>
      </c>
      <c r="G5022" s="1" t="s">
        <v>265</v>
      </c>
    </row>
    <row r="5023" customFormat="false" ht="15" hidden="false" customHeight="true" outlineLevel="0" collapsed="false">
      <c r="A5023" s="1" t="n">
        <v>3637</v>
      </c>
      <c r="C5023" s="1" t="s">
        <v>24</v>
      </c>
      <c r="D5023" s="1" t="s">
        <v>7499</v>
      </c>
      <c r="E5023" s="1" t="s">
        <v>7975</v>
      </c>
      <c r="F5023" s="1" t="s">
        <v>7499</v>
      </c>
    </row>
    <row r="5024" customFormat="false" ht="15" hidden="false" customHeight="true" outlineLevel="0" collapsed="false">
      <c r="A5024" s="1" t="n">
        <v>2396</v>
      </c>
      <c r="C5024" s="1" t="s">
        <v>24</v>
      </c>
      <c r="D5024" s="1" t="s">
        <v>5868</v>
      </c>
      <c r="E5024" s="1" t="s">
        <v>7976</v>
      </c>
      <c r="F5024" s="1" t="s">
        <v>82</v>
      </c>
      <c r="G5024" s="1" t="s">
        <v>523</v>
      </c>
    </row>
    <row r="5025" customFormat="false" ht="15" hidden="false" customHeight="true" outlineLevel="0" collapsed="false">
      <c r="A5025" s="1" t="n">
        <v>1600</v>
      </c>
      <c r="C5025" s="1" t="s">
        <v>24</v>
      </c>
      <c r="D5025" s="1" t="s">
        <v>7829</v>
      </c>
      <c r="E5025" s="1" t="s">
        <v>7977</v>
      </c>
      <c r="F5025" s="1" t="s">
        <v>79</v>
      </c>
      <c r="G5025" s="1" t="s">
        <v>132</v>
      </c>
    </row>
    <row r="5026" customFormat="false" ht="15" hidden="false" customHeight="true" outlineLevel="0" collapsed="false">
      <c r="A5026" s="1" t="n">
        <v>264</v>
      </c>
      <c r="C5026" s="1" t="s">
        <v>24</v>
      </c>
      <c r="D5026" s="1" t="s">
        <v>7978</v>
      </c>
      <c r="E5026" s="1" t="s">
        <v>7979</v>
      </c>
      <c r="F5026" s="1" t="s">
        <v>85</v>
      </c>
      <c r="G5026" s="1" t="s">
        <v>132</v>
      </c>
    </row>
    <row r="5027" customFormat="false" ht="15" hidden="false" customHeight="true" outlineLevel="0" collapsed="false">
      <c r="A5027" s="1" t="n">
        <v>1581</v>
      </c>
      <c r="C5027" s="1" t="s">
        <v>24</v>
      </c>
      <c r="D5027" s="1" t="s">
        <v>6910</v>
      </c>
      <c r="E5027" s="1" t="s">
        <v>7980</v>
      </c>
      <c r="F5027" s="1" t="s">
        <v>85</v>
      </c>
    </row>
    <row r="5028" customFormat="false" ht="15" hidden="false" customHeight="true" outlineLevel="0" collapsed="false">
      <c r="A5028" s="1" t="n">
        <v>1386</v>
      </c>
      <c r="C5028" s="1" t="s">
        <v>24</v>
      </c>
      <c r="D5028" s="1" t="s">
        <v>7890</v>
      </c>
      <c r="E5028" s="1" t="s">
        <v>7981</v>
      </c>
      <c r="F5028" s="1" t="s">
        <v>85</v>
      </c>
      <c r="G5028" s="1" t="s">
        <v>265</v>
      </c>
    </row>
    <row r="5029" customFormat="false" ht="15" hidden="false" customHeight="true" outlineLevel="0" collapsed="false">
      <c r="A5029" s="1" t="n">
        <v>4113</v>
      </c>
      <c r="C5029" s="1" t="s">
        <v>24</v>
      </c>
      <c r="D5029" s="1" t="s">
        <v>7982</v>
      </c>
      <c r="E5029" s="1" t="s">
        <v>7983</v>
      </c>
      <c r="F5029" s="1" t="s">
        <v>85</v>
      </c>
      <c r="G5029" s="1" t="s">
        <v>163</v>
      </c>
    </row>
    <row r="5030" customFormat="false" ht="15" hidden="false" customHeight="true" outlineLevel="0" collapsed="false">
      <c r="A5030" s="1" t="n">
        <v>206</v>
      </c>
      <c r="C5030" s="1" t="s">
        <v>24</v>
      </c>
      <c r="D5030" s="1" t="s">
        <v>7946</v>
      </c>
      <c r="E5030" s="1" t="s">
        <v>7984</v>
      </c>
      <c r="F5030" s="1" t="s">
        <v>79</v>
      </c>
      <c r="G5030" s="1" t="s">
        <v>265</v>
      </c>
    </row>
    <row r="5031" customFormat="false" ht="15" hidden="false" customHeight="true" outlineLevel="0" collapsed="false">
      <c r="A5031" s="1" t="n">
        <v>2034</v>
      </c>
      <c r="C5031" s="1" t="s">
        <v>24</v>
      </c>
      <c r="D5031" s="1" t="s">
        <v>552</v>
      </c>
      <c r="E5031" s="1" t="s">
        <v>7985</v>
      </c>
      <c r="F5031" s="1" t="s">
        <v>85</v>
      </c>
      <c r="G5031" s="1" t="s">
        <v>126</v>
      </c>
    </row>
    <row r="5032" customFormat="false" ht="15" hidden="false" customHeight="true" outlineLevel="0" collapsed="false">
      <c r="A5032" s="1" t="n">
        <v>2068</v>
      </c>
      <c r="C5032" s="1" t="s">
        <v>24</v>
      </c>
      <c r="D5032" s="1" t="s">
        <v>7986</v>
      </c>
      <c r="E5032" s="1" t="s">
        <v>7987</v>
      </c>
      <c r="F5032" s="1" t="s">
        <v>89</v>
      </c>
      <c r="G5032" s="1" t="s">
        <v>2096</v>
      </c>
    </row>
    <row r="5033" customFormat="false" ht="15" hidden="false" customHeight="true" outlineLevel="0" collapsed="false">
      <c r="A5033" s="1" t="n">
        <v>690</v>
      </c>
      <c r="C5033" s="1" t="s">
        <v>24</v>
      </c>
      <c r="D5033" s="1" t="s">
        <v>4036</v>
      </c>
      <c r="E5033" s="1" t="s">
        <v>7988</v>
      </c>
      <c r="F5033" s="1" t="s">
        <v>79</v>
      </c>
      <c r="G5033" s="1" t="s">
        <v>132</v>
      </c>
    </row>
    <row r="5034" customFormat="false" ht="15" hidden="false" customHeight="true" outlineLevel="0" collapsed="false">
      <c r="A5034" s="1" t="n">
        <v>209</v>
      </c>
      <c r="C5034" s="1" t="s">
        <v>24</v>
      </c>
      <c r="D5034" s="1" t="s">
        <v>7989</v>
      </c>
      <c r="E5034" s="1" t="s">
        <v>7990</v>
      </c>
      <c r="F5034" s="1" t="s">
        <v>85</v>
      </c>
      <c r="G5034" s="1" t="s">
        <v>132</v>
      </c>
    </row>
    <row r="5035" customFormat="false" ht="15" hidden="false" customHeight="true" outlineLevel="0" collapsed="false">
      <c r="A5035" s="1" t="n">
        <v>717</v>
      </c>
      <c r="B5035" s="1" t="n">
        <v>55000</v>
      </c>
      <c r="C5035" s="1" t="s">
        <v>24</v>
      </c>
      <c r="D5035" s="1" t="s">
        <v>7914</v>
      </c>
      <c r="E5035" s="1" t="s">
        <v>7991</v>
      </c>
      <c r="F5035" s="1" t="s">
        <v>81</v>
      </c>
      <c r="G5035" s="1" t="s">
        <v>295</v>
      </c>
      <c r="H5035" s="1" t="s">
        <v>103</v>
      </c>
    </row>
    <row r="5036" customFormat="false" ht="15" hidden="false" customHeight="true" outlineLevel="0" collapsed="false">
      <c r="A5036" s="1" t="n">
        <v>2068</v>
      </c>
      <c r="C5036" s="1" t="s">
        <v>24</v>
      </c>
      <c r="D5036" s="1" t="s">
        <v>7992</v>
      </c>
      <c r="E5036" s="1" t="s">
        <v>7993</v>
      </c>
      <c r="F5036" s="1" t="s">
        <v>89</v>
      </c>
      <c r="G5036" s="1" t="s">
        <v>163</v>
      </c>
    </row>
    <row r="5037" customFormat="false" ht="15" hidden="false" customHeight="true" outlineLevel="0" collapsed="false">
      <c r="A5037" s="1" t="n">
        <v>522</v>
      </c>
      <c r="C5037" s="1" t="s">
        <v>24</v>
      </c>
      <c r="D5037" s="1" t="s">
        <v>7994</v>
      </c>
      <c r="E5037" s="1" t="s">
        <v>7995</v>
      </c>
      <c r="F5037" s="1" t="s">
        <v>85</v>
      </c>
      <c r="G5037" s="1" t="s">
        <v>295</v>
      </c>
    </row>
    <row r="5038" customFormat="false" ht="15" hidden="false" customHeight="true" outlineLevel="0" collapsed="false">
      <c r="A5038" s="1" t="n">
        <v>411</v>
      </c>
      <c r="C5038" s="1" t="s">
        <v>24</v>
      </c>
      <c r="D5038" s="1" t="s">
        <v>7996</v>
      </c>
      <c r="E5038" s="1" t="s">
        <v>7997</v>
      </c>
      <c r="F5038" s="1" t="s">
        <v>1199</v>
      </c>
      <c r="G5038" s="1" t="s">
        <v>265</v>
      </c>
    </row>
    <row r="5039" customFormat="false" ht="15" hidden="false" customHeight="true" outlineLevel="0" collapsed="false">
      <c r="A5039" s="1" t="n">
        <v>815</v>
      </c>
      <c r="C5039" s="1" t="s">
        <v>24</v>
      </c>
      <c r="D5039" s="1" t="s">
        <v>3330</v>
      </c>
      <c r="E5039" s="1" t="s">
        <v>7998</v>
      </c>
      <c r="F5039" s="1" t="s">
        <v>85</v>
      </c>
      <c r="G5039" s="1" t="s">
        <v>523</v>
      </c>
    </row>
    <row r="5040" customFormat="false" ht="15" hidden="false" customHeight="true" outlineLevel="0" collapsed="false">
      <c r="A5040" s="1" t="n">
        <v>2944</v>
      </c>
      <c r="B5040" s="1" t="n">
        <v>40000</v>
      </c>
      <c r="C5040" s="1" t="s">
        <v>24</v>
      </c>
      <c r="D5040" s="1" t="s">
        <v>7999</v>
      </c>
      <c r="E5040" s="1" t="s">
        <v>8000</v>
      </c>
      <c r="F5040" s="1" t="s">
        <v>97</v>
      </c>
      <c r="G5040" s="1" t="s">
        <v>163</v>
      </c>
      <c r="H5040" s="1" t="s">
        <v>103</v>
      </c>
    </row>
    <row r="5041" customFormat="false" ht="15" hidden="false" customHeight="true" outlineLevel="0" collapsed="false">
      <c r="A5041" s="1" t="n">
        <v>324</v>
      </c>
      <c r="C5041" s="1" t="s">
        <v>24</v>
      </c>
      <c r="D5041" s="1" t="s">
        <v>8001</v>
      </c>
      <c r="E5041" s="1" t="s">
        <v>8002</v>
      </c>
      <c r="F5041" s="1" t="s">
        <v>79</v>
      </c>
      <c r="G5041" s="1" t="s">
        <v>132</v>
      </c>
    </row>
    <row r="5042" customFormat="false" ht="15" hidden="false" customHeight="true" outlineLevel="0" collapsed="false">
      <c r="A5042" s="1" t="n">
        <v>996</v>
      </c>
      <c r="C5042" s="1" t="s">
        <v>24</v>
      </c>
      <c r="D5042" s="1" t="s">
        <v>8003</v>
      </c>
      <c r="E5042" s="1" t="s">
        <v>8004</v>
      </c>
      <c r="F5042" s="1" t="s">
        <v>79</v>
      </c>
      <c r="G5042" s="1" t="s">
        <v>163</v>
      </c>
    </row>
    <row r="5043" customFormat="false" ht="15" hidden="false" customHeight="true" outlineLevel="0" collapsed="false">
      <c r="A5043" s="1" t="n">
        <v>554</v>
      </c>
      <c r="C5043" s="1" t="s">
        <v>24</v>
      </c>
      <c r="D5043" s="1" t="s">
        <v>8005</v>
      </c>
      <c r="E5043" s="1" t="s">
        <v>8006</v>
      </c>
      <c r="F5043" s="1" t="s">
        <v>85</v>
      </c>
      <c r="G5043" s="1" t="s">
        <v>163</v>
      </c>
    </row>
    <row r="5044" customFormat="false" ht="15" hidden="false" customHeight="true" outlineLevel="0" collapsed="false">
      <c r="A5044" s="1" t="n">
        <v>43</v>
      </c>
      <c r="C5044" s="1" t="s">
        <v>24</v>
      </c>
      <c r="D5044" s="1" t="s">
        <v>8007</v>
      </c>
      <c r="E5044" s="1" t="s">
        <v>7884</v>
      </c>
      <c r="F5044" s="1" t="s">
        <v>85</v>
      </c>
    </row>
    <row r="5045" customFormat="false" ht="15" hidden="false" customHeight="true" outlineLevel="0" collapsed="false">
      <c r="A5045" s="1" t="n">
        <v>267</v>
      </c>
      <c r="C5045" s="1" t="s">
        <v>24</v>
      </c>
      <c r="D5045" s="1" t="s">
        <v>8008</v>
      </c>
      <c r="E5045" s="1" t="s">
        <v>8009</v>
      </c>
      <c r="F5045" s="1" t="s">
        <v>85</v>
      </c>
      <c r="G5045" s="1" t="s">
        <v>148</v>
      </c>
    </row>
    <row r="5046" customFormat="false" ht="15" hidden="false" customHeight="true" outlineLevel="0" collapsed="false">
      <c r="A5046" s="1" t="n">
        <v>1319</v>
      </c>
      <c r="B5046" s="1" t="n">
        <v>110000</v>
      </c>
      <c r="C5046" s="1" t="s">
        <v>24</v>
      </c>
      <c r="D5046" s="1" t="s">
        <v>7876</v>
      </c>
      <c r="E5046" s="1" t="s">
        <v>8010</v>
      </c>
      <c r="F5046" s="1" t="s">
        <v>85</v>
      </c>
      <c r="G5046" s="1" t="s">
        <v>265</v>
      </c>
      <c r="H5046" s="1" t="s">
        <v>106</v>
      </c>
    </row>
    <row r="5047" customFormat="false" ht="15" hidden="false" customHeight="true" outlineLevel="0" collapsed="false">
      <c r="A5047" s="1" t="n">
        <v>3185</v>
      </c>
      <c r="C5047" s="1" t="s">
        <v>24</v>
      </c>
      <c r="D5047" s="1" t="s">
        <v>2970</v>
      </c>
      <c r="E5047" s="1" t="s">
        <v>8011</v>
      </c>
      <c r="F5047" s="1" t="s">
        <v>1202</v>
      </c>
      <c r="G5047" s="1" t="s">
        <v>523</v>
      </c>
    </row>
    <row r="5048" customFormat="false" ht="15" hidden="false" customHeight="true" outlineLevel="0" collapsed="false">
      <c r="A5048" s="1" t="n">
        <v>1818</v>
      </c>
      <c r="C5048" s="1" t="s">
        <v>24</v>
      </c>
      <c r="D5048" s="1" t="s">
        <v>3328</v>
      </c>
      <c r="E5048" s="1" t="s">
        <v>8012</v>
      </c>
      <c r="F5048" s="1" t="s">
        <v>85</v>
      </c>
      <c r="G5048" s="1" t="s">
        <v>173</v>
      </c>
    </row>
    <row r="5049" customFormat="false" ht="15" hidden="false" customHeight="true" outlineLevel="0" collapsed="false">
      <c r="A5049" s="1" t="n">
        <v>544</v>
      </c>
      <c r="B5049" s="1" t="n">
        <v>45000</v>
      </c>
      <c r="C5049" s="1" t="s">
        <v>24</v>
      </c>
      <c r="D5049" s="1" t="s">
        <v>5310</v>
      </c>
      <c r="E5049" s="1" t="s">
        <v>7863</v>
      </c>
      <c r="F5049" s="1" t="s">
        <v>81</v>
      </c>
      <c r="G5049" s="1" t="s">
        <v>295</v>
      </c>
      <c r="H5049" s="1" t="s">
        <v>103</v>
      </c>
    </row>
    <row r="5050" customFormat="false" ht="15" hidden="false" customHeight="true" outlineLevel="0" collapsed="false">
      <c r="A5050" s="1" t="n">
        <v>310</v>
      </c>
      <c r="C5050" s="1" t="s">
        <v>24</v>
      </c>
      <c r="D5050" s="1" t="s">
        <v>8013</v>
      </c>
      <c r="E5050" s="1" t="s">
        <v>8014</v>
      </c>
      <c r="F5050" s="1" t="s">
        <v>85</v>
      </c>
      <c r="G5050" s="1" t="s">
        <v>246</v>
      </c>
    </row>
    <row r="5051" customFormat="false" ht="15" hidden="false" customHeight="true" outlineLevel="0" collapsed="false">
      <c r="A5051" s="1" t="n">
        <v>1028</v>
      </c>
      <c r="C5051" s="1" t="s">
        <v>24</v>
      </c>
      <c r="D5051" s="1" t="s">
        <v>3918</v>
      </c>
      <c r="E5051" s="1" t="s">
        <v>8015</v>
      </c>
      <c r="F5051" s="1" t="s">
        <v>79</v>
      </c>
      <c r="G5051" s="1" t="s">
        <v>265</v>
      </c>
    </row>
    <row r="5052" customFormat="false" ht="15" hidden="false" customHeight="true" outlineLevel="0" collapsed="false">
      <c r="A5052" s="1" t="n">
        <v>646</v>
      </c>
      <c r="C5052" s="1" t="s">
        <v>24</v>
      </c>
      <c r="D5052" s="1" t="s">
        <v>5129</v>
      </c>
      <c r="E5052" s="1" t="s">
        <v>8016</v>
      </c>
      <c r="F5052" s="1" t="s">
        <v>85</v>
      </c>
      <c r="G5052" s="1" t="s">
        <v>265</v>
      </c>
    </row>
    <row r="5053" customFormat="false" ht="15" hidden="false" customHeight="true" outlineLevel="0" collapsed="false">
      <c r="A5053" s="1" t="n">
        <v>2502</v>
      </c>
      <c r="B5053" s="1" t="n">
        <v>35000</v>
      </c>
      <c r="C5053" s="1" t="s">
        <v>24</v>
      </c>
      <c r="D5053" s="1" t="s">
        <v>3605</v>
      </c>
      <c r="E5053" s="1" t="s">
        <v>8017</v>
      </c>
      <c r="F5053" s="1" t="s">
        <v>85</v>
      </c>
      <c r="G5053" s="1" t="s">
        <v>129</v>
      </c>
      <c r="H5053" s="1" t="s">
        <v>102</v>
      </c>
    </row>
    <row r="5054" customFormat="false" ht="15" hidden="false" customHeight="true" outlineLevel="0" collapsed="false">
      <c r="A5054" s="1" t="n">
        <v>1346</v>
      </c>
      <c r="B5054" s="1" t="n">
        <v>80000</v>
      </c>
      <c r="C5054" s="1" t="s">
        <v>24</v>
      </c>
      <c r="D5054" s="1" t="s">
        <v>7876</v>
      </c>
      <c r="E5054" s="1" t="s">
        <v>8018</v>
      </c>
      <c r="F5054" s="1" t="s">
        <v>85</v>
      </c>
      <c r="G5054" s="1" t="s">
        <v>265</v>
      </c>
      <c r="H5054" s="1" t="s">
        <v>105</v>
      </c>
    </row>
    <row r="5055" customFormat="false" ht="15" hidden="false" customHeight="true" outlineLevel="0" collapsed="false">
      <c r="A5055" s="1" t="n">
        <v>43</v>
      </c>
      <c r="C5055" s="1" t="s">
        <v>24</v>
      </c>
      <c r="D5055" s="1" t="s">
        <v>8019</v>
      </c>
      <c r="E5055" s="1" t="s">
        <v>8020</v>
      </c>
      <c r="F5055" s="1" t="s">
        <v>394</v>
      </c>
    </row>
    <row r="5056" customFormat="false" ht="15" hidden="false" customHeight="true" outlineLevel="0" collapsed="false">
      <c r="A5056" s="1" t="n">
        <v>884</v>
      </c>
      <c r="C5056" s="1" t="s">
        <v>24</v>
      </c>
      <c r="D5056" s="1" t="s">
        <v>5458</v>
      </c>
      <c r="E5056" s="1" t="s">
        <v>8021</v>
      </c>
      <c r="F5056" s="1" t="s">
        <v>90</v>
      </c>
      <c r="G5056" s="1" t="s">
        <v>184</v>
      </c>
    </row>
    <row r="5057" customFormat="false" ht="15" hidden="false" customHeight="true" outlineLevel="0" collapsed="false">
      <c r="A5057" s="1" t="n">
        <v>2068</v>
      </c>
      <c r="C5057" s="1" t="s">
        <v>24</v>
      </c>
      <c r="D5057" s="1" t="s">
        <v>8022</v>
      </c>
      <c r="E5057" s="1" t="s">
        <v>8023</v>
      </c>
      <c r="F5057" s="1" t="s">
        <v>89</v>
      </c>
      <c r="G5057" s="1" t="s">
        <v>163</v>
      </c>
    </row>
    <row r="5058" customFormat="false" ht="15" hidden="false" customHeight="true" outlineLevel="0" collapsed="false">
      <c r="A5058" s="1" t="n">
        <v>4071</v>
      </c>
      <c r="C5058" s="1" t="s">
        <v>24</v>
      </c>
      <c r="D5058" s="1" t="s">
        <v>8024</v>
      </c>
      <c r="E5058" s="1" t="s">
        <v>57</v>
      </c>
      <c r="F5058" s="1" t="s">
        <v>90</v>
      </c>
      <c r="G5058" s="1" t="s">
        <v>132</v>
      </c>
    </row>
    <row r="5059" customFormat="false" ht="15" hidden="false" customHeight="true" outlineLevel="0" collapsed="false">
      <c r="A5059" s="1" t="n">
        <v>724</v>
      </c>
      <c r="C5059" s="1" t="s">
        <v>24</v>
      </c>
      <c r="D5059" s="1" t="s">
        <v>1788</v>
      </c>
      <c r="E5059" s="1" t="s">
        <v>8025</v>
      </c>
      <c r="F5059" s="1" t="s">
        <v>86</v>
      </c>
      <c r="G5059" s="1" t="s">
        <v>129</v>
      </c>
    </row>
    <row r="5060" customFormat="false" ht="15" hidden="false" customHeight="true" outlineLevel="0" collapsed="false">
      <c r="A5060" s="1" t="n">
        <v>1610</v>
      </c>
      <c r="C5060" s="1" t="s">
        <v>25</v>
      </c>
      <c r="D5060" s="1" t="s">
        <v>3780</v>
      </c>
      <c r="E5060" s="1" t="s">
        <v>8026</v>
      </c>
      <c r="F5060" s="1" t="s">
        <v>85</v>
      </c>
    </row>
    <row r="5061" customFormat="false" ht="15" hidden="false" customHeight="true" outlineLevel="0" collapsed="false">
      <c r="A5061" s="1" t="n">
        <v>938</v>
      </c>
      <c r="C5061" s="1" t="s">
        <v>24</v>
      </c>
      <c r="D5061" s="1" t="s">
        <v>3581</v>
      </c>
      <c r="E5061" s="1" t="s">
        <v>8027</v>
      </c>
      <c r="F5061" s="1" t="s">
        <v>85</v>
      </c>
      <c r="G5061" s="1" t="s">
        <v>163</v>
      </c>
    </row>
    <row r="5062" customFormat="false" ht="15" hidden="false" customHeight="true" outlineLevel="0" collapsed="false">
      <c r="A5062" s="1" t="n">
        <v>1043</v>
      </c>
      <c r="B5062" s="1" t="n">
        <v>95000</v>
      </c>
      <c r="C5062" s="1" t="s">
        <v>24</v>
      </c>
      <c r="D5062" s="1" t="s">
        <v>779</v>
      </c>
      <c r="E5062" s="1" t="s">
        <v>8028</v>
      </c>
      <c r="F5062" s="1" t="s">
        <v>79</v>
      </c>
      <c r="G5062" s="1" t="s">
        <v>163</v>
      </c>
      <c r="H5062" s="1" t="s">
        <v>105</v>
      </c>
    </row>
    <row r="5063" customFormat="false" ht="15" hidden="false" customHeight="true" outlineLevel="0" collapsed="false">
      <c r="A5063" s="1" t="n">
        <v>2697</v>
      </c>
      <c r="C5063" s="1" t="s">
        <v>24</v>
      </c>
      <c r="D5063" s="1" t="s">
        <v>4397</v>
      </c>
      <c r="E5063" s="1" t="s">
        <v>8029</v>
      </c>
      <c r="F5063" s="1" t="s">
        <v>598</v>
      </c>
      <c r="G5063" s="1" t="s">
        <v>295</v>
      </c>
    </row>
    <row r="5064" customFormat="false" ht="15" hidden="false" customHeight="true" outlineLevel="0" collapsed="false">
      <c r="A5064" s="1" t="n">
        <v>1510</v>
      </c>
      <c r="C5064" s="1" t="s">
        <v>24</v>
      </c>
      <c r="D5064" s="1" t="s">
        <v>6933</v>
      </c>
      <c r="E5064" s="1" t="s">
        <v>8030</v>
      </c>
      <c r="F5064" s="1" t="s">
        <v>85</v>
      </c>
      <c r="G5064" s="1" t="s">
        <v>132</v>
      </c>
    </row>
    <row r="5065" customFormat="false" ht="15" hidden="false" customHeight="true" outlineLevel="0" collapsed="false">
      <c r="A5065" s="1" t="n">
        <v>1042</v>
      </c>
      <c r="C5065" s="1" t="s">
        <v>24</v>
      </c>
      <c r="D5065" s="1" t="s">
        <v>4947</v>
      </c>
      <c r="E5065" s="1" t="s">
        <v>8031</v>
      </c>
      <c r="F5065" s="1" t="s">
        <v>85</v>
      </c>
      <c r="G5065" s="1" t="s">
        <v>179</v>
      </c>
    </row>
    <row r="5066" customFormat="false" ht="15" hidden="false" customHeight="true" outlineLevel="0" collapsed="false">
      <c r="A5066" s="1" t="n">
        <v>450</v>
      </c>
      <c r="C5066" s="1" t="s">
        <v>24</v>
      </c>
      <c r="D5066" s="1" t="s">
        <v>8032</v>
      </c>
      <c r="E5066" s="1" t="s">
        <v>8033</v>
      </c>
      <c r="F5066" s="1" t="s">
        <v>85</v>
      </c>
    </row>
    <row r="5067" customFormat="false" ht="15" hidden="false" customHeight="true" outlineLevel="0" collapsed="false">
      <c r="A5067" s="1" t="n">
        <v>568</v>
      </c>
      <c r="C5067" s="1" t="s">
        <v>24</v>
      </c>
      <c r="D5067" s="1" t="s">
        <v>8034</v>
      </c>
      <c r="E5067" s="1" t="s">
        <v>8035</v>
      </c>
      <c r="F5067" s="1" t="s">
        <v>80</v>
      </c>
      <c r="G5067" s="1" t="s">
        <v>295</v>
      </c>
    </row>
    <row r="5068" customFormat="false" ht="15" hidden="false" customHeight="true" outlineLevel="0" collapsed="false">
      <c r="A5068" s="1" t="n">
        <v>1915</v>
      </c>
      <c r="C5068" s="1" t="s">
        <v>25</v>
      </c>
      <c r="D5068" s="1" t="s">
        <v>8036</v>
      </c>
      <c r="E5068" s="1" t="s">
        <v>8037</v>
      </c>
      <c r="F5068" s="1" t="s">
        <v>8038</v>
      </c>
    </row>
    <row r="5069" customFormat="false" ht="15" hidden="false" customHeight="true" outlineLevel="0" collapsed="false">
      <c r="A5069" s="1" t="n">
        <v>543</v>
      </c>
      <c r="C5069" s="1" t="s">
        <v>24</v>
      </c>
      <c r="D5069" s="1" t="s">
        <v>6572</v>
      </c>
      <c r="E5069" s="1" t="s">
        <v>8039</v>
      </c>
      <c r="F5069" s="1" t="s">
        <v>85</v>
      </c>
      <c r="G5069" s="1" t="s">
        <v>265</v>
      </c>
    </row>
    <row r="5070" customFormat="false" ht="15" hidden="false" customHeight="true" outlineLevel="0" collapsed="false">
      <c r="A5070" s="1" t="n">
        <v>2645</v>
      </c>
      <c r="C5070" s="1" t="s">
        <v>26</v>
      </c>
      <c r="D5070" s="1" t="s">
        <v>8040</v>
      </c>
      <c r="E5070" s="1" t="s">
        <v>8041</v>
      </c>
      <c r="F5070" s="1" t="s">
        <v>85</v>
      </c>
      <c r="G5070" s="1" t="s">
        <v>265</v>
      </c>
    </row>
    <row r="5071" customFormat="false" ht="15" hidden="false" customHeight="true" outlineLevel="0" collapsed="false">
      <c r="A5071" s="1" t="n">
        <v>4566</v>
      </c>
      <c r="C5071" s="1" t="s">
        <v>24</v>
      </c>
      <c r="D5071" s="1" t="s">
        <v>8042</v>
      </c>
      <c r="E5071" s="1" t="s">
        <v>8043</v>
      </c>
      <c r="F5071" s="1" t="s">
        <v>315</v>
      </c>
      <c r="G5071" s="1" t="s">
        <v>221</v>
      </c>
    </row>
    <row r="5072" customFormat="false" ht="15" hidden="false" customHeight="true" outlineLevel="0" collapsed="false">
      <c r="A5072" s="1" t="n">
        <v>1794</v>
      </c>
      <c r="C5072" s="1" t="s">
        <v>24</v>
      </c>
      <c r="D5072" s="1" t="s">
        <v>5290</v>
      </c>
      <c r="E5072" s="1" t="s">
        <v>8044</v>
      </c>
      <c r="F5072" s="1" t="s">
        <v>79</v>
      </c>
      <c r="G5072" s="1" t="s">
        <v>295</v>
      </c>
    </row>
    <row r="5073" customFormat="false" ht="15" hidden="false" customHeight="true" outlineLevel="0" collapsed="false">
      <c r="A5073" s="1" t="n">
        <v>403</v>
      </c>
      <c r="C5073" s="1" t="s">
        <v>26</v>
      </c>
      <c r="D5073" s="1" t="s">
        <v>8003</v>
      </c>
      <c r="E5073" s="1" t="s">
        <v>8045</v>
      </c>
      <c r="F5073" s="1" t="s">
        <v>85</v>
      </c>
      <c r="G5073" s="1" t="s">
        <v>163</v>
      </c>
    </row>
    <row r="5074" customFormat="false" ht="15" hidden="false" customHeight="true" outlineLevel="0" collapsed="false">
      <c r="A5074" s="1" t="n">
        <v>476</v>
      </c>
      <c r="C5074" s="1" t="s">
        <v>24</v>
      </c>
      <c r="D5074" s="1" t="s">
        <v>8046</v>
      </c>
      <c r="E5074" s="1" t="s">
        <v>8047</v>
      </c>
      <c r="F5074" s="1" t="s">
        <v>85</v>
      </c>
      <c r="G5074" s="1" t="s">
        <v>359</v>
      </c>
    </row>
    <row r="5075" customFormat="false" ht="15" hidden="false" customHeight="true" outlineLevel="0" collapsed="false">
      <c r="A5075" s="1" t="n">
        <v>633</v>
      </c>
      <c r="C5075" s="1" t="s">
        <v>24</v>
      </c>
      <c r="D5075" s="1" t="s">
        <v>4032</v>
      </c>
      <c r="E5075" s="1" t="s">
        <v>8048</v>
      </c>
      <c r="F5075" s="1" t="s">
        <v>85</v>
      </c>
      <c r="G5075" s="1" t="s">
        <v>359</v>
      </c>
    </row>
    <row r="5076" customFormat="false" ht="15" hidden="false" customHeight="true" outlineLevel="0" collapsed="false">
      <c r="A5076" s="1" t="n">
        <v>1370</v>
      </c>
      <c r="C5076" s="1" t="s">
        <v>24</v>
      </c>
      <c r="D5076" s="1" t="s">
        <v>46</v>
      </c>
      <c r="E5076" s="1" t="s">
        <v>8049</v>
      </c>
      <c r="F5076" s="1" t="s">
        <v>79</v>
      </c>
      <c r="G5076" s="1" t="s">
        <v>145</v>
      </c>
    </row>
    <row r="5077" customFormat="false" ht="15" hidden="false" customHeight="true" outlineLevel="0" collapsed="false">
      <c r="A5077" s="1" t="n">
        <v>376</v>
      </c>
      <c r="C5077" s="1" t="s">
        <v>24</v>
      </c>
      <c r="D5077" s="1" t="s">
        <v>3372</v>
      </c>
      <c r="E5077" s="1" t="s">
        <v>8050</v>
      </c>
      <c r="F5077" s="1" t="s">
        <v>85</v>
      </c>
      <c r="G5077" s="1" t="s">
        <v>295</v>
      </c>
    </row>
    <row r="5078" customFormat="false" ht="15" hidden="false" customHeight="true" outlineLevel="0" collapsed="false">
      <c r="A5078" s="1" t="n">
        <v>704</v>
      </c>
      <c r="C5078" s="1" t="s">
        <v>24</v>
      </c>
      <c r="D5078" s="1" t="s">
        <v>2673</v>
      </c>
      <c r="E5078" s="1" t="s">
        <v>8051</v>
      </c>
      <c r="F5078" s="1" t="s">
        <v>85</v>
      </c>
      <c r="G5078" s="1" t="s">
        <v>265</v>
      </c>
    </row>
    <row r="5079" customFormat="false" ht="15" hidden="false" customHeight="true" outlineLevel="0" collapsed="false">
      <c r="A5079" s="1" t="n">
        <v>386</v>
      </c>
      <c r="C5079" s="1" t="s">
        <v>24</v>
      </c>
      <c r="D5079" s="1" t="s">
        <v>2673</v>
      </c>
      <c r="E5079" s="1" t="s">
        <v>8052</v>
      </c>
      <c r="F5079" s="1" t="s">
        <v>85</v>
      </c>
      <c r="G5079" s="1" t="s">
        <v>265</v>
      </c>
    </row>
    <row r="5080" customFormat="false" ht="15" hidden="false" customHeight="true" outlineLevel="0" collapsed="false">
      <c r="A5080" s="1" t="n">
        <v>768</v>
      </c>
      <c r="C5080" s="1" t="s">
        <v>24</v>
      </c>
      <c r="D5080" s="1" t="s">
        <v>8053</v>
      </c>
      <c r="E5080" s="1" t="s">
        <v>8054</v>
      </c>
      <c r="F5080" s="1" t="s">
        <v>85</v>
      </c>
      <c r="G5080" s="1" t="s">
        <v>129</v>
      </c>
    </row>
    <row r="5081" customFormat="false" ht="15" hidden="false" customHeight="true" outlineLevel="0" collapsed="false">
      <c r="A5081" s="1" t="n">
        <v>1099</v>
      </c>
      <c r="C5081" s="1" t="s">
        <v>24</v>
      </c>
      <c r="D5081" s="1" t="s">
        <v>2673</v>
      </c>
      <c r="E5081" s="1" t="s">
        <v>8055</v>
      </c>
      <c r="F5081" s="1" t="s">
        <v>79</v>
      </c>
      <c r="G5081" s="1" t="s">
        <v>265</v>
      </c>
    </row>
    <row r="5082" customFormat="false" ht="15" hidden="false" customHeight="true" outlineLevel="0" collapsed="false">
      <c r="A5082" s="1" t="n">
        <v>2643</v>
      </c>
      <c r="C5082" s="1" t="s">
        <v>24</v>
      </c>
      <c r="D5082" s="1" t="s">
        <v>2929</v>
      </c>
      <c r="E5082" s="1" t="s">
        <v>8056</v>
      </c>
      <c r="F5082" s="1" t="s">
        <v>85</v>
      </c>
    </row>
    <row r="5083" customFormat="false" ht="15" hidden="false" customHeight="true" outlineLevel="0" collapsed="false">
      <c r="A5083" s="1" t="n">
        <v>1664</v>
      </c>
      <c r="C5083" s="1" t="s">
        <v>24</v>
      </c>
      <c r="D5083" s="1" t="s">
        <v>8057</v>
      </c>
      <c r="E5083" s="1" t="s">
        <v>8058</v>
      </c>
      <c r="F5083" s="1" t="s">
        <v>86</v>
      </c>
      <c r="G5083" s="1" t="s">
        <v>461</v>
      </c>
    </row>
    <row r="5084" customFormat="false" ht="15" hidden="false" customHeight="true" outlineLevel="0" collapsed="false">
      <c r="A5084" s="1" t="n">
        <v>744</v>
      </c>
      <c r="B5084" s="1" t="n">
        <v>1</v>
      </c>
      <c r="C5084" s="1" t="s">
        <v>24</v>
      </c>
      <c r="D5084" s="1" t="s">
        <v>2673</v>
      </c>
      <c r="E5084" s="1" t="s">
        <v>8059</v>
      </c>
      <c r="F5084" s="1" t="s">
        <v>79</v>
      </c>
      <c r="G5084" s="1" t="s">
        <v>265</v>
      </c>
      <c r="H5084" s="1" t="s">
        <v>102</v>
      </c>
    </row>
    <row r="5085" customFormat="false" ht="15" hidden="false" customHeight="true" outlineLevel="0" collapsed="false">
      <c r="A5085" s="1" t="n">
        <v>980</v>
      </c>
      <c r="C5085" s="1" t="s">
        <v>24</v>
      </c>
      <c r="D5085" s="1" t="s">
        <v>8060</v>
      </c>
      <c r="E5085" s="1" t="s">
        <v>8059</v>
      </c>
      <c r="F5085" s="1" t="s">
        <v>85</v>
      </c>
      <c r="G5085" s="1" t="s">
        <v>265</v>
      </c>
    </row>
    <row r="5086" customFormat="false" ht="15" hidden="false" customHeight="true" outlineLevel="0" collapsed="false">
      <c r="A5086" s="1" t="n">
        <v>863</v>
      </c>
      <c r="B5086" s="1" t="n">
        <v>60000</v>
      </c>
      <c r="C5086" s="1" t="s">
        <v>24</v>
      </c>
      <c r="D5086" s="1" t="s">
        <v>7914</v>
      </c>
      <c r="E5086" s="1" t="s">
        <v>8061</v>
      </c>
      <c r="F5086" s="1" t="s">
        <v>81</v>
      </c>
      <c r="G5086" s="1" t="s">
        <v>295</v>
      </c>
      <c r="H5086" s="1" t="s">
        <v>104</v>
      </c>
    </row>
    <row r="5087" customFormat="false" ht="15" hidden="false" customHeight="true" outlineLevel="0" collapsed="false">
      <c r="A5087" s="1" t="n">
        <v>1635</v>
      </c>
      <c r="C5087" s="1" t="s">
        <v>24</v>
      </c>
      <c r="D5087" s="1" t="s">
        <v>37</v>
      </c>
      <c r="E5087" s="1" t="s">
        <v>8062</v>
      </c>
      <c r="F5087" s="1" t="s">
        <v>85</v>
      </c>
      <c r="G5087" s="1" t="s">
        <v>173</v>
      </c>
    </row>
    <row r="5088" customFormat="false" ht="15" hidden="false" customHeight="true" outlineLevel="0" collapsed="false">
      <c r="A5088" s="1" t="n">
        <v>1277</v>
      </c>
      <c r="B5088" s="1" t="n">
        <v>32000</v>
      </c>
      <c r="C5088" s="1" t="s">
        <v>24</v>
      </c>
      <c r="D5088" s="1" t="s">
        <v>8063</v>
      </c>
      <c r="E5088" s="1" t="s">
        <v>8064</v>
      </c>
      <c r="F5088" s="1" t="s">
        <v>81</v>
      </c>
      <c r="G5088" s="1" t="s">
        <v>146</v>
      </c>
      <c r="H5088" s="1" t="s">
        <v>102</v>
      </c>
    </row>
    <row r="5089" customFormat="false" ht="15" hidden="false" customHeight="true" outlineLevel="0" collapsed="false">
      <c r="A5089" s="1" t="n">
        <v>2054</v>
      </c>
      <c r="B5089" s="1" t="n">
        <v>1</v>
      </c>
      <c r="C5089" s="1" t="s">
        <v>24</v>
      </c>
      <c r="D5089" s="1" t="s">
        <v>5038</v>
      </c>
      <c r="E5089" s="1" t="s">
        <v>8065</v>
      </c>
      <c r="F5089" s="1" t="s">
        <v>79</v>
      </c>
      <c r="G5089" s="1" t="s">
        <v>265</v>
      </c>
      <c r="H5089" s="1" t="s">
        <v>102</v>
      </c>
    </row>
    <row r="5090" customFormat="false" ht="15" hidden="false" customHeight="true" outlineLevel="0" collapsed="false">
      <c r="A5090" s="1" t="n">
        <v>690</v>
      </c>
      <c r="C5090" s="1" t="s">
        <v>24</v>
      </c>
      <c r="D5090" s="1" t="s">
        <v>2673</v>
      </c>
      <c r="E5090" s="1" t="s">
        <v>8066</v>
      </c>
      <c r="F5090" s="1" t="s">
        <v>85</v>
      </c>
      <c r="G5090" s="1" t="s">
        <v>265</v>
      </c>
    </row>
    <row r="5091" customFormat="false" ht="15" hidden="false" customHeight="true" outlineLevel="0" collapsed="false">
      <c r="A5091" s="1" t="n">
        <v>3165</v>
      </c>
      <c r="C5091" s="1" t="s">
        <v>24</v>
      </c>
      <c r="D5091" s="1" t="s">
        <v>8067</v>
      </c>
      <c r="E5091" s="1" t="s">
        <v>8068</v>
      </c>
      <c r="F5091" s="1" t="s">
        <v>8069</v>
      </c>
    </row>
    <row r="5092" customFormat="false" ht="15" hidden="false" customHeight="true" outlineLevel="0" collapsed="false">
      <c r="A5092" s="1" t="n">
        <v>2451</v>
      </c>
      <c r="C5092" s="1" t="s">
        <v>24</v>
      </c>
      <c r="D5092" s="1" t="s">
        <v>2673</v>
      </c>
      <c r="E5092" s="1" t="s">
        <v>8070</v>
      </c>
      <c r="F5092" s="1" t="s">
        <v>96</v>
      </c>
      <c r="G5092" s="1" t="s">
        <v>265</v>
      </c>
    </row>
    <row r="5093" customFormat="false" ht="15" hidden="false" customHeight="true" outlineLevel="0" collapsed="false">
      <c r="A5093" s="1" t="n">
        <v>549</v>
      </c>
      <c r="C5093" s="1" t="s">
        <v>24</v>
      </c>
      <c r="D5093" s="1" t="s">
        <v>8071</v>
      </c>
      <c r="E5093" s="1" t="s">
        <v>8072</v>
      </c>
      <c r="F5093" s="1" t="s">
        <v>85</v>
      </c>
      <c r="G5093" s="1" t="s">
        <v>265</v>
      </c>
    </row>
    <row r="5094" customFormat="false" ht="15" hidden="false" customHeight="true" outlineLevel="0" collapsed="false">
      <c r="A5094" s="1" t="n">
        <v>2193</v>
      </c>
      <c r="C5094" s="1" t="s">
        <v>24</v>
      </c>
      <c r="D5094" s="1" t="s">
        <v>4201</v>
      </c>
      <c r="E5094" s="1" t="s">
        <v>8073</v>
      </c>
      <c r="F5094" s="1" t="s">
        <v>79</v>
      </c>
      <c r="G5094" s="1" t="s">
        <v>125</v>
      </c>
    </row>
    <row r="5095" customFormat="false" ht="15" hidden="false" customHeight="true" outlineLevel="0" collapsed="false">
      <c r="A5095" s="1" t="n">
        <v>446</v>
      </c>
      <c r="B5095" s="1" t="n">
        <v>30</v>
      </c>
      <c r="C5095" s="1" t="s">
        <v>24</v>
      </c>
      <c r="D5095" s="1" t="s">
        <v>779</v>
      </c>
      <c r="E5095" s="1" t="s">
        <v>8074</v>
      </c>
      <c r="F5095" s="1" t="s">
        <v>85</v>
      </c>
      <c r="G5095" s="1" t="s">
        <v>163</v>
      </c>
      <c r="H5095" s="1" t="s">
        <v>102</v>
      </c>
    </row>
    <row r="5096" customFormat="false" ht="15" hidden="false" customHeight="true" outlineLevel="0" collapsed="false">
      <c r="A5096" s="1" t="n">
        <v>1059</v>
      </c>
      <c r="C5096" s="1" t="s">
        <v>24</v>
      </c>
      <c r="D5096" s="1" t="s">
        <v>8075</v>
      </c>
      <c r="E5096" s="1" t="s">
        <v>8076</v>
      </c>
      <c r="F5096" s="1" t="s">
        <v>79</v>
      </c>
      <c r="G5096" s="1" t="s">
        <v>147</v>
      </c>
    </row>
    <row r="5097" customFormat="false" ht="15" hidden="false" customHeight="true" outlineLevel="0" collapsed="false">
      <c r="A5097" s="1" t="n">
        <v>996</v>
      </c>
      <c r="C5097" s="1" t="s">
        <v>24</v>
      </c>
      <c r="D5097" s="1" t="s">
        <v>8077</v>
      </c>
      <c r="E5097" s="1" t="s">
        <v>8078</v>
      </c>
      <c r="F5097" s="1" t="s">
        <v>85</v>
      </c>
      <c r="G5097" s="1" t="s">
        <v>126</v>
      </c>
    </row>
    <row r="5098" customFormat="false" ht="15" hidden="false" customHeight="true" outlineLevel="0" collapsed="false">
      <c r="A5098" s="1" t="n">
        <v>2068</v>
      </c>
      <c r="C5098" s="1" t="s">
        <v>24</v>
      </c>
      <c r="D5098" s="1" t="s">
        <v>8079</v>
      </c>
      <c r="E5098" s="1" t="s">
        <v>8080</v>
      </c>
      <c r="F5098" s="1" t="s">
        <v>89</v>
      </c>
      <c r="G5098" s="1" t="s">
        <v>196</v>
      </c>
    </row>
    <row r="5099" customFormat="false" ht="15" hidden="false" customHeight="true" outlineLevel="0" collapsed="false">
      <c r="A5099" s="1" t="n">
        <v>1955</v>
      </c>
      <c r="C5099" s="1" t="s">
        <v>24</v>
      </c>
      <c r="D5099" s="1" t="s">
        <v>8081</v>
      </c>
      <c r="E5099" s="1" t="s">
        <v>8082</v>
      </c>
      <c r="F5099" s="1" t="s">
        <v>85</v>
      </c>
      <c r="G5099" s="1" t="s">
        <v>265</v>
      </c>
    </row>
    <row r="5100" customFormat="false" ht="15" hidden="false" customHeight="true" outlineLevel="0" collapsed="false">
      <c r="A5100" s="1" t="n">
        <v>1180</v>
      </c>
      <c r="C5100" s="1" t="s">
        <v>24</v>
      </c>
      <c r="D5100" s="1" t="s">
        <v>8083</v>
      </c>
      <c r="E5100" s="1" t="s">
        <v>8084</v>
      </c>
      <c r="F5100" s="1" t="s">
        <v>85</v>
      </c>
      <c r="G5100" s="1" t="s">
        <v>132</v>
      </c>
    </row>
    <row r="5101" customFormat="false" ht="15" hidden="false" customHeight="true" outlineLevel="0" collapsed="false">
      <c r="A5101" s="1" t="n">
        <v>1367</v>
      </c>
      <c r="C5101" s="1" t="s">
        <v>24</v>
      </c>
      <c r="D5101" s="1" t="s">
        <v>7799</v>
      </c>
      <c r="E5101" s="1" t="s">
        <v>8085</v>
      </c>
      <c r="F5101" s="1" t="s">
        <v>85</v>
      </c>
      <c r="G5101" s="1" t="s">
        <v>265</v>
      </c>
    </row>
    <row r="5102" customFormat="false" ht="15" hidden="false" customHeight="true" outlineLevel="0" collapsed="false">
      <c r="A5102" s="1" t="n">
        <v>1427</v>
      </c>
      <c r="C5102" s="1" t="s">
        <v>28</v>
      </c>
      <c r="D5102" s="1" t="s">
        <v>4036</v>
      </c>
      <c r="E5102" s="1" t="s">
        <v>8086</v>
      </c>
      <c r="F5102" s="1" t="s">
        <v>85</v>
      </c>
      <c r="G5102" s="1" t="s">
        <v>132</v>
      </c>
    </row>
    <row r="5103" customFormat="false" ht="15" hidden="false" customHeight="true" outlineLevel="0" collapsed="false">
      <c r="A5103" s="1" t="n">
        <v>701</v>
      </c>
      <c r="C5103" s="1" t="s">
        <v>24</v>
      </c>
      <c r="D5103" s="1" t="s">
        <v>38</v>
      </c>
      <c r="E5103" s="1" t="s">
        <v>8087</v>
      </c>
      <c r="F5103" s="1" t="s">
        <v>85</v>
      </c>
      <c r="G5103" s="1" t="s">
        <v>523</v>
      </c>
    </row>
    <row r="5104" customFormat="false" ht="15" hidden="false" customHeight="true" outlineLevel="0" collapsed="false">
      <c r="A5104" s="1" t="n">
        <v>1679</v>
      </c>
      <c r="B5104" s="1" t="n">
        <v>135000</v>
      </c>
      <c r="C5104" s="1" t="s">
        <v>24</v>
      </c>
      <c r="D5104" s="1" t="s">
        <v>7876</v>
      </c>
      <c r="E5104" s="1" t="s">
        <v>8088</v>
      </c>
      <c r="F5104" s="1" t="s">
        <v>85</v>
      </c>
      <c r="G5104" s="1" t="s">
        <v>265</v>
      </c>
      <c r="H5104" s="1" t="s">
        <v>107</v>
      </c>
    </row>
    <row r="5105" customFormat="false" ht="15" hidden="false" customHeight="true" outlineLevel="0" collapsed="false">
      <c r="A5105" s="1" t="n">
        <v>1239</v>
      </c>
      <c r="C5105" s="1" t="s">
        <v>25</v>
      </c>
      <c r="D5105" s="1" t="s">
        <v>8089</v>
      </c>
      <c r="E5105" s="1" t="s">
        <v>8090</v>
      </c>
      <c r="F5105" s="1" t="s">
        <v>79</v>
      </c>
      <c r="G5105" s="1" t="s">
        <v>163</v>
      </c>
    </row>
    <row r="5106" customFormat="false" ht="15" hidden="false" customHeight="true" outlineLevel="0" collapsed="false">
      <c r="A5106" s="1" t="n">
        <v>1585</v>
      </c>
      <c r="B5106" s="1" t="n">
        <v>55000</v>
      </c>
      <c r="C5106" s="1" t="s">
        <v>24</v>
      </c>
      <c r="D5106" s="1" t="s">
        <v>7876</v>
      </c>
      <c r="E5106" s="1" t="s">
        <v>8091</v>
      </c>
      <c r="F5106" s="1" t="s">
        <v>85</v>
      </c>
      <c r="G5106" s="1" t="s">
        <v>265</v>
      </c>
      <c r="H5106" s="1" t="s">
        <v>103</v>
      </c>
    </row>
    <row r="5107" customFormat="false" ht="15" hidden="false" customHeight="true" outlineLevel="0" collapsed="false">
      <c r="A5107" s="1" t="n">
        <v>3242</v>
      </c>
      <c r="C5107" s="1" t="s">
        <v>24</v>
      </c>
      <c r="D5107" s="1" t="s">
        <v>1028</v>
      </c>
      <c r="E5107" s="1" t="s">
        <v>8092</v>
      </c>
      <c r="F5107" s="1" t="s">
        <v>85</v>
      </c>
      <c r="G5107" s="1" t="s">
        <v>461</v>
      </c>
    </row>
    <row r="5108" customFormat="false" ht="15" hidden="false" customHeight="true" outlineLevel="0" collapsed="false">
      <c r="A5108" s="1" t="n">
        <v>665</v>
      </c>
      <c r="C5108" s="1" t="s">
        <v>24</v>
      </c>
      <c r="D5108" s="1" t="s">
        <v>8093</v>
      </c>
      <c r="E5108" s="1" t="s">
        <v>8094</v>
      </c>
      <c r="F5108" s="1" t="s">
        <v>85</v>
      </c>
      <c r="G5108" s="1" t="s">
        <v>276</v>
      </c>
    </row>
    <row r="5109" customFormat="false" ht="15" hidden="false" customHeight="true" outlineLevel="0" collapsed="false">
      <c r="A5109" s="1" t="n">
        <v>337</v>
      </c>
      <c r="B5109" s="1" t="n">
        <v>80000</v>
      </c>
      <c r="C5109" s="1" t="s">
        <v>24</v>
      </c>
      <c r="D5109" s="1" t="s">
        <v>8095</v>
      </c>
      <c r="E5109" s="1" t="s">
        <v>8096</v>
      </c>
      <c r="F5109" s="1" t="s">
        <v>79</v>
      </c>
      <c r="G5109" s="1" t="s">
        <v>131</v>
      </c>
      <c r="H5109" s="1" t="s">
        <v>105</v>
      </c>
    </row>
    <row r="5110" customFormat="false" ht="15" hidden="false" customHeight="true" outlineLevel="0" collapsed="false">
      <c r="A5110" s="1" t="n">
        <v>2185</v>
      </c>
      <c r="C5110" s="1" t="s">
        <v>24</v>
      </c>
      <c r="D5110" s="1" t="s">
        <v>4247</v>
      </c>
      <c r="E5110" s="1" t="s">
        <v>8097</v>
      </c>
      <c r="F5110" s="1" t="s">
        <v>86</v>
      </c>
      <c r="G5110" s="1" t="s">
        <v>145</v>
      </c>
    </row>
    <row r="5111" customFormat="false" ht="15" hidden="false" customHeight="true" outlineLevel="0" collapsed="false">
      <c r="A5111" s="1" t="n">
        <v>470</v>
      </c>
      <c r="C5111" s="1" t="s">
        <v>24</v>
      </c>
      <c r="D5111" s="1" t="s">
        <v>2673</v>
      </c>
      <c r="E5111" s="1" t="s">
        <v>8098</v>
      </c>
      <c r="F5111" s="1" t="s">
        <v>85</v>
      </c>
      <c r="G5111" s="1" t="s">
        <v>265</v>
      </c>
    </row>
    <row r="5112" customFormat="false" ht="15" hidden="false" customHeight="true" outlineLevel="0" collapsed="false">
      <c r="A5112" s="1" t="n">
        <v>6602</v>
      </c>
      <c r="C5112" s="1" t="s">
        <v>27</v>
      </c>
      <c r="D5112" s="1" t="s">
        <v>8099</v>
      </c>
      <c r="E5112" s="1" t="s">
        <v>8100</v>
      </c>
      <c r="F5112" s="1" t="s">
        <v>95</v>
      </c>
      <c r="G5112" s="1" t="s">
        <v>129</v>
      </c>
    </row>
    <row r="5113" customFormat="false" ht="15" hidden="false" customHeight="true" outlineLevel="0" collapsed="false">
      <c r="A5113" s="1" t="n">
        <v>918</v>
      </c>
      <c r="C5113" s="1" t="s">
        <v>24</v>
      </c>
      <c r="D5113" s="1" t="s">
        <v>7803</v>
      </c>
      <c r="E5113" s="1" t="s">
        <v>8101</v>
      </c>
      <c r="F5113" s="1" t="s">
        <v>85</v>
      </c>
      <c r="G5113" s="1" t="s">
        <v>132</v>
      </c>
    </row>
    <row r="5114" customFormat="false" ht="15" hidden="false" customHeight="true" outlineLevel="0" collapsed="false">
      <c r="A5114" s="1" t="n">
        <v>365</v>
      </c>
      <c r="C5114" s="1" t="s">
        <v>24</v>
      </c>
      <c r="D5114" s="1" t="s">
        <v>1676</v>
      </c>
      <c r="E5114" s="1" t="s">
        <v>8102</v>
      </c>
      <c r="F5114" s="1" t="s">
        <v>79</v>
      </c>
      <c r="G5114" s="1" t="s">
        <v>196</v>
      </c>
    </row>
    <row r="5115" customFormat="false" ht="15" hidden="false" customHeight="true" outlineLevel="0" collapsed="false">
      <c r="A5115" s="1" t="n">
        <v>437</v>
      </c>
      <c r="C5115" s="1" t="s">
        <v>24</v>
      </c>
      <c r="D5115" s="1" t="s">
        <v>8103</v>
      </c>
      <c r="E5115" s="1" t="s">
        <v>8104</v>
      </c>
      <c r="F5115" s="1" t="s">
        <v>85</v>
      </c>
      <c r="G5115" s="1" t="s">
        <v>131</v>
      </c>
    </row>
    <row r="5116" customFormat="false" ht="15" hidden="false" customHeight="true" outlineLevel="0" collapsed="false">
      <c r="A5116" s="1" t="n">
        <v>967</v>
      </c>
      <c r="C5116" s="1" t="s">
        <v>24</v>
      </c>
      <c r="D5116" s="1" t="s">
        <v>7946</v>
      </c>
      <c r="E5116" s="1" t="s">
        <v>8105</v>
      </c>
      <c r="F5116" s="1" t="s">
        <v>85</v>
      </c>
      <c r="G5116" s="1" t="s">
        <v>265</v>
      </c>
    </row>
    <row r="5117" customFormat="false" ht="15" hidden="false" customHeight="true" outlineLevel="0" collapsed="false">
      <c r="A5117" s="1" t="n">
        <v>322</v>
      </c>
      <c r="C5117" s="1" t="s">
        <v>24</v>
      </c>
      <c r="D5117" s="1" t="s">
        <v>8106</v>
      </c>
      <c r="E5117" s="1" t="s">
        <v>8107</v>
      </c>
      <c r="F5117" s="1" t="s">
        <v>85</v>
      </c>
      <c r="G5117" s="1" t="s">
        <v>265</v>
      </c>
    </row>
    <row r="5118" customFormat="false" ht="15" hidden="false" customHeight="true" outlineLevel="0" collapsed="false">
      <c r="A5118" s="1" t="n">
        <v>2480</v>
      </c>
      <c r="C5118" s="1" t="s">
        <v>24</v>
      </c>
      <c r="D5118" s="1" t="s">
        <v>8108</v>
      </c>
      <c r="E5118" s="1" t="s">
        <v>8109</v>
      </c>
      <c r="F5118" s="1" t="s">
        <v>90</v>
      </c>
      <c r="G5118" s="1" t="s">
        <v>265</v>
      </c>
    </row>
    <row r="5119" customFormat="false" ht="15" hidden="false" customHeight="true" outlineLevel="0" collapsed="false">
      <c r="A5119" s="1" t="n">
        <v>401</v>
      </c>
      <c r="C5119" s="1" t="s">
        <v>24</v>
      </c>
      <c r="D5119" s="1" t="s">
        <v>4032</v>
      </c>
      <c r="E5119" s="1" t="s">
        <v>8110</v>
      </c>
      <c r="F5119" s="1" t="s">
        <v>85</v>
      </c>
      <c r="G5119" s="1" t="s">
        <v>359</v>
      </c>
    </row>
    <row r="5120" customFormat="false" ht="15" hidden="false" customHeight="true" outlineLevel="0" collapsed="false">
      <c r="A5120" s="1" t="n">
        <v>368</v>
      </c>
      <c r="C5120" s="1" t="s">
        <v>24</v>
      </c>
      <c r="D5120" s="1" t="s">
        <v>8111</v>
      </c>
      <c r="E5120" s="1" t="s">
        <v>8112</v>
      </c>
      <c r="F5120" s="1" t="s">
        <v>79</v>
      </c>
      <c r="G5120" s="1" t="s">
        <v>130</v>
      </c>
    </row>
    <row r="5121" customFormat="false" ht="15" hidden="false" customHeight="true" outlineLevel="0" collapsed="false">
      <c r="A5121" s="1" t="n">
        <v>4214</v>
      </c>
      <c r="B5121" s="1" t="n">
        <v>32.36</v>
      </c>
      <c r="C5121" s="1" t="s">
        <v>24</v>
      </c>
      <c r="D5121" s="1" t="s">
        <v>8113</v>
      </c>
      <c r="E5121" s="1" t="s">
        <v>8114</v>
      </c>
      <c r="F5121" s="1" t="s">
        <v>598</v>
      </c>
      <c r="G5121" s="1" t="s">
        <v>129</v>
      </c>
      <c r="H5121" s="1" t="s">
        <v>102</v>
      </c>
    </row>
    <row r="5122" customFormat="false" ht="15" hidden="false" customHeight="true" outlineLevel="0" collapsed="false">
      <c r="A5122" s="1" t="n">
        <v>1643</v>
      </c>
      <c r="B5122" s="1" t="n">
        <v>140000</v>
      </c>
      <c r="C5122" s="1" t="s">
        <v>24</v>
      </c>
      <c r="D5122" s="1" t="s">
        <v>7876</v>
      </c>
      <c r="E5122" s="1" t="s">
        <v>8115</v>
      </c>
      <c r="F5122" s="1" t="s">
        <v>79</v>
      </c>
      <c r="G5122" s="1" t="s">
        <v>265</v>
      </c>
      <c r="H5122" s="1" t="s">
        <v>107</v>
      </c>
    </row>
    <row r="5123" customFormat="false" ht="15" hidden="false" customHeight="true" outlineLevel="0" collapsed="false">
      <c r="A5123" s="1" t="n">
        <v>558</v>
      </c>
      <c r="C5123" s="1" t="s">
        <v>24</v>
      </c>
      <c r="D5123" s="1" t="s">
        <v>2673</v>
      </c>
      <c r="E5123" s="1" t="s">
        <v>8116</v>
      </c>
      <c r="F5123" s="1" t="s">
        <v>85</v>
      </c>
      <c r="G5123" s="1" t="s">
        <v>265</v>
      </c>
    </row>
    <row r="5124" customFormat="false" ht="15" hidden="false" customHeight="true" outlineLevel="0" collapsed="false">
      <c r="A5124" s="1" t="n">
        <v>926</v>
      </c>
      <c r="C5124" s="1" t="s">
        <v>24</v>
      </c>
      <c r="D5124" s="1" t="s">
        <v>7852</v>
      </c>
      <c r="E5124" s="1" t="s">
        <v>8117</v>
      </c>
      <c r="F5124" s="1" t="s">
        <v>79</v>
      </c>
      <c r="G5124" s="1" t="s">
        <v>129</v>
      </c>
    </row>
    <row r="5125" customFormat="false" ht="15" hidden="false" customHeight="true" outlineLevel="0" collapsed="false">
      <c r="A5125" s="1" t="n">
        <v>645</v>
      </c>
      <c r="C5125" s="1" t="s">
        <v>24</v>
      </c>
      <c r="D5125" s="1" t="s">
        <v>8118</v>
      </c>
      <c r="E5125" s="1" t="s">
        <v>8119</v>
      </c>
      <c r="F5125" s="1" t="s">
        <v>121</v>
      </c>
      <c r="G5125" s="1" t="s">
        <v>125</v>
      </c>
    </row>
    <row r="5126" customFormat="false" ht="15" hidden="false" customHeight="true" outlineLevel="0" collapsed="false">
      <c r="A5126" s="1" t="n">
        <v>754</v>
      </c>
      <c r="C5126" s="1" t="s">
        <v>24</v>
      </c>
      <c r="D5126" s="1" t="s">
        <v>2673</v>
      </c>
      <c r="E5126" s="1" t="s">
        <v>8120</v>
      </c>
      <c r="F5126" s="1" t="s">
        <v>79</v>
      </c>
      <c r="G5126" s="1" t="s">
        <v>265</v>
      </c>
    </row>
    <row r="5127" customFormat="false" ht="15" hidden="false" customHeight="true" outlineLevel="0" collapsed="false">
      <c r="A5127" s="1" t="n">
        <v>3074</v>
      </c>
      <c r="C5127" s="1" t="s">
        <v>24</v>
      </c>
      <c r="D5127" s="1" t="s">
        <v>4203</v>
      </c>
      <c r="E5127" s="1" t="s">
        <v>8121</v>
      </c>
      <c r="F5127" s="1" t="s">
        <v>79</v>
      </c>
      <c r="G5127" s="1" t="s">
        <v>125</v>
      </c>
    </row>
    <row r="5128" customFormat="false" ht="15" hidden="false" customHeight="true" outlineLevel="0" collapsed="false">
      <c r="A5128" s="1" t="n">
        <v>686</v>
      </c>
      <c r="C5128" s="1" t="s">
        <v>24</v>
      </c>
      <c r="D5128" s="1" t="s">
        <v>8122</v>
      </c>
      <c r="E5128" s="1" t="s">
        <v>8123</v>
      </c>
      <c r="F5128" s="1" t="s">
        <v>79</v>
      </c>
      <c r="G5128" s="1" t="s">
        <v>163</v>
      </c>
    </row>
    <row r="5129" customFormat="false" ht="15" hidden="false" customHeight="true" outlineLevel="0" collapsed="false">
      <c r="A5129" s="1" t="n">
        <v>2782</v>
      </c>
      <c r="C5129" s="1" t="s">
        <v>27</v>
      </c>
      <c r="D5129" s="1" t="s">
        <v>8124</v>
      </c>
      <c r="E5129" s="1" t="s">
        <v>8125</v>
      </c>
      <c r="F5129" s="1" t="s">
        <v>80</v>
      </c>
      <c r="G5129" s="1" t="s">
        <v>145</v>
      </c>
    </row>
    <row r="5130" customFormat="false" ht="15" hidden="false" customHeight="true" outlineLevel="0" collapsed="false">
      <c r="A5130" s="1" t="n">
        <v>3569</v>
      </c>
      <c r="C5130" s="1" t="s">
        <v>24</v>
      </c>
      <c r="D5130" s="1" t="s">
        <v>7966</v>
      </c>
      <c r="E5130" s="1" t="s">
        <v>8126</v>
      </c>
      <c r="F5130" s="1" t="s">
        <v>85</v>
      </c>
      <c r="G5130" s="1" t="s">
        <v>265</v>
      </c>
    </row>
    <row r="5131" customFormat="false" ht="15" hidden="false" customHeight="true" outlineLevel="0" collapsed="false">
      <c r="A5131" s="1" t="n">
        <v>1026</v>
      </c>
      <c r="C5131" s="1" t="s">
        <v>24</v>
      </c>
      <c r="D5131" s="1" t="s">
        <v>5325</v>
      </c>
      <c r="E5131" s="1" t="s">
        <v>8127</v>
      </c>
      <c r="F5131" s="1" t="s">
        <v>79</v>
      </c>
      <c r="G5131" s="1" t="s">
        <v>461</v>
      </c>
    </row>
    <row r="5132" customFormat="false" ht="15" hidden="false" customHeight="true" outlineLevel="0" collapsed="false">
      <c r="A5132" s="1" t="n">
        <v>1979</v>
      </c>
      <c r="C5132" s="1" t="s">
        <v>24</v>
      </c>
      <c r="D5132" s="1" t="s">
        <v>8057</v>
      </c>
      <c r="E5132" s="1" t="s">
        <v>8128</v>
      </c>
      <c r="F5132" s="1" t="s">
        <v>86</v>
      </c>
      <c r="G5132" s="1" t="s">
        <v>461</v>
      </c>
    </row>
    <row r="5133" customFormat="false" ht="15" hidden="false" customHeight="true" outlineLevel="0" collapsed="false">
      <c r="A5133" s="1" t="n">
        <v>196</v>
      </c>
      <c r="C5133" s="1" t="s">
        <v>24</v>
      </c>
      <c r="D5133" s="1" t="s">
        <v>8129</v>
      </c>
      <c r="E5133" s="1" t="s">
        <v>8130</v>
      </c>
      <c r="F5133" s="1" t="s">
        <v>85</v>
      </c>
      <c r="G5133" s="1" t="s">
        <v>295</v>
      </c>
    </row>
    <row r="5134" customFormat="false" ht="15" hidden="false" customHeight="true" outlineLevel="0" collapsed="false">
      <c r="A5134" s="1" t="n">
        <v>913</v>
      </c>
      <c r="C5134" s="1" t="s">
        <v>24</v>
      </c>
      <c r="D5134" s="1" t="s">
        <v>8122</v>
      </c>
      <c r="E5134" s="1" t="s">
        <v>8131</v>
      </c>
      <c r="F5134" s="1" t="s">
        <v>79</v>
      </c>
      <c r="G5134" s="1" t="s">
        <v>163</v>
      </c>
    </row>
    <row r="5135" customFormat="false" ht="15" hidden="false" customHeight="true" outlineLevel="0" collapsed="false">
      <c r="A5135" s="1" t="n">
        <v>4404</v>
      </c>
      <c r="C5135" s="1" t="s">
        <v>24</v>
      </c>
      <c r="D5135" s="1" t="s">
        <v>7275</v>
      </c>
      <c r="E5135" s="1" t="s">
        <v>8132</v>
      </c>
      <c r="F5135" s="1" t="s">
        <v>120</v>
      </c>
      <c r="G5135" s="1" t="s">
        <v>125</v>
      </c>
    </row>
    <row r="5136" customFormat="false" ht="15" hidden="false" customHeight="true" outlineLevel="0" collapsed="false">
      <c r="A5136" s="1" t="n">
        <v>1026</v>
      </c>
      <c r="C5136" s="1" t="s">
        <v>24</v>
      </c>
      <c r="D5136" s="1" t="s">
        <v>779</v>
      </c>
      <c r="E5136" s="1" t="s">
        <v>8133</v>
      </c>
      <c r="F5136" s="1" t="s">
        <v>79</v>
      </c>
      <c r="G5136" s="1" t="s">
        <v>163</v>
      </c>
    </row>
    <row r="5137" customFormat="false" ht="15" hidden="false" customHeight="true" outlineLevel="0" collapsed="false">
      <c r="A5137" s="1" t="n">
        <v>466</v>
      </c>
      <c r="C5137" s="1" t="s">
        <v>24</v>
      </c>
      <c r="D5137" s="1" t="s">
        <v>8134</v>
      </c>
      <c r="E5137" s="1" t="s">
        <v>8135</v>
      </c>
      <c r="F5137" s="1" t="s">
        <v>85</v>
      </c>
      <c r="G5137" s="1" t="s">
        <v>125</v>
      </c>
    </row>
    <row r="5138" customFormat="false" ht="15" hidden="false" customHeight="true" outlineLevel="0" collapsed="false">
      <c r="A5138" s="1" t="n">
        <v>1902</v>
      </c>
      <c r="C5138" s="1" t="s">
        <v>24</v>
      </c>
      <c r="D5138" s="1" t="s">
        <v>2706</v>
      </c>
      <c r="E5138" s="1" t="s">
        <v>8136</v>
      </c>
      <c r="F5138" s="1" t="s">
        <v>214</v>
      </c>
      <c r="G5138" s="1" t="s">
        <v>133</v>
      </c>
    </row>
    <row r="5139" customFormat="false" ht="15" hidden="false" customHeight="true" outlineLevel="0" collapsed="false">
      <c r="A5139" s="1" t="n">
        <v>1169</v>
      </c>
      <c r="B5139" s="1" t="n">
        <v>40000</v>
      </c>
      <c r="C5139" s="1" t="s">
        <v>24</v>
      </c>
      <c r="D5139" s="1" t="s">
        <v>4201</v>
      </c>
      <c r="E5139" s="1" t="s">
        <v>8137</v>
      </c>
      <c r="F5139" s="1" t="s">
        <v>79</v>
      </c>
      <c r="G5139" s="1" t="s">
        <v>125</v>
      </c>
      <c r="H5139" s="1" t="s">
        <v>103</v>
      </c>
    </row>
    <row r="5140" customFormat="false" ht="15" hidden="false" customHeight="true" outlineLevel="0" collapsed="false">
      <c r="A5140" s="1" t="n">
        <v>2066</v>
      </c>
      <c r="B5140" s="1" t="n">
        <v>55000</v>
      </c>
      <c r="C5140" s="1" t="s">
        <v>24</v>
      </c>
      <c r="D5140" s="1" t="s">
        <v>8138</v>
      </c>
      <c r="E5140" s="1" t="s">
        <v>8139</v>
      </c>
      <c r="F5140" s="1" t="s">
        <v>85</v>
      </c>
      <c r="G5140" s="1" t="s">
        <v>265</v>
      </c>
      <c r="H5140" s="1" t="s">
        <v>103</v>
      </c>
    </row>
    <row r="5141" customFormat="false" ht="15" hidden="false" customHeight="true" outlineLevel="0" collapsed="false">
      <c r="A5141" s="1" t="n">
        <v>802</v>
      </c>
      <c r="C5141" s="1" t="s">
        <v>25</v>
      </c>
      <c r="D5141" s="1" t="s">
        <v>8140</v>
      </c>
      <c r="E5141" s="1" t="s">
        <v>8141</v>
      </c>
      <c r="F5141" s="1" t="s">
        <v>79</v>
      </c>
      <c r="G5141" s="1" t="s">
        <v>265</v>
      </c>
    </row>
    <row r="5142" customFormat="false" ht="15" hidden="false" customHeight="true" outlineLevel="0" collapsed="false">
      <c r="A5142" s="1" t="n">
        <v>986</v>
      </c>
      <c r="C5142" s="1" t="s">
        <v>24</v>
      </c>
      <c r="D5142" s="1" t="s">
        <v>8075</v>
      </c>
      <c r="E5142" s="1" t="s">
        <v>8142</v>
      </c>
      <c r="F5142" s="1" t="s">
        <v>8143</v>
      </c>
      <c r="G5142" s="1" t="s">
        <v>147</v>
      </c>
    </row>
    <row r="5143" customFormat="false" ht="15" hidden="false" customHeight="true" outlineLevel="0" collapsed="false">
      <c r="A5143" s="1" t="n">
        <v>852</v>
      </c>
      <c r="B5143" s="1" t="n">
        <v>40000</v>
      </c>
      <c r="C5143" s="1" t="s">
        <v>24</v>
      </c>
      <c r="D5143" s="1" t="s">
        <v>8144</v>
      </c>
      <c r="E5143" s="1" t="s">
        <v>8145</v>
      </c>
      <c r="F5143" s="1" t="s">
        <v>85</v>
      </c>
      <c r="G5143" s="1" t="s">
        <v>295</v>
      </c>
      <c r="H5143" s="1" t="s">
        <v>103</v>
      </c>
    </row>
    <row r="5144" customFormat="false" ht="15" hidden="false" customHeight="true" outlineLevel="0" collapsed="false">
      <c r="A5144" s="1" t="n">
        <v>869</v>
      </c>
      <c r="C5144" s="1" t="s">
        <v>24</v>
      </c>
      <c r="D5144" s="1" t="s">
        <v>8146</v>
      </c>
      <c r="E5144" s="1" t="s">
        <v>8147</v>
      </c>
      <c r="F5144" s="1" t="s">
        <v>85</v>
      </c>
      <c r="G5144" s="1" t="s">
        <v>523</v>
      </c>
    </row>
    <row r="5145" customFormat="false" ht="15" hidden="false" customHeight="true" outlineLevel="0" collapsed="false">
      <c r="A5145" s="1" t="n">
        <v>449</v>
      </c>
      <c r="C5145" s="1" t="s">
        <v>24</v>
      </c>
      <c r="D5145" s="1" t="s">
        <v>8148</v>
      </c>
      <c r="E5145" s="1" t="s">
        <v>8149</v>
      </c>
      <c r="F5145" s="1" t="s">
        <v>85</v>
      </c>
      <c r="G5145" s="1" t="s">
        <v>265</v>
      </c>
    </row>
    <row r="5146" customFormat="false" ht="15" hidden="false" customHeight="true" outlineLevel="0" collapsed="false">
      <c r="A5146" s="1" t="n">
        <v>230</v>
      </c>
      <c r="C5146" s="1" t="s">
        <v>24</v>
      </c>
      <c r="D5146" s="1" t="s">
        <v>8150</v>
      </c>
      <c r="E5146" s="1" t="s">
        <v>8151</v>
      </c>
      <c r="F5146" s="1" t="s">
        <v>80</v>
      </c>
      <c r="G5146" s="1" t="s">
        <v>179</v>
      </c>
    </row>
    <row r="5147" customFormat="false" ht="15" hidden="false" customHeight="true" outlineLevel="0" collapsed="false">
      <c r="A5147" s="1" t="n">
        <v>5434</v>
      </c>
      <c r="C5147" s="1" t="s">
        <v>24</v>
      </c>
      <c r="D5147" s="1" t="s">
        <v>3886</v>
      </c>
      <c r="E5147" s="1" t="s">
        <v>8152</v>
      </c>
      <c r="F5147" s="1" t="s">
        <v>85</v>
      </c>
      <c r="G5147" s="1" t="s">
        <v>461</v>
      </c>
    </row>
    <row r="5148" customFormat="false" ht="15" hidden="false" customHeight="true" outlineLevel="0" collapsed="false">
      <c r="A5148" s="1" t="n">
        <v>1264</v>
      </c>
      <c r="C5148" s="1" t="s">
        <v>24</v>
      </c>
      <c r="D5148" s="1" t="s">
        <v>8153</v>
      </c>
      <c r="E5148" s="1" t="s">
        <v>8154</v>
      </c>
      <c r="F5148" s="1" t="s">
        <v>85</v>
      </c>
      <c r="G5148" s="1" t="s">
        <v>295</v>
      </c>
    </row>
    <row r="5149" customFormat="false" ht="15" hidden="false" customHeight="true" outlineLevel="0" collapsed="false">
      <c r="A5149" s="1" t="n">
        <v>300</v>
      </c>
      <c r="C5149" s="1" t="s">
        <v>24</v>
      </c>
      <c r="D5149" s="1" t="s">
        <v>5129</v>
      </c>
      <c r="E5149" s="1" t="s">
        <v>8155</v>
      </c>
      <c r="F5149" s="1" t="s">
        <v>79</v>
      </c>
      <c r="G5149" s="1" t="s">
        <v>265</v>
      </c>
    </row>
    <row r="5150" customFormat="false" ht="15" hidden="false" customHeight="true" outlineLevel="0" collapsed="false">
      <c r="A5150" s="1" t="n">
        <v>536</v>
      </c>
      <c r="C5150" s="1" t="s">
        <v>24</v>
      </c>
      <c r="D5150" s="1" t="s">
        <v>4036</v>
      </c>
      <c r="E5150" s="1" t="s">
        <v>8156</v>
      </c>
      <c r="F5150" s="1" t="s">
        <v>79</v>
      </c>
      <c r="G5150" s="1" t="s">
        <v>132</v>
      </c>
    </row>
    <row r="5151" customFormat="false" ht="15" hidden="false" customHeight="true" outlineLevel="0" collapsed="false">
      <c r="A5151" s="1" t="n">
        <v>1350</v>
      </c>
      <c r="C5151" s="1" t="s">
        <v>24</v>
      </c>
      <c r="D5151" s="1" t="s">
        <v>3931</v>
      </c>
      <c r="E5151" s="1" t="s">
        <v>8157</v>
      </c>
      <c r="F5151" s="1" t="s">
        <v>85</v>
      </c>
      <c r="G5151" s="1" t="s">
        <v>359</v>
      </c>
    </row>
    <row r="5152" customFormat="false" ht="15" hidden="false" customHeight="true" outlineLevel="0" collapsed="false">
      <c r="A5152" s="1" t="n">
        <v>3439</v>
      </c>
      <c r="C5152" s="1" t="s">
        <v>24</v>
      </c>
      <c r="D5152" s="1" t="s">
        <v>7868</v>
      </c>
      <c r="E5152" s="1" t="s">
        <v>8158</v>
      </c>
      <c r="F5152" s="1" t="s">
        <v>79</v>
      </c>
      <c r="G5152" s="1" t="s">
        <v>246</v>
      </c>
    </row>
    <row r="5153" customFormat="false" ht="15" hidden="false" customHeight="true" outlineLevel="0" collapsed="false">
      <c r="A5153" s="1" t="n">
        <v>1530</v>
      </c>
      <c r="C5153" s="1" t="s">
        <v>25</v>
      </c>
      <c r="D5153" s="1" t="s">
        <v>8159</v>
      </c>
      <c r="E5153" s="1" t="s">
        <v>8160</v>
      </c>
      <c r="F5153" s="1" t="s">
        <v>8161</v>
      </c>
    </row>
    <row r="5154" customFormat="false" ht="15" hidden="false" customHeight="true" outlineLevel="0" collapsed="false">
      <c r="A5154" s="1" t="n">
        <v>2129</v>
      </c>
      <c r="B5154" s="1" t="n">
        <v>60000</v>
      </c>
      <c r="C5154" s="1" t="s">
        <v>24</v>
      </c>
      <c r="D5154" s="1" t="s">
        <v>434</v>
      </c>
      <c r="E5154" s="1" t="s">
        <v>8162</v>
      </c>
      <c r="F5154" s="1" t="s">
        <v>85</v>
      </c>
      <c r="G5154" s="1" t="s">
        <v>163</v>
      </c>
      <c r="H5154" s="1" t="s">
        <v>104</v>
      </c>
    </row>
    <row r="5155" customFormat="false" ht="15" hidden="false" customHeight="true" outlineLevel="0" collapsed="false">
      <c r="A5155" s="1" t="n">
        <v>297</v>
      </c>
      <c r="C5155" s="1" t="s">
        <v>24</v>
      </c>
      <c r="D5155" s="1" t="s">
        <v>4688</v>
      </c>
      <c r="E5155" s="1" t="s">
        <v>8163</v>
      </c>
      <c r="F5155" s="1" t="s">
        <v>79</v>
      </c>
      <c r="G5155" s="1" t="s">
        <v>295</v>
      </c>
    </row>
    <row r="5156" customFormat="false" ht="15" hidden="false" customHeight="true" outlineLevel="0" collapsed="false">
      <c r="A5156" s="1" t="n">
        <v>364</v>
      </c>
      <c r="C5156" s="1" t="s">
        <v>24</v>
      </c>
      <c r="D5156" s="1" t="s">
        <v>4952</v>
      </c>
      <c r="E5156" s="1" t="s">
        <v>8164</v>
      </c>
      <c r="F5156" s="1" t="s">
        <v>85</v>
      </c>
      <c r="G5156" s="1" t="s">
        <v>184</v>
      </c>
    </row>
    <row r="5157" customFormat="false" ht="15" hidden="false" customHeight="true" outlineLevel="0" collapsed="false">
      <c r="A5157" s="1" t="n">
        <v>389</v>
      </c>
      <c r="C5157" s="1" t="s">
        <v>24</v>
      </c>
      <c r="D5157" s="1" t="s">
        <v>6549</v>
      </c>
      <c r="E5157" s="1" t="s">
        <v>8165</v>
      </c>
      <c r="F5157" s="1" t="s">
        <v>85</v>
      </c>
      <c r="G5157" s="1" t="s">
        <v>132</v>
      </c>
    </row>
    <row r="5158" customFormat="false" ht="15" hidden="false" customHeight="true" outlineLevel="0" collapsed="false">
      <c r="A5158" s="1" t="n">
        <v>967</v>
      </c>
      <c r="C5158" s="1" t="s">
        <v>24</v>
      </c>
      <c r="D5158" s="1" t="s">
        <v>3900</v>
      </c>
      <c r="E5158" s="1" t="s">
        <v>8166</v>
      </c>
      <c r="F5158" s="1" t="s">
        <v>85</v>
      </c>
      <c r="G5158" s="1" t="s">
        <v>148</v>
      </c>
    </row>
    <row r="5159" customFormat="false" ht="15" hidden="false" customHeight="true" outlineLevel="0" collapsed="false">
      <c r="A5159" s="1" t="n">
        <v>2517</v>
      </c>
      <c r="B5159" s="1" t="n">
        <v>80000</v>
      </c>
      <c r="C5159" s="1" t="s">
        <v>24</v>
      </c>
      <c r="D5159" s="1" t="s">
        <v>8167</v>
      </c>
      <c r="E5159" s="1" t="s">
        <v>8168</v>
      </c>
      <c r="F5159" s="1" t="s">
        <v>79</v>
      </c>
      <c r="G5159" s="1" t="s">
        <v>126</v>
      </c>
      <c r="H5159" s="1" t="s">
        <v>105</v>
      </c>
    </row>
    <row r="5160" customFormat="false" ht="15" hidden="false" customHeight="true" outlineLevel="0" collapsed="false">
      <c r="A5160" s="1" t="n">
        <v>783</v>
      </c>
      <c r="B5160" s="1" t="n">
        <v>50000</v>
      </c>
      <c r="C5160" s="1" t="s">
        <v>24</v>
      </c>
      <c r="D5160" s="1" t="s">
        <v>4504</v>
      </c>
      <c r="E5160" s="1" t="s">
        <v>8169</v>
      </c>
      <c r="F5160" s="1" t="s">
        <v>85</v>
      </c>
      <c r="G5160" s="1" t="s">
        <v>295</v>
      </c>
      <c r="H5160" s="1" t="s">
        <v>103</v>
      </c>
    </row>
    <row r="5161" customFormat="false" ht="15" hidden="false" customHeight="true" outlineLevel="0" collapsed="false">
      <c r="A5161" s="1" t="n">
        <v>2098</v>
      </c>
      <c r="C5161" s="1" t="s">
        <v>24</v>
      </c>
      <c r="D5161" s="1" t="s">
        <v>8170</v>
      </c>
      <c r="E5161" s="1" t="s">
        <v>8171</v>
      </c>
      <c r="F5161" s="1" t="s">
        <v>85</v>
      </c>
      <c r="G5161" s="1" t="s">
        <v>265</v>
      </c>
    </row>
    <row r="5162" customFormat="false" ht="15" hidden="false" customHeight="true" outlineLevel="0" collapsed="false">
      <c r="A5162" s="1" t="n">
        <v>5426</v>
      </c>
      <c r="C5162" s="1" t="s">
        <v>24</v>
      </c>
      <c r="D5162" s="1" t="s">
        <v>2758</v>
      </c>
      <c r="E5162" s="1" t="s">
        <v>8172</v>
      </c>
      <c r="F5162" s="1" t="s">
        <v>8173</v>
      </c>
      <c r="G5162" s="1" t="s">
        <v>125</v>
      </c>
    </row>
    <row r="5163" customFormat="false" ht="15" hidden="false" customHeight="true" outlineLevel="0" collapsed="false">
      <c r="A5163" s="1" t="n">
        <v>1685</v>
      </c>
      <c r="C5163" s="1" t="s">
        <v>24</v>
      </c>
      <c r="D5163" s="1" t="s">
        <v>8174</v>
      </c>
      <c r="E5163" s="1" t="s">
        <v>8175</v>
      </c>
      <c r="F5163" s="1" t="s">
        <v>85</v>
      </c>
      <c r="G5163" s="1" t="s">
        <v>265</v>
      </c>
    </row>
    <row r="5164" customFormat="false" ht="15" hidden="false" customHeight="true" outlineLevel="0" collapsed="false">
      <c r="A5164" s="1" t="n">
        <v>586</v>
      </c>
      <c r="C5164" s="1" t="s">
        <v>24</v>
      </c>
      <c r="D5164" s="1" t="s">
        <v>7852</v>
      </c>
      <c r="E5164" s="1" t="s">
        <v>8176</v>
      </c>
      <c r="F5164" s="1" t="s">
        <v>85</v>
      </c>
      <c r="G5164" s="1" t="s">
        <v>129</v>
      </c>
    </row>
    <row r="5165" customFormat="false" ht="15" hidden="false" customHeight="true" outlineLevel="0" collapsed="false">
      <c r="A5165" s="1" t="n">
        <v>695</v>
      </c>
      <c r="C5165" s="1" t="s">
        <v>24</v>
      </c>
      <c r="D5165" s="1" t="s">
        <v>8177</v>
      </c>
      <c r="E5165" s="1" t="s">
        <v>8178</v>
      </c>
      <c r="F5165" s="1" t="s">
        <v>85</v>
      </c>
      <c r="G5165" s="1" t="s">
        <v>145</v>
      </c>
    </row>
    <row r="5166" customFormat="false" ht="15" hidden="false" customHeight="true" outlineLevel="0" collapsed="false">
      <c r="A5166" s="1" t="n">
        <v>591</v>
      </c>
      <c r="C5166" s="1" t="s">
        <v>24</v>
      </c>
      <c r="D5166" s="1" t="s">
        <v>6490</v>
      </c>
      <c r="E5166" s="1" t="s">
        <v>8179</v>
      </c>
      <c r="F5166" s="1" t="s">
        <v>79</v>
      </c>
      <c r="G5166" s="1" t="s">
        <v>736</v>
      </c>
    </row>
    <row r="5167" customFormat="false" ht="15" hidden="false" customHeight="true" outlineLevel="0" collapsed="false">
      <c r="A5167" s="1" t="n">
        <v>407</v>
      </c>
      <c r="C5167" s="1" t="s">
        <v>24</v>
      </c>
      <c r="D5167" s="1" t="s">
        <v>8148</v>
      </c>
      <c r="E5167" s="1" t="s">
        <v>8180</v>
      </c>
      <c r="F5167" s="1" t="s">
        <v>85</v>
      </c>
      <c r="G5167" s="1" t="s">
        <v>265</v>
      </c>
    </row>
    <row r="5168" customFormat="false" ht="15" hidden="false" customHeight="true" outlineLevel="0" collapsed="false">
      <c r="A5168" s="1" t="n">
        <v>2277</v>
      </c>
      <c r="C5168" s="1" t="s">
        <v>24</v>
      </c>
      <c r="D5168" s="1" t="s">
        <v>8181</v>
      </c>
      <c r="E5168" s="1" t="s">
        <v>8182</v>
      </c>
      <c r="F5168" s="1" t="s">
        <v>79</v>
      </c>
      <c r="G5168" s="1" t="s">
        <v>147</v>
      </c>
    </row>
    <row r="5169" customFormat="false" ht="15" hidden="false" customHeight="true" outlineLevel="0" collapsed="false">
      <c r="A5169" s="1" t="n">
        <v>1691</v>
      </c>
      <c r="B5169" s="1" t="n">
        <v>80000</v>
      </c>
      <c r="C5169" s="1" t="s">
        <v>24</v>
      </c>
      <c r="D5169" s="1" t="s">
        <v>5368</v>
      </c>
      <c r="E5169" s="1" t="s">
        <v>8183</v>
      </c>
      <c r="F5169" s="1" t="s">
        <v>79</v>
      </c>
      <c r="G5169" s="1" t="s">
        <v>265</v>
      </c>
      <c r="H5169" s="1" t="s">
        <v>105</v>
      </c>
    </row>
    <row r="5170" customFormat="false" ht="15" hidden="false" customHeight="true" outlineLevel="0" collapsed="false">
      <c r="A5170" s="1" t="n">
        <v>2554</v>
      </c>
      <c r="C5170" s="1" t="s">
        <v>24</v>
      </c>
      <c r="D5170" s="1" t="s">
        <v>4566</v>
      </c>
      <c r="E5170" s="1" t="s">
        <v>8184</v>
      </c>
      <c r="F5170" s="1" t="s">
        <v>79</v>
      </c>
      <c r="G5170" s="1" t="s">
        <v>265</v>
      </c>
    </row>
    <row r="5171" customFormat="false" ht="15" hidden="false" customHeight="true" outlineLevel="0" collapsed="false">
      <c r="A5171" s="1" t="n">
        <v>3319</v>
      </c>
      <c r="C5171" s="1" t="s">
        <v>24</v>
      </c>
      <c r="D5171" s="1" t="s">
        <v>3602</v>
      </c>
      <c r="E5171" s="1" t="s">
        <v>8185</v>
      </c>
      <c r="F5171" s="1" t="s">
        <v>598</v>
      </c>
      <c r="G5171" s="1" t="s">
        <v>126</v>
      </c>
    </row>
    <row r="5172" customFormat="false" ht="15" hidden="false" customHeight="true" outlineLevel="0" collapsed="false">
      <c r="A5172" s="1" t="n">
        <v>4201</v>
      </c>
      <c r="C5172" s="1" t="s">
        <v>24</v>
      </c>
      <c r="D5172" s="1" t="s">
        <v>5041</v>
      </c>
      <c r="E5172" s="1" t="s">
        <v>8186</v>
      </c>
      <c r="F5172" s="1" t="s">
        <v>79</v>
      </c>
      <c r="G5172" s="1" t="s">
        <v>265</v>
      </c>
    </row>
    <row r="5173" customFormat="false" ht="15" hidden="false" customHeight="true" outlineLevel="0" collapsed="false">
      <c r="A5173" s="1" t="n">
        <v>2634</v>
      </c>
      <c r="C5173" s="1" t="s">
        <v>24</v>
      </c>
      <c r="D5173" s="1" t="s">
        <v>7868</v>
      </c>
      <c r="E5173" s="1" t="s">
        <v>8187</v>
      </c>
      <c r="F5173" s="1" t="s">
        <v>79</v>
      </c>
      <c r="G5173" s="1" t="s">
        <v>246</v>
      </c>
    </row>
    <row r="5174" customFormat="false" ht="15" hidden="false" customHeight="true" outlineLevel="0" collapsed="false">
      <c r="A5174" s="1" t="n">
        <v>1654</v>
      </c>
      <c r="C5174" s="1" t="s">
        <v>24</v>
      </c>
      <c r="D5174" s="1" t="s">
        <v>7829</v>
      </c>
      <c r="E5174" s="1" t="s">
        <v>8188</v>
      </c>
      <c r="F5174" s="1" t="s">
        <v>85</v>
      </c>
      <c r="G5174" s="1" t="s">
        <v>132</v>
      </c>
    </row>
    <row r="5175" customFormat="false" ht="15" hidden="false" customHeight="true" outlineLevel="0" collapsed="false">
      <c r="A5175" s="1" t="n">
        <v>889</v>
      </c>
      <c r="C5175" s="1" t="s">
        <v>24</v>
      </c>
      <c r="D5175" s="1" t="s">
        <v>7839</v>
      </c>
      <c r="E5175" s="1" t="s">
        <v>8189</v>
      </c>
      <c r="F5175" s="1" t="s">
        <v>79</v>
      </c>
      <c r="G5175" s="1" t="s">
        <v>163</v>
      </c>
    </row>
    <row r="5176" customFormat="false" ht="15" hidden="false" customHeight="true" outlineLevel="0" collapsed="false">
      <c r="A5176" s="1" t="n">
        <v>2605</v>
      </c>
      <c r="B5176" s="1" t="n">
        <v>29000</v>
      </c>
      <c r="C5176" s="1" t="s">
        <v>24</v>
      </c>
      <c r="D5176" s="1" t="s">
        <v>8190</v>
      </c>
      <c r="E5176" s="1" t="s">
        <v>8191</v>
      </c>
      <c r="F5176" s="1" t="s">
        <v>85</v>
      </c>
      <c r="G5176" s="1" t="s">
        <v>276</v>
      </c>
      <c r="H5176" s="1" t="s">
        <v>102</v>
      </c>
    </row>
    <row r="5177" customFormat="false" ht="15" hidden="false" customHeight="true" outlineLevel="0" collapsed="false">
      <c r="A5177" s="1" t="n">
        <v>594</v>
      </c>
      <c r="B5177" s="1" t="n">
        <v>1</v>
      </c>
      <c r="C5177" s="1" t="s">
        <v>24</v>
      </c>
      <c r="D5177" s="1" t="s">
        <v>2673</v>
      </c>
      <c r="E5177" s="1" t="s">
        <v>8192</v>
      </c>
      <c r="F5177" s="1" t="s">
        <v>79</v>
      </c>
      <c r="G5177" s="1" t="s">
        <v>265</v>
      </c>
      <c r="H5177" s="1" t="s">
        <v>102</v>
      </c>
    </row>
    <row r="5178" customFormat="false" ht="15" hidden="false" customHeight="true" outlineLevel="0" collapsed="false">
      <c r="A5178" s="1" t="n">
        <v>332</v>
      </c>
      <c r="C5178" s="1" t="s">
        <v>24</v>
      </c>
      <c r="D5178" s="1" t="s">
        <v>8193</v>
      </c>
      <c r="E5178" s="1" t="s">
        <v>8194</v>
      </c>
      <c r="F5178" s="1" t="s">
        <v>80</v>
      </c>
      <c r="G5178" s="1" t="s">
        <v>179</v>
      </c>
    </row>
    <row r="5179" customFormat="false" ht="15" hidden="false" customHeight="true" outlineLevel="0" collapsed="false">
      <c r="A5179" s="1" t="n">
        <v>624</v>
      </c>
      <c r="B5179" s="1" t="n">
        <v>10</v>
      </c>
      <c r="C5179" s="1" t="s">
        <v>24</v>
      </c>
      <c r="D5179" s="1" t="s">
        <v>8195</v>
      </c>
      <c r="E5179" s="1" t="s">
        <v>8196</v>
      </c>
      <c r="F5179" s="1" t="s">
        <v>85</v>
      </c>
      <c r="G5179" s="1" t="s">
        <v>276</v>
      </c>
      <c r="H5179" s="1" t="s">
        <v>102</v>
      </c>
    </row>
    <row r="5180" customFormat="false" ht="15" hidden="false" customHeight="true" outlineLevel="0" collapsed="false">
      <c r="A5180" s="1" t="n">
        <v>561</v>
      </c>
      <c r="C5180" s="1" t="s">
        <v>24</v>
      </c>
      <c r="D5180" s="1" t="s">
        <v>2673</v>
      </c>
      <c r="E5180" s="1" t="s">
        <v>8197</v>
      </c>
      <c r="F5180" s="1" t="s">
        <v>85</v>
      </c>
      <c r="G5180" s="1" t="s">
        <v>265</v>
      </c>
    </row>
    <row r="5181" customFormat="false" ht="15" hidden="false" customHeight="true" outlineLevel="0" collapsed="false">
      <c r="A5181" s="1" t="n">
        <v>2183</v>
      </c>
      <c r="C5181" s="1" t="s">
        <v>24</v>
      </c>
      <c r="D5181" s="1" t="s">
        <v>8198</v>
      </c>
      <c r="E5181" s="1" t="s">
        <v>8199</v>
      </c>
      <c r="F5181" s="1" t="s">
        <v>95</v>
      </c>
      <c r="G5181" s="1" t="s">
        <v>295</v>
      </c>
    </row>
    <row r="5182" customFormat="false" ht="15" hidden="false" customHeight="true" outlineLevel="0" collapsed="false">
      <c r="A5182" s="1" t="n">
        <v>1404</v>
      </c>
      <c r="C5182" s="1" t="s">
        <v>24</v>
      </c>
      <c r="D5182" s="1" t="s">
        <v>2614</v>
      </c>
      <c r="E5182" s="1" t="s">
        <v>8200</v>
      </c>
      <c r="F5182" s="1" t="s">
        <v>85</v>
      </c>
      <c r="G5182" s="1" t="s">
        <v>523</v>
      </c>
    </row>
    <row r="5183" customFormat="false" ht="15" hidden="false" customHeight="true" outlineLevel="0" collapsed="false">
      <c r="A5183" s="1" t="n">
        <v>1053</v>
      </c>
      <c r="C5183" s="1" t="s">
        <v>24</v>
      </c>
      <c r="D5183" s="1" t="s">
        <v>8201</v>
      </c>
      <c r="E5183" s="1" t="s">
        <v>8202</v>
      </c>
      <c r="F5183" s="1" t="s">
        <v>79</v>
      </c>
      <c r="G5183" s="1" t="s">
        <v>129</v>
      </c>
    </row>
    <row r="5184" customFormat="false" ht="15" hidden="false" customHeight="true" outlineLevel="0" collapsed="false">
      <c r="A5184" s="1" t="n">
        <v>1223</v>
      </c>
      <c r="C5184" s="1" t="s">
        <v>24</v>
      </c>
      <c r="D5184" s="1" t="s">
        <v>8203</v>
      </c>
      <c r="E5184" s="1" t="s">
        <v>8204</v>
      </c>
      <c r="F5184" s="1" t="s">
        <v>85</v>
      </c>
      <c r="G5184" s="1" t="s">
        <v>295</v>
      </c>
    </row>
    <row r="5185" customFormat="false" ht="15" hidden="false" customHeight="true" outlineLevel="0" collapsed="false">
      <c r="A5185" s="1" t="n">
        <v>3433</v>
      </c>
      <c r="C5185" s="1" t="s">
        <v>24</v>
      </c>
      <c r="D5185" s="1" t="s">
        <v>8205</v>
      </c>
      <c r="E5185" s="1" t="s">
        <v>8206</v>
      </c>
      <c r="F5185" s="1" t="s">
        <v>79</v>
      </c>
      <c r="G5185" s="1" t="s">
        <v>126</v>
      </c>
    </row>
    <row r="5186" customFormat="false" ht="15" hidden="false" customHeight="true" outlineLevel="0" collapsed="false">
      <c r="A5186" s="1" t="n">
        <v>2183</v>
      </c>
      <c r="C5186" s="1" t="s">
        <v>24</v>
      </c>
      <c r="D5186" s="1" t="s">
        <v>2909</v>
      </c>
      <c r="E5186" s="1" t="s">
        <v>8207</v>
      </c>
      <c r="F5186" s="1" t="s">
        <v>86</v>
      </c>
      <c r="G5186" s="1" t="s">
        <v>148</v>
      </c>
    </row>
    <row r="5187" customFormat="false" ht="15" hidden="false" customHeight="true" outlineLevel="0" collapsed="false">
      <c r="A5187" s="1" t="n">
        <v>1062</v>
      </c>
      <c r="C5187" s="1" t="s">
        <v>24</v>
      </c>
      <c r="D5187" s="1" t="s">
        <v>8208</v>
      </c>
      <c r="E5187" s="1" t="s">
        <v>8209</v>
      </c>
      <c r="F5187" s="1" t="s">
        <v>79</v>
      </c>
      <c r="G5187" s="1" t="s">
        <v>166</v>
      </c>
    </row>
    <row r="5188" customFormat="false" ht="15" hidden="false" customHeight="true" outlineLevel="0" collapsed="false">
      <c r="A5188" s="1" t="n">
        <v>806</v>
      </c>
      <c r="B5188" s="1" t="n">
        <v>35</v>
      </c>
      <c r="C5188" s="1" t="s">
        <v>24</v>
      </c>
      <c r="D5188" s="1" t="s">
        <v>8210</v>
      </c>
      <c r="E5188" s="1" t="s">
        <v>8211</v>
      </c>
      <c r="F5188" s="1" t="s">
        <v>79</v>
      </c>
      <c r="G5188" s="1" t="s">
        <v>241</v>
      </c>
      <c r="H5188" s="1" t="s">
        <v>102</v>
      </c>
    </row>
    <row r="5189" customFormat="false" ht="15" hidden="false" customHeight="true" outlineLevel="0" collapsed="false">
      <c r="A5189" s="1" t="n">
        <v>901</v>
      </c>
      <c r="B5189" s="1" t="n">
        <v>40000</v>
      </c>
      <c r="C5189" s="1" t="s">
        <v>24</v>
      </c>
      <c r="D5189" s="1" t="s">
        <v>8212</v>
      </c>
      <c r="E5189" s="1" t="s">
        <v>8213</v>
      </c>
      <c r="F5189" s="1" t="s">
        <v>81</v>
      </c>
      <c r="G5189" s="1" t="s">
        <v>126</v>
      </c>
      <c r="H5189" s="1" t="s">
        <v>103</v>
      </c>
    </row>
    <row r="5190" customFormat="false" ht="15" hidden="false" customHeight="true" outlineLevel="0" collapsed="false">
      <c r="A5190" s="1" t="n">
        <v>3000</v>
      </c>
      <c r="C5190" s="1" t="s">
        <v>24</v>
      </c>
      <c r="D5190" s="1" t="s">
        <v>7868</v>
      </c>
      <c r="E5190" s="1" t="s">
        <v>8214</v>
      </c>
      <c r="F5190" s="1" t="s">
        <v>79</v>
      </c>
      <c r="G5190" s="1" t="s">
        <v>246</v>
      </c>
    </row>
    <row r="5191" customFormat="false" ht="15" hidden="false" customHeight="true" outlineLevel="0" collapsed="false">
      <c r="A5191" s="1" t="n">
        <v>568</v>
      </c>
      <c r="C5191" s="1" t="s">
        <v>24</v>
      </c>
      <c r="D5191" s="1" t="s">
        <v>8215</v>
      </c>
      <c r="E5191" s="1" t="s">
        <v>8216</v>
      </c>
      <c r="F5191" s="1" t="s">
        <v>95</v>
      </c>
      <c r="G5191" s="1" t="s">
        <v>265</v>
      </c>
    </row>
    <row r="5192" customFormat="false" ht="15" hidden="false" customHeight="true" outlineLevel="0" collapsed="false">
      <c r="A5192" s="1" t="n">
        <v>4730</v>
      </c>
      <c r="C5192" s="1" t="s">
        <v>24</v>
      </c>
      <c r="D5192" s="1" t="s">
        <v>8217</v>
      </c>
      <c r="E5192" s="1" t="s">
        <v>8218</v>
      </c>
      <c r="F5192" s="1" t="s">
        <v>90</v>
      </c>
      <c r="G5192" s="1" t="s">
        <v>664</v>
      </c>
    </row>
    <row r="5193" customFormat="false" ht="15" hidden="false" customHeight="true" outlineLevel="0" collapsed="false">
      <c r="A5193" s="1" t="n">
        <v>892</v>
      </c>
      <c r="C5193" s="1" t="s">
        <v>24</v>
      </c>
      <c r="D5193" s="1" t="s">
        <v>1260</v>
      </c>
      <c r="E5193" s="1" t="s">
        <v>8219</v>
      </c>
      <c r="F5193" s="1" t="s">
        <v>79</v>
      </c>
      <c r="G5193" s="1" t="s">
        <v>173</v>
      </c>
    </row>
    <row r="5194" customFormat="false" ht="15" hidden="false" customHeight="true" outlineLevel="0" collapsed="false">
      <c r="A5194" s="1" t="n">
        <v>883</v>
      </c>
      <c r="B5194" s="1" t="n">
        <v>42000</v>
      </c>
      <c r="C5194" s="1" t="s">
        <v>24</v>
      </c>
      <c r="D5194" s="1" t="s">
        <v>8220</v>
      </c>
      <c r="E5194" s="1" t="s">
        <v>8221</v>
      </c>
      <c r="F5194" s="1" t="s">
        <v>79</v>
      </c>
      <c r="G5194" s="1" t="s">
        <v>132</v>
      </c>
      <c r="H5194" s="1" t="s">
        <v>103</v>
      </c>
    </row>
    <row r="5195" customFormat="false" ht="15" hidden="false" customHeight="true" outlineLevel="0" collapsed="false">
      <c r="A5195" s="1" t="n">
        <v>1102</v>
      </c>
      <c r="B5195" s="1" t="n">
        <v>12</v>
      </c>
      <c r="C5195" s="1" t="s">
        <v>24</v>
      </c>
      <c r="D5195" s="1" t="s">
        <v>8222</v>
      </c>
      <c r="E5195" s="1" t="s">
        <v>8223</v>
      </c>
      <c r="F5195" s="1" t="s">
        <v>85</v>
      </c>
      <c r="G5195" s="1" t="s">
        <v>359</v>
      </c>
      <c r="H5195" s="1" t="s">
        <v>102</v>
      </c>
    </row>
    <row r="5196" customFormat="false" ht="15" hidden="false" customHeight="true" outlineLevel="0" collapsed="false">
      <c r="A5196" s="1" t="n">
        <v>1116</v>
      </c>
      <c r="C5196" s="1" t="s">
        <v>24</v>
      </c>
      <c r="D5196" s="1" t="s">
        <v>3918</v>
      </c>
      <c r="E5196" s="1" t="s">
        <v>8224</v>
      </c>
      <c r="F5196" s="1" t="s">
        <v>79</v>
      </c>
      <c r="G5196" s="1" t="s">
        <v>265</v>
      </c>
    </row>
    <row r="5197" customFormat="false" ht="15" hidden="false" customHeight="true" outlineLevel="0" collapsed="false">
      <c r="A5197" s="1" t="n">
        <v>4626</v>
      </c>
      <c r="C5197" s="1" t="s">
        <v>24</v>
      </c>
      <c r="D5197" s="1" t="s">
        <v>8225</v>
      </c>
      <c r="E5197" s="1" t="s">
        <v>8226</v>
      </c>
      <c r="F5197" s="1" t="s">
        <v>85</v>
      </c>
      <c r="G5197" s="1" t="s">
        <v>276</v>
      </c>
    </row>
    <row r="5198" customFormat="false" ht="15" hidden="false" customHeight="true" outlineLevel="0" collapsed="false">
      <c r="A5198" s="1" t="n">
        <v>1266</v>
      </c>
      <c r="C5198" s="1" t="s">
        <v>24</v>
      </c>
      <c r="D5198" s="1" t="s">
        <v>39</v>
      </c>
      <c r="E5198" s="1" t="s">
        <v>8227</v>
      </c>
      <c r="F5198" s="1" t="s">
        <v>98</v>
      </c>
    </row>
    <row r="5199" customFormat="false" ht="15" hidden="false" customHeight="true" outlineLevel="0" collapsed="false">
      <c r="A5199" s="1" t="n">
        <v>1979</v>
      </c>
      <c r="C5199" s="1" t="s">
        <v>24</v>
      </c>
      <c r="D5199" s="1" t="s">
        <v>8228</v>
      </c>
      <c r="E5199" s="1" t="s">
        <v>8229</v>
      </c>
      <c r="F5199" s="1" t="s">
        <v>86</v>
      </c>
      <c r="G5199" s="1" t="s">
        <v>461</v>
      </c>
    </row>
    <row r="5200" customFormat="false" ht="15" hidden="false" customHeight="true" outlineLevel="0" collapsed="false">
      <c r="A5200" s="1" t="n">
        <v>736</v>
      </c>
      <c r="C5200" s="1" t="s">
        <v>24</v>
      </c>
      <c r="D5200" s="1" t="s">
        <v>8212</v>
      </c>
      <c r="E5200" s="1" t="s">
        <v>8230</v>
      </c>
      <c r="F5200" s="1" t="s">
        <v>85</v>
      </c>
      <c r="G5200" s="1" t="s">
        <v>126</v>
      </c>
    </row>
    <row r="5201" customFormat="false" ht="15" hidden="false" customHeight="true" outlineLevel="0" collapsed="false">
      <c r="A5201" s="1" t="n">
        <v>486</v>
      </c>
      <c r="B5201" s="1" t="n">
        <v>0</v>
      </c>
      <c r="C5201" s="1" t="s">
        <v>24</v>
      </c>
      <c r="D5201" s="1" t="s">
        <v>8231</v>
      </c>
      <c r="E5201" s="1" t="s">
        <v>8232</v>
      </c>
      <c r="F5201" s="1" t="s">
        <v>85</v>
      </c>
      <c r="G5201" s="1" t="s">
        <v>129</v>
      </c>
      <c r="H5201" s="1" t="s">
        <v>102</v>
      </c>
    </row>
    <row r="5202" customFormat="false" ht="15" hidden="false" customHeight="true" outlineLevel="0" collapsed="false">
      <c r="A5202" s="1" t="n">
        <v>3129</v>
      </c>
      <c r="C5202" s="1" t="s">
        <v>24</v>
      </c>
      <c r="D5202" s="1" t="s">
        <v>4056</v>
      </c>
      <c r="E5202" s="1" t="s">
        <v>8233</v>
      </c>
      <c r="F5202" s="1" t="s">
        <v>79</v>
      </c>
      <c r="G5202" s="1" t="s">
        <v>163</v>
      </c>
    </row>
    <row r="5203" customFormat="false" ht="15" hidden="false" customHeight="true" outlineLevel="0" collapsed="false">
      <c r="A5203" s="1" t="n">
        <v>1384</v>
      </c>
      <c r="C5203" s="1" t="s">
        <v>24</v>
      </c>
      <c r="D5203" s="1" t="s">
        <v>4397</v>
      </c>
      <c r="E5203" s="1" t="s">
        <v>8234</v>
      </c>
      <c r="F5203" s="1" t="s">
        <v>80</v>
      </c>
      <c r="G5203" s="1" t="s">
        <v>295</v>
      </c>
    </row>
    <row r="5204" customFormat="false" ht="15" hidden="false" customHeight="true" outlineLevel="0" collapsed="false">
      <c r="A5204" s="1" t="n">
        <v>1127</v>
      </c>
      <c r="B5204" s="1" t="n">
        <v>1</v>
      </c>
      <c r="C5204" s="1" t="s">
        <v>24</v>
      </c>
      <c r="D5204" s="1" t="s">
        <v>2673</v>
      </c>
      <c r="E5204" s="1" t="s">
        <v>8235</v>
      </c>
      <c r="F5204" s="1" t="s">
        <v>79</v>
      </c>
      <c r="G5204" s="1" t="s">
        <v>265</v>
      </c>
      <c r="H5204" s="1" t="s">
        <v>102</v>
      </c>
    </row>
    <row r="5205" customFormat="false" ht="15" hidden="false" customHeight="true" outlineLevel="0" collapsed="false">
      <c r="A5205" s="1" t="n">
        <v>1782</v>
      </c>
      <c r="C5205" s="1" t="s">
        <v>24</v>
      </c>
      <c r="D5205" s="1" t="s">
        <v>8236</v>
      </c>
      <c r="E5205" s="1" t="s">
        <v>8237</v>
      </c>
      <c r="F5205" s="1" t="s">
        <v>79</v>
      </c>
      <c r="G5205" s="1" t="s">
        <v>192</v>
      </c>
    </row>
    <row r="5206" customFormat="false" ht="15" hidden="false" customHeight="true" outlineLevel="0" collapsed="false">
      <c r="A5206" s="1" t="n">
        <v>1584</v>
      </c>
      <c r="C5206" s="1" t="s">
        <v>24</v>
      </c>
      <c r="D5206" s="1" t="s">
        <v>8238</v>
      </c>
      <c r="E5206" s="1" t="s">
        <v>67</v>
      </c>
      <c r="F5206" s="1" t="s">
        <v>79</v>
      </c>
      <c r="G5206" s="1" t="s">
        <v>148</v>
      </c>
    </row>
    <row r="5207" customFormat="false" ht="15" hidden="false" customHeight="true" outlineLevel="0" collapsed="false">
      <c r="A5207" s="1" t="n">
        <v>494</v>
      </c>
      <c r="C5207" s="1" t="s">
        <v>24</v>
      </c>
      <c r="D5207" s="1" t="s">
        <v>4036</v>
      </c>
      <c r="E5207" s="1" t="s">
        <v>8239</v>
      </c>
      <c r="F5207" s="1" t="s">
        <v>79</v>
      </c>
      <c r="G5207" s="1" t="s">
        <v>132</v>
      </c>
    </row>
    <row r="5208" customFormat="false" ht="15" hidden="false" customHeight="true" outlineLevel="0" collapsed="false">
      <c r="A5208" s="1" t="n">
        <v>208</v>
      </c>
      <c r="C5208" s="1" t="s">
        <v>24</v>
      </c>
      <c r="D5208" s="1" t="s">
        <v>6572</v>
      </c>
      <c r="E5208" s="1" t="s">
        <v>8240</v>
      </c>
      <c r="F5208" s="1" t="s">
        <v>85</v>
      </c>
      <c r="G5208" s="1" t="s">
        <v>265</v>
      </c>
    </row>
    <row r="5209" customFormat="false" ht="15" hidden="false" customHeight="true" outlineLevel="0" collapsed="false">
      <c r="A5209" s="1" t="n">
        <v>418</v>
      </c>
      <c r="B5209" s="1" t="n">
        <v>12</v>
      </c>
      <c r="C5209" s="1" t="s">
        <v>24</v>
      </c>
      <c r="D5209" s="1" t="s">
        <v>8241</v>
      </c>
      <c r="E5209" s="1" t="s">
        <v>7893</v>
      </c>
      <c r="F5209" s="1" t="s">
        <v>85</v>
      </c>
      <c r="G5209" s="1" t="s">
        <v>295</v>
      </c>
      <c r="H5209" s="1" t="s">
        <v>102</v>
      </c>
    </row>
    <row r="5210" customFormat="false" ht="15" hidden="false" customHeight="true" outlineLevel="0" collapsed="false">
      <c r="A5210" s="1" t="n">
        <v>310</v>
      </c>
      <c r="C5210" s="1" t="s">
        <v>24</v>
      </c>
      <c r="D5210" s="1" t="s">
        <v>8242</v>
      </c>
      <c r="E5210" s="1" t="s">
        <v>8243</v>
      </c>
      <c r="F5210" s="1" t="s">
        <v>80</v>
      </c>
      <c r="G5210" s="1" t="s">
        <v>265</v>
      </c>
    </row>
    <row r="5211" customFormat="false" ht="15" hidden="false" customHeight="true" outlineLevel="0" collapsed="false">
      <c r="A5211" s="1" t="n">
        <v>1014</v>
      </c>
      <c r="C5211" s="1" t="s">
        <v>24</v>
      </c>
      <c r="D5211" s="1" t="s">
        <v>8244</v>
      </c>
      <c r="E5211" s="1" t="s">
        <v>8245</v>
      </c>
      <c r="F5211" s="1" t="s">
        <v>85</v>
      </c>
      <c r="G5211" s="1" t="s">
        <v>132</v>
      </c>
    </row>
    <row r="5212" customFormat="false" ht="15" hidden="false" customHeight="true" outlineLevel="0" collapsed="false">
      <c r="A5212" s="1" t="n">
        <v>1261</v>
      </c>
      <c r="B5212" s="1" t="n">
        <v>1</v>
      </c>
      <c r="C5212" s="1" t="s">
        <v>24</v>
      </c>
      <c r="D5212" s="1" t="s">
        <v>2673</v>
      </c>
      <c r="E5212" s="1" t="s">
        <v>8246</v>
      </c>
      <c r="F5212" s="1" t="s">
        <v>79</v>
      </c>
      <c r="G5212" s="1" t="s">
        <v>265</v>
      </c>
      <c r="H5212" s="1" t="s">
        <v>102</v>
      </c>
    </row>
    <row r="5213" customFormat="false" ht="15" hidden="false" customHeight="true" outlineLevel="0" collapsed="false">
      <c r="A5213" s="1" t="n">
        <v>780</v>
      </c>
      <c r="C5213" s="1" t="s">
        <v>24</v>
      </c>
      <c r="D5213" s="1" t="s">
        <v>8247</v>
      </c>
      <c r="E5213" s="1" t="s">
        <v>8248</v>
      </c>
      <c r="F5213" s="1" t="s">
        <v>85</v>
      </c>
      <c r="G5213" s="1" t="s">
        <v>166</v>
      </c>
    </row>
    <row r="5214" customFormat="false" ht="15" hidden="false" customHeight="true" outlineLevel="0" collapsed="false">
      <c r="A5214" s="1" t="n">
        <v>869</v>
      </c>
      <c r="C5214" s="1" t="s">
        <v>24</v>
      </c>
      <c r="D5214" s="1" t="s">
        <v>8249</v>
      </c>
      <c r="E5214" s="1" t="s">
        <v>8250</v>
      </c>
      <c r="F5214" s="1" t="s">
        <v>85</v>
      </c>
      <c r="G5214" s="1" t="s">
        <v>163</v>
      </c>
    </row>
    <row r="5215" customFormat="false" ht="15" hidden="false" customHeight="true" outlineLevel="0" collapsed="false">
      <c r="A5215" s="1" t="n">
        <v>2121</v>
      </c>
      <c r="C5215" s="1" t="s">
        <v>24</v>
      </c>
      <c r="D5215" s="1" t="s">
        <v>8251</v>
      </c>
      <c r="E5215" s="1" t="s">
        <v>8252</v>
      </c>
      <c r="F5215" s="1" t="s">
        <v>85</v>
      </c>
      <c r="G5215" s="1" t="s">
        <v>128</v>
      </c>
    </row>
    <row r="5216" customFormat="false" ht="15" hidden="false" customHeight="true" outlineLevel="0" collapsed="false">
      <c r="A5216" s="1" t="n">
        <v>1113</v>
      </c>
      <c r="C5216" s="1" t="s">
        <v>24</v>
      </c>
      <c r="D5216" s="1" t="s">
        <v>7857</v>
      </c>
      <c r="E5216" s="1" t="s">
        <v>8253</v>
      </c>
      <c r="F5216" s="1" t="s">
        <v>85</v>
      </c>
    </row>
    <row r="5217" customFormat="false" ht="15" hidden="false" customHeight="true" outlineLevel="0" collapsed="false">
      <c r="A5217" s="1" t="n">
        <v>288</v>
      </c>
      <c r="C5217" s="1" t="s">
        <v>24</v>
      </c>
      <c r="D5217" s="1" t="s">
        <v>5129</v>
      </c>
      <c r="E5217" s="1" t="s">
        <v>8254</v>
      </c>
      <c r="F5217" s="1" t="s">
        <v>79</v>
      </c>
      <c r="G5217" s="1" t="s">
        <v>265</v>
      </c>
    </row>
    <row r="5218" customFormat="false" ht="15" hidden="false" customHeight="true" outlineLevel="0" collapsed="false">
      <c r="A5218" s="1" t="n">
        <v>1459</v>
      </c>
      <c r="C5218" s="1" t="s">
        <v>24</v>
      </c>
      <c r="D5218" s="1" t="s">
        <v>7829</v>
      </c>
      <c r="E5218" s="1" t="s">
        <v>8255</v>
      </c>
      <c r="F5218" s="1" t="s">
        <v>85</v>
      </c>
      <c r="G5218" s="1" t="s">
        <v>132</v>
      </c>
    </row>
    <row r="5219" customFormat="false" ht="15" hidden="false" customHeight="true" outlineLevel="0" collapsed="false">
      <c r="A5219" s="1" t="n">
        <v>850</v>
      </c>
      <c r="B5219" s="1" t="n">
        <v>60000</v>
      </c>
      <c r="C5219" s="1" t="s">
        <v>24</v>
      </c>
      <c r="D5219" s="1" t="s">
        <v>8256</v>
      </c>
      <c r="E5219" s="1" t="s">
        <v>8257</v>
      </c>
      <c r="F5219" s="1" t="s">
        <v>81</v>
      </c>
      <c r="G5219" s="1" t="s">
        <v>163</v>
      </c>
      <c r="H5219" s="1" t="s">
        <v>104</v>
      </c>
    </row>
    <row r="5220" customFormat="false" ht="15" hidden="false" customHeight="true" outlineLevel="0" collapsed="false">
      <c r="A5220" s="1" t="n">
        <v>4837</v>
      </c>
      <c r="C5220" s="1" t="s">
        <v>24</v>
      </c>
      <c r="D5220" s="1" t="s">
        <v>641</v>
      </c>
      <c r="E5220" s="1" t="s">
        <v>8258</v>
      </c>
      <c r="F5220" s="1" t="s">
        <v>79</v>
      </c>
      <c r="G5220" s="1" t="s">
        <v>147</v>
      </c>
    </row>
    <row r="5221" customFormat="false" ht="15" hidden="false" customHeight="true" outlineLevel="0" collapsed="false">
      <c r="A5221" s="1" t="n">
        <v>337</v>
      </c>
      <c r="C5221" s="1" t="s">
        <v>24</v>
      </c>
      <c r="D5221" s="1" t="s">
        <v>8259</v>
      </c>
      <c r="E5221" s="1" t="s">
        <v>8260</v>
      </c>
      <c r="F5221" s="1" t="s">
        <v>85</v>
      </c>
      <c r="G5221" s="1" t="s">
        <v>163</v>
      </c>
    </row>
    <row r="5222" customFormat="false" ht="15" hidden="false" customHeight="true" outlineLevel="0" collapsed="false">
      <c r="A5222" s="1" t="n">
        <v>1095</v>
      </c>
      <c r="B5222" s="1" t="n">
        <v>35000</v>
      </c>
      <c r="C5222" s="1" t="s">
        <v>24</v>
      </c>
      <c r="D5222" s="1" t="s">
        <v>1788</v>
      </c>
      <c r="E5222" s="1" t="s">
        <v>8261</v>
      </c>
      <c r="F5222" s="1" t="s">
        <v>85</v>
      </c>
      <c r="G5222" s="1" t="s">
        <v>129</v>
      </c>
      <c r="H5222" s="1" t="s">
        <v>102</v>
      </c>
    </row>
    <row r="5223" customFormat="false" ht="15" hidden="false" customHeight="true" outlineLevel="0" collapsed="false">
      <c r="A5223" s="1" t="n">
        <v>498</v>
      </c>
      <c r="C5223" s="1" t="s">
        <v>24</v>
      </c>
      <c r="D5223" s="1" t="s">
        <v>8262</v>
      </c>
      <c r="E5223" s="1" t="s">
        <v>8263</v>
      </c>
      <c r="F5223" s="1" t="s">
        <v>85</v>
      </c>
      <c r="G5223" s="1" t="s">
        <v>128</v>
      </c>
    </row>
    <row r="5224" customFormat="false" ht="15" hidden="false" customHeight="true" outlineLevel="0" collapsed="false">
      <c r="A5224" s="1" t="n">
        <v>807</v>
      </c>
      <c r="C5224" s="1" t="s">
        <v>24</v>
      </c>
      <c r="D5224" s="1" t="s">
        <v>1217</v>
      </c>
      <c r="E5224" s="1" t="s">
        <v>8264</v>
      </c>
      <c r="F5224" s="1" t="s">
        <v>85</v>
      </c>
      <c r="G5224" s="1" t="s">
        <v>166</v>
      </c>
    </row>
    <row r="5225" customFormat="false" ht="15" hidden="false" customHeight="true" outlineLevel="0" collapsed="false">
      <c r="A5225" s="1" t="n">
        <v>1165</v>
      </c>
      <c r="C5225" s="1" t="s">
        <v>24</v>
      </c>
      <c r="D5225" s="1" t="s">
        <v>4414</v>
      </c>
      <c r="E5225" s="1" t="s">
        <v>8265</v>
      </c>
      <c r="F5225" s="1" t="s">
        <v>85</v>
      </c>
      <c r="G5225" s="1" t="s">
        <v>166</v>
      </c>
    </row>
    <row r="5226" customFormat="false" ht="15" hidden="false" customHeight="true" outlineLevel="0" collapsed="false">
      <c r="A5226" s="1" t="n">
        <v>2393</v>
      </c>
      <c r="C5226" s="1" t="s">
        <v>24</v>
      </c>
      <c r="D5226" s="1" t="s">
        <v>4673</v>
      </c>
      <c r="E5226" s="1" t="s">
        <v>8266</v>
      </c>
      <c r="F5226" s="1" t="s">
        <v>120</v>
      </c>
      <c r="G5226" s="1" t="s">
        <v>173</v>
      </c>
    </row>
    <row r="5227" customFormat="false" ht="15" hidden="false" customHeight="true" outlineLevel="0" collapsed="false">
      <c r="A5227" s="1" t="n">
        <v>602</v>
      </c>
      <c r="B5227" s="1" t="n">
        <v>33000</v>
      </c>
      <c r="C5227" s="1" t="s">
        <v>24</v>
      </c>
      <c r="D5227" s="1" t="s">
        <v>8267</v>
      </c>
      <c r="E5227" s="1" t="s">
        <v>8268</v>
      </c>
      <c r="F5227" s="1" t="s">
        <v>85</v>
      </c>
      <c r="G5227" s="1" t="s">
        <v>295</v>
      </c>
      <c r="H5227" s="1" t="s">
        <v>102</v>
      </c>
    </row>
    <row r="5228" customFormat="false" ht="15" hidden="false" customHeight="true" outlineLevel="0" collapsed="false">
      <c r="A5228" s="1" t="n">
        <v>1433</v>
      </c>
      <c r="C5228" s="1" t="s">
        <v>24</v>
      </c>
      <c r="D5228" s="1" t="s">
        <v>2892</v>
      </c>
      <c r="E5228" s="1" t="s">
        <v>8269</v>
      </c>
      <c r="F5228" s="1" t="s">
        <v>441</v>
      </c>
      <c r="G5228" s="1" t="s">
        <v>148</v>
      </c>
    </row>
    <row r="5229" customFormat="false" ht="15" hidden="false" customHeight="true" outlineLevel="0" collapsed="false">
      <c r="A5229" s="1" t="n">
        <v>2190</v>
      </c>
      <c r="C5229" s="1" t="s">
        <v>24</v>
      </c>
      <c r="D5229" s="1" t="s">
        <v>8270</v>
      </c>
      <c r="E5229" s="1" t="s">
        <v>8271</v>
      </c>
      <c r="F5229" s="1" t="s">
        <v>120</v>
      </c>
      <c r="G5229" s="1" t="s">
        <v>125</v>
      </c>
    </row>
    <row r="5230" customFormat="false" ht="15" hidden="false" customHeight="true" outlineLevel="0" collapsed="false">
      <c r="A5230" s="1" t="n">
        <v>1060</v>
      </c>
      <c r="C5230" s="1" t="s">
        <v>24</v>
      </c>
      <c r="D5230" s="1" t="s">
        <v>8075</v>
      </c>
      <c r="E5230" s="1" t="s">
        <v>8272</v>
      </c>
      <c r="F5230" s="1" t="s">
        <v>79</v>
      </c>
      <c r="G5230" s="1" t="s">
        <v>147</v>
      </c>
    </row>
    <row r="5231" customFormat="false" ht="15" hidden="false" customHeight="true" outlineLevel="0" collapsed="false">
      <c r="A5231" s="1" t="n">
        <v>1552</v>
      </c>
      <c r="C5231" s="1" t="s">
        <v>24</v>
      </c>
      <c r="D5231" s="1" t="s">
        <v>6910</v>
      </c>
      <c r="E5231" s="1" t="s">
        <v>8273</v>
      </c>
      <c r="F5231" s="1" t="s">
        <v>8274</v>
      </c>
    </row>
    <row r="5232" customFormat="false" ht="15" hidden="false" customHeight="true" outlineLevel="0" collapsed="false">
      <c r="A5232" s="1" t="n">
        <v>484</v>
      </c>
      <c r="B5232" s="1" t="n">
        <v>1</v>
      </c>
      <c r="C5232" s="1" t="s">
        <v>25</v>
      </c>
      <c r="D5232" s="1" t="s">
        <v>5038</v>
      </c>
      <c r="E5232" s="1" t="s">
        <v>8275</v>
      </c>
      <c r="F5232" s="1" t="s">
        <v>79</v>
      </c>
      <c r="G5232" s="1" t="s">
        <v>265</v>
      </c>
      <c r="H5232" s="1" t="s">
        <v>102</v>
      </c>
    </row>
    <row r="5233" customFormat="false" ht="15" hidden="false" customHeight="true" outlineLevel="0" collapsed="false">
      <c r="A5233" s="1" t="n">
        <v>1447</v>
      </c>
      <c r="C5233" s="1" t="s">
        <v>24</v>
      </c>
      <c r="D5233" s="1" t="s">
        <v>8276</v>
      </c>
      <c r="E5233" s="1" t="s">
        <v>8277</v>
      </c>
      <c r="F5233" s="1" t="s">
        <v>79</v>
      </c>
      <c r="G5233" s="1" t="s">
        <v>132</v>
      </c>
    </row>
    <row r="5234" customFormat="false" ht="15" hidden="false" customHeight="true" outlineLevel="0" collapsed="false">
      <c r="A5234" s="1" t="n">
        <v>1165</v>
      </c>
      <c r="C5234" s="1" t="s">
        <v>24</v>
      </c>
      <c r="D5234" s="1" t="s">
        <v>8278</v>
      </c>
      <c r="E5234" s="1" t="s">
        <v>8279</v>
      </c>
      <c r="F5234" s="1" t="s">
        <v>79</v>
      </c>
      <c r="G5234" s="1" t="s">
        <v>265</v>
      </c>
    </row>
    <row r="5235" customFormat="false" ht="15" hidden="false" customHeight="true" outlineLevel="0" collapsed="false">
      <c r="A5235" s="1" t="n">
        <v>2647</v>
      </c>
      <c r="C5235" s="1" t="s">
        <v>24</v>
      </c>
      <c r="D5235" s="1" t="s">
        <v>8280</v>
      </c>
      <c r="E5235" s="1" t="s">
        <v>8281</v>
      </c>
      <c r="F5235" s="1" t="s">
        <v>85</v>
      </c>
      <c r="G5235" s="1" t="s">
        <v>892</v>
      </c>
    </row>
    <row r="5236" customFormat="false" ht="15" hidden="false" customHeight="true" outlineLevel="0" collapsed="false">
      <c r="A5236" s="1" t="n">
        <v>2122</v>
      </c>
      <c r="C5236" s="1" t="s">
        <v>24</v>
      </c>
      <c r="D5236" s="1" t="s">
        <v>8282</v>
      </c>
      <c r="E5236" s="1" t="s">
        <v>8283</v>
      </c>
      <c r="F5236" s="1" t="s">
        <v>85</v>
      </c>
      <c r="G5236" s="1" t="s">
        <v>184</v>
      </c>
    </row>
    <row r="5237" customFormat="false" ht="15" hidden="false" customHeight="true" outlineLevel="0" collapsed="false">
      <c r="A5237" s="1" t="n">
        <v>210</v>
      </c>
      <c r="C5237" s="1" t="s">
        <v>24</v>
      </c>
      <c r="D5237" s="1" t="s">
        <v>5091</v>
      </c>
      <c r="E5237" s="1" t="s">
        <v>8284</v>
      </c>
      <c r="F5237" s="1" t="s">
        <v>85</v>
      </c>
      <c r="G5237" s="1" t="s">
        <v>163</v>
      </c>
    </row>
    <row r="5238" customFormat="false" ht="15" hidden="false" customHeight="true" outlineLevel="0" collapsed="false">
      <c r="A5238" s="1" t="n">
        <v>236</v>
      </c>
      <c r="C5238" s="1" t="s">
        <v>25</v>
      </c>
      <c r="D5238" s="1" t="s">
        <v>8278</v>
      </c>
      <c r="E5238" s="1" t="s">
        <v>8285</v>
      </c>
      <c r="F5238" s="1" t="s">
        <v>79</v>
      </c>
      <c r="G5238" s="1" t="s">
        <v>265</v>
      </c>
    </row>
    <row r="5239" customFormat="false" ht="15" hidden="false" customHeight="true" outlineLevel="0" collapsed="false">
      <c r="A5239" s="1" t="n">
        <v>1253</v>
      </c>
      <c r="C5239" s="1" t="s">
        <v>24</v>
      </c>
      <c r="D5239" s="1" t="s">
        <v>8286</v>
      </c>
      <c r="E5239" s="1" t="s">
        <v>8287</v>
      </c>
      <c r="F5239" s="1" t="s">
        <v>79</v>
      </c>
      <c r="G5239" s="1" t="s">
        <v>166</v>
      </c>
    </row>
    <row r="5240" customFormat="false" ht="15" hidden="false" customHeight="true" outlineLevel="0" collapsed="false">
      <c r="A5240" s="1" t="n">
        <v>930</v>
      </c>
      <c r="C5240" s="1" t="s">
        <v>24</v>
      </c>
      <c r="D5240" s="1" t="s">
        <v>8288</v>
      </c>
      <c r="E5240" s="1" t="s">
        <v>8289</v>
      </c>
      <c r="F5240" s="1" t="s">
        <v>85</v>
      </c>
      <c r="G5240" s="1" t="s">
        <v>173</v>
      </c>
    </row>
    <row r="5241" customFormat="false" ht="15" hidden="false" customHeight="true" outlineLevel="0" collapsed="false">
      <c r="A5241" s="1" t="n">
        <v>827</v>
      </c>
      <c r="B5241" s="1" t="n">
        <v>70000</v>
      </c>
      <c r="C5241" s="1" t="s">
        <v>24</v>
      </c>
      <c r="D5241" s="1" t="s">
        <v>8290</v>
      </c>
      <c r="E5241" s="1" t="s">
        <v>8291</v>
      </c>
      <c r="F5241" s="1" t="s">
        <v>85</v>
      </c>
      <c r="G5241" s="1" t="s">
        <v>129</v>
      </c>
      <c r="H5241" s="1" t="s">
        <v>104</v>
      </c>
    </row>
    <row r="5242" customFormat="false" ht="15" hidden="false" customHeight="true" outlineLevel="0" collapsed="false">
      <c r="A5242" s="1" t="n">
        <v>3048</v>
      </c>
      <c r="C5242" s="1" t="s">
        <v>24</v>
      </c>
      <c r="D5242" s="1" t="s">
        <v>4891</v>
      </c>
      <c r="E5242" s="1" t="s">
        <v>8292</v>
      </c>
      <c r="F5242" s="1" t="s">
        <v>90</v>
      </c>
      <c r="G5242" s="1" t="s">
        <v>148</v>
      </c>
    </row>
    <row r="5243" customFormat="false" ht="15" hidden="false" customHeight="true" outlineLevel="0" collapsed="false">
      <c r="A5243" s="1" t="n">
        <v>2956</v>
      </c>
      <c r="C5243" s="1" t="s">
        <v>24</v>
      </c>
      <c r="D5243" s="1" t="s">
        <v>568</v>
      </c>
      <c r="E5243" s="1" t="s">
        <v>8293</v>
      </c>
      <c r="F5243" s="1" t="s">
        <v>85</v>
      </c>
      <c r="G5243" s="1" t="s">
        <v>166</v>
      </c>
    </row>
    <row r="5244" customFormat="false" ht="15" hidden="false" customHeight="true" outlineLevel="0" collapsed="false">
      <c r="A5244" s="1" t="n">
        <v>1858</v>
      </c>
      <c r="C5244" s="1" t="s">
        <v>24</v>
      </c>
      <c r="D5244" s="1" t="s">
        <v>6326</v>
      </c>
      <c r="E5244" s="1" t="s">
        <v>8294</v>
      </c>
      <c r="F5244" s="1" t="s">
        <v>85</v>
      </c>
      <c r="G5244" s="1" t="s">
        <v>295</v>
      </c>
    </row>
    <row r="5245" customFormat="false" ht="15" hidden="false" customHeight="true" outlineLevel="0" collapsed="false">
      <c r="A5245" s="1" t="n">
        <v>1133</v>
      </c>
      <c r="B5245" s="1" t="n">
        <v>18</v>
      </c>
      <c r="C5245" s="1" t="s">
        <v>24</v>
      </c>
      <c r="D5245" s="1" t="s">
        <v>8295</v>
      </c>
      <c r="E5245" s="1" t="s">
        <v>8296</v>
      </c>
      <c r="F5245" s="1" t="s">
        <v>85</v>
      </c>
      <c r="G5245" s="1" t="s">
        <v>295</v>
      </c>
      <c r="H5245" s="1" t="s">
        <v>102</v>
      </c>
    </row>
    <row r="5246" customFormat="false" ht="15" hidden="false" customHeight="true" outlineLevel="0" collapsed="false">
      <c r="A5246" s="1" t="n">
        <v>5042</v>
      </c>
      <c r="C5246" s="1" t="s">
        <v>24</v>
      </c>
      <c r="D5246" s="1" t="s">
        <v>7796</v>
      </c>
      <c r="E5246" s="1" t="s">
        <v>8297</v>
      </c>
      <c r="F5246" s="1" t="s">
        <v>79</v>
      </c>
      <c r="G5246" s="1" t="s">
        <v>7798</v>
      </c>
    </row>
    <row r="5247" customFormat="false" ht="15" hidden="false" customHeight="true" outlineLevel="0" collapsed="false">
      <c r="A5247" s="1" t="n">
        <v>1250</v>
      </c>
      <c r="C5247" s="1" t="s">
        <v>24</v>
      </c>
      <c r="D5247" s="1" t="s">
        <v>8298</v>
      </c>
      <c r="E5247" s="1" t="s">
        <v>8299</v>
      </c>
      <c r="F5247" s="1" t="s">
        <v>79</v>
      </c>
      <c r="G5247" s="1" t="s">
        <v>147</v>
      </c>
    </row>
    <row r="5248" customFormat="false" ht="15" hidden="false" customHeight="true" outlineLevel="0" collapsed="false">
      <c r="A5248" s="1" t="n">
        <v>846</v>
      </c>
      <c r="C5248" s="1" t="s">
        <v>24</v>
      </c>
      <c r="D5248" s="1" t="s">
        <v>2673</v>
      </c>
      <c r="E5248" s="1" t="s">
        <v>8300</v>
      </c>
      <c r="F5248" s="1" t="s">
        <v>85</v>
      </c>
      <c r="G5248" s="1" t="s">
        <v>265</v>
      </c>
    </row>
    <row r="5249" customFormat="false" ht="15" hidden="false" customHeight="true" outlineLevel="0" collapsed="false">
      <c r="A5249" s="1" t="n">
        <v>1725</v>
      </c>
      <c r="C5249" s="1" t="s">
        <v>24</v>
      </c>
      <c r="D5249" s="1" t="s">
        <v>8057</v>
      </c>
      <c r="E5249" s="1" t="s">
        <v>8301</v>
      </c>
      <c r="F5249" s="1" t="s">
        <v>86</v>
      </c>
      <c r="G5249" s="1" t="s">
        <v>461</v>
      </c>
    </row>
    <row r="5250" customFormat="false" ht="15" hidden="false" customHeight="true" outlineLevel="0" collapsed="false">
      <c r="A5250" s="1" t="n">
        <v>2317</v>
      </c>
      <c r="C5250" s="1" t="s">
        <v>24</v>
      </c>
      <c r="D5250" s="1" t="s">
        <v>8302</v>
      </c>
      <c r="E5250" s="1" t="s">
        <v>8303</v>
      </c>
      <c r="F5250" s="1" t="s">
        <v>79</v>
      </c>
      <c r="G5250" s="1" t="s">
        <v>126</v>
      </c>
    </row>
    <row r="5251" customFormat="false" ht="15" hidden="false" customHeight="true" outlineLevel="0" collapsed="false">
      <c r="A5251" s="1" t="n">
        <v>627</v>
      </c>
      <c r="C5251" s="1" t="s">
        <v>24</v>
      </c>
      <c r="D5251" s="1" t="s">
        <v>8304</v>
      </c>
      <c r="E5251" s="1" t="s">
        <v>8305</v>
      </c>
      <c r="F5251" s="1" t="s">
        <v>85</v>
      </c>
      <c r="G5251" s="1" t="s">
        <v>126</v>
      </c>
    </row>
    <row r="5252" customFormat="false" ht="15" hidden="false" customHeight="true" outlineLevel="0" collapsed="false">
      <c r="A5252" s="1" t="n">
        <v>736</v>
      </c>
      <c r="C5252" s="1" t="s">
        <v>24</v>
      </c>
      <c r="D5252" s="1" t="s">
        <v>2673</v>
      </c>
      <c r="E5252" s="1" t="s">
        <v>8306</v>
      </c>
      <c r="F5252" s="1" t="s">
        <v>85</v>
      </c>
      <c r="G5252" s="1" t="s">
        <v>265</v>
      </c>
    </row>
    <row r="5253" customFormat="false" ht="15" hidden="false" customHeight="true" outlineLevel="0" collapsed="false">
      <c r="A5253" s="1" t="n">
        <v>940</v>
      </c>
      <c r="C5253" s="1" t="s">
        <v>24</v>
      </c>
      <c r="D5253" s="1" t="s">
        <v>8307</v>
      </c>
      <c r="E5253" s="1" t="s">
        <v>8308</v>
      </c>
      <c r="F5253" s="1" t="s">
        <v>85</v>
      </c>
      <c r="G5253" s="1" t="s">
        <v>127</v>
      </c>
    </row>
    <row r="5254" customFormat="false" ht="15" hidden="false" customHeight="true" outlineLevel="0" collapsed="false">
      <c r="A5254" s="1" t="n">
        <v>2643</v>
      </c>
      <c r="C5254" s="1" t="s">
        <v>24</v>
      </c>
      <c r="D5254" s="1" t="s">
        <v>8309</v>
      </c>
      <c r="E5254" s="1" t="s">
        <v>8310</v>
      </c>
      <c r="F5254" s="1" t="s">
        <v>81</v>
      </c>
    </row>
    <row r="5255" customFormat="false" ht="15" hidden="false" customHeight="true" outlineLevel="0" collapsed="false">
      <c r="A5255" s="1" t="n">
        <v>1691</v>
      </c>
      <c r="C5255" s="1" t="s">
        <v>24</v>
      </c>
      <c r="D5255" s="1" t="s">
        <v>8311</v>
      </c>
      <c r="E5255" s="1" t="s">
        <v>8312</v>
      </c>
      <c r="F5255" s="1" t="s">
        <v>85</v>
      </c>
      <c r="G5255" s="1" t="s">
        <v>125</v>
      </c>
    </row>
    <row r="5256" customFormat="false" ht="15" hidden="false" customHeight="true" outlineLevel="0" collapsed="false">
      <c r="A5256" s="1" t="n">
        <v>3114</v>
      </c>
      <c r="C5256" s="1" t="s">
        <v>24</v>
      </c>
      <c r="D5256" s="1" t="s">
        <v>8313</v>
      </c>
      <c r="E5256" s="1" t="s">
        <v>8314</v>
      </c>
      <c r="F5256" s="1" t="s">
        <v>98</v>
      </c>
      <c r="G5256" s="1" t="s">
        <v>173</v>
      </c>
    </row>
    <row r="5257" customFormat="false" ht="15" hidden="false" customHeight="true" outlineLevel="0" collapsed="false">
      <c r="A5257" s="1" t="n">
        <v>2856</v>
      </c>
      <c r="B5257" s="1" t="n">
        <v>27.5</v>
      </c>
      <c r="C5257" s="1" t="s">
        <v>24</v>
      </c>
      <c r="D5257" s="1" t="s">
        <v>8220</v>
      </c>
      <c r="E5257" s="1" t="s">
        <v>8315</v>
      </c>
      <c r="F5257" s="1" t="s">
        <v>85</v>
      </c>
      <c r="G5257" s="1" t="s">
        <v>132</v>
      </c>
      <c r="H5257" s="1" t="s">
        <v>102</v>
      </c>
    </row>
    <row r="5258" customFormat="false" ht="15" hidden="false" customHeight="true" outlineLevel="0" collapsed="false">
      <c r="A5258" s="1" t="n">
        <v>741</v>
      </c>
      <c r="C5258" s="1" t="s">
        <v>24</v>
      </c>
      <c r="D5258" s="1" t="s">
        <v>3637</v>
      </c>
      <c r="E5258" s="1" t="s">
        <v>8316</v>
      </c>
      <c r="F5258" s="1" t="s">
        <v>85</v>
      </c>
      <c r="G5258" s="1" t="s">
        <v>166</v>
      </c>
    </row>
    <row r="5259" customFormat="false" ht="15" hidden="false" customHeight="true" outlineLevel="0" collapsed="false">
      <c r="A5259" s="1" t="n">
        <v>6014</v>
      </c>
      <c r="C5259" s="1" t="s">
        <v>24</v>
      </c>
      <c r="D5259" s="1" t="s">
        <v>8317</v>
      </c>
      <c r="E5259" s="1" t="s">
        <v>8318</v>
      </c>
      <c r="F5259" s="1" t="s">
        <v>315</v>
      </c>
      <c r="G5259" s="1" t="s">
        <v>265</v>
      </c>
    </row>
    <row r="5260" customFormat="false" ht="15" hidden="false" customHeight="true" outlineLevel="0" collapsed="false">
      <c r="A5260" s="1" t="n">
        <v>2128</v>
      </c>
      <c r="C5260" s="1" t="s">
        <v>24</v>
      </c>
      <c r="D5260" s="1" t="s">
        <v>3627</v>
      </c>
      <c r="E5260" s="1" t="s">
        <v>8319</v>
      </c>
      <c r="F5260" s="1" t="s">
        <v>85</v>
      </c>
      <c r="G5260" s="1" t="s">
        <v>1928</v>
      </c>
    </row>
    <row r="5261" customFormat="false" ht="15" hidden="false" customHeight="true" outlineLevel="0" collapsed="false">
      <c r="A5261" s="1" t="n">
        <v>1213</v>
      </c>
      <c r="C5261" s="1" t="s">
        <v>24</v>
      </c>
      <c r="D5261" s="1" t="s">
        <v>7839</v>
      </c>
      <c r="E5261" s="1" t="s">
        <v>8320</v>
      </c>
      <c r="F5261" s="1" t="s">
        <v>79</v>
      </c>
      <c r="G5261" s="1" t="s">
        <v>163</v>
      </c>
    </row>
    <row r="5262" customFormat="false" ht="15" hidden="false" customHeight="true" outlineLevel="0" collapsed="false">
      <c r="A5262" s="1" t="n">
        <v>294</v>
      </c>
      <c r="C5262" s="1" t="s">
        <v>24</v>
      </c>
      <c r="D5262" s="1" t="s">
        <v>8321</v>
      </c>
      <c r="E5262" s="1" t="s">
        <v>8322</v>
      </c>
      <c r="F5262" s="1" t="s">
        <v>80</v>
      </c>
      <c r="G5262" s="1" t="s">
        <v>145</v>
      </c>
    </row>
    <row r="5263" customFormat="false" ht="15" hidden="false" customHeight="true" outlineLevel="0" collapsed="false">
      <c r="A5263" s="1" t="n">
        <v>1105</v>
      </c>
      <c r="C5263" s="1" t="s">
        <v>25</v>
      </c>
      <c r="D5263" s="1" t="s">
        <v>7019</v>
      </c>
      <c r="E5263" s="1" t="s">
        <v>8323</v>
      </c>
      <c r="F5263" s="1" t="s">
        <v>85</v>
      </c>
      <c r="G5263" s="1" t="s">
        <v>219</v>
      </c>
    </row>
    <row r="5264" customFormat="false" ht="15" hidden="false" customHeight="true" outlineLevel="0" collapsed="false">
      <c r="A5264" s="1" t="n">
        <v>231</v>
      </c>
      <c r="B5264" s="1" t="n">
        <v>15</v>
      </c>
      <c r="C5264" s="1" t="s">
        <v>24</v>
      </c>
      <c r="D5264" s="1" t="s">
        <v>8324</v>
      </c>
      <c r="E5264" s="1" t="s">
        <v>8325</v>
      </c>
      <c r="F5264" s="1" t="s">
        <v>79</v>
      </c>
      <c r="G5264" s="1" t="s">
        <v>265</v>
      </c>
      <c r="H5264" s="1" t="s">
        <v>102</v>
      </c>
    </row>
    <row r="5265" customFormat="false" ht="15" hidden="false" customHeight="true" outlineLevel="0" collapsed="false">
      <c r="A5265" s="1" t="n">
        <v>1474</v>
      </c>
      <c r="C5265" s="1" t="s">
        <v>24</v>
      </c>
      <c r="D5265" s="1" t="s">
        <v>8326</v>
      </c>
      <c r="E5265" s="1" t="s">
        <v>8327</v>
      </c>
      <c r="F5265" s="1" t="s">
        <v>79</v>
      </c>
      <c r="G5265" s="1" t="s">
        <v>125</v>
      </c>
    </row>
    <row r="5266" customFormat="false" ht="15" hidden="false" customHeight="true" outlineLevel="0" collapsed="false">
      <c r="A5266" s="1" t="n">
        <v>1390</v>
      </c>
      <c r="C5266" s="1" t="s">
        <v>24</v>
      </c>
      <c r="D5266" s="1" t="s">
        <v>8328</v>
      </c>
      <c r="E5266" s="1" t="s">
        <v>8329</v>
      </c>
      <c r="F5266" s="1" t="s">
        <v>598</v>
      </c>
    </row>
    <row r="5267" customFormat="false" ht="15" hidden="false" customHeight="true" outlineLevel="0" collapsed="false">
      <c r="A5267" s="1" t="n">
        <v>1361</v>
      </c>
      <c r="C5267" s="1" t="s">
        <v>24</v>
      </c>
      <c r="D5267" s="1" t="s">
        <v>8330</v>
      </c>
      <c r="E5267" s="1" t="s">
        <v>8331</v>
      </c>
      <c r="F5267" s="1" t="s">
        <v>85</v>
      </c>
      <c r="G5267" s="1" t="s">
        <v>295</v>
      </c>
    </row>
    <row r="5268" customFormat="false" ht="15" hidden="false" customHeight="true" outlineLevel="0" collapsed="false">
      <c r="A5268" s="1" t="n">
        <v>912</v>
      </c>
      <c r="C5268" s="1" t="s">
        <v>24</v>
      </c>
      <c r="D5268" s="1" t="s">
        <v>8332</v>
      </c>
      <c r="E5268" s="1" t="s">
        <v>8333</v>
      </c>
      <c r="F5268" s="1" t="s">
        <v>85</v>
      </c>
      <c r="G5268" s="1" t="s">
        <v>132</v>
      </c>
    </row>
    <row r="5269" customFormat="false" ht="15" hidden="false" customHeight="true" outlineLevel="0" collapsed="false">
      <c r="A5269" s="1" t="n">
        <v>211</v>
      </c>
      <c r="B5269" s="1" t="n">
        <v>36000</v>
      </c>
      <c r="C5269" s="1" t="s">
        <v>24</v>
      </c>
      <c r="D5269" s="1" t="s">
        <v>836</v>
      </c>
      <c r="E5269" s="1" t="s">
        <v>8334</v>
      </c>
      <c r="F5269" s="1" t="s">
        <v>85</v>
      </c>
      <c r="G5269" s="1" t="s">
        <v>163</v>
      </c>
      <c r="H5269" s="1" t="s">
        <v>102</v>
      </c>
    </row>
    <row r="5270" customFormat="false" ht="15" hidden="false" customHeight="true" outlineLevel="0" collapsed="false">
      <c r="A5270" s="1" t="n">
        <v>3786</v>
      </c>
      <c r="C5270" s="1" t="s">
        <v>24</v>
      </c>
      <c r="D5270" s="1" t="s">
        <v>8335</v>
      </c>
      <c r="E5270" s="1" t="s">
        <v>57</v>
      </c>
      <c r="F5270" s="1" t="s">
        <v>79</v>
      </c>
    </row>
    <row r="5271" customFormat="false" ht="15" hidden="false" customHeight="true" outlineLevel="0" collapsed="false">
      <c r="A5271" s="1" t="n">
        <v>2457</v>
      </c>
      <c r="C5271" s="1" t="s">
        <v>24</v>
      </c>
      <c r="D5271" s="1" t="s">
        <v>2575</v>
      </c>
      <c r="E5271" s="1" t="s">
        <v>8336</v>
      </c>
      <c r="F5271" s="1" t="s">
        <v>85</v>
      </c>
      <c r="G5271" s="1" t="s">
        <v>295</v>
      </c>
    </row>
    <row r="5272" customFormat="false" ht="15" hidden="false" customHeight="true" outlineLevel="0" collapsed="false">
      <c r="A5272" s="1" t="n">
        <v>3693</v>
      </c>
      <c r="C5272" s="1" t="s">
        <v>24</v>
      </c>
      <c r="D5272" s="1" t="s">
        <v>8337</v>
      </c>
      <c r="E5272" s="1" t="s">
        <v>8338</v>
      </c>
      <c r="F5272" s="1" t="s">
        <v>79</v>
      </c>
      <c r="G5272" s="1" t="s">
        <v>145</v>
      </c>
    </row>
    <row r="5273" customFormat="false" ht="15" hidden="false" customHeight="true" outlineLevel="0" collapsed="false">
      <c r="A5273" s="1" t="n">
        <v>1932</v>
      </c>
      <c r="C5273" s="1" t="s">
        <v>24</v>
      </c>
      <c r="D5273" s="1" t="s">
        <v>8228</v>
      </c>
      <c r="E5273" s="1" t="s">
        <v>8339</v>
      </c>
      <c r="F5273" s="1" t="s">
        <v>86</v>
      </c>
      <c r="G5273" s="1" t="s">
        <v>461</v>
      </c>
    </row>
    <row r="5274" customFormat="false" ht="15" hidden="false" customHeight="true" outlineLevel="0" collapsed="false">
      <c r="A5274" s="1" t="n">
        <v>2529</v>
      </c>
      <c r="B5274" s="1" t="n">
        <v>29000</v>
      </c>
      <c r="C5274" s="1" t="s">
        <v>24</v>
      </c>
      <c r="D5274" s="1" t="s">
        <v>1800</v>
      </c>
      <c r="E5274" s="1" t="s">
        <v>7963</v>
      </c>
      <c r="F5274" s="1" t="s">
        <v>85</v>
      </c>
      <c r="G5274" s="1" t="s">
        <v>306</v>
      </c>
      <c r="H5274" s="1" t="s">
        <v>102</v>
      </c>
    </row>
    <row r="5275" customFormat="false" ht="15" hidden="false" customHeight="true" outlineLevel="0" collapsed="false">
      <c r="A5275" s="1" t="n">
        <v>2594</v>
      </c>
      <c r="C5275" s="1" t="s">
        <v>24</v>
      </c>
      <c r="D5275" s="1" t="s">
        <v>373</v>
      </c>
      <c r="E5275" s="1" t="s">
        <v>8340</v>
      </c>
      <c r="F5275" s="1" t="s">
        <v>85</v>
      </c>
      <c r="G5275" s="1" t="s">
        <v>295</v>
      </c>
    </row>
    <row r="5276" customFormat="false" ht="15" hidden="false" customHeight="true" outlineLevel="0" collapsed="false">
      <c r="A5276" s="1" t="n">
        <v>2641</v>
      </c>
      <c r="C5276" s="1" t="s">
        <v>24</v>
      </c>
      <c r="D5276" s="1" t="s">
        <v>8341</v>
      </c>
      <c r="E5276" s="1" t="s">
        <v>8342</v>
      </c>
      <c r="F5276" s="1" t="s">
        <v>85</v>
      </c>
      <c r="G5276" s="1" t="s">
        <v>166</v>
      </c>
    </row>
    <row r="5277" customFormat="false" ht="15" hidden="false" customHeight="true" outlineLevel="0" collapsed="false">
      <c r="A5277" s="1" t="n">
        <v>3638</v>
      </c>
      <c r="C5277" s="1" t="s">
        <v>24</v>
      </c>
      <c r="D5277" s="1" t="s">
        <v>3923</v>
      </c>
      <c r="E5277" s="1" t="s">
        <v>8343</v>
      </c>
      <c r="F5277" s="1" t="s">
        <v>85</v>
      </c>
      <c r="G5277" s="1" t="s">
        <v>295</v>
      </c>
    </row>
    <row r="5278" customFormat="false" ht="15" hidden="false" customHeight="true" outlineLevel="0" collapsed="false">
      <c r="A5278" s="1" t="n">
        <v>4072</v>
      </c>
      <c r="C5278" s="1" t="s">
        <v>24</v>
      </c>
      <c r="D5278" s="1" t="s">
        <v>4692</v>
      </c>
      <c r="E5278" s="1" t="s">
        <v>8344</v>
      </c>
      <c r="F5278" s="1" t="s">
        <v>90</v>
      </c>
      <c r="G5278" s="1" t="s">
        <v>359</v>
      </c>
    </row>
    <row r="5279" customFormat="false" ht="15" hidden="false" customHeight="true" outlineLevel="0" collapsed="false">
      <c r="A5279" s="1" t="n">
        <v>1819</v>
      </c>
      <c r="C5279" s="1" t="s">
        <v>24</v>
      </c>
      <c r="D5279" s="1" t="s">
        <v>8228</v>
      </c>
      <c r="E5279" s="1" t="s">
        <v>8345</v>
      </c>
      <c r="F5279" s="1" t="s">
        <v>86</v>
      </c>
      <c r="G5279" s="1" t="s">
        <v>461</v>
      </c>
    </row>
    <row r="5280" customFormat="false" ht="15" hidden="false" customHeight="true" outlineLevel="0" collapsed="false">
      <c r="A5280" s="1" t="n">
        <v>1663</v>
      </c>
      <c r="B5280" s="1" t="n">
        <v>16</v>
      </c>
      <c r="C5280" s="1" t="s">
        <v>24</v>
      </c>
      <c r="D5280" s="1" t="s">
        <v>49</v>
      </c>
      <c r="E5280" s="1" t="s">
        <v>8346</v>
      </c>
      <c r="F5280" s="1" t="s">
        <v>85</v>
      </c>
      <c r="G5280" s="1" t="s">
        <v>196</v>
      </c>
      <c r="H5280" s="1" t="s">
        <v>102</v>
      </c>
    </row>
    <row r="5281" customFormat="false" ht="15" hidden="false" customHeight="true" outlineLevel="0" collapsed="false">
      <c r="A5281" s="1" t="n">
        <v>423</v>
      </c>
      <c r="C5281" s="1" t="s">
        <v>24</v>
      </c>
      <c r="D5281" s="1" t="s">
        <v>8347</v>
      </c>
      <c r="E5281" s="1" t="s">
        <v>8348</v>
      </c>
      <c r="F5281" s="1" t="s">
        <v>79</v>
      </c>
      <c r="G5281" s="1" t="s">
        <v>173</v>
      </c>
    </row>
    <row r="5282" customFormat="false" ht="15" hidden="false" customHeight="true" outlineLevel="0" collapsed="false">
      <c r="A5282" s="1" t="n">
        <v>559</v>
      </c>
      <c r="C5282" s="1" t="s">
        <v>24</v>
      </c>
      <c r="D5282" s="1" t="s">
        <v>3330</v>
      </c>
      <c r="E5282" s="1" t="s">
        <v>8349</v>
      </c>
      <c r="F5282" s="1" t="s">
        <v>85</v>
      </c>
      <c r="G5282" s="1" t="s">
        <v>523</v>
      </c>
    </row>
    <row r="5283" customFormat="false" ht="15" hidden="false" customHeight="true" outlineLevel="0" collapsed="false">
      <c r="A5283" s="1" t="n">
        <v>4193</v>
      </c>
      <c r="C5283" s="1" t="s">
        <v>24</v>
      </c>
      <c r="D5283" s="1" t="s">
        <v>4593</v>
      </c>
      <c r="E5283" s="1" t="s">
        <v>8350</v>
      </c>
      <c r="F5283" s="1" t="s">
        <v>79</v>
      </c>
      <c r="G5283" s="1" t="s">
        <v>126</v>
      </c>
    </row>
    <row r="5284" customFormat="false" ht="15" hidden="false" customHeight="true" outlineLevel="0" collapsed="false">
      <c r="A5284" s="1" t="n">
        <v>2250</v>
      </c>
      <c r="C5284" s="1" t="s">
        <v>24</v>
      </c>
      <c r="D5284" s="1" t="s">
        <v>6910</v>
      </c>
      <c r="E5284" s="1" t="s">
        <v>8351</v>
      </c>
      <c r="F5284" s="1" t="s">
        <v>85</v>
      </c>
    </row>
    <row r="5285" customFormat="false" ht="15" hidden="false" customHeight="true" outlineLevel="0" collapsed="false">
      <c r="A5285" s="1" t="n">
        <v>4538</v>
      </c>
      <c r="B5285" s="1" t="n">
        <v>70000</v>
      </c>
      <c r="C5285" s="1" t="s">
        <v>24</v>
      </c>
      <c r="D5285" s="1" t="s">
        <v>3605</v>
      </c>
      <c r="E5285" s="1" t="s">
        <v>8352</v>
      </c>
      <c r="F5285" s="1" t="s">
        <v>85</v>
      </c>
      <c r="G5285" s="1" t="s">
        <v>129</v>
      </c>
      <c r="H5285" s="1" t="s">
        <v>104</v>
      </c>
    </row>
    <row r="5286" customFormat="false" ht="15" hidden="false" customHeight="true" outlineLevel="0" collapsed="false">
      <c r="A5286" s="1" t="n">
        <v>500</v>
      </c>
      <c r="C5286" s="1" t="s">
        <v>24</v>
      </c>
      <c r="D5286" s="1" t="s">
        <v>8353</v>
      </c>
      <c r="E5286" s="1" t="s">
        <v>8354</v>
      </c>
      <c r="F5286" s="1" t="s">
        <v>85</v>
      </c>
    </row>
    <row r="5287" customFormat="false" ht="15" hidden="false" customHeight="true" outlineLevel="0" collapsed="false">
      <c r="A5287" s="1" t="n">
        <v>1677</v>
      </c>
      <c r="C5287" s="1" t="s">
        <v>24</v>
      </c>
      <c r="D5287" s="1" t="s">
        <v>8355</v>
      </c>
      <c r="E5287" s="1" t="s">
        <v>8356</v>
      </c>
      <c r="F5287" s="1" t="s">
        <v>93</v>
      </c>
      <c r="G5287" s="1" t="s">
        <v>163</v>
      </c>
    </row>
    <row r="5288" customFormat="false" ht="15" hidden="false" customHeight="true" outlineLevel="0" collapsed="false">
      <c r="A5288" s="1" t="n">
        <v>451</v>
      </c>
      <c r="B5288" s="1" t="n">
        <v>150000</v>
      </c>
      <c r="C5288" s="1" t="s">
        <v>24</v>
      </c>
      <c r="D5288" s="1" t="s">
        <v>6316</v>
      </c>
      <c r="E5288" s="1" t="s">
        <v>8357</v>
      </c>
      <c r="F5288" s="1" t="s">
        <v>79</v>
      </c>
      <c r="G5288" s="1" t="s">
        <v>132</v>
      </c>
      <c r="H5288" s="1" t="s">
        <v>108</v>
      </c>
    </row>
    <row r="5289" customFormat="false" ht="15" hidden="false" customHeight="true" outlineLevel="0" collapsed="false">
      <c r="A5289" s="1" t="n">
        <v>1206</v>
      </c>
      <c r="C5289" s="1" t="s">
        <v>24</v>
      </c>
      <c r="D5289" s="1" t="s">
        <v>8358</v>
      </c>
      <c r="E5289" s="1" t="s">
        <v>8359</v>
      </c>
      <c r="F5289" s="1" t="s">
        <v>85</v>
      </c>
      <c r="G5289" s="1" t="s">
        <v>132</v>
      </c>
    </row>
    <row r="5290" customFormat="false" ht="15" hidden="false" customHeight="true" outlineLevel="0" collapsed="false">
      <c r="A5290" s="1" t="n">
        <v>1949</v>
      </c>
      <c r="C5290" s="1" t="s">
        <v>24</v>
      </c>
      <c r="D5290" s="1" t="s">
        <v>6828</v>
      </c>
      <c r="E5290" s="1" t="s">
        <v>8360</v>
      </c>
      <c r="F5290" s="1" t="s">
        <v>79</v>
      </c>
    </row>
    <row r="5291" customFormat="false" ht="15" hidden="false" customHeight="true" outlineLevel="0" collapsed="false">
      <c r="A5291" s="1" t="n">
        <v>875</v>
      </c>
      <c r="C5291" s="1" t="s">
        <v>24</v>
      </c>
      <c r="D5291" s="1" t="s">
        <v>7839</v>
      </c>
      <c r="E5291" s="1" t="s">
        <v>8361</v>
      </c>
      <c r="F5291" s="1" t="s">
        <v>85</v>
      </c>
      <c r="G5291" s="1" t="s">
        <v>163</v>
      </c>
    </row>
    <row r="5292" customFormat="false" ht="15" hidden="false" customHeight="true" outlineLevel="0" collapsed="false">
      <c r="A5292" s="1" t="n">
        <v>383</v>
      </c>
      <c r="C5292" s="1" t="s">
        <v>24</v>
      </c>
      <c r="D5292" s="1" t="s">
        <v>3869</v>
      </c>
      <c r="E5292" s="1" t="s">
        <v>8362</v>
      </c>
      <c r="F5292" s="1" t="s">
        <v>85</v>
      </c>
      <c r="G5292" s="1" t="s">
        <v>265</v>
      </c>
    </row>
    <row r="5293" customFormat="false" ht="15" hidden="false" customHeight="true" outlineLevel="0" collapsed="false">
      <c r="A5293" s="1" t="n">
        <v>3905</v>
      </c>
      <c r="C5293" s="1" t="s">
        <v>24</v>
      </c>
      <c r="D5293" s="1" t="s">
        <v>2920</v>
      </c>
      <c r="E5293" s="1" t="s">
        <v>8363</v>
      </c>
      <c r="F5293" s="1" t="s">
        <v>85</v>
      </c>
      <c r="G5293" s="1" t="s">
        <v>523</v>
      </c>
    </row>
    <row r="5294" customFormat="false" ht="15" hidden="false" customHeight="true" outlineLevel="0" collapsed="false">
      <c r="A5294" s="1" t="n">
        <v>3735</v>
      </c>
      <c r="C5294" s="1" t="s">
        <v>24</v>
      </c>
      <c r="D5294" s="1" t="s">
        <v>5901</v>
      </c>
      <c r="E5294" s="1" t="s">
        <v>8364</v>
      </c>
      <c r="F5294" s="1" t="s">
        <v>85</v>
      </c>
      <c r="G5294" s="1" t="s">
        <v>163</v>
      </c>
    </row>
    <row r="5295" customFormat="false" ht="15" hidden="false" customHeight="true" outlineLevel="0" collapsed="false">
      <c r="A5295" s="1" t="n">
        <v>395</v>
      </c>
      <c r="C5295" s="1" t="s">
        <v>24</v>
      </c>
      <c r="D5295" s="1" t="s">
        <v>7899</v>
      </c>
      <c r="E5295" s="1" t="s">
        <v>8365</v>
      </c>
      <c r="F5295" s="1" t="s">
        <v>598</v>
      </c>
    </row>
    <row r="5296" customFormat="false" ht="15" hidden="false" customHeight="true" outlineLevel="0" collapsed="false">
      <c r="A5296" s="1" t="n">
        <v>397</v>
      </c>
      <c r="C5296" s="1" t="s">
        <v>24</v>
      </c>
      <c r="D5296" s="1" t="s">
        <v>8366</v>
      </c>
      <c r="E5296" s="1" t="s">
        <v>8367</v>
      </c>
      <c r="F5296" s="1" t="s">
        <v>80</v>
      </c>
      <c r="G5296" s="1" t="s">
        <v>148</v>
      </c>
    </row>
    <row r="5297" customFormat="false" ht="15" hidden="false" customHeight="true" outlineLevel="0" collapsed="false">
      <c r="A5297" s="1" t="n">
        <v>1782</v>
      </c>
      <c r="C5297" s="1" t="s">
        <v>24</v>
      </c>
      <c r="D5297" s="1" t="s">
        <v>7940</v>
      </c>
      <c r="E5297" s="1" t="s">
        <v>8368</v>
      </c>
      <c r="F5297" s="1" t="s">
        <v>79</v>
      </c>
      <c r="G5297" s="1" t="s">
        <v>295</v>
      </c>
    </row>
    <row r="5298" customFormat="false" ht="15" hidden="false" customHeight="true" outlineLevel="0" collapsed="false">
      <c r="A5298" s="1" t="n">
        <v>1816</v>
      </c>
      <c r="C5298" s="1" t="s">
        <v>24</v>
      </c>
      <c r="D5298" s="1" t="s">
        <v>41</v>
      </c>
      <c r="E5298" s="1" t="s">
        <v>8369</v>
      </c>
      <c r="F5298" s="1" t="s">
        <v>85</v>
      </c>
      <c r="G5298" s="1" t="s">
        <v>276</v>
      </c>
    </row>
    <row r="5299" customFormat="false" ht="15" hidden="false" customHeight="true" outlineLevel="0" collapsed="false">
      <c r="A5299" s="1" t="n">
        <v>420</v>
      </c>
      <c r="B5299" s="1" t="n">
        <v>18</v>
      </c>
      <c r="C5299" s="1" t="s">
        <v>24</v>
      </c>
      <c r="D5299" s="1" t="s">
        <v>4393</v>
      </c>
      <c r="E5299" s="1" t="s">
        <v>8370</v>
      </c>
      <c r="F5299" s="1" t="s">
        <v>85</v>
      </c>
      <c r="G5299" s="1" t="s">
        <v>265</v>
      </c>
      <c r="H5299" s="1" t="s">
        <v>102</v>
      </c>
    </row>
    <row r="5300" customFormat="false" ht="15" hidden="false" customHeight="true" outlineLevel="0" collapsed="false">
      <c r="A5300" s="1" t="n">
        <v>337</v>
      </c>
      <c r="C5300" s="1" t="s">
        <v>24</v>
      </c>
      <c r="D5300" s="1" t="s">
        <v>4036</v>
      </c>
      <c r="E5300" s="1" t="s">
        <v>8371</v>
      </c>
      <c r="F5300" s="1" t="s">
        <v>80</v>
      </c>
      <c r="G5300" s="1" t="s">
        <v>132</v>
      </c>
    </row>
    <row r="5301" customFormat="false" ht="15" hidden="false" customHeight="true" outlineLevel="0" collapsed="false">
      <c r="A5301" s="1" t="n">
        <v>4588</v>
      </c>
      <c r="C5301" s="1" t="s">
        <v>24</v>
      </c>
      <c r="D5301" s="1" t="s">
        <v>8372</v>
      </c>
      <c r="E5301" s="1" t="s">
        <v>8373</v>
      </c>
      <c r="F5301" s="1" t="s">
        <v>79</v>
      </c>
    </row>
    <row r="5302" customFormat="false" ht="15" hidden="false" customHeight="true" outlineLevel="0" collapsed="false">
      <c r="A5302" s="1" t="n">
        <v>471</v>
      </c>
      <c r="C5302" s="1" t="s">
        <v>24</v>
      </c>
      <c r="D5302" s="1" t="s">
        <v>2673</v>
      </c>
      <c r="E5302" s="1" t="s">
        <v>8374</v>
      </c>
      <c r="F5302" s="1" t="s">
        <v>79</v>
      </c>
      <c r="G5302" s="1" t="s">
        <v>265</v>
      </c>
    </row>
    <row r="5303" customFormat="false" ht="15" hidden="false" customHeight="true" outlineLevel="0" collapsed="false">
      <c r="A5303" s="1" t="n">
        <v>775</v>
      </c>
      <c r="C5303" s="1" t="s">
        <v>24</v>
      </c>
      <c r="D5303" s="1" t="s">
        <v>8375</v>
      </c>
      <c r="E5303" s="1" t="s">
        <v>8376</v>
      </c>
      <c r="F5303" s="1" t="s">
        <v>93</v>
      </c>
      <c r="G5303" s="1" t="s">
        <v>306</v>
      </c>
    </row>
    <row r="5304" customFormat="false" ht="15" hidden="false" customHeight="true" outlineLevel="0" collapsed="false">
      <c r="A5304" s="1" t="n">
        <v>2168</v>
      </c>
      <c r="C5304" s="1" t="s">
        <v>24</v>
      </c>
      <c r="D5304" s="1" t="s">
        <v>224</v>
      </c>
      <c r="E5304" s="1" t="s">
        <v>8377</v>
      </c>
      <c r="F5304" s="1" t="s">
        <v>394</v>
      </c>
      <c r="G5304" s="1" t="s">
        <v>196</v>
      </c>
    </row>
    <row r="5305" customFormat="false" ht="15" hidden="false" customHeight="true" outlineLevel="0" collapsed="false">
      <c r="A5305" s="1" t="n">
        <v>410</v>
      </c>
      <c r="C5305" s="1" t="s">
        <v>24</v>
      </c>
      <c r="D5305" s="1" t="s">
        <v>8148</v>
      </c>
      <c r="E5305" s="1" t="s">
        <v>8378</v>
      </c>
      <c r="F5305" s="1" t="s">
        <v>85</v>
      </c>
      <c r="G5305" s="1" t="s">
        <v>265</v>
      </c>
    </row>
    <row r="5306" customFormat="false" ht="15" hidden="false" customHeight="true" outlineLevel="0" collapsed="false">
      <c r="A5306" s="1" t="n">
        <v>1134</v>
      </c>
      <c r="B5306" s="1" t="n">
        <v>65000</v>
      </c>
      <c r="C5306" s="1" t="s">
        <v>25</v>
      </c>
      <c r="D5306" s="1" t="s">
        <v>8379</v>
      </c>
      <c r="E5306" s="1" t="s">
        <v>8380</v>
      </c>
      <c r="F5306" s="1" t="s">
        <v>81</v>
      </c>
      <c r="G5306" s="1" t="s">
        <v>132</v>
      </c>
      <c r="H5306" s="1" t="s">
        <v>104</v>
      </c>
    </row>
    <row r="5307" customFormat="false" ht="15" hidden="false" customHeight="true" outlineLevel="0" collapsed="false">
      <c r="A5307" s="1" t="n">
        <v>2688</v>
      </c>
      <c r="C5307" s="1" t="s">
        <v>24</v>
      </c>
      <c r="D5307" s="1" t="s">
        <v>2957</v>
      </c>
      <c r="E5307" s="1" t="s">
        <v>8381</v>
      </c>
      <c r="F5307" s="1" t="s">
        <v>79</v>
      </c>
      <c r="G5307" s="1" t="s">
        <v>523</v>
      </c>
    </row>
    <row r="5308" customFormat="false" ht="15" hidden="false" customHeight="true" outlineLevel="0" collapsed="false">
      <c r="A5308" s="1" t="n">
        <v>3598</v>
      </c>
      <c r="C5308" s="1" t="s">
        <v>24</v>
      </c>
      <c r="D5308" s="1" t="s">
        <v>8382</v>
      </c>
      <c r="E5308" s="1" t="s">
        <v>8383</v>
      </c>
      <c r="F5308" s="1" t="s">
        <v>97</v>
      </c>
      <c r="G5308" s="1" t="s">
        <v>125</v>
      </c>
    </row>
    <row r="5309" customFormat="false" ht="15" hidden="false" customHeight="true" outlineLevel="0" collapsed="false">
      <c r="A5309" s="1" t="n">
        <v>1371</v>
      </c>
      <c r="C5309" s="1" t="s">
        <v>24</v>
      </c>
      <c r="D5309" s="1" t="s">
        <v>1454</v>
      </c>
      <c r="E5309" s="1" t="s">
        <v>8384</v>
      </c>
      <c r="F5309" s="1" t="s">
        <v>85</v>
      </c>
      <c r="G5309" s="1" t="s">
        <v>265</v>
      </c>
    </row>
    <row r="5310" customFormat="false" ht="15" hidden="false" customHeight="true" outlineLevel="0" collapsed="false">
      <c r="A5310" s="1" t="n">
        <v>1347</v>
      </c>
      <c r="C5310" s="1" t="s">
        <v>24</v>
      </c>
      <c r="D5310" s="1" t="s">
        <v>8385</v>
      </c>
      <c r="E5310" s="1" t="s">
        <v>8386</v>
      </c>
      <c r="F5310" s="1" t="s">
        <v>85</v>
      </c>
      <c r="G5310" s="1" t="s">
        <v>134</v>
      </c>
    </row>
    <row r="5311" customFormat="false" ht="15" hidden="false" customHeight="true" outlineLevel="0" collapsed="false">
      <c r="A5311" s="1" t="n">
        <v>2634</v>
      </c>
      <c r="C5311" s="1" t="s">
        <v>24</v>
      </c>
      <c r="D5311" s="1" t="s">
        <v>1270</v>
      </c>
      <c r="E5311" s="1" t="s">
        <v>8387</v>
      </c>
      <c r="F5311" s="1" t="s">
        <v>85</v>
      </c>
      <c r="G5311" s="1" t="s">
        <v>166</v>
      </c>
    </row>
    <row r="5312" customFormat="false" ht="15" hidden="false" customHeight="true" outlineLevel="0" collapsed="false">
      <c r="A5312" s="1" t="n">
        <v>1807</v>
      </c>
      <c r="C5312" s="1" t="s">
        <v>24</v>
      </c>
      <c r="D5312" s="1" t="s">
        <v>3200</v>
      </c>
      <c r="E5312" s="1" t="s">
        <v>8388</v>
      </c>
      <c r="F5312" s="1" t="s">
        <v>441</v>
      </c>
      <c r="G5312" s="1" t="s">
        <v>523</v>
      </c>
    </row>
    <row r="5313" customFormat="false" ht="15" hidden="false" customHeight="true" outlineLevel="0" collapsed="false">
      <c r="A5313" s="1" t="n">
        <v>626</v>
      </c>
      <c r="C5313" s="1" t="s">
        <v>24</v>
      </c>
      <c r="D5313" s="1" t="s">
        <v>8389</v>
      </c>
      <c r="E5313" s="1" t="s">
        <v>8390</v>
      </c>
      <c r="F5313" s="1" t="s">
        <v>85</v>
      </c>
      <c r="G5313" s="1" t="s">
        <v>132</v>
      </c>
    </row>
    <row r="5314" customFormat="false" ht="15" hidden="false" customHeight="true" outlineLevel="0" collapsed="false">
      <c r="A5314" s="1" t="n">
        <v>956</v>
      </c>
      <c r="C5314" s="1" t="s">
        <v>24</v>
      </c>
      <c r="D5314" s="1" t="s">
        <v>8391</v>
      </c>
      <c r="E5314" s="1" t="s">
        <v>8392</v>
      </c>
      <c r="F5314" s="1" t="s">
        <v>85</v>
      </c>
      <c r="G5314" s="1" t="s">
        <v>265</v>
      </c>
    </row>
    <row r="5315" customFormat="false" ht="15" hidden="false" customHeight="true" outlineLevel="0" collapsed="false">
      <c r="A5315" s="1" t="n">
        <v>876</v>
      </c>
      <c r="C5315" s="1" t="s">
        <v>24</v>
      </c>
      <c r="D5315" s="1" t="s">
        <v>8393</v>
      </c>
      <c r="E5315" s="1" t="s">
        <v>8394</v>
      </c>
      <c r="F5315" s="1" t="s">
        <v>85</v>
      </c>
      <c r="G5315" s="1" t="s">
        <v>131</v>
      </c>
    </row>
    <row r="5316" customFormat="false" ht="15" hidden="false" customHeight="true" outlineLevel="0" collapsed="false">
      <c r="A5316" s="1" t="n">
        <v>3413</v>
      </c>
      <c r="C5316" s="1" t="s">
        <v>24</v>
      </c>
      <c r="D5316" s="1" t="s">
        <v>8395</v>
      </c>
      <c r="E5316" s="1" t="s">
        <v>8396</v>
      </c>
      <c r="F5316" s="1" t="s">
        <v>90</v>
      </c>
      <c r="G5316" s="1" t="s">
        <v>295</v>
      </c>
    </row>
    <row r="5317" customFormat="false" ht="15" hidden="false" customHeight="true" outlineLevel="0" collapsed="false">
      <c r="A5317" s="1" t="n">
        <v>2235</v>
      </c>
      <c r="B5317" s="1" t="n">
        <v>170000</v>
      </c>
      <c r="C5317" s="1" t="s">
        <v>24</v>
      </c>
      <c r="D5317" s="1" t="s">
        <v>2673</v>
      </c>
      <c r="E5317" s="1" t="s">
        <v>8397</v>
      </c>
      <c r="F5317" s="1" t="s">
        <v>79</v>
      </c>
      <c r="G5317" s="1" t="s">
        <v>265</v>
      </c>
      <c r="H5317" s="1" t="s">
        <v>108</v>
      </c>
    </row>
    <row r="5318" customFormat="false" ht="15" hidden="false" customHeight="true" outlineLevel="0" collapsed="false">
      <c r="A5318" s="1" t="n">
        <v>2483</v>
      </c>
      <c r="C5318" s="1" t="s">
        <v>24</v>
      </c>
      <c r="D5318" s="1" t="s">
        <v>2673</v>
      </c>
      <c r="E5318" s="1" t="s">
        <v>8398</v>
      </c>
      <c r="F5318" s="1" t="s">
        <v>85</v>
      </c>
      <c r="G5318" s="1" t="s">
        <v>265</v>
      </c>
    </row>
    <row r="5319" customFormat="false" ht="15" hidden="false" customHeight="true" outlineLevel="0" collapsed="false">
      <c r="A5319" s="1" t="n">
        <v>6021</v>
      </c>
      <c r="C5319" s="1" t="s">
        <v>24</v>
      </c>
      <c r="D5319" s="1" t="s">
        <v>238</v>
      </c>
      <c r="E5319" s="1" t="s">
        <v>8399</v>
      </c>
      <c r="F5319" s="1" t="s">
        <v>85</v>
      </c>
      <c r="G5319" s="1" t="s">
        <v>163</v>
      </c>
    </row>
    <row r="5320" customFormat="false" ht="15" hidden="false" customHeight="true" outlineLevel="0" collapsed="false">
      <c r="A5320" s="1" t="n">
        <v>223</v>
      </c>
      <c r="B5320" s="1" t="n">
        <v>150000</v>
      </c>
      <c r="C5320" s="1" t="s">
        <v>24</v>
      </c>
      <c r="D5320" s="1" t="s">
        <v>3135</v>
      </c>
      <c r="E5320" s="1" t="s">
        <v>8400</v>
      </c>
      <c r="F5320" s="1" t="s">
        <v>394</v>
      </c>
      <c r="G5320" s="1" t="s">
        <v>173</v>
      </c>
      <c r="H5320" s="1" t="s">
        <v>108</v>
      </c>
    </row>
    <row r="5321" customFormat="false" ht="15" hidden="false" customHeight="true" outlineLevel="0" collapsed="false">
      <c r="A5321" s="1" t="n">
        <v>390</v>
      </c>
      <c r="C5321" s="1" t="s">
        <v>24</v>
      </c>
      <c r="D5321" s="1" t="s">
        <v>44</v>
      </c>
      <c r="E5321" s="1" t="s">
        <v>8401</v>
      </c>
      <c r="F5321" s="1" t="s">
        <v>85</v>
      </c>
      <c r="G5321" s="1" t="s">
        <v>173</v>
      </c>
    </row>
    <row r="5322" customFormat="false" ht="15" hidden="false" customHeight="true" outlineLevel="0" collapsed="false">
      <c r="A5322" s="1" t="n">
        <v>2936</v>
      </c>
      <c r="C5322" s="1" t="s">
        <v>24</v>
      </c>
      <c r="D5322" s="1" t="s">
        <v>8402</v>
      </c>
      <c r="E5322" s="1" t="s">
        <v>8403</v>
      </c>
      <c r="F5322" s="1" t="s">
        <v>85</v>
      </c>
      <c r="G5322" s="1" t="s">
        <v>166</v>
      </c>
    </row>
    <row r="5323" customFormat="false" ht="15" hidden="false" customHeight="true" outlineLevel="0" collapsed="false">
      <c r="A5323" s="1" t="n">
        <v>1059</v>
      </c>
      <c r="C5323" s="1" t="s">
        <v>24</v>
      </c>
      <c r="D5323" s="1" t="s">
        <v>8404</v>
      </c>
      <c r="E5323" s="1" t="s">
        <v>8405</v>
      </c>
      <c r="F5323" s="1" t="s">
        <v>85</v>
      </c>
      <c r="G5323" s="1" t="s">
        <v>295</v>
      </c>
    </row>
    <row r="5324" customFormat="false" ht="15" hidden="false" customHeight="true" outlineLevel="0" collapsed="false">
      <c r="A5324" s="1" t="n">
        <v>3298</v>
      </c>
      <c r="C5324" s="1" t="s">
        <v>24</v>
      </c>
      <c r="D5324" s="1" t="s">
        <v>8406</v>
      </c>
      <c r="E5324" s="1" t="s">
        <v>8407</v>
      </c>
      <c r="F5324" s="1" t="s">
        <v>79</v>
      </c>
      <c r="G5324" s="1" t="s">
        <v>125</v>
      </c>
    </row>
    <row r="5325" customFormat="false" ht="15" hidden="false" customHeight="true" outlineLevel="0" collapsed="false">
      <c r="A5325" s="1" t="n">
        <v>3672</v>
      </c>
      <c r="C5325" s="1" t="s">
        <v>24</v>
      </c>
      <c r="D5325" s="1" t="s">
        <v>2673</v>
      </c>
      <c r="E5325" s="1" t="s">
        <v>8408</v>
      </c>
      <c r="F5325" s="1" t="s">
        <v>441</v>
      </c>
      <c r="G5325" s="1" t="s">
        <v>265</v>
      </c>
    </row>
    <row r="5326" customFormat="false" ht="15" hidden="false" customHeight="true" outlineLevel="0" collapsed="false">
      <c r="A5326" s="1" t="n">
        <v>1948</v>
      </c>
      <c r="C5326" s="1" t="s">
        <v>24</v>
      </c>
      <c r="D5326" s="1" t="s">
        <v>8409</v>
      </c>
      <c r="E5326" s="1" t="s">
        <v>8410</v>
      </c>
      <c r="F5326" s="1" t="s">
        <v>8411</v>
      </c>
    </row>
    <row r="5327" customFormat="false" ht="15" hidden="false" customHeight="true" outlineLevel="0" collapsed="false">
      <c r="A5327" s="1" t="n">
        <v>2101</v>
      </c>
      <c r="C5327" s="1" t="s">
        <v>25</v>
      </c>
      <c r="D5327" s="1" t="s">
        <v>7837</v>
      </c>
      <c r="E5327" s="1" t="s">
        <v>8412</v>
      </c>
      <c r="F5327" s="1" t="s">
        <v>79</v>
      </c>
      <c r="G5327" s="1" t="s">
        <v>306</v>
      </c>
    </row>
    <row r="5328" customFormat="false" ht="15" hidden="false" customHeight="true" outlineLevel="0" collapsed="false">
      <c r="A5328" s="1" t="n">
        <v>1429</v>
      </c>
      <c r="C5328" s="1" t="s">
        <v>24</v>
      </c>
      <c r="D5328" s="1" t="s">
        <v>8413</v>
      </c>
      <c r="E5328" s="1" t="s">
        <v>8414</v>
      </c>
      <c r="F5328" s="1" t="s">
        <v>79</v>
      </c>
      <c r="G5328" s="1" t="s">
        <v>523</v>
      </c>
    </row>
    <row r="5329" customFormat="false" ht="15" hidden="false" customHeight="true" outlineLevel="0" collapsed="false">
      <c r="A5329" s="1" t="n">
        <v>509</v>
      </c>
      <c r="C5329" s="1" t="s">
        <v>24</v>
      </c>
      <c r="D5329" s="1" t="s">
        <v>8415</v>
      </c>
      <c r="E5329" s="1" t="s">
        <v>8416</v>
      </c>
      <c r="F5329" s="1" t="s">
        <v>79</v>
      </c>
      <c r="G5329" s="1" t="s">
        <v>163</v>
      </c>
    </row>
    <row r="5330" customFormat="false" ht="15" hidden="false" customHeight="true" outlineLevel="0" collapsed="false">
      <c r="A5330" s="1" t="n">
        <v>5091</v>
      </c>
      <c r="C5330" s="1" t="s">
        <v>24</v>
      </c>
      <c r="D5330" s="1" t="s">
        <v>35</v>
      </c>
      <c r="E5330" s="1" t="s">
        <v>8417</v>
      </c>
      <c r="F5330" s="1" t="s">
        <v>85</v>
      </c>
      <c r="G5330" s="1" t="s">
        <v>173</v>
      </c>
    </row>
    <row r="5331" customFormat="false" ht="15" hidden="false" customHeight="true" outlineLevel="0" collapsed="false">
      <c r="A5331" s="1" t="n">
        <v>510</v>
      </c>
      <c r="C5331" s="1" t="s">
        <v>24</v>
      </c>
      <c r="D5331" s="1" t="s">
        <v>8418</v>
      </c>
      <c r="E5331" s="1" t="s">
        <v>8419</v>
      </c>
      <c r="F5331" s="1" t="s">
        <v>85</v>
      </c>
      <c r="G5331" s="1" t="s">
        <v>163</v>
      </c>
    </row>
    <row r="5332" customFormat="false" ht="15" hidden="false" customHeight="true" outlineLevel="0" collapsed="false">
      <c r="A5332" s="1" t="n">
        <v>3235</v>
      </c>
      <c r="C5332" s="1" t="s">
        <v>24</v>
      </c>
      <c r="D5332" s="1" t="s">
        <v>7868</v>
      </c>
      <c r="E5332" s="1" t="s">
        <v>8420</v>
      </c>
      <c r="F5332" s="1" t="s">
        <v>79</v>
      </c>
      <c r="G5332" s="1" t="s">
        <v>246</v>
      </c>
    </row>
    <row r="5333" customFormat="false" ht="15" hidden="false" customHeight="true" outlineLevel="0" collapsed="false">
      <c r="A5333" s="1" t="n">
        <v>2086</v>
      </c>
      <c r="C5333" s="1" t="s">
        <v>24</v>
      </c>
      <c r="D5333" s="1" t="s">
        <v>1270</v>
      </c>
      <c r="E5333" s="1" t="s">
        <v>8421</v>
      </c>
      <c r="F5333" s="1" t="s">
        <v>85</v>
      </c>
      <c r="G5333" s="1" t="s">
        <v>166</v>
      </c>
    </row>
    <row r="5334" customFormat="false" ht="15" hidden="false" customHeight="true" outlineLevel="0" collapsed="false">
      <c r="A5334" s="1" t="n">
        <v>1232</v>
      </c>
      <c r="B5334" s="1" t="n">
        <v>65000</v>
      </c>
      <c r="C5334" s="1" t="s">
        <v>24</v>
      </c>
      <c r="D5334" s="1" t="s">
        <v>8422</v>
      </c>
      <c r="E5334" s="1" t="s">
        <v>8423</v>
      </c>
      <c r="F5334" s="1" t="s">
        <v>81</v>
      </c>
      <c r="G5334" s="1" t="s">
        <v>163</v>
      </c>
      <c r="H5334" s="1" t="s">
        <v>104</v>
      </c>
    </row>
    <row r="5335" customFormat="false" ht="15" hidden="false" customHeight="true" outlineLevel="0" collapsed="false">
      <c r="A5335" s="1" t="n">
        <v>1921</v>
      </c>
      <c r="C5335" s="1" t="s">
        <v>24</v>
      </c>
      <c r="D5335" s="1" t="s">
        <v>751</v>
      </c>
      <c r="E5335" s="1" t="s">
        <v>8424</v>
      </c>
      <c r="F5335" s="1" t="s">
        <v>85</v>
      </c>
      <c r="G5335" s="1" t="s">
        <v>179</v>
      </c>
    </row>
    <row r="5336" customFormat="false" ht="15" hidden="false" customHeight="true" outlineLevel="0" collapsed="false">
      <c r="A5336" s="1" t="n">
        <v>519</v>
      </c>
      <c r="B5336" s="1" t="n">
        <v>1</v>
      </c>
      <c r="C5336" s="1" t="s">
        <v>24</v>
      </c>
      <c r="D5336" s="1" t="s">
        <v>5038</v>
      </c>
      <c r="E5336" s="1" t="s">
        <v>8425</v>
      </c>
      <c r="F5336" s="1" t="s">
        <v>79</v>
      </c>
      <c r="G5336" s="1" t="s">
        <v>265</v>
      </c>
      <c r="H5336" s="1" t="s">
        <v>102</v>
      </c>
    </row>
    <row r="5337" customFormat="false" ht="15" hidden="false" customHeight="true" outlineLevel="0" collapsed="false">
      <c r="A5337" s="1" t="n">
        <v>1872</v>
      </c>
      <c r="C5337" s="1" t="s">
        <v>24</v>
      </c>
      <c r="D5337" s="1" t="s">
        <v>8426</v>
      </c>
      <c r="E5337" s="1" t="s">
        <v>8427</v>
      </c>
      <c r="F5337" s="1" t="s">
        <v>85</v>
      </c>
      <c r="G5337" s="1" t="s">
        <v>265</v>
      </c>
    </row>
    <row r="5338" customFormat="false" ht="15" hidden="false" customHeight="true" outlineLevel="0" collapsed="false">
      <c r="A5338" s="1" t="n">
        <v>1878</v>
      </c>
      <c r="C5338" s="1" t="s">
        <v>24</v>
      </c>
      <c r="D5338" s="1" t="s">
        <v>8428</v>
      </c>
      <c r="E5338" s="1" t="s">
        <v>8429</v>
      </c>
      <c r="F5338" s="1" t="s">
        <v>85</v>
      </c>
      <c r="G5338" s="1" t="s">
        <v>265</v>
      </c>
    </row>
    <row r="5339" customFormat="false" ht="15" hidden="false" customHeight="true" outlineLevel="0" collapsed="false">
      <c r="A5339" s="1" t="n">
        <v>1008</v>
      </c>
      <c r="C5339" s="1" t="s">
        <v>24</v>
      </c>
      <c r="D5339" s="1" t="s">
        <v>7829</v>
      </c>
      <c r="E5339" s="1" t="s">
        <v>8430</v>
      </c>
      <c r="F5339" s="1" t="s">
        <v>79</v>
      </c>
      <c r="G5339" s="1" t="s">
        <v>132</v>
      </c>
    </row>
    <row r="5340" customFormat="false" ht="15" hidden="false" customHeight="true" outlineLevel="0" collapsed="false">
      <c r="A5340" s="1" t="n">
        <v>291</v>
      </c>
      <c r="C5340" s="1" t="s">
        <v>24</v>
      </c>
      <c r="D5340" s="1" t="s">
        <v>8032</v>
      </c>
      <c r="E5340" s="1" t="s">
        <v>8431</v>
      </c>
      <c r="F5340" s="1" t="s">
        <v>85</v>
      </c>
    </row>
    <row r="5341" customFormat="false" ht="15" hidden="false" customHeight="true" outlineLevel="0" collapsed="false">
      <c r="A5341" s="1" t="n">
        <v>241</v>
      </c>
      <c r="C5341" s="1" t="s">
        <v>24</v>
      </c>
      <c r="D5341" s="1" t="s">
        <v>6565</v>
      </c>
      <c r="E5341" s="1" t="s">
        <v>8432</v>
      </c>
      <c r="F5341" s="1" t="s">
        <v>85</v>
      </c>
      <c r="G5341" s="1" t="s">
        <v>173</v>
      </c>
    </row>
    <row r="5342" customFormat="false" ht="15" hidden="false" customHeight="true" outlineLevel="0" collapsed="false">
      <c r="A5342" s="1" t="n">
        <v>1921</v>
      </c>
      <c r="C5342" s="1" t="s">
        <v>24</v>
      </c>
      <c r="D5342" s="1" t="s">
        <v>38</v>
      </c>
      <c r="E5342" s="1" t="s">
        <v>8433</v>
      </c>
      <c r="F5342" s="1" t="s">
        <v>85</v>
      </c>
      <c r="G5342" s="1" t="s">
        <v>523</v>
      </c>
    </row>
    <row r="5343" customFormat="false" ht="15" hidden="false" customHeight="true" outlineLevel="0" collapsed="false">
      <c r="A5343" s="1" t="n">
        <v>610</v>
      </c>
      <c r="C5343" s="1" t="s">
        <v>24</v>
      </c>
      <c r="D5343" s="1" t="s">
        <v>3931</v>
      </c>
      <c r="E5343" s="1" t="s">
        <v>8434</v>
      </c>
      <c r="F5343" s="1" t="s">
        <v>85</v>
      </c>
      <c r="G5343" s="1" t="s">
        <v>359</v>
      </c>
    </row>
    <row r="5344" customFormat="false" ht="15" hidden="false" customHeight="true" outlineLevel="0" collapsed="false">
      <c r="A5344" s="1" t="n">
        <v>5202</v>
      </c>
      <c r="C5344" s="1" t="s">
        <v>24</v>
      </c>
      <c r="D5344" s="1" t="s">
        <v>8435</v>
      </c>
      <c r="E5344" s="1" t="s">
        <v>8436</v>
      </c>
      <c r="F5344" s="1" t="s">
        <v>79</v>
      </c>
      <c r="G5344" s="1" t="s">
        <v>132</v>
      </c>
    </row>
    <row r="5345" customFormat="false" ht="15" hidden="false" customHeight="true" outlineLevel="0" collapsed="false">
      <c r="A5345" s="1" t="n">
        <v>2377</v>
      </c>
      <c r="C5345" s="1" t="s">
        <v>24</v>
      </c>
      <c r="D5345" s="1" t="s">
        <v>8437</v>
      </c>
      <c r="E5345" s="1" t="s">
        <v>8438</v>
      </c>
      <c r="F5345" s="1" t="s">
        <v>86</v>
      </c>
      <c r="G5345" s="1" t="s">
        <v>664</v>
      </c>
    </row>
    <row r="5346" customFormat="false" ht="15" hidden="false" customHeight="true" outlineLevel="0" collapsed="false">
      <c r="A5346" s="1" t="n">
        <v>1646</v>
      </c>
      <c r="B5346" s="1" t="n">
        <v>125000</v>
      </c>
      <c r="C5346" s="1" t="s">
        <v>24</v>
      </c>
      <c r="D5346" s="1" t="s">
        <v>7876</v>
      </c>
      <c r="E5346" s="1" t="s">
        <v>8439</v>
      </c>
      <c r="F5346" s="1" t="s">
        <v>85</v>
      </c>
      <c r="G5346" s="1" t="s">
        <v>265</v>
      </c>
      <c r="H5346" s="1" t="s">
        <v>107</v>
      </c>
    </row>
    <row r="5347" customFormat="false" ht="15" hidden="false" customHeight="true" outlineLevel="0" collapsed="false">
      <c r="A5347" s="1" t="n">
        <v>744</v>
      </c>
      <c r="C5347" s="1" t="s">
        <v>24</v>
      </c>
      <c r="D5347" s="1" t="s">
        <v>5129</v>
      </c>
      <c r="E5347" s="1" t="s">
        <v>8440</v>
      </c>
      <c r="F5347" s="1" t="s">
        <v>79</v>
      </c>
      <c r="G5347" s="1" t="s">
        <v>265</v>
      </c>
    </row>
    <row r="5348" customFormat="false" ht="15" hidden="false" customHeight="true" outlineLevel="0" collapsed="false">
      <c r="A5348" s="1" t="n">
        <v>4008</v>
      </c>
      <c r="C5348" s="1" t="s">
        <v>24</v>
      </c>
      <c r="D5348" s="1" t="s">
        <v>8404</v>
      </c>
      <c r="E5348" s="1" t="s">
        <v>8405</v>
      </c>
      <c r="F5348" s="1" t="s">
        <v>79</v>
      </c>
      <c r="G5348" s="1" t="s">
        <v>295</v>
      </c>
    </row>
    <row r="5349" customFormat="false" ht="15" hidden="false" customHeight="true" outlineLevel="0" collapsed="false">
      <c r="A5349" s="1" t="n">
        <v>2027</v>
      </c>
      <c r="C5349" s="1" t="s">
        <v>24</v>
      </c>
      <c r="D5349" s="1" t="s">
        <v>1781</v>
      </c>
      <c r="E5349" s="1" t="s">
        <v>8441</v>
      </c>
      <c r="F5349" s="1" t="s">
        <v>85</v>
      </c>
      <c r="G5349" s="1" t="s">
        <v>163</v>
      </c>
    </row>
    <row r="5350" customFormat="false" ht="15" hidden="false" customHeight="true" outlineLevel="0" collapsed="false">
      <c r="A5350" s="1" t="n">
        <v>1031</v>
      </c>
      <c r="C5350" s="1" t="s">
        <v>25</v>
      </c>
      <c r="D5350" s="1" t="s">
        <v>8442</v>
      </c>
      <c r="E5350" s="1" t="s">
        <v>8443</v>
      </c>
      <c r="F5350" s="1" t="s">
        <v>79</v>
      </c>
      <c r="G5350" s="1" t="s">
        <v>132</v>
      </c>
    </row>
    <row r="5351" customFormat="false" ht="15" hidden="false" customHeight="true" outlineLevel="0" collapsed="false">
      <c r="A5351" s="1" t="n">
        <v>887</v>
      </c>
      <c r="C5351" s="1" t="s">
        <v>24</v>
      </c>
      <c r="D5351" s="1" t="s">
        <v>8444</v>
      </c>
      <c r="E5351" s="1" t="s">
        <v>8445</v>
      </c>
      <c r="F5351" s="1" t="s">
        <v>85</v>
      </c>
      <c r="G5351" s="1" t="s">
        <v>1110</v>
      </c>
    </row>
    <row r="5352" customFormat="false" ht="15" hidden="false" customHeight="true" outlineLevel="0" collapsed="false">
      <c r="A5352" s="1" t="n">
        <v>5535</v>
      </c>
      <c r="C5352" s="1" t="s">
        <v>24</v>
      </c>
      <c r="D5352" s="1" t="s">
        <v>3311</v>
      </c>
      <c r="E5352" s="1" t="s">
        <v>8446</v>
      </c>
      <c r="F5352" s="1" t="s">
        <v>79</v>
      </c>
      <c r="G5352" s="1" t="s">
        <v>163</v>
      </c>
    </row>
    <row r="5353" customFormat="false" ht="15" hidden="false" customHeight="true" outlineLevel="0" collapsed="false">
      <c r="A5353" s="1" t="n">
        <v>1636</v>
      </c>
      <c r="C5353" s="1" t="s">
        <v>24</v>
      </c>
      <c r="D5353" s="1" t="s">
        <v>8447</v>
      </c>
      <c r="E5353" s="1" t="s">
        <v>8448</v>
      </c>
      <c r="F5353" s="1" t="s">
        <v>598</v>
      </c>
      <c r="G5353" s="1" t="s">
        <v>265</v>
      </c>
    </row>
    <row r="5354" customFormat="false" ht="15" hidden="false" customHeight="true" outlineLevel="0" collapsed="false">
      <c r="A5354" s="1" t="n">
        <v>3277</v>
      </c>
      <c r="C5354" s="1" t="s">
        <v>24</v>
      </c>
      <c r="D5354" s="1" t="s">
        <v>405</v>
      </c>
      <c r="E5354" s="1" t="s">
        <v>8449</v>
      </c>
      <c r="F5354" s="1" t="s">
        <v>79</v>
      </c>
      <c r="G5354" s="1" t="s">
        <v>163</v>
      </c>
    </row>
    <row r="5355" customFormat="false" ht="15" hidden="false" customHeight="true" outlineLevel="0" collapsed="false">
      <c r="A5355" s="1" t="n">
        <v>704</v>
      </c>
      <c r="C5355" s="1" t="s">
        <v>24</v>
      </c>
      <c r="D5355" s="1" t="s">
        <v>8231</v>
      </c>
      <c r="E5355" s="1" t="s">
        <v>8450</v>
      </c>
      <c r="F5355" s="1" t="s">
        <v>85</v>
      </c>
      <c r="G5355" s="1" t="s">
        <v>129</v>
      </c>
    </row>
    <row r="5356" customFormat="false" ht="15" hidden="false" customHeight="true" outlineLevel="0" collapsed="false">
      <c r="A5356" s="1" t="n">
        <v>140</v>
      </c>
      <c r="C5356" s="1" t="s">
        <v>24</v>
      </c>
      <c r="D5356" s="1" t="s">
        <v>8451</v>
      </c>
      <c r="E5356" s="1" t="s">
        <v>8452</v>
      </c>
      <c r="F5356" s="1" t="s">
        <v>85</v>
      </c>
    </row>
    <row r="5357" customFormat="false" ht="15" hidden="false" customHeight="true" outlineLevel="0" collapsed="false">
      <c r="A5357" s="1" t="n">
        <v>468</v>
      </c>
      <c r="B5357" s="1" t="n">
        <v>38000</v>
      </c>
      <c r="C5357" s="1" t="s">
        <v>24</v>
      </c>
      <c r="D5357" s="1" t="s">
        <v>224</v>
      </c>
      <c r="E5357" s="1" t="s">
        <v>8453</v>
      </c>
      <c r="F5357" s="1" t="s">
        <v>79</v>
      </c>
      <c r="G5357" s="1" t="s">
        <v>196</v>
      </c>
      <c r="H5357" s="1" t="s">
        <v>102</v>
      </c>
    </row>
    <row r="5358" customFormat="false" ht="15" hidden="false" customHeight="true" outlineLevel="0" collapsed="false">
      <c r="A5358" s="1" t="n">
        <v>394</v>
      </c>
      <c r="C5358" s="1" t="s">
        <v>24</v>
      </c>
      <c r="D5358" s="1" t="s">
        <v>8454</v>
      </c>
      <c r="E5358" s="1" t="s">
        <v>8455</v>
      </c>
      <c r="F5358" s="1" t="s">
        <v>79</v>
      </c>
      <c r="G5358" s="1" t="s">
        <v>132</v>
      </c>
    </row>
    <row r="5359" customFormat="false" ht="15" hidden="false" customHeight="true" outlineLevel="0" collapsed="false">
      <c r="A5359" s="1" t="n">
        <v>474</v>
      </c>
      <c r="C5359" s="1" t="s">
        <v>24</v>
      </c>
      <c r="D5359" s="1" t="s">
        <v>8456</v>
      </c>
      <c r="E5359" s="1" t="s">
        <v>8457</v>
      </c>
      <c r="F5359" s="1" t="s">
        <v>85</v>
      </c>
    </row>
    <row r="5360" customFormat="false" ht="15" hidden="false" customHeight="true" outlineLevel="0" collapsed="false">
      <c r="A5360" s="1" t="n">
        <v>926</v>
      </c>
      <c r="B5360" s="1" t="n">
        <v>1</v>
      </c>
      <c r="C5360" s="1" t="s">
        <v>24</v>
      </c>
      <c r="D5360" s="1" t="s">
        <v>5038</v>
      </c>
      <c r="E5360" s="1" t="s">
        <v>8458</v>
      </c>
      <c r="F5360" s="1" t="s">
        <v>79</v>
      </c>
      <c r="G5360" s="1" t="s">
        <v>265</v>
      </c>
      <c r="H5360" s="1" t="s">
        <v>102</v>
      </c>
    </row>
    <row r="5361" customFormat="false" ht="15" hidden="false" customHeight="true" outlineLevel="0" collapsed="false">
      <c r="A5361" s="1" t="n">
        <v>798</v>
      </c>
      <c r="B5361" s="1" t="n">
        <v>14</v>
      </c>
      <c r="C5361" s="1" t="s">
        <v>24</v>
      </c>
      <c r="D5361" s="1" t="s">
        <v>8437</v>
      </c>
      <c r="E5361" s="1" t="s">
        <v>8459</v>
      </c>
      <c r="F5361" s="1" t="s">
        <v>79</v>
      </c>
      <c r="G5361" s="1" t="s">
        <v>664</v>
      </c>
      <c r="H5361" s="1" t="s">
        <v>102</v>
      </c>
    </row>
    <row r="5362" customFormat="false" ht="15" hidden="false" customHeight="true" outlineLevel="0" collapsed="false">
      <c r="A5362" s="1" t="n">
        <v>2068</v>
      </c>
      <c r="C5362" s="1" t="s">
        <v>24</v>
      </c>
      <c r="D5362" s="1" t="s">
        <v>3282</v>
      </c>
      <c r="E5362" s="1" t="s">
        <v>8460</v>
      </c>
      <c r="F5362" s="1" t="s">
        <v>89</v>
      </c>
      <c r="G5362" s="1" t="s">
        <v>163</v>
      </c>
    </row>
    <row r="5363" customFormat="false" ht="15" hidden="false" customHeight="true" outlineLevel="0" collapsed="false">
      <c r="A5363" s="1" t="n">
        <v>332</v>
      </c>
      <c r="C5363" s="1" t="s">
        <v>24</v>
      </c>
      <c r="D5363" s="1" t="s">
        <v>8461</v>
      </c>
      <c r="E5363" s="1" t="s">
        <v>8462</v>
      </c>
      <c r="F5363" s="1" t="s">
        <v>85</v>
      </c>
      <c r="G5363" s="1" t="s">
        <v>295</v>
      </c>
    </row>
    <row r="5364" customFormat="false" ht="15" hidden="false" customHeight="true" outlineLevel="0" collapsed="false">
      <c r="A5364" s="1" t="n">
        <v>1550</v>
      </c>
      <c r="C5364" s="1" t="s">
        <v>24</v>
      </c>
      <c r="D5364" s="1" t="s">
        <v>6910</v>
      </c>
      <c r="E5364" s="1" t="s">
        <v>8463</v>
      </c>
      <c r="F5364" s="1" t="s">
        <v>85</v>
      </c>
    </row>
    <row r="5365" customFormat="false" ht="15" hidden="false" customHeight="true" outlineLevel="0" collapsed="false">
      <c r="A5365" s="1" t="n">
        <v>472</v>
      </c>
      <c r="C5365" s="1" t="s">
        <v>24</v>
      </c>
      <c r="D5365" s="1" t="s">
        <v>2250</v>
      </c>
      <c r="E5365" s="1" t="s">
        <v>8464</v>
      </c>
      <c r="F5365" s="1" t="s">
        <v>85</v>
      </c>
      <c r="G5365" s="1" t="s">
        <v>163</v>
      </c>
    </row>
    <row r="5366" customFormat="false" ht="15" hidden="false" customHeight="true" outlineLevel="0" collapsed="false">
      <c r="A5366" s="1" t="n">
        <v>1069</v>
      </c>
      <c r="C5366" s="1" t="s">
        <v>24</v>
      </c>
      <c r="D5366" s="1" t="s">
        <v>8465</v>
      </c>
      <c r="E5366" s="1" t="s">
        <v>8466</v>
      </c>
      <c r="F5366" s="1" t="s">
        <v>79</v>
      </c>
      <c r="G5366" s="1" t="s">
        <v>130</v>
      </c>
    </row>
    <row r="5367" customFormat="false" ht="15" hidden="false" customHeight="true" outlineLevel="0" collapsed="false">
      <c r="A5367" s="1" t="n">
        <v>2221</v>
      </c>
      <c r="B5367" s="1" t="n">
        <v>35000</v>
      </c>
      <c r="C5367" s="1" t="s">
        <v>24</v>
      </c>
      <c r="D5367" s="1" t="s">
        <v>3372</v>
      </c>
      <c r="E5367" s="1" t="s">
        <v>8467</v>
      </c>
      <c r="F5367" s="1" t="s">
        <v>85</v>
      </c>
      <c r="G5367" s="1" t="s">
        <v>295</v>
      </c>
      <c r="H5367" s="1" t="s">
        <v>102</v>
      </c>
    </row>
    <row r="5368" customFormat="false" ht="15" hidden="false" customHeight="true" outlineLevel="0" collapsed="false">
      <c r="A5368" s="1" t="n">
        <v>1243</v>
      </c>
      <c r="C5368" s="1" t="s">
        <v>24</v>
      </c>
      <c r="D5368" s="1" t="s">
        <v>8278</v>
      </c>
      <c r="E5368" s="1" t="s">
        <v>8468</v>
      </c>
      <c r="F5368" s="1" t="s">
        <v>79</v>
      </c>
      <c r="G5368" s="1" t="s">
        <v>265</v>
      </c>
    </row>
    <row r="5369" customFormat="false" ht="15" hidden="false" customHeight="true" outlineLevel="0" collapsed="false">
      <c r="A5369" s="1" t="n">
        <v>691</v>
      </c>
      <c r="C5369" s="1" t="s">
        <v>24</v>
      </c>
      <c r="D5369" s="1" t="s">
        <v>7852</v>
      </c>
      <c r="E5369" s="1" t="s">
        <v>8469</v>
      </c>
      <c r="F5369" s="1" t="s">
        <v>79</v>
      </c>
      <c r="G5369" s="1" t="s">
        <v>129</v>
      </c>
    </row>
    <row r="5370" customFormat="false" ht="15" hidden="false" customHeight="true" outlineLevel="0" collapsed="false">
      <c r="A5370" s="1" t="n">
        <v>669</v>
      </c>
      <c r="C5370" s="1" t="s">
        <v>24</v>
      </c>
      <c r="D5370" s="1" t="s">
        <v>8190</v>
      </c>
      <c r="E5370" s="1" t="s">
        <v>8470</v>
      </c>
      <c r="F5370" s="1" t="s">
        <v>85</v>
      </c>
      <c r="G5370" s="1" t="s">
        <v>276</v>
      </c>
    </row>
    <row r="5371" customFormat="false" ht="15" hidden="false" customHeight="true" outlineLevel="0" collapsed="false">
      <c r="A5371" s="1" t="n">
        <v>4344</v>
      </c>
      <c r="C5371" s="1" t="s">
        <v>24</v>
      </c>
      <c r="D5371" s="1" t="s">
        <v>8471</v>
      </c>
      <c r="E5371" s="1" t="s">
        <v>8472</v>
      </c>
      <c r="F5371" s="1" t="s">
        <v>83</v>
      </c>
      <c r="G5371" s="1" t="s">
        <v>130</v>
      </c>
    </row>
    <row r="5372" customFormat="false" ht="15" hidden="false" customHeight="true" outlineLevel="0" collapsed="false">
      <c r="A5372" s="1" t="n">
        <v>2249</v>
      </c>
      <c r="C5372" s="1" t="s">
        <v>24</v>
      </c>
      <c r="D5372" s="1" t="s">
        <v>8473</v>
      </c>
      <c r="E5372" s="1" t="s">
        <v>8474</v>
      </c>
      <c r="F5372" s="1" t="s">
        <v>85</v>
      </c>
      <c r="G5372" s="1" t="s">
        <v>276</v>
      </c>
    </row>
    <row r="5373" customFormat="false" ht="15" hidden="false" customHeight="true" outlineLevel="0" collapsed="false">
      <c r="A5373" s="1" t="n">
        <v>1336</v>
      </c>
      <c r="C5373" s="1" t="s">
        <v>24</v>
      </c>
      <c r="D5373" s="1" t="s">
        <v>2673</v>
      </c>
      <c r="E5373" s="1" t="s">
        <v>8475</v>
      </c>
      <c r="F5373" s="1" t="s">
        <v>85</v>
      </c>
      <c r="G5373" s="1" t="s">
        <v>265</v>
      </c>
    </row>
    <row r="5374" customFormat="false" ht="15" hidden="false" customHeight="true" outlineLevel="0" collapsed="false">
      <c r="A5374" s="1" t="n">
        <v>2771</v>
      </c>
      <c r="C5374" s="1" t="s">
        <v>24</v>
      </c>
      <c r="D5374" s="1" t="s">
        <v>4461</v>
      </c>
      <c r="E5374" s="1" t="s">
        <v>8476</v>
      </c>
      <c r="F5374" s="1" t="s">
        <v>89</v>
      </c>
      <c r="G5374" s="1" t="s">
        <v>134</v>
      </c>
    </row>
    <row r="5375" customFormat="false" ht="15" hidden="false" customHeight="true" outlineLevel="0" collapsed="false">
      <c r="A5375" s="1" t="n">
        <v>876</v>
      </c>
      <c r="C5375" s="1" t="s">
        <v>25</v>
      </c>
      <c r="D5375" s="1" t="s">
        <v>8477</v>
      </c>
      <c r="E5375" s="1" t="s">
        <v>8478</v>
      </c>
      <c r="F5375" s="1" t="s">
        <v>42</v>
      </c>
    </row>
    <row r="5376" customFormat="false" ht="15" hidden="false" customHeight="true" outlineLevel="0" collapsed="false">
      <c r="A5376" s="1" t="n">
        <v>1498</v>
      </c>
      <c r="C5376" s="1" t="s">
        <v>24</v>
      </c>
      <c r="D5376" s="1" t="s">
        <v>8479</v>
      </c>
      <c r="E5376" s="1" t="s">
        <v>8480</v>
      </c>
      <c r="F5376" s="1" t="s">
        <v>85</v>
      </c>
      <c r="G5376" s="1" t="s">
        <v>295</v>
      </c>
    </row>
    <row r="5377" customFormat="false" ht="15" hidden="false" customHeight="true" outlineLevel="0" collapsed="false">
      <c r="A5377" s="1" t="n">
        <v>1481</v>
      </c>
      <c r="C5377" s="1" t="s">
        <v>24</v>
      </c>
      <c r="D5377" s="1" t="s">
        <v>3832</v>
      </c>
      <c r="E5377" s="1" t="s">
        <v>8481</v>
      </c>
      <c r="F5377" s="1" t="s">
        <v>79</v>
      </c>
      <c r="G5377" s="1" t="s">
        <v>125</v>
      </c>
    </row>
    <row r="5378" customFormat="false" ht="15" hidden="false" customHeight="true" outlineLevel="0" collapsed="false">
      <c r="A5378" s="1" t="n">
        <v>430</v>
      </c>
      <c r="C5378" s="1" t="s">
        <v>24</v>
      </c>
      <c r="D5378" s="1" t="s">
        <v>927</v>
      </c>
      <c r="E5378" s="1" t="s">
        <v>8482</v>
      </c>
      <c r="F5378" s="1" t="s">
        <v>85</v>
      </c>
      <c r="G5378" s="1" t="s">
        <v>179</v>
      </c>
    </row>
    <row r="5379" customFormat="false" ht="15" hidden="false" customHeight="true" outlineLevel="0" collapsed="false">
      <c r="A5379" s="1" t="n">
        <v>738</v>
      </c>
      <c r="C5379" s="1" t="s">
        <v>24</v>
      </c>
      <c r="D5379" s="1" t="s">
        <v>8483</v>
      </c>
      <c r="E5379" s="1" t="s">
        <v>8484</v>
      </c>
      <c r="F5379" s="1" t="s">
        <v>85</v>
      </c>
      <c r="G5379" s="1" t="s">
        <v>173</v>
      </c>
    </row>
    <row r="5380" customFormat="false" ht="15" hidden="false" customHeight="true" outlineLevel="0" collapsed="false">
      <c r="A5380" s="1" t="n">
        <v>607</v>
      </c>
      <c r="B5380" s="1" t="n">
        <v>12</v>
      </c>
      <c r="C5380" s="1" t="s">
        <v>24</v>
      </c>
      <c r="D5380" s="1" t="s">
        <v>8485</v>
      </c>
      <c r="E5380" s="1" t="s">
        <v>8486</v>
      </c>
      <c r="F5380" s="1" t="s">
        <v>96</v>
      </c>
      <c r="G5380" s="1" t="s">
        <v>295</v>
      </c>
      <c r="H5380" s="1" t="s">
        <v>102</v>
      </c>
    </row>
    <row r="5381" customFormat="false" ht="15" hidden="false" customHeight="true" outlineLevel="0" collapsed="false">
      <c r="A5381" s="1" t="n">
        <v>1546</v>
      </c>
      <c r="C5381" s="1" t="s">
        <v>24</v>
      </c>
      <c r="D5381" s="1" t="s">
        <v>8487</v>
      </c>
      <c r="E5381" s="1" t="s">
        <v>8488</v>
      </c>
      <c r="F5381" s="1" t="s">
        <v>79</v>
      </c>
      <c r="G5381" s="1" t="s">
        <v>196</v>
      </c>
    </row>
    <row r="5382" customFormat="false" ht="15" hidden="false" customHeight="true" outlineLevel="0" collapsed="false">
      <c r="A5382" s="1" t="n">
        <v>608</v>
      </c>
      <c r="C5382" s="1" t="s">
        <v>24</v>
      </c>
      <c r="D5382" s="1" t="s">
        <v>8489</v>
      </c>
      <c r="E5382" s="1" t="s">
        <v>8490</v>
      </c>
      <c r="F5382" s="1" t="s">
        <v>79</v>
      </c>
      <c r="G5382" s="1" t="s">
        <v>132</v>
      </c>
    </row>
    <row r="5383" customFormat="false" ht="15" hidden="false" customHeight="true" outlineLevel="0" collapsed="false">
      <c r="A5383" s="1" t="n">
        <v>482</v>
      </c>
      <c r="C5383" s="1" t="s">
        <v>25</v>
      </c>
      <c r="D5383" s="1" t="s">
        <v>1896</v>
      </c>
      <c r="E5383" s="1" t="s">
        <v>8491</v>
      </c>
      <c r="F5383" s="1" t="s">
        <v>79</v>
      </c>
      <c r="G5383" s="1" t="s">
        <v>166</v>
      </c>
    </row>
    <row r="5384" customFormat="false" ht="15" hidden="false" customHeight="true" outlineLevel="0" collapsed="false">
      <c r="A5384" s="1" t="n">
        <v>647</v>
      </c>
      <c r="C5384" s="1" t="s">
        <v>24</v>
      </c>
      <c r="D5384" s="1" t="s">
        <v>8492</v>
      </c>
      <c r="E5384" s="1" t="s">
        <v>7884</v>
      </c>
      <c r="F5384" s="1" t="s">
        <v>85</v>
      </c>
    </row>
    <row r="5385" customFormat="false" ht="15" hidden="false" customHeight="true" outlineLevel="0" collapsed="false">
      <c r="A5385" s="1" t="n">
        <v>1302</v>
      </c>
      <c r="C5385" s="1" t="s">
        <v>24</v>
      </c>
      <c r="D5385" s="1" t="s">
        <v>8201</v>
      </c>
      <c r="E5385" s="1" t="s">
        <v>8493</v>
      </c>
      <c r="F5385" s="1" t="s">
        <v>79</v>
      </c>
      <c r="G5385" s="1" t="s">
        <v>129</v>
      </c>
    </row>
    <row r="5386" customFormat="false" ht="15" hidden="false" customHeight="true" outlineLevel="0" collapsed="false">
      <c r="A5386" s="1" t="n">
        <v>540</v>
      </c>
      <c r="C5386" s="1" t="s">
        <v>24</v>
      </c>
      <c r="D5386" s="1" t="s">
        <v>7019</v>
      </c>
      <c r="E5386" s="1" t="s">
        <v>8494</v>
      </c>
      <c r="F5386" s="1" t="s">
        <v>85</v>
      </c>
      <c r="G5386" s="1" t="s">
        <v>219</v>
      </c>
    </row>
    <row r="5387" customFormat="false" ht="15" hidden="false" customHeight="true" outlineLevel="0" collapsed="false">
      <c r="A5387" s="1" t="n">
        <v>1171</v>
      </c>
      <c r="C5387" s="1" t="s">
        <v>24</v>
      </c>
      <c r="D5387" s="1" t="s">
        <v>8495</v>
      </c>
      <c r="E5387" s="1" t="s">
        <v>8496</v>
      </c>
      <c r="F5387" s="1" t="s">
        <v>85</v>
      </c>
      <c r="G5387" s="1" t="s">
        <v>166</v>
      </c>
    </row>
    <row r="5388" customFormat="false" ht="15" hidden="false" customHeight="true" outlineLevel="0" collapsed="false">
      <c r="A5388" s="1" t="n">
        <v>361</v>
      </c>
      <c r="C5388" s="1" t="s">
        <v>24</v>
      </c>
      <c r="D5388" s="1" t="s">
        <v>7890</v>
      </c>
      <c r="E5388" s="1" t="s">
        <v>8497</v>
      </c>
      <c r="F5388" s="1" t="s">
        <v>90</v>
      </c>
      <c r="G5388" s="1" t="s">
        <v>265</v>
      </c>
    </row>
    <row r="5389" customFormat="false" ht="15" hidden="false" customHeight="true" outlineLevel="0" collapsed="false">
      <c r="A5389" s="1" t="n">
        <v>2599</v>
      </c>
      <c r="C5389" s="1" t="s">
        <v>25</v>
      </c>
      <c r="D5389" s="1" t="s">
        <v>5290</v>
      </c>
      <c r="E5389" s="1" t="s">
        <v>8498</v>
      </c>
      <c r="F5389" s="1" t="s">
        <v>441</v>
      </c>
      <c r="G5389" s="1" t="s">
        <v>295</v>
      </c>
    </row>
    <row r="5390" customFormat="false" ht="15" hidden="false" customHeight="true" outlineLevel="0" collapsed="false">
      <c r="A5390" s="1" t="n">
        <v>2481</v>
      </c>
      <c r="C5390" s="1" t="s">
        <v>24</v>
      </c>
      <c r="D5390" s="1" t="s">
        <v>8499</v>
      </c>
      <c r="E5390" s="1" t="s">
        <v>8500</v>
      </c>
      <c r="F5390" s="1" t="s">
        <v>85</v>
      </c>
      <c r="G5390" s="1" t="s">
        <v>359</v>
      </c>
    </row>
    <row r="5391" customFormat="false" ht="15" hidden="false" customHeight="true" outlineLevel="0" collapsed="false">
      <c r="A5391" s="1" t="n">
        <v>776</v>
      </c>
      <c r="B5391" s="1" t="n">
        <v>1</v>
      </c>
      <c r="C5391" s="1" t="s">
        <v>24</v>
      </c>
      <c r="D5391" s="1" t="s">
        <v>5038</v>
      </c>
      <c r="E5391" s="1" t="s">
        <v>8501</v>
      </c>
      <c r="F5391" s="1" t="s">
        <v>79</v>
      </c>
      <c r="G5391" s="1" t="s">
        <v>265</v>
      </c>
      <c r="H5391" s="1" t="s">
        <v>102</v>
      </c>
    </row>
    <row r="5392" customFormat="false" ht="15" hidden="false" customHeight="true" outlineLevel="0" collapsed="false">
      <c r="A5392" s="1" t="n">
        <v>2199</v>
      </c>
      <c r="C5392" s="1" t="s">
        <v>24</v>
      </c>
      <c r="D5392" s="1" t="s">
        <v>844</v>
      </c>
      <c r="E5392" s="1" t="s">
        <v>8502</v>
      </c>
      <c r="F5392" s="1" t="s">
        <v>86</v>
      </c>
      <c r="G5392" s="1" t="s">
        <v>145</v>
      </c>
    </row>
    <row r="5393" customFormat="false" ht="15" hidden="false" customHeight="true" outlineLevel="0" collapsed="false">
      <c r="A5393" s="1" t="n">
        <v>976</v>
      </c>
      <c r="C5393" s="1" t="s">
        <v>24</v>
      </c>
      <c r="D5393" s="1" t="s">
        <v>8503</v>
      </c>
      <c r="E5393" s="1" t="s">
        <v>8504</v>
      </c>
      <c r="F5393" s="1" t="s">
        <v>85</v>
      </c>
      <c r="G5393" s="1" t="s">
        <v>736</v>
      </c>
    </row>
    <row r="5394" customFormat="false" ht="15" hidden="false" customHeight="true" outlineLevel="0" collapsed="false">
      <c r="A5394" s="1" t="n">
        <v>1132</v>
      </c>
      <c r="C5394" s="1" t="s">
        <v>24</v>
      </c>
      <c r="D5394" s="1" t="s">
        <v>7829</v>
      </c>
      <c r="E5394" s="1" t="s">
        <v>8505</v>
      </c>
      <c r="F5394" s="1" t="s">
        <v>85</v>
      </c>
      <c r="G5394" s="1" t="s">
        <v>132</v>
      </c>
    </row>
    <row r="5395" customFormat="false" ht="15" hidden="false" customHeight="true" outlineLevel="0" collapsed="false">
      <c r="A5395" s="1" t="n">
        <v>387</v>
      </c>
      <c r="C5395" s="1" t="s">
        <v>24</v>
      </c>
      <c r="D5395" s="1" t="s">
        <v>7973</v>
      </c>
      <c r="E5395" s="1" t="s">
        <v>8506</v>
      </c>
      <c r="F5395" s="1" t="s">
        <v>85</v>
      </c>
      <c r="G5395" s="1" t="s">
        <v>265</v>
      </c>
    </row>
    <row r="5396" customFormat="false" ht="15" hidden="false" customHeight="true" outlineLevel="0" collapsed="false">
      <c r="A5396" s="1" t="n">
        <v>1689</v>
      </c>
      <c r="C5396" s="1" t="s">
        <v>24</v>
      </c>
      <c r="D5396" s="1" t="s">
        <v>5129</v>
      </c>
      <c r="E5396" s="1" t="s">
        <v>7891</v>
      </c>
      <c r="F5396" s="1" t="s">
        <v>85</v>
      </c>
      <c r="G5396" s="1" t="s">
        <v>265</v>
      </c>
    </row>
    <row r="5397" customFormat="false" ht="15" hidden="false" customHeight="true" outlineLevel="0" collapsed="false">
      <c r="A5397" s="1" t="n">
        <v>463</v>
      </c>
      <c r="C5397" s="1" t="s">
        <v>24</v>
      </c>
      <c r="D5397" s="1" t="s">
        <v>4419</v>
      </c>
      <c r="E5397" s="1" t="s">
        <v>8507</v>
      </c>
      <c r="F5397" s="1" t="s">
        <v>85</v>
      </c>
      <c r="G5397" s="1" t="s">
        <v>295</v>
      </c>
    </row>
    <row r="5398" customFormat="false" ht="15" hidden="false" customHeight="true" outlineLevel="0" collapsed="false">
      <c r="A5398" s="1" t="n">
        <v>615</v>
      </c>
      <c r="C5398" s="1" t="s">
        <v>24</v>
      </c>
      <c r="D5398" s="1" t="s">
        <v>8508</v>
      </c>
      <c r="E5398" s="1" t="s">
        <v>8509</v>
      </c>
      <c r="F5398" s="1" t="s">
        <v>85</v>
      </c>
      <c r="G5398" s="1" t="s">
        <v>132</v>
      </c>
    </row>
    <row r="5399" customFormat="false" ht="15" hidden="false" customHeight="true" outlineLevel="0" collapsed="false">
      <c r="A5399" s="1" t="n">
        <v>529</v>
      </c>
      <c r="C5399" s="1" t="s">
        <v>24</v>
      </c>
      <c r="D5399" s="1" t="s">
        <v>5540</v>
      </c>
      <c r="E5399" s="1" t="s">
        <v>8510</v>
      </c>
      <c r="F5399" s="1" t="s">
        <v>85</v>
      </c>
      <c r="G5399" s="1" t="s">
        <v>132</v>
      </c>
    </row>
    <row r="5400" customFormat="false" ht="15" hidden="false" customHeight="true" outlineLevel="0" collapsed="false">
      <c r="A5400" s="1" t="n">
        <v>1999</v>
      </c>
      <c r="C5400" s="1" t="s">
        <v>24</v>
      </c>
      <c r="D5400" s="1" t="s">
        <v>8511</v>
      </c>
      <c r="E5400" s="1" t="s">
        <v>8512</v>
      </c>
      <c r="F5400" s="1" t="s">
        <v>2282</v>
      </c>
      <c r="G5400" s="1" t="s">
        <v>132</v>
      </c>
    </row>
    <row r="5401" customFormat="false" ht="15" hidden="false" customHeight="true" outlineLevel="0" collapsed="false">
      <c r="A5401" s="1" t="n">
        <v>1707</v>
      </c>
      <c r="C5401" s="1" t="s">
        <v>24</v>
      </c>
      <c r="D5401" s="1" t="s">
        <v>8220</v>
      </c>
      <c r="E5401" s="1" t="s">
        <v>8513</v>
      </c>
      <c r="F5401" s="1" t="s">
        <v>79</v>
      </c>
      <c r="G5401" s="1" t="s">
        <v>132</v>
      </c>
    </row>
    <row r="5402" customFormat="false" ht="15" hidden="false" customHeight="true" outlineLevel="0" collapsed="false">
      <c r="A5402" s="1" t="n">
        <v>456</v>
      </c>
      <c r="C5402" s="1" t="s">
        <v>24</v>
      </c>
      <c r="D5402" s="1" t="s">
        <v>8514</v>
      </c>
      <c r="E5402" s="1" t="s">
        <v>8515</v>
      </c>
      <c r="F5402" s="1" t="s">
        <v>85</v>
      </c>
      <c r="G5402" s="1" t="s">
        <v>295</v>
      </c>
    </row>
    <row r="5403" customFormat="false" ht="15" hidden="false" customHeight="true" outlineLevel="0" collapsed="false">
      <c r="A5403" s="1" t="n">
        <v>686</v>
      </c>
      <c r="C5403" s="1" t="s">
        <v>24</v>
      </c>
      <c r="D5403" s="1" t="s">
        <v>3579</v>
      </c>
      <c r="E5403" s="1" t="s">
        <v>8292</v>
      </c>
      <c r="F5403" s="1" t="s">
        <v>85</v>
      </c>
      <c r="G5403" s="1" t="s">
        <v>148</v>
      </c>
    </row>
    <row r="5404" customFormat="false" ht="15" hidden="false" customHeight="true" outlineLevel="0" collapsed="false">
      <c r="A5404" s="1" t="n">
        <v>953</v>
      </c>
      <c r="B5404" s="1" t="n">
        <v>55000</v>
      </c>
      <c r="C5404" s="1" t="s">
        <v>24</v>
      </c>
      <c r="D5404" s="1" t="s">
        <v>8516</v>
      </c>
      <c r="E5404" s="1" t="s">
        <v>8517</v>
      </c>
      <c r="F5404" s="1" t="s">
        <v>79</v>
      </c>
      <c r="G5404" s="1" t="s">
        <v>196</v>
      </c>
      <c r="H5404" s="1" t="s">
        <v>103</v>
      </c>
    </row>
    <row r="5405" customFormat="false" ht="15" hidden="false" customHeight="true" outlineLevel="0" collapsed="false">
      <c r="A5405" s="1" t="n">
        <v>2672</v>
      </c>
      <c r="C5405" s="1" t="s">
        <v>24</v>
      </c>
      <c r="D5405" s="1" t="s">
        <v>2213</v>
      </c>
      <c r="E5405" s="1" t="s">
        <v>8518</v>
      </c>
      <c r="F5405" s="1" t="s">
        <v>98</v>
      </c>
      <c r="G5405" s="1" t="s">
        <v>265</v>
      </c>
    </row>
    <row r="5406" customFormat="false" ht="15" hidden="false" customHeight="true" outlineLevel="0" collapsed="false">
      <c r="A5406" s="1" t="n">
        <v>2057</v>
      </c>
      <c r="B5406" s="1" t="n">
        <v>10</v>
      </c>
      <c r="C5406" s="1" t="s">
        <v>24</v>
      </c>
      <c r="D5406" s="1" t="s">
        <v>8519</v>
      </c>
      <c r="E5406" s="1" t="s">
        <v>8520</v>
      </c>
      <c r="F5406" s="1" t="s">
        <v>85</v>
      </c>
      <c r="G5406" s="1" t="s">
        <v>265</v>
      </c>
      <c r="H5406" s="1" t="s">
        <v>102</v>
      </c>
    </row>
    <row r="5407" customFormat="false" ht="15" hidden="false" customHeight="true" outlineLevel="0" collapsed="false">
      <c r="A5407" s="1" t="n">
        <v>962</v>
      </c>
      <c r="B5407" s="1" t="n">
        <v>16</v>
      </c>
      <c r="C5407" s="1" t="s">
        <v>25</v>
      </c>
      <c r="D5407" s="1" t="s">
        <v>8521</v>
      </c>
      <c r="E5407" s="1" t="s">
        <v>8522</v>
      </c>
      <c r="F5407" s="1" t="s">
        <v>81</v>
      </c>
      <c r="G5407" s="1" t="s">
        <v>163</v>
      </c>
      <c r="H5407" s="1" t="s">
        <v>102</v>
      </c>
    </row>
    <row r="5408" customFormat="false" ht="15" hidden="false" customHeight="true" outlineLevel="0" collapsed="false">
      <c r="A5408" s="1" t="n">
        <v>2335</v>
      </c>
      <c r="C5408" s="1" t="s">
        <v>24</v>
      </c>
      <c r="D5408" s="1" t="s">
        <v>8523</v>
      </c>
      <c r="E5408" s="1" t="s">
        <v>8524</v>
      </c>
      <c r="F5408" s="1" t="s">
        <v>86</v>
      </c>
      <c r="G5408" s="1" t="s">
        <v>265</v>
      </c>
    </row>
    <row r="5409" customFormat="false" ht="15" hidden="false" customHeight="true" outlineLevel="0" collapsed="false">
      <c r="A5409" s="1" t="n">
        <v>1018</v>
      </c>
      <c r="B5409" s="1" t="n">
        <v>125000</v>
      </c>
      <c r="C5409" s="1" t="s">
        <v>24</v>
      </c>
      <c r="D5409" s="1" t="s">
        <v>8122</v>
      </c>
      <c r="E5409" s="1" t="s">
        <v>8525</v>
      </c>
      <c r="F5409" s="1" t="s">
        <v>81</v>
      </c>
      <c r="G5409" s="1" t="s">
        <v>163</v>
      </c>
      <c r="H5409" s="1" t="s">
        <v>107</v>
      </c>
    </row>
    <row r="5410" customFormat="false" ht="15" hidden="false" customHeight="true" outlineLevel="0" collapsed="false">
      <c r="A5410" s="1" t="n">
        <v>4229</v>
      </c>
      <c r="C5410" s="1" t="s">
        <v>24</v>
      </c>
      <c r="D5410" s="1" t="s">
        <v>4891</v>
      </c>
      <c r="E5410" s="1" t="s">
        <v>8526</v>
      </c>
      <c r="F5410" s="1" t="s">
        <v>85</v>
      </c>
      <c r="G5410" s="1" t="s">
        <v>148</v>
      </c>
    </row>
    <row r="5411" customFormat="false" ht="15" hidden="false" customHeight="true" outlineLevel="0" collapsed="false">
      <c r="A5411" s="1" t="n">
        <v>627</v>
      </c>
      <c r="C5411" s="1" t="s">
        <v>24</v>
      </c>
      <c r="D5411" s="1" t="s">
        <v>2673</v>
      </c>
      <c r="E5411" s="1" t="s">
        <v>8527</v>
      </c>
      <c r="F5411" s="1" t="s">
        <v>85</v>
      </c>
      <c r="G5411" s="1" t="s">
        <v>265</v>
      </c>
    </row>
    <row r="5412" customFormat="false" ht="15" hidden="false" customHeight="true" outlineLevel="0" collapsed="false">
      <c r="A5412" s="1" t="n">
        <v>490</v>
      </c>
      <c r="C5412" s="1" t="s">
        <v>24</v>
      </c>
      <c r="D5412" s="1" t="s">
        <v>7829</v>
      </c>
      <c r="E5412" s="1" t="s">
        <v>8528</v>
      </c>
      <c r="F5412" s="1" t="s">
        <v>85</v>
      </c>
      <c r="G5412" s="1" t="s">
        <v>132</v>
      </c>
    </row>
    <row r="5413" customFormat="false" ht="15" hidden="false" customHeight="true" outlineLevel="0" collapsed="false">
      <c r="A5413" s="1" t="n">
        <v>352</v>
      </c>
      <c r="C5413" s="1" t="s">
        <v>24</v>
      </c>
      <c r="D5413" s="1" t="s">
        <v>5770</v>
      </c>
      <c r="E5413" s="1" t="s">
        <v>8529</v>
      </c>
      <c r="F5413" s="1" t="s">
        <v>85</v>
      </c>
      <c r="G5413" s="1" t="s">
        <v>173</v>
      </c>
    </row>
    <row r="5414" customFormat="false" ht="15" hidden="false" customHeight="true" outlineLevel="0" collapsed="false">
      <c r="A5414" s="1" t="n">
        <v>3073</v>
      </c>
      <c r="C5414" s="1" t="s">
        <v>24</v>
      </c>
      <c r="D5414" s="1" t="s">
        <v>8530</v>
      </c>
      <c r="E5414" s="1" t="s">
        <v>8531</v>
      </c>
      <c r="F5414" s="1" t="s">
        <v>79</v>
      </c>
      <c r="G5414" s="1" t="s">
        <v>148</v>
      </c>
    </row>
    <row r="5415" customFormat="false" ht="15" hidden="false" customHeight="true" outlineLevel="0" collapsed="false">
      <c r="A5415" s="1" t="n">
        <v>1651</v>
      </c>
      <c r="B5415" s="1" t="n">
        <v>40000</v>
      </c>
      <c r="C5415" s="1" t="s">
        <v>24</v>
      </c>
      <c r="D5415" s="1" t="s">
        <v>552</v>
      </c>
      <c r="E5415" s="1" t="s">
        <v>8532</v>
      </c>
      <c r="F5415" s="1" t="s">
        <v>85</v>
      </c>
      <c r="G5415" s="1" t="s">
        <v>126</v>
      </c>
      <c r="H5415" s="1" t="s">
        <v>103</v>
      </c>
    </row>
    <row r="5416" customFormat="false" ht="15" hidden="false" customHeight="true" outlineLevel="0" collapsed="false">
      <c r="A5416" s="1" t="n">
        <v>1530</v>
      </c>
      <c r="C5416" s="1" t="s">
        <v>25</v>
      </c>
      <c r="D5416" s="1" t="s">
        <v>8533</v>
      </c>
      <c r="E5416" s="1" t="s">
        <v>8534</v>
      </c>
      <c r="F5416" s="1" t="s">
        <v>1056</v>
      </c>
    </row>
    <row r="5417" customFormat="false" ht="15" hidden="false" customHeight="true" outlineLevel="0" collapsed="false">
      <c r="A5417" s="1" t="n">
        <v>2300</v>
      </c>
      <c r="C5417" s="1" t="s">
        <v>24</v>
      </c>
      <c r="D5417" s="1" t="s">
        <v>1896</v>
      </c>
      <c r="E5417" s="1" t="s">
        <v>8535</v>
      </c>
      <c r="F5417" s="1" t="s">
        <v>79</v>
      </c>
      <c r="G5417" s="1" t="s">
        <v>166</v>
      </c>
    </row>
    <row r="5418" customFormat="false" ht="15" hidden="false" customHeight="true" outlineLevel="0" collapsed="false">
      <c r="A5418" s="1" t="n">
        <v>3129</v>
      </c>
      <c r="C5418" s="1" t="s">
        <v>24</v>
      </c>
      <c r="D5418" s="1" t="s">
        <v>311</v>
      </c>
      <c r="E5418" s="1" t="s">
        <v>8536</v>
      </c>
      <c r="F5418" s="1" t="s">
        <v>79</v>
      </c>
      <c r="G5418" s="1" t="s">
        <v>147</v>
      </c>
    </row>
    <row r="5419" customFormat="false" ht="15" hidden="false" customHeight="true" outlineLevel="0" collapsed="false">
      <c r="A5419" s="1" t="n">
        <v>3571</v>
      </c>
      <c r="C5419" s="1" t="s">
        <v>24</v>
      </c>
      <c r="D5419" s="1" t="s">
        <v>594</v>
      </c>
      <c r="E5419" s="1" t="s">
        <v>8537</v>
      </c>
      <c r="F5419" s="1" t="s">
        <v>79</v>
      </c>
      <c r="G5419" s="1" t="s">
        <v>130</v>
      </c>
    </row>
    <row r="5420" customFormat="false" ht="15" hidden="false" customHeight="true" outlineLevel="0" collapsed="false">
      <c r="A5420" s="1" t="n">
        <v>3757</v>
      </c>
      <c r="C5420" s="1" t="s">
        <v>24</v>
      </c>
      <c r="D5420" s="1" t="s">
        <v>8538</v>
      </c>
      <c r="E5420" s="1" t="s">
        <v>8539</v>
      </c>
      <c r="F5420" s="1" t="s">
        <v>82</v>
      </c>
      <c r="G5420" s="1" t="s">
        <v>184</v>
      </c>
    </row>
    <row r="5421" customFormat="false" ht="15" hidden="false" customHeight="true" outlineLevel="0" collapsed="false">
      <c r="A5421" s="1" t="n">
        <v>2052</v>
      </c>
      <c r="C5421" s="1" t="s">
        <v>24</v>
      </c>
      <c r="D5421" s="1" t="s">
        <v>8473</v>
      </c>
      <c r="E5421" s="1" t="s">
        <v>8540</v>
      </c>
      <c r="F5421" s="1" t="s">
        <v>85</v>
      </c>
      <c r="G5421" s="1" t="s">
        <v>276</v>
      </c>
    </row>
    <row r="5422" customFormat="false" ht="15" hidden="false" customHeight="true" outlineLevel="0" collapsed="false">
      <c r="A5422" s="1" t="n">
        <v>1529</v>
      </c>
      <c r="C5422" s="1" t="s">
        <v>24</v>
      </c>
      <c r="D5422" s="1" t="s">
        <v>2673</v>
      </c>
      <c r="E5422" s="1" t="s">
        <v>8541</v>
      </c>
      <c r="F5422" s="1" t="s">
        <v>85</v>
      </c>
      <c r="G5422" s="1" t="s">
        <v>265</v>
      </c>
    </row>
    <row r="5423" customFormat="false" ht="15" hidden="false" customHeight="true" outlineLevel="0" collapsed="false">
      <c r="A5423" s="1" t="n">
        <v>781</v>
      </c>
      <c r="B5423" s="1" t="n">
        <v>55000</v>
      </c>
      <c r="C5423" s="1" t="s">
        <v>24</v>
      </c>
      <c r="D5423" s="1" t="s">
        <v>8447</v>
      </c>
      <c r="E5423" s="1" t="s">
        <v>8542</v>
      </c>
      <c r="F5423" s="1" t="s">
        <v>85</v>
      </c>
      <c r="G5423" s="1" t="s">
        <v>265</v>
      </c>
      <c r="H5423" s="1" t="s">
        <v>103</v>
      </c>
    </row>
    <row r="5424" customFormat="false" ht="15" hidden="false" customHeight="true" outlineLevel="0" collapsed="false">
      <c r="A5424" s="1" t="n">
        <v>900</v>
      </c>
      <c r="C5424" s="1" t="s">
        <v>24</v>
      </c>
      <c r="D5424" s="1" t="s">
        <v>3356</v>
      </c>
      <c r="E5424" s="1" t="s">
        <v>8543</v>
      </c>
      <c r="F5424" s="1" t="s">
        <v>79</v>
      </c>
      <c r="G5424" s="1" t="s">
        <v>265</v>
      </c>
    </row>
    <row r="5425" customFormat="false" ht="15" hidden="false" customHeight="true" outlineLevel="0" collapsed="false">
      <c r="A5425" s="1" t="n">
        <v>4772</v>
      </c>
      <c r="C5425" s="1" t="s">
        <v>24</v>
      </c>
      <c r="D5425" s="1" t="s">
        <v>2153</v>
      </c>
      <c r="E5425" s="1" t="s">
        <v>8544</v>
      </c>
      <c r="F5425" s="1" t="s">
        <v>92</v>
      </c>
      <c r="G5425" s="1" t="s">
        <v>221</v>
      </c>
    </row>
    <row r="5426" customFormat="false" ht="15" hidden="false" customHeight="true" outlineLevel="0" collapsed="false">
      <c r="A5426" s="1" t="n">
        <v>1114</v>
      </c>
      <c r="B5426" s="1" t="n">
        <v>42000</v>
      </c>
      <c r="C5426" s="1" t="s">
        <v>25</v>
      </c>
      <c r="D5426" s="1" t="s">
        <v>8545</v>
      </c>
      <c r="E5426" s="1" t="s">
        <v>8546</v>
      </c>
      <c r="F5426" s="1" t="s">
        <v>81</v>
      </c>
      <c r="G5426" s="1" t="s">
        <v>132</v>
      </c>
      <c r="H5426" s="1" t="s">
        <v>103</v>
      </c>
    </row>
    <row r="5427" customFormat="false" ht="15" hidden="false" customHeight="true" outlineLevel="0" collapsed="false">
      <c r="A5427" s="1" t="n">
        <v>783</v>
      </c>
      <c r="C5427" s="1" t="s">
        <v>24</v>
      </c>
      <c r="D5427" s="1" t="s">
        <v>8290</v>
      </c>
      <c r="E5427" s="1" t="s">
        <v>8547</v>
      </c>
      <c r="F5427" s="1" t="s">
        <v>79</v>
      </c>
      <c r="G5427" s="1" t="s">
        <v>129</v>
      </c>
    </row>
    <row r="5428" customFormat="false" ht="15" hidden="false" customHeight="true" outlineLevel="0" collapsed="false">
      <c r="A5428" s="1" t="n">
        <v>1979</v>
      </c>
      <c r="C5428" s="1" t="s">
        <v>24</v>
      </c>
      <c r="D5428" s="1" t="s">
        <v>8548</v>
      </c>
      <c r="E5428" s="1" t="s">
        <v>8549</v>
      </c>
      <c r="F5428" s="1" t="s">
        <v>119</v>
      </c>
      <c r="G5428" s="1" t="s">
        <v>523</v>
      </c>
    </row>
    <row r="5429" customFormat="false" ht="15" hidden="false" customHeight="true" outlineLevel="0" collapsed="false">
      <c r="A5429" s="1" t="n">
        <v>1566</v>
      </c>
      <c r="C5429" s="1" t="s">
        <v>24</v>
      </c>
      <c r="D5429" s="1" t="s">
        <v>6910</v>
      </c>
      <c r="E5429" s="1" t="s">
        <v>8550</v>
      </c>
      <c r="F5429" s="1" t="s">
        <v>85</v>
      </c>
    </row>
    <row r="5430" customFormat="false" ht="15" hidden="false" customHeight="true" outlineLevel="0" collapsed="false">
      <c r="A5430" s="1" t="n">
        <v>2048</v>
      </c>
      <c r="C5430" s="1" t="s">
        <v>24</v>
      </c>
      <c r="D5430" s="1" t="s">
        <v>8551</v>
      </c>
      <c r="E5430" s="1" t="s">
        <v>8552</v>
      </c>
      <c r="F5430" s="1" t="s">
        <v>85</v>
      </c>
    </row>
    <row r="5431" customFormat="false" ht="15" hidden="false" customHeight="true" outlineLevel="0" collapsed="false">
      <c r="A5431" s="1" t="n">
        <v>721</v>
      </c>
      <c r="C5431" s="1" t="s">
        <v>24</v>
      </c>
      <c r="D5431" s="1" t="s">
        <v>8553</v>
      </c>
      <c r="E5431" s="1" t="s">
        <v>8179</v>
      </c>
      <c r="F5431" s="1" t="s">
        <v>85</v>
      </c>
      <c r="G5431" s="1" t="s">
        <v>736</v>
      </c>
    </row>
    <row r="5432" customFormat="false" ht="15" hidden="false" customHeight="true" outlineLevel="0" collapsed="false">
      <c r="A5432" s="1" t="n">
        <v>1812</v>
      </c>
      <c r="C5432" s="1" t="s">
        <v>24</v>
      </c>
      <c r="D5432" s="1" t="s">
        <v>3832</v>
      </c>
      <c r="E5432" s="1" t="s">
        <v>8554</v>
      </c>
      <c r="F5432" s="1" t="s">
        <v>79</v>
      </c>
      <c r="G5432" s="1" t="s">
        <v>125</v>
      </c>
    </row>
    <row r="5433" customFormat="false" ht="15" hidden="false" customHeight="true" outlineLevel="0" collapsed="false">
      <c r="A5433" s="1" t="n">
        <v>1270</v>
      </c>
      <c r="C5433" s="1" t="s">
        <v>24</v>
      </c>
      <c r="D5433" s="1" t="s">
        <v>3330</v>
      </c>
      <c r="E5433" s="1" t="s">
        <v>8555</v>
      </c>
      <c r="F5433" s="1" t="s">
        <v>85</v>
      </c>
      <c r="G5433" s="1" t="s">
        <v>523</v>
      </c>
    </row>
    <row r="5434" customFormat="false" ht="15" hidden="false" customHeight="true" outlineLevel="0" collapsed="false">
      <c r="A5434" s="1" t="n">
        <v>2135</v>
      </c>
      <c r="C5434" s="1" t="s">
        <v>24</v>
      </c>
      <c r="D5434" s="1" t="s">
        <v>1454</v>
      </c>
      <c r="E5434" s="1" t="s">
        <v>8556</v>
      </c>
      <c r="F5434" s="1" t="s">
        <v>85</v>
      </c>
      <c r="G5434" s="1" t="s">
        <v>265</v>
      </c>
    </row>
    <row r="5435" customFormat="false" ht="15" hidden="false" customHeight="true" outlineLevel="0" collapsed="false">
      <c r="A5435" s="1" t="n">
        <v>3033</v>
      </c>
      <c r="C5435" s="1" t="s">
        <v>24</v>
      </c>
      <c r="D5435" s="1" t="s">
        <v>8557</v>
      </c>
      <c r="E5435" s="1" t="s">
        <v>8558</v>
      </c>
      <c r="F5435" s="1" t="s">
        <v>81</v>
      </c>
    </row>
    <row r="5436" customFormat="false" ht="15" hidden="false" customHeight="true" outlineLevel="0" collapsed="false">
      <c r="A5436" s="1" t="n">
        <v>537</v>
      </c>
      <c r="C5436" s="1" t="s">
        <v>24</v>
      </c>
      <c r="D5436" s="1" t="s">
        <v>8559</v>
      </c>
      <c r="E5436" s="1" t="s">
        <v>8560</v>
      </c>
      <c r="F5436" s="1" t="s">
        <v>85</v>
      </c>
      <c r="G5436" s="1" t="s">
        <v>265</v>
      </c>
    </row>
    <row r="5437" customFormat="false" ht="15" hidden="false" customHeight="true" outlineLevel="0" collapsed="false">
      <c r="A5437" s="1" t="n">
        <v>1189</v>
      </c>
      <c r="C5437" s="1" t="s">
        <v>24</v>
      </c>
      <c r="D5437" s="1" t="s">
        <v>8561</v>
      </c>
      <c r="E5437" s="1" t="s">
        <v>8562</v>
      </c>
      <c r="F5437" s="1" t="s">
        <v>85</v>
      </c>
      <c r="G5437" s="1" t="s">
        <v>276</v>
      </c>
    </row>
    <row r="5438" customFormat="false" ht="15" hidden="false" customHeight="true" outlineLevel="0" collapsed="false">
      <c r="A5438" s="1" t="n">
        <v>463</v>
      </c>
      <c r="B5438" s="1" t="n">
        <v>0</v>
      </c>
      <c r="C5438" s="1" t="s">
        <v>24</v>
      </c>
      <c r="D5438" s="1" t="s">
        <v>5368</v>
      </c>
      <c r="E5438" s="1" t="s">
        <v>8563</v>
      </c>
      <c r="F5438" s="1" t="s">
        <v>79</v>
      </c>
      <c r="G5438" s="1" t="s">
        <v>265</v>
      </c>
      <c r="H5438" s="1" t="s">
        <v>102</v>
      </c>
    </row>
    <row r="5439" customFormat="false" ht="15" hidden="false" customHeight="true" outlineLevel="0" collapsed="false">
      <c r="A5439" s="1" t="n">
        <v>3065</v>
      </c>
      <c r="B5439" s="1" t="n">
        <v>115000</v>
      </c>
      <c r="C5439" s="1" t="s">
        <v>24</v>
      </c>
      <c r="D5439" s="1" t="s">
        <v>8564</v>
      </c>
      <c r="E5439" s="1" t="s">
        <v>8565</v>
      </c>
      <c r="F5439" s="1" t="s">
        <v>79</v>
      </c>
      <c r="G5439" s="1" t="s">
        <v>132</v>
      </c>
      <c r="H5439" s="1" t="s">
        <v>106</v>
      </c>
    </row>
    <row r="5440" customFormat="false" ht="15" hidden="false" customHeight="true" outlineLevel="0" collapsed="false">
      <c r="A5440" s="1" t="n">
        <v>135</v>
      </c>
      <c r="C5440" s="1" t="s">
        <v>24</v>
      </c>
      <c r="D5440" s="1" t="s">
        <v>8566</v>
      </c>
      <c r="E5440" s="1" t="s">
        <v>8567</v>
      </c>
      <c r="F5440" s="1" t="s">
        <v>81</v>
      </c>
      <c r="G5440" s="1" t="s">
        <v>173</v>
      </c>
    </row>
    <row r="5441" customFormat="false" ht="15" hidden="false" customHeight="true" outlineLevel="0" collapsed="false">
      <c r="A5441" s="1" t="n">
        <v>2344</v>
      </c>
      <c r="C5441" s="1" t="s">
        <v>24</v>
      </c>
      <c r="D5441" s="1" t="s">
        <v>8568</v>
      </c>
      <c r="E5441" s="1" t="s">
        <v>8569</v>
      </c>
      <c r="F5441" s="1" t="s">
        <v>85</v>
      </c>
      <c r="G5441" s="1" t="s">
        <v>184</v>
      </c>
    </row>
    <row r="5442" customFormat="false" ht="15" hidden="false" customHeight="true" outlineLevel="0" collapsed="false">
      <c r="A5442" s="1" t="n">
        <v>2610</v>
      </c>
      <c r="C5442" s="1" t="s">
        <v>24</v>
      </c>
      <c r="D5442" s="1" t="s">
        <v>8570</v>
      </c>
      <c r="E5442" s="1" t="s">
        <v>8524</v>
      </c>
      <c r="F5442" s="1" t="s">
        <v>79</v>
      </c>
      <c r="G5442" s="1" t="s">
        <v>265</v>
      </c>
    </row>
    <row r="5443" customFormat="false" ht="15" hidden="false" customHeight="true" outlineLevel="0" collapsed="false">
      <c r="A5443" s="1" t="n">
        <v>2391</v>
      </c>
      <c r="C5443" s="1" t="s">
        <v>24</v>
      </c>
      <c r="D5443" s="1" t="s">
        <v>8473</v>
      </c>
      <c r="E5443" s="1" t="s">
        <v>8571</v>
      </c>
      <c r="F5443" s="1" t="s">
        <v>85</v>
      </c>
      <c r="G5443" s="1" t="s">
        <v>276</v>
      </c>
    </row>
    <row r="5444" customFormat="false" ht="15" hidden="false" customHeight="true" outlineLevel="0" collapsed="false">
      <c r="A5444" s="1" t="n">
        <v>1253</v>
      </c>
      <c r="C5444" s="1" t="s">
        <v>24</v>
      </c>
      <c r="D5444" s="1" t="s">
        <v>8572</v>
      </c>
      <c r="E5444" s="1" t="s">
        <v>8573</v>
      </c>
      <c r="F5444" s="1" t="s">
        <v>79</v>
      </c>
      <c r="G5444" s="1" t="s">
        <v>166</v>
      </c>
    </row>
    <row r="5445" customFormat="false" ht="15" hidden="false" customHeight="true" outlineLevel="0" collapsed="false">
      <c r="A5445" s="1" t="n">
        <v>1347</v>
      </c>
      <c r="C5445" s="1" t="s">
        <v>24</v>
      </c>
      <c r="D5445" s="1" t="s">
        <v>5091</v>
      </c>
      <c r="E5445" s="1" t="s">
        <v>8574</v>
      </c>
      <c r="F5445" s="1" t="s">
        <v>85</v>
      </c>
      <c r="G5445" s="1" t="s">
        <v>163</v>
      </c>
    </row>
    <row r="5446" customFormat="false" ht="15" hidden="false" customHeight="true" outlineLevel="0" collapsed="false">
      <c r="A5446" s="1" t="n">
        <v>3342</v>
      </c>
      <c r="C5446" s="1" t="s">
        <v>24</v>
      </c>
      <c r="D5446" s="1" t="s">
        <v>8575</v>
      </c>
      <c r="E5446" s="1" t="s">
        <v>8576</v>
      </c>
      <c r="F5446" s="1" t="s">
        <v>79</v>
      </c>
      <c r="G5446" s="1" t="s">
        <v>126</v>
      </c>
    </row>
    <row r="5447" customFormat="false" ht="15" hidden="false" customHeight="true" outlineLevel="0" collapsed="false">
      <c r="A5447" s="1" t="n">
        <v>809</v>
      </c>
      <c r="B5447" s="1" t="n">
        <v>150000</v>
      </c>
      <c r="C5447" s="1" t="s">
        <v>24</v>
      </c>
      <c r="D5447" s="1" t="s">
        <v>459</v>
      </c>
      <c r="E5447" s="1" t="s">
        <v>8577</v>
      </c>
      <c r="F5447" s="1" t="s">
        <v>79</v>
      </c>
      <c r="G5447" s="1" t="s">
        <v>461</v>
      </c>
      <c r="H5447" s="1" t="s">
        <v>108</v>
      </c>
    </row>
    <row r="5448" customFormat="false" ht="15" hidden="false" customHeight="true" outlineLevel="0" collapsed="false">
      <c r="A5448" s="1" t="n">
        <v>730</v>
      </c>
      <c r="C5448" s="1" t="s">
        <v>24</v>
      </c>
      <c r="D5448" s="1" t="s">
        <v>8578</v>
      </c>
      <c r="E5448" s="1" t="s">
        <v>8579</v>
      </c>
      <c r="F5448" s="1" t="s">
        <v>85</v>
      </c>
      <c r="G5448" s="1" t="s">
        <v>179</v>
      </c>
    </row>
    <row r="5449" customFormat="false" ht="15" hidden="false" customHeight="true" outlineLevel="0" collapsed="false">
      <c r="A5449" s="1" t="n">
        <v>1913</v>
      </c>
      <c r="C5449" s="1" t="s">
        <v>24</v>
      </c>
      <c r="D5449" s="1" t="s">
        <v>8580</v>
      </c>
      <c r="E5449" s="1" t="s">
        <v>8581</v>
      </c>
      <c r="F5449" s="1" t="s">
        <v>79</v>
      </c>
      <c r="G5449" s="1" t="s">
        <v>173</v>
      </c>
    </row>
    <row r="5450" customFormat="false" ht="15" hidden="false" customHeight="true" outlineLevel="0" collapsed="false">
      <c r="A5450" s="1" t="n">
        <v>631</v>
      </c>
      <c r="C5450" s="1" t="s">
        <v>24</v>
      </c>
      <c r="D5450" s="1" t="s">
        <v>8582</v>
      </c>
      <c r="E5450" s="1" t="s">
        <v>8583</v>
      </c>
      <c r="F5450" s="1" t="s">
        <v>85</v>
      </c>
      <c r="G5450" s="1" t="s">
        <v>219</v>
      </c>
    </row>
    <row r="5451" customFormat="false" ht="15" hidden="false" customHeight="true" outlineLevel="0" collapsed="false">
      <c r="A5451" s="1" t="n">
        <v>486</v>
      </c>
      <c r="C5451" s="1" t="s">
        <v>24</v>
      </c>
      <c r="D5451" s="1" t="s">
        <v>8584</v>
      </c>
      <c r="E5451" s="1" t="s">
        <v>8585</v>
      </c>
      <c r="F5451" s="1" t="s">
        <v>85</v>
      </c>
      <c r="G5451" s="1" t="s">
        <v>132</v>
      </c>
    </row>
    <row r="5452" customFormat="false" ht="15" hidden="false" customHeight="true" outlineLevel="0" collapsed="false">
      <c r="A5452" s="1" t="n">
        <v>1892</v>
      </c>
      <c r="C5452" s="1" t="s">
        <v>24</v>
      </c>
      <c r="D5452" s="1" t="s">
        <v>8586</v>
      </c>
      <c r="E5452" s="1" t="s">
        <v>8587</v>
      </c>
      <c r="F5452" s="1" t="s">
        <v>85</v>
      </c>
      <c r="G5452" s="1" t="s">
        <v>736</v>
      </c>
    </row>
    <row r="5453" customFormat="false" ht="15" hidden="false" customHeight="true" outlineLevel="0" collapsed="false">
      <c r="A5453" s="1" t="n">
        <v>2260</v>
      </c>
      <c r="C5453" s="1" t="s">
        <v>24</v>
      </c>
      <c r="D5453" s="1" t="s">
        <v>6486</v>
      </c>
      <c r="E5453" s="1" t="s">
        <v>8588</v>
      </c>
      <c r="F5453" s="1" t="s">
        <v>79</v>
      </c>
      <c r="G5453" s="1" t="s">
        <v>196</v>
      </c>
    </row>
    <row r="5454" customFormat="false" ht="15" hidden="false" customHeight="true" outlineLevel="0" collapsed="false">
      <c r="A5454" s="1" t="n">
        <v>1563</v>
      </c>
      <c r="C5454" s="1" t="s">
        <v>24</v>
      </c>
      <c r="D5454" s="1" t="s">
        <v>8589</v>
      </c>
      <c r="E5454" s="1" t="s">
        <v>8590</v>
      </c>
      <c r="F5454" s="1" t="s">
        <v>85</v>
      </c>
      <c r="G5454" s="1" t="s">
        <v>265</v>
      </c>
    </row>
    <row r="5455" customFormat="false" ht="15" hidden="false" customHeight="true" outlineLevel="0" collapsed="false">
      <c r="A5455" s="1" t="n">
        <v>1139</v>
      </c>
      <c r="C5455" s="1" t="s">
        <v>24</v>
      </c>
      <c r="D5455" s="1" t="s">
        <v>8591</v>
      </c>
      <c r="E5455" s="1" t="s">
        <v>8592</v>
      </c>
      <c r="F5455" s="1" t="s">
        <v>79</v>
      </c>
      <c r="G5455" s="1" t="s">
        <v>166</v>
      </c>
    </row>
    <row r="5456" customFormat="false" ht="15" hidden="false" customHeight="true" outlineLevel="0" collapsed="false">
      <c r="A5456" s="1" t="n">
        <v>1412</v>
      </c>
      <c r="C5456" s="1" t="s">
        <v>24</v>
      </c>
      <c r="D5456" s="1" t="s">
        <v>8593</v>
      </c>
      <c r="E5456" s="1" t="s">
        <v>8594</v>
      </c>
      <c r="F5456" s="1" t="s">
        <v>85</v>
      </c>
      <c r="G5456" s="1" t="s">
        <v>265</v>
      </c>
    </row>
    <row r="5457" customFormat="false" ht="15" hidden="false" customHeight="true" outlineLevel="0" collapsed="false">
      <c r="A5457" s="1" t="n">
        <v>779</v>
      </c>
      <c r="C5457" s="1" t="s">
        <v>25</v>
      </c>
      <c r="D5457" s="1" t="s">
        <v>8278</v>
      </c>
      <c r="E5457" s="1" t="s">
        <v>8595</v>
      </c>
      <c r="F5457" s="1" t="s">
        <v>79</v>
      </c>
      <c r="G5457" s="1" t="s">
        <v>265</v>
      </c>
    </row>
    <row r="5458" customFormat="false" ht="15" hidden="false" customHeight="true" outlineLevel="0" collapsed="false">
      <c r="A5458" s="1" t="n">
        <v>469</v>
      </c>
      <c r="C5458" s="1" t="s">
        <v>24</v>
      </c>
      <c r="D5458" s="1" t="s">
        <v>4036</v>
      </c>
      <c r="E5458" s="1" t="s">
        <v>8596</v>
      </c>
      <c r="F5458" s="1" t="s">
        <v>79</v>
      </c>
      <c r="G5458" s="1" t="s">
        <v>132</v>
      </c>
    </row>
    <row r="5459" customFormat="false" ht="15" hidden="false" customHeight="true" outlineLevel="0" collapsed="false">
      <c r="A5459" s="1" t="n">
        <v>1475</v>
      </c>
      <c r="C5459" s="1" t="s">
        <v>24</v>
      </c>
      <c r="D5459" s="1" t="s">
        <v>8597</v>
      </c>
      <c r="E5459" s="1" t="s">
        <v>8598</v>
      </c>
      <c r="F5459" s="1" t="s">
        <v>79</v>
      </c>
      <c r="G5459" s="1" t="s">
        <v>295</v>
      </c>
    </row>
    <row r="5460" customFormat="false" ht="15" hidden="false" customHeight="true" outlineLevel="0" collapsed="false">
      <c r="A5460" s="1" t="n">
        <v>744</v>
      </c>
      <c r="C5460" s="1" t="s">
        <v>24</v>
      </c>
      <c r="D5460" s="1" t="s">
        <v>8599</v>
      </c>
      <c r="E5460" s="1" t="s">
        <v>8600</v>
      </c>
      <c r="F5460" s="1" t="s">
        <v>85</v>
      </c>
      <c r="G5460" s="1" t="s">
        <v>132</v>
      </c>
    </row>
    <row r="5461" customFormat="false" ht="15" hidden="false" customHeight="true" outlineLevel="0" collapsed="false">
      <c r="A5461" s="1" t="n">
        <v>435</v>
      </c>
      <c r="C5461" s="1" t="s">
        <v>24</v>
      </c>
      <c r="D5461" s="1" t="s">
        <v>4036</v>
      </c>
      <c r="E5461" s="1" t="s">
        <v>8601</v>
      </c>
      <c r="F5461" s="1" t="s">
        <v>79</v>
      </c>
      <c r="G5461" s="1" t="s">
        <v>132</v>
      </c>
    </row>
    <row r="5462" customFormat="false" ht="15" hidden="false" customHeight="true" outlineLevel="0" collapsed="false">
      <c r="A5462" s="1" t="n">
        <v>2240</v>
      </c>
      <c r="B5462" s="1" t="n">
        <v>0</v>
      </c>
      <c r="C5462" s="1" t="s">
        <v>24</v>
      </c>
      <c r="D5462" s="1" t="s">
        <v>459</v>
      </c>
      <c r="E5462" s="1" t="s">
        <v>8602</v>
      </c>
      <c r="F5462" s="1" t="s">
        <v>85</v>
      </c>
      <c r="G5462" s="1" t="s">
        <v>461</v>
      </c>
      <c r="H5462" s="1" t="s">
        <v>102</v>
      </c>
    </row>
    <row r="5463" customFormat="false" ht="15" hidden="false" customHeight="true" outlineLevel="0" collapsed="false">
      <c r="A5463" s="1" t="n">
        <v>7242</v>
      </c>
      <c r="C5463" s="1" t="s">
        <v>24</v>
      </c>
      <c r="D5463" s="1" t="s">
        <v>8603</v>
      </c>
      <c r="E5463" s="1" t="s">
        <v>8604</v>
      </c>
      <c r="F5463" s="1" t="s">
        <v>82</v>
      </c>
      <c r="G5463" s="1" t="s">
        <v>173</v>
      </c>
    </row>
    <row r="5464" customFormat="false" ht="15" hidden="false" customHeight="true" outlineLevel="0" collapsed="false">
      <c r="A5464" s="1" t="n">
        <v>2749</v>
      </c>
      <c r="C5464" s="1" t="s">
        <v>24</v>
      </c>
      <c r="D5464" s="1" t="s">
        <v>8605</v>
      </c>
      <c r="E5464" s="1" t="s">
        <v>8606</v>
      </c>
      <c r="F5464" s="1" t="s">
        <v>82</v>
      </c>
      <c r="G5464" s="1" t="s">
        <v>145</v>
      </c>
    </row>
    <row r="5465" customFormat="false" ht="15" hidden="false" customHeight="true" outlineLevel="0" collapsed="false">
      <c r="A5465" s="1" t="n">
        <v>2468</v>
      </c>
      <c r="C5465" s="1" t="s">
        <v>24</v>
      </c>
      <c r="D5465" s="1" t="s">
        <v>4709</v>
      </c>
      <c r="E5465" s="1" t="s">
        <v>8607</v>
      </c>
      <c r="F5465" s="1" t="s">
        <v>85</v>
      </c>
      <c r="G5465" s="1" t="s">
        <v>265</v>
      </c>
    </row>
    <row r="5466" customFormat="false" ht="15" hidden="false" customHeight="true" outlineLevel="0" collapsed="false">
      <c r="A5466" s="1" t="n">
        <v>2715</v>
      </c>
      <c r="C5466" s="1" t="s">
        <v>24</v>
      </c>
      <c r="D5466" s="1" t="s">
        <v>4397</v>
      </c>
      <c r="E5466" s="1" t="s">
        <v>8608</v>
      </c>
      <c r="F5466" s="1" t="s">
        <v>85</v>
      </c>
      <c r="G5466" s="1" t="s">
        <v>295</v>
      </c>
    </row>
    <row r="5467" customFormat="false" ht="15" hidden="false" customHeight="true" outlineLevel="0" collapsed="false">
      <c r="A5467" s="1" t="n">
        <v>1102</v>
      </c>
      <c r="C5467" s="1" t="s">
        <v>24</v>
      </c>
      <c r="D5467" s="1" t="s">
        <v>8161</v>
      </c>
      <c r="E5467" s="1" t="s">
        <v>8609</v>
      </c>
      <c r="F5467" s="1" t="s">
        <v>85</v>
      </c>
      <c r="G5467" s="1" t="s">
        <v>265</v>
      </c>
    </row>
    <row r="5468" customFormat="false" ht="15" hidden="false" customHeight="true" outlineLevel="0" collapsed="false">
      <c r="A5468" s="1" t="n">
        <v>2992</v>
      </c>
      <c r="C5468" s="1" t="s">
        <v>26</v>
      </c>
      <c r="D5468" s="1" t="s">
        <v>8610</v>
      </c>
      <c r="E5468" s="1" t="s">
        <v>8611</v>
      </c>
      <c r="F5468" s="1" t="s">
        <v>85</v>
      </c>
      <c r="G5468" s="1" t="s">
        <v>166</v>
      </c>
    </row>
    <row r="5469" customFormat="false" ht="15" hidden="false" customHeight="true" outlineLevel="0" collapsed="false">
      <c r="A5469" s="1" t="n">
        <v>2068</v>
      </c>
      <c r="C5469" s="1" t="s">
        <v>24</v>
      </c>
      <c r="D5469" s="1" t="s">
        <v>8612</v>
      </c>
      <c r="E5469" s="1" t="s">
        <v>8613</v>
      </c>
      <c r="F5469" s="1" t="s">
        <v>89</v>
      </c>
      <c r="G5469" s="1" t="s">
        <v>163</v>
      </c>
    </row>
    <row r="5470" customFormat="false" ht="15" hidden="false" customHeight="true" outlineLevel="0" collapsed="false">
      <c r="A5470" s="1" t="n">
        <v>540</v>
      </c>
      <c r="C5470" s="1" t="s">
        <v>24</v>
      </c>
      <c r="D5470" s="1" t="s">
        <v>2673</v>
      </c>
      <c r="E5470" s="1" t="s">
        <v>8614</v>
      </c>
      <c r="F5470" s="1" t="s">
        <v>85</v>
      </c>
      <c r="G5470" s="1" t="s">
        <v>265</v>
      </c>
    </row>
    <row r="5471" customFormat="false" ht="15" hidden="false" customHeight="true" outlineLevel="0" collapsed="false">
      <c r="A5471" s="1" t="n">
        <v>3508</v>
      </c>
      <c r="C5471" s="1" t="s">
        <v>24</v>
      </c>
      <c r="D5471" s="1" t="s">
        <v>8347</v>
      </c>
      <c r="E5471" s="1" t="s">
        <v>8615</v>
      </c>
      <c r="F5471" s="1" t="s">
        <v>85</v>
      </c>
      <c r="G5471" s="1" t="s">
        <v>173</v>
      </c>
    </row>
    <row r="5472" customFormat="false" ht="15" hidden="false" customHeight="true" outlineLevel="0" collapsed="false">
      <c r="A5472" s="1" t="n">
        <v>3118</v>
      </c>
      <c r="C5472" s="1" t="s">
        <v>24</v>
      </c>
      <c r="D5472" s="1" t="s">
        <v>4056</v>
      </c>
      <c r="E5472" s="1" t="s">
        <v>8616</v>
      </c>
      <c r="F5472" s="1" t="s">
        <v>79</v>
      </c>
      <c r="G5472" s="1" t="s">
        <v>163</v>
      </c>
    </row>
    <row r="5473" customFormat="false" ht="15" hidden="false" customHeight="true" outlineLevel="0" collapsed="false">
      <c r="A5473" s="1" t="n">
        <v>1094</v>
      </c>
      <c r="C5473" s="1" t="s">
        <v>24</v>
      </c>
      <c r="D5473" s="1" t="s">
        <v>8003</v>
      </c>
      <c r="E5473" s="1" t="s">
        <v>8617</v>
      </c>
      <c r="F5473" s="1" t="s">
        <v>85</v>
      </c>
      <c r="G5473" s="1" t="s">
        <v>163</v>
      </c>
    </row>
    <row r="5474" customFormat="false" ht="15" hidden="false" customHeight="true" outlineLevel="0" collapsed="false">
      <c r="A5474" s="1" t="n">
        <v>388</v>
      </c>
      <c r="C5474" s="1" t="s">
        <v>24</v>
      </c>
      <c r="D5474" s="1" t="s">
        <v>8618</v>
      </c>
      <c r="E5474" s="1" t="s">
        <v>8619</v>
      </c>
      <c r="F5474" s="1" t="s">
        <v>85</v>
      </c>
      <c r="G5474" s="1" t="s">
        <v>295</v>
      </c>
    </row>
    <row r="5475" customFormat="false" ht="15" hidden="false" customHeight="true" outlineLevel="0" collapsed="false">
      <c r="A5475" s="1" t="n">
        <v>415</v>
      </c>
      <c r="C5475" s="1" t="s">
        <v>24</v>
      </c>
      <c r="D5475" s="1" t="s">
        <v>2673</v>
      </c>
      <c r="E5475" s="1" t="s">
        <v>8620</v>
      </c>
      <c r="F5475" s="1" t="s">
        <v>85</v>
      </c>
      <c r="G5475" s="1" t="s">
        <v>265</v>
      </c>
    </row>
    <row r="5476" customFormat="false" ht="15" hidden="false" customHeight="true" outlineLevel="0" collapsed="false">
      <c r="A5476" s="1" t="n">
        <v>1582</v>
      </c>
      <c r="C5476" s="1" t="s">
        <v>24</v>
      </c>
      <c r="D5476" s="1" t="s">
        <v>8621</v>
      </c>
      <c r="E5476" s="1" t="s">
        <v>8622</v>
      </c>
      <c r="F5476" s="1" t="s">
        <v>79</v>
      </c>
      <c r="G5476" s="1" t="s">
        <v>126</v>
      </c>
    </row>
    <row r="5477" customFormat="false" ht="15" hidden="false" customHeight="true" outlineLevel="0" collapsed="false">
      <c r="A5477" s="1" t="n">
        <v>908</v>
      </c>
      <c r="C5477" s="1" t="s">
        <v>27</v>
      </c>
      <c r="D5477" s="1" t="s">
        <v>8561</v>
      </c>
      <c r="E5477" s="1" t="s">
        <v>8623</v>
      </c>
      <c r="F5477" s="1" t="s">
        <v>85</v>
      </c>
      <c r="G5477" s="1" t="s">
        <v>276</v>
      </c>
    </row>
    <row r="5478" customFormat="false" ht="15" hidden="false" customHeight="true" outlineLevel="0" collapsed="false">
      <c r="A5478" s="1" t="n">
        <v>1010</v>
      </c>
      <c r="C5478" s="1" t="s">
        <v>24</v>
      </c>
      <c r="D5478" s="1" t="s">
        <v>8624</v>
      </c>
      <c r="E5478" s="1" t="s">
        <v>8625</v>
      </c>
      <c r="F5478" s="1" t="s">
        <v>85</v>
      </c>
      <c r="G5478" s="1" t="s">
        <v>146</v>
      </c>
    </row>
    <row r="5479" customFormat="false" ht="15" hidden="false" customHeight="true" outlineLevel="0" collapsed="false">
      <c r="A5479" s="1" t="n">
        <v>1889</v>
      </c>
      <c r="C5479" s="1" t="s">
        <v>24</v>
      </c>
      <c r="D5479" s="1" t="s">
        <v>3832</v>
      </c>
      <c r="E5479" s="1" t="s">
        <v>8626</v>
      </c>
      <c r="F5479" s="1" t="s">
        <v>79</v>
      </c>
      <c r="G5479" s="1" t="s">
        <v>125</v>
      </c>
    </row>
    <row r="5480" customFormat="false" ht="15" hidden="false" customHeight="true" outlineLevel="0" collapsed="false">
      <c r="A5480" s="1" t="n">
        <v>937</v>
      </c>
      <c r="B5480" s="1" t="n">
        <v>20</v>
      </c>
      <c r="C5480" s="1" t="s">
        <v>24</v>
      </c>
      <c r="D5480" s="1" t="s">
        <v>8627</v>
      </c>
      <c r="E5480" s="1" t="s">
        <v>8628</v>
      </c>
      <c r="F5480" s="1" t="s">
        <v>79</v>
      </c>
      <c r="G5480" s="1" t="s">
        <v>265</v>
      </c>
      <c r="H5480" s="1" t="s">
        <v>102</v>
      </c>
    </row>
    <row r="5481" customFormat="false" ht="15" hidden="false" customHeight="true" outlineLevel="0" collapsed="false">
      <c r="A5481" s="1" t="n">
        <v>509</v>
      </c>
      <c r="B5481" s="1" t="n">
        <v>45000</v>
      </c>
      <c r="C5481" s="1" t="s">
        <v>24</v>
      </c>
      <c r="D5481" s="1" t="s">
        <v>6326</v>
      </c>
      <c r="E5481" s="1" t="s">
        <v>8629</v>
      </c>
      <c r="F5481" s="1" t="s">
        <v>85</v>
      </c>
      <c r="G5481" s="1" t="s">
        <v>295</v>
      </c>
      <c r="H5481" s="1" t="s">
        <v>103</v>
      </c>
    </row>
    <row r="5482" customFormat="false" ht="15" hidden="false" customHeight="true" outlineLevel="0" collapsed="false">
      <c r="A5482" s="1" t="n">
        <v>3735</v>
      </c>
      <c r="C5482" s="1" t="s">
        <v>24</v>
      </c>
      <c r="D5482" s="1" t="s">
        <v>8630</v>
      </c>
      <c r="E5482" s="1" t="s">
        <v>8631</v>
      </c>
      <c r="F5482" s="1" t="s">
        <v>80</v>
      </c>
      <c r="G5482" s="1" t="s">
        <v>166</v>
      </c>
    </row>
    <row r="5483" customFormat="false" ht="15" hidden="false" customHeight="true" outlineLevel="0" collapsed="false">
      <c r="A5483" s="1" t="n">
        <v>1550</v>
      </c>
      <c r="C5483" s="1" t="s">
        <v>24</v>
      </c>
      <c r="D5483" s="1" t="s">
        <v>8632</v>
      </c>
      <c r="E5483" s="1" t="s">
        <v>8633</v>
      </c>
      <c r="F5483" s="1" t="s">
        <v>485</v>
      </c>
      <c r="G5483" s="1" t="s">
        <v>132</v>
      </c>
    </row>
    <row r="5484" customFormat="false" ht="15" hidden="false" customHeight="true" outlineLevel="0" collapsed="false">
      <c r="A5484" s="1" t="n">
        <v>489</v>
      </c>
      <c r="C5484" s="1" t="s">
        <v>24</v>
      </c>
      <c r="D5484" s="1" t="s">
        <v>2673</v>
      </c>
      <c r="E5484" s="1" t="s">
        <v>8634</v>
      </c>
      <c r="F5484" s="1" t="s">
        <v>85</v>
      </c>
      <c r="G5484" s="1" t="s">
        <v>265</v>
      </c>
    </row>
    <row r="5485" customFormat="false" ht="15" hidden="false" customHeight="true" outlineLevel="0" collapsed="false">
      <c r="A5485" s="1" t="n">
        <v>673</v>
      </c>
      <c r="C5485" s="1" t="s">
        <v>24</v>
      </c>
      <c r="D5485" s="1" t="s">
        <v>3276</v>
      </c>
      <c r="E5485" s="1" t="s">
        <v>8635</v>
      </c>
      <c r="F5485" s="1" t="s">
        <v>85</v>
      </c>
      <c r="G5485" s="1" t="s">
        <v>148</v>
      </c>
    </row>
    <row r="5486" customFormat="false" ht="15" hidden="false" customHeight="true" outlineLevel="0" collapsed="false">
      <c r="A5486" s="1" t="n">
        <v>336</v>
      </c>
      <c r="C5486" s="1" t="s">
        <v>24</v>
      </c>
      <c r="D5486" s="1" t="s">
        <v>8148</v>
      </c>
      <c r="E5486" s="1" t="s">
        <v>8636</v>
      </c>
      <c r="F5486" s="1" t="s">
        <v>85</v>
      </c>
      <c r="G5486" s="1" t="s">
        <v>265</v>
      </c>
    </row>
    <row r="5487" customFormat="false" ht="15" hidden="false" customHeight="true" outlineLevel="0" collapsed="false">
      <c r="A5487" s="1" t="n">
        <v>1817</v>
      </c>
      <c r="B5487" s="1" t="n">
        <v>45000</v>
      </c>
      <c r="C5487" s="1" t="s">
        <v>24</v>
      </c>
      <c r="D5487" s="1" t="s">
        <v>8637</v>
      </c>
      <c r="E5487" s="1" t="s">
        <v>8638</v>
      </c>
      <c r="F5487" s="1" t="s">
        <v>85</v>
      </c>
      <c r="G5487" s="1" t="s">
        <v>359</v>
      </c>
      <c r="H5487" s="1" t="s">
        <v>103</v>
      </c>
    </row>
    <row r="5488" customFormat="false" ht="15" hidden="false" customHeight="true" outlineLevel="0" collapsed="false">
      <c r="A5488" s="1" t="n">
        <v>295</v>
      </c>
      <c r="C5488" s="1" t="s">
        <v>26</v>
      </c>
      <c r="D5488" s="1" t="s">
        <v>8639</v>
      </c>
      <c r="E5488" s="1" t="s">
        <v>8640</v>
      </c>
      <c r="F5488" s="1" t="s">
        <v>85</v>
      </c>
      <c r="G5488" s="1" t="s">
        <v>126</v>
      </c>
    </row>
    <row r="5489" customFormat="false" ht="15" hidden="false" customHeight="true" outlineLevel="0" collapsed="false">
      <c r="A5489" s="1" t="n">
        <v>673</v>
      </c>
      <c r="B5489" s="1" t="n">
        <v>20</v>
      </c>
      <c r="C5489" s="1" t="s">
        <v>24</v>
      </c>
      <c r="D5489" s="1" t="s">
        <v>8641</v>
      </c>
      <c r="E5489" s="1" t="s">
        <v>8642</v>
      </c>
      <c r="F5489" s="1" t="s">
        <v>81</v>
      </c>
      <c r="G5489" s="1" t="s">
        <v>306</v>
      </c>
      <c r="H5489" s="1" t="s">
        <v>102</v>
      </c>
    </row>
    <row r="5490" customFormat="false" ht="15" hidden="false" customHeight="true" outlineLevel="0" collapsed="false">
      <c r="A5490" s="1" t="n">
        <v>564</v>
      </c>
      <c r="C5490" s="1" t="s">
        <v>24</v>
      </c>
      <c r="D5490" s="1" t="s">
        <v>5252</v>
      </c>
      <c r="E5490" s="1" t="s">
        <v>8643</v>
      </c>
      <c r="F5490" s="1" t="s">
        <v>85</v>
      </c>
      <c r="G5490" s="1" t="s">
        <v>132</v>
      </c>
    </row>
    <row r="5491" customFormat="false" ht="15" hidden="false" customHeight="true" outlineLevel="0" collapsed="false">
      <c r="A5491" s="1" t="n">
        <v>2245</v>
      </c>
      <c r="B5491" s="1" t="n">
        <v>45000</v>
      </c>
      <c r="C5491" s="1" t="s">
        <v>24</v>
      </c>
      <c r="D5491" s="1" t="s">
        <v>8644</v>
      </c>
      <c r="E5491" s="1" t="s">
        <v>8645</v>
      </c>
      <c r="F5491" s="1" t="s">
        <v>85</v>
      </c>
      <c r="H5491" s="1" t="s">
        <v>103</v>
      </c>
    </row>
    <row r="5492" customFormat="false" ht="15" hidden="false" customHeight="true" outlineLevel="0" collapsed="false">
      <c r="A5492" s="1" t="n">
        <v>298</v>
      </c>
      <c r="C5492" s="1" t="s">
        <v>24</v>
      </c>
      <c r="D5492" s="1" t="s">
        <v>8646</v>
      </c>
      <c r="E5492" s="1" t="s">
        <v>8647</v>
      </c>
      <c r="F5492" s="1" t="s">
        <v>85</v>
      </c>
    </row>
    <row r="5493" customFormat="false" ht="15" hidden="false" customHeight="true" outlineLevel="0" collapsed="false">
      <c r="A5493" s="1" t="n">
        <v>383</v>
      </c>
      <c r="C5493" s="1" t="s">
        <v>24</v>
      </c>
      <c r="D5493" s="1" t="s">
        <v>8648</v>
      </c>
      <c r="E5493" s="1" t="s">
        <v>8649</v>
      </c>
      <c r="F5493" s="1" t="s">
        <v>79</v>
      </c>
      <c r="G5493" s="1" t="s">
        <v>359</v>
      </c>
    </row>
    <row r="5494" customFormat="false" ht="15" hidden="false" customHeight="true" outlineLevel="0" collapsed="false">
      <c r="A5494" s="1" t="n">
        <v>1925</v>
      </c>
      <c r="C5494" s="1" t="s">
        <v>24</v>
      </c>
      <c r="D5494" s="1" t="s">
        <v>6910</v>
      </c>
      <c r="E5494" s="1" t="s">
        <v>8650</v>
      </c>
      <c r="F5494" s="1" t="s">
        <v>85</v>
      </c>
    </row>
    <row r="5495" customFormat="false" ht="15" hidden="false" customHeight="true" outlineLevel="0" collapsed="false">
      <c r="A5495" s="1" t="n">
        <v>873</v>
      </c>
      <c r="C5495" s="1" t="s">
        <v>24</v>
      </c>
      <c r="D5495" s="1" t="s">
        <v>8651</v>
      </c>
      <c r="E5495" s="1" t="s">
        <v>8652</v>
      </c>
      <c r="F5495" s="1" t="s">
        <v>85</v>
      </c>
      <c r="G5495" s="1" t="s">
        <v>126</v>
      </c>
    </row>
    <row r="5496" customFormat="false" ht="15" hidden="false" customHeight="true" outlineLevel="0" collapsed="false">
      <c r="A5496" s="1" t="n">
        <v>219</v>
      </c>
      <c r="C5496" s="1" t="s">
        <v>24</v>
      </c>
      <c r="D5496" s="1" t="s">
        <v>641</v>
      </c>
      <c r="E5496" s="1" t="s">
        <v>8653</v>
      </c>
      <c r="F5496" s="1" t="s">
        <v>85</v>
      </c>
      <c r="G5496" s="1" t="s">
        <v>147</v>
      </c>
    </row>
    <row r="5497" customFormat="false" ht="15" hidden="false" customHeight="true" outlineLevel="0" collapsed="false">
      <c r="A5497" s="1" t="n">
        <v>3957</v>
      </c>
      <c r="B5497" s="1" t="n">
        <v>60000</v>
      </c>
      <c r="C5497" s="1" t="s">
        <v>24</v>
      </c>
      <c r="D5497" s="1" t="s">
        <v>8654</v>
      </c>
      <c r="E5497" s="1" t="s">
        <v>8655</v>
      </c>
      <c r="F5497" s="1" t="s">
        <v>80</v>
      </c>
      <c r="G5497" s="1" t="s">
        <v>125</v>
      </c>
      <c r="H5497" s="1" t="s">
        <v>104</v>
      </c>
    </row>
    <row r="5498" customFormat="false" ht="15" hidden="false" customHeight="true" outlineLevel="0" collapsed="false">
      <c r="A5498" s="1" t="n">
        <v>855</v>
      </c>
      <c r="C5498" s="1" t="s">
        <v>24</v>
      </c>
      <c r="D5498" s="1" t="s">
        <v>2055</v>
      </c>
      <c r="E5498" s="1" t="s">
        <v>8656</v>
      </c>
      <c r="F5498" s="1" t="s">
        <v>85</v>
      </c>
      <c r="G5498" s="1" t="s">
        <v>295</v>
      </c>
    </row>
    <row r="5499" customFormat="false" ht="15" hidden="false" customHeight="true" outlineLevel="0" collapsed="false">
      <c r="A5499" s="1" t="n">
        <v>1017</v>
      </c>
      <c r="C5499" s="1" t="s">
        <v>24</v>
      </c>
      <c r="D5499" s="1" t="s">
        <v>7839</v>
      </c>
      <c r="E5499" s="1" t="s">
        <v>8657</v>
      </c>
      <c r="F5499" s="1" t="s">
        <v>79</v>
      </c>
      <c r="G5499" s="1" t="s">
        <v>163</v>
      </c>
    </row>
    <row r="5500" customFormat="false" ht="15" hidden="false" customHeight="true" outlineLevel="0" collapsed="false">
      <c r="A5500" s="1" t="n">
        <v>561</v>
      </c>
      <c r="C5500" s="1" t="s">
        <v>24</v>
      </c>
      <c r="D5500" s="1" t="s">
        <v>8290</v>
      </c>
      <c r="E5500" s="1" t="s">
        <v>8658</v>
      </c>
      <c r="F5500" s="1" t="s">
        <v>85</v>
      </c>
      <c r="G5500" s="1" t="s">
        <v>129</v>
      </c>
    </row>
    <row r="5501" customFormat="false" ht="15" hidden="false" customHeight="true" outlineLevel="0" collapsed="false">
      <c r="A5501" s="1" t="n">
        <v>805</v>
      </c>
      <c r="B5501" s="1" t="n">
        <v>11</v>
      </c>
      <c r="C5501" s="1" t="s">
        <v>24</v>
      </c>
      <c r="D5501" s="1" t="s">
        <v>507</v>
      </c>
      <c r="E5501" s="1" t="s">
        <v>8659</v>
      </c>
      <c r="F5501" s="1" t="s">
        <v>85</v>
      </c>
      <c r="G5501" s="1" t="s">
        <v>184</v>
      </c>
      <c r="H5501" s="1" t="s">
        <v>102</v>
      </c>
    </row>
    <row r="5502" customFormat="false" ht="15" hidden="false" customHeight="true" outlineLevel="0" collapsed="false">
      <c r="A5502" s="1" t="n">
        <v>949</v>
      </c>
      <c r="C5502" s="1" t="s">
        <v>24</v>
      </c>
      <c r="D5502" s="1" t="s">
        <v>1454</v>
      </c>
      <c r="E5502" s="1" t="s">
        <v>8660</v>
      </c>
      <c r="F5502" s="1" t="s">
        <v>79</v>
      </c>
      <c r="G5502" s="1" t="s">
        <v>265</v>
      </c>
    </row>
    <row r="5503" customFormat="false" ht="15" hidden="false" customHeight="true" outlineLevel="0" collapsed="false">
      <c r="A5503" s="1" t="n">
        <v>4858</v>
      </c>
      <c r="C5503" s="1" t="s">
        <v>24</v>
      </c>
      <c r="D5503" s="1" t="s">
        <v>42</v>
      </c>
      <c r="E5503" s="1" t="s">
        <v>8661</v>
      </c>
      <c r="F5503" s="1" t="s">
        <v>85</v>
      </c>
      <c r="G5503" s="1" t="s">
        <v>148</v>
      </c>
    </row>
    <row r="5504" customFormat="false" ht="15" hidden="false" customHeight="true" outlineLevel="0" collapsed="false">
      <c r="A5504" s="1" t="n">
        <v>1491</v>
      </c>
      <c r="C5504" s="1" t="s">
        <v>24</v>
      </c>
      <c r="D5504" s="1" t="s">
        <v>8662</v>
      </c>
      <c r="E5504" s="1" t="s">
        <v>8663</v>
      </c>
      <c r="F5504" s="1" t="s">
        <v>441</v>
      </c>
      <c r="G5504" s="1" t="s">
        <v>461</v>
      </c>
    </row>
    <row r="5505" customFormat="false" ht="15" hidden="false" customHeight="true" outlineLevel="0" collapsed="false">
      <c r="A5505" s="1" t="n">
        <v>409</v>
      </c>
      <c r="C5505" s="1" t="s">
        <v>24</v>
      </c>
      <c r="D5505" s="1" t="s">
        <v>8664</v>
      </c>
      <c r="E5505" s="1" t="s">
        <v>8665</v>
      </c>
      <c r="F5505" s="1" t="s">
        <v>80</v>
      </c>
    </row>
    <row r="5506" customFormat="false" ht="15" hidden="false" customHeight="true" outlineLevel="0" collapsed="false">
      <c r="A5506" s="1" t="n">
        <v>2033</v>
      </c>
      <c r="C5506" s="1" t="s">
        <v>24</v>
      </c>
      <c r="D5506" s="1" t="s">
        <v>2115</v>
      </c>
      <c r="E5506" s="1" t="s">
        <v>8666</v>
      </c>
      <c r="F5506" s="1" t="s">
        <v>85</v>
      </c>
      <c r="G5506" s="1" t="s">
        <v>295</v>
      </c>
    </row>
    <row r="5507" customFormat="false" ht="15" hidden="false" customHeight="true" outlineLevel="0" collapsed="false">
      <c r="A5507" s="1" t="n">
        <v>1630</v>
      </c>
      <c r="C5507" s="1" t="s">
        <v>24</v>
      </c>
      <c r="D5507" s="1" t="s">
        <v>2673</v>
      </c>
      <c r="E5507" s="1" t="s">
        <v>8667</v>
      </c>
      <c r="F5507" s="1" t="s">
        <v>85</v>
      </c>
      <c r="G5507" s="1" t="s">
        <v>265</v>
      </c>
    </row>
    <row r="5508" customFormat="false" ht="15" hidden="false" customHeight="true" outlineLevel="0" collapsed="false">
      <c r="A5508" s="1" t="n">
        <v>993</v>
      </c>
      <c r="C5508" s="1" t="s">
        <v>24</v>
      </c>
      <c r="D5508" s="1" t="s">
        <v>1502</v>
      </c>
      <c r="E5508" s="1" t="s">
        <v>8668</v>
      </c>
      <c r="F5508" s="1" t="s">
        <v>79</v>
      </c>
      <c r="G5508" s="1" t="s">
        <v>163</v>
      </c>
    </row>
    <row r="5509" customFormat="false" ht="15" hidden="false" customHeight="true" outlineLevel="0" collapsed="false">
      <c r="A5509" s="1" t="n">
        <v>5042</v>
      </c>
      <c r="C5509" s="1" t="s">
        <v>24</v>
      </c>
      <c r="D5509" s="1" t="s">
        <v>7796</v>
      </c>
      <c r="E5509" s="1" t="s">
        <v>8669</v>
      </c>
      <c r="F5509" s="1" t="s">
        <v>79</v>
      </c>
      <c r="G5509" s="1" t="s">
        <v>7798</v>
      </c>
    </row>
    <row r="5510" customFormat="false" ht="15" hidden="false" customHeight="true" outlineLevel="0" collapsed="false">
      <c r="A5510" s="1" t="n">
        <v>1707</v>
      </c>
      <c r="C5510" s="1" t="s">
        <v>24</v>
      </c>
      <c r="D5510" s="1" t="s">
        <v>1563</v>
      </c>
      <c r="E5510" s="1" t="s">
        <v>8670</v>
      </c>
      <c r="F5510" s="1" t="s">
        <v>85</v>
      </c>
      <c r="G5510" s="1" t="s">
        <v>246</v>
      </c>
    </row>
    <row r="5511" customFormat="false" ht="15" hidden="false" customHeight="true" outlineLevel="0" collapsed="false">
      <c r="A5511" s="1" t="n">
        <v>1378</v>
      </c>
      <c r="C5511" s="1" t="s">
        <v>24</v>
      </c>
      <c r="D5511" s="1" t="s">
        <v>4024</v>
      </c>
      <c r="E5511" s="1" t="s">
        <v>8671</v>
      </c>
      <c r="F5511" s="1" t="s">
        <v>85</v>
      </c>
      <c r="G5511" s="1" t="s">
        <v>148</v>
      </c>
    </row>
    <row r="5512" customFormat="false" ht="15" hidden="false" customHeight="true" outlineLevel="0" collapsed="false">
      <c r="A5512" s="1" t="n">
        <v>2442</v>
      </c>
      <c r="C5512" s="1" t="s">
        <v>24</v>
      </c>
      <c r="D5512" s="1" t="s">
        <v>5368</v>
      </c>
      <c r="E5512" s="1" t="s">
        <v>8672</v>
      </c>
      <c r="F5512" s="1" t="s">
        <v>79</v>
      </c>
      <c r="G5512" s="1" t="s">
        <v>265</v>
      </c>
    </row>
    <row r="5513" customFormat="false" ht="15" hidden="false" customHeight="true" outlineLevel="0" collapsed="false">
      <c r="A5513" s="1" t="n">
        <v>1890</v>
      </c>
      <c r="C5513" s="1" t="s">
        <v>24</v>
      </c>
      <c r="D5513" s="1" t="s">
        <v>8673</v>
      </c>
      <c r="E5513" s="1" t="s">
        <v>8674</v>
      </c>
      <c r="F5513" s="1" t="s">
        <v>85</v>
      </c>
      <c r="G5513" s="1" t="s">
        <v>173</v>
      </c>
    </row>
    <row r="5514" customFormat="false" ht="15" hidden="false" customHeight="true" outlineLevel="0" collapsed="false">
      <c r="A5514" s="1" t="n">
        <v>1584</v>
      </c>
      <c r="B5514" s="1" t="n">
        <v>50000</v>
      </c>
      <c r="C5514" s="1" t="s">
        <v>24</v>
      </c>
      <c r="D5514" s="1" t="s">
        <v>1092</v>
      </c>
      <c r="E5514" s="1" t="s">
        <v>8504</v>
      </c>
      <c r="F5514" s="1" t="s">
        <v>81</v>
      </c>
      <c r="G5514" s="1" t="s">
        <v>736</v>
      </c>
      <c r="H5514" s="1" t="s">
        <v>103</v>
      </c>
    </row>
    <row r="5515" customFormat="false" ht="15" hidden="false" customHeight="true" outlineLevel="0" collapsed="false">
      <c r="A5515" s="1" t="n">
        <v>904</v>
      </c>
      <c r="C5515" s="1" t="s">
        <v>24</v>
      </c>
      <c r="D5515" s="1" t="s">
        <v>5041</v>
      </c>
      <c r="E5515" s="1" t="s">
        <v>8186</v>
      </c>
      <c r="F5515" s="1" t="s">
        <v>85</v>
      </c>
      <c r="G5515" s="1" t="s">
        <v>265</v>
      </c>
    </row>
    <row r="5516" customFormat="false" ht="15" hidden="false" customHeight="true" outlineLevel="0" collapsed="false">
      <c r="A5516" s="1" t="n">
        <v>2672</v>
      </c>
      <c r="C5516" s="1" t="s">
        <v>24</v>
      </c>
      <c r="D5516" s="1" t="s">
        <v>1456</v>
      </c>
      <c r="E5516" s="1" t="s">
        <v>8675</v>
      </c>
      <c r="F5516" s="1" t="s">
        <v>79</v>
      </c>
      <c r="G5516" s="1" t="s">
        <v>219</v>
      </c>
    </row>
    <row r="5517" customFormat="false" ht="15" hidden="false" customHeight="true" outlineLevel="0" collapsed="false">
      <c r="A5517" s="1" t="n">
        <v>244</v>
      </c>
      <c r="C5517" s="1" t="s">
        <v>24</v>
      </c>
      <c r="D5517" s="1" t="s">
        <v>8676</v>
      </c>
      <c r="E5517" s="1" t="s">
        <v>8677</v>
      </c>
      <c r="F5517" s="1" t="s">
        <v>80</v>
      </c>
      <c r="G5517" s="1" t="s">
        <v>295</v>
      </c>
    </row>
    <row r="5518" customFormat="false" ht="15" hidden="false" customHeight="true" outlineLevel="0" collapsed="false">
      <c r="A5518" s="1" t="n">
        <v>738</v>
      </c>
      <c r="C5518" s="1" t="s">
        <v>24</v>
      </c>
      <c r="D5518" s="1" t="s">
        <v>8678</v>
      </c>
      <c r="E5518" s="1" t="s">
        <v>8679</v>
      </c>
      <c r="F5518" s="1" t="s">
        <v>85</v>
      </c>
      <c r="G5518" s="1" t="s">
        <v>265</v>
      </c>
    </row>
    <row r="5519" customFormat="false" ht="15" hidden="false" customHeight="true" outlineLevel="0" collapsed="false">
      <c r="A5519" s="1" t="n">
        <v>396</v>
      </c>
      <c r="C5519" s="1" t="s">
        <v>26</v>
      </c>
      <c r="D5519" s="1" t="s">
        <v>1454</v>
      </c>
      <c r="E5519" s="1" t="s">
        <v>8680</v>
      </c>
      <c r="F5519" s="1" t="s">
        <v>79</v>
      </c>
      <c r="G5519" s="1" t="s">
        <v>265</v>
      </c>
    </row>
    <row r="5520" customFormat="false" ht="15" hidden="false" customHeight="true" outlineLevel="0" collapsed="false">
      <c r="A5520" s="1" t="n">
        <v>1815</v>
      </c>
      <c r="C5520" s="1" t="s">
        <v>24</v>
      </c>
      <c r="D5520" s="1" t="s">
        <v>8681</v>
      </c>
      <c r="E5520" s="1" t="s">
        <v>8682</v>
      </c>
      <c r="F5520" s="1" t="s">
        <v>8683</v>
      </c>
    </row>
    <row r="5521" customFormat="false" ht="15" hidden="false" customHeight="true" outlineLevel="0" collapsed="false">
      <c r="A5521" s="1" t="n">
        <v>1259</v>
      </c>
      <c r="B5521" s="1" t="n">
        <v>35000</v>
      </c>
      <c r="C5521" s="1" t="s">
        <v>24</v>
      </c>
      <c r="D5521" s="1" t="s">
        <v>8684</v>
      </c>
      <c r="E5521" s="1" t="s">
        <v>8685</v>
      </c>
      <c r="F5521" s="1" t="s">
        <v>80</v>
      </c>
      <c r="G5521" s="1" t="s">
        <v>166</v>
      </c>
      <c r="H5521" s="1" t="s">
        <v>102</v>
      </c>
    </row>
    <row r="5522" customFormat="false" ht="15" hidden="false" customHeight="true" outlineLevel="0" collapsed="false">
      <c r="A5522" s="1" t="n">
        <v>432</v>
      </c>
      <c r="C5522" s="1" t="s">
        <v>24</v>
      </c>
      <c r="D5522" s="1" t="s">
        <v>5041</v>
      </c>
      <c r="E5522" s="1" t="s">
        <v>8686</v>
      </c>
      <c r="F5522" s="1" t="s">
        <v>85</v>
      </c>
      <c r="G5522" s="1" t="s">
        <v>265</v>
      </c>
    </row>
    <row r="5523" customFormat="false" ht="15" hidden="false" customHeight="true" outlineLevel="0" collapsed="false">
      <c r="A5523" s="1" t="n">
        <v>2197</v>
      </c>
      <c r="C5523" s="1" t="s">
        <v>24</v>
      </c>
      <c r="D5523" s="1" t="s">
        <v>8687</v>
      </c>
      <c r="E5523" s="1" t="s">
        <v>8688</v>
      </c>
      <c r="F5523" s="1" t="s">
        <v>79</v>
      </c>
      <c r="G5523" s="1" t="s">
        <v>359</v>
      </c>
    </row>
    <row r="5524" customFormat="false" ht="15" hidden="false" customHeight="true" outlineLevel="0" collapsed="false">
      <c r="A5524" s="1" t="n">
        <v>1088</v>
      </c>
      <c r="B5524" s="1" t="n">
        <v>40000</v>
      </c>
      <c r="C5524" s="1" t="s">
        <v>24</v>
      </c>
      <c r="D5524" s="1" t="s">
        <v>8138</v>
      </c>
      <c r="E5524" s="1" t="s">
        <v>8689</v>
      </c>
      <c r="F5524" s="1" t="s">
        <v>95</v>
      </c>
      <c r="G5524" s="1" t="s">
        <v>265</v>
      </c>
      <c r="H5524" s="1" t="s">
        <v>103</v>
      </c>
    </row>
    <row r="5525" customFormat="false" ht="15" hidden="false" customHeight="true" outlineLevel="0" collapsed="false">
      <c r="A5525" s="1" t="n">
        <v>1937</v>
      </c>
      <c r="C5525" s="1" t="s">
        <v>24</v>
      </c>
      <c r="D5525" s="1" t="s">
        <v>6080</v>
      </c>
      <c r="E5525" s="1" t="s">
        <v>8690</v>
      </c>
      <c r="F5525" s="1" t="s">
        <v>85</v>
      </c>
      <c r="G5525" s="1" t="s">
        <v>221</v>
      </c>
    </row>
    <row r="5526" customFormat="false" ht="15" hidden="false" customHeight="true" outlineLevel="0" collapsed="false">
      <c r="A5526" s="1" t="n">
        <v>1847</v>
      </c>
      <c r="C5526" s="1" t="s">
        <v>24</v>
      </c>
      <c r="D5526" s="1" t="s">
        <v>3089</v>
      </c>
      <c r="E5526" s="1" t="s">
        <v>8691</v>
      </c>
      <c r="F5526" s="1" t="s">
        <v>96</v>
      </c>
      <c r="G5526" s="1" t="s">
        <v>523</v>
      </c>
    </row>
    <row r="5527" customFormat="false" ht="15" hidden="false" customHeight="true" outlineLevel="0" collapsed="false">
      <c r="A5527" s="1" t="n">
        <v>369</v>
      </c>
      <c r="C5527" s="1" t="s">
        <v>24</v>
      </c>
      <c r="D5527" s="1" t="s">
        <v>4759</v>
      </c>
      <c r="E5527" s="1" t="s">
        <v>8540</v>
      </c>
      <c r="F5527" s="1" t="s">
        <v>85</v>
      </c>
      <c r="G5527" s="1" t="s">
        <v>276</v>
      </c>
    </row>
    <row r="5528" customFormat="false" ht="15" hidden="false" customHeight="true" outlineLevel="0" collapsed="false">
      <c r="A5528" s="1" t="n">
        <v>2033</v>
      </c>
      <c r="C5528" s="1" t="s">
        <v>24</v>
      </c>
      <c r="D5528" s="1" t="s">
        <v>8692</v>
      </c>
      <c r="E5528" s="1" t="s">
        <v>8693</v>
      </c>
      <c r="F5528" s="1" t="s">
        <v>85</v>
      </c>
      <c r="G5528" s="1" t="s">
        <v>166</v>
      </c>
    </row>
    <row r="5529" customFormat="false" ht="15" hidden="false" customHeight="true" outlineLevel="0" collapsed="false">
      <c r="A5529" s="1" t="n">
        <v>717</v>
      </c>
      <c r="C5529" s="1" t="s">
        <v>24</v>
      </c>
      <c r="D5529" s="1" t="s">
        <v>8231</v>
      </c>
      <c r="E5529" s="1" t="s">
        <v>8694</v>
      </c>
      <c r="F5529" s="1" t="s">
        <v>85</v>
      </c>
      <c r="G5529" s="1" t="s">
        <v>129</v>
      </c>
    </row>
    <row r="5530" customFormat="false" ht="15" hidden="false" customHeight="true" outlineLevel="0" collapsed="false">
      <c r="A5530" s="1" t="n">
        <v>1966</v>
      </c>
      <c r="C5530" s="1" t="s">
        <v>24</v>
      </c>
      <c r="D5530" s="1" t="s">
        <v>589</v>
      </c>
      <c r="E5530" s="1" t="s">
        <v>8695</v>
      </c>
      <c r="F5530" s="1" t="s">
        <v>90</v>
      </c>
      <c r="G5530" s="1" t="s">
        <v>173</v>
      </c>
    </row>
    <row r="5531" customFormat="false" ht="15" hidden="false" customHeight="true" outlineLevel="0" collapsed="false">
      <c r="A5531" s="1" t="n">
        <v>461</v>
      </c>
      <c r="C5531" s="1" t="s">
        <v>24</v>
      </c>
      <c r="D5531" s="1" t="s">
        <v>2673</v>
      </c>
      <c r="E5531" s="1" t="s">
        <v>8696</v>
      </c>
      <c r="F5531" s="1" t="s">
        <v>85</v>
      </c>
      <c r="G5531" s="1" t="s">
        <v>265</v>
      </c>
    </row>
    <row r="5532" customFormat="false" ht="15" hidden="false" customHeight="true" outlineLevel="0" collapsed="false">
      <c r="A5532" s="1" t="n">
        <v>239</v>
      </c>
      <c r="C5532" s="1" t="s">
        <v>26</v>
      </c>
      <c r="D5532" s="1" t="s">
        <v>8697</v>
      </c>
      <c r="E5532" s="1" t="s">
        <v>8698</v>
      </c>
      <c r="F5532" s="1" t="s">
        <v>80</v>
      </c>
      <c r="G5532" s="1" t="s">
        <v>148</v>
      </c>
    </row>
    <row r="5533" customFormat="false" ht="15" hidden="false" customHeight="true" outlineLevel="0" collapsed="false">
      <c r="A5533" s="1" t="n">
        <v>1036</v>
      </c>
      <c r="C5533" s="1" t="s">
        <v>24</v>
      </c>
      <c r="D5533" s="1" t="s">
        <v>3774</v>
      </c>
      <c r="E5533" s="1" t="s">
        <v>8699</v>
      </c>
      <c r="F5533" s="1" t="s">
        <v>85</v>
      </c>
      <c r="G5533" s="1" t="s">
        <v>163</v>
      </c>
    </row>
    <row r="5534" customFormat="false" ht="15" hidden="false" customHeight="true" outlineLevel="0" collapsed="false">
      <c r="A5534" s="1" t="n">
        <v>2510</v>
      </c>
      <c r="C5534" s="1" t="s">
        <v>24</v>
      </c>
      <c r="D5534" s="1" t="s">
        <v>2626</v>
      </c>
      <c r="E5534" s="1" t="s">
        <v>8700</v>
      </c>
      <c r="F5534" s="1" t="s">
        <v>90</v>
      </c>
      <c r="G5534" s="1" t="s">
        <v>131</v>
      </c>
    </row>
    <row r="5535" customFormat="false" ht="15" hidden="false" customHeight="true" outlineLevel="0" collapsed="false">
      <c r="A5535" s="1" t="n">
        <v>546</v>
      </c>
      <c r="C5535" s="1" t="s">
        <v>24</v>
      </c>
      <c r="D5535" s="1" t="s">
        <v>392</v>
      </c>
      <c r="E5535" s="1" t="s">
        <v>8701</v>
      </c>
      <c r="F5535" s="1" t="s">
        <v>85</v>
      </c>
      <c r="G5535" s="1" t="s">
        <v>276</v>
      </c>
    </row>
    <row r="5536" customFormat="false" ht="15" hidden="false" customHeight="true" outlineLevel="0" collapsed="false">
      <c r="A5536" s="1" t="n">
        <v>1450</v>
      </c>
      <c r="C5536" s="1" t="s">
        <v>24</v>
      </c>
      <c r="D5536" s="1" t="s">
        <v>8702</v>
      </c>
      <c r="E5536" s="1" t="s">
        <v>8703</v>
      </c>
      <c r="F5536" s="1" t="s">
        <v>85</v>
      </c>
      <c r="G5536" s="1" t="s">
        <v>265</v>
      </c>
    </row>
    <row r="5537" customFormat="false" ht="15" hidden="false" customHeight="true" outlineLevel="0" collapsed="false">
      <c r="A5537" s="1" t="n">
        <v>912</v>
      </c>
      <c r="C5537" s="1" t="s">
        <v>24</v>
      </c>
      <c r="D5537" s="1" t="s">
        <v>2250</v>
      </c>
      <c r="E5537" s="1" t="s">
        <v>8704</v>
      </c>
      <c r="F5537" s="1" t="s">
        <v>79</v>
      </c>
      <c r="G5537" s="1" t="s">
        <v>163</v>
      </c>
    </row>
    <row r="5538" customFormat="false" ht="15" hidden="false" customHeight="true" outlineLevel="0" collapsed="false">
      <c r="A5538" s="1" t="n">
        <v>844</v>
      </c>
      <c r="C5538" s="1" t="s">
        <v>24</v>
      </c>
      <c r="D5538" s="1" t="s">
        <v>8705</v>
      </c>
      <c r="E5538" s="1" t="s">
        <v>8706</v>
      </c>
      <c r="F5538" s="1" t="s">
        <v>79</v>
      </c>
      <c r="G5538" s="1" t="s">
        <v>265</v>
      </c>
    </row>
    <row r="5539" customFormat="false" ht="15" hidden="false" customHeight="true" outlineLevel="0" collapsed="false">
      <c r="A5539" s="1" t="n">
        <v>1352</v>
      </c>
      <c r="C5539" s="1" t="s">
        <v>24</v>
      </c>
      <c r="D5539" s="1" t="s">
        <v>8707</v>
      </c>
      <c r="E5539" s="1" t="s">
        <v>8708</v>
      </c>
      <c r="F5539" s="1" t="s">
        <v>85</v>
      </c>
      <c r="G5539" s="1" t="s">
        <v>295</v>
      </c>
    </row>
    <row r="5540" customFormat="false" ht="15" hidden="false" customHeight="true" outlineLevel="0" collapsed="false">
      <c r="A5540" s="1" t="n">
        <v>426</v>
      </c>
      <c r="C5540" s="1" t="s">
        <v>24</v>
      </c>
      <c r="D5540" s="1" t="s">
        <v>8709</v>
      </c>
      <c r="E5540" s="1" t="s">
        <v>8710</v>
      </c>
      <c r="F5540" s="1" t="s">
        <v>85</v>
      </c>
      <c r="G5540" s="1" t="s">
        <v>265</v>
      </c>
    </row>
    <row r="5541" customFormat="false" ht="15" hidden="false" customHeight="true" outlineLevel="0" collapsed="false">
      <c r="A5541" s="1" t="n">
        <v>1281</v>
      </c>
      <c r="C5541" s="1" t="s">
        <v>24</v>
      </c>
      <c r="D5541" s="1" t="s">
        <v>39</v>
      </c>
      <c r="E5541" s="1" t="s">
        <v>8711</v>
      </c>
      <c r="F5541" s="1" t="s">
        <v>79</v>
      </c>
    </row>
    <row r="5542" customFormat="false" ht="15" hidden="false" customHeight="true" outlineLevel="0" collapsed="false">
      <c r="A5542" s="1" t="n">
        <v>1603</v>
      </c>
      <c r="B5542" s="1" t="n">
        <v>15</v>
      </c>
      <c r="C5542" s="1" t="s">
        <v>24</v>
      </c>
      <c r="D5542" s="1" t="s">
        <v>4862</v>
      </c>
      <c r="E5542" s="1" t="s">
        <v>8712</v>
      </c>
      <c r="F5542" s="1" t="s">
        <v>85</v>
      </c>
      <c r="G5542" s="1" t="s">
        <v>163</v>
      </c>
      <c r="H5542" s="1" t="s">
        <v>102</v>
      </c>
    </row>
    <row r="5543" customFormat="false" ht="15" hidden="false" customHeight="true" outlineLevel="0" collapsed="false">
      <c r="A5543" s="1" t="n">
        <v>4696</v>
      </c>
      <c r="C5543" s="1" t="s">
        <v>24</v>
      </c>
      <c r="D5543" s="1" t="s">
        <v>6828</v>
      </c>
      <c r="E5543" s="1" t="s">
        <v>8713</v>
      </c>
      <c r="F5543" s="1" t="s">
        <v>79</v>
      </c>
    </row>
    <row r="5544" customFormat="false" ht="15" hidden="false" customHeight="true" outlineLevel="0" collapsed="false">
      <c r="A5544" s="1" t="n">
        <v>434</v>
      </c>
      <c r="C5544" s="1" t="s">
        <v>24</v>
      </c>
      <c r="D5544" s="1" t="s">
        <v>8714</v>
      </c>
      <c r="E5544" s="1" t="s">
        <v>8715</v>
      </c>
      <c r="F5544" s="1" t="s">
        <v>85</v>
      </c>
      <c r="G5544" s="1" t="s">
        <v>265</v>
      </c>
    </row>
    <row r="5545" customFormat="false" ht="15" hidden="false" customHeight="true" outlineLevel="0" collapsed="false">
      <c r="A5545" s="1" t="n">
        <v>796</v>
      </c>
      <c r="C5545" s="1" t="s">
        <v>24</v>
      </c>
      <c r="D5545" s="1" t="s">
        <v>5859</v>
      </c>
      <c r="E5545" s="1" t="s">
        <v>8716</v>
      </c>
      <c r="F5545" s="1" t="s">
        <v>85</v>
      </c>
      <c r="G5545" s="1" t="s">
        <v>295</v>
      </c>
    </row>
    <row r="5546" customFormat="false" ht="15" hidden="false" customHeight="true" outlineLevel="0" collapsed="false">
      <c r="A5546" s="1" t="n">
        <v>1086</v>
      </c>
      <c r="B5546" s="1" t="n">
        <v>30000</v>
      </c>
      <c r="C5546" s="1" t="s">
        <v>24</v>
      </c>
      <c r="D5546" s="1" t="s">
        <v>6316</v>
      </c>
      <c r="E5546" s="1" t="s">
        <v>8717</v>
      </c>
      <c r="F5546" s="1" t="s">
        <v>85</v>
      </c>
      <c r="G5546" s="1" t="s">
        <v>132</v>
      </c>
      <c r="H5546" s="1" t="s">
        <v>102</v>
      </c>
    </row>
    <row r="5547" customFormat="false" ht="15" hidden="false" customHeight="true" outlineLevel="0" collapsed="false">
      <c r="A5547" s="1" t="n">
        <v>221</v>
      </c>
      <c r="C5547" s="1" t="s">
        <v>24</v>
      </c>
      <c r="D5547" s="1" t="s">
        <v>7942</v>
      </c>
      <c r="E5547" s="1" t="s">
        <v>8718</v>
      </c>
      <c r="F5547" s="1" t="s">
        <v>81</v>
      </c>
      <c r="G5547" s="1" t="s">
        <v>163</v>
      </c>
    </row>
    <row r="5548" customFormat="false" ht="15" hidden="false" customHeight="true" outlineLevel="0" collapsed="false">
      <c r="A5548" s="1" t="n">
        <v>1351</v>
      </c>
      <c r="C5548" s="1" t="s">
        <v>24</v>
      </c>
      <c r="D5548" s="1" t="s">
        <v>534</v>
      </c>
      <c r="E5548" s="1" t="s">
        <v>8719</v>
      </c>
      <c r="F5548" s="1" t="s">
        <v>79</v>
      </c>
      <c r="G5548" s="1" t="s">
        <v>132</v>
      </c>
    </row>
    <row r="5549" customFormat="false" ht="15" hidden="false" customHeight="true" outlineLevel="0" collapsed="false">
      <c r="A5549" s="1" t="n">
        <v>1919</v>
      </c>
      <c r="C5549" s="1" t="s">
        <v>25</v>
      </c>
      <c r="D5549" s="1" t="s">
        <v>33</v>
      </c>
      <c r="E5549" s="1" t="s">
        <v>8720</v>
      </c>
      <c r="F5549" s="1" t="s">
        <v>8721</v>
      </c>
      <c r="G5549" s="1" t="s">
        <v>173</v>
      </c>
    </row>
    <row r="5550" customFormat="false" ht="15" hidden="false" customHeight="true" outlineLevel="0" collapsed="false">
      <c r="A5550" s="1" t="n">
        <v>398</v>
      </c>
      <c r="C5550" s="1" t="s">
        <v>24</v>
      </c>
      <c r="D5550" s="1" t="s">
        <v>4201</v>
      </c>
      <c r="E5550" s="1" t="s">
        <v>8722</v>
      </c>
      <c r="F5550" s="1" t="s">
        <v>85</v>
      </c>
      <c r="G5550" s="1" t="s">
        <v>125</v>
      </c>
    </row>
    <row r="5551" customFormat="false" ht="15" hidden="false" customHeight="true" outlineLevel="0" collapsed="false">
      <c r="A5551" s="1" t="n">
        <v>1326</v>
      </c>
      <c r="B5551" s="1" t="n">
        <v>130000</v>
      </c>
      <c r="C5551" s="1" t="s">
        <v>24</v>
      </c>
      <c r="D5551" s="1" t="s">
        <v>8723</v>
      </c>
      <c r="E5551" s="1" t="s">
        <v>8724</v>
      </c>
      <c r="F5551" s="1" t="s">
        <v>79</v>
      </c>
      <c r="H5551" s="1" t="s">
        <v>107</v>
      </c>
    </row>
    <row r="5552" customFormat="false" ht="15" hidden="false" customHeight="true" outlineLevel="0" collapsed="false">
      <c r="A5552" s="1" t="n">
        <v>1917</v>
      </c>
      <c r="B5552" s="1" t="n">
        <v>40000</v>
      </c>
      <c r="C5552" s="1" t="s">
        <v>24</v>
      </c>
      <c r="D5552" s="1" t="s">
        <v>8593</v>
      </c>
      <c r="E5552" s="1" t="s">
        <v>8725</v>
      </c>
      <c r="F5552" s="1" t="s">
        <v>85</v>
      </c>
      <c r="G5552" s="1" t="s">
        <v>265</v>
      </c>
      <c r="H5552" s="1" t="s">
        <v>103</v>
      </c>
    </row>
    <row r="5553" customFormat="false" ht="15" hidden="false" customHeight="true" outlineLevel="0" collapsed="false">
      <c r="A5553" s="1" t="n">
        <v>475</v>
      </c>
      <c r="C5553" s="1" t="s">
        <v>24</v>
      </c>
      <c r="D5553" s="1" t="s">
        <v>4643</v>
      </c>
      <c r="E5553" s="1" t="s">
        <v>8726</v>
      </c>
      <c r="F5553" s="1" t="s">
        <v>85</v>
      </c>
      <c r="G5553" s="1" t="s">
        <v>265</v>
      </c>
    </row>
    <row r="5554" customFormat="false" ht="15" hidden="false" customHeight="true" outlineLevel="0" collapsed="false">
      <c r="A5554" s="1" t="n">
        <v>1690</v>
      </c>
      <c r="C5554" s="1" t="s">
        <v>24</v>
      </c>
      <c r="D5554" s="1" t="s">
        <v>7914</v>
      </c>
      <c r="E5554" s="1" t="s">
        <v>8727</v>
      </c>
      <c r="F5554" s="1" t="s">
        <v>85</v>
      </c>
      <c r="G5554" s="1" t="s">
        <v>295</v>
      </c>
    </row>
    <row r="5555" customFormat="false" ht="15" hidden="false" customHeight="true" outlineLevel="0" collapsed="false">
      <c r="A5555" s="1" t="n">
        <v>504</v>
      </c>
      <c r="C5555" s="1" t="s">
        <v>26</v>
      </c>
      <c r="D5555" s="1" t="s">
        <v>3403</v>
      </c>
      <c r="E5555" s="1" t="s">
        <v>8728</v>
      </c>
      <c r="F5555" s="1" t="s">
        <v>95</v>
      </c>
      <c r="G5555" s="1" t="s">
        <v>295</v>
      </c>
    </row>
    <row r="5556" customFormat="false" ht="15" hidden="false" customHeight="true" outlineLevel="0" collapsed="false">
      <c r="A5556" s="1" t="n">
        <v>483</v>
      </c>
      <c r="C5556" s="1" t="s">
        <v>24</v>
      </c>
      <c r="D5556" s="1" t="s">
        <v>1260</v>
      </c>
      <c r="E5556" s="1" t="s">
        <v>8729</v>
      </c>
      <c r="F5556" s="1" t="s">
        <v>85</v>
      </c>
      <c r="G5556" s="1" t="s">
        <v>173</v>
      </c>
    </row>
    <row r="5557" customFormat="false" ht="15" hidden="false" customHeight="true" outlineLevel="0" collapsed="false">
      <c r="A5557" s="1" t="n">
        <v>621</v>
      </c>
      <c r="C5557" s="1" t="s">
        <v>24</v>
      </c>
      <c r="D5557" s="1" t="s">
        <v>8730</v>
      </c>
      <c r="E5557" s="1" t="s">
        <v>8731</v>
      </c>
      <c r="F5557" s="1" t="s">
        <v>80</v>
      </c>
    </row>
    <row r="5558" customFormat="false" ht="15" hidden="false" customHeight="true" outlineLevel="0" collapsed="false">
      <c r="A5558" s="1" t="n">
        <v>1644</v>
      </c>
      <c r="B5558" s="1" t="n">
        <v>40000</v>
      </c>
      <c r="C5558" s="1" t="s">
        <v>24</v>
      </c>
      <c r="D5558" s="1" t="s">
        <v>8732</v>
      </c>
      <c r="E5558" s="1" t="s">
        <v>8733</v>
      </c>
      <c r="F5558" s="1" t="s">
        <v>85</v>
      </c>
      <c r="G5558" s="1" t="s">
        <v>173</v>
      </c>
      <c r="H5558" s="1" t="s">
        <v>103</v>
      </c>
    </row>
    <row r="5559" customFormat="false" ht="15" hidden="false" customHeight="true" outlineLevel="0" collapsed="false">
      <c r="A5559" s="1" t="n">
        <v>1147</v>
      </c>
      <c r="C5559" s="1" t="s">
        <v>24</v>
      </c>
      <c r="D5559" s="1" t="s">
        <v>8244</v>
      </c>
      <c r="E5559" s="1" t="s">
        <v>8734</v>
      </c>
      <c r="F5559" s="1" t="s">
        <v>85</v>
      </c>
      <c r="G5559" s="1" t="s">
        <v>132</v>
      </c>
    </row>
    <row r="5560" customFormat="false" ht="15" hidden="false" customHeight="true" outlineLevel="0" collapsed="false">
      <c r="A5560" s="1" t="n">
        <v>1663</v>
      </c>
      <c r="B5560" s="1" t="n">
        <v>15</v>
      </c>
      <c r="C5560" s="1" t="s">
        <v>24</v>
      </c>
      <c r="D5560" s="1" t="s">
        <v>8735</v>
      </c>
      <c r="E5560" s="1" t="s">
        <v>8736</v>
      </c>
      <c r="F5560" s="1" t="s">
        <v>79</v>
      </c>
      <c r="G5560" s="1" t="s">
        <v>147</v>
      </c>
      <c r="H5560" s="1" t="s">
        <v>102</v>
      </c>
    </row>
    <row r="5561" customFormat="false" ht="15" hidden="false" customHeight="true" outlineLevel="0" collapsed="false">
      <c r="A5561" s="1" t="n">
        <v>775</v>
      </c>
      <c r="C5561" s="1" t="s">
        <v>28</v>
      </c>
      <c r="D5561" s="1" t="s">
        <v>2673</v>
      </c>
      <c r="E5561" s="1" t="s">
        <v>8737</v>
      </c>
      <c r="F5561" s="1" t="s">
        <v>85</v>
      </c>
      <c r="G5561" s="1" t="s">
        <v>265</v>
      </c>
    </row>
    <row r="5562" customFormat="false" ht="15" hidden="false" customHeight="true" outlineLevel="0" collapsed="false">
      <c r="A5562" s="1" t="n">
        <v>2912</v>
      </c>
      <c r="C5562" s="1" t="s">
        <v>24</v>
      </c>
      <c r="D5562" s="1" t="s">
        <v>1367</v>
      </c>
      <c r="E5562" s="1" t="s">
        <v>8738</v>
      </c>
      <c r="F5562" s="1" t="s">
        <v>85</v>
      </c>
      <c r="G5562" s="1" t="s">
        <v>166</v>
      </c>
    </row>
    <row r="5563" customFormat="false" ht="15" hidden="false" customHeight="true" outlineLevel="0" collapsed="false">
      <c r="A5563" s="1" t="n">
        <v>2653</v>
      </c>
      <c r="B5563" s="1" t="n">
        <v>20</v>
      </c>
      <c r="C5563" s="1" t="s">
        <v>24</v>
      </c>
      <c r="D5563" s="1" t="s">
        <v>382</v>
      </c>
      <c r="E5563" s="1" t="s">
        <v>8739</v>
      </c>
      <c r="F5563" s="1" t="s">
        <v>394</v>
      </c>
      <c r="G5563" s="1" t="s">
        <v>173</v>
      </c>
      <c r="H5563" s="1" t="s">
        <v>102</v>
      </c>
    </row>
    <row r="5564" customFormat="false" ht="15" hidden="false" customHeight="true" outlineLevel="0" collapsed="false">
      <c r="A5564" s="1" t="n">
        <v>1068</v>
      </c>
      <c r="B5564" s="1" t="n">
        <v>20</v>
      </c>
      <c r="C5564" s="1" t="s">
        <v>24</v>
      </c>
      <c r="D5564" s="1" t="s">
        <v>3340</v>
      </c>
      <c r="E5564" s="1" t="s">
        <v>8740</v>
      </c>
      <c r="F5564" s="1" t="s">
        <v>81</v>
      </c>
      <c r="G5564" s="1" t="s">
        <v>147</v>
      </c>
      <c r="H5564" s="1" t="s">
        <v>102</v>
      </c>
    </row>
    <row r="5565" customFormat="false" ht="15" hidden="false" customHeight="true" outlineLevel="0" collapsed="false">
      <c r="A5565" s="1" t="n">
        <v>1685</v>
      </c>
      <c r="C5565" s="1" t="s">
        <v>27</v>
      </c>
      <c r="D5565" s="1" t="s">
        <v>8741</v>
      </c>
      <c r="E5565" s="1" t="s">
        <v>8742</v>
      </c>
      <c r="F5565" s="1" t="s">
        <v>85</v>
      </c>
      <c r="G5565" s="1" t="s">
        <v>246</v>
      </c>
    </row>
    <row r="5566" customFormat="false" ht="15" hidden="false" customHeight="true" outlineLevel="0" collapsed="false">
      <c r="A5566" s="1" t="n">
        <v>1298</v>
      </c>
      <c r="C5566" s="1" t="s">
        <v>24</v>
      </c>
      <c r="D5566" s="1" t="s">
        <v>8075</v>
      </c>
      <c r="E5566" s="1" t="s">
        <v>8743</v>
      </c>
      <c r="F5566" s="1" t="s">
        <v>79</v>
      </c>
      <c r="G5566" s="1" t="s">
        <v>147</v>
      </c>
    </row>
    <row r="5567" customFormat="false" ht="15" hidden="false" customHeight="true" outlineLevel="0" collapsed="false">
      <c r="A5567" s="1" t="n">
        <v>3336</v>
      </c>
      <c r="B5567" s="1" t="n">
        <v>58</v>
      </c>
      <c r="C5567" s="1" t="s">
        <v>25</v>
      </c>
      <c r="D5567" s="1" t="s">
        <v>8744</v>
      </c>
      <c r="E5567" s="1" t="s">
        <v>8745</v>
      </c>
      <c r="F5567" s="1" t="s">
        <v>81</v>
      </c>
      <c r="G5567" s="1" t="s">
        <v>132</v>
      </c>
      <c r="H5567" s="1" t="s">
        <v>102</v>
      </c>
    </row>
    <row r="5568" customFormat="false" ht="15" hidden="false" customHeight="true" outlineLevel="0" collapsed="false">
      <c r="A5568" s="1" t="n">
        <v>369</v>
      </c>
      <c r="C5568" s="1" t="s">
        <v>24</v>
      </c>
      <c r="D5568" s="1" t="s">
        <v>33</v>
      </c>
      <c r="E5568" s="1" t="s">
        <v>8746</v>
      </c>
      <c r="F5568" s="1" t="s">
        <v>85</v>
      </c>
      <c r="G5568" s="1" t="s">
        <v>173</v>
      </c>
    </row>
    <row r="5569" customFormat="false" ht="15" hidden="false" customHeight="true" outlineLevel="0" collapsed="false">
      <c r="A5569" s="1" t="n">
        <v>2764</v>
      </c>
      <c r="B5569" s="1" t="n">
        <v>50000</v>
      </c>
      <c r="C5569" s="1" t="s">
        <v>24</v>
      </c>
      <c r="D5569" s="1" t="s">
        <v>8302</v>
      </c>
      <c r="E5569" s="1" t="s">
        <v>8747</v>
      </c>
      <c r="F5569" s="1" t="s">
        <v>86</v>
      </c>
      <c r="G5569" s="1" t="s">
        <v>126</v>
      </c>
      <c r="H5569" s="1" t="s">
        <v>103</v>
      </c>
    </row>
    <row r="5570" customFormat="false" ht="15" hidden="false" customHeight="true" outlineLevel="0" collapsed="false">
      <c r="A5570" s="1" t="n">
        <v>43</v>
      </c>
      <c r="C5570" s="1" t="s">
        <v>24</v>
      </c>
      <c r="D5570" s="1" t="s">
        <v>8748</v>
      </c>
      <c r="E5570" s="1" t="s">
        <v>8749</v>
      </c>
      <c r="F5570" s="1" t="s">
        <v>85</v>
      </c>
    </row>
    <row r="5571" customFormat="false" ht="15" hidden="false" customHeight="true" outlineLevel="0" collapsed="false">
      <c r="A5571" s="1" t="n">
        <v>2179</v>
      </c>
      <c r="C5571" s="1" t="s">
        <v>24</v>
      </c>
      <c r="D5571" s="1" t="s">
        <v>2970</v>
      </c>
      <c r="E5571" s="1" t="s">
        <v>8750</v>
      </c>
      <c r="F5571" s="1" t="s">
        <v>1202</v>
      </c>
      <c r="G5571" s="1" t="s">
        <v>523</v>
      </c>
    </row>
    <row r="5572" customFormat="false" ht="15" hidden="false" customHeight="true" outlineLevel="0" collapsed="false">
      <c r="A5572" s="1" t="n">
        <v>483</v>
      </c>
      <c r="C5572" s="1" t="s">
        <v>24</v>
      </c>
      <c r="D5572" s="1" t="s">
        <v>8678</v>
      </c>
      <c r="E5572" s="1" t="s">
        <v>8041</v>
      </c>
      <c r="F5572" s="1" t="s">
        <v>85</v>
      </c>
      <c r="G5572" s="1" t="s">
        <v>265</v>
      </c>
    </row>
    <row r="5573" customFormat="false" ht="15" hidden="false" customHeight="true" outlineLevel="0" collapsed="false">
      <c r="A5573" s="1" t="n">
        <v>344</v>
      </c>
      <c r="C5573" s="1" t="s">
        <v>24</v>
      </c>
      <c r="D5573" s="1" t="s">
        <v>8751</v>
      </c>
      <c r="E5573" s="1" t="s">
        <v>8752</v>
      </c>
      <c r="F5573" s="1" t="s">
        <v>79</v>
      </c>
      <c r="G5573" s="1" t="s">
        <v>295</v>
      </c>
    </row>
    <row r="5574" customFormat="false" ht="15" hidden="false" customHeight="true" outlineLevel="0" collapsed="false">
      <c r="A5574" s="1" t="n">
        <v>1892</v>
      </c>
      <c r="C5574" s="1" t="s">
        <v>24</v>
      </c>
      <c r="D5574" s="1" t="s">
        <v>8753</v>
      </c>
      <c r="E5574" s="1" t="s">
        <v>8754</v>
      </c>
      <c r="F5574" s="1" t="s">
        <v>85</v>
      </c>
      <c r="G5574" s="1" t="s">
        <v>132</v>
      </c>
    </row>
    <row r="5575" customFormat="false" ht="15" hidden="false" customHeight="true" outlineLevel="0" collapsed="false">
      <c r="A5575" s="1" t="n">
        <v>364</v>
      </c>
      <c r="C5575" s="1" t="s">
        <v>25</v>
      </c>
      <c r="D5575" s="1" t="s">
        <v>8755</v>
      </c>
      <c r="E5575" s="1" t="s">
        <v>8756</v>
      </c>
      <c r="F5575" s="1" t="s">
        <v>79</v>
      </c>
      <c r="G5575" s="1" t="s">
        <v>131</v>
      </c>
    </row>
    <row r="5576" customFormat="false" ht="15" hidden="false" customHeight="true" outlineLevel="0" collapsed="false">
      <c r="A5576" s="1" t="n">
        <v>5914</v>
      </c>
      <c r="C5576" s="1" t="s">
        <v>24</v>
      </c>
      <c r="D5576" s="1" t="s">
        <v>8757</v>
      </c>
      <c r="E5576" s="1" t="s">
        <v>8758</v>
      </c>
      <c r="F5576" s="1" t="s">
        <v>85</v>
      </c>
      <c r="G5576" s="1" t="s">
        <v>125</v>
      </c>
    </row>
    <row r="5577" customFormat="false" ht="15" hidden="false" customHeight="true" outlineLevel="0" collapsed="false">
      <c r="A5577" s="1" t="n">
        <v>1147</v>
      </c>
      <c r="C5577" s="1" t="s">
        <v>24</v>
      </c>
      <c r="D5577" s="1" t="s">
        <v>8637</v>
      </c>
      <c r="E5577" s="1" t="s">
        <v>8759</v>
      </c>
      <c r="F5577" s="1" t="s">
        <v>85</v>
      </c>
      <c r="G5577" s="1" t="s">
        <v>359</v>
      </c>
    </row>
    <row r="5578" customFormat="false" ht="15" hidden="false" customHeight="true" outlineLevel="0" collapsed="false">
      <c r="A5578" s="1" t="n">
        <v>3641</v>
      </c>
      <c r="B5578" s="1" t="n">
        <v>40000</v>
      </c>
      <c r="C5578" s="1" t="s">
        <v>24</v>
      </c>
      <c r="D5578" s="1" t="s">
        <v>7994</v>
      </c>
      <c r="E5578" s="1" t="s">
        <v>8760</v>
      </c>
      <c r="F5578" s="1" t="s">
        <v>85</v>
      </c>
      <c r="G5578" s="1" t="s">
        <v>295</v>
      </c>
      <c r="H5578" s="1" t="s">
        <v>103</v>
      </c>
    </row>
    <row r="5579" customFormat="false" ht="15" hidden="false" customHeight="true" outlineLevel="0" collapsed="false">
      <c r="A5579" s="1" t="n">
        <v>3654</v>
      </c>
      <c r="C5579" s="1" t="s">
        <v>24</v>
      </c>
      <c r="D5579" s="1" t="s">
        <v>7966</v>
      </c>
      <c r="E5579" s="1" t="s">
        <v>8761</v>
      </c>
      <c r="F5579" s="1" t="s">
        <v>85</v>
      </c>
      <c r="G5579" s="1" t="s">
        <v>265</v>
      </c>
    </row>
    <row r="5580" customFormat="false" ht="15" hidden="false" customHeight="true" outlineLevel="0" collapsed="false">
      <c r="A5580" s="1" t="n">
        <v>2532</v>
      </c>
      <c r="C5580" s="1" t="s">
        <v>24</v>
      </c>
      <c r="D5580" s="1" t="s">
        <v>3350</v>
      </c>
      <c r="E5580" s="1" t="s">
        <v>8762</v>
      </c>
      <c r="F5580" s="1" t="s">
        <v>85</v>
      </c>
      <c r="G5580" s="1" t="s">
        <v>132</v>
      </c>
    </row>
    <row r="5581" customFormat="false" ht="15" hidden="false" customHeight="true" outlineLevel="0" collapsed="false">
      <c r="A5581" s="1" t="n">
        <v>1063</v>
      </c>
      <c r="B5581" s="1" t="n">
        <v>45000</v>
      </c>
      <c r="C5581" s="1" t="s">
        <v>24</v>
      </c>
      <c r="D5581" s="1" t="s">
        <v>8763</v>
      </c>
      <c r="E5581" s="1" t="s">
        <v>8764</v>
      </c>
      <c r="F5581" s="1" t="s">
        <v>81</v>
      </c>
      <c r="G5581" s="1" t="s">
        <v>736</v>
      </c>
      <c r="H5581" s="1" t="s">
        <v>103</v>
      </c>
    </row>
    <row r="5582" customFormat="false" ht="15" hidden="false" customHeight="true" outlineLevel="0" collapsed="false">
      <c r="A5582" s="1" t="n">
        <v>479</v>
      </c>
      <c r="C5582" s="1" t="s">
        <v>27</v>
      </c>
      <c r="D5582" s="1" t="s">
        <v>8765</v>
      </c>
      <c r="E5582" s="1" t="s">
        <v>8766</v>
      </c>
      <c r="F5582" s="1" t="s">
        <v>85</v>
      </c>
      <c r="G5582" s="1" t="s">
        <v>295</v>
      </c>
    </row>
    <row r="5583" customFormat="false" ht="15" hidden="false" customHeight="true" outlineLevel="0" collapsed="false">
      <c r="A5583" s="1" t="n">
        <v>1139</v>
      </c>
      <c r="C5583" s="1" t="s">
        <v>24</v>
      </c>
      <c r="D5583" s="1" t="s">
        <v>8767</v>
      </c>
      <c r="E5583" s="1" t="s">
        <v>8768</v>
      </c>
      <c r="F5583" s="1" t="s">
        <v>85</v>
      </c>
      <c r="G5583" s="1" t="s">
        <v>184</v>
      </c>
    </row>
    <row r="5584" customFormat="false" ht="15" hidden="false" customHeight="true" outlineLevel="0" collapsed="false">
      <c r="A5584" s="1" t="n">
        <v>43</v>
      </c>
      <c r="C5584" s="1" t="s">
        <v>24</v>
      </c>
      <c r="D5584" s="1" t="s">
        <v>8769</v>
      </c>
      <c r="E5584" s="1" t="s">
        <v>8770</v>
      </c>
      <c r="F5584" s="1" t="s">
        <v>85</v>
      </c>
    </row>
    <row r="5585" customFormat="false" ht="15" hidden="false" customHeight="true" outlineLevel="0" collapsed="false">
      <c r="A5585" s="1" t="n">
        <v>501</v>
      </c>
      <c r="C5585" s="1" t="s">
        <v>24</v>
      </c>
      <c r="D5585" s="1" t="s">
        <v>8771</v>
      </c>
      <c r="E5585" s="1" t="s">
        <v>8772</v>
      </c>
      <c r="F5585" s="1" t="s">
        <v>85</v>
      </c>
      <c r="G5585" s="1" t="s">
        <v>295</v>
      </c>
    </row>
    <row r="5586" customFormat="false" ht="15" hidden="false" customHeight="true" outlineLevel="0" collapsed="false">
      <c r="A5586" s="1" t="n">
        <v>425</v>
      </c>
      <c r="C5586" s="1" t="s">
        <v>24</v>
      </c>
      <c r="D5586" s="1" t="s">
        <v>8773</v>
      </c>
      <c r="E5586" s="1" t="s">
        <v>8774</v>
      </c>
      <c r="F5586" s="1" t="s">
        <v>85</v>
      </c>
      <c r="G5586" s="1" t="s">
        <v>265</v>
      </c>
    </row>
    <row r="5587" customFormat="false" ht="15" hidden="false" customHeight="true" outlineLevel="0" collapsed="false">
      <c r="A5587" s="1" t="n">
        <v>3769</v>
      </c>
      <c r="B5587" s="1" t="n">
        <v>85000</v>
      </c>
      <c r="C5587" s="1" t="s">
        <v>24</v>
      </c>
      <c r="D5587" s="1" t="s">
        <v>2673</v>
      </c>
      <c r="E5587" s="1" t="s">
        <v>8775</v>
      </c>
      <c r="F5587" s="1" t="s">
        <v>85</v>
      </c>
      <c r="G5587" s="1" t="s">
        <v>265</v>
      </c>
      <c r="H5587" s="1" t="s">
        <v>105</v>
      </c>
    </row>
    <row r="5588" customFormat="false" ht="15" hidden="false" customHeight="true" outlineLevel="0" collapsed="false">
      <c r="A5588" s="1" t="n">
        <v>673</v>
      </c>
      <c r="C5588" s="1" t="s">
        <v>24</v>
      </c>
      <c r="D5588" s="1" t="s">
        <v>8122</v>
      </c>
      <c r="E5588" s="1" t="s">
        <v>8776</v>
      </c>
      <c r="F5588" s="1" t="s">
        <v>79</v>
      </c>
      <c r="G5588" s="1" t="s">
        <v>163</v>
      </c>
    </row>
    <row r="5589" customFormat="false" ht="15" hidden="false" customHeight="true" outlineLevel="0" collapsed="false">
      <c r="A5589" s="1" t="n">
        <v>323</v>
      </c>
      <c r="B5589" s="1" t="n">
        <v>70000</v>
      </c>
      <c r="C5589" s="1" t="s">
        <v>24</v>
      </c>
      <c r="D5589" s="1" t="s">
        <v>8593</v>
      </c>
      <c r="E5589" s="1" t="s">
        <v>8777</v>
      </c>
      <c r="F5589" s="1" t="s">
        <v>79</v>
      </c>
      <c r="G5589" s="1" t="s">
        <v>265</v>
      </c>
      <c r="H5589" s="1" t="s">
        <v>104</v>
      </c>
    </row>
    <row r="5590" customFormat="false" ht="15" hidden="false" customHeight="true" outlineLevel="0" collapsed="false">
      <c r="A5590" s="1" t="n">
        <v>345</v>
      </c>
      <c r="C5590" s="1" t="s">
        <v>24</v>
      </c>
      <c r="D5590" s="1" t="s">
        <v>8778</v>
      </c>
      <c r="E5590" s="1" t="s">
        <v>8779</v>
      </c>
      <c r="F5590" s="1" t="s">
        <v>85</v>
      </c>
      <c r="G5590" s="1" t="s">
        <v>166</v>
      </c>
    </row>
    <row r="5591" customFormat="false" ht="15" hidden="false" customHeight="true" outlineLevel="0" collapsed="false">
      <c r="A5591" s="1" t="n">
        <v>3266</v>
      </c>
      <c r="C5591" s="1" t="s">
        <v>24</v>
      </c>
      <c r="D5591" s="1" t="s">
        <v>8780</v>
      </c>
      <c r="E5591" s="1" t="s">
        <v>8781</v>
      </c>
      <c r="F5591" s="1" t="s">
        <v>96</v>
      </c>
      <c r="G5591" s="1" t="s">
        <v>173</v>
      </c>
    </row>
    <row r="5592" customFormat="false" ht="15" hidden="false" customHeight="true" outlineLevel="0" collapsed="false">
      <c r="A5592" s="1" t="n">
        <v>3575</v>
      </c>
      <c r="C5592" s="1" t="s">
        <v>24</v>
      </c>
      <c r="D5592" s="1" t="s">
        <v>8782</v>
      </c>
      <c r="E5592" s="1" t="s">
        <v>8783</v>
      </c>
      <c r="F5592" s="1" t="s">
        <v>98</v>
      </c>
      <c r="G5592" s="1" t="s">
        <v>132</v>
      </c>
    </row>
    <row r="5593" customFormat="false" ht="15" hidden="false" customHeight="true" outlineLevel="0" collapsed="false">
      <c r="A5593" s="1" t="n">
        <v>2062</v>
      </c>
      <c r="C5593" s="1" t="s">
        <v>24</v>
      </c>
      <c r="D5593" s="1" t="s">
        <v>459</v>
      </c>
      <c r="E5593" s="1" t="s">
        <v>8784</v>
      </c>
      <c r="F5593" s="1" t="s">
        <v>89</v>
      </c>
      <c r="G5593" s="1" t="s">
        <v>461</v>
      </c>
    </row>
    <row r="5594" customFormat="false" ht="15" hidden="false" customHeight="true" outlineLevel="0" collapsed="false">
      <c r="A5594" s="1" t="n">
        <v>263</v>
      </c>
      <c r="C5594" s="1" t="s">
        <v>24</v>
      </c>
      <c r="D5594" s="1" t="s">
        <v>8785</v>
      </c>
      <c r="E5594" s="1" t="s">
        <v>8665</v>
      </c>
      <c r="F5594" s="1" t="s">
        <v>85</v>
      </c>
    </row>
    <row r="5595" customFormat="false" ht="15" hidden="false" customHeight="true" outlineLevel="0" collapsed="false">
      <c r="A5595" s="1" t="n">
        <v>1539</v>
      </c>
      <c r="B5595" s="1" t="n">
        <v>30</v>
      </c>
      <c r="C5595" s="1" t="s">
        <v>24</v>
      </c>
      <c r="D5595" s="1" t="s">
        <v>8487</v>
      </c>
      <c r="E5595" s="1" t="s">
        <v>8786</v>
      </c>
      <c r="F5595" s="1" t="s">
        <v>394</v>
      </c>
      <c r="G5595" s="1" t="s">
        <v>196</v>
      </c>
      <c r="H5595" s="1" t="s">
        <v>102</v>
      </c>
    </row>
    <row r="5596" customFormat="false" ht="15" hidden="false" customHeight="true" outlineLevel="0" collapsed="false">
      <c r="A5596" s="1" t="n">
        <v>678</v>
      </c>
      <c r="C5596" s="1" t="s">
        <v>24</v>
      </c>
      <c r="D5596" s="1" t="s">
        <v>7982</v>
      </c>
      <c r="E5596" s="1" t="s">
        <v>8787</v>
      </c>
      <c r="F5596" s="1" t="s">
        <v>85</v>
      </c>
      <c r="G5596" s="1" t="s">
        <v>163</v>
      </c>
    </row>
    <row r="5597" customFormat="false" ht="15" hidden="false" customHeight="true" outlineLevel="0" collapsed="false">
      <c r="A5597" s="1" t="n">
        <v>395</v>
      </c>
      <c r="C5597" s="1" t="s">
        <v>24</v>
      </c>
      <c r="D5597" s="1" t="s">
        <v>43</v>
      </c>
      <c r="E5597" s="1" t="s">
        <v>8788</v>
      </c>
      <c r="F5597" s="1" t="s">
        <v>85</v>
      </c>
      <c r="G5597" s="1" t="s">
        <v>736</v>
      </c>
    </row>
    <row r="5598" customFormat="false" ht="15" hidden="false" customHeight="true" outlineLevel="0" collapsed="false">
      <c r="A5598" s="1" t="n">
        <v>560</v>
      </c>
      <c r="C5598" s="1" t="s">
        <v>24</v>
      </c>
      <c r="D5598" s="1" t="s">
        <v>8789</v>
      </c>
      <c r="E5598" s="1" t="s">
        <v>8790</v>
      </c>
      <c r="F5598" s="1" t="s">
        <v>85</v>
      </c>
      <c r="G5598" s="1" t="s">
        <v>173</v>
      </c>
    </row>
    <row r="5599" customFormat="false" ht="15" hidden="false" customHeight="true" outlineLevel="0" collapsed="false">
      <c r="A5599" s="1" t="n">
        <v>1386</v>
      </c>
      <c r="B5599" s="1" t="n">
        <v>70000</v>
      </c>
      <c r="C5599" s="1" t="s">
        <v>24</v>
      </c>
      <c r="D5599" s="1" t="s">
        <v>7876</v>
      </c>
      <c r="E5599" s="1" t="s">
        <v>8440</v>
      </c>
      <c r="F5599" s="1" t="s">
        <v>85</v>
      </c>
      <c r="G5599" s="1" t="s">
        <v>265</v>
      </c>
      <c r="H5599" s="1" t="s">
        <v>104</v>
      </c>
    </row>
    <row r="5600" customFormat="false" ht="15" hidden="false" customHeight="true" outlineLevel="0" collapsed="false">
      <c r="A5600" s="1" t="n">
        <v>854</v>
      </c>
      <c r="C5600" s="1" t="s">
        <v>24</v>
      </c>
      <c r="D5600" s="1" t="s">
        <v>4201</v>
      </c>
      <c r="E5600" s="1" t="s">
        <v>8791</v>
      </c>
      <c r="F5600" s="1" t="s">
        <v>85</v>
      </c>
      <c r="G5600" s="1" t="s">
        <v>125</v>
      </c>
    </row>
    <row r="5601" customFormat="false" ht="15" hidden="false" customHeight="true" outlineLevel="0" collapsed="false">
      <c r="A5601" s="1" t="n">
        <v>1849</v>
      </c>
      <c r="B5601" s="1" t="n">
        <v>60000</v>
      </c>
      <c r="C5601" s="1" t="s">
        <v>24</v>
      </c>
      <c r="D5601" s="1" t="s">
        <v>1494</v>
      </c>
      <c r="E5601" s="1" t="s">
        <v>70</v>
      </c>
      <c r="F5601" s="1" t="s">
        <v>92</v>
      </c>
      <c r="H5601" s="1" t="s">
        <v>104</v>
      </c>
    </row>
    <row r="5602" customFormat="false" ht="15" hidden="false" customHeight="true" outlineLevel="0" collapsed="false">
      <c r="A5602" s="1" t="n">
        <v>2316</v>
      </c>
      <c r="B5602" s="1" t="n">
        <v>110000</v>
      </c>
      <c r="C5602" s="1" t="s">
        <v>24</v>
      </c>
      <c r="D5602" s="1" t="s">
        <v>33</v>
      </c>
      <c r="E5602" s="1" t="s">
        <v>8792</v>
      </c>
      <c r="F5602" s="1" t="s">
        <v>80</v>
      </c>
      <c r="G5602" s="1" t="s">
        <v>173</v>
      </c>
      <c r="H5602" s="1" t="s">
        <v>106</v>
      </c>
    </row>
    <row r="5603" customFormat="false" ht="15" hidden="false" customHeight="true" outlineLevel="0" collapsed="false">
      <c r="A5603" s="1" t="n">
        <v>4362</v>
      </c>
      <c r="C5603" s="1" t="s">
        <v>24</v>
      </c>
      <c r="D5603" s="1" t="s">
        <v>33</v>
      </c>
      <c r="E5603" s="1" t="s">
        <v>8793</v>
      </c>
      <c r="F5603" s="1" t="s">
        <v>835</v>
      </c>
      <c r="G5603" s="1" t="s">
        <v>173</v>
      </c>
    </row>
    <row r="5604" customFormat="false" ht="15" hidden="false" customHeight="true" outlineLevel="0" collapsed="false">
      <c r="A5604" s="1" t="n">
        <v>3185</v>
      </c>
      <c r="C5604" s="1" t="s">
        <v>24</v>
      </c>
      <c r="D5604" s="1" t="s">
        <v>8794</v>
      </c>
      <c r="E5604" s="1" t="s">
        <v>8795</v>
      </c>
      <c r="F5604" s="1" t="s">
        <v>79</v>
      </c>
      <c r="G5604" s="1" t="s">
        <v>173</v>
      </c>
    </row>
    <row r="5605" customFormat="false" ht="15" hidden="false" customHeight="true" outlineLevel="0" collapsed="false">
      <c r="A5605" s="1" t="n">
        <v>975</v>
      </c>
      <c r="B5605" s="1" t="n">
        <v>30000</v>
      </c>
      <c r="C5605" s="1" t="s">
        <v>27</v>
      </c>
      <c r="D5605" s="1" t="s">
        <v>8796</v>
      </c>
      <c r="E5605" s="1" t="s">
        <v>8797</v>
      </c>
      <c r="F5605" s="1" t="s">
        <v>119</v>
      </c>
      <c r="G5605" s="1" t="s">
        <v>173</v>
      </c>
      <c r="H5605" s="1" t="s">
        <v>102</v>
      </c>
    </row>
    <row r="5606" customFormat="false" ht="15" hidden="false" customHeight="true" outlineLevel="0" collapsed="false">
      <c r="A5606" s="1" t="n">
        <v>2656</v>
      </c>
      <c r="C5606" s="1" t="s">
        <v>25</v>
      </c>
      <c r="D5606" s="1" t="s">
        <v>8798</v>
      </c>
      <c r="E5606" s="1" t="s">
        <v>8799</v>
      </c>
      <c r="F5606" s="1" t="s">
        <v>83</v>
      </c>
      <c r="G5606" s="1" t="s">
        <v>173</v>
      </c>
    </row>
    <row r="5607" customFormat="false" ht="15" hidden="false" customHeight="true" outlineLevel="0" collapsed="false">
      <c r="A5607" s="1" t="n">
        <v>3235</v>
      </c>
      <c r="C5607" s="1" t="s">
        <v>24</v>
      </c>
      <c r="D5607" s="1" t="s">
        <v>33</v>
      </c>
      <c r="E5607" s="1" t="s">
        <v>8800</v>
      </c>
      <c r="F5607" s="1" t="s">
        <v>83</v>
      </c>
      <c r="G5607" s="1" t="s">
        <v>173</v>
      </c>
    </row>
    <row r="5608" customFormat="false" ht="15" hidden="false" customHeight="true" outlineLevel="0" collapsed="false">
      <c r="A5608" s="1" t="n">
        <v>2176</v>
      </c>
      <c r="B5608" s="1" t="n">
        <v>66560</v>
      </c>
      <c r="C5608" s="1" t="s">
        <v>24</v>
      </c>
      <c r="D5608" s="1" t="s">
        <v>5205</v>
      </c>
      <c r="E5608" s="1" t="s">
        <v>8801</v>
      </c>
      <c r="F5608" s="1" t="s">
        <v>79</v>
      </c>
      <c r="G5608" s="1" t="s">
        <v>173</v>
      </c>
      <c r="H5608" s="1" t="s">
        <v>104</v>
      </c>
    </row>
    <row r="5609" customFormat="false" ht="15" hidden="false" customHeight="true" outlineLevel="0" collapsed="false">
      <c r="A5609" s="1" t="n">
        <v>3096</v>
      </c>
      <c r="C5609" s="1" t="s">
        <v>24</v>
      </c>
      <c r="D5609" s="1" t="s">
        <v>8802</v>
      </c>
      <c r="E5609" s="1" t="s">
        <v>8803</v>
      </c>
      <c r="F5609" s="1" t="s">
        <v>1764</v>
      </c>
      <c r="G5609" s="1" t="s">
        <v>173</v>
      </c>
    </row>
    <row r="5610" customFormat="false" ht="15" hidden="false" customHeight="true" outlineLevel="0" collapsed="false">
      <c r="A5610" s="1" t="n">
        <v>1667</v>
      </c>
      <c r="B5610" s="1" t="n">
        <v>4362.39</v>
      </c>
      <c r="C5610" s="1" t="s">
        <v>24</v>
      </c>
      <c r="D5610" s="1" t="s">
        <v>8347</v>
      </c>
      <c r="E5610" s="1" t="s">
        <v>8804</v>
      </c>
      <c r="F5610" s="1" t="s">
        <v>598</v>
      </c>
      <c r="G5610" s="1" t="s">
        <v>173</v>
      </c>
      <c r="H5610" s="1" t="s">
        <v>102</v>
      </c>
    </row>
    <row r="5611" customFormat="false" ht="15" hidden="false" customHeight="true" outlineLevel="0" collapsed="false">
      <c r="A5611" s="1" t="n">
        <v>258</v>
      </c>
      <c r="C5611" s="1" t="s">
        <v>24</v>
      </c>
      <c r="D5611" s="1" t="s">
        <v>8805</v>
      </c>
      <c r="E5611" s="1" t="s">
        <v>8806</v>
      </c>
      <c r="F5611" s="1" t="s">
        <v>81</v>
      </c>
      <c r="G5611" s="1" t="s">
        <v>173</v>
      </c>
    </row>
    <row r="5612" customFormat="false" ht="15" hidden="false" customHeight="true" outlineLevel="0" collapsed="false">
      <c r="A5612" s="1" t="n">
        <v>1234</v>
      </c>
      <c r="B5612" s="1" t="n">
        <v>75000</v>
      </c>
      <c r="C5612" s="1" t="s">
        <v>24</v>
      </c>
      <c r="D5612" s="1" t="s">
        <v>35</v>
      </c>
      <c r="E5612" s="1" t="s">
        <v>8807</v>
      </c>
      <c r="F5612" s="1" t="s">
        <v>79</v>
      </c>
      <c r="G5612" s="1" t="s">
        <v>173</v>
      </c>
      <c r="H5612" s="1" t="s">
        <v>104</v>
      </c>
    </row>
    <row r="5613" customFormat="false" ht="15" hidden="false" customHeight="true" outlineLevel="0" collapsed="false">
      <c r="A5613" s="1" t="n">
        <v>780</v>
      </c>
      <c r="C5613" s="1" t="s">
        <v>24</v>
      </c>
      <c r="D5613" s="1" t="s">
        <v>35</v>
      </c>
      <c r="E5613" s="1" t="s">
        <v>8808</v>
      </c>
      <c r="F5613" s="1" t="s">
        <v>281</v>
      </c>
      <c r="G5613" s="1" t="s">
        <v>173</v>
      </c>
    </row>
    <row r="5614" customFormat="false" ht="15" hidden="false" customHeight="true" outlineLevel="0" collapsed="false">
      <c r="A5614" s="1" t="n">
        <v>311</v>
      </c>
      <c r="C5614" s="1" t="s">
        <v>24</v>
      </c>
      <c r="D5614" s="1" t="s">
        <v>8809</v>
      </c>
      <c r="E5614" s="1" t="s">
        <v>8810</v>
      </c>
      <c r="F5614" s="1" t="s">
        <v>315</v>
      </c>
      <c r="G5614" s="1" t="s">
        <v>173</v>
      </c>
    </row>
    <row r="5615" customFormat="false" ht="15" hidden="false" customHeight="true" outlineLevel="0" collapsed="false">
      <c r="A5615" s="1" t="n">
        <v>2949</v>
      </c>
      <c r="B5615" s="1" t="n">
        <v>35000</v>
      </c>
      <c r="C5615" s="1" t="s">
        <v>24</v>
      </c>
      <c r="D5615" s="1" t="s">
        <v>35</v>
      </c>
      <c r="E5615" s="1" t="s">
        <v>8811</v>
      </c>
      <c r="F5615" s="1" t="s">
        <v>86</v>
      </c>
      <c r="G5615" s="1" t="s">
        <v>173</v>
      </c>
      <c r="H5615" s="1" t="s">
        <v>102</v>
      </c>
    </row>
    <row r="5616" customFormat="false" ht="15" hidden="false" customHeight="true" outlineLevel="0" collapsed="false">
      <c r="A5616" s="1" t="n">
        <v>1371</v>
      </c>
      <c r="B5616" s="1" t="n">
        <v>50000</v>
      </c>
      <c r="C5616" s="1" t="s">
        <v>24</v>
      </c>
      <c r="D5616" s="1" t="s">
        <v>35</v>
      </c>
      <c r="E5616" s="1" t="s">
        <v>64</v>
      </c>
      <c r="F5616" s="1" t="s">
        <v>79</v>
      </c>
      <c r="G5616" s="1" t="s">
        <v>173</v>
      </c>
      <c r="H5616" s="1" t="s">
        <v>103</v>
      </c>
    </row>
    <row r="5617" customFormat="false" ht="15" hidden="false" customHeight="true" outlineLevel="0" collapsed="false">
      <c r="A5617" s="1" t="n">
        <v>2304</v>
      </c>
      <c r="C5617" s="1" t="s">
        <v>24</v>
      </c>
      <c r="D5617" s="1" t="s">
        <v>51</v>
      </c>
      <c r="E5617" s="1" t="s">
        <v>8812</v>
      </c>
      <c r="F5617" s="1" t="s">
        <v>96</v>
      </c>
      <c r="G5617" s="1" t="s">
        <v>173</v>
      </c>
    </row>
    <row r="5618" customFormat="false" ht="15" hidden="false" customHeight="true" outlineLevel="0" collapsed="false">
      <c r="A5618" s="1" t="n">
        <v>1022</v>
      </c>
      <c r="B5618" s="1" t="n">
        <v>30000</v>
      </c>
      <c r="C5618" s="1" t="s">
        <v>24</v>
      </c>
      <c r="D5618" s="1" t="s">
        <v>8813</v>
      </c>
      <c r="E5618" s="1" t="s">
        <v>8814</v>
      </c>
      <c r="F5618" s="1" t="s">
        <v>81</v>
      </c>
      <c r="G5618" s="1" t="s">
        <v>173</v>
      </c>
      <c r="H5618" s="1" t="s">
        <v>102</v>
      </c>
    </row>
    <row r="5619" customFormat="false" ht="15" hidden="false" customHeight="true" outlineLevel="0" collapsed="false">
      <c r="A5619" s="1" t="n">
        <v>2466</v>
      </c>
      <c r="C5619" s="1" t="s">
        <v>24</v>
      </c>
      <c r="D5619" s="1" t="s">
        <v>7495</v>
      </c>
      <c r="E5619" s="1" t="s">
        <v>8815</v>
      </c>
      <c r="F5619" s="1" t="s">
        <v>90</v>
      </c>
      <c r="G5619" s="1" t="s">
        <v>276</v>
      </c>
    </row>
    <row r="5620" customFormat="false" ht="15" hidden="false" customHeight="true" outlineLevel="0" collapsed="false">
      <c r="A5620" s="1" t="n">
        <v>3296</v>
      </c>
      <c r="C5620" s="1" t="s">
        <v>24</v>
      </c>
      <c r="D5620" s="1" t="s">
        <v>33</v>
      </c>
      <c r="E5620" s="1" t="s">
        <v>8816</v>
      </c>
      <c r="F5620" s="1" t="s">
        <v>82</v>
      </c>
      <c r="G5620" s="1" t="s">
        <v>173</v>
      </c>
    </row>
    <row r="5621" customFormat="false" ht="15" hidden="false" customHeight="true" outlineLevel="0" collapsed="false">
      <c r="A5621" s="1" t="n">
        <v>416</v>
      </c>
      <c r="C5621" s="1" t="s">
        <v>24</v>
      </c>
      <c r="D5621" s="1" t="s">
        <v>33</v>
      </c>
      <c r="E5621" s="1" t="s">
        <v>8817</v>
      </c>
      <c r="F5621" s="1" t="s">
        <v>79</v>
      </c>
      <c r="G5621" s="1" t="s">
        <v>173</v>
      </c>
    </row>
    <row r="5622" customFormat="false" ht="15" hidden="false" customHeight="true" outlineLevel="0" collapsed="false">
      <c r="A5622" s="1" t="n">
        <v>3525</v>
      </c>
      <c r="C5622" s="1" t="s">
        <v>24</v>
      </c>
      <c r="D5622" s="1" t="s">
        <v>1789</v>
      </c>
      <c r="E5622" s="1" t="s">
        <v>8818</v>
      </c>
      <c r="F5622" s="1" t="s">
        <v>95</v>
      </c>
      <c r="G5622" s="1" t="s">
        <v>173</v>
      </c>
    </row>
    <row r="5623" customFormat="false" ht="15" hidden="false" customHeight="true" outlineLevel="0" collapsed="false">
      <c r="A5623" s="1" t="n">
        <v>1330</v>
      </c>
      <c r="B5623" s="1" t="n">
        <v>20</v>
      </c>
      <c r="C5623" s="1" t="s">
        <v>24</v>
      </c>
      <c r="D5623" s="1" t="s">
        <v>6565</v>
      </c>
      <c r="E5623" s="1" t="s">
        <v>8819</v>
      </c>
      <c r="F5623" s="1" t="s">
        <v>81</v>
      </c>
      <c r="G5623" s="1" t="s">
        <v>173</v>
      </c>
      <c r="H5623" s="1" t="s">
        <v>102</v>
      </c>
    </row>
    <row r="5624" customFormat="false" ht="15" hidden="false" customHeight="true" outlineLevel="0" collapsed="false">
      <c r="A5624" s="1" t="n">
        <v>1167</v>
      </c>
      <c r="C5624" s="1" t="s">
        <v>24</v>
      </c>
      <c r="D5624" s="1" t="s">
        <v>8789</v>
      </c>
      <c r="E5624" s="1" t="s">
        <v>8820</v>
      </c>
      <c r="F5624" s="1" t="s">
        <v>90</v>
      </c>
      <c r="G5624" s="1" t="s">
        <v>173</v>
      </c>
    </row>
    <row r="5625" customFormat="false" ht="15" hidden="false" customHeight="true" outlineLevel="0" collapsed="false">
      <c r="A5625" s="1" t="n">
        <v>3485</v>
      </c>
      <c r="C5625" s="1" t="s">
        <v>24</v>
      </c>
      <c r="D5625" s="1" t="s">
        <v>33</v>
      </c>
      <c r="E5625" s="1" t="s">
        <v>8821</v>
      </c>
      <c r="F5625" s="1" t="s">
        <v>79</v>
      </c>
      <c r="G5625" s="1" t="s">
        <v>173</v>
      </c>
    </row>
    <row r="5626" customFormat="false" ht="15" hidden="false" customHeight="true" outlineLevel="0" collapsed="false">
      <c r="A5626" s="1" t="n">
        <v>1286</v>
      </c>
      <c r="C5626" s="1" t="s">
        <v>24</v>
      </c>
      <c r="D5626" s="1" t="s">
        <v>33</v>
      </c>
      <c r="E5626" s="1" t="s">
        <v>8822</v>
      </c>
      <c r="F5626" s="1" t="s">
        <v>79</v>
      </c>
      <c r="G5626" s="1" t="s">
        <v>173</v>
      </c>
    </row>
    <row r="5627" customFormat="false" ht="15" hidden="false" customHeight="true" outlineLevel="0" collapsed="false">
      <c r="A5627" s="1" t="n">
        <v>2771</v>
      </c>
      <c r="C5627" s="1" t="s">
        <v>24</v>
      </c>
      <c r="D5627" s="1" t="s">
        <v>8823</v>
      </c>
      <c r="E5627" s="1" t="s">
        <v>8824</v>
      </c>
      <c r="F5627" s="1" t="s">
        <v>82</v>
      </c>
      <c r="G5627" s="1" t="s">
        <v>173</v>
      </c>
    </row>
    <row r="5628" customFormat="false" ht="15" hidden="false" customHeight="true" outlineLevel="0" collapsed="false">
      <c r="A5628" s="1" t="n">
        <v>3440</v>
      </c>
      <c r="C5628" s="1" t="s">
        <v>25</v>
      </c>
      <c r="D5628" s="1" t="s">
        <v>8789</v>
      </c>
      <c r="E5628" s="1" t="s">
        <v>8825</v>
      </c>
      <c r="F5628" s="1" t="s">
        <v>79</v>
      </c>
      <c r="G5628" s="1" t="s">
        <v>173</v>
      </c>
    </row>
    <row r="5629" customFormat="false" ht="15" hidden="false" customHeight="true" outlineLevel="0" collapsed="false">
      <c r="A5629" s="1" t="n">
        <v>2423</v>
      </c>
      <c r="C5629" s="1" t="s">
        <v>25</v>
      </c>
      <c r="D5629" s="1" t="s">
        <v>8826</v>
      </c>
      <c r="E5629" s="1" t="s">
        <v>8827</v>
      </c>
      <c r="F5629" s="1" t="s">
        <v>1199</v>
      </c>
      <c r="G5629" s="1" t="s">
        <v>173</v>
      </c>
    </row>
    <row r="5630" customFormat="false" ht="15" hidden="false" customHeight="true" outlineLevel="0" collapsed="false">
      <c r="A5630" s="1" t="n">
        <v>2339</v>
      </c>
      <c r="C5630" s="1" t="s">
        <v>24</v>
      </c>
      <c r="D5630" s="1" t="s">
        <v>33</v>
      </c>
      <c r="E5630" s="1" t="s">
        <v>8828</v>
      </c>
      <c r="F5630" s="1" t="s">
        <v>92</v>
      </c>
      <c r="G5630" s="1" t="s">
        <v>173</v>
      </c>
    </row>
    <row r="5631" customFormat="false" ht="15" hidden="false" customHeight="true" outlineLevel="0" collapsed="false">
      <c r="A5631" s="1" t="n">
        <v>4201</v>
      </c>
      <c r="C5631" s="1" t="s">
        <v>24</v>
      </c>
      <c r="D5631" s="1" t="s">
        <v>8829</v>
      </c>
      <c r="E5631" s="1" t="s">
        <v>8830</v>
      </c>
      <c r="F5631" s="1" t="s">
        <v>90</v>
      </c>
      <c r="G5631" s="1" t="s">
        <v>173</v>
      </c>
    </row>
    <row r="5632" customFormat="false" ht="15" hidden="false" customHeight="true" outlineLevel="0" collapsed="false">
      <c r="A5632" s="1" t="n">
        <v>4672</v>
      </c>
      <c r="C5632" s="1" t="s">
        <v>24</v>
      </c>
      <c r="D5632" s="1" t="s">
        <v>8831</v>
      </c>
      <c r="E5632" s="1" t="s">
        <v>8832</v>
      </c>
      <c r="F5632" s="1" t="s">
        <v>79</v>
      </c>
      <c r="G5632" s="1" t="s">
        <v>173</v>
      </c>
    </row>
    <row r="5633" customFormat="false" ht="15" hidden="false" customHeight="true" outlineLevel="0" collapsed="false">
      <c r="A5633" s="1" t="n">
        <v>1254</v>
      </c>
      <c r="B5633" s="1" t="n">
        <v>75000</v>
      </c>
      <c r="C5633" s="1" t="s">
        <v>24</v>
      </c>
      <c r="D5633" s="1" t="s">
        <v>35</v>
      </c>
      <c r="E5633" s="1" t="s">
        <v>8833</v>
      </c>
      <c r="F5633" s="1" t="s">
        <v>79</v>
      </c>
      <c r="G5633" s="1" t="s">
        <v>173</v>
      </c>
      <c r="H5633" s="1" t="s">
        <v>104</v>
      </c>
    </row>
    <row r="5634" customFormat="false" ht="15" hidden="false" customHeight="true" outlineLevel="0" collapsed="false">
      <c r="A5634" s="1" t="n">
        <v>2292</v>
      </c>
      <c r="C5634" s="1" t="s">
        <v>24</v>
      </c>
      <c r="D5634" s="1" t="s">
        <v>33</v>
      </c>
      <c r="E5634" s="1" t="s">
        <v>8834</v>
      </c>
      <c r="F5634" s="1" t="s">
        <v>79</v>
      </c>
      <c r="G5634" s="1" t="s">
        <v>173</v>
      </c>
    </row>
    <row r="5635" customFormat="false" ht="15" hidden="false" customHeight="true" outlineLevel="0" collapsed="false">
      <c r="A5635" s="1" t="n">
        <v>5694</v>
      </c>
      <c r="C5635" s="1" t="s">
        <v>24</v>
      </c>
      <c r="D5635" s="1" t="s">
        <v>33</v>
      </c>
      <c r="E5635" s="1" t="s">
        <v>8835</v>
      </c>
      <c r="F5635" s="1" t="s">
        <v>79</v>
      </c>
      <c r="G5635" s="1" t="s">
        <v>173</v>
      </c>
    </row>
    <row r="5636" customFormat="false" ht="15" hidden="false" customHeight="true" outlineLevel="0" collapsed="false">
      <c r="A5636" s="1" t="n">
        <v>1852</v>
      </c>
      <c r="C5636" s="1" t="s">
        <v>24</v>
      </c>
      <c r="D5636" s="1" t="s">
        <v>8836</v>
      </c>
      <c r="E5636" s="1" t="s">
        <v>8837</v>
      </c>
      <c r="F5636" s="1" t="s">
        <v>702</v>
      </c>
      <c r="G5636" s="1" t="s">
        <v>173</v>
      </c>
    </row>
    <row r="5637" customFormat="false" ht="15" hidden="false" customHeight="true" outlineLevel="0" collapsed="false">
      <c r="A5637" s="1" t="n">
        <v>3919</v>
      </c>
      <c r="C5637" s="1" t="s">
        <v>24</v>
      </c>
      <c r="D5637" s="1" t="s">
        <v>33</v>
      </c>
      <c r="E5637" s="1" t="s">
        <v>8838</v>
      </c>
      <c r="F5637" s="1" t="s">
        <v>120</v>
      </c>
      <c r="G5637" s="1" t="s">
        <v>173</v>
      </c>
    </row>
    <row r="5638" customFormat="false" ht="15" hidden="false" customHeight="true" outlineLevel="0" collapsed="false">
      <c r="A5638" s="1" t="n">
        <v>2836</v>
      </c>
      <c r="C5638" s="1" t="s">
        <v>24</v>
      </c>
      <c r="D5638" s="1" t="s">
        <v>1916</v>
      </c>
      <c r="E5638" s="1" t="s">
        <v>8839</v>
      </c>
      <c r="F5638" s="1" t="s">
        <v>765</v>
      </c>
      <c r="G5638" s="1" t="s">
        <v>173</v>
      </c>
    </row>
    <row r="5639" customFormat="false" ht="15" hidden="false" customHeight="true" outlineLevel="0" collapsed="false">
      <c r="A5639" s="1" t="n">
        <v>1666</v>
      </c>
      <c r="C5639" s="1" t="s">
        <v>24</v>
      </c>
      <c r="D5639" s="1" t="s">
        <v>33</v>
      </c>
      <c r="E5639" s="1" t="s">
        <v>8840</v>
      </c>
      <c r="F5639" s="1" t="s">
        <v>79</v>
      </c>
      <c r="G5639" s="1" t="s">
        <v>173</v>
      </c>
    </row>
    <row r="5640" customFormat="false" ht="15" hidden="false" customHeight="true" outlineLevel="0" collapsed="false">
      <c r="A5640" s="1" t="n">
        <v>1041</v>
      </c>
      <c r="C5640" s="1" t="s">
        <v>24</v>
      </c>
      <c r="D5640" s="1" t="s">
        <v>33</v>
      </c>
      <c r="E5640" s="1" t="s">
        <v>8841</v>
      </c>
      <c r="F5640" s="1" t="s">
        <v>79</v>
      </c>
      <c r="G5640" s="1" t="s">
        <v>173</v>
      </c>
    </row>
    <row r="5641" customFormat="false" ht="15" hidden="false" customHeight="true" outlineLevel="0" collapsed="false">
      <c r="A5641" s="1" t="n">
        <v>788</v>
      </c>
      <c r="C5641" s="1" t="s">
        <v>24</v>
      </c>
      <c r="D5641" s="1" t="s">
        <v>8842</v>
      </c>
      <c r="E5641" s="1" t="s">
        <v>8843</v>
      </c>
      <c r="F5641" s="1" t="s">
        <v>84</v>
      </c>
      <c r="G5641" s="1" t="s">
        <v>173</v>
      </c>
    </row>
    <row r="5642" customFormat="false" ht="15" hidden="false" customHeight="true" outlineLevel="0" collapsed="false">
      <c r="A5642" s="1" t="n">
        <v>1603</v>
      </c>
      <c r="C5642" s="1" t="s">
        <v>24</v>
      </c>
      <c r="D5642" s="1" t="s">
        <v>8842</v>
      </c>
      <c r="E5642" s="1" t="s">
        <v>8844</v>
      </c>
      <c r="F5642" s="1" t="s">
        <v>84</v>
      </c>
      <c r="G5642" s="1" t="s">
        <v>173</v>
      </c>
    </row>
    <row r="5643" customFormat="false" ht="15" hidden="false" customHeight="true" outlineLevel="0" collapsed="false">
      <c r="A5643" s="1" t="n">
        <v>2738</v>
      </c>
      <c r="B5643" s="1" t="n">
        <v>50</v>
      </c>
      <c r="C5643" s="1" t="s">
        <v>25</v>
      </c>
      <c r="D5643" s="1" t="s">
        <v>33</v>
      </c>
      <c r="E5643" s="1" t="s">
        <v>8845</v>
      </c>
      <c r="F5643" s="1" t="s">
        <v>83</v>
      </c>
      <c r="G5643" s="1" t="s">
        <v>173</v>
      </c>
      <c r="H5643" s="1" t="s">
        <v>102</v>
      </c>
    </row>
    <row r="5644" customFormat="false" ht="15" hidden="false" customHeight="true" outlineLevel="0" collapsed="false">
      <c r="A5644" s="1" t="n">
        <v>5112</v>
      </c>
      <c r="C5644" s="1" t="s">
        <v>24</v>
      </c>
      <c r="D5644" s="1" t="s">
        <v>33</v>
      </c>
      <c r="E5644" s="1" t="s">
        <v>8846</v>
      </c>
      <c r="F5644" s="1" t="s">
        <v>281</v>
      </c>
      <c r="G5644" s="1" t="s">
        <v>173</v>
      </c>
    </row>
    <row r="5645" customFormat="false" ht="15" hidden="false" customHeight="true" outlineLevel="0" collapsed="false">
      <c r="A5645" s="1" t="n">
        <v>2604</v>
      </c>
      <c r="C5645" s="1" t="s">
        <v>25</v>
      </c>
      <c r="D5645" s="1" t="s">
        <v>35</v>
      </c>
      <c r="E5645" s="1" t="s">
        <v>8847</v>
      </c>
      <c r="F5645" s="1" t="s">
        <v>79</v>
      </c>
      <c r="G5645" s="1" t="s">
        <v>173</v>
      </c>
    </row>
    <row r="5646" customFormat="false" ht="15" hidden="false" customHeight="true" outlineLevel="0" collapsed="false">
      <c r="A5646" s="1" t="n">
        <v>1639</v>
      </c>
      <c r="B5646" s="1" t="n">
        <v>105000</v>
      </c>
      <c r="C5646" s="1" t="s">
        <v>24</v>
      </c>
      <c r="D5646" s="1" t="s">
        <v>33</v>
      </c>
      <c r="E5646" s="1" t="s">
        <v>8848</v>
      </c>
      <c r="F5646" s="1" t="s">
        <v>79</v>
      </c>
      <c r="G5646" s="1" t="s">
        <v>173</v>
      </c>
      <c r="H5646" s="1" t="s">
        <v>106</v>
      </c>
    </row>
    <row r="5647" customFormat="false" ht="15" hidden="false" customHeight="true" outlineLevel="0" collapsed="false">
      <c r="A5647" s="1" t="n">
        <v>3079</v>
      </c>
      <c r="C5647" s="1" t="s">
        <v>25</v>
      </c>
      <c r="D5647" s="1" t="s">
        <v>35</v>
      </c>
      <c r="E5647" s="1" t="s">
        <v>8849</v>
      </c>
      <c r="F5647" s="1" t="s">
        <v>79</v>
      </c>
      <c r="G5647" s="1" t="s">
        <v>173</v>
      </c>
    </row>
    <row r="5648" customFormat="false" ht="15" hidden="false" customHeight="true" outlineLevel="0" collapsed="false">
      <c r="A5648" s="1" t="n">
        <v>450</v>
      </c>
      <c r="B5648" s="1" t="n">
        <v>60000</v>
      </c>
      <c r="C5648" s="1" t="s">
        <v>24</v>
      </c>
      <c r="D5648" s="1" t="s">
        <v>8831</v>
      </c>
      <c r="E5648" s="1" t="s">
        <v>71</v>
      </c>
      <c r="F5648" s="1" t="s">
        <v>82</v>
      </c>
      <c r="G5648" s="1" t="s">
        <v>173</v>
      </c>
      <c r="H5648" s="1" t="s">
        <v>104</v>
      </c>
    </row>
    <row r="5649" customFormat="false" ht="15" hidden="false" customHeight="true" outlineLevel="0" collapsed="false">
      <c r="A5649" s="1" t="n">
        <v>3929</v>
      </c>
      <c r="C5649" s="1" t="s">
        <v>24</v>
      </c>
      <c r="D5649" s="1" t="s">
        <v>35</v>
      </c>
      <c r="E5649" s="1" t="s">
        <v>8837</v>
      </c>
      <c r="F5649" s="1" t="s">
        <v>79</v>
      </c>
      <c r="G5649" s="1" t="s">
        <v>173</v>
      </c>
    </row>
    <row r="5650" customFormat="false" ht="15" hidden="false" customHeight="true" outlineLevel="0" collapsed="false">
      <c r="A5650" s="1" t="n">
        <v>1983</v>
      </c>
      <c r="B5650" s="1" t="n">
        <v>0</v>
      </c>
      <c r="C5650" s="1" t="s">
        <v>24</v>
      </c>
      <c r="D5650" s="1" t="s">
        <v>1494</v>
      </c>
      <c r="E5650" s="1" t="s">
        <v>1326</v>
      </c>
      <c r="F5650" s="1" t="s">
        <v>92</v>
      </c>
      <c r="H5650" s="1" t="s">
        <v>102</v>
      </c>
    </row>
    <row r="5651" customFormat="false" ht="15" hidden="false" customHeight="true" outlineLevel="0" collapsed="false">
      <c r="A5651" s="1" t="n">
        <v>6257</v>
      </c>
      <c r="C5651" s="1" t="s">
        <v>24</v>
      </c>
      <c r="D5651" s="1" t="s">
        <v>35</v>
      </c>
      <c r="E5651" s="1" t="s">
        <v>8850</v>
      </c>
      <c r="F5651" s="1" t="s">
        <v>97</v>
      </c>
      <c r="G5651" s="1" t="s">
        <v>173</v>
      </c>
    </row>
    <row r="5652" customFormat="false" ht="15" hidden="false" customHeight="true" outlineLevel="0" collapsed="false">
      <c r="A5652" s="1" t="n">
        <v>1705</v>
      </c>
      <c r="B5652" s="1" t="n">
        <v>10</v>
      </c>
      <c r="C5652" s="1" t="s">
        <v>26</v>
      </c>
      <c r="D5652" s="1" t="s">
        <v>35</v>
      </c>
      <c r="E5652" s="1" t="s">
        <v>8851</v>
      </c>
      <c r="F5652" s="1" t="s">
        <v>441</v>
      </c>
      <c r="G5652" s="1" t="s">
        <v>173</v>
      </c>
      <c r="H5652" s="1" t="s">
        <v>102</v>
      </c>
    </row>
    <row r="5653" customFormat="false" ht="15" hidden="false" customHeight="true" outlineLevel="0" collapsed="false">
      <c r="A5653" s="1" t="n">
        <v>438</v>
      </c>
      <c r="C5653" s="1" t="s">
        <v>24</v>
      </c>
      <c r="D5653" s="1" t="s">
        <v>39</v>
      </c>
      <c r="E5653" s="1" t="s">
        <v>8852</v>
      </c>
      <c r="F5653" s="1" t="s">
        <v>83</v>
      </c>
    </row>
    <row r="5654" customFormat="false" ht="15" hidden="false" customHeight="true" outlineLevel="0" collapsed="false">
      <c r="A5654" s="1" t="n">
        <v>3225</v>
      </c>
      <c r="C5654" s="1" t="s">
        <v>24</v>
      </c>
      <c r="D5654" s="1" t="s">
        <v>33</v>
      </c>
      <c r="E5654" s="1" t="s">
        <v>8853</v>
      </c>
      <c r="F5654" s="1" t="s">
        <v>92</v>
      </c>
      <c r="G5654" s="1" t="s">
        <v>173</v>
      </c>
    </row>
    <row r="5655" customFormat="false" ht="15" hidden="false" customHeight="true" outlineLevel="0" collapsed="false">
      <c r="A5655" s="1" t="n">
        <v>1424</v>
      </c>
      <c r="C5655" s="1" t="s">
        <v>24</v>
      </c>
      <c r="D5655" s="1" t="s">
        <v>8854</v>
      </c>
      <c r="E5655" s="1" t="s">
        <v>8855</v>
      </c>
      <c r="F5655" s="1" t="s">
        <v>90</v>
      </c>
      <c r="G5655" s="1" t="s">
        <v>173</v>
      </c>
    </row>
    <row r="5656" customFormat="false" ht="15" hidden="false" customHeight="true" outlineLevel="0" collapsed="false">
      <c r="A5656" s="1" t="n">
        <v>2041</v>
      </c>
      <c r="B5656" s="1" t="n">
        <v>45000</v>
      </c>
      <c r="C5656" s="1" t="s">
        <v>24</v>
      </c>
      <c r="D5656" s="1" t="s">
        <v>33</v>
      </c>
      <c r="E5656" s="1" t="s">
        <v>64</v>
      </c>
      <c r="F5656" s="1" t="s">
        <v>79</v>
      </c>
      <c r="G5656" s="1" t="s">
        <v>173</v>
      </c>
      <c r="H5656" s="1" t="s">
        <v>103</v>
      </c>
    </row>
    <row r="5657" customFormat="false" ht="15" hidden="false" customHeight="true" outlineLevel="0" collapsed="false">
      <c r="A5657" s="1" t="n">
        <v>3629</v>
      </c>
      <c r="C5657" s="1" t="s">
        <v>24</v>
      </c>
      <c r="D5657" s="1" t="s">
        <v>33</v>
      </c>
      <c r="E5657" s="1" t="s">
        <v>8856</v>
      </c>
      <c r="F5657" s="1" t="s">
        <v>79</v>
      </c>
      <c r="G5657" s="1" t="s">
        <v>173</v>
      </c>
    </row>
    <row r="5658" customFormat="false" ht="15" hidden="false" customHeight="true" outlineLevel="0" collapsed="false">
      <c r="A5658" s="1" t="n">
        <v>2631</v>
      </c>
      <c r="B5658" s="1" t="n">
        <v>55</v>
      </c>
      <c r="C5658" s="1" t="s">
        <v>24</v>
      </c>
      <c r="D5658" s="1" t="s">
        <v>33</v>
      </c>
      <c r="E5658" s="1" t="s">
        <v>8857</v>
      </c>
      <c r="F5658" s="1" t="s">
        <v>1199</v>
      </c>
      <c r="G5658" s="1" t="s">
        <v>173</v>
      </c>
      <c r="H5658" s="1" t="s">
        <v>102</v>
      </c>
    </row>
    <row r="5659" customFormat="false" ht="15" hidden="false" customHeight="true" outlineLevel="0" collapsed="false">
      <c r="A5659" s="1" t="n">
        <v>394</v>
      </c>
      <c r="C5659" s="1" t="s">
        <v>25</v>
      </c>
      <c r="D5659" s="1" t="s">
        <v>35</v>
      </c>
      <c r="E5659" s="1" t="s">
        <v>8858</v>
      </c>
      <c r="F5659" s="1" t="s">
        <v>79</v>
      </c>
      <c r="G5659" s="1" t="s">
        <v>173</v>
      </c>
    </row>
    <row r="5660" customFormat="false" ht="15" hidden="false" customHeight="true" outlineLevel="0" collapsed="false">
      <c r="A5660" s="1" t="n">
        <v>1066</v>
      </c>
      <c r="C5660" s="1" t="s">
        <v>26</v>
      </c>
      <c r="D5660" s="1" t="s">
        <v>8859</v>
      </c>
      <c r="E5660" s="1" t="s">
        <v>8860</v>
      </c>
      <c r="F5660" s="1" t="s">
        <v>79</v>
      </c>
      <c r="G5660" s="1" t="s">
        <v>173</v>
      </c>
    </row>
    <row r="5661" customFormat="false" ht="15" hidden="false" customHeight="true" outlineLevel="0" collapsed="false">
      <c r="A5661" s="1" t="n">
        <v>1444</v>
      </c>
      <c r="C5661" s="1" t="s">
        <v>24</v>
      </c>
      <c r="D5661" s="1" t="s">
        <v>7512</v>
      </c>
      <c r="E5661" s="1" t="s">
        <v>8861</v>
      </c>
      <c r="F5661" s="1" t="s">
        <v>119</v>
      </c>
      <c r="G5661" s="1" t="s">
        <v>276</v>
      </c>
    </row>
    <row r="5662" customFormat="false" ht="15" hidden="false" customHeight="true" outlineLevel="0" collapsed="false">
      <c r="A5662" s="1" t="n">
        <v>4334</v>
      </c>
      <c r="C5662" s="1" t="s">
        <v>24</v>
      </c>
      <c r="D5662" s="1" t="s">
        <v>51</v>
      </c>
      <c r="E5662" s="1" t="s">
        <v>8862</v>
      </c>
      <c r="F5662" s="1" t="s">
        <v>835</v>
      </c>
      <c r="G5662" s="1" t="s">
        <v>173</v>
      </c>
    </row>
    <row r="5663" customFormat="false" ht="15" hidden="false" customHeight="true" outlineLevel="0" collapsed="false">
      <c r="A5663" s="1" t="n">
        <v>2899</v>
      </c>
      <c r="C5663" s="1" t="s">
        <v>24</v>
      </c>
      <c r="D5663" s="1" t="s">
        <v>33</v>
      </c>
      <c r="E5663" s="1" t="s">
        <v>8863</v>
      </c>
      <c r="F5663" s="1" t="s">
        <v>79</v>
      </c>
      <c r="G5663" s="1" t="s">
        <v>173</v>
      </c>
    </row>
    <row r="5664" customFormat="false" ht="15" hidden="false" customHeight="true" outlineLevel="0" collapsed="false">
      <c r="A5664" s="1" t="n">
        <v>2278</v>
      </c>
      <c r="B5664" s="1" t="n">
        <v>30</v>
      </c>
      <c r="C5664" s="1" t="s">
        <v>24</v>
      </c>
      <c r="D5664" s="1" t="s">
        <v>33</v>
      </c>
      <c r="E5664" s="1" t="s">
        <v>8864</v>
      </c>
      <c r="F5664" s="1" t="s">
        <v>82</v>
      </c>
      <c r="G5664" s="1" t="s">
        <v>173</v>
      </c>
      <c r="H5664" s="1" t="s">
        <v>102</v>
      </c>
    </row>
    <row r="5665" customFormat="false" ht="15" hidden="false" customHeight="true" outlineLevel="0" collapsed="false">
      <c r="A5665" s="1" t="n">
        <v>2774</v>
      </c>
      <c r="C5665" s="1" t="s">
        <v>24</v>
      </c>
      <c r="D5665" s="1" t="s">
        <v>33</v>
      </c>
      <c r="E5665" s="1" t="s">
        <v>8865</v>
      </c>
      <c r="F5665" s="1" t="s">
        <v>79</v>
      </c>
      <c r="G5665" s="1" t="s">
        <v>173</v>
      </c>
    </row>
    <row r="5666" customFormat="false" ht="15" hidden="false" customHeight="true" outlineLevel="0" collapsed="false">
      <c r="A5666" s="1" t="n">
        <v>2765</v>
      </c>
      <c r="C5666" s="1" t="s">
        <v>24</v>
      </c>
      <c r="D5666" s="1" t="s">
        <v>8836</v>
      </c>
      <c r="E5666" s="1" t="s">
        <v>8866</v>
      </c>
      <c r="F5666" s="1" t="s">
        <v>79</v>
      </c>
      <c r="G5666" s="1" t="s">
        <v>173</v>
      </c>
    </row>
    <row r="5667" customFormat="false" ht="15" hidden="false" customHeight="true" outlineLevel="0" collapsed="false">
      <c r="A5667" s="1" t="n">
        <v>1223</v>
      </c>
      <c r="C5667" s="1" t="s">
        <v>24</v>
      </c>
      <c r="D5667" s="1" t="s">
        <v>51</v>
      </c>
      <c r="E5667" s="1" t="s">
        <v>8867</v>
      </c>
      <c r="F5667" s="1" t="s">
        <v>83</v>
      </c>
      <c r="G5667" s="1" t="s">
        <v>173</v>
      </c>
    </row>
    <row r="5668" customFormat="false" ht="15" hidden="false" customHeight="true" outlineLevel="0" collapsed="false">
      <c r="A5668" s="1" t="n">
        <v>1406</v>
      </c>
      <c r="B5668" s="1" t="n">
        <v>52000</v>
      </c>
      <c r="C5668" s="1" t="s">
        <v>24</v>
      </c>
      <c r="D5668" s="1" t="s">
        <v>8347</v>
      </c>
      <c r="E5668" s="1" t="s">
        <v>8868</v>
      </c>
      <c r="F5668" s="1" t="s">
        <v>79</v>
      </c>
      <c r="G5668" s="1" t="s">
        <v>173</v>
      </c>
      <c r="H5668" s="1" t="s">
        <v>103</v>
      </c>
    </row>
    <row r="5669" customFormat="false" ht="15" hidden="false" customHeight="true" outlineLevel="0" collapsed="false">
      <c r="A5669" s="1" t="n">
        <v>2939</v>
      </c>
      <c r="B5669" s="1" t="n">
        <v>85000</v>
      </c>
      <c r="C5669" s="1" t="s">
        <v>24</v>
      </c>
      <c r="D5669" s="1" t="s">
        <v>33</v>
      </c>
      <c r="E5669" s="1" t="s">
        <v>8869</v>
      </c>
      <c r="F5669" s="1" t="s">
        <v>120</v>
      </c>
      <c r="G5669" s="1" t="s">
        <v>173</v>
      </c>
      <c r="H5669" s="1" t="s">
        <v>105</v>
      </c>
    </row>
    <row r="5670" customFormat="false" ht="15" hidden="false" customHeight="true" outlineLevel="0" collapsed="false">
      <c r="A5670" s="1" t="n">
        <v>886</v>
      </c>
      <c r="C5670" s="1" t="s">
        <v>24</v>
      </c>
      <c r="D5670" s="1" t="s">
        <v>8870</v>
      </c>
      <c r="E5670" s="1" t="s">
        <v>8871</v>
      </c>
      <c r="F5670" s="1" t="s">
        <v>89</v>
      </c>
      <c r="G5670" s="1" t="s">
        <v>173</v>
      </c>
    </row>
    <row r="5671" customFormat="false" ht="15" hidden="false" customHeight="true" outlineLevel="0" collapsed="false">
      <c r="A5671" s="1" t="n">
        <v>3023</v>
      </c>
      <c r="C5671" s="1" t="s">
        <v>24</v>
      </c>
      <c r="D5671" s="1" t="s">
        <v>1789</v>
      </c>
      <c r="E5671" s="1" t="s">
        <v>8872</v>
      </c>
      <c r="F5671" s="1" t="s">
        <v>82</v>
      </c>
      <c r="G5671" s="1" t="s">
        <v>173</v>
      </c>
    </row>
    <row r="5672" customFormat="false" ht="15" hidden="false" customHeight="true" outlineLevel="0" collapsed="false">
      <c r="A5672" s="1" t="n">
        <v>1891</v>
      </c>
      <c r="C5672" s="1" t="s">
        <v>24</v>
      </c>
      <c r="D5672" s="1" t="s">
        <v>33</v>
      </c>
      <c r="E5672" s="1" t="s">
        <v>8873</v>
      </c>
      <c r="F5672" s="1" t="s">
        <v>8874</v>
      </c>
      <c r="G5672" s="1" t="s">
        <v>173</v>
      </c>
    </row>
    <row r="5673" customFormat="false" ht="15" hidden="false" customHeight="true" outlineLevel="0" collapsed="false">
      <c r="A5673" s="1" t="n">
        <v>1599</v>
      </c>
      <c r="C5673" s="1" t="s">
        <v>25</v>
      </c>
      <c r="D5673" s="1" t="s">
        <v>8875</v>
      </c>
      <c r="E5673" s="1" t="s">
        <v>8876</v>
      </c>
      <c r="F5673" s="1" t="s">
        <v>33</v>
      </c>
    </row>
    <row r="5674" customFormat="false" ht="15" hidden="false" customHeight="true" outlineLevel="0" collapsed="false">
      <c r="A5674" s="1" t="n">
        <v>2822</v>
      </c>
      <c r="C5674" s="1" t="s">
        <v>25</v>
      </c>
      <c r="D5674" s="1" t="s">
        <v>33</v>
      </c>
      <c r="E5674" s="1" t="s">
        <v>8877</v>
      </c>
      <c r="F5674" s="1" t="s">
        <v>96</v>
      </c>
      <c r="G5674" s="1" t="s">
        <v>173</v>
      </c>
    </row>
    <row r="5675" customFormat="false" ht="15" hidden="false" customHeight="true" outlineLevel="0" collapsed="false">
      <c r="A5675" s="1" t="n">
        <v>3047</v>
      </c>
      <c r="C5675" s="1" t="s">
        <v>24</v>
      </c>
      <c r="D5675" s="1" t="s">
        <v>33</v>
      </c>
      <c r="E5675" s="1" t="s">
        <v>8878</v>
      </c>
      <c r="F5675" s="1" t="s">
        <v>79</v>
      </c>
      <c r="G5675" s="1" t="s">
        <v>173</v>
      </c>
    </row>
    <row r="5676" customFormat="false" ht="15" hidden="false" customHeight="true" outlineLevel="0" collapsed="false">
      <c r="A5676" s="1" t="n">
        <v>1509</v>
      </c>
      <c r="B5676" s="1" t="n">
        <v>65000</v>
      </c>
      <c r="C5676" s="1" t="s">
        <v>24</v>
      </c>
      <c r="D5676" s="1" t="s">
        <v>35</v>
      </c>
      <c r="E5676" s="1" t="s">
        <v>8879</v>
      </c>
      <c r="F5676" s="1" t="s">
        <v>79</v>
      </c>
      <c r="G5676" s="1" t="s">
        <v>173</v>
      </c>
      <c r="H5676" s="1" t="s">
        <v>104</v>
      </c>
    </row>
    <row r="5677" customFormat="false" ht="15" hidden="false" customHeight="true" outlineLevel="0" collapsed="false">
      <c r="A5677" s="1" t="n">
        <v>985</v>
      </c>
      <c r="C5677" s="1" t="s">
        <v>25</v>
      </c>
      <c r="D5677" s="1" t="s">
        <v>8347</v>
      </c>
      <c r="E5677" s="1" t="s">
        <v>8880</v>
      </c>
      <c r="F5677" s="1" t="s">
        <v>98</v>
      </c>
      <c r="G5677" s="1" t="s">
        <v>173</v>
      </c>
    </row>
    <row r="5678" customFormat="false" ht="15" hidden="false" customHeight="true" outlineLevel="0" collapsed="false">
      <c r="A5678" s="1" t="n">
        <v>1831</v>
      </c>
      <c r="C5678" s="1" t="s">
        <v>24</v>
      </c>
      <c r="D5678" s="1" t="s">
        <v>8794</v>
      </c>
      <c r="E5678" s="1" t="s">
        <v>8881</v>
      </c>
      <c r="F5678" s="1" t="s">
        <v>83</v>
      </c>
      <c r="G5678" s="1" t="s">
        <v>173</v>
      </c>
    </row>
    <row r="5679" customFormat="false" ht="15" hidden="false" customHeight="true" outlineLevel="0" collapsed="false">
      <c r="A5679" s="1" t="n">
        <v>2770</v>
      </c>
      <c r="B5679" s="1" t="n">
        <v>35000</v>
      </c>
      <c r="C5679" s="1" t="s">
        <v>24</v>
      </c>
      <c r="D5679" s="1" t="s">
        <v>33</v>
      </c>
      <c r="E5679" s="1" t="s">
        <v>8882</v>
      </c>
      <c r="F5679" s="1" t="s">
        <v>441</v>
      </c>
      <c r="G5679" s="1" t="s">
        <v>173</v>
      </c>
      <c r="H5679" s="1" t="s">
        <v>102</v>
      </c>
    </row>
    <row r="5680" customFormat="false" ht="15" hidden="false" customHeight="true" outlineLevel="0" collapsed="false">
      <c r="A5680" s="1" t="n">
        <v>1168</v>
      </c>
      <c r="C5680" s="1" t="s">
        <v>24</v>
      </c>
      <c r="D5680" s="1" t="s">
        <v>35</v>
      </c>
      <c r="E5680" s="1" t="s">
        <v>8883</v>
      </c>
      <c r="F5680" s="1" t="s">
        <v>83</v>
      </c>
      <c r="G5680" s="1" t="s">
        <v>173</v>
      </c>
    </row>
    <row r="5681" customFormat="false" ht="15" hidden="false" customHeight="true" outlineLevel="0" collapsed="false">
      <c r="A5681" s="1" t="n">
        <v>1492</v>
      </c>
      <c r="C5681" s="1" t="s">
        <v>24</v>
      </c>
      <c r="D5681" s="1" t="s">
        <v>7345</v>
      </c>
      <c r="E5681" s="1" t="s">
        <v>8884</v>
      </c>
      <c r="F5681" s="1" t="s">
        <v>79</v>
      </c>
      <c r="G5681" s="1" t="s">
        <v>276</v>
      </c>
    </row>
    <row r="5682" customFormat="false" ht="15" hidden="false" customHeight="true" outlineLevel="0" collapsed="false">
      <c r="A5682" s="1" t="n">
        <v>1948</v>
      </c>
      <c r="C5682" s="1" t="s">
        <v>24</v>
      </c>
      <c r="D5682" s="1" t="s">
        <v>33</v>
      </c>
      <c r="E5682" s="1" t="s">
        <v>8885</v>
      </c>
      <c r="F5682" s="1" t="s">
        <v>598</v>
      </c>
      <c r="G5682" s="1" t="s">
        <v>173</v>
      </c>
    </row>
    <row r="5683" customFormat="false" ht="15" hidden="false" customHeight="true" outlineLevel="0" collapsed="false">
      <c r="A5683" s="1" t="n">
        <v>3216</v>
      </c>
      <c r="C5683" s="1" t="s">
        <v>24</v>
      </c>
      <c r="D5683" s="1" t="s">
        <v>36</v>
      </c>
      <c r="E5683" s="1" t="s">
        <v>8886</v>
      </c>
      <c r="F5683" s="1" t="s">
        <v>80</v>
      </c>
      <c r="G5683" s="1" t="s">
        <v>276</v>
      </c>
    </row>
    <row r="5684" customFormat="false" ht="15" hidden="false" customHeight="true" outlineLevel="0" collapsed="false">
      <c r="A5684" s="1" t="n">
        <v>5158</v>
      </c>
      <c r="C5684" s="1" t="s">
        <v>24</v>
      </c>
      <c r="D5684" s="1" t="s">
        <v>7380</v>
      </c>
      <c r="E5684" s="1" t="s">
        <v>8887</v>
      </c>
      <c r="F5684" s="1" t="s">
        <v>79</v>
      </c>
      <c r="G5684" s="1" t="s">
        <v>276</v>
      </c>
    </row>
    <row r="5685" customFormat="false" ht="15" hidden="false" customHeight="true" outlineLevel="0" collapsed="false">
      <c r="A5685" s="1" t="n">
        <v>5015</v>
      </c>
      <c r="B5685" s="1" t="n">
        <v>18</v>
      </c>
      <c r="C5685" s="1" t="s">
        <v>24</v>
      </c>
      <c r="D5685" s="1" t="s">
        <v>1916</v>
      </c>
      <c r="E5685" s="1" t="s">
        <v>8888</v>
      </c>
      <c r="F5685" s="1" t="s">
        <v>80</v>
      </c>
      <c r="G5685" s="1" t="s">
        <v>173</v>
      </c>
      <c r="H5685" s="1" t="s">
        <v>102</v>
      </c>
    </row>
    <row r="5686" customFormat="false" ht="15" hidden="false" customHeight="true" outlineLevel="0" collapsed="false">
      <c r="A5686" s="1" t="n">
        <v>345</v>
      </c>
      <c r="C5686" s="1" t="s">
        <v>24</v>
      </c>
      <c r="D5686" s="1" t="s">
        <v>8802</v>
      </c>
      <c r="E5686" s="1" t="s">
        <v>8889</v>
      </c>
      <c r="F5686" s="1" t="s">
        <v>79</v>
      </c>
      <c r="G5686" s="1" t="s">
        <v>173</v>
      </c>
    </row>
    <row r="5687" customFormat="false" ht="15" hidden="false" customHeight="true" outlineLevel="0" collapsed="false">
      <c r="A5687" s="1" t="n">
        <v>4145</v>
      </c>
      <c r="C5687" s="1" t="s">
        <v>24</v>
      </c>
      <c r="D5687" s="1" t="s">
        <v>2441</v>
      </c>
      <c r="E5687" s="1" t="s">
        <v>8890</v>
      </c>
      <c r="F5687" s="1" t="s">
        <v>595</v>
      </c>
      <c r="G5687" s="1" t="s">
        <v>276</v>
      </c>
    </row>
    <row r="5688" customFormat="false" ht="15" hidden="false" customHeight="true" outlineLevel="0" collapsed="false">
      <c r="A5688" s="1" t="n">
        <v>1975</v>
      </c>
      <c r="C5688" s="1" t="s">
        <v>24</v>
      </c>
      <c r="D5688" s="1" t="s">
        <v>4981</v>
      </c>
      <c r="E5688" s="1" t="s">
        <v>8891</v>
      </c>
      <c r="F5688" s="1" t="s">
        <v>97</v>
      </c>
      <c r="G5688" s="1" t="s">
        <v>132</v>
      </c>
    </row>
    <row r="5689" customFormat="false" ht="15" hidden="false" customHeight="true" outlineLevel="0" collapsed="false">
      <c r="A5689" s="1" t="n">
        <v>4793</v>
      </c>
      <c r="C5689" s="1" t="s">
        <v>24</v>
      </c>
      <c r="D5689" s="1" t="s">
        <v>2122</v>
      </c>
      <c r="E5689" s="1" t="s">
        <v>8892</v>
      </c>
      <c r="F5689" s="1" t="s">
        <v>91</v>
      </c>
      <c r="G5689" s="1" t="s">
        <v>173</v>
      </c>
    </row>
    <row r="5690" customFormat="false" ht="15" hidden="false" customHeight="true" outlineLevel="0" collapsed="false">
      <c r="A5690" s="1" t="n">
        <v>244</v>
      </c>
      <c r="C5690" s="1" t="s">
        <v>24</v>
      </c>
      <c r="D5690" s="1" t="s">
        <v>7827</v>
      </c>
      <c r="E5690" s="1" t="s">
        <v>8893</v>
      </c>
      <c r="F5690" s="1" t="s">
        <v>80</v>
      </c>
      <c r="G5690" s="1" t="s">
        <v>148</v>
      </c>
    </row>
    <row r="5691" customFormat="false" ht="15" hidden="false" customHeight="true" outlineLevel="0" collapsed="false">
      <c r="A5691" s="1" t="n">
        <v>2386</v>
      </c>
      <c r="C5691" s="1" t="s">
        <v>24</v>
      </c>
      <c r="D5691" s="1" t="s">
        <v>2248</v>
      </c>
      <c r="E5691" s="1" t="s">
        <v>8894</v>
      </c>
      <c r="F5691" s="1" t="s">
        <v>1627</v>
      </c>
      <c r="G5691" s="1" t="s">
        <v>461</v>
      </c>
    </row>
    <row r="5692" customFormat="false" ht="15" hidden="false" customHeight="true" outlineLevel="0" collapsed="false">
      <c r="A5692" s="1" t="n">
        <v>1317</v>
      </c>
      <c r="B5692" s="1" t="n">
        <v>16</v>
      </c>
      <c r="C5692" s="1" t="s">
        <v>24</v>
      </c>
      <c r="D5692" s="1" t="s">
        <v>3886</v>
      </c>
      <c r="E5692" s="1" t="s">
        <v>8895</v>
      </c>
      <c r="F5692" s="1" t="s">
        <v>79</v>
      </c>
      <c r="G5692" s="1" t="s">
        <v>461</v>
      </c>
      <c r="H5692" s="1" t="s">
        <v>102</v>
      </c>
    </row>
    <row r="5693" customFormat="false" ht="15" hidden="false" customHeight="true" outlineLevel="0" collapsed="false">
      <c r="A5693" s="1" t="n">
        <v>1530</v>
      </c>
      <c r="C5693" s="1" t="s">
        <v>24</v>
      </c>
      <c r="D5693" s="1" t="s">
        <v>8896</v>
      </c>
      <c r="E5693" s="1" t="s">
        <v>8897</v>
      </c>
      <c r="F5693" s="1" t="s">
        <v>1199</v>
      </c>
    </row>
    <row r="5694" customFormat="false" ht="15" hidden="false" customHeight="true" outlineLevel="0" collapsed="false">
      <c r="A5694" s="1" t="n">
        <v>4058</v>
      </c>
      <c r="C5694" s="1" t="s">
        <v>24</v>
      </c>
      <c r="D5694" s="1" t="s">
        <v>8898</v>
      </c>
      <c r="E5694" s="1" t="s">
        <v>8899</v>
      </c>
      <c r="F5694" s="1" t="s">
        <v>79</v>
      </c>
      <c r="G5694" s="1" t="s">
        <v>461</v>
      </c>
    </row>
    <row r="5695" customFormat="false" ht="15" hidden="false" customHeight="true" outlineLevel="0" collapsed="false">
      <c r="A5695" s="1" t="n">
        <v>4974</v>
      </c>
      <c r="C5695" s="1" t="s">
        <v>24</v>
      </c>
      <c r="D5695" s="1" t="s">
        <v>2248</v>
      </c>
      <c r="E5695" s="1" t="s">
        <v>8900</v>
      </c>
      <c r="F5695" s="1" t="s">
        <v>79</v>
      </c>
      <c r="G5695" s="1" t="s">
        <v>461</v>
      </c>
    </row>
    <row r="5696" customFormat="false" ht="15" hidden="false" customHeight="true" outlineLevel="0" collapsed="false">
      <c r="A5696" s="1" t="n">
        <v>3589</v>
      </c>
      <c r="C5696" s="1" t="s">
        <v>25</v>
      </c>
      <c r="D5696" s="1" t="s">
        <v>8901</v>
      </c>
      <c r="E5696" s="1" t="s">
        <v>8902</v>
      </c>
      <c r="F5696" s="1" t="s">
        <v>97</v>
      </c>
    </row>
    <row r="5697" customFormat="false" ht="15" hidden="false" customHeight="true" outlineLevel="0" collapsed="false">
      <c r="A5697" s="1" t="n">
        <v>1360</v>
      </c>
      <c r="C5697" s="1" t="s">
        <v>24</v>
      </c>
      <c r="D5697" s="1" t="s">
        <v>8903</v>
      </c>
      <c r="E5697" s="1" t="s">
        <v>8904</v>
      </c>
      <c r="F5697" s="1" t="s">
        <v>97</v>
      </c>
    </row>
    <row r="5698" customFormat="false" ht="15" hidden="false" customHeight="true" outlineLevel="0" collapsed="false">
      <c r="A5698" s="1" t="n">
        <v>2040</v>
      </c>
      <c r="C5698" s="1" t="s">
        <v>24</v>
      </c>
      <c r="D5698" s="1" t="s">
        <v>3177</v>
      </c>
      <c r="E5698" s="1" t="s">
        <v>8905</v>
      </c>
      <c r="F5698" s="1" t="s">
        <v>97</v>
      </c>
    </row>
    <row r="5699" customFormat="false" ht="15" hidden="false" customHeight="true" outlineLevel="0" collapsed="false">
      <c r="A5699" s="1" t="n">
        <v>3004</v>
      </c>
      <c r="C5699" s="1" t="s">
        <v>25</v>
      </c>
      <c r="D5699" s="1" t="s">
        <v>8906</v>
      </c>
      <c r="E5699" s="1" t="s">
        <v>8907</v>
      </c>
      <c r="F5699" s="1" t="s">
        <v>79</v>
      </c>
      <c r="G5699" s="1" t="s">
        <v>461</v>
      </c>
    </row>
    <row r="5700" customFormat="false" ht="15" hidden="false" customHeight="true" outlineLevel="0" collapsed="false">
      <c r="A5700" s="1" t="n">
        <v>862</v>
      </c>
      <c r="C5700" s="1" t="s">
        <v>24</v>
      </c>
      <c r="D5700" s="1" t="s">
        <v>8908</v>
      </c>
      <c r="E5700" s="1" t="s">
        <v>8909</v>
      </c>
      <c r="F5700" s="1" t="s">
        <v>79</v>
      </c>
      <c r="G5700" s="1" t="s">
        <v>461</v>
      </c>
    </row>
    <row r="5701" customFormat="false" ht="15" hidden="false" customHeight="true" outlineLevel="0" collapsed="false">
      <c r="A5701" s="1" t="n">
        <v>1221</v>
      </c>
      <c r="C5701" s="1" t="s">
        <v>24</v>
      </c>
      <c r="D5701" s="1" t="s">
        <v>2671</v>
      </c>
      <c r="E5701" s="1" t="s">
        <v>8910</v>
      </c>
      <c r="F5701" s="1" t="s">
        <v>485</v>
      </c>
    </row>
    <row r="5702" customFormat="false" ht="15" hidden="false" customHeight="true" outlineLevel="0" collapsed="false">
      <c r="A5702" s="1" t="n">
        <v>2158</v>
      </c>
      <c r="C5702" s="1" t="s">
        <v>24</v>
      </c>
      <c r="D5702" s="1" t="s">
        <v>8911</v>
      </c>
      <c r="E5702" s="1" t="s">
        <v>8912</v>
      </c>
      <c r="F5702" s="1" t="s">
        <v>281</v>
      </c>
    </row>
    <row r="5703" customFormat="false" ht="15" hidden="false" customHeight="true" outlineLevel="0" collapsed="false">
      <c r="A5703" s="1" t="n">
        <v>158</v>
      </c>
      <c r="B5703" s="1" t="n">
        <v>16.94</v>
      </c>
      <c r="C5703" s="1" t="s">
        <v>24</v>
      </c>
      <c r="D5703" s="1" t="s">
        <v>8906</v>
      </c>
      <c r="E5703" s="1" t="s">
        <v>8913</v>
      </c>
      <c r="F5703" s="1" t="s">
        <v>79</v>
      </c>
      <c r="G5703" s="1" t="s">
        <v>461</v>
      </c>
      <c r="H5703" s="1" t="s">
        <v>102</v>
      </c>
    </row>
    <row r="5704" customFormat="false" ht="15" hidden="false" customHeight="true" outlineLevel="0" collapsed="false">
      <c r="A5704" s="1" t="n">
        <v>1081</v>
      </c>
      <c r="C5704" s="1" t="s">
        <v>25</v>
      </c>
      <c r="D5704" s="1" t="s">
        <v>8914</v>
      </c>
      <c r="E5704" s="1" t="s">
        <v>8915</v>
      </c>
      <c r="F5704" s="1" t="s">
        <v>97</v>
      </c>
    </row>
    <row r="5705" customFormat="false" ht="15" hidden="false" customHeight="true" outlineLevel="0" collapsed="false">
      <c r="A5705" s="1" t="n">
        <v>1606</v>
      </c>
      <c r="C5705" s="1" t="s">
        <v>24</v>
      </c>
      <c r="D5705" s="1" t="s">
        <v>8906</v>
      </c>
      <c r="E5705" s="1" t="s">
        <v>8916</v>
      </c>
      <c r="F5705" s="1" t="s">
        <v>81</v>
      </c>
      <c r="G5705" s="1" t="s">
        <v>461</v>
      </c>
    </row>
    <row r="5706" customFormat="false" ht="15" hidden="false" customHeight="true" outlineLevel="0" collapsed="false">
      <c r="A5706" s="1" t="n">
        <v>1842</v>
      </c>
      <c r="C5706" s="1" t="s">
        <v>24</v>
      </c>
      <c r="D5706" s="1" t="s">
        <v>3886</v>
      </c>
      <c r="E5706" s="1" t="s">
        <v>8917</v>
      </c>
      <c r="F5706" s="1" t="s">
        <v>79</v>
      </c>
      <c r="G5706" s="1" t="s">
        <v>461</v>
      </c>
    </row>
    <row r="5707" customFormat="false" ht="15" hidden="false" customHeight="true" outlineLevel="0" collapsed="false">
      <c r="A5707" s="1" t="n">
        <v>4844</v>
      </c>
      <c r="C5707" s="1" t="s">
        <v>24</v>
      </c>
      <c r="D5707" s="1" t="s">
        <v>2248</v>
      </c>
      <c r="E5707" s="1" t="s">
        <v>8918</v>
      </c>
      <c r="F5707" s="1" t="s">
        <v>79</v>
      </c>
      <c r="G5707" s="1" t="s">
        <v>461</v>
      </c>
    </row>
    <row r="5708" customFormat="false" ht="15" hidden="false" customHeight="true" outlineLevel="0" collapsed="false">
      <c r="A5708" s="1" t="n">
        <v>3153</v>
      </c>
      <c r="C5708" s="1" t="s">
        <v>24</v>
      </c>
      <c r="D5708" s="1" t="s">
        <v>8919</v>
      </c>
      <c r="E5708" s="1" t="s">
        <v>8920</v>
      </c>
      <c r="F5708" s="1" t="s">
        <v>86</v>
      </c>
    </row>
    <row r="5709" customFormat="false" ht="15" hidden="false" customHeight="true" outlineLevel="0" collapsed="false">
      <c r="A5709" s="1" t="n">
        <v>2134</v>
      </c>
      <c r="C5709" s="1" t="s">
        <v>24</v>
      </c>
      <c r="D5709" s="1" t="s">
        <v>8921</v>
      </c>
      <c r="E5709" s="1" t="s">
        <v>8922</v>
      </c>
      <c r="F5709" s="1" t="s">
        <v>97</v>
      </c>
    </row>
    <row r="5710" customFormat="false" ht="15" hidden="false" customHeight="true" outlineLevel="0" collapsed="false">
      <c r="A5710" s="1" t="n">
        <v>129</v>
      </c>
      <c r="B5710" s="1" t="n">
        <v>13.9</v>
      </c>
      <c r="C5710" s="1" t="s">
        <v>24</v>
      </c>
      <c r="D5710" s="1" t="s">
        <v>3886</v>
      </c>
      <c r="E5710" s="1" t="s">
        <v>8923</v>
      </c>
      <c r="F5710" s="1" t="s">
        <v>79</v>
      </c>
      <c r="G5710" s="1" t="s">
        <v>461</v>
      </c>
      <c r="H5710" s="1" t="s">
        <v>102</v>
      </c>
    </row>
    <row r="5711" customFormat="false" ht="15" hidden="false" customHeight="true" outlineLevel="0" collapsed="false">
      <c r="A5711" s="1" t="n">
        <v>317</v>
      </c>
      <c r="C5711" s="1" t="s">
        <v>24</v>
      </c>
      <c r="D5711" s="1" t="s">
        <v>8924</v>
      </c>
      <c r="E5711" s="1" t="s">
        <v>8925</v>
      </c>
      <c r="F5711" s="1" t="s">
        <v>6284</v>
      </c>
      <c r="G5711" s="1" t="s">
        <v>651</v>
      </c>
    </row>
    <row r="5712" customFormat="false" ht="15" hidden="false" customHeight="true" outlineLevel="0" collapsed="false">
      <c r="A5712" s="1" t="n">
        <v>3324</v>
      </c>
      <c r="C5712" s="1" t="s">
        <v>25</v>
      </c>
      <c r="D5712" s="1" t="s">
        <v>695</v>
      </c>
      <c r="E5712" s="1" t="s">
        <v>8926</v>
      </c>
      <c r="F5712" s="1" t="s">
        <v>697</v>
      </c>
    </row>
    <row r="5713" customFormat="false" ht="15" hidden="false" customHeight="true" outlineLevel="0" collapsed="false">
      <c r="A5713" s="1" t="n">
        <v>1986</v>
      </c>
      <c r="C5713" s="1" t="s">
        <v>27</v>
      </c>
      <c r="D5713" s="1" t="s">
        <v>2339</v>
      </c>
      <c r="E5713" s="1" t="s">
        <v>8927</v>
      </c>
      <c r="F5713" s="1" t="s">
        <v>81</v>
      </c>
      <c r="G5713" s="1" t="s">
        <v>221</v>
      </c>
    </row>
    <row r="5714" customFormat="false" ht="15" hidden="false" customHeight="true" outlineLevel="0" collapsed="false">
      <c r="A5714" s="1" t="n">
        <v>2602</v>
      </c>
      <c r="C5714" s="1" t="s">
        <v>25</v>
      </c>
      <c r="D5714" s="1" t="s">
        <v>5861</v>
      </c>
      <c r="E5714" s="1" t="s">
        <v>8928</v>
      </c>
      <c r="F5714" s="1" t="s">
        <v>96</v>
      </c>
      <c r="G5714" s="1" t="s">
        <v>295</v>
      </c>
    </row>
    <row r="5715" customFormat="false" ht="15" hidden="false" customHeight="true" outlineLevel="0" collapsed="false">
      <c r="A5715" s="1" t="n">
        <v>1739</v>
      </c>
      <c r="C5715" s="1" t="s">
        <v>24</v>
      </c>
      <c r="D5715" s="1" t="s">
        <v>8929</v>
      </c>
      <c r="E5715" s="1" t="s">
        <v>8930</v>
      </c>
      <c r="F5715" s="1" t="s">
        <v>79</v>
      </c>
      <c r="G5715" s="1" t="s">
        <v>265</v>
      </c>
    </row>
    <row r="5716" customFormat="false" ht="15" hidden="false" customHeight="true" outlineLevel="0" collapsed="false">
      <c r="A5716" s="1" t="n">
        <v>501</v>
      </c>
      <c r="C5716" s="1" t="s">
        <v>24</v>
      </c>
      <c r="D5716" s="1" t="s">
        <v>8931</v>
      </c>
      <c r="E5716" s="1" t="s">
        <v>8932</v>
      </c>
      <c r="F5716" s="1" t="s">
        <v>82</v>
      </c>
    </row>
    <row r="5717" customFormat="false" ht="15" hidden="false" customHeight="true" outlineLevel="0" collapsed="false">
      <c r="A5717" s="1" t="n">
        <v>2295</v>
      </c>
      <c r="C5717" s="1" t="s">
        <v>26</v>
      </c>
      <c r="D5717" s="1" t="s">
        <v>8933</v>
      </c>
      <c r="E5717" s="1" t="s">
        <v>8934</v>
      </c>
      <c r="F5717" s="1" t="s">
        <v>95</v>
      </c>
      <c r="G5717" s="1" t="s">
        <v>276</v>
      </c>
    </row>
    <row r="5718" customFormat="false" ht="15" hidden="false" customHeight="true" outlineLevel="0" collapsed="false">
      <c r="A5718" s="1" t="n">
        <v>412</v>
      </c>
      <c r="C5718" s="1" t="s">
        <v>26</v>
      </c>
      <c r="D5718" s="1" t="s">
        <v>8935</v>
      </c>
      <c r="E5718" s="1" t="s">
        <v>8936</v>
      </c>
      <c r="F5718" s="1" t="s">
        <v>80</v>
      </c>
      <c r="G5718" s="1" t="s">
        <v>145</v>
      </c>
    </row>
    <row r="5719" customFormat="false" ht="15" hidden="false" customHeight="true" outlineLevel="0" collapsed="false">
      <c r="A5719" s="1" t="n">
        <v>2259</v>
      </c>
      <c r="C5719" s="1" t="s">
        <v>24</v>
      </c>
      <c r="D5719" s="1" t="s">
        <v>8937</v>
      </c>
      <c r="E5719" s="1" t="s">
        <v>8938</v>
      </c>
      <c r="F5719" s="1" t="s">
        <v>81</v>
      </c>
      <c r="G5719" s="1" t="s">
        <v>166</v>
      </c>
    </row>
    <row r="5720" customFormat="false" ht="15" hidden="false" customHeight="true" outlineLevel="0" collapsed="false">
      <c r="A5720" s="1" t="n">
        <v>3985</v>
      </c>
      <c r="C5720" s="1" t="s">
        <v>24</v>
      </c>
      <c r="D5720" s="1" t="s">
        <v>197</v>
      </c>
      <c r="E5720" s="1" t="s">
        <v>8939</v>
      </c>
      <c r="F5720" s="1" t="s">
        <v>94</v>
      </c>
      <c r="G5720" s="1" t="s">
        <v>125</v>
      </c>
    </row>
    <row r="5721" customFormat="false" ht="15" hidden="false" customHeight="true" outlineLevel="0" collapsed="false">
      <c r="A5721" s="1" t="n">
        <v>4695</v>
      </c>
      <c r="C5721" s="1" t="s">
        <v>24</v>
      </c>
      <c r="D5721" s="1" t="s">
        <v>6834</v>
      </c>
      <c r="E5721" s="1" t="s">
        <v>8940</v>
      </c>
      <c r="F5721" s="1" t="s">
        <v>92</v>
      </c>
      <c r="G5721" s="1" t="s">
        <v>276</v>
      </c>
    </row>
    <row r="5722" customFormat="false" ht="15" hidden="false" customHeight="true" outlineLevel="0" collapsed="false">
      <c r="A5722" s="1" t="n">
        <v>4458</v>
      </c>
      <c r="C5722" s="1" t="s">
        <v>24</v>
      </c>
      <c r="D5722" s="1" t="s">
        <v>8941</v>
      </c>
      <c r="E5722" s="1" t="s">
        <v>8942</v>
      </c>
      <c r="F5722" s="1" t="s">
        <v>79</v>
      </c>
      <c r="G5722" s="1" t="s">
        <v>221</v>
      </c>
    </row>
    <row r="5723" customFormat="false" ht="15" hidden="false" customHeight="true" outlineLevel="0" collapsed="false">
      <c r="A5723" s="1" t="n">
        <v>1273</v>
      </c>
      <c r="C5723" s="1" t="s">
        <v>24</v>
      </c>
      <c r="D5723" s="1" t="s">
        <v>8943</v>
      </c>
      <c r="E5723" s="1" t="s">
        <v>8944</v>
      </c>
      <c r="F5723" s="1" t="s">
        <v>8945</v>
      </c>
      <c r="G5723" s="1" t="s">
        <v>145</v>
      </c>
    </row>
    <row r="5724" customFormat="false" ht="15" hidden="false" customHeight="true" outlineLevel="0" collapsed="false">
      <c r="A5724" s="1" t="n">
        <v>5818</v>
      </c>
      <c r="B5724" s="1" t="n">
        <v>45000</v>
      </c>
      <c r="C5724" s="1" t="s">
        <v>24</v>
      </c>
      <c r="D5724" s="1" t="s">
        <v>3977</v>
      </c>
      <c r="E5724" s="1" t="s">
        <v>8946</v>
      </c>
      <c r="F5724" s="1" t="s">
        <v>97</v>
      </c>
      <c r="G5724" s="1" t="s">
        <v>295</v>
      </c>
      <c r="H5724" s="1" t="s">
        <v>103</v>
      </c>
    </row>
    <row r="5725" customFormat="false" ht="15" hidden="false" customHeight="true" outlineLevel="0" collapsed="false">
      <c r="A5725" s="1" t="n">
        <v>1377</v>
      </c>
      <c r="C5725" s="1" t="s">
        <v>24</v>
      </c>
      <c r="D5725" s="1" t="s">
        <v>8947</v>
      </c>
      <c r="E5725" s="1" t="s">
        <v>8948</v>
      </c>
      <c r="F5725" s="1" t="s">
        <v>82</v>
      </c>
      <c r="G5725" s="1" t="s">
        <v>241</v>
      </c>
    </row>
    <row r="5726" customFormat="false" ht="15" hidden="false" customHeight="true" outlineLevel="0" collapsed="false">
      <c r="A5726" s="1" t="n">
        <v>3538</v>
      </c>
      <c r="C5726" s="1" t="s">
        <v>24</v>
      </c>
      <c r="D5726" s="1" t="s">
        <v>42</v>
      </c>
      <c r="E5726" s="1" t="s">
        <v>8949</v>
      </c>
      <c r="F5726" s="1" t="s">
        <v>1202</v>
      </c>
      <c r="G5726" s="1" t="s">
        <v>148</v>
      </c>
    </row>
    <row r="5727" customFormat="false" ht="15" hidden="false" customHeight="true" outlineLevel="0" collapsed="false">
      <c r="A5727" s="1" t="n">
        <v>4956</v>
      </c>
      <c r="C5727" s="1" t="s">
        <v>24</v>
      </c>
      <c r="D5727" s="1" t="s">
        <v>4816</v>
      </c>
      <c r="E5727" s="1" t="s">
        <v>8950</v>
      </c>
      <c r="F5727" s="1" t="s">
        <v>91</v>
      </c>
      <c r="G5727" s="1" t="s">
        <v>1928</v>
      </c>
    </row>
    <row r="5728" customFormat="false" ht="15" hidden="false" customHeight="true" outlineLevel="0" collapsed="false">
      <c r="A5728" s="1" t="n">
        <v>2572</v>
      </c>
      <c r="B5728" s="1" t="n">
        <v>100000</v>
      </c>
      <c r="C5728" s="1" t="s">
        <v>24</v>
      </c>
      <c r="D5728" s="1" t="s">
        <v>8951</v>
      </c>
      <c r="E5728" s="1" t="s">
        <v>8952</v>
      </c>
      <c r="F5728" s="1" t="s">
        <v>88</v>
      </c>
      <c r="G5728" s="1" t="s">
        <v>529</v>
      </c>
      <c r="H5728" s="1" t="s">
        <v>106</v>
      </c>
    </row>
    <row r="5729" customFormat="false" ht="15" hidden="false" customHeight="true" outlineLevel="0" collapsed="false">
      <c r="A5729" s="1" t="n">
        <v>5155</v>
      </c>
      <c r="C5729" s="1" t="s">
        <v>24</v>
      </c>
      <c r="D5729" s="1" t="s">
        <v>610</v>
      </c>
      <c r="E5729" s="1" t="s">
        <v>8953</v>
      </c>
      <c r="F5729" s="1" t="s">
        <v>81</v>
      </c>
      <c r="G5729" s="1" t="s">
        <v>523</v>
      </c>
    </row>
    <row r="5730" customFormat="false" ht="15" hidden="false" customHeight="true" outlineLevel="0" collapsed="false">
      <c r="A5730" s="1" t="n">
        <v>1718</v>
      </c>
      <c r="C5730" s="1" t="s">
        <v>24</v>
      </c>
      <c r="D5730" s="1" t="s">
        <v>5159</v>
      </c>
      <c r="E5730" s="1" t="s">
        <v>8954</v>
      </c>
      <c r="F5730" s="1" t="s">
        <v>8955</v>
      </c>
      <c r="G5730" s="1" t="s">
        <v>461</v>
      </c>
    </row>
    <row r="5731" customFormat="false" ht="15" hidden="false" customHeight="true" outlineLevel="0" collapsed="false">
      <c r="A5731" s="1" t="n">
        <v>2048</v>
      </c>
      <c r="B5731" s="1" t="n">
        <v>50</v>
      </c>
      <c r="C5731" s="1" t="s">
        <v>24</v>
      </c>
      <c r="D5731" s="1" t="s">
        <v>8956</v>
      </c>
      <c r="E5731" s="1" t="s">
        <v>8957</v>
      </c>
      <c r="F5731" s="1" t="s">
        <v>79</v>
      </c>
      <c r="H5731" s="1" t="s">
        <v>102</v>
      </c>
    </row>
    <row r="5732" customFormat="false" ht="15" hidden="false" customHeight="true" outlineLevel="0" collapsed="false">
      <c r="A5732" s="1" t="n">
        <v>2800</v>
      </c>
      <c r="C5732" s="1" t="s">
        <v>24</v>
      </c>
      <c r="D5732" s="1" t="s">
        <v>8958</v>
      </c>
      <c r="E5732" s="1" t="s">
        <v>8959</v>
      </c>
      <c r="F5732" s="1" t="s">
        <v>79</v>
      </c>
      <c r="G5732" s="1" t="s">
        <v>184</v>
      </c>
    </row>
    <row r="5733" customFormat="false" ht="15" hidden="false" customHeight="true" outlineLevel="0" collapsed="false">
      <c r="A5733" s="1" t="n">
        <v>2952</v>
      </c>
      <c r="B5733" s="1" t="n">
        <v>60000</v>
      </c>
      <c r="C5733" s="1" t="s">
        <v>24</v>
      </c>
      <c r="D5733" s="1" t="s">
        <v>8960</v>
      </c>
      <c r="E5733" s="1" t="s">
        <v>8961</v>
      </c>
      <c r="F5733" s="1" t="s">
        <v>82</v>
      </c>
      <c r="G5733" s="1" t="s">
        <v>359</v>
      </c>
      <c r="H5733" s="1" t="s">
        <v>104</v>
      </c>
    </row>
    <row r="5734" customFormat="false" ht="15" hidden="false" customHeight="true" outlineLevel="0" collapsed="false">
      <c r="A5734" s="1" t="n">
        <v>6899</v>
      </c>
      <c r="C5734" s="1" t="s">
        <v>24</v>
      </c>
      <c r="D5734" s="1" t="s">
        <v>42</v>
      </c>
      <c r="E5734" s="1" t="s">
        <v>63</v>
      </c>
      <c r="F5734" s="1" t="s">
        <v>86</v>
      </c>
      <c r="G5734" s="1" t="s">
        <v>148</v>
      </c>
    </row>
    <row r="5735" customFormat="false" ht="15" hidden="false" customHeight="true" outlineLevel="0" collapsed="false">
      <c r="A5735" s="1" t="n">
        <v>1082</v>
      </c>
      <c r="B5735" s="1" t="n">
        <v>18</v>
      </c>
      <c r="C5735" s="1" t="s">
        <v>24</v>
      </c>
      <c r="D5735" s="1" t="s">
        <v>8962</v>
      </c>
      <c r="E5735" s="1" t="s">
        <v>8963</v>
      </c>
      <c r="F5735" s="1" t="s">
        <v>82</v>
      </c>
      <c r="G5735" s="1" t="s">
        <v>148</v>
      </c>
      <c r="H5735" s="1" t="s">
        <v>102</v>
      </c>
    </row>
    <row r="5736" customFormat="false" ht="15" hidden="false" customHeight="true" outlineLevel="0" collapsed="false">
      <c r="A5736" s="1" t="n">
        <v>3399</v>
      </c>
      <c r="B5736" s="1" t="n">
        <v>24.23</v>
      </c>
      <c r="C5736" s="1" t="s">
        <v>24</v>
      </c>
      <c r="D5736" s="1" t="s">
        <v>8964</v>
      </c>
      <c r="E5736" s="1" t="s">
        <v>8965</v>
      </c>
      <c r="F5736" s="1" t="s">
        <v>119</v>
      </c>
      <c r="G5736" s="1" t="s">
        <v>146</v>
      </c>
      <c r="H5736" s="1" t="s">
        <v>102</v>
      </c>
    </row>
    <row r="5737" customFormat="false" ht="15" hidden="false" customHeight="true" outlineLevel="0" collapsed="false">
      <c r="A5737" s="1" t="n">
        <v>1458</v>
      </c>
      <c r="C5737" s="1" t="s">
        <v>24</v>
      </c>
      <c r="D5737" s="1" t="s">
        <v>8966</v>
      </c>
      <c r="E5737" s="1" t="s">
        <v>57</v>
      </c>
      <c r="F5737" s="1" t="s">
        <v>82</v>
      </c>
      <c r="G5737" s="1" t="s">
        <v>276</v>
      </c>
    </row>
    <row r="5738" customFormat="false" ht="15" hidden="false" customHeight="true" outlineLevel="0" collapsed="false">
      <c r="A5738" s="1" t="n">
        <v>2786</v>
      </c>
      <c r="B5738" s="1" t="n">
        <v>16.5</v>
      </c>
      <c r="C5738" s="1" t="s">
        <v>24</v>
      </c>
      <c r="D5738" s="1" t="s">
        <v>8967</v>
      </c>
      <c r="E5738" s="1" t="s">
        <v>8968</v>
      </c>
      <c r="F5738" s="1" t="s">
        <v>82</v>
      </c>
      <c r="G5738" s="1" t="s">
        <v>196</v>
      </c>
      <c r="H5738" s="1" t="s">
        <v>102</v>
      </c>
    </row>
    <row r="5739" customFormat="false" ht="15" hidden="false" customHeight="true" outlineLevel="0" collapsed="false">
      <c r="A5739" s="1" t="n">
        <v>2459</v>
      </c>
      <c r="C5739" s="1" t="s">
        <v>24</v>
      </c>
      <c r="D5739" s="1" t="s">
        <v>2909</v>
      </c>
      <c r="E5739" s="1" t="s">
        <v>8969</v>
      </c>
      <c r="F5739" s="1" t="s">
        <v>86</v>
      </c>
      <c r="G5739" s="1" t="s">
        <v>148</v>
      </c>
    </row>
    <row r="5740" customFormat="false" ht="15" hidden="false" customHeight="true" outlineLevel="0" collapsed="false">
      <c r="A5740" s="1" t="n">
        <v>2876</v>
      </c>
      <c r="C5740" s="1" t="s">
        <v>24</v>
      </c>
      <c r="D5740" s="1" t="s">
        <v>4683</v>
      </c>
      <c r="E5740" s="1" t="s">
        <v>8970</v>
      </c>
      <c r="F5740" s="1" t="s">
        <v>8971</v>
      </c>
      <c r="G5740" s="1" t="s">
        <v>163</v>
      </c>
    </row>
    <row r="5741" customFormat="false" ht="15" hidden="false" customHeight="true" outlineLevel="0" collapsed="false">
      <c r="A5741" s="1" t="n">
        <v>2389</v>
      </c>
      <c r="C5741" s="1" t="s">
        <v>24</v>
      </c>
      <c r="D5741" s="1" t="s">
        <v>8972</v>
      </c>
      <c r="E5741" s="1" t="s">
        <v>8973</v>
      </c>
      <c r="F5741" s="1" t="s">
        <v>79</v>
      </c>
      <c r="G5741" s="1" t="s">
        <v>523</v>
      </c>
    </row>
    <row r="5742" customFormat="false" ht="15" hidden="false" customHeight="true" outlineLevel="0" collapsed="false">
      <c r="A5742" s="1" t="n">
        <v>2413</v>
      </c>
      <c r="C5742" s="1" t="s">
        <v>24</v>
      </c>
      <c r="D5742" s="1" t="s">
        <v>8974</v>
      </c>
      <c r="E5742" s="1" t="s">
        <v>8975</v>
      </c>
      <c r="F5742" s="1" t="s">
        <v>8976</v>
      </c>
    </row>
    <row r="5743" customFormat="false" ht="15" hidden="false" customHeight="true" outlineLevel="0" collapsed="false">
      <c r="A5743" s="1" t="n">
        <v>5958</v>
      </c>
      <c r="C5743" s="1" t="s">
        <v>24</v>
      </c>
      <c r="D5743" s="1" t="s">
        <v>8977</v>
      </c>
      <c r="E5743" s="1" t="s">
        <v>8978</v>
      </c>
      <c r="F5743" s="1" t="s">
        <v>79</v>
      </c>
      <c r="G5743" s="1" t="s">
        <v>173</v>
      </c>
    </row>
    <row r="5744" customFormat="false" ht="15" hidden="false" customHeight="true" outlineLevel="0" collapsed="false">
      <c r="A5744" s="1" t="n">
        <v>1385</v>
      </c>
      <c r="C5744" s="1" t="s">
        <v>24</v>
      </c>
      <c r="D5744" s="1" t="s">
        <v>8979</v>
      </c>
      <c r="E5744" s="1" t="s">
        <v>8980</v>
      </c>
      <c r="F5744" s="1" t="s">
        <v>85</v>
      </c>
    </row>
    <row r="5745" customFormat="false" ht="15" hidden="false" customHeight="true" outlineLevel="0" collapsed="false">
      <c r="A5745" s="1" t="n">
        <v>4056</v>
      </c>
      <c r="C5745" s="1" t="s">
        <v>24</v>
      </c>
      <c r="D5745" s="1" t="s">
        <v>8981</v>
      </c>
      <c r="E5745" s="1" t="s">
        <v>8982</v>
      </c>
      <c r="F5745" s="1" t="s">
        <v>598</v>
      </c>
      <c r="G5745" s="1" t="s">
        <v>1038</v>
      </c>
    </row>
    <row r="5746" customFormat="false" ht="15" hidden="false" customHeight="true" outlineLevel="0" collapsed="false">
      <c r="A5746" s="1" t="n">
        <v>343</v>
      </c>
      <c r="B5746" s="1" t="n">
        <v>13</v>
      </c>
      <c r="C5746" s="1" t="s">
        <v>25</v>
      </c>
      <c r="D5746" s="1" t="s">
        <v>7927</v>
      </c>
      <c r="E5746" s="1" t="s">
        <v>8983</v>
      </c>
      <c r="F5746" s="1" t="s">
        <v>79</v>
      </c>
      <c r="G5746" s="1" t="s">
        <v>295</v>
      </c>
      <c r="H5746" s="1" t="s">
        <v>102</v>
      </c>
    </row>
    <row r="5747" customFormat="false" ht="15" hidden="false" customHeight="true" outlineLevel="0" collapsed="false">
      <c r="A5747" s="1" t="n">
        <v>4007</v>
      </c>
      <c r="C5747" s="1" t="s">
        <v>24</v>
      </c>
      <c r="D5747" s="1" t="s">
        <v>596</v>
      </c>
      <c r="E5747" s="1" t="s">
        <v>8984</v>
      </c>
      <c r="F5747" s="1" t="s">
        <v>83</v>
      </c>
      <c r="G5747" s="1" t="s">
        <v>126</v>
      </c>
    </row>
    <row r="5748" customFormat="false" ht="15" hidden="false" customHeight="true" outlineLevel="0" collapsed="false">
      <c r="A5748" s="1" t="n">
        <v>2200</v>
      </c>
      <c r="C5748" s="1" t="s">
        <v>24</v>
      </c>
      <c r="D5748" s="1" t="s">
        <v>8985</v>
      </c>
      <c r="E5748" s="1" t="s">
        <v>8986</v>
      </c>
      <c r="F5748" s="1" t="s">
        <v>84</v>
      </c>
      <c r="G5748" s="1" t="s">
        <v>221</v>
      </c>
    </row>
    <row r="5749" customFormat="false" ht="15" hidden="false" customHeight="true" outlineLevel="0" collapsed="false">
      <c r="A5749" s="1" t="n">
        <v>2662</v>
      </c>
      <c r="C5749" s="1" t="s">
        <v>24</v>
      </c>
      <c r="D5749" s="1" t="s">
        <v>8987</v>
      </c>
      <c r="E5749" s="1" t="s">
        <v>8988</v>
      </c>
      <c r="F5749" s="1" t="s">
        <v>90</v>
      </c>
      <c r="G5749" s="1" t="s">
        <v>166</v>
      </c>
    </row>
    <row r="5750" customFormat="false" ht="15" hidden="false" customHeight="true" outlineLevel="0" collapsed="false">
      <c r="A5750" s="1" t="n">
        <v>1355</v>
      </c>
      <c r="C5750" s="1" t="s">
        <v>24</v>
      </c>
      <c r="D5750" s="1" t="s">
        <v>8989</v>
      </c>
      <c r="E5750" s="1" t="s">
        <v>8990</v>
      </c>
      <c r="F5750" s="1" t="s">
        <v>79</v>
      </c>
      <c r="G5750" s="1" t="s">
        <v>461</v>
      </c>
    </row>
    <row r="5751" customFormat="false" ht="15" hidden="false" customHeight="true" outlineLevel="0" collapsed="false">
      <c r="A5751" s="1" t="n">
        <v>709</v>
      </c>
      <c r="C5751" s="1" t="s">
        <v>26</v>
      </c>
      <c r="D5751" s="1" t="s">
        <v>4497</v>
      </c>
      <c r="E5751" s="1" t="s">
        <v>8991</v>
      </c>
      <c r="F5751" s="1" t="s">
        <v>79</v>
      </c>
      <c r="G5751" s="1" t="s">
        <v>221</v>
      </c>
    </row>
    <row r="5752" customFormat="false" ht="15" hidden="false" customHeight="true" outlineLevel="0" collapsed="false">
      <c r="A5752" s="1" t="n">
        <v>1636</v>
      </c>
      <c r="B5752" s="1" t="n">
        <v>75000</v>
      </c>
      <c r="C5752" s="1" t="s">
        <v>24</v>
      </c>
      <c r="D5752" s="1" t="s">
        <v>8992</v>
      </c>
      <c r="E5752" s="1" t="s">
        <v>8993</v>
      </c>
      <c r="F5752" s="1" t="s">
        <v>79</v>
      </c>
      <c r="G5752" s="1" t="s">
        <v>221</v>
      </c>
      <c r="H5752" s="1" t="s">
        <v>104</v>
      </c>
    </row>
    <row r="5753" customFormat="false" ht="15" hidden="false" customHeight="true" outlineLevel="0" collapsed="false">
      <c r="A5753" s="1" t="n">
        <v>1355</v>
      </c>
      <c r="C5753" s="1" t="s">
        <v>24</v>
      </c>
      <c r="D5753" s="1" t="s">
        <v>8994</v>
      </c>
      <c r="E5753" s="1" t="s">
        <v>8995</v>
      </c>
      <c r="F5753" s="1" t="s">
        <v>79</v>
      </c>
      <c r="G5753" s="1" t="s">
        <v>166</v>
      </c>
    </row>
    <row r="5754" customFormat="false" ht="15" hidden="false" customHeight="true" outlineLevel="0" collapsed="false">
      <c r="A5754" s="1" t="n">
        <v>78</v>
      </c>
      <c r="C5754" s="1" t="s">
        <v>24</v>
      </c>
      <c r="D5754" s="1" t="s">
        <v>8996</v>
      </c>
      <c r="E5754" s="1" t="s">
        <v>8997</v>
      </c>
      <c r="F5754" s="1" t="s">
        <v>81</v>
      </c>
      <c r="G5754" s="1" t="s">
        <v>265</v>
      </c>
    </row>
    <row r="5755" customFormat="false" ht="15" hidden="false" customHeight="true" outlineLevel="0" collapsed="false">
      <c r="A5755" s="1" t="n">
        <v>1046</v>
      </c>
      <c r="C5755" s="1" t="s">
        <v>25</v>
      </c>
      <c r="D5755" s="1" t="s">
        <v>8998</v>
      </c>
      <c r="E5755" s="1" t="s">
        <v>6890</v>
      </c>
      <c r="F5755" s="1" t="s">
        <v>80</v>
      </c>
      <c r="G5755" s="1" t="s">
        <v>7798</v>
      </c>
    </row>
    <row r="5756" customFormat="false" ht="15" hidden="false" customHeight="true" outlineLevel="0" collapsed="false">
      <c r="A5756" s="1" t="n">
        <v>4149</v>
      </c>
      <c r="C5756" s="1" t="s">
        <v>24</v>
      </c>
      <c r="D5756" s="1" t="s">
        <v>4448</v>
      </c>
      <c r="E5756" s="1" t="s">
        <v>8999</v>
      </c>
      <c r="F5756" s="1" t="s">
        <v>89</v>
      </c>
      <c r="G5756" s="1" t="s">
        <v>163</v>
      </c>
    </row>
    <row r="5757" customFormat="false" ht="15" hidden="false" customHeight="true" outlineLevel="0" collapsed="false">
      <c r="A5757" s="1" t="n">
        <v>4502</v>
      </c>
      <c r="C5757" s="1" t="s">
        <v>24</v>
      </c>
      <c r="D5757" s="1" t="s">
        <v>9000</v>
      </c>
      <c r="E5757" s="1" t="s">
        <v>9001</v>
      </c>
      <c r="F5757" s="1" t="s">
        <v>79</v>
      </c>
      <c r="G5757" s="1" t="s">
        <v>163</v>
      </c>
    </row>
    <row r="5758" customFormat="false" ht="15" hidden="false" customHeight="true" outlineLevel="0" collapsed="false">
      <c r="A5758" s="1" t="n">
        <v>2670</v>
      </c>
      <c r="C5758" s="1" t="s">
        <v>24</v>
      </c>
      <c r="D5758" s="1" t="s">
        <v>1609</v>
      </c>
      <c r="E5758" s="1" t="s">
        <v>9002</v>
      </c>
      <c r="F5758" s="1" t="s">
        <v>1199</v>
      </c>
      <c r="G5758" s="1" t="s">
        <v>146</v>
      </c>
    </row>
    <row r="5759" customFormat="false" ht="15" hidden="false" customHeight="true" outlineLevel="0" collapsed="false">
      <c r="A5759" s="1" t="n">
        <v>2296</v>
      </c>
      <c r="C5759" s="1" t="s">
        <v>24</v>
      </c>
      <c r="D5759" s="1" t="s">
        <v>9003</v>
      </c>
      <c r="E5759" s="1" t="s">
        <v>9004</v>
      </c>
      <c r="F5759" s="1" t="s">
        <v>79</v>
      </c>
    </row>
    <row r="5760" customFormat="false" ht="15" hidden="false" customHeight="true" outlineLevel="0" collapsed="false">
      <c r="A5760" s="1" t="n">
        <v>2684</v>
      </c>
      <c r="C5760" s="1" t="s">
        <v>24</v>
      </c>
      <c r="D5760" s="1" t="s">
        <v>7192</v>
      </c>
      <c r="E5760" s="1" t="s">
        <v>9005</v>
      </c>
      <c r="F5760" s="1" t="s">
        <v>121</v>
      </c>
      <c r="G5760" s="1" t="s">
        <v>276</v>
      </c>
    </row>
    <row r="5761" customFormat="false" ht="15" hidden="false" customHeight="true" outlineLevel="0" collapsed="false">
      <c r="A5761" s="1" t="n">
        <v>2372</v>
      </c>
      <c r="C5761" s="1" t="s">
        <v>24</v>
      </c>
      <c r="D5761" s="1" t="s">
        <v>9006</v>
      </c>
      <c r="E5761" s="1" t="s">
        <v>9007</v>
      </c>
      <c r="F5761" s="1" t="s">
        <v>79</v>
      </c>
      <c r="G5761" s="1" t="s">
        <v>276</v>
      </c>
    </row>
    <row r="5762" customFormat="false" ht="15" hidden="false" customHeight="true" outlineLevel="0" collapsed="false">
      <c r="A5762" s="1" t="n">
        <v>2142</v>
      </c>
      <c r="C5762" s="1" t="s">
        <v>24</v>
      </c>
      <c r="D5762" s="1" t="s">
        <v>5098</v>
      </c>
      <c r="E5762" s="1" t="s">
        <v>9008</v>
      </c>
      <c r="F5762" s="1" t="s">
        <v>98</v>
      </c>
      <c r="G5762" s="1" t="s">
        <v>265</v>
      </c>
    </row>
    <row r="5763" customFormat="false" ht="15" hidden="false" customHeight="true" outlineLevel="0" collapsed="false">
      <c r="A5763" s="1" t="n">
        <v>2181</v>
      </c>
      <c r="C5763" s="1" t="s">
        <v>24</v>
      </c>
      <c r="D5763" s="1" t="s">
        <v>9009</v>
      </c>
      <c r="E5763" s="1" t="s">
        <v>9010</v>
      </c>
      <c r="F5763" s="1" t="s">
        <v>9011</v>
      </c>
      <c r="G5763" s="1" t="s">
        <v>523</v>
      </c>
    </row>
    <row r="5764" customFormat="false" ht="15" hidden="false" customHeight="true" outlineLevel="0" collapsed="false">
      <c r="A5764" s="1" t="n">
        <v>2837</v>
      </c>
      <c r="C5764" s="1" t="s">
        <v>26</v>
      </c>
      <c r="D5764" s="1" t="s">
        <v>38</v>
      </c>
      <c r="E5764" s="1" t="s">
        <v>9012</v>
      </c>
      <c r="F5764" s="1" t="s">
        <v>84</v>
      </c>
      <c r="G5764" s="1" t="s">
        <v>523</v>
      </c>
    </row>
    <row r="5765" customFormat="false" ht="15" hidden="false" customHeight="true" outlineLevel="0" collapsed="false">
      <c r="A5765" s="1" t="n">
        <v>2674</v>
      </c>
      <c r="C5765" s="1" t="s">
        <v>24</v>
      </c>
      <c r="D5765" s="1" t="s">
        <v>2920</v>
      </c>
      <c r="E5765" s="1" t="s">
        <v>9013</v>
      </c>
      <c r="F5765" s="1" t="s">
        <v>79</v>
      </c>
      <c r="G5765" s="1" t="s">
        <v>523</v>
      </c>
    </row>
    <row r="5766" customFormat="false" ht="15" hidden="false" customHeight="true" outlineLevel="0" collapsed="false">
      <c r="A5766" s="1" t="n">
        <v>2110</v>
      </c>
      <c r="C5766" s="1" t="s">
        <v>24</v>
      </c>
      <c r="D5766" s="1" t="s">
        <v>9014</v>
      </c>
      <c r="E5766" s="1" t="s">
        <v>9015</v>
      </c>
      <c r="F5766" s="1" t="s">
        <v>79</v>
      </c>
      <c r="G5766" s="1" t="s">
        <v>134</v>
      </c>
    </row>
    <row r="5767" customFormat="false" ht="15" hidden="false" customHeight="true" outlineLevel="0" collapsed="false">
      <c r="A5767" s="1" t="n">
        <v>2490</v>
      </c>
      <c r="C5767" s="1" t="s">
        <v>24</v>
      </c>
      <c r="D5767" s="1" t="s">
        <v>9016</v>
      </c>
      <c r="E5767" s="1" t="s">
        <v>9017</v>
      </c>
      <c r="F5767" s="1" t="s">
        <v>79</v>
      </c>
      <c r="G5767" s="1" t="s">
        <v>523</v>
      </c>
    </row>
    <row r="5768" customFormat="false" ht="15" hidden="false" customHeight="true" outlineLevel="0" collapsed="false">
      <c r="A5768" s="1" t="n">
        <v>2110</v>
      </c>
      <c r="C5768" s="1" t="s">
        <v>24</v>
      </c>
      <c r="D5768" s="1" t="s">
        <v>9018</v>
      </c>
      <c r="E5768" s="1" t="s">
        <v>9019</v>
      </c>
      <c r="F5768" s="1" t="s">
        <v>79</v>
      </c>
      <c r="G5768" s="1" t="s">
        <v>192</v>
      </c>
    </row>
    <row r="5769" customFormat="false" ht="15" hidden="false" customHeight="true" outlineLevel="0" collapsed="false">
      <c r="A5769" s="1" t="n">
        <v>2110</v>
      </c>
      <c r="C5769" s="1" t="s">
        <v>24</v>
      </c>
      <c r="D5769" s="1" t="s">
        <v>9020</v>
      </c>
      <c r="E5769" s="1" t="s">
        <v>9021</v>
      </c>
      <c r="F5769" s="1" t="s">
        <v>79</v>
      </c>
      <c r="G5769" s="1" t="s">
        <v>9022</v>
      </c>
    </row>
    <row r="5770" customFormat="false" ht="15" hidden="false" customHeight="true" outlineLevel="0" collapsed="false">
      <c r="A5770" s="1" t="n">
        <v>2110</v>
      </c>
      <c r="C5770" s="1" t="s">
        <v>24</v>
      </c>
      <c r="D5770" s="1" t="s">
        <v>9023</v>
      </c>
      <c r="E5770" s="1" t="s">
        <v>9024</v>
      </c>
      <c r="F5770" s="1" t="s">
        <v>79</v>
      </c>
      <c r="G5770" s="1" t="s">
        <v>184</v>
      </c>
    </row>
    <row r="5771" customFormat="false" ht="15" hidden="false" customHeight="true" outlineLevel="0" collapsed="false">
      <c r="A5771" s="1" t="n">
        <v>2490</v>
      </c>
      <c r="C5771" s="1" t="s">
        <v>24</v>
      </c>
      <c r="D5771" s="1" t="s">
        <v>9025</v>
      </c>
      <c r="E5771" s="1" t="s">
        <v>9026</v>
      </c>
      <c r="F5771" s="1" t="s">
        <v>79</v>
      </c>
      <c r="G5771" s="1" t="s">
        <v>9027</v>
      </c>
    </row>
    <row r="5772" customFormat="false" ht="15" hidden="false" customHeight="true" outlineLevel="0" collapsed="false">
      <c r="A5772" s="1" t="n">
        <v>1547</v>
      </c>
      <c r="B5772" s="1" t="n">
        <v>0</v>
      </c>
      <c r="C5772" s="1" t="s">
        <v>24</v>
      </c>
      <c r="D5772" s="1" t="s">
        <v>3652</v>
      </c>
      <c r="E5772" s="1" t="s">
        <v>9028</v>
      </c>
      <c r="F5772" s="1" t="s">
        <v>79</v>
      </c>
      <c r="G5772" s="1" t="s">
        <v>163</v>
      </c>
      <c r="H5772" s="1" t="s">
        <v>102</v>
      </c>
    </row>
    <row r="5773" customFormat="false" ht="15" hidden="false" customHeight="true" outlineLevel="0" collapsed="false">
      <c r="A5773" s="1" t="n">
        <v>2490</v>
      </c>
      <c r="C5773" s="1" t="s">
        <v>24</v>
      </c>
      <c r="D5773" s="1" t="s">
        <v>9029</v>
      </c>
      <c r="E5773" s="1" t="s">
        <v>9030</v>
      </c>
      <c r="F5773" s="1" t="s">
        <v>79</v>
      </c>
      <c r="G5773" s="1" t="s">
        <v>1110</v>
      </c>
    </row>
    <row r="5774" customFormat="false" ht="15" hidden="false" customHeight="true" outlineLevel="0" collapsed="false">
      <c r="A5774" s="1" t="n">
        <v>2658</v>
      </c>
      <c r="C5774" s="1" t="s">
        <v>24</v>
      </c>
      <c r="D5774" s="1" t="s">
        <v>9031</v>
      </c>
      <c r="E5774" s="1" t="s">
        <v>9032</v>
      </c>
      <c r="F5774" s="1" t="s">
        <v>79</v>
      </c>
      <c r="G5774" s="1" t="s">
        <v>9022</v>
      </c>
    </row>
    <row r="5775" customFormat="false" ht="15" hidden="false" customHeight="true" outlineLevel="0" collapsed="false">
      <c r="A5775" s="1" t="n">
        <v>1776</v>
      </c>
      <c r="C5775" s="1" t="s">
        <v>24</v>
      </c>
      <c r="D5775" s="1" t="s">
        <v>9033</v>
      </c>
      <c r="E5775" s="1" t="s">
        <v>9034</v>
      </c>
      <c r="F5775" s="1" t="s">
        <v>91</v>
      </c>
    </row>
    <row r="5776" customFormat="false" ht="15" hidden="false" customHeight="true" outlineLevel="0" collapsed="false">
      <c r="A5776" s="1" t="n">
        <v>2110</v>
      </c>
      <c r="C5776" s="1" t="s">
        <v>24</v>
      </c>
      <c r="D5776" s="1" t="s">
        <v>9035</v>
      </c>
      <c r="E5776" s="1" t="s">
        <v>9036</v>
      </c>
      <c r="F5776" s="1" t="s">
        <v>79</v>
      </c>
      <c r="G5776" s="1" t="s">
        <v>2096</v>
      </c>
    </row>
    <row r="5777" customFormat="false" ht="15" hidden="false" customHeight="true" outlineLevel="0" collapsed="false">
      <c r="A5777" s="1" t="n">
        <v>2110</v>
      </c>
      <c r="C5777" s="1" t="s">
        <v>24</v>
      </c>
      <c r="D5777" s="1" t="s">
        <v>9037</v>
      </c>
      <c r="E5777" s="1" t="s">
        <v>9038</v>
      </c>
      <c r="F5777" s="1" t="s">
        <v>79</v>
      </c>
      <c r="G5777" s="1" t="s">
        <v>163</v>
      </c>
    </row>
    <row r="5778" customFormat="false" ht="15" hidden="false" customHeight="true" outlineLevel="0" collapsed="false">
      <c r="A5778" s="1" t="n">
        <v>2658</v>
      </c>
      <c r="C5778" s="1" t="s">
        <v>24</v>
      </c>
      <c r="D5778" s="1" t="s">
        <v>9039</v>
      </c>
      <c r="E5778" s="1" t="s">
        <v>9040</v>
      </c>
      <c r="F5778" s="1" t="s">
        <v>79</v>
      </c>
      <c r="G5778" s="1" t="s">
        <v>1058</v>
      </c>
    </row>
    <row r="5779" customFormat="false" ht="15" hidden="false" customHeight="true" outlineLevel="0" collapsed="false">
      <c r="A5779" s="1" t="n">
        <v>3841</v>
      </c>
      <c r="C5779" s="1" t="s">
        <v>24</v>
      </c>
      <c r="D5779" s="1" t="s">
        <v>972</v>
      </c>
      <c r="E5779" s="1" t="s">
        <v>9041</v>
      </c>
      <c r="F5779" s="1" t="s">
        <v>394</v>
      </c>
      <c r="G5779" s="1" t="s">
        <v>196</v>
      </c>
    </row>
    <row r="5780" customFormat="false" ht="15" hidden="false" customHeight="true" outlineLevel="0" collapsed="false">
      <c r="A5780" s="1" t="n">
        <v>2658</v>
      </c>
      <c r="C5780" s="1" t="s">
        <v>24</v>
      </c>
      <c r="D5780" s="1" t="s">
        <v>9042</v>
      </c>
      <c r="E5780" s="1" t="s">
        <v>9043</v>
      </c>
      <c r="F5780" s="1" t="s">
        <v>79</v>
      </c>
      <c r="G5780" s="1" t="s">
        <v>241</v>
      </c>
    </row>
    <row r="5781" customFormat="false" ht="15" hidden="false" customHeight="true" outlineLevel="0" collapsed="false">
      <c r="A5781" s="1" t="n">
        <v>2658</v>
      </c>
      <c r="C5781" s="1" t="s">
        <v>24</v>
      </c>
      <c r="D5781" s="1" t="s">
        <v>9044</v>
      </c>
      <c r="E5781" s="1" t="s">
        <v>9045</v>
      </c>
      <c r="F5781" s="1" t="s">
        <v>79</v>
      </c>
      <c r="G5781" s="1" t="s">
        <v>664</v>
      </c>
    </row>
    <row r="5782" customFormat="false" ht="15" hidden="false" customHeight="true" outlineLevel="0" collapsed="false">
      <c r="A5782" s="1" t="n">
        <v>2110</v>
      </c>
      <c r="C5782" s="1" t="s">
        <v>24</v>
      </c>
      <c r="D5782" s="1" t="s">
        <v>9046</v>
      </c>
      <c r="E5782" s="1" t="s">
        <v>9047</v>
      </c>
      <c r="F5782" s="1" t="s">
        <v>79</v>
      </c>
      <c r="G5782" s="1" t="s">
        <v>145</v>
      </c>
    </row>
    <row r="5783" customFormat="false" ht="15" hidden="false" customHeight="true" outlineLevel="0" collapsed="false">
      <c r="A5783" s="1" t="n">
        <v>2490</v>
      </c>
      <c r="C5783" s="1" t="s">
        <v>24</v>
      </c>
      <c r="D5783" s="1" t="s">
        <v>9048</v>
      </c>
      <c r="E5783" s="1" t="s">
        <v>9049</v>
      </c>
      <c r="F5783" s="1" t="s">
        <v>79</v>
      </c>
      <c r="G5783" s="1" t="s">
        <v>3400</v>
      </c>
    </row>
    <row r="5784" customFormat="false" ht="15" hidden="false" customHeight="true" outlineLevel="0" collapsed="false">
      <c r="A5784" s="1" t="n">
        <v>2233</v>
      </c>
      <c r="C5784" s="1" t="s">
        <v>24</v>
      </c>
      <c r="D5784" s="1" t="s">
        <v>3673</v>
      </c>
      <c r="E5784" s="1" t="s">
        <v>9050</v>
      </c>
      <c r="F5784" s="1" t="s">
        <v>91</v>
      </c>
    </row>
    <row r="5785" customFormat="false" ht="15" hidden="false" customHeight="true" outlineLevel="0" collapsed="false">
      <c r="A5785" s="1" t="n">
        <v>2658</v>
      </c>
      <c r="C5785" s="1" t="s">
        <v>24</v>
      </c>
      <c r="D5785" s="1" t="s">
        <v>3690</v>
      </c>
      <c r="E5785" s="1" t="s">
        <v>9051</v>
      </c>
      <c r="F5785" s="1" t="s">
        <v>79</v>
      </c>
      <c r="G5785" s="1" t="s">
        <v>2132</v>
      </c>
    </row>
    <row r="5786" customFormat="false" ht="15" hidden="false" customHeight="true" outlineLevel="0" collapsed="false">
      <c r="A5786" s="1" t="n">
        <v>2490</v>
      </c>
      <c r="C5786" s="1" t="s">
        <v>24</v>
      </c>
      <c r="D5786" s="1" t="s">
        <v>9052</v>
      </c>
      <c r="E5786" s="1" t="s">
        <v>9053</v>
      </c>
      <c r="F5786" s="1" t="s">
        <v>79</v>
      </c>
      <c r="G5786" s="1" t="s">
        <v>133</v>
      </c>
    </row>
    <row r="5787" customFormat="false" ht="15" hidden="false" customHeight="true" outlineLevel="0" collapsed="false">
      <c r="A5787" s="1" t="n">
        <v>2490</v>
      </c>
      <c r="C5787" s="1" t="s">
        <v>24</v>
      </c>
      <c r="D5787" s="1" t="s">
        <v>9054</v>
      </c>
      <c r="E5787" s="1" t="s">
        <v>9055</v>
      </c>
      <c r="F5787" s="1" t="s">
        <v>79</v>
      </c>
      <c r="G5787" s="1" t="s">
        <v>359</v>
      </c>
    </row>
    <row r="5788" customFormat="false" ht="15" hidden="false" customHeight="true" outlineLevel="0" collapsed="false">
      <c r="A5788" s="1" t="n">
        <v>2407</v>
      </c>
      <c r="B5788" s="1" t="n">
        <v>100000</v>
      </c>
      <c r="C5788" s="1" t="s">
        <v>24</v>
      </c>
      <c r="D5788" s="1" t="s">
        <v>42</v>
      </c>
      <c r="E5788" s="1" t="s">
        <v>9056</v>
      </c>
      <c r="F5788" s="1" t="s">
        <v>91</v>
      </c>
      <c r="G5788" s="1" t="s">
        <v>148</v>
      </c>
      <c r="H5788" s="1" t="s">
        <v>106</v>
      </c>
    </row>
    <row r="5789" customFormat="false" ht="15" hidden="false" customHeight="true" outlineLevel="0" collapsed="false">
      <c r="A5789" s="1" t="n">
        <v>2110</v>
      </c>
      <c r="C5789" s="1" t="s">
        <v>24</v>
      </c>
      <c r="D5789" s="1" t="s">
        <v>9057</v>
      </c>
      <c r="E5789" s="1" t="s">
        <v>9058</v>
      </c>
      <c r="F5789" s="1" t="s">
        <v>79</v>
      </c>
      <c r="G5789" s="1" t="s">
        <v>221</v>
      </c>
    </row>
    <row r="5790" customFormat="false" ht="15" hidden="false" customHeight="true" outlineLevel="0" collapsed="false">
      <c r="A5790" s="1" t="n">
        <v>1898</v>
      </c>
      <c r="C5790" s="1" t="s">
        <v>24</v>
      </c>
      <c r="D5790" s="1" t="s">
        <v>9059</v>
      </c>
      <c r="E5790" s="1" t="s">
        <v>9060</v>
      </c>
      <c r="F5790" s="1" t="s">
        <v>91</v>
      </c>
    </row>
    <row r="5791" customFormat="false" ht="15" hidden="false" customHeight="true" outlineLevel="0" collapsed="false">
      <c r="A5791" s="1" t="n">
        <v>1291</v>
      </c>
      <c r="C5791" s="1" t="s">
        <v>24</v>
      </c>
      <c r="D5791" s="1" t="s">
        <v>9061</v>
      </c>
      <c r="E5791" s="1" t="s">
        <v>9062</v>
      </c>
      <c r="F5791" s="1" t="s">
        <v>81</v>
      </c>
      <c r="G5791" s="1" t="s">
        <v>192</v>
      </c>
    </row>
    <row r="5792" customFormat="false" ht="15" hidden="false" customHeight="true" outlineLevel="0" collapsed="false">
      <c r="A5792" s="1" t="n">
        <v>2658</v>
      </c>
      <c r="C5792" s="1" t="s">
        <v>24</v>
      </c>
      <c r="D5792" s="1" t="s">
        <v>9016</v>
      </c>
      <c r="E5792" s="1" t="s">
        <v>9063</v>
      </c>
      <c r="F5792" s="1" t="s">
        <v>79</v>
      </c>
      <c r="G5792" s="1" t="s">
        <v>523</v>
      </c>
    </row>
    <row r="5793" customFormat="false" ht="15" hidden="false" customHeight="true" outlineLevel="0" collapsed="false">
      <c r="A5793" s="1" t="n">
        <v>1568</v>
      </c>
      <c r="C5793" s="1" t="s">
        <v>24</v>
      </c>
      <c r="D5793" s="1" t="s">
        <v>9064</v>
      </c>
      <c r="E5793" s="1" t="s">
        <v>9065</v>
      </c>
      <c r="F5793" s="1" t="s">
        <v>91</v>
      </c>
    </row>
    <row r="5794" customFormat="false" ht="15" hidden="false" customHeight="true" outlineLevel="0" collapsed="false">
      <c r="A5794" s="1" t="n">
        <v>2658</v>
      </c>
      <c r="C5794" s="1" t="s">
        <v>24</v>
      </c>
      <c r="D5794" s="1" t="s">
        <v>9066</v>
      </c>
      <c r="E5794" s="1" t="s">
        <v>9067</v>
      </c>
      <c r="F5794" s="1" t="s">
        <v>79</v>
      </c>
      <c r="G5794" s="1" t="s">
        <v>129</v>
      </c>
    </row>
    <row r="5795" customFormat="false" ht="15" hidden="false" customHeight="true" outlineLevel="0" collapsed="false">
      <c r="A5795" s="1" t="n">
        <v>2490</v>
      </c>
      <c r="C5795" s="1" t="s">
        <v>24</v>
      </c>
      <c r="D5795" s="1" t="s">
        <v>9068</v>
      </c>
      <c r="E5795" s="1" t="s">
        <v>9069</v>
      </c>
      <c r="F5795" s="1" t="s">
        <v>79</v>
      </c>
      <c r="G5795" s="1" t="s">
        <v>301</v>
      </c>
    </row>
    <row r="5796" customFormat="false" ht="15" hidden="false" customHeight="true" outlineLevel="0" collapsed="false">
      <c r="A5796" s="1" t="n">
        <v>2490</v>
      </c>
      <c r="C5796" s="1" t="s">
        <v>24</v>
      </c>
      <c r="D5796" s="1" t="s">
        <v>9070</v>
      </c>
      <c r="E5796" s="1" t="s">
        <v>9071</v>
      </c>
      <c r="F5796" s="1" t="s">
        <v>79</v>
      </c>
      <c r="G5796" s="1" t="s">
        <v>359</v>
      </c>
    </row>
    <row r="5797" customFormat="false" ht="15" hidden="false" customHeight="true" outlineLevel="0" collapsed="false">
      <c r="A5797" s="1" t="n">
        <v>2658</v>
      </c>
      <c r="C5797" s="1" t="s">
        <v>24</v>
      </c>
      <c r="D5797" s="1" t="s">
        <v>9072</v>
      </c>
      <c r="E5797" s="1" t="s">
        <v>9073</v>
      </c>
      <c r="F5797" s="1" t="s">
        <v>79</v>
      </c>
      <c r="G5797" s="1" t="s">
        <v>359</v>
      </c>
    </row>
    <row r="5798" customFormat="false" ht="15" hidden="false" customHeight="true" outlineLevel="0" collapsed="false">
      <c r="A5798" s="1" t="n">
        <v>5002</v>
      </c>
      <c r="C5798" s="1" t="s">
        <v>24</v>
      </c>
      <c r="D5798" s="1" t="s">
        <v>2806</v>
      </c>
      <c r="E5798" s="1" t="s">
        <v>9074</v>
      </c>
      <c r="F5798" s="1" t="s">
        <v>92</v>
      </c>
      <c r="G5798" s="1" t="s">
        <v>221</v>
      </c>
    </row>
    <row r="5799" customFormat="false" ht="15" hidden="false" customHeight="true" outlineLevel="0" collapsed="false">
      <c r="A5799" s="1" t="n">
        <v>2490</v>
      </c>
      <c r="C5799" s="1" t="s">
        <v>24</v>
      </c>
      <c r="D5799" s="1" t="s">
        <v>9075</v>
      </c>
      <c r="E5799" s="1" t="s">
        <v>9076</v>
      </c>
      <c r="F5799" s="1" t="s">
        <v>79</v>
      </c>
      <c r="G5799" s="1" t="s">
        <v>265</v>
      </c>
    </row>
    <row r="5800" customFormat="false" ht="15" hidden="false" customHeight="true" outlineLevel="0" collapsed="false">
      <c r="A5800" s="1" t="n">
        <v>2490</v>
      </c>
      <c r="C5800" s="1" t="s">
        <v>24</v>
      </c>
      <c r="D5800" s="1" t="s">
        <v>9077</v>
      </c>
      <c r="E5800" s="1" t="s">
        <v>9078</v>
      </c>
      <c r="F5800" s="1" t="s">
        <v>79</v>
      </c>
      <c r="G5800" s="1" t="s">
        <v>134</v>
      </c>
    </row>
    <row r="5801" customFormat="false" ht="15" hidden="false" customHeight="true" outlineLevel="0" collapsed="false">
      <c r="A5801" s="1" t="n">
        <v>2110</v>
      </c>
      <c r="C5801" s="1" t="s">
        <v>24</v>
      </c>
      <c r="D5801" s="1" t="s">
        <v>9079</v>
      </c>
      <c r="E5801" s="1" t="s">
        <v>9080</v>
      </c>
      <c r="F5801" s="1" t="s">
        <v>79</v>
      </c>
      <c r="G5801" s="1" t="s">
        <v>173</v>
      </c>
    </row>
    <row r="5802" customFormat="false" ht="15" hidden="false" customHeight="true" outlineLevel="0" collapsed="false">
      <c r="A5802" s="1" t="n">
        <v>2658</v>
      </c>
      <c r="C5802" s="1" t="s">
        <v>24</v>
      </c>
      <c r="D5802" s="1" t="s">
        <v>9081</v>
      </c>
      <c r="E5802" s="1" t="s">
        <v>9082</v>
      </c>
      <c r="F5802" s="1" t="s">
        <v>79</v>
      </c>
      <c r="G5802" s="1" t="s">
        <v>892</v>
      </c>
    </row>
    <row r="5803" customFormat="false" ht="15" hidden="false" customHeight="true" outlineLevel="0" collapsed="false">
      <c r="A5803" s="1" t="n">
        <v>2490</v>
      </c>
      <c r="C5803" s="1" t="s">
        <v>24</v>
      </c>
      <c r="D5803" s="1" t="s">
        <v>3681</v>
      </c>
      <c r="E5803" s="1" t="s">
        <v>9083</v>
      </c>
      <c r="F5803" s="1" t="s">
        <v>79</v>
      </c>
      <c r="G5803" s="1" t="s">
        <v>246</v>
      </c>
    </row>
    <row r="5804" customFormat="false" ht="15" hidden="false" customHeight="true" outlineLevel="0" collapsed="false">
      <c r="A5804" s="1" t="n">
        <v>1363</v>
      </c>
      <c r="C5804" s="1" t="s">
        <v>24</v>
      </c>
      <c r="D5804" s="1" t="s">
        <v>9084</v>
      </c>
      <c r="E5804" s="1" t="s">
        <v>9085</v>
      </c>
      <c r="F5804" s="1" t="s">
        <v>91</v>
      </c>
    </row>
    <row r="5805" customFormat="false" ht="15" hidden="false" customHeight="true" outlineLevel="0" collapsed="false">
      <c r="A5805" s="1" t="n">
        <v>2110</v>
      </c>
      <c r="C5805" s="1" t="s">
        <v>24</v>
      </c>
      <c r="D5805" s="1" t="s">
        <v>9086</v>
      </c>
      <c r="E5805" s="1" t="s">
        <v>9087</v>
      </c>
      <c r="F5805" s="1" t="s">
        <v>79</v>
      </c>
      <c r="G5805" s="1" t="s">
        <v>221</v>
      </c>
    </row>
    <row r="5806" customFormat="false" ht="15" hidden="false" customHeight="true" outlineLevel="0" collapsed="false">
      <c r="A5806" s="1" t="n">
        <v>2658</v>
      </c>
      <c r="C5806" s="1" t="s">
        <v>24</v>
      </c>
      <c r="D5806" s="1" t="s">
        <v>9088</v>
      </c>
      <c r="E5806" s="1" t="s">
        <v>9089</v>
      </c>
      <c r="F5806" s="1" t="s">
        <v>79</v>
      </c>
      <c r="G5806" s="1" t="s">
        <v>163</v>
      </c>
    </row>
    <row r="5807" customFormat="false" ht="15" hidden="false" customHeight="true" outlineLevel="0" collapsed="false">
      <c r="A5807" s="1" t="n">
        <v>2490</v>
      </c>
      <c r="C5807" s="1" t="s">
        <v>24</v>
      </c>
      <c r="D5807" s="1" t="s">
        <v>9090</v>
      </c>
      <c r="E5807" s="1" t="s">
        <v>9091</v>
      </c>
      <c r="F5807" s="1" t="s">
        <v>79</v>
      </c>
      <c r="G5807" s="1" t="s">
        <v>166</v>
      </c>
    </row>
    <row r="5808" customFormat="false" ht="15" hidden="false" customHeight="true" outlineLevel="0" collapsed="false">
      <c r="A5808" s="1" t="n">
        <v>2490</v>
      </c>
      <c r="C5808" s="1" t="s">
        <v>24</v>
      </c>
      <c r="D5808" s="1" t="s">
        <v>9092</v>
      </c>
      <c r="E5808" s="1" t="s">
        <v>9093</v>
      </c>
      <c r="F5808" s="1" t="s">
        <v>79</v>
      </c>
      <c r="G5808" s="1" t="s">
        <v>147</v>
      </c>
    </row>
    <row r="5809" customFormat="false" ht="15" hidden="false" customHeight="true" outlineLevel="0" collapsed="false">
      <c r="A5809" s="1" t="n">
        <v>2658</v>
      </c>
      <c r="C5809" s="1" t="s">
        <v>24</v>
      </c>
      <c r="D5809" s="1" t="s">
        <v>5941</v>
      </c>
      <c r="E5809" s="1" t="s">
        <v>9094</v>
      </c>
      <c r="F5809" s="1" t="s">
        <v>79</v>
      </c>
      <c r="G5809" s="1" t="s">
        <v>184</v>
      </c>
    </row>
    <row r="5810" customFormat="false" ht="15" hidden="false" customHeight="true" outlineLevel="0" collapsed="false">
      <c r="A5810" s="1" t="n">
        <v>2490</v>
      </c>
      <c r="C5810" s="1" t="s">
        <v>24</v>
      </c>
      <c r="D5810" s="1" t="s">
        <v>9095</v>
      </c>
      <c r="E5810" s="1" t="s">
        <v>9096</v>
      </c>
      <c r="F5810" s="1" t="s">
        <v>79</v>
      </c>
      <c r="G5810" s="1" t="s">
        <v>130</v>
      </c>
    </row>
    <row r="5811" customFormat="false" ht="15" hidden="false" customHeight="true" outlineLevel="0" collapsed="false">
      <c r="A5811" s="1" t="n">
        <v>2490</v>
      </c>
      <c r="C5811" s="1" t="s">
        <v>24</v>
      </c>
      <c r="D5811" s="1" t="s">
        <v>9097</v>
      </c>
      <c r="E5811" s="1" t="s">
        <v>9098</v>
      </c>
      <c r="F5811" s="1" t="s">
        <v>79</v>
      </c>
      <c r="G5811" s="1" t="s">
        <v>246</v>
      </c>
    </row>
    <row r="5812" customFormat="false" ht="15" hidden="false" customHeight="true" outlineLevel="0" collapsed="false">
      <c r="A5812" s="1" t="n">
        <v>2490</v>
      </c>
      <c r="C5812" s="1" t="s">
        <v>24</v>
      </c>
      <c r="D5812" s="1" t="s">
        <v>9099</v>
      </c>
      <c r="E5812" s="1" t="s">
        <v>9100</v>
      </c>
      <c r="F5812" s="1" t="s">
        <v>79</v>
      </c>
      <c r="G5812" s="1" t="s">
        <v>163</v>
      </c>
    </row>
    <row r="5813" customFormat="false" ht="15" hidden="false" customHeight="true" outlineLevel="0" collapsed="false">
      <c r="A5813" s="1" t="n">
        <v>2153</v>
      </c>
      <c r="C5813" s="1" t="s">
        <v>24</v>
      </c>
      <c r="D5813" s="1" t="s">
        <v>3746</v>
      </c>
      <c r="E5813" s="1" t="s">
        <v>9101</v>
      </c>
      <c r="F5813" s="1" t="s">
        <v>394</v>
      </c>
    </row>
    <row r="5814" customFormat="false" ht="15" hidden="false" customHeight="true" outlineLevel="0" collapsed="false">
      <c r="A5814" s="1" t="n">
        <v>2110</v>
      </c>
      <c r="C5814" s="1" t="s">
        <v>24</v>
      </c>
      <c r="D5814" s="1" t="s">
        <v>9102</v>
      </c>
      <c r="E5814" s="1" t="s">
        <v>9103</v>
      </c>
      <c r="F5814" s="1" t="s">
        <v>79</v>
      </c>
      <c r="G5814" s="1" t="s">
        <v>3702</v>
      </c>
    </row>
    <row r="5815" customFormat="false" ht="15" hidden="false" customHeight="true" outlineLevel="0" collapsed="false">
      <c r="A5815" s="1" t="n">
        <v>2658</v>
      </c>
      <c r="C5815" s="1" t="s">
        <v>24</v>
      </c>
      <c r="D5815" s="1" t="s">
        <v>9104</v>
      </c>
      <c r="E5815" s="1" t="s">
        <v>9105</v>
      </c>
      <c r="F5815" s="1" t="s">
        <v>79</v>
      </c>
      <c r="G5815" s="1" t="s">
        <v>637</v>
      </c>
    </row>
    <row r="5816" customFormat="false" ht="15" hidden="false" customHeight="true" outlineLevel="0" collapsed="false">
      <c r="A5816" s="1" t="n">
        <v>4691</v>
      </c>
      <c r="B5816" s="1" t="n">
        <v>80000</v>
      </c>
      <c r="C5816" s="1" t="s">
        <v>24</v>
      </c>
      <c r="D5816" s="1" t="s">
        <v>9106</v>
      </c>
      <c r="E5816" s="1" t="s">
        <v>9107</v>
      </c>
      <c r="F5816" s="1" t="s">
        <v>91</v>
      </c>
      <c r="G5816" s="1" t="s">
        <v>196</v>
      </c>
      <c r="H5816" s="1" t="s">
        <v>105</v>
      </c>
    </row>
    <row r="5817" customFormat="false" ht="15" hidden="false" customHeight="true" outlineLevel="0" collapsed="false">
      <c r="A5817" s="1" t="n">
        <v>2110</v>
      </c>
      <c r="C5817" s="1" t="s">
        <v>24</v>
      </c>
      <c r="D5817" s="1" t="s">
        <v>9108</v>
      </c>
      <c r="E5817" s="1" t="s">
        <v>9109</v>
      </c>
      <c r="F5817" s="1" t="s">
        <v>79</v>
      </c>
      <c r="G5817" s="1" t="s">
        <v>9022</v>
      </c>
    </row>
    <row r="5818" customFormat="false" ht="15" hidden="false" customHeight="true" outlineLevel="0" collapsed="false">
      <c r="A5818" s="1" t="n">
        <v>2490</v>
      </c>
      <c r="C5818" s="1" t="s">
        <v>24</v>
      </c>
      <c r="D5818" s="1" t="s">
        <v>9110</v>
      </c>
      <c r="E5818" s="1" t="s">
        <v>9111</v>
      </c>
      <c r="F5818" s="1" t="s">
        <v>79</v>
      </c>
      <c r="G5818" s="1" t="s">
        <v>221</v>
      </c>
    </row>
    <row r="5819" customFormat="false" ht="15" hidden="false" customHeight="true" outlineLevel="0" collapsed="false">
      <c r="A5819" s="1" t="n">
        <v>2658</v>
      </c>
      <c r="C5819" s="1" t="s">
        <v>24</v>
      </c>
      <c r="D5819" s="1" t="s">
        <v>9112</v>
      </c>
      <c r="E5819" s="1" t="s">
        <v>9113</v>
      </c>
      <c r="F5819" s="1" t="s">
        <v>79</v>
      </c>
      <c r="G5819" s="1" t="s">
        <v>146</v>
      </c>
    </row>
    <row r="5820" customFormat="false" ht="15" hidden="false" customHeight="true" outlineLevel="0" collapsed="false">
      <c r="A5820" s="1" t="n">
        <v>2658</v>
      </c>
      <c r="C5820" s="1" t="s">
        <v>24</v>
      </c>
      <c r="D5820" s="1" t="s">
        <v>9114</v>
      </c>
      <c r="E5820" s="1" t="s">
        <v>9115</v>
      </c>
      <c r="F5820" s="1" t="s">
        <v>79</v>
      </c>
      <c r="G5820" s="1" t="s">
        <v>651</v>
      </c>
    </row>
    <row r="5821" customFormat="false" ht="15" hidden="false" customHeight="true" outlineLevel="0" collapsed="false">
      <c r="A5821" s="1" t="n">
        <v>2658</v>
      </c>
      <c r="C5821" s="1" t="s">
        <v>24</v>
      </c>
      <c r="D5821" s="1" t="s">
        <v>9116</v>
      </c>
      <c r="E5821" s="1" t="s">
        <v>9117</v>
      </c>
      <c r="F5821" s="1" t="s">
        <v>79</v>
      </c>
      <c r="G5821" s="1" t="s">
        <v>192</v>
      </c>
    </row>
    <row r="5822" customFormat="false" ht="15" hidden="false" customHeight="true" outlineLevel="0" collapsed="false">
      <c r="A5822" s="1" t="n">
        <v>2490</v>
      </c>
      <c r="C5822" s="1" t="s">
        <v>24</v>
      </c>
      <c r="D5822" s="1" t="s">
        <v>9118</v>
      </c>
      <c r="E5822" s="1" t="s">
        <v>9119</v>
      </c>
      <c r="F5822" s="1" t="s">
        <v>79</v>
      </c>
      <c r="G5822" s="1" t="s">
        <v>246</v>
      </c>
    </row>
    <row r="5823" customFormat="false" ht="15" hidden="false" customHeight="true" outlineLevel="0" collapsed="false">
      <c r="A5823" s="1" t="n">
        <v>1625</v>
      </c>
      <c r="B5823" s="1" t="n">
        <v>80000</v>
      </c>
      <c r="C5823" s="1" t="s">
        <v>24</v>
      </c>
      <c r="D5823" s="1" t="s">
        <v>9120</v>
      </c>
      <c r="E5823" s="1" t="s">
        <v>9121</v>
      </c>
      <c r="F5823" s="1" t="s">
        <v>79</v>
      </c>
      <c r="G5823" s="1" t="s">
        <v>163</v>
      </c>
      <c r="H5823" s="1" t="s">
        <v>105</v>
      </c>
    </row>
    <row r="5824" customFormat="false" ht="15" hidden="false" customHeight="true" outlineLevel="0" collapsed="false">
      <c r="A5824" s="1" t="n">
        <v>2658</v>
      </c>
      <c r="C5824" s="1" t="s">
        <v>24</v>
      </c>
      <c r="D5824" s="1" t="s">
        <v>9122</v>
      </c>
      <c r="E5824" s="1" t="s">
        <v>9123</v>
      </c>
      <c r="F5824" s="1" t="s">
        <v>79</v>
      </c>
      <c r="G5824" s="1" t="s">
        <v>196</v>
      </c>
    </row>
    <row r="5825" customFormat="false" ht="15" hidden="false" customHeight="true" outlineLevel="0" collapsed="false">
      <c r="A5825" s="1" t="n">
        <v>2658</v>
      </c>
      <c r="C5825" s="1" t="s">
        <v>24</v>
      </c>
      <c r="D5825" s="1" t="s">
        <v>9124</v>
      </c>
      <c r="E5825" s="1" t="s">
        <v>9125</v>
      </c>
      <c r="F5825" s="1" t="s">
        <v>79</v>
      </c>
      <c r="G5825" s="1" t="s">
        <v>173</v>
      </c>
    </row>
    <row r="5826" customFormat="false" ht="15" hidden="false" customHeight="true" outlineLevel="0" collapsed="false">
      <c r="A5826" s="1" t="n">
        <v>2658</v>
      </c>
      <c r="C5826" s="1" t="s">
        <v>24</v>
      </c>
      <c r="D5826" s="1" t="s">
        <v>9126</v>
      </c>
      <c r="E5826" s="1" t="s">
        <v>9127</v>
      </c>
      <c r="F5826" s="1" t="s">
        <v>79</v>
      </c>
      <c r="G5826" s="1" t="s">
        <v>163</v>
      </c>
    </row>
    <row r="5827" customFormat="false" ht="15" hidden="false" customHeight="true" outlineLevel="0" collapsed="false">
      <c r="A5827" s="1" t="n">
        <v>2490</v>
      </c>
      <c r="C5827" s="1" t="s">
        <v>24</v>
      </c>
      <c r="D5827" s="1" t="s">
        <v>9128</v>
      </c>
      <c r="E5827" s="1" t="s">
        <v>9129</v>
      </c>
      <c r="F5827" s="1" t="s">
        <v>79</v>
      </c>
      <c r="G5827" s="1" t="s">
        <v>196</v>
      </c>
    </row>
    <row r="5828" customFormat="false" ht="15" hidden="false" customHeight="true" outlineLevel="0" collapsed="false">
      <c r="A5828" s="1" t="n">
        <v>2049</v>
      </c>
      <c r="C5828" s="1" t="s">
        <v>24</v>
      </c>
      <c r="D5828" s="1" t="s">
        <v>9130</v>
      </c>
      <c r="E5828" s="1" t="s">
        <v>9131</v>
      </c>
      <c r="F5828" s="1" t="s">
        <v>118</v>
      </c>
      <c r="G5828" s="1" t="s">
        <v>295</v>
      </c>
    </row>
    <row r="5829" customFormat="false" ht="15" hidden="false" customHeight="true" outlineLevel="0" collapsed="false">
      <c r="A5829" s="1" t="n">
        <v>3073</v>
      </c>
      <c r="C5829" s="1" t="s">
        <v>24</v>
      </c>
      <c r="D5829" s="1" t="s">
        <v>9132</v>
      </c>
      <c r="E5829" s="1" t="s">
        <v>9133</v>
      </c>
      <c r="F5829" s="1" t="s">
        <v>79</v>
      </c>
      <c r="G5829" s="1" t="s">
        <v>163</v>
      </c>
    </row>
    <row r="5830" customFormat="false" ht="15" hidden="false" customHeight="true" outlineLevel="0" collapsed="false">
      <c r="A5830" s="1" t="n">
        <v>2110</v>
      </c>
      <c r="C5830" s="1" t="s">
        <v>24</v>
      </c>
      <c r="D5830" s="1" t="s">
        <v>9134</v>
      </c>
      <c r="E5830" s="1" t="s">
        <v>9135</v>
      </c>
      <c r="F5830" s="1" t="s">
        <v>79</v>
      </c>
      <c r="G5830" s="1" t="s">
        <v>221</v>
      </c>
    </row>
    <row r="5831" customFormat="false" ht="15" hidden="false" customHeight="true" outlineLevel="0" collapsed="false">
      <c r="A5831" s="1" t="n">
        <v>2490</v>
      </c>
      <c r="C5831" s="1" t="s">
        <v>24</v>
      </c>
      <c r="D5831" s="1" t="s">
        <v>9136</v>
      </c>
      <c r="E5831" s="1" t="s">
        <v>9137</v>
      </c>
      <c r="F5831" s="1" t="s">
        <v>79</v>
      </c>
      <c r="G5831" s="1" t="s">
        <v>166</v>
      </c>
    </row>
    <row r="5832" customFormat="false" ht="15" hidden="false" customHeight="true" outlineLevel="0" collapsed="false">
      <c r="A5832" s="1" t="n">
        <v>1516</v>
      </c>
      <c r="C5832" s="1" t="s">
        <v>24</v>
      </c>
      <c r="D5832" s="1" t="s">
        <v>9138</v>
      </c>
      <c r="E5832" s="1" t="s">
        <v>9139</v>
      </c>
      <c r="F5832" s="1" t="s">
        <v>91</v>
      </c>
    </row>
    <row r="5833" customFormat="false" ht="15" hidden="false" customHeight="true" outlineLevel="0" collapsed="false">
      <c r="A5833" s="1" t="n">
        <v>2110</v>
      </c>
      <c r="C5833" s="1" t="s">
        <v>24</v>
      </c>
      <c r="D5833" s="1" t="s">
        <v>9140</v>
      </c>
      <c r="E5833" s="1" t="s">
        <v>9141</v>
      </c>
      <c r="F5833" s="1" t="s">
        <v>79</v>
      </c>
      <c r="G5833" s="1" t="s">
        <v>221</v>
      </c>
    </row>
    <row r="5834" customFormat="false" ht="15" hidden="false" customHeight="true" outlineLevel="0" collapsed="false">
      <c r="A5834" s="1" t="n">
        <v>2490</v>
      </c>
      <c r="C5834" s="1" t="s">
        <v>24</v>
      </c>
      <c r="D5834" s="1" t="s">
        <v>9142</v>
      </c>
      <c r="E5834" s="1" t="s">
        <v>9143</v>
      </c>
      <c r="F5834" s="1" t="s">
        <v>79</v>
      </c>
      <c r="G5834" s="1" t="s">
        <v>221</v>
      </c>
    </row>
    <row r="5835" customFormat="false" ht="15" hidden="false" customHeight="true" outlineLevel="0" collapsed="false">
      <c r="A5835" s="1" t="n">
        <v>2110</v>
      </c>
      <c r="C5835" s="1" t="s">
        <v>24</v>
      </c>
      <c r="D5835" s="1" t="s">
        <v>9144</v>
      </c>
      <c r="E5835" s="1" t="s">
        <v>9145</v>
      </c>
      <c r="F5835" s="1" t="s">
        <v>79</v>
      </c>
      <c r="G5835" s="1" t="s">
        <v>166</v>
      </c>
    </row>
    <row r="5836" customFormat="false" ht="15" hidden="false" customHeight="true" outlineLevel="0" collapsed="false">
      <c r="A5836" s="1" t="n">
        <v>2658</v>
      </c>
      <c r="C5836" s="1" t="s">
        <v>24</v>
      </c>
      <c r="D5836" s="1" t="s">
        <v>9146</v>
      </c>
      <c r="E5836" s="1" t="s">
        <v>9147</v>
      </c>
      <c r="F5836" s="1" t="s">
        <v>79</v>
      </c>
      <c r="G5836" s="1" t="s">
        <v>301</v>
      </c>
    </row>
    <row r="5837" customFormat="false" ht="15" hidden="false" customHeight="true" outlineLevel="0" collapsed="false">
      <c r="A5837" s="1" t="n">
        <v>3917</v>
      </c>
      <c r="C5837" s="1" t="s">
        <v>24</v>
      </c>
      <c r="D5837" s="1" t="s">
        <v>42</v>
      </c>
      <c r="E5837" s="1" t="s">
        <v>9148</v>
      </c>
      <c r="F5837" s="1" t="s">
        <v>92</v>
      </c>
      <c r="G5837" s="1" t="s">
        <v>148</v>
      </c>
    </row>
    <row r="5838" customFormat="false" ht="15" hidden="false" customHeight="true" outlineLevel="0" collapsed="false">
      <c r="A5838" s="1" t="n">
        <v>2658</v>
      </c>
      <c r="C5838" s="1" t="s">
        <v>24</v>
      </c>
      <c r="D5838" s="1" t="s">
        <v>9149</v>
      </c>
      <c r="E5838" s="1" t="s">
        <v>9150</v>
      </c>
      <c r="F5838" s="1" t="s">
        <v>79</v>
      </c>
      <c r="G5838" s="1" t="s">
        <v>127</v>
      </c>
    </row>
    <row r="5839" customFormat="false" ht="15" hidden="false" customHeight="true" outlineLevel="0" collapsed="false">
      <c r="A5839" s="1" t="n">
        <v>1620</v>
      </c>
      <c r="C5839" s="1" t="s">
        <v>24</v>
      </c>
      <c r="D5839" s="1" t="s">
        <v>9151</v>
      </c>
      <c r="E5839" s="1" t="s">
        <v>9152</v>
      </c>
      <c r="F5839" s="1" t="s">
        <v>91</v>
      </c>
      <c r="G5839" s="1" t="s">
        <v>461</v>
      </c>
    </row>
    <row r="5840" customFormat="false" ht="15" hidden="false" customHeight="true" outlineLevel="0" collapsed="false">
      <c r="A5840" s="1" t="n">
        <v>1595</v>
      </c>
      <c r="C5840" s="1" t="s">
        <v>24</v>
      </c>
      <c r="D5840" s="1" t="s">
        <v>5943</v>
      </c>
      <c r="E5840" s="1" t="s">
        <v>9153</v>
      </c>
      <c r="F5840" s="1" t="s">
        <v>118</v>
      </c>
      <c r="G5840" s="1" t="s">
        <v>148</v>
      </c>
    </row>
    <row r="5841" customFormat="false" ht="15" hidden="false" customHeight="true" outlineLevel="0" collapsed="false">
      <c r="A5841" s="1" t="n">
        <v>2490</v>
      </c>
      <c r="C5841" s="1" t="s">
        <v>24</v>
      </c>
      <c r="D5841" s="1" t="s">
        <v>9154</v>
      </c>
      <c r="E5841" s="1" t="s">
        <v>9155</v>
      </c>
      <c r="F5841" s="1" t="s">
        <v>79</v>
      </c>
      <c r="G5841" s="1" t="s">
        <v>148</v>
      </c>
    </row>
    <row r="5842" customFormat="false" ht="15" hidden="false" customHeight="true" outlineLevel="0" collapsed="false">
      <c r="A5842" s="1" t="n">
        <v>2490</v>
      </c>
      <c r="C5842" s="1" t="s">
        <v>24</v>
      </c>
      <c r="D5842" s="1" t="s">
        <v>9156</v>
      </c>
      <c r="E5842" s="1" t="s">
        <v>9157</v>
      </c>
      <c r="F5842" s="1" t="s">
        <v>79</v>
      </c>
      <c r="G5842" s="1" t="s">
        <v>9022</v>
      </c>
    </row>
    <row r="5843" customFormat="false" ht="15" hidden="false" customHeight="true" outlineLevel="0" collapsed="false">
      <c r="A5843" s="1" t="n">
        <v>3915</v>
      </c>
      <c r="C5843" s="1" t="s">
        <v>24</v>
      </c>
      <c r="D5843" s="1" t="s">
        <v>3729</v>
      </c>
      <c r="E5843" s="1" t="s">
        <v>9158</v>
      </c>
      <c r="F5843" s="1" t="s">
        <v>91</v>
      </c>
    </row>
    <row r="5844" customFormat="false" ht="15" hidden="false" customHeight="true" outlineLevel="0" collapsed="false">
      <c r="A5844" s="1" t="n">
        <v>2490</v>
      </c>
      <c r="C5844" s="1" t="s">
        <v>24</v>
      </c>
      <c r="D5844" s="1" t="s">
        <v>9159</v>
      </c>
      <c r="E5844" s="1" t="s">
        <v>9160</v>
      </c>
      <c r="F5844" s="1" t="s">
        <v>79</v>
      </c>
      <c r="G5844" s="1" t="s">
        <v>295</v>
      </c>
    </row>
    <row r="5845" customFormat="false" ht="15" hidden="false" customHeight="true" outlineLevel="0" collapsed="false">
      <c r="A5845" s="1" t="n">
        <v>2490</v>
      </c>
      <c r="C5845" s="1" t="s">
        <v>24</v>
      </c>
      <c r="D5845" s="1" t="s">
        <v>9161</v>
      </c>
      <c r="E5845" s="1" t="s">
        <v>9162</v>
      </c>
      <c r="F5845" s="1" t="s">
        <v>79</v>
      </c>
      <c r="G5845" s="1" t="s">
        <v>147</v>
      </c>
    </row>
    <row r="5846" customFormat="false" ht="15" hidden="false" customHeight="true" outlineLevel="0" collapsed="false">
      <c r="A5846" s="1" t="n">
        <v>1985</v>
      </c>
      <c r="C5846" s="1" t="s">
        <v>24</v>
      </c>
      <c r="D5846" s="1" t="s">
        <v>9059</v>
      </c>
      <c r="E5846" s="1" t="s">
        <v>9163</v>
      </c>
      <c r="F5846" s="1" t="s">
        <v>91</v>
      </c>
    </row>
    <row r="5847" customFormat="false" ht="15" hidden="false" customHeight="true" outlineLevel="0" collapsed="false">
      <c r="A5847" s="1" t="n">
        <v>2471</v>
      </c>
      <c r="C5847" s="1" t="s">
        <v>25</v>
      </c>
      <c r="D5847" s="1" t="s">
        <v>2702</v>
      </c>
      <c r="E5847" s="1" t="s">
        <v>9164</v>
      </c>
      <c r="F5847" s="1" t="s">
        <v>83</v>
      </c>
      <c r="G5847" s="1" t="s">
        <v>163</v>
      </c>
    </row>
    <row r="5848" customFormat="false" ht="15" hidden="false" customHeight="true" outlineLevel="0" collapsed="false">
      <c r="A5848" s="1" t="n">
        <v>2110</v>
      </c>
      <c r="C5848" s="1" t="s">
        <v>24</v>
      </c>
      <c r="D5848" s="1" t="s">
        <v>9142</v>
      </c>
      <c r="E5848" s="1" t="s">
        <v>9165</v>
      </c>
      <c r="F5848" s="1" t="s">
        <v>79</v>
      </c>
      <c r="G5848" s="1" t="s">
        <v>221</v>
      </c>
    </row>
    <row r="5849" customFormat="false" ht="15" hidden="false" customHeight="true" outlineLevel="0" collapsed="false">
      <c r="A5849" s="1" t="n">
        <v>2490</v>
      </c>
      <c r="C5849" s="1" t="s">
        <v>24</v>
      </c>
      <c r="D5849" s="1" t="s">
        <v>4557</v>
      </c>
      <c r="E5849" s="1" t="s">
        <v>9166</v>
      </c>
      <c r="F5849" s="1" t="s">
        <v>79</v>
      </c>
      <c r="G5849" s="1" t="s">
        <v>148</v>
      </c>
    </row>
    <row r="5850" customFormat="false" ht="15" hidden="false" customHeight="true" outlineLevel="0" collapsed="false">
      <c r="A5850" s="1" t="n">
        <v>3334</v>
      </c>
      <c r="C5850" s="1" t="s">
        <v>24</v>
      </c>
      <c r="D5850" s="1" t="s">
        <v>9167</v>
      </c>
      <c r="E5850" s="1" t="s">
        <v>9168</v>
      </c>
      <c r="F5850" s="1" t="s">
        <v>91</v>
      </c>
    </row>
    <row r="5851" customFormat="false" ht="15" hidden="false" customHeight="true" outlineLevel="0" collapsed="false">
      <c r="A5851" s="1" t="n">
        <v>3290</v>
      </c>
      <c r="C5851" s="1" t="s">
        <v>24</v>
      </c>
      <c r="D5851" s="1" t="s">
        <v>2992</v>
      </c>
      <c r="E5851" s="1" t="s">
        <v>9169</v>
      </c>
      <c r="F5851" s="1" t="s">
        <v>91</v>
      </c>
    </row>
    <row r="5852" customFormat="false" ht="15" hidden="false" customHeight="true" outlineLevel="0" collapsed="false">
      <c r="A5852" s="1" t="n">
        <v>2658</v>
      </c>
      <c r="C5852" s="1" t="s">
        <v>24</v>
      </c>
      <c r="D5852" s="1" t="s">
        <v>9170</v>
      </c>
      <c r="E5852" s="1" t="s">
        <v>9171</v>
      </c>
      <c r="F5852" s="1" t="s">
        <v>79</v>
      </c>
      <c r="G5852" s="1" t="s">
        <v>134</v>
      </c>
    </row>
    <row r="5853" customFormat="false" ht="15" hidden="false" customHeight="true" outlineLevel="0" collapsed="false">
      <c r="A5853" s="1" t="n">
        <v>3171</v>
      </c>
      <c r="C5853" s="1" t="s">
        <v>24</v>
      </c>
      <c r="D5853" s="1" t="s">
        <v>9172</v>
      </c>
      <c r="E5853" s="1" t="s">
        <v>9173</v>
      </c>
      <c r="F5853" s="1" t="s">
        <v>91</v>
      </c>
    </row>
    <row r="5854" customFormat="false" ht="15" hidden="false" customHeight="true" outlineLevel="0" collapsed="false">
      <c r="A5854" s="1" t="n">
        <v>2520</v>
      </c>
      <c r="C5854" s="1" t="s">
        <v>24</v>
      </c>
      <c r="D5854" s="1" t="s">
        <v>9174</v>
      </c>
      <c r="E5854" s="1" t="s">
        <v>9175</v>
      </c>
      <c r="F5854" s="1" t="s">
        <v>91</v>
      </c>
    </row>
    <row r="5855" customFormat="false" ht="15" hidden="false" customHeight="true" outlineLevel="0" collapsed="false">
      <c r="A5855" s="1" t="n">
        <v>2658</v>
      </c>
      <c r="C5855" s="1" t="s">
        <v>24</v>
      </c>
      <c r="D5855" s="1" t="s">
        <v>9176</v>
      </c>
      <c r="E5855" s="1" t="s">
        <v>9177</v>
      </c>
      <c r="F5855" s="1" t="s">
        <v>79</v>
      </c>
      <c r="G5855" s="1" t="s">
        <v>127</v>
      </c>
    </row>
    <row r="5856" customFormat="false" ht="15" hidden="false" customHeight="true" outlineLevel="0" collapsed="false">
      <c r="A5856" s="1" t="n">
        <v>4093</v>
      </c>
      <c r="C5856" s="1" t="s">
        <v>24</v>
      </c>
      <c r="D5856" s="1" t="s">
        <v>49</v>
      </c>
      <c r="E5856" s="1" t="s">
        <v>9178</v>
      </c>
      <c r="F5856" s="1" t="s">
        <v>81</v>
      </c>
      <c r="G5856" s="1" t="s">
        <v>196</v>
      </c>
    </row>
    <row r="5857" customFormat="false" ht="15" hidden="false" customHeight="true" outlineLevel="0" collapsed="false">
      <c r="A5857" s="1" t="n">
        <v>2658</v>
      </c>
      <c r="C5857" s="1" t="s">
        <v>24</v>
      </c>
      <c r="D5857" s="1" t="s">
        <v>9179</v>
      </c>
      <c r="E5857" s="1" t="s">
        <v>9180</v>
      </c>
      <c r="F5857" s="1" t="s">
        <v>79</v>
      </c>
      <c r="G5857" s="1" t="s">
        <v>196</v>
      </c>
    </row>
    <row r="5858" customFormat="false" ht="15" hidden="false" customHeight="true" outlineLevel="0" collapsed="false">
      <c r="A5858" s="1" t="n">
        <v>2658</v>
      </c>
      <c r="C5858" s="1" t="s">
        <v>24</v>
      </c>
      <c r="D5858" s="1" t="s">
        <v>9181</v>
      </c>
      <c r="E5858" s="1" t="s">
        <v>9182</v>
      </c>
      <c r="F5858" s="1" t="s">
        <v>79</v>
      </c>
      <c r="G5858" s="1" t="s">
        <v>246</v>
      </c>
    </row>
    <row r="5859" customFormat="false" ht="15" hidden="false" customHeight="true" outlineLevel="0" collapsed="false">
      <c r="A5859" s="1" t="n">
        <v>2658</v>
      </c>
      <c r="C5859" s="1" t="s">
        <v>24</v>
      </c>
      <c r="D5859" s="1" t="s">
        <v>9183</v>
      </c>
      <c r="E5859" s="1" t="s">
        <v>9184</v>
      </c>
      <c r="F5859" s="1" t="s">
        <v>79</v>
      </c>
      <c r="G5859" s="1" t="s">
        <v>9022</v>
      </c>
    </row>
    <row r="5860" customFormat="false" ht="15" hidden="false" customHeight="true" outlineLevel="0" collapsed="false">
      <c r="A5860" s="1" t="n">
        <v>2658</v>
      </c>
      <c r="C5860" s="1" t="s">
        <v>24</v>
      </c>
      <c r="D5860" s="1" t="s">
        <v>4826</v>
      </c>
      <c r="E5860" s="1" t="s">
        <v>9185</v>
      </c>
      <c r="F5860" s="1" t="s">
        <v>79</v>
      </c>
      <c r="G5860" s="1" t="s">
        <v>147</v>
      </c>
    </row>
    <row r="5861" customFormat="false" ht="15" hidden="false" customHeight="true" outlineLevel="0" collapsed="false">
      <c r="A5861" s="1" t="n">
        <v>2658</v>
      </c>
      <c r="C5861" s="1" t="s">
        <v>24</v>
      </c>
      <c r="D5861" s="1" t="s">
        <v>3681</v>
      </c>
      <c r="E5861" s="1" t="s">
        <v>9186</v>
      </c>
      <c r="F5861" s="1" t="s">
        <v>79</v>
      </c>
      <c r="G5861" s="1" t="s">
        <v>246</v>
      </c>
    </row>
    <row r="5862" customFormat="false" ht="15" hidden="false" customHeight="true" outlineLevel="0" collapsed="false">
      <c r="A5862" s="1" t="n">
        <v>5007</v>
      </c>
      <c r="C5862" s="1" t="s">
        <v>24</v>
      </c>
      <c r="D5862" s="1" t="s">
        <v>9187</v>
      </c>
      <c r="E5862" s="1" t="s">
        <v>9188</v>
      </c>
      <c r="F5862" s="1" t="s">
        <v>92</v>
      </c>
      <c r="G5862" s="1" t="s">
        <v>126</v>
      </c>
    </row>
    <row r="5863" customFormat="false" ht="15" hidden="false" customHeight="true" outlineLevel="0" collapsed="false">
      <c r="A5863" s="1" t="n">
        <v>2490</v>
      </c>
      <c r="C5863" s="1" t="s">
        <v>24</v>
      </c>
      <c r="D5863" s="1" t="s">
        <v>9189</v>
      </c>
      <c r="E5863" s="1" t="s">
        <v>9190</v>
      </c>
      <c r="F5863" s="1" t="s">
        <v>79</v>
      </c>
      <c r="G5863" s="1" t="s">
        <v>1110</v>
      </c>
    </row>
    <row r="5864" customFormat="false" ht="15" hidden="false" customHeight="true" outlineLevel="0" collapsed="false">
      <c r="A5864" s="1" t="n">
        <v>2110</v>
      </c>
      <c r="C5864" s="1" t="s">
        <v>24</v>
      </c>
      <c r="D5864" s="1" t="s">
        <v>9191</v>
      </c>
      <c r="E5864" s="1" t="s">
        <v>9192</v>
      </c>
      <c r="F5864" s="1" t="s">
        <v>79</v>
      </c>
      <c r="G5864" s="1" t="s">
        <v>2096</v>
      </c>
    </row>
    <row r="5865" customFormat="false" ht="15" hidden="false" customHeight="true" outlineLevel="0" collapsed="false">
      <c r="A5865" s="1" t="n">
        <v>2110</v>
      </c>
      <c r="C5865" s="1" t="s">
        <v>24</v>
      </c>
      <c r="D5865" s="1" t="s">
        <v>2368</v>
      </c>
      <c r="E5865" s="1" t="s">
        <v>9193</v>
      </c>
      <c r="F5865" s="1" t="s">
        <v>79</v>
      </c>
      <c r="G5865" s="1" t="s">
        <v>146</v>
      </c>
    </row>
    <row r="5866" customFormat="false" ht="15" hidden="false" customHeight="true" outlineLevel="0" collapsed="false">
      <c r="A5866" s="1" t="n">
        <v>2658</v>
      </c>
      <c r="C5866" s="1" t="s">
        <v>24</v>
      </c>
      <c r="D5866" s="1" t="s">
        <v>9194</v>
      </c>
      <c r="E5866" s="1" t="s">
        <v>9195</v>
      </c>
      <c r="F5866" s="1" t="s">
        <v>79</v>
      </c>
      <c r="G5866" s="1" t="s">
        <v>2132</v>
      </c>
    </row>
    <row r="5867" customFormat="false" ht="15" hidden="false" customHeight="true" outlineLevel="0" collapsed="false">
      <c r="A5867" s="1" t="n">
        <v>2658</v>
      </c>
      <c r="C5867" s="1" t="s">
        <v>24</v>
      </c>
      <c r="D5867" s="1" t="s">
        <v>9154</v>
      </c>
      <c r="E5867" s="1" t="s">
        <v>9196</v>
      </c>
      <c r="F5867" s="1" t="s">
        <v>79</v>
      </c>
      <c r="G5867" s="1" t="s">
        <v>148</v>
      </c>
    </row>
    <row r="5868" customFormat="false" ht="15" hidden="false" customHeight="true" outlineLevel="0" collapsed="false">
      <c r="A5868" s="1" t="n">
        <v>2833</v>
      </c>
      <c r="C5868" s="1" t="s">
        <v>24</v>
      </c>
      <c r="D5868" s="1" t="s">
        <v>9197</v>
      </c>
      <c r="E5868" s="1" t="s">
        <v>9198</v>
      </c>
      <c r="F5868" s="1" t="s">
        <v>91</v>
      </c>
    </row>
    <row r="5869" customFormat="false" ht="15" hidden="false" customHeight="true" outlineLevel="0" collapsed="false">
      <c r="A5869" s="1" t="n">
        <v>2490</v>
      </c>
      <c r="C5869" s="1" t="s">
        <v>24</v>
      </c>
      <c r="D5869" s="1" t="s">
        <v>9199</v>
      </c>
      <c r="E5869" s="1" t="s">
        <v>9200</v>
      </c>
      <c r="F5869" s="1" t="s">
        <v>79</v>
      </c>
      <c r="G5869" s="1" t="s">
        <v>219</v>
      </c>
    </row>
    <row r="5870" customFormat="false" ht="15" hidden="false" customHeight="true" outlineLevel="0" collapsed="false">
      <c r="A5870" s="1" t="n">
        <v>389</v>
      </c>
      <c r="C5870" s="1" t="s">
        <v>24</v>
      </c>
      <c r="D5870" s="1" t="s">
        <v>9201</v>
      </c>
      <c r="E5870" s="1" t="s">
        <v>9202</v>
      </c>
      <c r="F5870" s="1" t="s">
        <v>91</v>
      </c>
    </row>
    <row r="5871" customFormat="false" ht="15" hidden="false" customHeight="true" outlineLevel="0" collapsed="false">
      <c r="A5871" s="1" t="n">
        <v>2490</v>
      </c>
      <c r="C5871" s="1" t="s">
        <v>24</v>
      </c>
      <c r="D5871" s="1" t="s">
        <v>9203</v>
      </c>
      <c r="E5871" s="1" t="s">
        <v>9204</v>
      </c>
      <c r="F5871" s="1" t="s">
        <v>79</v>
      </c>
      <c r="G5871" s="1" t="s">
        <v>241</v>
      </c>
    </row>
    <row r="5872" customFormat="false" ht="15" hidden="false" customHeight="true" outlineLevel="0" collapsed="false">
      <c r="A5872" s="1" t="n">
        <v>1577</v>
      </c>
      <c r="C5872" s="1" t="s">
        <v>24</v>
      </c>
      <c r="D5872" s="1" t="s">
        <v>2476</v>
      </c>
      <c r="E5872" s="1" t="s">
        <v>9205</v>
      </c>
      <c r="F5872" s="1" t="s">
        <v>91</v>
      </c>
    </row>
    <row r="5873" customFormat="false" ht="15" hidden="false" customHeight="true" outlineLevel="0" collapsed="false">
      <c r="A5873" s="1" t="n">
        <v>2490</v>
      </c>
      <c r="C5873" s="1" t="s">
        <v>24</v>
      </c>
      <c r="D5873" s="1" t="s">
        <v>3739</v>
      </c>
      <c r="E5873" s="1" t="s">
        <v>9206</v>
      </c>
      <c r="F5873" s="1" t="s">
        <v>79</v>
      </c>
      <c r="G5873" s="1" t="s">
        <v>1928</v>
      </c>
    </row>
    <row r="5874" customFormat="false" ht="15" hidden="false" customHeight="true" outlineLevel="0" collapsed="false">
      <c r="A5874" s="1" t="n">
        <v>2549</v>
      </c>
      <c r="C5874" s="1" t="s">
        <v>24</v>
      </c>
      <c r="D5874" s="1" t="s">
        <v>3658</v>
      </c>
      <c r="E5874" s="1" t="s">
        <v>9207</v>
      </c>
      <c r="F5874" s="1" t="s">
        <v>91</v>
      </c>
    </row>
    <row r="5875" customFormat="false" ht="15" hidden="false" customHeight="true" outlineLevel="0" collapsed="false">
      <c r="A5875" s="1" t="n">
        <v>2490</v>
      </c>
      <c r="C5875" s="1" t="s">
        <v>24</v>
      </c>
      <c r="D5875" s="1" t="s">
        <v>9208</v>
      </c>
      <c r="E5875" s="1" t="s">
        <v>9209</v>
      </c>
      <c r="F5875" s="1" t="s">
        <v>79</v>
      </c>
      <c r="G5875" s="1" t="s">
        <v>2096</v>
      </c>
    </row>
    <row r="5876" customFormat="false" ht="15" hidden="false" customHeight="true" outlineLevel="0" collapsed="false">
      <c r="A5876" s="1" t="n">
        <v>3019</v>
      </c>
      <c r="C5876" s="1" t="s">
        <v>24</v>
      </c>
      <c r="D5876" s="1" t="s">
        <v>9210</v>
      </c>
      <c r="E5876" s="1" t="s">
        <v>9211</v>
      </c>
      <c r="F5876" s="1" t="s">
        <v>91</v>
      </c>
    </row>
    <row r="5877" customFormat="false" ht="15" hidden="false" customHeight="true" outlineLevel="0" collapsed="false">
      <c r="A5877" s="1" t="n">
        <v>1674</v>
      </c>
      <c r="C5877" s="1" t="s">
        <v>24</v>
      </c>
      <c r="D5877" s="1" t="s">
        <v>838</v>
      </c>
      <c r="E5877" s="1" t="s">
        <v>9212</v>
      </c>
      <c r="F5877" s="1" t="s">
        <v>95</v>
      </c>
    </row>
    <row r="5878" customFormat="false" ht="15" hidden="false" customHeight="true" outlineLevel="0" collapsed="false">
      <c r="A5878" s="1" t="n">
        <v>2658</v>
      </c>
      <c r="C5878" s="1" t="s">
        <v>24</v>
      </c>
      <c r="D5878" s="1" t="s">
        <v>9213</v>
      </c>
      <c r="E5878" s="1" t="s">
        <v>9214</v>
      </c>
      <c r="F5878" s="1" t="s">
        <v>79</v>
      </c>
      <c r="G5878" s="1" t="s">
        <v>529</v>
      </c>
    </row>
    <row r="5879" customFormat="false" ht="15" hidden="false" customHeight="true" outlineLevel="0" collapsed="false">
      <c r="A5879" s="1" t="n">
        <v>2110</v>
      </c>
      <c r="C5879" s="1" t="s">
        <v>24</v>
      </c>
      <c r="D5879" s="1" t="s">
        <v>9215</v>
      </c>
      <c r="E5879" s="1" t="s">
        <v>9216</v>
      </c>
      <c r="F5879" s="1" t="s">
        <v>79</v>
      </c>
      <c r="G5879" s="1" t="s">
        <v>529</v>
      </c>
    </row>
    <row r="5880" customFormat="false" ht="15" hidden="false" customHeight="true" outlineLevel="0" collapsed="false">
      <c r="A5880" s="1" t="n">
        <v>1597</v>
      </c>
      <c r="C5880" s="1" t="s">
        <v>24</v>
      </c>
      <c r="D5880" s="1" t="s">
        <v>9217</v>
      </c>
      <c r="E5880" s="1" t="s">
        <v>9218</v>
      </c>
      <c r="F5880" s="1" t="s">
        <v>79</v>
      </c>
    </row>
    <row r="5881" customFormat="false" ht="15" hidden="false" customHeight="true" outlineLevel="0" collapsed="false">
      <c r="A5881" s="1" t="n">
        <v>2164</v>
      </c>
      <c r="C5881" s="1" t="s">
        <v>24</v>
      </c>
      <c r="D5881" s="1" t="s">
        <v>9219</v>
      </c>
      <c r="E5881" s="1" t="s">
        <v>9220</v>
      </c>
      <c r="F5881" s="1" t="s">
        <v>118</v>
      </c>
      <c r="G5881" s="1" t="s">
        <v>173</v>
      </c>
    </row>
    <row r="5882" customFormat="false" ht="15" hidden="false" customHeight="true" outlineLevel="0" collapsed="false">
      <c r="A5882" s="1" t="n">
        <v>1932</v>
      </c>
      <c r="C5882" s="1" t="s">
        <v>24</v>
      </c>
      <c r="D5882" s="1" t="s">
        <v>9221</v>
      </c>
      <c r="E5882" s="1" t="s">
        <v>9222</v>
      </c>
      <c r="F5882" s="1" t="s">
        <v>91</v>
      </c>
    </row>
    <row r="5883" customFormat="false" ht="15" hidden="false" customHeight="true" outlineLevel="0" collapsed="false">
      <c r="A5883" s="1" t="n">
        <v>2692</v>
      </c>
      <c r="C5883" s="1" t="s">
        <v>24</v>
      </c>
      <c r="D5883" s="1" t="s">
        <v>3673</v>
      </c>
      <c r="E5883" s="1" t="s">
        <v>9223</v>
      </c>
      <c r="F5883" s="1" t="s">
        <v>117</v>
      </c>
    </row>
    <row r="5884" customFormat="false" ht="15" hidden="false" customHeight="true" outlineLevel="0" collapsed="false">
      <c r="A5884" s="1" t="n">
        <v>2658</v>
      </c>
      <c r="C5884" s="1" t="s">
        <v>24</v>
      </c>
      <c r="D5884" s="1" t="s">
        <v>9224</v>
      </c>
      <c r="E5884" s="1" t="s">
        <v>9225</v>
      </c>
      <c r="F5884" s="1" t="s">
        <v>79</v>
      </c>
      <c r="G5884" s="1" t="s">
        <v>246</v>
      </c>
    </row>
    <row r="5885" customFormat="false" ht="15" hidden="false" customHeight="true" outlineLevel="0" collapsed="false">
      <c r="A5885" s="1" t="n">
        <v>2658</v>
      </c>
      <c r="C5885" s="1" t="s">
        <v>24</v>
      </c>
      <c r="D5885" s="1" t="s">
        <v>9226</v>
      </c>
      <c r="E5885" s="1" t="s">
        <v>9227</v>
      </c>
      <c r="F5885" s="1" t="s">
        <v>79</v>
      </c>
      <c r="G5885" s="1" t="s">
        <v>125</v>
      </c>
    </row>
    <row r="5886" customFormat="false" ht="15" hidden="false" customHeight="true" outlineLevel="0" collapsed="false">
      <c r="A5886" s="1" t="n">
        <v>2658</v>
      </c>
      <c r="C5886" s="1" t="s">
        <v>24</v>
      </c>
      <c r="D5886" s="1" t="s">
        <v>9228</v>
      </c>
      <c r="E5886" s="1" t="s">
        <v>9229</v>
      </c>
      <c r="F5886" s="1" t="s">
        <v>79</v>
      </c>
      <c r="G5886" s="1" t="s">
        <v>148</v>
      </c>
    </row>
    <row r="5887" customFormat="false" ht="15" hidden="false" customHeight="true" outlineLevel="0" collapsed="false">
      <c r="A5887" s="1" t="n">
        <v>2104</v>
      </c>
      <c r="C5887" s="1" t="s">
        <v>24</v>
      </c>
      <c r="D5887" s="1" t="s">
        <v>9230</v>
      </c>
      <c r="E5887" s="1" t="s">
        <v>9231</v>
      </c>
      <c r="F5887" s="1" t="s">
        <v>91</v>
      </c>
    </row>
    <row r="5888" customFormat="false" ht="15" hidden="false" customHeight="true" outlineLevel="0" collapsed="false">
      <c r="A5888" s="1" t="n">
        <v>2171</v>
      </c>
      <c r="C5888" s="1" t="s">
        <v>24</v>
      </c>
      <c r="D5888" s="1" t="s">
        <v>9172</v>
      </c>
      <c r="E5888" s="1" t="s">
        <v>9232</v>
      </c>
      <c r="F5888" s="1" t="s">
        <v>91</v>
      </c>
    </row>
    <row r="5889" customFormat="false" ht="15" hidden="false" customHeight="true" outlineLevel="0" collapsed="false">
      <c r="A5889" s="1" t="n">
        <v>148</v>
      </c>
      <c r="C5889" s="1" t="s">
        <v>24</v>
      </c>
      <c r="D5889" s="1" t="s">
        <v>9233</v>
      </c>
      <c r="E5889" s="1" t="s">
        <v>9234</v>
      </c>
      <c r="F5889" s="1" t="s">
        <v>79</v>
      </c>
    </row>
    <row r="5890" customFormat="false" ht="15" hidden="false" customHeight="true" outlineLevel="0" collapsed="false">
      <c r="A5890" s="1" t="n">
        <v>2490</v>
      </c>
      <c r="C5890" s="1" t="s">
        <v>24</v>
      </c>
      <c r="D5890" s="1" t="s">
        <v>9235</v>
      </c>
      <c r="E5890" s="1" t="s">
        <v>9236</v>
      </c>
      <c r="F5890" s="1" t="s">
        <v>79</v>
      </c>
      <c r="G5890" s="1" t="s">
        <v>173</v>
      </c>
    </row>
    <row r="5891" customFormat="false" ht="15" hidden="false" customHeight="true" outlineLevel="0" collapsed="false">
      <c r="A5891" s="1" t="n">
        <v>2609</v>
      </c>
      <c r="C5891" s="1" t="s">
        <v>24</v>
      </c>
      <c r="D5891" s="1" t="s">
        <v>2439</v>
      </c>
      <c r="E5891" s="1" t="s">
        <v>9237</v>
      </c>
      <c r="F5891" s="1" t="s">
        <v>79</v>
      </c>
      <c r="G5891" s="1" t="s">
        <v>132</v>
      </c>
    </row>
    <row r="5892" customFormat="false" ht="15" hidden="false" customHeight="true" outlineLevel="0" collapsed="false">
      <c r="A5892" s="1" t="n">
        <v>2658</v>
      </c>
      <c r="C5892" s="1" t="s">
        <v>24</v>
      </c>
      <c r="D5892" s="1" t="s">
        <v>9238</v>
      </c>
      <c r="E5892" s="1" t="s">
        <v>9239</v>
      </c>
      <c r="F5892" s="1" t="s">
        <v>79</v>
      </c>
      <c r="G5892" s="1" t="s">
        <v>221</v>
      </c>
    </row>
    <row r="5893" customFormat="false" ht="15" hidden="false" customHeight="true" outlineLevel="0" collapsed="false">
      <c r="A5893" s="1" t="n">
        <v>2222</v>
      </c>
      <c r="B5893" s="1" t="n">
        <v>50000</v>
      </c>
      <c r="C5893" s="1" t="s">
        <v>24</v>
      </c>
      <c r="D5893" s="1" t="s">
        <v>9240</v>
      </c>
      <c r="E5893" s="1" t="s">
        <v>9241</v>
      </c>
      <c r="F5893" s="1" t="s">
        <v>79</v>
      </c>
      <c r="G5893" s="1" t="s">
        <v>125</v>
      </c>
      <c r="H5893" s="1" t="s">
        <v>103</v>
      </c>
    </row>
    <row r="5894" customFormat="false" ht="15" hidden="false" customHeight="true" outlineLevel="0" collapsed="false">
      <c r="A5894" s="1" t="n">
        <v>1876</v>
      </c>
      <c r="C5894" s="1" t="s">
        <v>24</v>
      </c>
      <c r="D5894" s="1" t="s">
        <v>9242</v>
      </c>
      <c r="E5894" s="1" t="s">
        <v>9243</v>
      </c>
      <c r="F5894" s="1" t="s">
        <v>80</v>
      </c>
    </row>
    <row r="5895" customFormat="false" ht="15" hidden="false" customHeight="true" outlineLevel="0" collapsed="false">
      <c r="A5895" s="1" t="n">
        <v>2490</v>
      </c>
      <c r="C5895" s="1" t="s">
        <v>24</v>
      </c>
      <c r="D5895" s="1" t="s">
        <v>9244</v>
      </c>
      <c r="E5895" s="1" t="s">
        <v>9245</v>
      </c>
      <c r="F5895" s="1" t="s">
        <v>79</v>
      </c>
      <c r="G5895" s="1" t="s">
        <v>145</v>
      </c>
    </row>
    <row r="5896" customFormat="false" ht="15" hidden="false" customHeight="true" outlineLevel="0" collapsed="false">
      <c r="A5896" s="1" t="n">
        <v>2490</v>
      </c>
      <c r="C5896" s="1" t="s">
        <v>24</v>
      </c>
      <c r="D5896" s="1" t="s">
        <v>9246</v>
      </c>
      <c r="E5896" s="1" t="s">
        <v>9247</v>
      </c>
      <c r="F5896" s="1" t="s">
        <v>79</v>
      </c>
      <c r="G5896" s="1" t="s">
        <v>359</v>
      </c>
    </row>
    <row r="5897" customFormat="false" ht="15" hidden="false" customHeight="true" outlineLevel="0" collapsed="false">
      <c r="A5897" s="1" t="n">
        <v>2490</v>
      </c>
      <c r="C5897" s="1" t="s">
        <v>24</v>
      </c>
      <c r="D5897" s="1" t="s">
        <v>9014</v>
      </c>
      <c r="E5897" s="1" t="s">
        <v>9248</v>
      </c>
      <c r="F5897" s="1" t="s">
        <v>79</v>
      </c>
      <c r="G5897" s="1" t="s">
        <v>134</v>
      </c>
    </row>
    <row r="5898" customFormat="false" ht="15" hidden="false" customHeight="true" outlineLevel="0" collapsed="false">
      <c r="A5898" s="1" t="n">
        <v>5007</v>
      </c>
      <c r="C5898" s="1" t="s">
        <v>24</v>
      </c>
      <c r="D5898" s="1" t="s">
        <v>641</v>
      </c>
      <c r="E5898" s="1" t="s">
        <v>9249</v>
      </c>
      <c r="F5898" s="1" t="s">
        <v>92</v>
      </c>
      <c r="G5898" s="1" t="s">
        <v>147</v>
      </c>
    </row>
    <row r="5899" customFormat="false" ht="15" hidden="false" customHeight="true" outlineLevel="0" collapsed="false">
      <c r="A5899" s="1" t="n">
        <v>1506</v>
      </c>
      <c r="C5899" s="1" t="s">
        <v>24</v>
      </c>
      <c r="D5899" s="1" t="s">
        <v>44</v>
      </c>
      <c r="E5899" s="1" t="s">
        <v>9250</v>
      </c>
      <c r="F5899" s="1" t="s">
        <v>93</v>
      </c>
      <c r="G5899" s="1" t="s">
        <v>173</v>
      </c>
    </row>
    <row r="5900" customFormat="false" ht="15" hidden="false" customHeight="true" outlineLevel="0" collapsed="false">
      <c r="A5900" s="1" t="n">
        <v>2137</v>
      </c>
      <c r="C5900" s="1" t="s">
        <v>24</v>
      </c>
      <c r="D5900" s="1" t="s">
        <v>9251</v>
      </c>
      <c r="E5900" s="1" t="s">
        <v>9050</v>
      </c>
      <c r="F5900" s="1" t="s">
        <v>91</v>
      </c>
    </row>
    <row r="5901" customFormat="false" ht="15" hidden="false" customHeight="true" outlineLevel="0" collapsed="false">
      <c r="A5901" s="1" t="n">
        <v>2490</v>
      </c>
      <c r="C5901" s="1" t="s">
        <v>24</v>
      </c>
      <c r="D5901" s="1" t="s">
        <v>9252</v>
      </c>
      <c r="E5901" s="1" t="s">
        <v>9253</v>
      </c>
      <c r="F5901" s="1" t="s">
        <v>79</v>
      </c>
      <c r="G5901" s="1" t="s">
        <v>134</v>
      </c>
    </row>
    <row r="5902" customFormat="false" ht="15" hidden="false" customHeight="true" outlineLevel="0" collapsed="false">
      <c r="A5902" s="1" t="n">
        <v>2110</v>
      </c>
      <c r="C5902" s="1" t="s">
        <v>24</v>
      </c>
      <c r="D5902" s="1" t="s">
        <v>7536</v>
      </c>
      <c r="E5902" s="1" t="s">
        <v>9254</v>
      </c>
      <c r="F5902" s="1" t="s">
        <v>79</v>
      </c>
      <c r="G5902" s="1" t="s">
        <v>276</v>
      </c>
    </row>
    <row r="5903" customFormat="false" ht="15" hidden="false" customHeight="true" outlineLevel="0" collapsed="false">
      <c r="A5903" s="1" t="n">
        <v>644</v>
      </c>
      <c r="C5903" s="1" t="s">
        <v>24</v>
      </c>
      <c r="D5903" s="1" t="s">
        <v>9255</v>
      </c>
      <c r="E5903" s="1" t="s">
        <v>9256</v>
      </c>
      <c r="F5903" s="1" t="s">
        <v>93</v>
      </c>
      <c r="G5903" s="1" t="s">
        <v>163</v>
      </c>
    </row>
    <row r="5904" customFormat="false" ht="15" hidden="false" customHeight="true" outlineLevel="0" collapsed="false">
      <c r="A5904" s="1" t="n">
        <v>1666</v>
      </c>
      <c r="C5904" s="1" t="s">
        <v>24</v>
      </c>
      <c r="D5904" s="1" t="s">
        <v>9257</v>
      </c>
      <c r="E5904" s="1" t="s">
        <v>9258</v>
      </c>
      <c r="F5904" s="1" t="s">
        <v>91</v>
      </c>
    </row>
    <row r="5905" customFormat="false" ht="15" hidden="false" customHeight="true" outlineLevel="0" collapsed="false">
      <c r="A5905" s="1" t="n">
        <v>2490</v>
      </c>
      <c r="C5905" s="1" t="s">
        <v>24</v>
      </c>
      <c r="D5905" s="1" t="s">
        <v>9259</v>
      </c>
      <c r="E5905" s="1" t="s">
        <v>9260</v>
      </c>
      <c r="F5905" s="1" t="s">
        <v>79</v>
      </c>
      <c r="G5905" s="1" t="s">
        <v>276</v>
      </c>
    </row>
    <row r="5906" customFormat="false" ht="15" hidden="false" customHeight="true" outlineLevel="0" collapsed="false">
      <c r="A5906" s="1" t="n">
        <v>2559</v>
      </c>
      <c r="C5906" s="1" t="s">
        <v>24</v>
      </c>
      <c r="D5906" s="1" t="s">
        <v>3698</v>
      </c>
      <c r="E5906" s="1" t="s">
        <v>9261</v>
      </c>
      <c r="F5906" s="1" t="s">
        <v>91</v>
      </c>
    </row>
    <row r="5907" customFormat="false" ht="15" hidden="false" customHeight="true" outlineLevel="0" collapsed="false">
      <c r="A5907" s="1" t="n">
        <v>2110</v>
      </c>
      <c r="C5907" s="1" t="s">
        <v>24</v>
      </c>
      <c r="D5907" s="1" t="s">
        <v>9262</v>
      </c>
      <c r="E5907" s="1" t="s">
        <v>9263</v>
      </c>
      <c r="F5907" s="1" t="s">
        <v>79</v>
      </c>
      <c r="G5907" s="1" t="s">
        <v>523</v>
      </c>
    </row>
    <row r="5908" customFormat="false" ht="15" hidden="false" customHeight="true" outlineLevel="0" collapsed="false">
      <c r="A5908" s="1" t="n">
        <v>2110</v>
      </c>
      <c r="C5908" s="1" t="s">
        <v>24</v>
      </c>
      <c r="D5908" s="1" t="s">
        <v>9264</v>
      </c>
      <c r="E5908" s="1" t="s">
        <v>9265</v>
      </c>
      <c r="F5908" s="1" t="s">
        <v>79</v>
      </c>
      <c r="G5908" s="1" t="s">
        <v>246</v>
      </c>
    </row>
    <row r="5909" customFormat="false" ht="15" hidden="false" customHeight="true" outlineLevel="0" collapsed="false">
      <c r="A5909" s="1" t="n">
        <v>2679</v>
      </c>
      <c r="C5909" s="1" t="s">
        <v>24</v>
      </c>
      <c r="D5909" s="1" t="s">
        <v>3658</v>
      </c>
      <c r="E5909" s="1" t="s">
        <v>9266</v>
      </c>
      <c r="F5909" s="1" t="s">
        <v>91</v>
      </c>
    </row>
    <row r="5910" customFormat="false" ht="15" hidden="false" customHeight="true" outlineLevel="0" collapsed="false">
      <c r="A5910" s="1" t="n">
        <v>2658</v>
      </c>
      <c r="C5910" s="1" t="s">
        <v>24</v>
      </c>
      <c r="D5910" s="1" t="s">
        <v>9267</v>
      </c>
      <c r="E5910" s="1" t="s">
        <v>9268</v>
      </c>
      <c r="F5910" s="1" t="s">
        <v>79</v>
      </c>
      <c r="G5910" s="1" t="s">
        <v>664</v>
      </c>
    </row>
    <row r="5911" customFormat="false" ht="15" hidden="false" customHeight="true" outlineLevel="0" collapsed="false">
      <c r="A5911" s="1" t="n">
        <v>2490</v>
      </c>
      <c r="C5911" s="1" t="s">
        <v>24</v>
      </c>
      <c r="D5911" s="1" t="s">
        <v>9269</v>
      </c>
      <c r="E5911" s="1" t="s">
        <v>9270</v>
      </c>
      <c r="F5911" s="1" t="s">
        <v>79</v>
      </c>
      <c r="G5911" s="1" t="s">
        <v>163</v>
      </c>
    </row>
    <row r="5912" customFormat="false" ht="15" hidden="false" customHeight="true" outlineLevel="0" collapsed="false">
      <c r="A5912" s="1" t="n">
        <v>2490</v>
      </c>
      <c r="C5912" s="1" t="s">
        <v>24</v>
      </c>
      <c r="D5912" s="1" t="s">
        <v>9271</v>
      </c>
      <c r="E5912" s="1" t="s">
        <v>9272</v>
      </c>
      <c r="F5912" s="1" t="s">
        <v>79</v>
      </c>
      <c r="G5912" s="1" t="s">
        <v>651</v>
      </c>
    </row>
    <row r="5913" customFormat="false" ht="15" hidden="false" customHeight="true" outlineLevel="0" collapsed="false">
      <c r="A5913" s="1" t="n">
        <v>4013</v>
      </c>
      <c r="C5913" s="1" t="s">
        <v>24</v>
      </c>
      <c r="D5913" s="1" t="s">
        <v>9187</v>
      </c>
      <c r="E5913" s="1" t="s">
        <v>9273</v>
      </c>
      <c r="F5913" s="1" t="s">
        <v>92</v>
      </c>
      <c r="G5913" s="1" t="s">
        <v>126</v>
      </c>
    </row>
    <row r="5914" customFormat="false" ht="15" hidden="false" customHeight="true" outlineLevel="0" collapsed="false">
      <c r="A5914" s="1" t="n">
        <v>2986</v>
      </c>
      <c r="C5914" s="1" t="s">
        <v>24</v>
      </c>
      <c r="D5914" s="1" t="s">
        <v>9274</v>
      </c>
      <c r="E5914" s="1" t="s">
        <v>9275</v>
      </c>
      <c r="F5914" s="1" t="s">
        <v>79</v>
      </c>
      <c r="G5914" s="1" t="s">
        <v>147</v>
      </c>
    </row>
    <row r="5915" customFormat="false" ht="15" hidden="false" customHeight="true" outlineLevel="0" collapsed="false">
      <c r="A5915" s="1" t="n">
        <v>2658</v>
      </c>
      <c r="C5915" s="1" t="s">
        <v>24</v>
      </c>
      <c r="D5915" s="1" t="s">
        <v>9276</v>
      </c>
      <c r="E5915" s="1" t="s">
        <v>9277</v>
      </c>
      <c r="F5915" s="1" t="s">
        <v>79</v>
      </c>
      <c r="G5915" s="1" t="s">
        <v>146</v>
      </c>
    </row>
    <row r="5916" customFormat="false" ht="15" hidden="false" customHeight="true" outlineLevel="0" collapsed="false">
      <c r="A5916" s="1" t="n">
        <v>2658</v>
      </c>
      <c r="C5916" s="1" t="s">
        <v>24</v>
      </c>
      <c r="D5916" s="1" t="s">
        <v>3862</v>
      </c>
      <c r="E5916" s="1" t="s">
        <v>9278</v>
      </c>
      <c r="F5916" s="1" t="s">
        <v>79</v>
      </c>
      <c r="G5916" s="1" t="s">
        <v>221</v>
      </c>
    </row>
    <row r="5917" customFormat="false" ht="15" hidden="false" customHeight="true" outlineLevel="0" collapsed="false">
      <c r="A5917" s="1" t="n">
        <v>2490</v>
      </c>
      <c r="C5917" s="1" t="s">
        <v>24</v>
      </c>
      <c r="D5917" s="1" t="s">
        <v>9279</v>
      </c>
      <c r="E5917" s="1" t="s">
        <v>9280</v>
      </c>
      <c r="F5917" s="1" t="s">
        <v>79</v>
      </c>
      <c r="G5917" s="1" t="s">
        <v>276</v>
      </c>
    </row>
    <row r="5918" customFormat="false" ht="15" hidden="false" customHeight="true" outlineLevel="0" collapsed="false">
      <c r="A5918" s="1" t="n">
        <v>1431</v>
      </c>
      <c r="C5918" s="1" t="s">
        <v>24</v>
      </c>
      <c r="D5918" s="1" t="s">
        <v>9281</v>
      </c>
      <c r="E5918" s="1" t="s">
        <v>9282</v>
      </c>
      <c r="F5918" s="1" t="s">
        <v>79</v>
      </c>
      <c r="G5918" s="1" t="s">
        <v>163</v>
      </c>
    </row>
    <row r="5919" customFormat="false" ht="15" hidden="false" customHeight="true" outlineLevel="0" collapsed="false">
      <c r="A5919" s="1" t="n">
        <v>2490</v>
      </c>
      <c r="C5919" s="1" t="s">
        <v>24</v>
      </c>
      <c r="D5919" s="1" t="s">
        <v>9104</v>
      </c>
      <c r="E5919" s="1" t="s">
        <v>9283</v>
      </c>
      <c r="F5919" s="1" t="s">
        <v>79</v>
      </c>
      <c r="G5919" s="1" t="s">
        <v>637</v>
      </c>
    </row>
    <row r="5920" customFormat="false" ht="15" hidden="false" customHeight="true" outlineLevel="0" collapsed="false">
      <c r="A5920" s="1" t="n">
        <v>2658</v>
      </c>
      <c r="C5920" s="1" t="s">
        <v>24</v>
      </c>
      <c r="D5920" s="1" t="s">
        <v>9284</v>
      </c>
      <c r="E5920" s="1" t="s">
        <v>9285</v>
      </c>
      <c r="F5920" s="1" t="s">
        <v>79</v>
      </c>
      <c r="G5920" s="1" t="s">
        <v>132</v>
      </c>
    </row>
    <row r="5921" customFormat="false" ht="15" hidden="false" customHeight="true" outlineLevel="0" collapsed="false">
      <c r="A5921" s="1" t="n">
        <v>2658</v>
      </c>
      <c r="C5921" s="1" t="s">
        <v>24</v>
      </c>
      <c r="D5921" s="1" t="s">
        <v>9286</v>
      </c>
      <c r="E5921" s="1" t="s">
        <v>9287</v>
      </c>
      <c r="F5921" s="1" t="s">
        <v>79</v>
      </c>
      <c r="G5921" s="1" t="s">
        <v>9022</v>
      </c>
    </row>
    <row r="5922" customFormat="false" ht="15" hidden="false" customHeight="true" outlineLevel="0" collapsed="false">
      <c r="A5922" s="1" t="n">
        <v>2110</v>
      </c>
      <c r="C5922" s="1" t="s">
        <v>24</v>
      </c>
      <c r="D5922" s="1" t="s">
        <v>9288</v>
      </c>
      <c r="E5922" s="1" t="s">
        <v>9289</v>
      </c>
      <c r="F5922" s="1" t="s">
        <v>79</v>
      </c>
      <c r="G5922" s="1" t="s">
        <v>146</v>
      </c>
    </row>
    <row r="5923" customFormat="false" ht="15" hidden="false" customHeight="true" outlineLevel="0" collapsed="false">
      <c r="A5923" s="1" t="n">
        <v>2490</v>
      </c>
      <c r="C5923" s="1" t="s">
        <v>24</v>
      </c>
      <c r="D5923" s="1" t="s">
        <v>9290</v>
      </c>
      <c r="E5923" s="1" t="s">
        <v>9291</v>
      </c>
      <c r="F5923" s="1" t="s">
        <v>79</v>
      </c>
      <c r="G5923" s="1" t="s">
        <v>134</v>
      </c>
    </row>
    <row r="5924" customFormat="false" ht="15" hidden="false" customHeight="true" outlineLevel="0" collapsed="false">
      <c r="A5924" s="1" t="n">
        <v>2658</v>
      </c>
      <c r="C5924" s="1" t="s">
        <v>24</v>
      </c>
      <c r="D5924" s="1" t="s">
        <v>9292</v>
      </c>
      <c r="E5924" s="1" t="s">
        <v>9293</v>
      </c>
      <c r="F5924" s="1" t="s">
        <v>79</v>
      </c>
      <c r="G5924" s="1" t="s">
        <v>241</v>
      </c>
    </row>
    <row r="5925" customFormat="false" ht="15" hidden="false" customHeight="true" outlineLevel="0" collapsed="false">
      <c r="A5925" s="1" t="n">
        <v>2490</v>
      </c>
      <c r="C5925" s="1" t="s">
        <v>24</v>
      </c>
      <c r="D5925" s="1" t="s">
        <v>9294</v>
      </c>
      <c r="E5925" s="1" t="s">
        <v>9295</v>
      </c>
      <c r="F5925" s="1" t="s">
        <v>79</v>
      </c>
      <c r="G5925" s="1" t="s">
        <v>147</v>
      </c>
    </row>
    <row r="5926" customFormat="false" ht="15" hidden="false" customHeight="true" outlineLevel="0" collapsed="false">
      <c r="A5926" s="1" t="n">
        <v>1154</v>
      </c>
      <c r="C5926" s="1" t="s">
        <v>24</v>
      </c>
      <c r="D5926" s="1" t="s">
        <v>9296</v>
      </c>
      <c r="E5926" s="1" t="s">
        <v>9297</v>
      </c>
      <c r="F5926" s="1" t="s">
        <v>91</v>
      </c>
    </row>
    <row r="5927" customFormat="false" ht="15" hidden="false" customHeight="true" outlineLevel="0" collapsed="false">
      <c r="A5927" s="1" t="n">
        <v>2671</v>
      </c>
      <c r="C5927" s="1" t="s">
        <v>24</v>
      </c>
      <c r="D5927" s="1" t="s">
        <v>9298</v>
      </c>
      <c r="E5927" s="1" t="s">
        <v>9299</v>
      </c>
      <c r="F5927" s="1" t="s">
        <v>120</v>
      </c>
      <c r="G5927" s="1" t="s">
        <v>147</v>
      </c>
    </row>
    <row r="5928" customFormat="false" ht="15" hidden="false" customHeight="true" outlineLevel="0" collapsed="false">
      <c r="A5928" s="1" t="n">
        <v>3417</v>
      </c>
      <c r="C5928" s="1" t="s">
        <v>24</v>
      </c>
      <c r="D5928" s="1" t="s">
        <v>9300</v>
      </c>
      <c r="E5928" s="1" t="s">
        <v>9301</v>
      </c>
      <c r="F5928" s="1" t="s">
        <v>91</v>
      </c>
    </row>
    <row r="5929" customFormat="false" ht="15" hidden="false" customHeight="true" outlineLevel="0" collapsed="false">
      <c r="A5929" s="1" t="n">
        <v>1146</v>
      </c>
      <c r="C5929" s="1" t="s">
        <v>24</v>
      </c>
      <c r="D5929" s="1" t="s">
        <v>3884</v>
      </c>
      <c r="E5929" s="1" t="s">
        <v>9302</v>
      </c>
      <c r="F5929" s="1" t="s">
        <v>81</v>
      </c>
      <c r="G5929" s="1" t="s">
        <v>163</v>
      </c>
    </row>
    <row r="5930" customFormat="false" ht="15" hidden="false" customHeight="true" outlineLevel="0" collapsed="false">
      <c r="A5930" s="1" t="n">
        <v>2490</v>
      </c>
      <c r="C5930" s="1" t="s">
        <v>24</v>
      </c>
      <c r="D5930" s="1" t="s">
        <v>9303</v>
      </c>
      <c r="E5930" s="1" t="s">
        <v>9304</v>
      </c>
      <c r="F5930" s="1" t="s">
        <v>79</v>
      </c>
      <c r="G5930" s="1" t="s">
        <v>276</v>
      </c>
    </row>
    <row r="5931" customFormat="false" ht="15" hidden="false" customHeight="true" outlineLevel="0" collapsed="false">
      <c r="A5931" s="1" t="n">
        <v>2658</v>
      </c>
      <c r="C5931" s="1" t="s">
        <v>24</v>
      </c>
      <c r="D5931" s="1" t="s">
        <v>9305</v>
      </c>
      <c r="E5931" s="1" t="s">
        <v>9306</v>
      </c>
      <c r="F5931" s="1" t="s">
        <v>79</v>
      </c>
      <c r="G5931" s="1" t="s">
        <v>134</v>
      </c>
    </row>
    <row r="5932" customFormat="false" ht="15" hidden="false" customHeight="true" outlineLevel="0" collapsed="false">
      <c r="A5932" s="1" t="n">
        <v>3030</v>
      </c>
      <c r="C5932" s="1" t="s">
        <v>24</v>
      </c>
      <c r="D5932" s="1" t="s">
        <v>9307</v>
      </c>
      <c r="E5932" s="1" t="s">
        <v>9308</v>
      </c>
      <c r="F5932" s="1" t="s">
        <v>79</v>
      </c>
      <c r="G5932" s="1" t="s">
        <v>9309</v>
      </c>
    </row>
    <row r="5933" customFormat="false" ht="15" hidden="false" customHeight="true" outlineLevel="0" collapsed="false">
      <c r="A5933" s="1" t="n">
        <v>2658</v>
      </c>
      <c r="C5933" s="1" t="s">
        <v>24</v>
      </c>
      <c r="D5933" s="1" t="s">
        <v>9246</v>
      </c>
      <c r="E5933" s="1" t="s">
        <v>9310</v>
      </c>
      <c r="F5933" s="1" t="s">
        <v>79</v>
      </c>
      <c r="G5933" s="1" t="s">
        <v>359</v>
      </c>
    </row>
    <row r="5934" customFormat="false" ht="15" hidden="false" customHeight="true" outlineLevel="0" collapsed="false">
      <c r="A5934" s="1" t="n">
        <v>2110</v>
      </c>
      <c r="C5934" s="1" t="s">
        <v>24</v>
      </c>
      <c r="D5934" s="1" t="s">
        <v>3735</v>
      </c>
      <c r="E5934" s="1" t="s">
        <v>9311</v>
      </c>
      <c r="F5934" s="1" t="s">
        <v>79</v>
      </c>
      <c r="G5934" s="1" t="s">
        <v>2096</v>
      </c>
    </row>
    <row r="5935" customFormat="false" ht="15" hidden="false" customHeight="true" outlineLevel="0" collapsed="false">
      <c r="A5935" s="1" t="n">
        <v>4427</v>
      </c>
      <c r="C5935" s="1" t="s">
        <v>25</v>
      </c>
      <c r="D5935" s="1" t="s">
        <v>9312</v>
      </c>
      <c r="E5935" s="1" t="s">
        <v>9313</v>
      </c>
      <c r="F5935" s="1" t="s">
        <v>9314</v>
      </c>
    </row>
    <row r="5936" customFormat="false" ht="15" hidden="false" customHeight="true" outlineLevel="0" collapsed="false">
      <c r="A5936" s="1" t="n">
        <v>3290</v>
      </c>
      <c r="C5936" s="1" t="s">
        <v>24</v>
      </c>
      <c r="D5936" s="1" t="s">
        <v>2992</v>
      </c>
      <c r="E5936" s="1" t="s">
        <v>9315</v>
      </c>
      <c r="F5936" s="1" t="s">
        <v>91</v>
      </c>
    </row>
    <row r="5937" customFormat="false" ht="15" hidden="false" customHeight="true" outlineLevel="0" collapsed="false">
      <c r="A5937" s="1" t="n">
        <v>2490</v>
      </c>
      <c r="C5937" s="1" t="s">
        <v>24</v>
      </c>
      <c r="D5937" s="1" t="s">
        <v>9316</v>
      </c>
      <c r="E5937" s="1" t="s">
        <v>9317</v>
      </c>
      <c r="F5937" s="1" t="s">
        <v>79</v>
      </c>
      <c r="G5937" s="1" t="s">
        <v>664</v>
      </c>
    </row>
    <row r="5938" customFormat="false" ht="15" hidden="false" customHeight="true" outlineLevel="0" collapsed="false">
      <c r="A5938" s="1" t="n">
        <v>2490</v>
      </c>
      <c r="C5938" s="1" t="s">
        <v>24</v>
      </c>
      <c r="D5938" s="1" t="s">
        <v>9318</v>
      </c>
      <c r="E5938" s="1" t="s">
        <v>9319</v>
      </c>
      <c r="F5938" s="1" t="s">
        <v>79</v>
      </c>
      <c r="G5938" s="1" t="s">
        <v>664</v>
      </c>
    </row>
    <row r="5939" customFormat="false" ht="15" hidden="false" customHeight="true" outlineLevel="0" collapsed="false">
      <c r="A5939" s="1" t="n">
        <v>2490</v>
      </c>
      <c r="C5939" s="1" t="s">
        <v>24</v>
      </c>
      <c r="D5939" s="1" t="s">
        <v>9320</v>
      </c>
      <c r="E5939" s="1" t="s">
        <v>9321</v>
      </c>
      <c r="F5939" s="1" t="s">
        <v>79</v>
      </c>
      <c r="G5939" s="1" t="s">
        <v>146</v>
      </c>
    </row>
    <row r="5940" customFormat="false" ht="15" hidden="false" customHeight="true" outlineLevel="0" collapsed="false">
      <c r="A5940" s="1" t="n">
        <v>2490</v>
      </c>
      <c r="C5940" s="1" t="s">
        <v>24</v>
      </c>
      <c r="D5940" s="1" t="s">
        <v>9322</v>
      </c>
      <c r="E5940" s="1" t="s">
        <v>9323</v>
      </c>
      <c r="F5940" s="1" t="s">
        <v>79</v>
      </c>
      <c r="G5940" s="1" t="s">
        <v>523</v>
      </c>
    </row>
    <row r="5941" customFormat="false" ht="15" hidden="false" customHeight="true" outlineLevel="0" collapsed="false">
      <c r="A5941" s="1" t="n">
        <v>2658</v>
      </c>
      <c r="C5941" s="1" t="s">
        <v>24</v>
      </c>
      <c r="D5941" s="1" t="s">
        <v>9235</v>
      </c>
      <c r="E5941" s="1" t="s">
        <v>9324</v>
      </c>
      <c r="F5941" s="1" t="s">
        <v>79</v>
      </c>
      <c r="G5941" s="1" t="s">
        <v>173</v>
      </c>
    </row>
    <row r="5942" customFormat="false" ht="15" hidden="false" customHeight="true" outlineLevel="0" collapsed="false">
      <c r="A5942" s="1" t="n">
        <v>3244</v>
      </c>
      <c r="C5942" s="1" t="s">
        <v>24</v>
      </c>
      <c r="D5942" s="1" t="s">
        <v>9325</v>
      </c>
      <c r="E5942" s="1" t="s">
        <v>63</v>
      </c>
      <c r="F5942" s="1" t="s">
        <v>79</v>
      </c>
      <c r="G5942" s="1" t="s">
        <v>132</v>
      </c>
    </row>
    <row r="5943" customFormat="false" ht="15" hidden="false" customHeight="true" outlineLevel="0" collapsed="false">
      <c r="A5943" s="1" t="n">
        <v>2490</v>
      </c>
      <c r="C5943" s="1" t="s">
        <v>24</v>
      </c>
      <c r="D5943" s="1" t="s">
        <v>3753</v>
      </c>
      <c r="E5943" s="1" t="s">
        <v>9326</v>
      </c>
      <c r="F5943" s="1" t="s">
        <v>79</v>
      </c>
      <c r="G5943" s="1" t="s">
        <v>133</v>
      </c>
    </row>
    <row r="5944" customFormat="false" ht="15" hidden="false" customHeight="true" outlineLevel="0" collapsed="false">
      <c r="A5944" s="1" t="n">
        <v>4364</v>
      </c>
      <c r="C5944" s="1" t="s">
        <v>24</v>
      </c>
      <c r="D5944" s="1" t="s">
        <v>9327</v>
      </c>
      <c r="E5944" s="1" t="s">
        <v>9328</v>
      </c>
      <c r="F5944" s="1" t="s">
        <v>79</v>
      </c>
      <c r="G5944" s="1" t="s">
        <v>184</v>
      </c>
    </row>
    <row r="5945" customFormat="false" ht="15" hidden="false" customHeight="true" outlineLevel="0" collapsed="false">
      <c r="A5945" s="1" t="n">
        <v>2658</v>
      </c>
      <c r="C5945" s="1" t="s">
        <v>24</v>
      </c>
      <c r="D5945" s="1" t="s">
        <v>3652</v>
      </c>
      <c r="E5945" s="1" t="s">
        <v>9329</v>
      </c>
      <c r="F5945" s="1" t="s">
        <v>79</v>
      </c>
      <c r="G5945" s="1" t="s">
        <v>163</v>
      </c>
    </row>
    <row r="5946" customFormat="false" ht="15" hidden="false" customHeight="true" outlineLevel="0" collapsed="false">
      <c r="A5946" s="1" t="n">
        <v>2490</v>
      </c>
      <c r="C5946" s="1" t="s">
        <v>24</v>
      </c>
      <c r="D5946" s="1" t="s">
        <v>9330</v>
      </c>
      <c r="E5946" s="1" t="s">
        <v>9331</v>
      </c>
      <c r="F5946" s="1" t="s">
        <v>79</v>
      </c>
      <c r="G5946" s="1" t="s">
        <v>301</v>
      </c>
    </row>
    <row r="5947" customFormat="false" ht="15" hidden="false" customHeight="true" outlineLevel="0" collapsed="false">
      <c r="A5947" s="1" t="n">
        <v>2658</v>
      </c>
      <c r="C5947" s="1" t="s">
        <v>24</v>
      </c>
      <c r="D5947" s="1" t="s">
        <v>9332</v>
      </c>
      <c r="E5947" s="1" t="s">
        <v>9333</v>
      </c>
      <c r="F5947" s="1" t="s">
        <v>79</v>
      </c>
      <c r="G5947" s="1" t="s">
        <v>166</v>
      </c>
    </row>
    <row r="5948" customFormat="false" ht="15" hidden="false" customHeight="true" outlineLevel="0" collapsed="false">
      <c r="A5948" s="1" t="n">
        <v>2490</v>
      </c>
      <c r="C5948" s="1" t="s">
        <v>24</v>
      </c>
      <c r="D5948" s="1" t="s">
        <v>9334</v>
      </c>
      <c r="E5948" s="1" t="s">
        <v>9335</v>
      </c>
      <c r="F5948" s="1" t="s">
        <v>79</v>
      </c>
      <c r="G5948" s="1" t="s">
        <v>196</v>
      </c>
    </row>
    <row r="5949" customFormat="false" ht="15" hidden="false" customHeight="true" outlineLevel="0" collapsed="false">
      <c r="A5949" s="1" t="n">
        <v>1891</v>
      </c>
      <c r="B5949" s="1" t="n">
        <v>36.27</v>
      </c>
      <c r="C5949" s="1" t="s">
        <v>25</v>
      </c>
      <c r="D5949" s="1" t="s">
        <v>9336</v>
      </c>
      <c r="E5949" s="1" t="s">
        <v>9337</v>
      </c>
      <c r="F5949" s="1" t="s">
        <v>79</v>
      </c>
      <c r="G5949" s="1" t="s">
        <v>148</v>
      </c>
      <c r="H5949" s="1" t="s">
        <v>102</v>
      </c>
    </row>
    <row r="5950" customFormat="false" ht="15" hidden="false" customHeight="true" outlineLevel="0" collapsed="false">
      <c r="A5950" s="1" t="n">
        <v>2490</v>
      </c>
      <c r="C5950" s="1" t="s">
        <v>24</v>
      </c>
      <c r="D5950" s="1" t="s">
        <v>9338</v>
      </c>
      <c r="E5950" s="1" t="s">
        <v>9339</v>
      </c>
      <c r="F5950" s="1" t="s">
        <v>79</v>
      </c>
      <c r="G5950" s="1" t="s">
        <v>134</v>
      </c>
    </row>
    <row r="5951" customFormat="false" ht="15" hidden="false" customHeight="true" outlineLevel="0" collapsed="false">
      <c r="A5951" s="1" t="n">
        <v>2088</v>
      </c>
      <c r="C5951" s="1" t="s">
        <v>24</v>
      </c>
      <c r="D5951" s="1" t="s">
        <v>9059</v>
      </c>
      <c r="E5951" s="1" t="s">
        <v>9223</v>
      </c>
      <c r="F5951" s="1" t="s">
        <v>91</v>
      </c>
    </row>
    <row r="5952" customFormat="false" ht="15" hidden="false" customHeight="true" outlineLevel="0" collapsed="false">
      <c r="A5952" s="1" t="n">
        <v>2490</v>
      </c>
      <c r="C5952" s="1" t="s">
        <v>24</v>
      </c>
      <c r="D5952" s="1" t="s">
        <v>9340</v>
      </c>
      <c r="E5952" s="1" t="s">
        <v>9341</v>
      </c>
      <c r="F5952" s="1" t="s">
        <v>79</v>
      </c>
      <c r="G5952" s="1" t="s">
        <v>3400</v>
      </c>
    </row>
    <row r="5953" customFormat="false" ht="15" hidden="false" customHeight="true" outlineLevel="0" collapsed="false">
      <c r="A5953" s="1" t="n">
        <v>4015</v>
      </c>
      <c r="C5953" s="1" t="s">
        <v>24</v>
      </c>
      <c r="D5953" s="1" t="s">
        <v>9342</v>
      </c>
      <c r="E5953" s="1" t="s">
        <v>9343</v>
      </c>
      <c r="F5953" s="1" t="s">
        <v>120</v>
      </c>
    </row>
    <row r="5954" customFormat="false" ht="15" hidden="false" customHeight="true" outlineLevel="0" collapsed="false">
      <c r="A5954" s="1" t="n">
        <v>2658</v>
      </c>
      <c r="C5954" s="1" t="s">
        <v>24</v>
      </c>
      <c r="D5954" s="1" t="s">
        <v>9344</v>
      </c>
      <c r="E5954" s="1" t="s">
        <v>9345</v>
      </c>
      <c r="F5954" s="1" t="s">
        <v>79</v>
      </c>
      <c r="G5954" s="1" t="s">
        <v>664</v>
      </c>
    </row>
    <row r="5955" customFormat="false" ht="15" hidden="false" customHeight="true" outlineLevel="0" collapsed="false">
      <c r="A5955" s="1" t="n">
        <v>2110</v>
      </c>
      <c r="C5955" s="1" t="s">
        <v>24</v>
      </c>
      <c r="D5955" s="1" t="s">
        <v>9346</v>
      </c>
      <c r="E5955" s="1" t="s">
        <v>9347</v>
      </c>
      <c r="F5955" s="1" t="s">
        <v>79</v>
      </c>
      <c r="G5955" s="1" t="s">
        <v>133</v>
      </c>
    </row>
    <row r="5956" customFormat="false" ht="15" hidden="false" customHeight="true" outlineLevel="0" collapsed="false">
      <c r="A5956" s="1" t="n">
        <v>2490</v>
      </c>
      <c r="C5956" s="1" t="s">
        <v>24</v>
      </c>
      <c r="D5956" s="1" t="s">
        <v>9170</v>
      </c>
      <c r="E5956" s="1" t="s">
        <v>9348</v>
      </c>
      <c r="F5956" s="1" t="s">
        <v>79</v>
      </c>
      <c r="G5956" s="1" t="s">
        <v>134</v>
      </c>
    </row>
    <row r="5957" customFormat="false" ht="15" hidden="false" customHeight="true" outlineLevel="0" collapsed="false">
      <c r="A5957" s="1" t="n">
        <v>2658</v>
      </c>
      <c r="C5957" s="1" t="s">
        <v>24</v>
      </c>
      <c r="D5957" s="1" t="s">
        <v>9156</v>
      </c>
      <c r="E5957" s="1" t="s">
        <v>9349</v>
      </c>
      <c r="F5957" s="1" t="s">
        <v>79</v>
      </c>
      <c r="G5957" s="1" t="s">
        <v>9022</v>
      </c>
    </row>
    <row r="5958" customFormat="false" ht="15" hidden="false" customHeight="true" outlineLevel="0" collapsed="false">
      <c r="A5958" s="1" t="n">
        <v>1878</v>
      </c>
      <c r="B5958" s="1" t="n">
        <v>90000</v>
      </c>
      <c r="C5958" s="1" t="s">
        <v>24</v>
      </c>
      <c r="D5958" s="1" t="s">
        <v>49</v>
      </c>
      <c r="E5958" s="1" t="s">
        <v>9350</v>
      </c>
      <c r="F5958" s="1" t="s">
        <v>79</v>
      </c>
      <c r="G5958" s="1" t="s">
        <v>196</v>
      </c>
      <c r="H5958" s="1" t="s">
        <v>105</v>
      </c>
    </row>
    <row r="5959" customFormat="false" ht="15" hidden="false" customHeight="true" outlineLevel="0" collapsed="false">
      <c r="A5959" s="1" t="n">
        <v>4975</v>
      </c>
      <c r="C5959" s="1" t="s">
        <v>24</v>
      </c>
      <c r="D5959" s="1" t="s">
        <v>9351</v>
      </c>
      <c r="E5959" s="1" t="s">
        <v>9352</v>
      </c>
      <c r="F5959" s="1" t="s">
        <v>92</v>
      </c>
      <c r="G5959" s="1" t="s">
        <v>125</v>
      </c>
    </row>
    <row r="5960" customFormat="false" ht="15" hidden="false" customHeight="true" outlineLevel="0" collapsed="false">
      <c r="A5960" s="1" t="n">
        <v>260</v>
      </c>
      <c r="C5960" s="1" t="s">
        <v>24</v>
      </c>
      <c r="D5960" s="1" t="s">
        <v>9353</v>
      </c>
      <c r="E5960" s="1" t="s">
        <v>9354</v>
      </c>
      <c r="F5960" s="1" t="s">
        <v>91</v>
      </c>
    </row>
    <row r="5961" customFormat="false" ht="15" hidden="false" customHeight="true" outlineLevel="0" collapsed="false">
      <c r="A5961" s="1" t="n">
        <v>2490</v>
      </c>
      <c r="C5961" s="1" t="s">
        <v>24</v>
      </c>
      <c r="D5961" s="1" t="s">
        <v>9355</v>
      </c>
      <c r="E5961" s="1" t="s">
        <v>9356</v>
      </c>
      <c r="F5961" s="1" t="s">
        <v>79</v>
      </c>
      <c r="G5961" s="1" t="s">
        <v>1110</v>
      </c>
    </row>
    <row r="5962" customFormat="false" ht="15" hidden="false" customHeight="true" outlineLevel="0" collapsed="false">
      <c r="A5962" s="1" t="n">
        <v>2658</v>
      </c>
      <c r="C5962" s="1" t="s">
        <v>24</v>
      </c>
      <c r="D5962" s="1" t="s">
        <v>9357</v>
      </c>
      <c r="E5962" s="1" t="s">
        <v>9358</v>
      </c>
      <c r="F5962" s="1" t="s">
        <v>79</v>
      </c>
      <c r="G5962" s="1" t="s">
        <v>295</v>
      </c>
    </row>
    <row r="5963" customFormat="false" ht="15" hidden="false" customHeight="true" outlineLevel="0" collapsed="false">
      <c r="A5963" s="1" t="n">
        <v>2110</v>
      </c>
      <c r="C5963" s="1" t="s">
        <v>24</v>
      </c>
      <c r="D5963" s="1" t="s">
        <v>9359</v>
      </c>
      <c r="E5963" s="1" t="s">
        <v>9360</v>
      </c>
      <c r="F5963" s="1" t="s">
        <v>79</v>
      </c>
      <c r="G5963" s="1" t="s">
        <v>134</v>
      </c>
    </row>
    <row r="5964" customFormat="false" ht="15" hidden="false" customHeight="true" outlineLevel="0" collapsed="false">
      <c r="A5964" s="1" t="n">
        <v>3005</v>
      </c>
      <c r="C5964" s="1" t="s">
        <v>24</v>
      </c>
      <c r="D5964" s="1" t="s">
        <v>3709</v>
      </c>
      <c r="E5964" s="1" t="s">
        <v>9361</v>
      </c>
      <c r="F5964" s="1" t="s">
        <v>91</v>
      </c>
    </row>
    <row r="5965" customFormat="false" ht="15" hidden="false" customHeight="true" outlineLevel="0" collapsed="false">
      <c r="A5965" s="1" t="n">
        <v>2658</v>
      </c>
      <c r="C5965" s="1" t="s">
        <v>24</v>
      </c>
      <c r="D5965" s="1" t="s">
        <v>9362</v>
      </c>
      <c r="E5965" s="1" t="s">
        <v>9363</v>
      </c>
      <c r="F5965" s="1" t="s">
        <v>79</v>
      </c>
      <c r="G5965" s="1" t="s">
        <v>2132</v>
      </c>
    </row>
    <row r="5966" customFormat="false" ht="15" hidden="false" customHeight="true" outlineLevel="0" collapsed="false">
      <c r="A5966" s="1" t="n">
        <v>2658</v>
      </c>
      <c r="C5966" s="1" t="s">
        <v>24</v>
      </c>
      <c r="D5966" s="1" t="s">
        <v>9364</v>
      </c>
      <c r="E5966" s="1" t="s">
        <v>9365</v>
      </c>
      <c r="F5966" s="1" t="s">
        <v>79</v>
      </c>
      <c r="G5966" s="1" t="s">
        <v>148</v>
      </c>
    </row>
    <row r="5967" customFormat="false" ht="15" hidden="false" customHeight="true" outlineLevel="0" collapsed="false">
      <c r="A5967" s="1" t="n">
        <v>1909</v>
      </c>
      <c r="C5967" s="1" t="s">
        <v>24</v>
      </c>
      <c r="D5967" s="1" t="s">
        <v>9257</v>
      </c>
      <c r="E5967" s="1" t="s">
        <v>9366</v>
      </c>
      <c r="F5967" s="1" t="s">
        <v>91</v>
      </c>
    </row>
    <row r="5968" customFormat="false" ht="15" hidden="false" customHeight="true" outlineLevel="0" collapsed="false">
      <c r="A5968" s="1" t="n">
        <v>2490</v>
      </c>
      <c r="C5968" s="1" t="s">
        <v>24</v>
      </c>
      <c r="D5968" s="1" t="s">
        <v>9044</v>
      </c>
      <c r="E5968" s="1" t="s">
        <v>9367</v>
      </c>
      <c r="F5968" s="1" t="s">
        <v>79</v>
      </c>
      <c r="G5968" s="1" t="s">
        <v>664</v>
      </c>
    </row>
    <row r="5969" customFormat="false" ht="15" hidden="false" customHeight="true" outlineLevel="0" collapsed="false">
      <c r="A5969" s="1" t="n">
        <v>2658</v>
      </c>
      <c r="C5969" s="1" t="s">
        <v>24</v>
      </c>
      <c r="D5969" s="1" t="s">
        <v>9368</v>
      </c>
      <c r="E5969" s="1" t="s">
        <v>9369</v>
      </c>
      <c r="F5969" s="1" t="s">
        <v>79</v>
      </c>
      <c r="G5969" s="1" t="s">
        <v>796</v>
      </c>
    </row>
    <row r="5970" customFormat="false" ht="15" hidden="false" customHeight="true" outlineLevel="0" collapsed="false">
      <c r="A5970" s="1" t="n">
        <v>2490</v>
      </c>
      <c r="C5970" s="1" t="s">
        <v>24</v>
      </c>
      <c r="D5970" s="1" t="s">
        <v>9370</v>
      </c>
      <c r="E5970" s="1" t="s">
        <v>9371</v>
      </c>
      <c r="F5970" s="1" t="s">
        <v>79</v>
      </c>
      <c r="G5970" s="1" t="s">
        <v>1110</v>
      </c>
    </row>
    <row r="5971" customFormat="false" ht="15" hidden="false" customHeight="true" outlineLevel="0" collapsed="false">
      <c r="A5971" s="1" t="n">
        <v>2490</v>
      </c>
      <c r="C5971" s="1" t="s">
        <v>24</v>
      </c>
      <c r="D5971" s="1" t="s">
        <v>9372</v>
      </c>
      <c r="E5971" s="1" t="s">
        <v>9373</v>
      </c>
      <c r="F5971" s="1" t="s">
        <v>79</v>
      </c>
      <c r="G5971" s="1" t="s">
        <v>2096</v>
      </c>
    </row>
    <row r="5972" customFormat="false" ht="15" hidden="false" customHeight="true" outlineLevel="0" collapsed="false">
      <c r="A5972" s="1" t="n">
        <v>2110</v>
      </c>
      <c r="C5972" s="1" t="s">
        <v>24</v>
      </c>
      <c r="D5972" s="1" t="s">
        <v>9374</v>
      </c>
      <c r="E5972" s="1" t="s">
        <v>9375</v>
      </c>
      <c r="F5972" s="1" t="s">
        <v>79</v>
      </c>
      <c r="G5972" s="1" t="s">
        <v>148</v>
      </c>
    </row>
    <row r="5973" customFormat="false" ht="15" hidden="false" customHeight="true" outlineLevel="0" collapsed="false">
      <c r="A5973" s="1" t="n">
        <v>4692</v>
      </c>
      <c r="C5973" s="1" t="s">
        <v>24</v>
      </c>
      <c r="D5973" s="1" t="s">
        <v>42</v>
      </c>
      <c r="E5973" s="1" t="s">
        <v>9376</v>
      </c>
      <c r="F5973" s="1" t="s">
        <v>92</v>
      </c>
      <c r="G5973" s="1" t="s">
        <v>148</v>
      </c>
    </row>
    <row r="5974" customFormat="false" ht="15" hidden="false" customHeight="true" outlineLevel="0" collapsed="false">
      <c r="A5974" s="1" t="n">
        <v>2490</v>
      </c>
      <c r="C5974" s="1" t="s">
        <v>24</v>
      </c>
      <c r="D5974" s="1" t="s">
        <v>9305</v>
      </c>
      <c r="E5974" s="1" t="s">
        <v>9377</v>
      </c>
      <c r="F5974" s="1" t="s">
        <v>79</v>
      </c>
      <c r="G5974" s="1" t="s">
        <v>134</v>
      </c>
    </row>
    <row r="5975" customFormat="false" ht="15" hidden="false" customHeight="true" outlineLevel="0" collapsed="false">
      <c r="A5975" s="1" t="n">
        <v>2658</v>
      </c>
      <c r="C5975" s="1" t="s">
        <v>24</v>
      </c>
      <c r="D5975" s="1" t="s">
        <v>9203</v>
      </c>
      <c r="E5975" s="1" t="s">
        <v>9378</v>
      </c>
      <c r="F5975" s="1" t="s">
        <v>79</v>
      </c>
      <c r="G5975" s="1" t="s">
        <v>241</v>
      </c>
    </row>
    <row r="5976" customFormat="false" ht="15" hidden="false" customHeight="true" outlineLevel="0" collapsed="false">
      <c r="A5976" s="1" t="n">
        <v>1870</v>
      </c>
      <c r="C5976" s="1" t="s">
        <v>24</v>
      </c>
      <c r="D5976" s="1" t="s">
        <v>9379</v>
      </c>
      <c r="E5976" s="1" t="s">
        <v>9380</v>
      </c>
      <c r="F5976" s="1" t="s">
        <v>91</v>
      </c>
    </row>
    <row r="5977" customFormat="false" ht="15" hidden="false" customHeight="true" outlineLevel="0" collapsed="false">
      <c r="A5977" s="1" t="n">
        <v>2490</v>
      </c>
      <c r="C5977" s="1" t="s">
        <v>24</v>
      </c>
      <c r="D5977" s="1" t="s">
        <v>9381</v>
      </c>
      <c r="E5977" s="1" t="s">
        <v>9382</v>
      </c>
      <c r="F5977" s="1" t="s">
        <v>79</v>
      </c>
      <c r="G5977" s="1" t="s">
        <v>146</v>
      </c>
    </row>
    <row r="5978" customFormat="false" ht="15" hidden="false" customHeight="true" outlineLevel="0" collapsed="false">
      <c r="A5978" s="1" t="n">
        <v>1905</v>
      </c>
      <c r="C5978" s="1" t="s">
        <v>24</v>
      </c>
      <c r="D5978" s="1" t="s">
        <v>9383</v>
      </c>
      <c r="E5978" s="1" t="s">
        <v>9384</v>
      </c>
      <c r="F5978" s="1" t="s">
        <v>118</v>
      </c>
      <c r="G5978" s="1" t="s">
        <v>163</v>
      </c>
    </row>
    <row r="5979" customFormat="false" ht="15" hidden="false" customHeight="true" outlineLevel="0" collapsed="false">
      <c r="A5979" s="1" t="n">
        <v>2490</v>
      </c>
      <c r="C5979" s="1" t="s">
        <v>24</v>
      </c>
      <c r="D5979" s="1" t="s">
        <v>9286</v>
      </c>
      <c r="E5979" s="1" t="s">
        <v>9385</v>
      </c>
      <c r="F5979" s="1" t="s">
        <v>79</v>
      </c>
      <c r="G5979" s="1" t="s">
        <v>9022</v>
      </c>
    </row>
    <row r="5980" customFormat="false" ht="15" hidden="false" customHeight="true" outlineLevel="0" collapsed="false">
      <c r="A5980" s="1" t="n">
        <v>2490</v>
      </c>
      <c r="C5980" s="1" t="s">
        <v>24</v>
      </c>
      <c r="D5980" s="1" t="s">
        <v>9386</v>
      </c>
      <c r="E5980" s="1" t="s">
        <v>9387</v>
      </c>
      <c r="F5980" s="1" t="s">
        <v>79</v>
      </c>
      <c r="G5980" s="1" t="s">
        <v>246</v>
      </c>
    </row>
    <row r="5981" customFormat="false" ht="15" hidden="false" customHeight="true" outlineLevel="0" collapsed="false">
      <c r="A5981" s="1" t="n">
        <v>2658</v>
      </c>
      <c r="C5981" s="1" t="s">
        <v>24</v>
      </c>
      <c r="D5981" s="1" t="s">
        <v>9388</v>
      </c>
      <c r="E5981" s="1" t="s">
        <v>9389</v>
      </c>
      <c r="F5981" s="1" t="s">
        <v>79</v>
      </c>
      <c r="G5981" s="1" t="s">
        <v>163</v>
      </c>
    </row>
    <row r="5982" customFormat="false" ht="15" hidden="false" customHeight="true" outlineLevel="0" collapsed="false">
      <c r="A5982" s="1" t="n">
        <v>3896</v>
      </c>
      <c r="C5982" s="1" t="s">
        <v>25</v>
      </c>
      <c r="D5982" s="1" t="s">
        <v>9390</v>
      </c>
      <c r="E5982" s="1" t="s">
        <v>9391</v>
      </c>
      <c r="F5982" s="1" t="s">
        <v>79</v>
      </c>
      <c r="G5982" s="1" t="s">
        <v>265</v>
      </c>
    </row>
    <row r="5983" customFormat="false" ht="15" hidden="false" customHeight="true" outlineLevel="0" collapsed="false">
      <c r="A5983" s="1" t="n">
        <v>2658</v>
      </c>
      <c r="C5983" s="1" t="s">
        <v>24</v>
      </c>
      <c r="D5983" s="1" t="s">
        <v>9090</v>
      </c>
      <c r="E5983" s="1" t="s">
        <v>9392</v>
      </c>
      <c r="F5983" s="1" t="s">
        <v>79</v>
      </c>
      <c r="G5983" s="1" t="s">
        <v>166</v>
      </c>
    </row>
    <row r="5984" customFormat="false" ht="15" hidden="false" customHeight="true" outlineLevel="0" collapsed="false">
      <c r="A5984" s="1" t="n">
        <v>1207</v>
      </c>
      <c r="C5984" s="1" t="s">
        <v>24</v>
      </c>
      <c r="D5984" s="1" t="s">
        <v>9393</v>
      </c>
      <c r="E5984" s="1" t="s">
        <v>9394</v>
      </c>
      <c r="F5984" s="1" t="s">
        <v>83</v>
      </c>
    </row>
    <row r="5985" customFormat="false" ht="15" hidden="false" customHeight="true" outlineLevel="0" collapsed="false">
      <c r="A5985" s="1" t="n">
        <v>2658</v>
      </c>
      <c r="C5985" s="1" t="s">
        <v>24</v>
      </c>
      <c r="D5985" s="1" t="s">
        <v>9395</v>
      </c>
      <c r="E5985" s="1" t="s">
        <v>9396</v>
      </c>
      <c r="F5985" s="1" t="s">
        <v>79</v>
      </c>
      <c r="G5985" s="1" t="s">
        <v>163</v>
      </c>
    </row>
    <row r="5986" customFormat="false" ht="15" hidden="false" customHeight="true" outlineLevel="0" collapsed="false">
      <c r="A5986" s="1" t="n">
        <v>2490</v>
      </c>
      <c r="C5986" s="1" t="s">
        <v>24</v>
      </c>
      <c r="D5986" s="1" t="s">
        <v>9397</v>
      </c>
      <c r="E5986" s="1" t="s">
        <v>9398</v>
      </c>
      <c r="F5986" s="1" t="s">
        <v>79</v>
      </c>
      <c r="G5986" s="1" t="s">
        <v>1110</v>
      </c>
    </row>
    <row r="5987" customFormat="false" ht="15" hidden="false" customHeight="true" outlineLevel="0" collapsed="false">
      <c r="A5987" s="1" t="n">
        <v>2658</v>
      </c>
      <c r="C5987" s="1" t="s">
        <v>24</v>
      </c>
      <c r="D5987" s="1" t="s">
        <v>4077</v>
      </c>
      <c r="E5987" s="1" t="s">
        <v>9399</v>
      </c>
      <c r="F5987" s="1" t="s">
        <v>79</v>
      </c>
      <c r="G5987" s="1" t="s">
        <v>523</v>
      </c>
    </row>
    <row r="5988" customFormat="false" ht="15" hidden="false" customHeight="true" outlineLevel="0" collapsed="false">
      <c r="A5988" s="1" t="n">
        <v>2387</v>
      </c>
      <c r="B5988" s="1" t="n">
        <v>90000</v>
      </c>
      <c r="C5988" s="1" t="s">
        <v>24</v>
      </c>
      <c r="D5988" s="1" t="s">
        <v>42</v>
      </c>
      <c r="E5988" s="1" t="s">
        <v>9400</v>
      </c>
      <c r="F5988" s="1" t="s">
        <v>91</v>
      </c>
      <c r="G5988" s="1" t="s">
        <v>148</v>
      </c>
      <c r="H5988" s="1" t="s">
        <v>105</v>
      </c>
    </row>
    <row r="5989" customFormat="false" ht="15" hidden="false" customHeight="true" outlineLevel="0" collapsed="false">
      <c r="A5989" s="1" t="n">
        <v>1190</v>
      </c>
      <c r="C5989" s="1" t="s">
        <v>24</v>
      </c>
      <c r="D5989" s="1" t="s">
        <v>3658</v>
      </c>
      <c r="E5989" s="1" t="s">
        <v>9401</v>
      </c>
      <c r="F5989" s="1" t="s">
        <v>91</v>
      </c>
    </row>
    <row r="5990" customFormat="false" ht="15" hidden="false" customHeight="true" outlineLevel="0" collapsed="false">
      <c r="A5990" s="1" t="n">
        <v>2490</v>
      </c>
      <c r="C5990" s="1" t="s">
        <v>24</v>
      </c>
      <c r="D5990" s="1" t="s">
        <v>9402</v>
      </c>
      <c r="E5990" s="1" t="s">
        <v>9403</v>
      </c>
      <c r="F5990" s="1" t="s">
        <v>79</v>
      </c>
      <c r="G5990" s="1" t="s">
        <v>3400</v>
      </c>
    </row>
    <row r="5991" customFormat="false" ht="15" hidden="false" customHeight="true" outlineLevel="0" collapsed="false">
      <c r="A5991" s="1" t="n">
        <v>2490</v>
      </c>
      <c r="C5991" s="1" t="s">
        <v>24</v>
      </c>
      <c r="D5991" s="1" t="s">
        <v>9276</v>
      </c>
      <c r="E5991" s="1" t="s">
        <v>9404</v>
      </c>
      <c r="F5991" s="1" t="s">
        <v>79</v>
      </c>
      <c r="G5991" s="1" t="s">
        <v>146</v>
      </c>
    </row>
    <row r="5992" customFormat="false" ht="15" hidden="false" customHeight="true" outlineLevel="0" collapsed="false">
      <c r="A5992" s="1" t="n">
        <v>2782</v>
      </c>
      <c r="C5992" s="1" t="s">
        <v>25</v>
      </c>
      <c r="D5992" s="1" t="s">
        <v>4203</v>
      </c>
      <c r="E5992" s="1" t="s">
        <v>9405</v>
      </c>
      <c r="F5992" s="1" t="s">
        <v>83</v>
      </c>
      <c r="G5992" s="1" t="s">
        <v>125</v>
      </c>
    </row>
    <row r="5993" customFormat="false" ht="15" hidden="false" customHeight="true" outlineLevel="0" collapsed="false">
      <c r="A5993" s="1" t="n">
        <v>2658</v>
      </c>
      <c r="C5993" s="1" t="s">
        <v>24</v>
      </c>
      <c r="D5993" s="1" t="s">
        <v>9406</v>
      </c>
      <c r="E5993" s="1" t="s">
        <v>9407</v>
      </c>
      <c r="F5993" s="1" t="s">
        <v>79</v>
      </c>
      <c r="G5993" s="1" t="s">
        <v>163</v>
      </c>
    </row>
    <row r="5994" customFormat="false" ht="15" hidden="false" customHeight="true" outlineLevel="0" collapsed="false">
      <c r="A5994" s="1" t="n">
        <v>2490</v>
      </c>
      <c r="C5994" s="1" t="s">
        <v>24</v>
      </c>
      <c r="D5994" s="1" t="s">
        <v>9368</v>
      </c>
      <c r="E5994" s="1" t="s">
        <v>9408</v>
      </c>
      <c r="F5994" s="1" t="s">
        <v>79</v>
      </c>
      <c r="G5994" s="1" t="s">
        <v>796</v>
      </c>
    </row>
    <row r="5995" customFormat="false" ht="43.5" hidden="false" customHeight="true" outlineLevel="0" collapsed="false">
      <c r="A5995" s="1" t="n">
        <v>15109</v>
      </c>
      <c r="C5995" s="1" t="s">
        <v>24</v>
      </c>
      <c r="D5995" s="1" t="s">
        <v>9409</v>
      </c>
      <c r="E5995" s="1" t="s">
        <v>9410</v>
      </c>
      <c r="F5995" s="1" t="s">
        <v>118</v>
      </c>
      <c r="G5995" s="1" t="s">
        <v>276</v>
      </c>
    </row>
    <row r="5996" customFormat="false" ht="15" hidden="false" customHeight="true" outlineLevel="0" collapsed="false">
      <c r="A5996" s="1" t="n">
        <v>3331</v>
      </c>
      <c r="C5996" s="1" t="s">
        <v>24</v>
      </c>
      <c r="D5996" s="1" t="s">
        <v>3737</v>
      </c>
      <c r="E5996" s="1" t="s">
        <v>9411</v>
      </c>
      <c r="F5996" s="1" t="s">
        <v>91</v>
      </c>
    </row>
    <row r="5997" customFormat="false" ht="15" hidden="false" customHeight="true" outlineLevel="0" collapsed="false">
      <c r="A5997" s="1" t="n">
        <v>2658</v>
      </c>
      <c r="C5997" s="1" t="s">
        <v>24</v>
      </c>
      <c r="D5997" s="1" t="s">
        <v>9334</v>
      </c>
      <c r="E5997" s="1" t="s">
        <v>9412</v>
      </c>
      <c r="F5997" s="1" t="s">
        <v>79</v>
      </c>
      <c r="G5997" s="1" t="s">
        <v>196</v>
      </c>
    </row>
    <row r="5998" customFormat="false" ht="15" hidden="false" customHeight="true" outlineLevel="0" collapsed="false">
      <c r="A5998" s="1" t="n">
        <v>2490</v>
      </c>
      <c r="C5998" s="1" t="s">
        <v>24</v>
      </c>
      <c r="D5998" s="1" t="s">
        <v>9413</v>
      </c>
      <c r="E5998" s="1" t="s">
        <v>9414</v>
      </c>
      <c r="F5998" s="1" t="s">
        <v>79</v>
      </c>
      <c r="G5998" s="1" t="s">
        <v>134</v>
      </c>
    </row>
    <row r="5999" customFormat="false" ht="15" hidden="false" customHeight="true" outlineLevel="0" collapsed="false">
      <c r="A5999" s="1" t="n">
        <v>5180</v>
      </c>
      <c r="C5999" s="1" t="s">
        <v>25</v>
      </c>
      <c r="D5999" s="1" t="s">
        <v>9415</v>
      </c>
      <c r="E5999" s="1" t="s">
        <v>9313</v>
      </c>
      <c r="F5999" s="1" t="s">
        <v>9314</v>
      </c>
      <c r="G5999" s="1" t="s">
        <v>196</v>
      </c>
    </row>
    <row r="6000" customFormat="false" ht="15" hidden="false" customHeight="true" outlineLevel="0" collapsed="false">
      <c r="A6000" s="1" t="n">
        <v>2658</v>
      </c>
      <c r="C6000" s="1" t="s">
        <v>24</v>
      </c>
      <c r="D6000" s="1" t="s">
        <v>9095</v>
      </c>
      <c r="E6000" s="1" t="s">
        <v>9416</v>
      </c>
      <c r="F6000" s="1" t="s">
        <v>79</v>
      </c>
      <c r="G6000" s="1" t="s">
        <v>130</v>
      </c>
    </row>
    <row r="6001" customFormat="false" ht="15" hidden="false" customHeight="true" outlineLevel="0" collapsed="false">
      <c r="A6001" s="1" t="n">
        <v>2490</v>
      </c>
      <c r="C6001" s="1" t="s">
        <v>24</v>
      </c>
      <c r="D6001" s="1" t="s">
        <v>3687</v>
      </c>
      <c r="E6001" s="1" t="s">
        <v>9417</v>
      </c>
      <c r="F6001" s="1" t="s">
        <v>79</v>
      </c>
      <c r="G6001" s="1" t="s">
        <v>265</v>
      </c>
    </row>
    <row r="6002" customFormat="false" ht="15" hidden="false" customHeight="true" outlineLevel="0" collapsed="false">
      <c r="A6002" s="1" t="n">
        <v>2160</v>
      </c>
      <c r="C6002" s="1" t="s">
        <v>24</v>
      </c>
      <c r="D6002" s="1" t="s">
        <v>9418</v>
      </c>
      <c r="E6002" s="1" t="s">
        <v>9419</v>
      </c>
      <c r="F6002" s="1" t="s">
        <v>91</v>
      </c>
    </row>
    <row r="6003" customFormat="false" ht="15" hidden="false" customHeight="true" outlineLevel="0" collapsed="false">
      <c r="A6003" s="1" t="n">
        <v>2658</v>
      </c>
      <c r="C6003" s="1" t="s">
        <v>24</v>
      </c>
      <c r="D6003" s="1" t="s">
        <v>9075</v>
      </c>
      <c r="E6003" s="1" t="s">
        <v>9420</v>
      </c>
      <c r="F6003" s="1" t="s">
        <v>79</v>
      </c>
      <c r="G6003" s="1" t="s">
        <v>265</v>
      </c>
    </row>
    <row r="6004" customFormat="false" ht="15" hidden="false" customHeight="true" outlineLevel="0" collapsed="false">
      <c r="A6004" s="1" t="n">
        <v>2490</v>
      </c>
      <c r="C6004" s="1" t="s">
        <v>24</v>
      </c>
      <c r="D6004" s="1" t="s">
        <v>9284</v>
      </c>
      <c r="E6004" s="1" t="s">
        <v>9421</v>
      </c>
      <c r="F6004" s="1" t="s">
        <v>79</v>
      </c>
      <c r="G6004" s="1" t="s">
        <v>132</v>
      </c>
    </row>
    <row r="6005" customFormat="false" ht="15" hidden="false" customHeight="true" outlineLevel="0" collapsed="false">
      <c r="A6005" s="1" t="n">
        <v>1480</v>
      </c>
      <c r="C6005" s="1" t="s">
        <v>24</v>
      </c>
      <c r="D6005" s="1" t="s">
        <v>838</v>
      </c>
      <c r="E6005" s="1" t="s">
        <v>9422</v>
      </c>
      <c r="F6005" s="1" t="s">
        <v>91</v>
      </c>
    </row>
    <row r="6006" customFormat="false" ht="15" hidden="false" customHeight="true" outlineLevel="0" collapsed="false">
      <c r="A6006" s="1" t="n">
        <v>2186</v>
      </c>
      <c r="C6006" s="1" t="s">
        <v>24</v>
      </c>
      <c r="D6006" s="1" t="s">
        <v>9423</v>
      </c>
      <c r="E6006" s="1" t="s">
        <v>9424</v>
      </c>
      <c r="F6006" s="1" t="s">
        <v>121</v>
      </c>
      <c r="G6006" s="1" t="s">
        <v>796</v>
      </c>
    </row>
    <row r="6007" customFormat="false" ht="15" hidden="false" customHeight="true" outlineLevel="0" collapsed="false">
      <c r="A6007" s="1" t="n">
        <v>4992</v>
      </c>
      <c r="C6007" s="1" t="s">
        <v>24</v>
      </c>
      <c r="D6007" s="1" t="s">
        <v>33</v>
      </c>
      <c r="E6007" s="1" t="s">
        <v>9425</v>
      </c>
      <c r="F6007" s="1" t="s">
        <v>92</v>
      </c>
      <c r="G6007" s="1" t="s">
        <v>173</v>
      </c>
    </row>
    <row r="6008" customFormat="false" ht="15" hidden="false" customHeight="true" outlineLevel="0" collapsed="false">
      <c r="A6008" s="1" t="n">
        <v>1306</v>
      </c>
      <c r="C6008" s="1" t="s">
        <v>24</v>
      </c>
      <c r="D6008" s="1" t="s">
        <v>9167</v>
      </c>
      <c r="E6008" s="1" t="s">
        <v>9426</v>
      </c>
      <c r="F6008" s="1" t="s">
        <v>91</v>
      </c>
    </row>
    <row r="6009" customFormat="false" ht="15" hidden="false" customHeight="true" outlineLevel="0" collapsed="false">
      <c r="A6009" s="1" t="n">
        <v>2110</v>
      </c>
      <c r="C6009" s="1" t="s">
        <v>24</v>
      </c>
      <c r="D6009" s="1" t="s">
        <v>9427</v>
      </c>
      <c r="E6009" s="1" t="s">
        <v>9428</v>
      </c>
      <c r="F6009" s="1" t="s">
        <v>79</v>
      </c>
      <c r="G6009" s="1" t="s">
        <v>184</v>
      </c>
    </row>
    <row r="6010" customFormat="false" ht="15" hidden="false" customHeight="true" outlineLevel="0" collapsed="false">
      <c r="A6010" s="1" t="n">
        <v>2490</v>
      </c>
      <c r="C6010" s="1" t="s">
        <v>24</v>
      </c>
      <c r="D6010" s="1" t="s">
        <v>9429</v>
      </c>
      <c r="E6010" s="1" t="s">
        <v>9367</v>
      </c>
      <c r="F6010" s="1" t="s">
        <v>79</v>
      </c>
      <c r="G6010" s="1" t="s">
        <v>221</v>
      </c>
    </row>
    <row r="6011" customFormat="false" ht="15" hidden="false" customHeight="true" outlineLevel="0" collapsed="false">
      <c r="A6011" s="1" t="n">
        <v>2658</v>
      </c>
      <c r="C6011" s="1" t="s">
        <v>24</v>
      </c>
      <c r="D6011" s="1" t="s">
        <v>9430</v>
      </c>
      <c r="E6011" s="1" t="s">
        <v>9431</v>
      </c>
      <c r="F6011" s="1" t="s">
        <v>79</v>
      </c>
      <c r="G6011" s="1" t="s">
        <v>1928</v>
      </c>
    </row>
    <row r="6012" customFormat="false" ht="15" hidden="false" customHeight="true" outlineLevel="0" collapsed="false">
      <c r="A6012" s="1" t="n">
        <v>2110</v>
      </c>
      <c r="C6012" s="1" t="s">
        <v>24</v>
      </c>
      <c r="D6012" s="1" t="s">
        <v>9432</v>
      </c>
      <c r="E6012" s="1" t="s">
        <v>9433</v>
      </c>
      <c r="F6012" s="1" t="s">
        <v>79</v>
      </c>
      <c r="G6012" s="1" t="s">
        <v>529</v>
      </c>
    </row>
    <row r="6013" customFormat="false" ht="15" hidden="false" customHeight="true" outlineLevel="0" collapsed="false">
      <c r="A6013" s="1" t="n">
        <v>2490</v>
      </c>
      <c r="C6013" s="1" t="s">
        <v>24</v>
      </c>
      <c r="D6013" s="1" t="s">
        <v>9434</v>
      </c>
      <c r="E6013" s="1" t="s">
        <v>9435</v>
      </c>
      <c r="F6013" s="1" t="s">
        <v>79</v>
      </c>
      <c r="G6013" s="1" t="s">
        <v>1110</v>
      </c>
    </row>
    <row r="6014" customFormat="false" ht="15" hidden="false" customHeight="true" outlineLevel="0" collapsed="false">
      <c r="A6014" s="1" t="n">
        <v>3095</v>
      </c>
      <c r="C6014" s="1" t="s">
        <v>24</v>
      </c>
      <c r="D6014" s="1" t="s">
        <v>2816</v>
      </c>
      <c r="E6014" s="1" t="s">
        <v>74</v>
      </c>
      <c r="F6014" s="1" t="s">
        <v>79</v>
      </c>
    </row>
    <row r="6015" customFormat="false" ht="15" hidden="false" customHeight="true" outlineLevel="0" collapsed="false">
      <c r="A6015" s="1" t="n">
        <v>2110</v>
      </c>
      <c r="C6015" s="1" t="s">
        <v>24</v>
      </c>
      <c r="D6015" s="1" t="s">
        <v>9436</v>
      </c>
      <c r="E6015" s="1" t="s">
        <v>9437</v>
      </c>
      <c r="F6015" s="1" t="s">
        <v>79</v>
      </c>
      <c r="G6015" s="1" t="s">
        <v>163</v>
      </c>
    </row>
    <row r="6016" customFormat="false" ht="15" hidden="false" customHeight="true" outlineLevel="0" collapsed="false">
      <c r="A6016" s="1" t="n">
        <v>2110</v>
      </c>
      <c r="C6016" s="1" t="s">
        <v>24</v>
      </c>
      <c r="D6016" s="1" t="s">
        <v>9438</v>
      </c>
      <c r="E6016" s="1" t="s">
        <v>9439</v>
      </c>
      <c r="F6016" s="1" t="s">
        <v>79</v>
      </c>
      <c r="G6016" s="1" t="s">
        <v>529</v>
      </c>
    </row>
    <row r="6017" customFormat="false" ht="15" hidden="false" customHeight="true" outlineLevel="0" collapsed="false">
      <c r="A6017" s="1" t="n">
        <v>1912</v>
      </c>
      <c r="B6017" s="1" t="n">
        <v>31.6</v>
      </c>
      <c r="C6017" s="1" t="s">
        <v>25</v>
      </c>
      <c r="D6017" s="1" t="s">
        <v>904</v>
      </c>
      <c r="E6017" s="1" t="s">
        <v>9440</v>
      </c>
      <c r="F6017" s="1" t="s">
        <v>79</v>
      </c>
      <c r="G6017" s="1" t="s">
        <v>163</v>
      </c>
      <c r="H6017" s="1" t="s">
        <v>102</v>
      </c>
    </row>
    <row r="6018" customFormat="false" ht="15" hidden="false" customHeight="true" outlineLevel="0" collapsed="false">
      <c r="A6018" s="1" t="n">
        <v>2490</v>
      </c>
      <c r="C6018" s="1" t="s">
        <v>24</v>
      </c>
      <c r="D6018" s="1" t="s">
        <v>9149</v>
      </c>
      <c r="E6018" s="1" t="s">
        <v>9441</v>
      </c>
      <c r="F6018" s="1" t="s">
        <v>79</v>
      </c>
      <c r="G6018" s="1" t="s">
        <v>127</v>
      </c>
    </row>
    <row r="6019" customFormat="false" ht="15" hidden="false" customHeight="true" outlineLevel="0" collapsed="false">
      <c r="A6019" s="1" t="n">
        <v>5109</v>
      </c>
      <c r="C6019" s="1" t="s">
        <v>24</v>
      </c>
      <c r="D6019" s="1" t="s">
        <v>9442</v>
      </c>
      <c r="E6019" s="1" t="s">
        <v>9443</v>
      </c>
      <c r="F6019" s="1" t="s">
        <v>79</v>
      </c>
      <c r="G6019" s="1" t="s">
        <v>196</v>
      </c>
    </row>
    <row r="6020" customFormat="false" ht="15" hidden="false" customHeight="true" outlineLevel="0" collapsed="false">
      <c r="A6020" s="1" t="n">
        <v>3085</v>
      </c>
      <c r="C6020" s="1" t="s">
        <v>24</v>
      </c>
      <c r="D6020" s="1" t="s">
        <v>238</v>
      </c>
      <c r="E6020" s="1" t="s">
        <v>9444</v>
      </c>
      <c r="F6020" s="1" t="s">
        <v>79</v>
      </c>
      <c r="G6020" s="1" t="s">
        <v>163</v>
      </c>
    </row>
    <row r="6021" customFormat="false" ht="15" hidden="false" customHeight="true" outlineLevel="0" collapsed="false">
      <c r="A6021" s="1" t="n">
        <v>2484</v>
      </c>
      <c r="C6021" s="1" t="s">
        <v>24</v>
      </c>
      <c r="D6021" s="1" t="s">
        <v>3729</v>
      </c>
      <c r="E6021" s="1" t="s">
        <v>9445</v>
      </c>
      <c r="F6021" s="1" t="s">
        <v>91</v>
      </c>
    </row>
    <row r="6022" customFormat="false" ht="15" hidden="false" customHeight="true" outlineLevel="0" collapsed="false">
      <c r="A6022" s="1" t="n">
        <v>3280</v>
      </c>
      <c r="C6022" s="1" t="s">
        <v>24</v>
      </c>
      <c r="D6022" s="1" t="s">
        <v>9446</v>
      </c>
      <c r="E6022" s="1" t="s">
        <v>9447</v>
      </c>
      <c r="F6022" s="1" t="s">
        <v>91</v>
      </c>
    </row>
    <row r="6023" customFormat="false" ht="15" hidden="false" customHeight="true" outlineLevel="0" collapsed="false">
      <c r="A6023" s="1" t="n">
        <v>666</v>
      </c>
      <c r="C6023" s="1" t="s">
        <v>24</v>
      </c>
      <c r="D6023" s="1" t="s">
        <v>9448</v>
      </c>
      <c r="E6023" s="1" t="s">
        <v>9449</v>
      </c>
      <c r="F6023" s="1" t="s">
        <v>91</v>
      </c>
    </row>
    <row r="6024" customFormat="false" ht="15" hidden="false" customHeight="true" outlineLevel="0" collapsed="false">
      <c r="A6024" s="1" t="n">
        <v>1965</v>
      </c>
      <c r="C6024" s="1" t="s">
        <v>24</v>
      </c>
      <c r="D6024" s="1" t="s">
        <v>6261</v>
      </c>
      <c r="E6024" s="1" t="s">
        <v>9450</v>
      </c>
      <c r="F6024" s="1" t="s">
        <v>118</v>
      </c>
      <c r="G6024" s="1" t="s">
        <v>184</v>
      </c>
    </row>
    <row r="6025" customFormat="false" ht="15" hidden="false" customHeight="true" outlineLevel="0" collapsed="false">
      <c r="A6025" s="1" t="n">
        <v>1884</v>
      </c>
      <c r="C6025" s="1" t="s">
        <v>24</v>
      </c>
      <c r="D6025" s="1" t="s">
        <v>3947</v>
      </c>
      <c r="E6025" s="1" t="s">
        <v>9451</v>
      </c>
      <c r="F6025" s="1" t="s">
        <v>91</v>
      </c>
    </row>
    <row r="6026" customFormat="false" ht="15" hidden="false" customHeight="true" outlineLevel="0" collapsed="false">
      <c r="A6026" s="1" t="n">
        <v>2490</v>
      </c>
      <c r="C6026" s="1" t="s">
        <v>24</v>
      </c>
      <c r="D6026" s="1" t="s">
        <v>1249</v>
      </c>
      <c r="E6026" s="1" t="s">
        <v>9452</v>
      </c>
      <c r="F6026" s="1" t="s">
        <v>79</v>
      </c>
      <c r="G6026" s="1" t="s">
        <v>2132</v>
      </c>
    </row>
    <row r="6027" customFormat="false" ht="15" hidden="false" customHeight="true" outlineLevel="0" collapsed="false">
      <c r="A6027" s="1" t="n">
        <v>2106</v>
      </c>
      <c r="C6027" s="1" t="s">
        <v>24</v>
      </c>
      <c r="D6027" s="1" t="s">
        <v>9453</v>
      </c>
      <c r="E6027" s="1" t="s">
        <v>9454</v>
      </c>
      <c r="F6027" s="1" t="s">
        <v>91</v>
      </c>
    </row>
    <row r="6028" customFormat="false" ht="15" hidden="false" customHeight="true" outlineLevel="0" collapsed="false">
      <c r="A6028" s="1" t="n">
        <v>1701</v>
      </c>
      <c r="B6028" s="1" t="n">
        <v>37.12</v>
      </c>
      <c r="C6028" s="1" t="s">
        <v>25</v>
      </c>
      <c r="D6028" s="1" t="s">
        <v>9336</v>
      </c>
      <c r="E6028" s="1" t="s">
        <v>9455</v>
      </c>
      <c r="F6028" s="1" t="s">
        <v>79</v>
      </c>
      <c r="G6028" s="1" t="s">
        <v>148</v>
      </c>
      <c r="H6028" s="1" t="s">
        <v>102</v>
      </c>
    </row>
    <row r="6029" customFormat="false" ht="15" hidden="false" customHeight="true" outlineLevel="0" collapsed="false">
      <c r="A6029" s="1" t="n">
        <v>2658</v>
      </c>
      <c r="C6029" s="1" t="s">
        <v>24</v>
      </c>
      <c r="D6029" s="1" t="s">
        <v>9456</v>
      </c>
      <c r="E6029" s="1" t="s">
        <v>9457</v>
      </c>
      <c r="F6029" s="1" t="s">
        <v>79</v>
      </c>
      <c r="G6029" s="1" t="s">
        <v>523</v>
      </c>
    </row>
    <row r="6030" customFormat="false" ht="15" hidden="false" customHeight="true" outlineLevel="0" collapsed="false">
      <c r="A6030" s="1" t="n">
        <v>2490</v>
      </c>
      <c r="C6030" s="1" t="s">
        <v>24</v>
      </c>
      <c r="D6030" s="1" t="s">
        <v>9458</v>
      </c>
      <c r="E6030" s="1" t="s">
        <v>9459</v>
      </c>
      <c r="F6030" s="1" t="s">
        <v>79</v>
      </c>
      <c r="G6030" s="1" t="s">
        <v>147</v>
      </c>
    </row>
    <row r="6031" customFormat="false" ht="15" hidden="false" customHeight="true" outlineLevel="0" collapsed="false">
      <c r="A6031" s="1" t="n">
        <v>2658</v>
      </c>
      <c r="C6031" s="1" t="s">
        <v>24</v>
      </c>
      <c r="D6031" s="1" t="s">
        <v>9460</v>
      </c>
      <c r="E6031" s="1" t="s">
        <v>9461</v>
      </c>
      <c r="F6031" s="1" t="s">
        <v>79</v>
      </c>
      <c r="G6031" s="1" t="s">
        <v>1110</v>
      </c>
    </row>
    <row r="6032" customFormat="false" ht="15" hidden="false" customHeight="true" outlineLevel="0" collapsed="false">
      <c r="A6032" s="1" t="n">
        <v>2490</v>
      </c>
      <c r="C6032" s="1" t="s">
        <v>24</v>
      </c>
      <c r="D6032" s="1" t="s">
        <v>9462</v>
      </c>
      <c r="E6032" s="1" t="s">
        <v>9463</v>
      </c>
      <c r="F6032" s="1" t="s">
        <v>79</v>
      </c>
      <c r="G6032" s="1" t="s">
        <v>125</v>
      </c>
    </row>
    <row r="6033" customFormat="false" ht="15" hidden="false" customHeight="true" outlineLevel="0" collapsed="false">
      <c r="A6033" s="1" t="n">
        <v>2658</v>
      </c>
      <c r="C6033" s="1" t="s">
        <v>24</v>
      </c>
      <c r="D6033" s="1" t="s">
        <v>9464</v>
      </c>
      <c r="E6033" s="1" t="s">
        <v>9465</v>
      </c>
      <c r="F6033" s="1" t="s">
        <v>79</v>
      </c>
      <c r="G6033" s="1" t="s">
        <v>301</v>
      </c>
    </row>
    <row r="6034" customFormat="false" ht="15" hidden="false" customHeight="true" outlineLevel="0" collapsed="false">
      <c r="A6034" s="1" t="n">
        <v>2649</v>
      </c>
      <c r="B6034" s="1" t="n">
        <v>90000</v>
      </c>
      <c r="C6034" s="1" t="s">
        <v>24</v>
      </c>
      <c r="D6034" s="1" t="s">
        <v>2505</v>
      </c>
      <c r="E6034" s="1" t="s">
        <v>9466</v>
      </c>
      <c r="F6034" s="1" t="s">
        <v>79</v>
      </c>
      <c r="G6034" s="1" t="s">
        <v>125</v>
      </c>
      <c r="H6034" s="1" t="s">
        <v>105</v>
      </c>
    </row>
    <row r="6035" customFormat="false" ht="15" hidden="false" customHeight="true" outlineLevel="0" collapsed="false">
      <c r="A6035" s="1" t="n">
        <v>3735</v>
      </c>
      <c r="C6035" s="1" t="s">
        <v>24</v>
      </c>
      <c r="D6035" s="1" t="s">
        <v>9274</v>
      </c>
      <c r="E6035" s="1" t="s">
        <v>9467</v>
      </c>
      <c r="F6035" s="1" t="s">
        <v>79</v>
      </c>
      <c r="G6035" s="1" t="s">
        <v>147</v>
      </c>
    </row>
    <row r="6036" customFormat="false" ht="15" hidden="false" customHeight="true" outlineLevel="0" collapsed="false">
      <c r="A6036" s="1" t="n">
        <v>2658</v>
      </c>
      <c r="C6036" s="1" t="s">
        <v>24</v>
      </c>
      <c r="D6036" s="1" t="s">
        <v>9468</v>
      </c>
      <c r="E6036" s="1" t="s">
        <v>9469</v>
      </c>
      <c r="F6036" s="1" t="s">
        <v>79</v>
      </c>
      <c r="G6036" s="1" t="s">
        <v>179</v>
      </c>
    </row>
    <row r="6037" customFormat="false" ht="15" hidden="false" customHeight="true" outlineLevel="0" collapsed="false">
      <c r="A6037" s="1" t="n">
        <v>2658</v>
      </c>
      <c r="C6037" s="1" t="s">
        <v>24</v>
      </c>
      <c r="D6037" s="1" t="s">
        <v>9470</v>
      </c>
      <c r="E6037" s="1" t="s">
        <v>9063</v>
      </c>
      <c r="F6037" s="1" t="s">
        <v>79</v>
      </c>
      <c r="G6037" s="1" t="s">
        <v>1928</v>
      </c>
    </row>
    <row r="6038" customFormat="false" ht="15" hidden="false" customHeight="true" outlineLevel="0" collapsed="false">
      <c r="A6038" s="1" t="n">
        <v>2110</v>
      </c>
      <c r="C6038" s="1" t="s">
        <v>24</v>
      </c>
      <c r="D6038" s="1" t="s">
        <v>9156</v>
      </c>
      <c r="E6038" s="1" t="s">
        <v>9471</v>
      </c>
      <c r="F6038" s="1" t="s">
        <v>79</v>
      </c>
      <c r="G6038" s="1" t="s">
        <v>9022</v>
      </c>
    </row>
    <row r="6039" customFormat="false" ht="15" hidden="false" customHeight="true" outlineLevel="0" collapsed="false">
      <c r="A6039" s="1" t="n">
        <v>2903</v>
      </c>
      <c r="C6039" s="1" t="s">
        <v>24</v>
      </c>
      <c r="D6039" s="1" t="s">
        <v>9472</v>
      </c>
      <c r="E6039" s="1" t="s">
        <v>9473</v>
      </c>
      <c r="F6039" s="1" t="s">
        <v>118</v>
      </c>
      <c r="G6039" s="1" t="s">
        <v>196</v>
      </c>
    </row>
    <row r="6040" customFormat="false" ht="15" hidden="false" customHeight="true" outlineLevel="0" collapsed="false">
      <c r="A6040" s="1" t="n">
        <v>2084</v>
      </c>
      <c r="C6040" s="1" t="s">
        <v>24</v>
      </c>
      <c r="D6040" s="1" t="s">
        <v>9474</v>
      </c>
      <c r="E6040" s="1" t="s">
        <v>9475</v>
      </c>
      <c r="F6040" s="1" t="s">
        <v>91</v>
      </c>
    </row>
    <row r="6041" customFormat="false" ht="15" hidden="false" customHeight="true" outlineLevel="0" collapsed="false">
      <c r="A6041" s="1" t="n">
        <v>2658</v>
      </c>
      <c r="C6041" s="1" t="s">
        <v>24</v>
      </c>
      <c r="D6041" s="1" t="s">
        <v>9476</v>
      </c>
      <c r="E6041" s="1" t="s">
        <v>9477</v>
      </c>
      <c r="F6041" s="1" t="s">
        <v>79</v>
      </c>
      <c r="G6041" s="1" t="s">
        <v>221</v>
      </c>
    </row>
    <row r="6042" customFormat="false" ht="15" hidden="false" customHeight="true" outlineLevel="0" collapsed="false">
      <c r="A6042" s="1" t="n">
        <v>3289</v>
      </c>
      <c r="C6042" s="1" t="s">
        <v>24</v>
      </c>
      <c r="D6042" s="1" t="s">
        <v>36</v>
      </c>
      <c r="E6042" s="1" t="s">
        <v>9478</v>
      </c>
      <c r="F6042" s="1" t="s">
        <v>79</v>
      </c>
      <c r="G6042" s="1" t="s">
        <v>276</v>
      </c>
    </row>
    <row r="6043" customFormat="false" ht="15" hidden="false" customHeight="true" outlineLevel="0" collapsed="false">
      <c r="A6043" s="1" t="n">
        <v>2658</v>
      </c>
      <c r="C6043" s="1" t="s">
        <v>24</v>
      </c>
      <c r="D6043" s="1" t="s">
        <v>9479</v>
      </c>
      <c r="E6043" s="1" t="s">
        <v>9480</v>
      </c>
      <c r="F6043" s="1" t="s">
        <v>79</v>
      </c>
      <c r="G6043" s="1" t="s">
        <v>1928</v>
      </c>
    </row>
    <row r="6044" customFormat="false" ht="15" hidden="false" customHeight="true" outlineLevel="0" collapsed="false">
      <c r="A6044" s="1" t="n">
        <v>1306</v>
      </c>
      <c r="C6044" s="1" t="s">
        <v>24</v>
      </c>
      <c r="D6044" s="1" t="s">
        <v>9064</v>
      </c>
      <c r="E6044" s="1" t="s">
        <v>9481</v>
      </c>
      <c r="F6044" s="1" t="s">
        <v>91</v>
      </c>
    </row>
    <row r="6045" customFormat="false" ht="15" hidden="false" customHeight="true" outlineLevel="0" collapsed="false">
      <c r="A6045" s="1" t="n">
        <v>1236</v>
      </c>
      <c r="C6045" s="1" t="s">
        <v>24</v>
      </c>
      <c r="D6045" s="1" t="s">
        <v>49</v>
      </c>
      <c r="E6045" s="1" t="s">
        <v>9482</v>
      </c>
      <c r="F6045" s="1" t="s">
        <v>83</v>
      </c>
      <c r="G6045" s="1" t="s">
        <v>196</v>
      </c>
    </row>
    <row r="6046" customFormat="false" ht="15" hidden="false" customHeight="true" outlineLevel="0" collapsed="false">
      <c r="A6046" s="1" t="n">
        <v>4495</v>
      </c>
      <c r="C6046" s="1" t="s">
        <v>24</v>
      </c>
      <c r="D6046" s="1" t="s">
        <v>902</v>
      </c>
      <c r="E6046" s="1" t="s">
        <v>9483</v>
      </c>
      <c r="F6046" s="1" t="s">
        <v>79</v>
      </c>
      <c r="G6046" s="1" t="s">
        <v>145</v>
      </c>
    </row>
    <row r="6047" customFormat="false" ht="15" hidden="false" customHeight="true" outlineLevel="0" collapsed="false">
      <c r="A6047" s="1" t="n">
        <v>2259</v>
      </c>
      <c r="C6047" s="1" t="s">
        <v>24</v>
      </c>
      <c r="D6047" s="1" t="s">
        <v>9484</v>
      </c>
      <c r="E6047" s="1" t="s">
        <v>9485</v>
      </c>
      <c r="F6047" s="1" t="s">
        <v>91</v>
      </c>
    </row>
    <row r="6048" customFormat="false" ht="15" hidden="false" customHeight="true" outlineLevel="0" collapsed="false">
      <c r="A6048" s="1" t="n">
        <v>3731</v>
      </c>
      <c r="C6048" s="1" t="s">
        <v>24</v>
      </c>
      <c r="D6048" s="1" t="s">
        <v>5836</v>
      </c>
      <c r="E6048" s="1" t="s">
        <v>9486</v>
      </c>
      <c r="F6048" s="1" t="s">
        <v>80</v>
      </c>
      <c r="G6048" s="1" t="s">
        <v>166</v>
      </c>
    </row>
    <row r="6049" customFormat="false" ht="15" hidden="false" customHeight="true" outlineLevel="0" collapsed="false">
      <c r="A6049" s="1" t="n">
        <v>4516</v>
      </c>
      <c r="C6049" s="1" t="s">
        <v>24</v>
      </c>
      <c r="D6049" s="1" t="s">
        <v>9487</v>
      </c>
      <c r="E6049" s="1" t="s">
        <v>9488</v>
      </c>
      <c r="F6049" s="1" t="s">
        <v>118</v>
      </c>
      <c r="G6049" s="1" t="s">
        <v>306</v>
      </c>
    </row>
    <row r="6050" customFormat="false" ht="15" hidden="false" customHeight="true" outlineLevel="0" collapsed="false">
      <c r="A6050" s="1" t="n">
        <v>2490</v>
      </c>
      <c r="C6050" s="1" t="s">
        <v>24</v>
      </c>
      <c r="D6050" s="1" t="s">
        <v>9489</v>
      </c>
      <c r="E6050" s="1" t="s">
        <v>9490</v>
      </c>
      <c r="F6050" s="1" t="s">
        <v>79</v>
      </c>
      <c r="G6050" s="1" t="s">
        <v>651</v>
      </c>
    </row>
    <row r="6051" customFormat="false" ht="15" hidden="false" customHeight="true" outlineLevel="0" collapsed="false">
      <c r="A6051" s="1" t="n">
        <v>2110</v>
      </c>
      <c r="C6051" s="1" t="s">
        <v>24</v>
      </c>
      <c r="D6051" s="1" t="s">
        <v>9491</v>
      </c>
      <c r="E6051" s="1" t="s">
        <v>9492</v>
      </c>
      <c r="F6051" s="1" t="s">
        <v>79</v>
      </c>
      <c r="G6051" s="1" t="s">
        <v>173</v>
      </c>
    </row>
    <row r="6052" customFormat="false" ht="15" hidden="false" customHeight="true" outlineLevel="0" collapsed="false">
      <c r="A6052" s="1" t="n">
        <v>2490</v>
      </c>
      <c r="C6052" s="1" t="s">
        <v>24</v>
      </c>
      <c r="D6052" s="1" t="s">
        <v>9493</v>
      </c>
      <c r="E6052" s="1" t="s">
        <v>9494</v>
      </c>
      <c r="F6052" s="1" t="s">
        <v>79</v>
      </c>
      <c r="G6052" s="1" t="s">
        <v>736</v>
      </c>
    </row>
    <row r="6053" customFormat="false" ht="15" hidden="false" customHeight="true" outlineLevel="0" collapsed="false">
      <c r="A6053" s="1" t="n">
        <v>2490</v>
      </c>
      <c r="C6053" s="1" t="s">
        <v>24</v>
      </c>
      <c r="D6053" s="1" t="s">
        <v>9495</v>
      </c>
      <c r="E6053" s="1" t="s">
        <v>9496</v>
      </c>
      <c r="F6053" s="1" t="s">
        <v>79</v>
      </c>
      <c r="G6053" s="1" t="s">
        <v>1110</v>
      </c>
    </row>
    <row r="6054" customFormat="false" ht="15" hidden="false" customHeight="true" outlineLevel="0" collapsed="false">
      <c r="A6054" s="1" t="n">
        <v>2658</v>
      </c>
      <c r="C6054" s="1" t="s">
        <v>24</v>
      </c>
      <c r="D6054" s="1" t="s">
        <v>3661</v>
      </c>
      <c r="E6054" s="1" t="s">
        <v>9089</v>
      </c>
      <c r="F6054" s="1" t="s">
        <v>79</v>
      </c>
      <c r="G6054" s="1" t="s">
        <v>146</v>
      </c>
    </row>
    <row r="6055" customFormat="false" ht="15" hidden="false" customHeight="true" outlineLevel="0" collapsed="false">
      <c r="A6055" s="1" t="n">
        <v>2658</v>
      </c>
      <c r="C6055" s="1" t="s">
        <v>24</v>
      </c>
      <c r="D6055" s="1" t="s">
        <v>9259</v>
      </c>
      <c r="E6055" s="1" t="s">
        <v>9497</v>
      </c>
      <c r="F6055" s="1" t="s">
        <v>79</v>
      </c>
      <c r="G6055" s="1" t="s">
        <v>276</v>
      </c>
    </row>
    <row r="6056" customFormat="false" ht="15" hidden="false" customHeight="true" outlineLevel="0" collapsed="false">
      <c r="A6056" s="1" t="n">
        <v>4464</v>
      </c>
      <c r="C6056" s="1" t="s">
        <v>24</v>
      </c>
      <c r="D6056" s="1" t="s">
        <v>403</v>
      </c>
      <c r="E6056" s="1" t="s">
        <v>9498</v>
      </c>
      <c r="F6056" s="1" t="s">
        <v>79</v>
      </c>
      <c r="G6056" s="1" t="s">
        <v>134</v>
      </c>
    </row>
    <row r="6057" customFormat="false" ht="15" hidden="false" customHeight="true" outlineLevel="0" collapsed="false">
      <c r="A6057" s="1" t="n">
        <v>2110</v>
      </c>
      <c r="C6057" s="1" t="s">
        <v>24</v>
      </c>
      <c r="D6057" s="1" t="s">
        <v>9499</v>
      </c>
      <c r="E6057" s="1" t="s">
        <v>9500</v>
      </c>
      <c r="F6057" s="1" t="s">
        <v>79</v>
      </c>
      <c r="G6057" s="1" t="s">
        <v>892</v>
      </c>
    </row>
    <row r="6058" customFormat="false" ht="15" hidden="false" customHeight="true" outlineLevel="0" collapsed="false">
      <c r="A6058" s="1" t="n">
        <v>2490</v>
      </c>
      <c r="C6058" s="1" t="s">
        <v>24</v>
      </c>
      <c r="D6058" s="1" t="s">
        <v>9501</v>
      </c>
      <c r="E6058" s="1" t="s">
        <v>9502</v>
      </c>
      <c r="F6058" s="1" t="s">
        <v>79</v>
      </c>
      <c r="G6058" s="1" t="s">
        <v>145</v>
      </c>
    </row>
    <row r="6059" customFormat="false" ht="15" hidden="false" customHeight="true" outlineLevel="0" collapsed="false">
      <c r="A6059" s="1" t="n">
        <v>1884</v>
      </c>
      <c r="C6059" s="1" t="s">
        <v>24</v>
      </c>
      <c r="D6059" s="1" t="s">
        <v>9257</v>
      </c>
      <c r="E6059" s="1" t="s">
        <v>9503</v>
      </c>
      <c r="F6059" s="1" t="s">
        <v>91</v>
      </c>
    </row>
    <row r="6060" customFormat="false" ht="15" hidden="false" customHeight="true" outlineLevel="0" collapsed="false">
      <c r="A6060" s="1" t="n">
        <v>4571</v>
      </c>
      <c r="C6060" s="1" t="s">
        <v>24</v>
      </c>
      <c r="D6060" s="1" t="s">
        <v>3343</v>
      </c>
      <c r="E6060" s="1" t="s">
        <v>9504</v>
      </c>
      <c r="F6060" s="1" t="s">
        <v>79</v>
      </c>
      <c r="G6060" s="1" t="s">
        <v>219</v>
      </c>
    </row>
    <row r="6061" customFormat="false" ht="15" hidden="false" customHeight="true" outlineLevel="0" collapsed="false">
      <c r="A6061" s="1" t="n">
        <v>853</v>
      </c>
      <c r="C6061" s="1" t="s">
        <v>24</v>
      </c>
      <c r="D6061" s="1" t="s">
        <v>2550</v>
      </c>
      <c r="E6061" s="1" t="s">
        <v>9505</v>
      </c>
      <c r="F6061" s="1" t="s">
        <v>91</v>
      </c>
      <c r="G6061" s="1" t="s">
        <v>166</v>
      </c>
    </row>
    <row r="6062" customFormat="false" ht="15" hidden="false" customHeight="true" outlineLevel="0" collapsed="false">
      <c r="A6062" s="1" t="n">
        <v>2085</v>
      </c>
      <c r="C6062" s="1" t="s">
        <v>25</v>
      </c>
      <c r="D6062" s="1" t="s">
        <v>9120</v>
      </c>
      <c r="E6062" s="1" t="s">
        <v>9506</v>
      </c>
      <c r="F6062" s="1" t="s">
        <v>79</v>
      </c>
      <c r="G6062" s="1" t="s">
        <v>163</v>
      </c>
    </row>
    <row r="6063" customFormat="false" ht="15" hidden="false" customHeight="true" outlineLevel="0" collapsed="false">
      <c r="A6063" s="1" t="n">
        <v>1898</v>
      </c>
      <c r="C6063" s="1" t="s">
        <v>24</v>
      </c>
      <c r="D6063" s="1" t="s">
        <v>9507</v>
      </c>
      <c r="E6063" s="1" t="s">
        <v>9508</v>
      </c>
      <c r="F6063" s="1" t="s">
        <v>189</v>
      </c>
      <c r="G6063" s="1" t="s">
        <v>173</v>
      </c>
    </row>
    <row r="6064" customFormat="false" ht="15" hidden="false" customHeight="true" outlineLevel="0" collapsed="false">
      <c r="A6064" s="1" t="n">
        <v>2658</v>
      </c>
      <c r="C6064" s="1" t="s">
        <v>24</v>
      </c>
      <c r="D6064" s="1" t="s">
        <v>9509</v>
      </c>
      <c r="E6064" s="1" t="s">
        <v>9510</v>
      </c>
      <c r="F6064" s="1" t="s">
        <v>79</v>
      </c>
      <c r="G6064" s="1" t="s">
        <v>125</v>
      </c>
    </row>
    <row r="6065" customFormat="false" ht="15" hidden="false" customHeight="true" outlineLevel="0" collapsed="false">
      <c r="A6065" s="1" t="n">
        <v>1915</v>
      </c>
      <c r="C6065" s="1" t="s">
        <v>24</v>
      </c>
      <c r="D6065" s="1" t="s">
        <v>3803</v>
      </c>
      <c r="E6065" s="1" t="s">
        <v>9511</v>
      </c>
      <c r="F6065" s="1" t="s">
        <v>79</v>
      </c>
      <c r="G6065" s="1" t="s">
        <v>265</v>
      </c>
    </row>
    <row r="6066" customFormat="false" ht="15" hidden="false" customHeight="true" outlineLevel="0" collapsed="false">
      <c r="A6066" s="1" t="n">
        <v>4994</v>
      </c>
      <c r="C6066" s="1" t="s">
        <v>24</v>
      </c>
      <c r="D6066" s="1" t="s">
        <v>37</v>
      </c>
      <c r="E6066" s="1" t="s">
        <v>9512</v>
      </c>
      <c r="F6066" s="1" t="s">
        <v>92</v>
      </c>
      <c r="G6066" s="1" t="s">
        <v>173</v>
      </c>
    </row>
    <row r="6067" customFormat="false" ht="15" hidden="false" customHeight="true" outlineLevel="0" collapsed="false">
      <c r="A6067" s="1" t="n">
        <v>1444</v>
      </c>
      <c r="C6067" s="1" t="s">
        <v>24</v>
      </c>
      <c r="D6067" s="1" t="s">
        <v>9513</v>
      </c>
      <c r="E6067" s="1" t="s">
        <v>9514</v>
      </c>
      <c r="F6067" s="1" t="s">
        <v>118</v>
      </c>
    </row>
    <row r="6068" customFormat="false" ht="15" hidden="false" customHeight="true" outlineLevel="0" collapsed="false">
      <c r="A6068" s="1" t="n">
        <v>2490</v>
      </c>
      <c r="C6068" s="1" t="s">
        <v>24</v>
      </c>
      <c r="D6068" s="1" t="s">
        <v>9515</v>
      </c>
      <c r="E6068" s="1" t="s">
        <v>9516</v>
      </c>
      <c r="F6068" s="1" t="s">
        <v>79</v>
      </c>
      <c r="G6068" s="1" t="s">
        <v>301</v>
      </c>
    </row>
    <row r="6069" customFormat="false" ht="15" hidden="false" customHeight="true" outlineLevel="0" collapsed="false">
      <c r="A6069" s="1" t="n">
        <v>2490</v>
      </c>
      <c r="C6069" s="1" t="s">
        <v>24</v>
      </c>
      <c r="D6069" s="1" t="s">
        <v>9332</v>
      </c>
      <c r="E6069" s="1" t="s">
        <v>9517</v>
      </c>
      <c r="F6069" s="1" t="s">
        <v>79</v>
      </c>
      <c r="G6069" s="1" t="s">
        <v>166</v>
      </c>
    </row>
    <row r="6070" customFormat="false" ht="15" hidden="false" customHeight="true" outlineLevel="0" collapsed="false">
      <c r="A6070" s="1" t="n">
        <v>2110</v>
      </c>
      <c r="C6070" s="1" t="s">
        <v>24</v>
      </c>
      <c r="D6070" s="1" t="s">
        <v>3656</v>
      </c>
      <c r="E6070" s="1" t="s">
        <v>9518</v>
      </c>
      <c r="F6070" s="1" t="s">
        <v>79</v>
      </c>
      <c r="G6070" s="1" t="s">
        <v>1928</v>
      </c>
    </row>
    <row r="6071" customFormat="false" ht="15" hidden="false" customHeight="true" outlineLevel="0" collapsed="false">
      <c r="A6071" s="1" t="n">
        <v>2490</v>
      </c>
      <c r="C6071" s="1" t="s">
        <v>24</v>
      </c>
      <c r="D6071" s="1" t="s">
        <v>9519</v>
      </c>
      <c r="E6071" s="1" t="s">
        <v>9520</v>
      </c>
      <c r="F6071" s="1" t="s">
        <v>79</v>
      </c>
      <c r="G6071" s="1" t="s">
        <v>651</v>
      </c>
    </row>
    <row r="6072" customFormat="false" ht="15" hidden="false" customHeight="true" outlineLevel="0" collapsed="false">
      <c r="A6072" s="1" t="n">
        <v>2658</v>
      </c>
      <c r="C6072" s="1" t="s">
        <v>24</v>
      </c>
      <c r="D6072" s="1" t="s">
        <v>9521</v>
      </c>
      <c r="E6072" s="1" t="s">
        <v>9522</v>
      </c>
      <c r="F6072" s="1" t="s">
        <v>79</v>
      </c>
      <c r="G6072" s="1" t="s">
        <v>127</v>
      </c>
    </row>
    <row r="6073" customFormat="false" ht="15" hidden="false" customHeight="true" outlineLevel="0" collapsed="false">
      <c r="A6073" s="1" t="n">
        <v>2490</v>
      </c>
      <c r="C6073" s="1" t="s">
        <v>24</v>
      </c>
      <c r="D6073" s="1" t="s">
        <v>9042</v>
      </c>
      <c r="E6073" s="1" t="s">
        <v>9523</v>
      </c>
      <c r="F6073" s="1" t="s">
        <v>79</v>
      </c>
      <c r="G6073" s="1" t="s">
        <v>241</v>
      </c>
    </row>
    <row r="6074" customFormat="false" ht="15" hidden="false" customHeight="true" outlineLevel="0" collapsed="false">
      <c r="A6074" s="1" t="n">
        <v>2110</v>
      </c>
      <c r="C6074" s="1" t="s">
        <v>24</v>
      </c>
      <c r="D6074" s="1" t="s">
        <v>9524</v>
      </c>
      <c r="E6074" s="1" t="s">
        <v>9525</v>
      </c>
      <c r="F6074" s="1" t="s">
        <v>79</v>
      </c>
      <c r="G6074" s="1" t="s">
        <v>145</v>
      </c>
    </row>
    <row r="6075" customFormat="false" ht="15" hidden="false" customHeight="true" outlineLevel="0" collapsed="false">
      <c r="A6075" s="1" t="n">
        <v>2658</v>
      </c>
      <c r="C6075" s="1" t="s">
        <v>24</v>
      </c>
      <c r="D6075" s="1" t="s">
        <v>9110</v>
      </c>
      <c r="E6075" s="1" t="s">
        <v>9526</v>
      </c>
      <c r="F6075" s="1" t="s">
        <v>79</v>
      </c>
      <c r="G6075" s="1" t="s">
        <v>221</v>
      </c>
    </row>
    <row r="6076" customFormat="false" ht="15" hidden="false" customHeight="true" outlineLevel="0" collapsed="false">
      <c r="A6076" s="1" t="n">
        <v>2490</v>
      </c>
      <c r="C6076" s="1" t="s">
        <v>24</v>
      </c>
      <c r="D6076" s="1" t="s">
        <v>9527</v>
      </c>
      <c r="E6076" s="1" t="s">
        <v>9528</v>
      </c>
      <c r="F6076" s="1" t="s">
        <v>79</v>
      </c>
      <c r="G6076" s="1" t="s">
        <v>146</v>
      </c>
    </row>
    <row r="6077" customFormat="false" ht="15" hidden="false" customHeight="true" outlineLevel="0" collapsed="false">
      <c r="A6077" s="1" t="n">
        <v>2658</v>
      </c>
      <c r="C6077" s="1" t="s">
        <v>24</v>
      </c>
      <c r="D6077" s="1" t="s">
        <v>9529</v>
      </c>
      <c r="E6077" s="1" t="s">
        <v>9530</v>
      </c>
      <c r="F6077" s="1" t="s">
        <v>79</v>
      </c>
      <c r="G6077" s="1" t="s">
        <v>1110</v>
      </c>
    </row>
    <row r="6078" customFormat="false" ht="15" hidden="false" customHeight="true" outlineLevel="0" collapsed="false">
      <c r="A6078" s="1" t="n">
        <v>2110</v>
      </c>
      <c r="C6078" s="1" t="s">
        <v>24</v>
      </c>
      <c r="D6078" s="1" t="s">
        <v>9531</v>
      </c>
      <c r="E6078" s="1" t="s">
        <v>9532</v>
      </c>
      <c r="F6078" s="1" t="s">
        <v>79</v>
      </c>
      <c r="G6078" s="1" t="s">
        <v>146</v>
      </c>
    </row>
    <row r="6079" customFormat="false" ht="15" hidden="false" customHeight="true" outlineLevel="0" collapsed="false">
      <c r="A6079" s="1" t="n">
        <v>2110</v>
      </c>
      <c r="C6079" s="1" t="s">
        <v>24</v>
      </c>
      <c r="D6079" s="1" t="s">
        <v>9533</v>
      </c>
      <c r="E6079" s="1" t="s">
        <v>9534</v>
      </c>
      <c r="F6079" s="1" t="s">
        <v>79</v>
      </c>
      <c r="G6079" s="1" t="s">
        <v>133</v>
      </c>
    </row>
    <row r="6080" customFormat="false" ht="15" hidden="false" customHeight="true" outlineLevel="0" collapsed="false">
      <c r="A6080" s="1" t="n">
        <v>2490</v>
      </c>
      <c r="C6080" s="1" t="s">
        <v>24</v>
      </c>
      <c r="D6080" s="1" t="s">
        <v>9359</v>
      </c>
      <c r="E6080" s="1" t="s">
        <v>9535</v>
      </c>
      <c r="F6080" s="1" t="s">
        <v>79</v>
      </c>
      <c r="G6080" s="1" t="s">
        <v>134</v>
      </c>
    </row>
    <row r="6081" customFormat="false" ht="15" hidden="false" customHeight="true" outlineLevel="0" collapsed="false">
      <c r="A6081" s="1" t="n">
        <v>2490</v>
      </c>
      <c r="C6081" s="1" t="s">
        <v>24</v>
      </c>
      <c r="D6081" s="1" t="s">
        <v>9536</v>
      </c>
      <c r="E6081" s="1" t="s">
        <v>9537</v>
      </c>
      <c r="F6081" s="1" t="s">
        <v>79</v>
      </c>
      <c r="G6081" s="1" t="s">
        <v>184</v>
      </c>
    </row>
    <row r="6082" customFormat="false" ht="15" hidden="false" customHeight="true" outlineLevel="0" collapsed="false">
      <c r="A6082" s="1" t="n">
        <v>2658</v>
      </c>
      <c r="C6082" s="1" t="s">
        <v>24</v>
      </c>
      <c r="D6082" s="1" t="s">
        <v>9086</v>
      </c>
      <c r="E6082" s="1" t="s">
        <v>9538</v>
      </c>
      <c r="F6082" s="1" t="s">
        <v>79</v>
      </c>
      <c r="G6082" s="1" t="s">
        <v>221</v>
      </c>
    </row>
    <row r="6083" customFormat="false" ht="15" hidden="false" customHeight="true" outlineLevel="0" collapsed="false">
      <c r="A6083" s="1" t="n">
        <v>2490</v>
      </c>
      <c r="C6083" s="1" t="s">
        <v>24</v>
      </c>
      <c r="D6083" s="1" t="s">
        <v>9224</v>
      </c>
      <c r="E6083" s="1" t="s">
        <v>9539</v>
      </c>
      <c r="F6083" s="1" t="s">
        <v>79</v>
      </c>
      <c r="G6083" s="1" t="s">
        <v>246</v>
      </c>
    </row>
    <row r="6084" customFormat="false" ht="15" hidden="false" customHeight="true" outlineLevel="0" collapsed="false">
      <c r="A6084" s="1" t="n">
        <v>2490</v>
      </c>
      <c r="C6084" s="1" t="s">
        <v>24</v>
      </c>
      <c r="D6084" s="1" t="s">
        <v>9540</v>
      </c>
      <c r="E6084" s="1" t="s">
        <v>9541</v>
      </c>
      <c r="F6084" s="1" t="s">
        <v>79</v>
      </c>
      <c r="G6084" s="1" t="s">
        <v>173</v>
      </c>
    </row>
    <row r="6085" customFormat="false" ht="15" hidden="false" customHeight="true" outlineLevel="0" collapsed="false">
      <c r="A6085" s="1" t="n">
        <v>2490</v>
      </c>
      <c r="C6085" s="1" t="s">
        <v>24</v>
      </c>
      <c r="D6085" s="1" t="s">
        <v>9134</v>
      </c>
      <c r="E6085" s="1" t="s">
        <v>9542</v>
      </c>
      <c r="F6085" s="1" t="s">
        <v>79</v>
      </c>
      <c r="G6085" s="1" t="s">
        <v>221</v>
      </c>
    </row>
    <row r="6086" customFormat="false" ht="15" hidden="false" customHeight="true" outlineLevel="0" collapsed="false">
      <c r="A6086" s="1" t="n">
        <v>3905</v>
      </c>
      <c r="C6086" s="1" t="s">
        <v>24</v>
      </c>
      <c r="D6086" s="1" t="s">
        <v>9543</v>
      </c>
      <c r="E6086" s="1" t="s">
        <v>9544</v>
      </c>
      <c r="F6086" s="1" t="s">
        <v>120</v>
      </c>
      <c r="G6086" s="1" t="s">
        <v>184</v>
      </c>
    </row>
    <row r="6087" customFormat="false" ht="15" hidden="false" customHeight="true" outlineLevel="0" collapsed="false">
      <c r="A6087" s="1" t="n">
        <v>2490</v>
      </c>
      <c r="C6087" s="1" t="s">
        <v>24</v>
      </c>
      <c r="D6087" s="1" t="s">
        <v>9545</v>
      </c>
      <c r="E6087" s="1" t="s">
        <v>9546</v>
      </c>
      <c r="F6087" s="1" t="s">
        <v>79</v>
      </c>
      <c r="G6087" s="1" t="s">
        <v>523</v>
      </c>
    </row>
    <row r="6088" customFormat="false" ht="15" hidden="false" customHeight="true" outlineLevel="0" collapsed="false">
      <c r="A6088" s="1" t="n">
        <v>2658</v>
      </c>
      <c r="C6088" s="1" t="s">
        <v>24</v>
      </c>
      <c r="D6088" s="1" t="s">
        <v>4125</v>
      </c>
      <c r="E6088" s="1" t="s">
        <v>9547</v>
      </c>
      <c r="F6088" s="1" t="s">
        <v>79</v>
      </c>
      <c r="G6088" s="1" t="s">
        <v>163</v>
      </c>
    </row>
    <row r="6089" customFormat="false" ht="15" hidden="false" customHeight="true" outlineLevel="0" collapsed="false">
      <c r="A6089" s="1" t="n">
        <v>1769</v>
      </c>
      <c r="C6089" s="1" t="s">
        <v>24</v>
      </c>
      <c r="D6089" s="1" t="s">
        <v>9548</v>
      </c>
      <c r="E6089" s="1" t="s">
        <v>9549</v>
      </c>
      <c r="F6089" s="1" t="s">
        <v>835</v>
      </c>
      <c r="G6089" s="1" t="s">
        <v>147</v>
      </c>
    </row>
    <row r="6090" customFormat="false" ht="15" hidden="false" customHeight="true" outlineLevel="0" collapsed="false">
      <c r="A6090" s="1" t="n">
        <v>2490</v>
      </c>
      <c r="C6090" s="1" t="s">
        <v>24</v>
      </c>
      <c r="D6090" s="1" t="s">
        <v>9108</v>
      </c>
      <c r="E6090" s="1" t="s">
        <v>9550</v>
      </c>
      <c r="F6090" s="1" t="s">
        <v>79</v>
      </c>
      <c r="G6090" s="1" t="s">
        <v>9022</v>
      </c>
    </row>
    <row r="6091" customFormat="false" ht="15" hidden="false" customHeight="true" outlineLevel="0" collapsed="false">
      <c r="A6091" s="1" t="n">
        <v>2490</v>
      </c>
      <c r="C6091" s="1" t="s">
        <v>24</v>
      </c>
      <c r="D6091" s="1" t="s">
        <v>9551</v>
      </c>
      <c r="E6091" s="1" t="s">
        <v>9552</v>
      </c>
      <c r="F6091" s="1" t="s">
        <v>79</v>
      </c>
      <c r="G6091" s="1" t="s">
        <v>125</v>
      </c>
    </row>
    <row r="6092" customFormat="false" ht="15" hidden="false" customHeight="true" outlineLevel="0" collapsed="false">
      <c r="A6092" s="1" t="n">
        <v>1738</v>
      </c>
      <c r="C6092" s="1" t="s">
        <v>25</v>
      </c>
      <c r="D6092" s="1" t="s">
        <v>9553</v>
      </c>
      <c r="E6092" s="1" t="s">
        <v>9554</v>
      </c>
      <c r="F6092" s="1" t="s">
        <v>9555</v>
      </c>
      <c r="G6092" s="1" t="s">
        <v>166</v>
      </c>
    </row>
    <row r="6093" customFormat="false" ht="15" hidden="false" customHeight="true" outlineLevel="0" collapsed="false">
      <c r="A6093" s="1" t="n">
        <v>2050</v>
      </c>
      <c r="C6093" s="1" t="s">
        <v>24</v>
      </c>
      <c r="D6093" s="1" t="s">
        <v>4278</v>
      </c>
      <c r="E6093" s="1" t="s">
        <v>9556</v>
      </c>
      <c r="F6093" s="1" t="s">
        <v>91</v>
      </c>
    </row>
    <row r="6094" customFormat="false" ht="15" hidden="false" customHeight="true" outlineLevel="0" collapsed="false">
      <c r="A6094" s="1" t="n">
        <v>2658</v>
      </c>
      <c r="C6094" s="1" t="s">
        <v>24</v>
      </c>
      <c r="D6094" s="1" t="s">
        <v>9557</v>
      </c>
      <c r="E6094" s="1" t="s">
        <v>9558</v>
      </c>
      <c r="F6094" s="1" t="s">
        <v>79</v>
      </c>
      <c r="G6094" s="1" t="s">
        <v>796</v>
      </c>
    </row>
    <row r="6095" customFormat="false" ht="15" hidden="false" customHeight="true" outlineLevel="0" collapsed="false">
      <c r="A6095" s="1" t="n">
        <v>2658</v>
      </c>
      <c r="C6095" s="1" t="s">
        <v>24</v>
      </c>
      <c r="D6095" s="1" t="s">
        <v>9434</v>
      </c>
      <c r="E6095" s="1" t="s">
        <v>9559</v>
      </c>
      <c r="F6095" s="1" t="s">
        <v>79</v>
      </c>
      <c r="G6095" s="1" t="s">
        <v>1110</v>
      </c>
    </row>
    <row r="6096" customFormat="false" ht="15" hidden="false" customHeight="true" outlineLevel="0" collapsed="false">
      <c r="A6096" s="1" t="n">
        <v>1233</v>
      </c>
      <c r="B6096" s="1" t="n">
        <v>40</v>
      </c>
      <c r="C6096" s="1" t="s">
        <v>25</v>
      </c>
      <c r="D6096" s="1" t="s">
        <v>9560</v>
      </c>
      <c r="E6096" s="1" t="s">
        <v>9561</v>
      </c>
      <c r="F6096" s="1" t="s">
        <v>79</v>
      </c>
      <c r="G6096" s="1" t="s">
        <v>265</v>
      </c>
      <c r="H6096" s="1" t="s">
        <v>102</v>
      </c>
    </row>
    <row r="6097" customFormat="false" ht="15" hidden="false" customHeight="true" outlineLevel="0" collapsed="false">
      <c r="A6097" s="1" t="n">
        <v>2110</v>
      </c>
      <c r="C6097" s="1" t="s">
        <v>24</v>
      </c>
      <c r="D6097" s="1" t="s">
        <v>9562</v>
      </c>
      <c r="E6097" s="1" t="s">
        <v>9563</v>
      </c>
      <c r="F6097" s="1" t="s">
        <v>79</v>
      </c>
      <c r="G6097" s="1" t="s">
        <v>179</v>
      </c>
    </row>
    <row r="6098" customFormat="false" ht="15" hidden="false" customHeight="true" outlineLevel="0" collapsed="false">
      <c r="A6098" s="1" t="n">
        <v>2658</v>
      </c>
      <c r="C6098" s="1" t="s">
        <v>24</v>
      </c>
      <c r="D6098" s="1" t="s">
        <v>9269</v>
      </c>
      <c r="E6098" s="1" t="s">
        <v>9564</v>
      </c>
      <c r="F6098" s="1" t="s">
        <v>79</v>
      </c>
      <c r="G6098" s="1" t="s">
        <v>163</v>
      </c>
    </row>
    <row r="6099" customFormat="false" ht="15" hidden="false" customHeight="true" outlineLevel="0" collapsed="false">
      <c r="A6099" s="1" t="n">
        <v>2490</v>
      </c>
      <c r="C6099" s="1" t="s">
        <v>24</v>
      </c>
      <c r="D6099" s="1" t="s">
        <v>9565</v>
      </c>
      <c r="E6099" s="1" t="s">
        <v>9566</v>
      </c>
      <c r="F6099" s="1" t="s">
        <v>79</v>
      </c>
      <c r="G6099" s="1" t="s">
        <v>146</v>
      </c>
    </row>
    <row r="6100" customFormat="false" ht="15" hidden="false" customHeight="true" outlineLevel="0" collapsed="false">
      <c r="A6100" s="1" t="n">
        <v>3797</v>
      </c>
      <c r="C6100" s="1" t="s">
        <v>24</v>
      </c>
      <c r="D6100" s="1" t="s">
        <v>9567</v>
      </c>
      <c r="E6100" s="1" t="s">
        <v>9568</v>
      </c>
      <c r="F6100" s="1" t="s">
        <v>95</v>
      </c>
    </row>
    <row r="6101" customFormat="false" ht="15" hidden="false" customHeight="true" outlineLevel="0" collapsed="false">
      <c r="A6101" s="1" t="n">
        <v>1548</v>
      </c>
      <c r="C6101" s="1" t="s">
        <v>24</v>
      </c>
      <c r="D6101" s="1" t="s">
        <v>9064</v>
      </c>
      <c r="E6101" s="1" t="s">
        <v>9569</v>
      </c>
      <c r="F6101" s="1" t="s">
        <v>91</v>
      </c>
    </row>
    <row r="6102" customFormat="false" ht="15" hidden="false" customHeight="true" outlineLevel="0" collapsed="false">
      <c r="A6102" s="1" t="n">
        <v>1187</v>
      </c>
      <c r="C6102" s="1" t="s">
        <v>24</v>
      </c>
      <c r="D6102" s="1" t="s">
        <v>9446</v>
      </c>
      <c r="E6102" s="1" t="s">
        <v>9570</v>
      </c>
      <c r="F6102" s="1" t="s">
        <v>91</v>
      </c>
    </row>
    <row r="6103" customFormat="false" ht="15" hidden="false" customHeight="true" outlineLevel="0" collapsed="false">
      <c r="A6103" s="1" t="n">
        <v>2658</v>
      </c>
      <c r="C6103" s="1" t="s">
        <v>24</v>
      </c>
      <c r="D6103" s="1" t="s">
        <v>9571</v>
      </c>
      <c r="E6103" s="1" t="s">
        <v>9572</v>
      </c>
      <c r="F6103" s="1" t="s">
        <v>79</v>
      </c>
      <c r="G6103" s="1" t="s">
        <v>146</v>
      </c>
    </row>
    <row r="6104" customFormat="false" ht="15" hidden="false" customHeight="true" outlineLevel="0" collapsed="false">
      <c r="A6104" s="1" t="n">
        <v>1666</v>
      </c>
      <c r="C6104" s="1" t="s">
        <v>24</v>
      </c>
      <c r="D6104" s="1" t="s">
        <v>9257</v>
      </c>
      <c r="E6104" s="1" t="s">
        <v>9573</v>
      </c>
      <c r="F6104" s="1" t="s">
        <v>91</v>
      </c>
    </row>
    <row r="6105" customFormat="false" ht="15" hidden="false" customHeight="true" outlineLevel="0" collapsed="false">
      <c r="A6105" s="1" t="n">
        <v>4122</v>
      </c>
      <c r="C6105" s="1" t="s">
        <v>24</v>
      </c>
      <c r="D6105" s="1" t="s">
        <v>2439</v>
      </c>
      <c r="E6105" s="1" t="s">
        <v>9574</v>
      </c>
      <c r="F6105" s="1" t="s">
        <v>79</v>
      </c>
      <c r="G6105" s="1" t="s">
        <v>132</v>
      </c>
    </row>
    <row r="6106" customFormat="false" ht="15" hidden="false" customHeight="true" outlineLevel="0" collapsed="false">
      <c r="A6106" s="1" t="n">
        <v>2658</v>
      </c>
      <c r="C6106" s="1" t="s">
        <v>24</v>
      </c>
      <c r="D6106" s="1" t="s">
        <v>9189</v>
      </c>
      <c r="E6106" s="1" t="s">
        <v>9575</v>
      </c>
      <c r="F6106" s="1" t="s">
        <v>79</v>
      </c>
      <c r="G6106" s="1" t="s">
        <v>1110</v>
      </c>
    </row>
    <row r="6107" customFormat="false" ht="15" hidden="false" customHeight="true" outlineLevel="0" collapsed="false">
      <c r="A6107" s="1" t="n">
        <v>2110</v>
      </c>
      <c r="C6107" s="1" t="s">
        <v>24</v>
      </c>
      <c r="D6107" s="1" t="s">
        <v>9576</v>
      </c>
      <c r="E6107" s="1" t="s">
        <v>9577</v>
      </c>
      <c r="F6107" s="1" t="s">
        <v>79</v>
      </c>
      <c r="G6107" s="1" t="s">
        <v>276</v>
      </c>
    </row>
    <row r="6108" customFormat="false" ht="15" hidden="false" customHeight="true" outlineLevel="0" collapsed="false">
      <c r="A6108" s="1" t="n">
        <v>2110</v>
      </c>
      <c r="C6108" s="1" t="s">
        <v>24</v>
      </c>
      <c r="D6108" s="1" t="s">
        <v>9578</v>
      </c>
      <c r="E6108" s="1" t="s">
        <v>9579</v>
      </c>
      <c r="F6108" s="1" t="s">
        <v>79</v>
      </c>
      <c r="G6108" s="1" t="s">
        <v>529</v>
      </c>
    </row>
    <row r="6109" customFormat="false" ht="15" hidden="false" customHeight="true" outlineLevel="0" collapsed="false">
      <c r="A6109" s="1" t="n">
        <v>3193</v>
      </c>
      <c r="C6109" s="1" t="s">
        <v>24</v>
      </c>
      <c r="D6109" s="1" t="s">
        <v>9172</v>
      </c>
      <c r="E6109" s="1" t="s">
        <v>9580</v>
      </c>
      <c r="F6109" s="1" t="s">
        <v>91</v>
      </c>
    </row>
    <row r="6110" customFormat="false" ht="15" hidden="false" customHeight="true" outlineLevel="0" collapsed="false">
      <c r="A6110" s="1" t="n">
        <v>1908</v>
      </c>
      <c r="C6110" s="1" t="s">
        <v>24</v>
      </c>
      <c r="D6110" s="1" t="s">
        <v>3709</v>
      </c>
      <c r="E6110" s="1" t="s">
        <v>9581</v>
      </c>
      <c r="F6110" s="1" t="s">
        <v>91</v>
      </c>
    </row>
    <row r="6111" customFormat="false" ht="15" hidden="false" customHeight="true" outlineLevel="0" collapsed="false">
      <c r="A6111" s="1" t="n">
        <v>936</v>
      </c>
      <c r="C6111" s="1" t="s">
        <v>24</v>
      </c>
      <c r="D6111" s="1" t="s">
        <v>9582</v>
      </c>
      <c r="E6111" s="1" t="s">
        <v>9583</v>
      </c>
      <c r="F6111" s="1" t="s">
        <v>315</v>
      </c>
      <c r="G6111" s="1" t="s">
        <v>461</v>
      </c>
    </row>
    <row r="6112" customFormat="false" ht="15" hidden="false" customHeight="true" outlineLevel="0" collapsed="false">
      <c r="A6112" s="1" t="n">
        <v>1250</v>
      </c>
      <c r="C6112" s="1" t="s">
        <v>24</v>
      </c>
      <c r="D6112" s="1" t="s">
        <v>3070</v>
      </c>
      <c r="E6112" s="1" t="s">
        <v>9584</v>
      </c>
      <c r="F6112" s="1" t="s">
        <v>91</v>
      </c>
    </row>
    <row r="6113" customFormat="false" ht="15" hidden="false" customHeight="true" outlineLevel="0" collapsed="false">
      <c r="A6113" s="1" t="n">
        <v>818</v>
      </c>
      <c r="C6113" s="1" t="s">
        <v>24</v>
      </c>
      <c r="D6113" s="1" t="s">
        <v>9585</v>
      </c>
      <c r="E6113" s="1" t="s">
        <v>9586</v>
      </c>
      <c r="F6113" s="1" t="s">
        <v>89</v>
      </c>
      <c r="G6113" s="1" t="s">
        <v>359</v>
      </c>
    </row>
    <row r="6114" customFormat="false" ht="15" hidden="false" customHeight="true" outlineLevel="0" collapsed="false">
      <c r="A6114" s="1" t="n">
        <v>1115</v>
      </c>
      <c r="C6114" s="1" t="s">
        <v>24</v>
      </c>
      <c r="D6114" s="1" t="s">
        <v>9587</v>
      </c>
      <c r="E6114" s="1" t="s">
        <v>9588</v>
      </c>
      <c r="F6114" s="1" t="s">
        <v>79</v>
      </c>
      <c r="G6114" s="1" t="s">
        <v>126</v>
      </c>
    </row>
    <row r="6115" customFormat="false" ht="15" hidden="false" customHeight="true" outlineLevel="0" collapsed="false">
      <c r="A6115" s="1" t="n">
        <v>738</v>
      </c>
      <c r="C6115" s="1" t="s">
        <v>26</v>
      </c>
      <c r="D6115" s="1" t="s">
        <v>9589</v>
      </c>
      <c r="E6115" s="1" t="s">
        <v>9590</v>
      </c>
      <c r="F6115" s="1" t="s">
        <v>80</v>
      </c>
      <c r="G6115" s="1" t="s">
        <v>148</v>
      </c>
    </row>
    <row r="6116" customFormat="false" ht="15" hidden="false" customHeight="true" outlineLevel="0" collapsed="false">
      <c r="A6116" s="1" t="n">
        <v>1139</v>
      </c>
      <c r="C6116" s="1" t="s">
        <v>24</v>
      </c>
      <c r="D6116" s="1" t="s">
        <v>9591</v>
      </c>
      <c r="E6116" s="1" t="s">
        <v>9592</v>
      </c>
      <c r="F6116" s="1" t="s">
        <v>91</v>
      </c>
    </row>
    <row r="6117" customFormat="false" ht="15" hidden="false" customHeight="true" outlineLevel="0" collapsed="false">
      <c r="A6117" s="1" t="n">
        <v>2044</v>
      </c>
      <c r="C6117" s="1" t="s">
        <v>24</v>
      </c>
      <c r="D6117" s="1" t="s">
        <v>1769</v>
      </c>
      <c r="E6117" s="1" t="s">
        <v>9593</v>
      </c>
      <c r="F6117" s="1" t="s">
        <v>79</v>
      </c>
      <c r="G6117" s="1" t="s">
        <v>147</v>
      </c>
    </row>
    <row r="6118" customFormat="false" ht="15" hidden="false" customHeight="true" outlineLevel="0" collapsed="false">
      <c r="A6118" s="1" t="n">
        <v>2388</v>
      </c>
      <c r="C6118" s="1" t="s">
        <v>26</v>
      </c>
      <c r="D6118" s="1" t="s">
        <v>9594</v>
      </c>
      <c r="E6118" s="1" t="s">
        <v>9595</v>
      </c>
      <c r="F6118" s="1" t="s">
        <v>94</v>
      </c>
      <c r="G6118" s="1" t="s">
        <v>173</v>
      </c>
    </row>
    <row r="6119" customFormat="false" ht="15" hidden="false" customHeight="true" outlineLevel="0" collapsed="false">
      <c r="A6119" s="1" t="n">
        <v>3858</v>
      </c>
      <c r="C6119" s="1" t="s">
        <v>24</v>
      </c>
      <c r="D6119" s="1" t="s">
        <v>3748</v>
      </c>
      <c r="E6119" s="1" t="s">
        <v>9596</v>
      </c>
      <c r="F6119" s="1" t="s">
        <v>91</v>
      </c>
    </row>
    <row r="6120" customFormat="false" ht="15" hidden="false" customHeight="true" outlineLevel="0" collapsed="false">
      <c r="A6120" s="1" t="n">
        <v>1517</v>
      </c>
      <c r="C6120" s="1" t="s">
        <v>24</v>
      </c>
      <c r="D6120" s="1" t="s">
        <v>9597</v>
      </c>
      <c r="E6120" s="1" t="s">
        <v>9598</v>
      </c>
      <c r="F6120" s="1" t="s">
        <v>79</v>
      </c>
      <c r="G6120" s="1" t="s">
        <v>295</v>
      </c>
    </row>
    <row r="6121" customFormat="false" ht="15" hidden="false" customHeight="true" outlineLevel="0" collapsed="false">
      <c r="A6121" s="1" t="n">
        <v>903</v>
      </c>
      <c r="C6121" s="1" t="s">
        <v>24</v>
      </c>
      <c r="D6121" s="1" t="s">
        <v>9599</v>
      </c>
      <c r="E6121" s="1" t="s">
        <v>9600</v>
      </c>
      <c r="F6121" s="1" t="s">
        <v>81</v>
      </c>
      <c r="G6121" s="1" t="s">
        <v>163</v>
      </c>
    </row>
    <row r="6122" customFormat="false" ht="15" hidden="false" customHeight="true" outlineLevel="0" collapsed="false">
      <c r="A6122" s="1" t="n">
        <v>2692</v>
      </c>
      <c r="C6122" s="1" t="s">
        <v>24</v>
      </c>
      <c r="D6122" s="1" t="s">
        <v>3698</v>
      </c>
      <c r="E6122" s="1" t="s">
        <v>9601</v>
      </c>
      <c r="F6122" s="1" t="s">
        <v>91</v>
      </c>
    </row>
    <row r="6123" customFormat="false" ht="15" hidden="false" customHeight="true" outlineLevel="0" collapsed="false">
      <c r="A6123" s="1" t="n">
        <v>2997</v>
      </c>
      <c r="C6123" s="1" t="s">
        <v>24</v>
      </c>
      <c r="D6123" s="1" t="s">
        <v>9602</v>
      </c>
      <c r="E6123" s="1" t="s">
        <v>9603</v>
      </c>
      <c r="F6123" s="1" t="s">
        <v>80</v>
      </c>
      <c r="G6123" s="1" t="s">
        <v>221</v>
      </c>
    </row>
    <row r="6124" customFormat="false" ht="15" hidden="false" customHeight="true" outlineLevel="0" collapsed="false">
      <c r="A6124" s="1" t="n">
        <v>3132</v>
      </c>
      <c r="B6124" s="1" t="n">
        <v>95000</v>
      </c>
      <c r="C6124" s="1" t="s">
        <v>24</v>
      </c>
      <c r="D6124" s="1" t="s">
        <v>9604</v>
      </c>
      <c r="E6124" s="1" t="s">
        <v>9605</v>
      </c>
      <c r="F6124" s="1" t="s">
        <v>189</v>
      </c>
      <c r="G6124" s="1" t="s">
        <v>173</v>
      </c>
      <c r="H6124" s="1" t="s">
        <v>105</v>
      </c>
    </row>
    <row r="6125" customFormat="false" ht="15" hidden="false" customHeight="true" outlineLevel="0" collapsed="false">
      <c r="A6125" s="1" t="n">
        <v>3280</v>
      </c>
      <c r="C6125" s="1" t="s">
        <v>24</v>
      </c>
      <c r="D6125" s="1" t="s">
        <v>9606</v>
      </c>
      <c r="E6125" s="1" t="s">
        <v>9607</v>
      </c>
      <c r="F6125" s="1" t="s">
        <v>94</v>
      </c>
      <c r="G6125" s="1" t="s">
        <v>265</v>
      </c>
    </row>
    <row r="6126" customFormat="false" ht="15" hidden="false" customHeight="true" outlineLevel="0" collapsed="false">
      <c r="A6126" s="1" t="n">
        <v>788</v>
      </c>
      <c r="C6126" s="1" t="s">
        <v>24</v>
      </c>
      <c r="D6126" s="1" t="s">
        <v>1456</v>
      </c>
      <c r="E6126" s="1" t="s">
        <v>9608</v>
      </c>
      <c r="F6126" s="1" t="s">
        <v>79</v>
      </c>
      <c r="G6126" s="1" t="s">
        <v>219</v>
      </c>
    </row>
    <row r="6127" customFormat="false" ht="15" hidden="false" customHeight="true" outlineLevel="0" collapsed="false">
      <c r="A6127" s="1" t="n">
        <v>4977</v>
      </c>
      <c r="C6127" s="1" t="s">
        <v>24</v>
      </c>
      <c r="D6127" s="1" t="s">
        <v>9609</v>
      </c>
      <c r="E6127" s="1" t="s">
        <v>9610</v>
      </c>
      <c r="F6127" s="1" t="s">
        <v>85</v>
      </c>
    </row>
    <row r="6128" customFormat="false" ht="15" hidden="false" customHeight="true" outlineLevel="0" collapsed="false">
      <c r="A6128" s="1" t="n">
        <v>1444</v>
      </c>
      <c r="C6128" s="1" t="s">
        <v>24</v>
      </c>
      <c r="D6128" s="1" t="s">
        <v>3673</v>
      </c>
      <c r="E6128" s="1" t="s">
        <v>9611</v>
      </c>
      <c r="F6128" s="1" t="s">
        <v>91</v>
      </c>
    </row>
    <row r="6129" customFormat="false" ht="15" hidden="false" customHeight="true" outlineLevel="0" collapsed="false">
      <c r="A6129" s="1" t="n">
        <v>1156</v>
      </c>
      <c r="B6129" s="1" t="n">
        <v>105000</v>
      </c>
      <c r="C6129" s="1" t="s">
        <v>24</v>
      </c>
      <c r="D6129" s="1" t="s">
        <v>9612</v>
      </c>
      <c r="E6129" s="1" t="s">
        <v>9613</v>
      </c>
      <c r="F6129" s="1" t="s">
        <v>79</v>
      </c>
      <c r="G6129" s="1" t="s">
        <v>163</v>
      </c>
      <c r="H6129" s="1" t="s">
        <v>106</v>
      </c>
    </row>
    <row r="6130" customFormat="false" ht="15" hidden="false" customHeight="true" outlineLevel="0" collapsed="false">
      <c r="A6130" s="1" t="n">
        <v>5937</v>
      </c>
      <c r="C6130" s="1" t="s">
        <v>24</v>
      </c>
      <c r="D6130" s="1" t="s">
        <v>39</v>
      </c>
      <c r="E6130" s="1" t="s">
        <v>9614</v>
      </c>
      <c r="F6130" s="1" t="s">
        <v>91</v>
      </c>
    </row>
    <row r="6131" customFormat="false" ht="15" hidden="false" customHeight="true" outlineLevel="0" collapsed="false">
      <c r="A6131" s="1" t="n">
        <v>876</v>
      </c>
      <c r="C6131" s="1" t="s">
        <v>24</v>
      </c>
      <c r="D6131" s="1" t="s">
        <v>9615</v>
      </c>
      <c r="E6131" s="1" t="s">
        <v>9616</v>
      </c>
      <c r="F6131" s="1" t="s">
        <v>79</v>
      </c>
      <c r="G6131" s="1" t="s">
        <v>265</v>
      </c>
    </row>
    <row r="6132" customFormat="false" ht="15" hidden="false" customHeight="true" outlineLevel="0" collapsed="false">
      <c r="A6132" s="1" t="n">
        <v>1392</v>
      </c>
      <c r="C6132" s="1" t="s">
        <v>24</v>
      </c>
      <c r="D6132" s="1" t="s">
        <v>9617</v>
      </c>
      <c r="E6132" s="1" t="s">
        <v>9618</v>
      </c>
      <c r="F6132" s="1" t="s">
        <v>94</v>
      </c>
      <c r="G6132" s="1" t="s">
        <v>148</v>
      </c>
    </row>
    <row r="6133" customFormat="false" ht="15" hidden="false" customHeight="true" outlineLevel="0" collapsed="false">
      <c r="A6133" s="1" t="n">
        <v>1987</v>
      </c>
      <c r="C6133" s="1" t="s">
        <v>24</v>
      </c>
      <c r="D6133" s="1" t="s">
        <v>9619</v>
      </c>
      <c r="E6133" s="1" t="s">
        <v>9620</v>
      </c>
      <c r="F6133" s="1" t="s">
        <v>117</v>
      </c>
    </row>
    <row r="6134" customFormat="false" ht="15" hidden="false" customHeight="true" outlineLevel="0" collapsed="false">
      <c r="A6134" s="1" t="n">
        <v>2780</v>
      </c>
      <c r="C6134" s="1" t="s">
        <v>24</v>
      </c>
      <c r="D6134" s="1" t="s">
        <v>212</v>
      </c>
      <c r="E6134" s="1" t="s">
        <v>9621</v>
      </c>
      <c r="F6134" s="1" t="s">
        <v>437</v>
      </c>
      <c r="G6134" s="1" t="s">
        <v>173</v>
      </c>
    </row>
    <row r="6135" customFormat="false" ht="15" hidden="false" customHeight="true" outlineLevel="0" collapsed="false">
      <c r="A6135" s="1" t="n">
        <v>7707</v>
      </c>
      <c r="C6135" s="1" t="s">
        <v>24</v>
      </c>
      <c r="D6135" s="1" t="s">
        <v>9622</v>
      </c>
      <c r="E6135" s="1" t="s">
        <v>9623</v>
      </c>
      <c r="F6135" s="1" t="s">
        <v>79</v>
      </c>
      <c r="G6135" s="1" t="s">
        <v>192</v>
      </c>
    </row>
    <row r="6136" customFormat="false" ht="15" hidden="false" customHeight="true" outlineLevel="0" collapsed="false">
      <c r="A6136" s="1" t="n">
        <v>312</v>
      </c>
      <c r="C6136" s="1" t="s">
        <v>26</v>
      </c>
      <c r="D6136" s="1" t="s">
        <v>9624</v>
      </c>
      <c r="E6136" s="1" t="s">
        <v>9625</v>
      </c>
      <c r="F6136" s="1" t="s">
        <v>80</v>
      </c>
      <c r="G6136" s="1" t="s">
        <v>265</v>
      </c>
    </row>
    <row r="6137" customFormat="false" ht="15" hidden="false" customHeight="true" outlineLevel="0" collapsed="false">
      <c r="A6137" s="1" t="n">
        <v>1756</v>
      </c>
      <c r="C6137" s="1" t="s">
        <v>24</v>
      </c>
      <c r="D6137" s="1" t="s">
        <v>9033</v>
      </c>
      <c r="E6137" s="1" t="s">
        <v>9626</v>
      </c>
      <c r="F6137" s="1" t="s">
        <v>91</v>
      </c>
    </row>
    <row r="6138" customFormat="false" ht="15" hidden="false" customHeight="true" outlineLevel="0" collapsed="false">
      <c r="A6138" s="1" t="n">
        <v>2559</v>
      </c>
      <c r="C6138" s="1" t="s">
        <v>24</v>
      </c>
      <c r="D6138" s="1" t="s">
        <v>9627</v>
      </c>
      <c r="E6138" s="1" t="s">
        <v>9628</v>
      </c>
      <c r="F6138" s="1" t="s">
        <v>9629</v>
      </c>
      <c r="G6138" s="1" t="s">
        <v>295</v>
      </c>
    </row>
    <row r="6139" customFormat="false" ht="15" hidden="false" customHeight="true" outlineLevel="0" collapsed="false">
      <c r="A6139" s="1" t="n">
        <v>493</v>
      </c>
      <c r="C6139" s="1" t="s">
        <v>24</v>
      </c>
      <c r="D6139" s="1" t="s">
        <v>9630</v>
      </c>
      <c r="E6139" s="1" t="s">
        <v>9631</v>
      </c>
      <c r="F6139" s="1" t="s">
        <v>6284</v>
      </c>
    </row>
    <row r="6140" customFormat="false" ht="15" hidden="false" customHeight="true" outlineLevel="0" collapsed="false">
      <c r="A6140" s="1" t="n">
        <v>1517</v>
      </c>
      <c r="C6140" s="1" t="s">
        <v>24</v>
      </c>
      <c r="D6140" s="1" t="s">
        <v>9632</v>
      </c>
      <c r="E6140" s="1" t="s">
        <v>9633</v>
      </c>
      <c r="F6140" s="1" t="s">
        <v>79</v>
      </c>
      <c r="G6140" s="1" t="s">
        <v>295</v>
      </c>
    </row>
    <row r="6141" customFormat="false" ht="15" hidden="false" customHeight="true" outlineLevel="0" collapsed="false">
      <c r="A6141" s="1" t="n">
        <v>2110</v>
      </c>
      <c r="C6141" s="1" t="s">
        <v>24</v>
      </c>
      <c r="D6141" s="1" t="s">
        <v>9634</v>
      </c>
      <c r="E6141" s="1" t="s">
        <v>9635</v>
      </c>
      <c r="F6141" s="1" t="s">
        <v>79</v>
      </c>
      <c r="G6141" s="1" t="s">
        <v>295</v>
      </c>
    </row>
    <row r="6142" customFormat="false" ht="15" hidden="false" customHeight="true" outlineLevel="0" collapsed="false">
      <c r="A6142" s="1" t="n">
        <v>4838</v>
      </c>
      <c r="C6142" s="1" t="s">
        <v>24</v>
      </c>
      <c r="D6142" s="1" t="s">
        <v>9636</v>
      </c>
      <c r="E6142" s="1" t="s">
        <v>9637</v>
      </c>
      <c r="F6142" s="1" t="s">
        <v>79</v>
      </c>
      <c r="G6142" s="1" t="s">
        <v>359</v>
      </c>
    </row>
    <row r="6143" customFormat="false" ht="15" hidden="false" customHeight="true" outlineLevel="0" collapsed="false">
      <c r="A6143" s="1" t="n">
        <v>7374</v>
      </c>
      <c r="C6143" s="1" t="s">
        <v>24</v>
      </c>
      <c r="D6143" s="1" t="s">
        <v>9638</v>
      </c>
      <c r="E6143" s="1" t="s">
        <v>9639</v>
      </c>
      <c r="F6143" s="1" t="s">
        <v>9640</v>
      </c>
      <c r="G6143" s="1" t="s">
        <v>265</v>
      </c>
    </row>
    <row r="6144" customFormat="false" ht="15" hidden="false" customHeight="true" outlineLevel="0" collapsed="false">
      <c r="A6144" s="1" t="n">
        <v>2110</v>
      </c>
      <c r="C6144" s="1" t="s">
        <v>24</v>
      </c>
      <c r="D6144" s="1" t="s">
        <v>9641</v>
      </c>
      <c r="E6144" s="1" t="s">
        <v>9642</v>
      </c>
      <c r="F6144" s="1" t="s">
        <v>79</v>
      </c>
      <c r="G6144" s="1" t="s">
        <v>2096</v>
      </c>
    </row>
    <row r="6145" customFormat="false" ht="15" hidden="false" customHeight="true" outlineLevel="0" collapsed="false">
      <c r="A6145" s="1" t="n">
        <v>2110</v>
      </c>
      <c r="C6145" s="1" t="s">
        <v>24</v>
      </c>
      <c r="D6145" s="1" t="s">
        <v>9643</v>
      </c>
      <c r="E6145" s="1" t="s">
        <v>9644</v>
      </c>
      <c r="F6145" s="1" t="s">
        <v>79</v>
      </c>
      <c r="G6145" s="1" t="s">
        <v>523</v>
      </c>
    </row>
    <row r="6146" customFormat="false" ht="15" hidden="false" customHeight="true" outlineLevel="0" collapsed="false">
      <c r="A6146" s="1" t="n">
        <v>6210</v>
      </c>
      <c r="C6146" s="1" t="s">
        <v>24</v>
      </c>
      <c r="D6146" s="1" t="s">
        <v>9645</v>
      </c>
      <c r="E6146" s="1" t="s">
        <v>9646</v>
      </c>
      <c r="F6146" s="1" t="s">
        <v>80</v>
      </c>
    </row>
    <row r="6147" customFormat="false" ht="15" hidden="false" customHeight="true" outlineLevel="0" collapsed="false">
      <c r="A6147" s="1" t="n">
        <v>238</v>
      </c>
      <c r="C6147" s="1" t="s">
        <v>24</v>
      </c>
      <c r="D6147" s="1" t="s">
        <v>9647</v>
      </c>
      <c r="E6147" s="1" t="s">
        <v>9648</v>
      </c>
      <c r="F6147" s="1" t="s">
        <v>94</v>
      </c>
    </row>
    <row r="6148" customFormat="false" ht="15" hidden="false" customHeight="true" outlineLevel="0" collapsed="false">
      <c r="A6148" s="1" t="n">
        <v>2110</v>
      </c>
      <c r="C6148" s="1" t="s">
        <v>24</v>
      </c>
      <c r="D6148" s="1" t="s">
        <v>9540</v>
      </c>
      <c r="E6148" s="1" t="s">
        <v>9649</v>
      </c>
      <c r="F6148" s="1" t="s">
        <v>79</v>
      </c>
      <c r="G6148" s="1" t="s">
        <v>173</v>
      </c>
    </row>
    <row r="6149" customFormat="false" ht="15" hidden="false" customHeight="true" outlineLevel="0" collapsed="false">
      <c r="A6149" s="1" t="n">
        <v>240</v>
      </c>
      <c r="C6149" s="1" t="s">
        <v>26</v>
      </c>
      <c r="D6149" s="1" t="s">
        <v>9650</v>
      </c>
      <c r="E6149" s="1" t="s">
        <v>9651</v>
      </c>
      <c r="F6149" s="1" t="s">
        <v>80</v>
      </c>
      <c r="G6149" s="1" t="s">
        <v>148</v>
      </c>
    </row>
    <row r="6150" customFormat="false" ht="15" hidden="false" customHeight="true" outlineLevel="0" collapsed="false">
      <c r="A6150" s="1" t="n">
        <v>3589</v>
      </c>
      <c r="C6150" s="1" t="s">
        <v>24</v>
      </c>
      <c r="D6150" s="1" t="s">
        <v>52</v>
      </c>
      <c r="E6150" s="1" t="s">
        <v>9652</v>
      </c>
      <c r="F6150" s="1" t="s">
        <v>79</v>
      </c>
      <c r="G6150" s="1" t="s">
        <v>221</v>
      </c>
    </row>
    <row r="6151" customFormat="false" ht="15" hidden="false" customHeight="true" outlineLevel="0" collapsed="false">
      <c r="A6151" s="1" t="n">
        <v>3040</v>
      </c>
      <c r="C6151" s="1" t="s">
        <v>24</v>
      </c>
      <c r="D6151" s="1" t="s">
        <v>2962</v>
      </c>
      <c r="E6151" s="1" t="s">
        <v>9653</v>
      </c>
      <c r="F6151" s="1" t="s">
        <v>91</v>
      </c>
    </row>
    <row r="6152" customFormat="false" ht="15" hidden="false" customHeight="true" outlineLevel="0" collapsed="false">
      <c r="A6152" s="1" t="n">
        <v>1336</v>
      </c>
      <c r="C6152" s="1" t="s">
        <v>24</v>
      </c>
      <c r="D6152" s="1" t="s">
        <v>9379</v>
      </c>
      <c r="E6152" s="1" t="s">
        <v>9654</v>
      </c>
      <c r="F6152" s="1" t="s">
        <v>91</v>
      </c>
    </row>
    <row r="6153" customFormat="false" ht="15" hidden="false" customHeight="true" outlineLevel="0" collapsed="false">
      <c r="A6153" s="1" t="n">
        <v>1517</v>
      </c>
      <c r="C6153" s="1" t="s">
        <v>24</v>
      </c>
      <c r="D6153" s="1" t="s">
        <v>614</v>
      </c>
      <c r="E6153" s="1" t="s">
        <v>9655</v>
      </c>
      <c r="F6153" s="1" t="s">
        <v>79</v>
      </c>
      <c r="G6153" s="1" t="s">
        <v>163</v>
      </c>
    </row>
    <row r="6154" customFormat="false" ht="15" hidden="false" customHeight="true" outlineLevel="0" collapsed="false">
      <c r="A6154" s="1" t="n">
        <v>546</v>
      </c>
      <c r="C6154" s="1" t="s">
        <v>24</v>
      </c>
      <c r="D6154" s="1" t="s">
        <v>9656</v>
      </c>
      <c r="E6154" s="1" t="s">
        <v>9657</v>
      </c>
      <c r="F6154" s="1" t="s">
        <v>79</v>
      </c>
      <c r="G6154" s="1" t="s">
        <v>166</v>
      </c>
    </row>
    <row r="6155" customFormat="false" ht="15" hidden="false" customHeight="true" outlineLevel="0" collapsed="false">
      <c r="A6155" s="1" t="n">
        <v>3777</v>
      </c>
      <c r="C6155" s="1" t="s">
        <v>24</v>
      </c>
      <c r="D6155" s="1" t="s">
        <v>9658</v>
      </c>
      <c r="E6155" s="1" t="s">
        <v>9659</v>
      </c>
      <c r="F6155" s="1" t="s">
        <v>94</v>
      </c>
    </row>
    <row r="6156" customFormat="false" ht="15" hidden="false" customHeight="true" outlineLevel="0" collapsed="false">
      <c r="A6156" s="1" t="n">
        <v>795</v>
      </c>
      <c r="C6156" s="1" t="s">
        <v>24</v>
      </c>
      <c r="D6156" s="1" t="s">
        <v>9660</v>
      </c>
      <c r="E6156" s="1" t="s">
        <v>9661</v>
      </c>
      <c r="F6156" s="1" t="s">
        <v>80</v>
      </c>
      <c r="G6156" s="1" t="s">
        <v>651</v>
      </c>
    </row>
    <row r="6157" customFormat="false" ht="15" hidden="false" customHeight="true" outlineLevel="0" collapsed="false">
      <c r="A6157" s="1" t="n">
        <v>2110</v>
      </c>
      <c r="C6157" s="1" t="s">
        <v>24</v>
      </c>
      <c r="D6157" s="1" t="s">
        <v>9662</v>
      </c>
      <c r="E6157" s="1" t="s">
        <v>9663</v>
      </c>
      <c r="F6157" s="1" t="s">
        <v>79</v>
      </c>
      <c r="G6157" s="1" t="s">
        <v>1110</v>
      </c>
    </row>
    <row r="6158" customFormat="false" ht="15" hidden="false" customHeight="true" outlineLevel="0" collapsed="false">
      <c r="A6158" s="1" t="n">
        <v>366</v>
      </c>
      <c r="C6158" s="1" t="s">
        <v>26</v>
      </c>
      <c r="D6158" s="1" t="s">
        <v>9664</v>
      </c>
      <c r="E6158" s="1" t="s">
        <v>9665</v>
      </c>
      <c r="F6158" s="1" t="s">
        <v>94</v>
      </c>
    </row>
    <row r="6159" customFormat="false" ht="15" hidden="false" customHeight="true" outlineLevel="0" collapsed="false">
      <c r="A6159" s="1" t="n">
        <v>5956</v>
      </c>
      <c r="C6159" s="1" t="s">
        <v>24</v>
      </c>
      <c r="D6159" s="1" t="s">
        <v>9666</v>
      </c>
      <c r="E6159" s="1" t="s">
        <v>9667</v>
      </c>
      <c r="F6159" s="1" t="s">
        <v>79</v>
      </c>
      <c r="G6159" s="1" t="s">
        <v>132</v>
      </c>
    </row>
    <row r="6160" customFormat="false" ht="15" hidden="false" customHeight="true" outlineLevel="0" collapsed="false">
      <c r="A6160" s="1" t="n">
        <v>1527</v>
      </c>
      <c r="C6160" s="1" t="s">
        <v>24</v>
      </c>
      <c r="D6160" s="1" t="s">
        <v>9064</v>
      </c>
      <c r="E6160" s="1" t="s">
        <v>9668</v>
      </c>
      <c r="F6160" s="1" t="s">
        <v>91</v>
      </c>
    </row>
    <row r="6161" customFormat="false" ht="15" hidden="false" customHeight="true" outlineLevel="0" collapsed="false">
      <c r="A6161" s="1" t="n">
        <v>4778</v>
      </c>
      <c r="C6161" s="1" t="s">
        <v>24</v>
      </c>
      <c r="D6161" s="1" t="s">
        <v>9609</v>
      </c>
      <c r="E6161" s="1" t="s">
        <v>9669</v>
      </c>
      <c r="F6161" s="1" t="s">
        <v>91</v>
      </c>
    </row>
    <row r="6162" customFormat="false" ht="15" hidden="false" customHeight="true" outlineLevel="0" collapsed="false">
      <c r="A6162" s="1" t="n">
        <v>3165</v>
      </c>
      <c r="C6162" s="1" t="s">
        <v>24</v>
      </c>
      <c r="D6162" s="1" t="s">
        <v>9670</v>
      </c>
      <c r="E6162" s="1" t="s">
        <v>9223</v>
      </c>
      <c r="F6162" s="1" t="s">
        <v>91</v>
      </c>
    </row>
    <row r="6163" customFormat="false" ht="15" hidden="false" customHeight="true" outlineLevel="0" collapsed="false">
      <c r="A6163" s="1" t="n">
        <v>2430</v>
      </c>
      <c r="C6163" s="1" t="s">
        <v>24</v>
      </c>
      <c r="D6163" s="1" t="s">
        <v>9671</v>
      </c>
      <c r="E6163" s="1" t="s">
        <v>9672</v>
      </c>
      <c r="F6163" s="1" t="s">
        <v>394</v>
      </c>
    </row>
    <row r="6164" customFormat="false" ht="15" hidden="false" customHeight="true" outlineLevel="0" collapsed="false">
      <c r="A6164" s="1" t="n">
        <v>402</v>
      </c>
      <c r="C6164" s="1" t="s">
        <v>24</v>
      </c>
      <c r="D6164" s="1" t="s">
        <v>9673</v>
      </c>
      <c r="E6164" s="1" t="s">
        <v>9674</v>
      </c>
      <c r="F6164" s="1" t="s">
        <v>91</v>
      </c>
      <c r="G6164" s="1" t="s">
        <v>241</v>
      </c>
    </row>
    <row r="6165" customFormat="false" ht="15" hidden="false" customHeight="true" outlineLevel="0" collapsed="false">
      <c r="A6165" s="1" t="n">
        <v>2110</v>
      </c>
      <c r="C6165" s="1" t="s">
        <v>24</v>
      </c>
      <c r="D6165" s="1" t="s">
        <v>9675</v>
      </c>
      <c r="E6165" s="1" t="s">
        <v>9676</v>
      </c>
      <c r="F6165" s="1" t="s">
        <v>79</v>
      </c>
      <c r="G6165" s="1" t="s">
        <v>130</v>
      </c>
    </row>
    <row r="6166" customFormat="false" ht="15" hidden="false" customHeight="true" outlineLevel="0" collapsed="false">
      <c r="A6166" s="1" t="n">
        <v>2110</v>
      </c>
      <c r="C6166" s="1" t="s">
        <v>24</v>
      </c>
      <c r="D6166" s="1" t="s">
        <v>9677</v>
      </c>
      <c r="E6166" s="1" t="s">
        <v>9678</v>
      </c>
      <c r="F6166" s="1" t="s">
        <v>79</v>
      </c>
      <c r="G6166" s="1" t="s">
        <v>133</v>
      </c>
    </row>
    <row r="6167" customFormat="false" ht="15" hidden="false" customHeight="true" outlineLevel="0" collapsed="false">
      <c r="A6167" s="1" t="n">
        <v>2179</v>
      </c>
      <c r="B6167" s="1" t="n">
        <v>120000</v>
      </c>
      <c r="C6167" s="1" t="s">
        <v>24</v>
      </c>
      <c r="D6167" s="1" t="s">
        <v>9679</v>
      </c>
      <c r="E6167" s="1" t="s">
        <v>9680</v>
      </c>
      <c r="F6167" s="1" t="s">
        <v>79</v>
      </c>
      <c r="G6167" s="1" t="s">
        <v>163</v>
      </c>
      <c r="H6167" s="1" t="s">
        <v>107</v>
      </c>
    </row>
    <row r="6168" customFormat="false" ht="15" hidden="false" customHeight="true" outlineLevel="0" collapsed="false">
      <c r="A6168" s="1" t="n">
        <v>2660</v>
      </c>
      <c r="C6168" s="1" t="s">
        <v>24</v>
      </c>
      <c r="D6168" s="1" t="s">
        <v>238</v>
      </c>
      <c r="E6168" s="1" t="s">
        <v>9681</v>
      </c>
      <c r="F6168" s="1" t="s">
        <v>9682</v>
      </c>
      <c r="G6168" s="1" t="s">
        <v>163</v>
      </c>
    </row>
    <row r="6169" customFormat="false" ht="15" hidden="false" customHeight="true" outlineLevel="0" collapsed="false">
      <c r="A6169" s="1" t="n">
        <v>2547</v>
      </c>
      <c r="C6169" s="1" t="s">
        <v>24</v>
      </c>
      <c r="D6169" s="1" t="s">
        <v>9683</v>
      </c>
      <c r="E6169" s="1" t="s">
        <v>9684</v>
      </c>
      <c r="F6169" s="1" t="s">
        <v>91</v>
      </c>
    </row>
    <row r="6170" customFormat="false" ht="15" hidden="false" customHeight="true" outlineLevel="0" collapsed="false">
      <c r="A6170" s="1" t="n">
        <v>2350</v>
      </c>
      <c r="C6170" s="1" t="s">
        <v>24</v>
      </c>
      <c r="D6170" s="1" t="s">
        <v>3673</v>
      </c>
      <c r="E6170" s="1" t="s">
        <v>9258</v>
      </c>
      <c r="F6170" s="1" t="s">
        <v>91</v>
      </c>
    </row>
    <row r="6171" customFormat="false" ht="15" hidden="false" customHeight="true" outlineLevel="0" collapsed="false">
      <c r="A6171" s="1" t="n">
        <v>307</v>
      </c>
      <c r="C6171" s="1" t="s">
        <v>24</v>
      </c>
      <c r="D6171" s="1" t="s">
        <v>9685</v>
      </c>
      <c r="E6171" s="1" t="s">
        <v>9686</v>
      </c>
      <c r="F6171" s="1" t="s">
        <v>94</v>
      </c>
    </row>
    <row r="6172" customFormat="false" ht="15" hidden="false" customHeight="true" outlineLevel="0" collapsed="false">
      <c r="A6172" s="1" t="n">
        <v>1182</v>
      </c>
      <c r="C6172" s="1" t="s">
        <v>24</v>
      </c>
      <c r="D6172" s="1" t="s">
        <v>9084</v>
      </c>
      <c r="E6172" s="1" t="s">
        <v>9687</v>
      </c>
      <c r="F6172" s="1" t="s">
        <v>91</v>
      </c>
    </row>
    <row r="6173" customFormat="false" ht="15" hidden="false" customHeight="true" outlineLevel="0" collapsed="false">
      <c r="A6173" s="1" t="n">
        <v>1517</v>
      </c>
      <c r="C6173" s="1" t="s">
        <v>24</v>
      </c>
      <c r="D6173" s="1" t="s">
        <v>5920</v>
      </c>
      <c r="E6173" s="1" t="s">
        <v>9688</v>
      </c>
      <c r="F6173" s="1" t="s">
        <v>79</v>
      </c>
      <c r="G6173" s="1" t="s">
        <v>295</v>
      </c>
    </row>
    <row r="6174" customFormat="false" ht="15" hidden="false" customHeight="true" outlineLevel="0" collapsed="false">
      <c r="A6174" s="1" t="n">
        <v>2560</v>
      </c>
      <c r="C6174" s="1" t="s">
        <v>24</v>
      </c>
      <c r="D6174" s="1" t="s">
        <v>1904</v>
      </c>
      <c r="E6174" s="1" t="s">
        <v>9689</v>
      </c>
      <c r="F6174" s="1" t="s">
        <v>9629</v>
      </c>
      <c r="G6174" s="1" t="s">
        <v>295</v>
      </c>
    </row>
    <row r="6175" customFormat="false" ht="15" hidden="false" customHeight="true" outlineLevel="0" collapsed="false">
      <c r="A6175" s="1" t="n">
        <v>1960</v>
      </c>
      <c r="C6175" s="1" t="s">
        <v>25</v>
      </c>
      <c r="D6175" s="1" t="s">
        <v>1968</v>
      </c>
      <c r="E6175" s="1" t="s">
        <v>9690</v>
      </c>
      <c r="F6175" s="1" t="s">
        <v>79</v>
      </c>
      <c r="G6175" s="1" t="s">
        <v>219</v>
      </c>
    </row>
    <row r="6176" customFormat="false" ht="15" hidden="false" customHeight="true" outlineLevel="0" collapsed="false">
      <c r="A6176" s="1" t="n">
        <v>5288</v>
      </c>
      <c r="C6176" s="1" t="s">
        <v>24</v>
      </c>
      <c r="D6176" s="1" t="s">
        <v>9691</v>
      </c>
      <c r="E6176" s="1" t="s">
        <v>9692</v>
      </c>
      <c r="F6176" s="1" t="s">
        <v>94</v>
      </c>
      <c r="G6176" s="1" t="s">
        <v>133</v>
      </c>
    </row>
    <row r="6177" customFormat="false" ht="15" hidden="false" customHeight="true" outlineLevel="0" collapsed="false">
      <c r="A6177" s="1" t="n">
        <v>1217</v>
      </c>
      <c r="C6177" s="1" t="s">
        <v>24</v>
      </c>
      <c r="D6177" s="1" t="s">
        <v>9693</v>
      </c>
      <c r="E6177" s="1" t="s">
        <v>9694</v>
      </c>
      <c r="F6177" s="1" t="s">
        <v>80</v>
      </c>
      <c r="G6177" s="1" t="s">
        <v>265</v>
      </c>
    </row>
    <row r="6178" customFormat="false" ht="15" hidden="false" customHeight="true" outlineLevel="0" collapsed="false">
      <c r="A6178" s="1" t="n">
        <v>2139</v>
      </c>
      <c r="C6178" s="1" t="s">
        <v>24</v>
      </c>
      <c r="D6178" s="1" t="s">
        <v>9484</v>
      </c>
      <c r="E6178" s="1" t="s">
        <v>9695</v>
      </c>
      <c r="F6178" s="1" t="s">
        <v>91</v>
      </c>
    </row>
    <row r="6179" customFormat="false" ht="15" hidden="false" customHeight="true" outlineLevel="0" collapsed="false">
      <c r="A6179" s="1" t="n">
        <v>2905</v>
      </c>
      <c r="C6179" s="1" t="s">
        <v>24</v>
      </c>
      <c r="D6179" s="1" t="s">
        <v>9671</v>
      </c>
      <c r="E6179" s="1" t="s">
        <v>9696</v>
      </c>
      <c r="F6179" s="1" t="s">
        <v>91</v>
      </c>
    </row>
    <row r="6180" customFormat="false" ht="15" hidden="false" customHeight="true" outlineLevel="0" collapsed="false">
      <c r="A6180" s="1" t="n">
        <v>2145</v>
      </c>
      <c r="C6180" s="1" t="s">
        <v>26</v>
      </c>
      <c r="D6180" s="1" t="s">
        <v>9697</v>
      </c>
      <c r="E6180" s="1" t="s">
        <v>9698</v>
      </c>
      <c r="F6180" s="1" t="s">
        <v>94</v>
      </c>
      <c r="G6180" s="1" t="s">
        <v>146</v>
      </c>
    </row>
    <row r="6181" customFormat="false" ht="15" hidden="false" customHeight="true" outlineLevel="0" collapsed="false">
      <c r="A6181" s="1" t="n">
        <v>657</v>
      </c>
      <c r="C6181" s="1" t="s">
        <v>24</v>
      </c>
      <c r="D6181" s="1" t="s">
        <v>9699</v>
      </c>
      <c r="E6181" s="1" t="s">
        <v>9700</v>
      </c>
      <c r="F6181" s="1" t="s">
        <v>94</v>
      </c>
    </row>
    <row r="6182" customFormat="false" ht="15" hidden="false" customHeight="true" outlineLevel="0" collapsed="false">
      <c r="A6182" s="1" t="n">
        <v>3339</v>
      </c>
      <c r="C6182" s="1" t="s">
        <v>24</v>
      </c>
      <c r="D6182" s="1" t="s">
        <v>9701</v>
      </c>
      <c r="E6182" s="1" t="s">
        <v>9702</v>
      </c>
      <c r="F6182" s="1" t="s">
        <v>79</v>
      </c>
      <c r="G6182" s="1" t="s">
        <v>146</v>
      </c>
    </row>
    <row r="6183" customFormat="false" ht="15" hidden="false" customHeight="true" outlineLevel="0" collapsed="false">
      <c r="A6183" s="1" t="n">
        <v>1371</v>
      </c>
      <c r="C6183" s="1" t="s">
        <v>24</v>
      </c>
      <c r="D6183" s="1" t="s">
        <v>3683</v>
      </c>
      <c r="E6183" s="1" t="s">
        <v>9703</v>
      </c>
      <c r="F6183" s="1" t="s">
        <v>91</v>
      </c>
    </row>
    <row r="6184" customFormat="false" ht="15" hidden="false" customHeight="true" outlineLevel="0" collapsed="false">
      <c r="A6184" s="1" t="n">
        <v>2110</v>
      </c>
      <c r="C6184" s="1" t="s">
        <v>24</v>
      </c>
      <c r="D6184" s="1" t="s">
        <v>9704</v>
      </c>
      <c r="E6184" s="1" t="s">
        <v>9705</v>
      </c>
      <c r="F6184" s="1" t="s">
        <v>79</v>
      </c>
      <c r="G6184" s="1" t="s">
        <v>359</v>
      </c>
    </row>
    <row r="6185" customFormat="false" ht="15" hidden="false" customHeight="true" outlineLevel="0" collapsed="false">
      <c r="A6185" s="1" t="n">
        <v>1835</v>
      </c>
      <c r="C6185" s="1" t="s">
        <v>25</v>
      </c>
      <c r="D6185" s="1" t="s">
        <v>5237</v>
      </c>
      <c r="E6185" s="1" t="s">
        <v>9706</v>
      </c>
      <c r="F6185" s="1" t="s">
        <v>79</v>
      </c>
      <c r="G6185" s="1" t="s">
        <v>131</v>
      </c>
    </row>
    <row r="6186" customFormat="false" ht="15" hidden="false" customHeight="true" outlineLevel="0" collapsed="false">
      <c r="A6186" s="1" t="n">
        <v>2110</v>
      </c>
      <c r="C6186" s="1" t="s">
        <v>24</v>
      </c>
      <c r="D6186" s="1" t="s">
        <v>9707</v>
      </c>
      <c r="E6186" s="1" t="s">
        <v>9708</v>
      </c>
      <c r="F6186" s="1" t="s">
        <v>79</v>
      </c>
      <c r="G6186" s="1" t="s">
        <v>1110</v>
      </c>
    </row>
    <row r="6187" customFormat="false" ht="15" hidden="false" customHeight="true" outlineLevel="0" collapsed="false">
      <c r="A6187" s="1" t="n">
        <v>949</v>
      </c>
      <c r="B6187" s="1" t="n">
        <v>120000</v>
      </c>
      <c r="C6187" s="1" t="s">
        <v>24</v>
      </c>
      <c r="D6187" s="1" t="s">
        <v>9709</v>
      </c>
      <c r="E6187" s="1" t="s">
        <v>9710</v>
      </c>
      <c r="F6187" s="1" t="s">
        <v>79</v>
      </c>
      <c r="G6187" s="1" t="s">
        <v>163</v>
      </c>
      <c r="H6187" s="1" t="s">
        <v>107</v>
      </c>
    </row>
    <row r="6188" customFormat="false" ht="15" hidden="false" customHeight="true" outlineLevel="0" collapsed="false">
      <c r="A6188" s="1" t="n">
        <v>2746</v>
      </c>
      <c r="C6188" s="1" t="s">
        <v>24</v>
      </c>
      <c r="D6188" s="1" t="s">
        <v>9711</v>
      </c>
      <c r="E6188" s="1" t="s">
        <v>9712</v>
      </c>
      <c r="F6188" s="1" t="s">
        <v>94</v>
      </c>
      <c r="G6188" s="1" t="s">
        <v>219</v>
      </c>
    </row>
    <row r="6189" customFormat="false" ht="15" hidden="false" customHeight="true" outlineLevel="0" collapsed="false">
      <c r="A6189" s="1" t="n">
        <v>2110</v>
      </c>
      <c r="C6189" s="1" t="s">
        <v>24</v>
      </c>
      <c r="D6189" s="1" t="s">
        <v>9713</v>
      </c>
      <c r="E6189" s="1" t="s">
        <v>9714</v>
      </c>
      <c r="F6189" s="1" t="s">
        <v>79</v>
      </c>
      <c r="G6189" s="1" t="s">
        <v>134</v>
      </c>
    </row>
    <row r="6190" customFormat="false" ht="15" hidden="false" customHeight="true" outlineLevel="0" collapsed="false">
      <c r="A6190" s="1" t="n">
        <v>1517</v>
      </c>
      <c r="C6190" s="1" t="s">
        <v>24</v>
      </c>
      <c r="D6190" s="1" t="s">
        <v>9597</v>
      </c>
      <c r="E6190" s="1" t="s">
        <v>9715</v>
      </c>
      <c r="F6190" s="1" t="s">
        <v>79</v>
      </c>
      <c r="G6190" s="1" t="s">
        <v>295</v>
      </c>
    </row>
    <row r="6191" customFormat="false" ht="15" hidden="false" customHeight="true" outlineLevel="0" collapsed="false">
      <c r="A6191" s="1" t="n">
        <v>4250</v>
      </c>
      <c r="C6191" s="1" t="s">
        <v>24</v>
      </c>
      <c r="D6191" s="1" t="s">
        <v>2769</v>
      </c>
      <c r="E6191" s="1" t="s">
        <v>9716</v>
      </c>
      <c r="F6191" s="1" t="s">
        <v>79</v>
      </c>
      <c r="G6191" s="1" t="s">
        <v>166</v>
      </c>
    </row>
    <row r="6192" customFormat="false" ht="15" hidden="false" customHeight="true" outlineLevel="0" collapsed="false">
      <c r="A6192" s="1" t="n">
        <v>2678</v>
      </c>
      <c r="C6192" s="1" t="s">
        <v>24</v>
      </c>
      <c r="D6192" s="1" t="s">
        <v>9717</v>
      </c>
      <c r="E6192" s="1" t="s">
        <v>9718</v>
      </c>
      <c r="F6192" s="1" t="s">
        <v>94</v>
      </c>
      <c r="G6192" s="1" t="s">
        <v>796</v>
      </c>
    </row>
    <row r="6193" customFormat="false" ht="15" hidden="false" customHeight="true" outlineLevel="0" collapsed="false">
      <c r="A6193" s="1" t="n">
        <v>719</v>
      </c>
      <c r="C6193" s="1" t="s">
        <v>24</v>
      </c>
      <c r="D6193" s="1" t="s">
        <v>9719</v>
      </c>
      <c r="E6193" s="1" t="s">
        <v>9720</v>
      </c>
      <c r="F6193" s="1" t="s">
        <v>81</v>
      </c>
      <c r="G6193" s="1" t="s">
        <v>163</v>
      </c>
    </row>
    <row r="6194" customFormat="false" ht="15" hidden="false" customHeight="true" outlineLevel="0" collapsed="false">
      <c r="A6194" s="1" t="n">
        <v>775</v>
      </c>
      <c r="C6194" s="1" t="s">
        <v>24</v>
      </c>
      <c r="D6194" s="1" t="s">
        <v>3884</v>
      </c>
      <c r="E6194" s="1" t="s">
        <v>9721</v>
      </c>
      <c r="F6194" s="1" t="s">
        <v>81</v>
      </c>
      <c r="G6194" s="1" t="s">
        <v>163</v>
      </c>
    </row>
    <row r="6195" customFormat="false" ht="15" hidden="false" customHeight="true" outlineLevel="0" collapsed="false">
      <c r="A6195" s="1" t="n">
        <v>1805</v>
      </c>
      <c r="C6195" s="1" t="s">
        <v>24</v>
      </c>
      <c r="D6195" s="1" t="s">
        <v>9300</v>
      </c>
      <c r="E6195" s="1" t="s">
        <v>9722</v>
      </c>
      <c r="F6195" s="1" t="s">
        <v>91</v>
      </c>
    </row>
    <row r="6196" customFormat="false" ht="15" hidden="false" customHeight="true" outlineLevel="0" collapsed="false">
      <c r="A6196" s="1" t="n">
        <v>2110</v>
      </c>
      <c r="C6196" s="1" t="s">
        <v>24</v>
      </c>
      <c r="D6196" s="1" t="s">
        <v>9723</v>
      </c>
      <c r="E6196" s="1" t="s">
        <v>9724</v>
      </c>
      <c r="F6196" s="1" t="s">
        <v>79</v>
      </c>
      <c r="G6196" s="1" t="s">
        <v>359</v>
      </c>
    </row>
    <row r="6197" customFormat="false" ht="15" hidden="false" customHeight="true" outlineLevel="0" collapsed="false">
      <c r="A6197" s="1" t="n">
        <v>3153</v>
      </c>
      <c r="C6197" s="1" t="s">
        <v>24</v>
      </c>
      <c r="D6197" s="1" t="s">
        <v>2575</v>
      </c>
      <c r="E6197" s="1" t="s">
        <v>9725</v>
      </c>
      <c r="F6197" s="1" t="s">
        <v>79</v>
      </c>
      <c r="G6197" s="1" t="s">
        <v>295</v>
      </c>
    </row>
    <row r="6198" customFormat="false" ht="15" hidden="false" customHeight="true" outlineLevel="0" collapsed="false">
      <c r="A6198" s="1" t="n">
        <v>1470</v>
      </c>
      <c r="C6198" s="1" t="s">
        <v>24</v>
      </c>
      <c r="D6198" s="1" t="s">
        <v>9726</v>
      </c>
      <c r="E6198" s="1" t="s">
        <v>9727</v>
      </c>
      <c r="F6198" s="1" t="s">
        <v>91</v>
      </c>
    </row>
    <row r="6199" customFormat="false" ht="15" hidden="false" customHeight="true" outlineLevel="0" collapsed="false">
      <c r="A6199" s="1" t="n">
        <v>777</v>
      </c>
      <c r="C6199" s="1" t="s">
        <v>24</v>
      </c>
      <c r="D6199" s="1" t="s">
        <v>9728</v>
      </c>
      <c r="E6199" s="1" t="s">
        <v>9729</v>
      </c>
      <c r="F6199" s="1" t="s">
        <v>94</v>
      </c>
    </row>
    <row r="6200" customFormat="false" ht="15" hidden="false" customHeight="true" outlineLevel="0" collapsed="false">
      <c r="A6200" s="1" t="n">
        <v>3561</v>
      </c>
      <c r="C6200" s="1" t="s">
        <v>24</v>
      </c>
      <c r="D6200" s="1" t="s">
        <v>42</v>
      </c>
      <c r="E6200" s="1" t="s">
        <v>9730</v>
      </c>
      <c r="F6200" s="1" t="s">
        <v>92</v>
      </c>
      <c r="G6200" s="1" t="s">
        <v>148</v>
      </c>
    </row>
    <row r="6201" customFormat="false" ht="15" hidden="false" customHeight="true" outlineLevel="0" collapsed="false">
      <c r="A6201" s="1" t="n">
        <v>2071</v>
      </c>
      <c r="C6201" s="1" t="s">
        <v>24</v>
      </c>
      <c r="D6201" s="1" t="s">
        <v>3673</v>
      </c>
      <c r="E6201" s="1" t="s">
        <v>9731</v>
      </c>
      <c r="F6201" s="1" t="s">
        <v>117</v>
      </c>
    </row>
    <row r="6202" customFormat="false" ht="15" hidden="false" customHeight="true" outlineLevel="0" collapsed="false">
      <c r="A6202" s="1" t="n">
        <v>3631</v>
      </c>
      <c r="C6202" s="1" t="s">
        <v>24</v>
      </c>
      <c r="D6202" s="1" t="s">
        <v>9732</v>
      </c>
      <c r="E6202" s="1" t="s">
        <v>9733</v>
      </c>
      <c r="F6202" s="1" t="s">
        <v>79</v>
      </c>
      <c r="G6202" s="1" t="s">
        <v>163</v>
      </c>
    </row>
    <row r="6203" customFormat="false" ht="15" hidden="false" customHeight="true" outlineLevel="0" collapsed="false">
      <c r="A6203" s="1" t="n">
        <v>467</v>
      </c>
      <c r="C6203" s="1" t="s">
        <v>24</v>
      </c>
      <c r="D6203" s="1" t="s">
        <v>9734</v>
      </c>
      <c r="E6203" s="1" t="s">
        <v>9735</v>
      </c>
      <c r="F6203" s="1" t="s">
        <v>94</v>
      </c>
      <c r="G6203" s="1" t="s">
        <v>192</v>
      </c>
    </row>
    <row r="6204" customFormat="false" ht="15" hidden="false" customHeight="true" outlineLevel="0" collapsed="false">
      <c r="A6204" s="1" t="n">
        <v>789</v>
      </c>
      <c r="C6204" s="1" t="s">
        <v>24</v>
      </c>
      <c r="D6204" s="1" t="s">
        <v>9736</v>
      </c>
      <c r="E6204" s="1" t="s">
        <v>9737</v>
      </c>
      <c r="F6204" s="1" t="s">
        <v>94</v>
      </c>
      <c r="G6204" s="1" t="s">
        <v>1110</v>
      </c>
    </row>
    <row r="6205" customFormat="false" ht="15" hidden="false" customHeight="true" outlineLevel="0" collapsed="false">
      <c r="A6205" s="1" t="n">
        <v>3680</v>
      </c>
      <c r="C6205" s="1" t="s">
        <v>24</v>
      </c>
      <c r="D6205" s="1" t="s">
        <v>9658</v>
      </c>
      <c r="E6205" s="1" t="s">
        <v>9738</v>
      </c>
      <c r="F6205" s="1" t="s">
        <v>94</v>
      </c>
    </row>
    <row r="6206" customFormat="false" ht="15" hidden="false" customHeight="true" outlineLevel="0" collapsed="false">
      <c r="A6206" s="1" t="n">
        <v>1517</v>
      </c>
      <c r="C6206" s="1" t="s">
        <v>24</v>
      </c>
      <c r="D6206" s="1" t="s">
        <v>5920</v>
      </c>
      <c r="E6206" s="1" t="s">
        <v>9739</v>
      </c>
      <c r="F6206" s="1" t="s">
        <v>79</v>
      </c>
      <c r="G6206" s="1" t="s">
        <v>295</v>
      </c>
    </row>
    <row r="6207" customFormat="false" ht="15" hidden="false" customHeight="true" outlineLevel="0" collapsed="false">
      <c r="A6207" s="1" t="n">
        <v>2110</v>
      </c>
      <c r="C6207" s="1" t="s">
        <v>24</v>
      </c>
      <c r="D6207" s="1" t="s">
        <v>9740</v>
      </c>
      <c r="E6207" s="1" t="s">
        <v>9741</v>
      </c>
      <c r="F6207" s="1" t="s">
        <v>79</v>
      </c>
      <c r="G6207" s="1" t="s">
        <v>736</v>
      </c>
    </row>
    <row r="6208" customFormat="false" ht="15" hidden="false" customHeight="true" outlineLevel="0" collapsed="false">
      <c r="A6208" s="1" t="n">
        <v>2110</v>
      </c>
      <c r="C6208" s="1" t="s">
        <v>24</v>
      </c>
      <c r="D6208" s="1" t="s">
        <v>9742</v>
      </c>
      <c r="E6208" s="1" t="s">
        <v>9743</v>
      </c>
      <c r="F6208" s="1" t="s">
        <v>79</v>
      </c>
      <c r="G6208" s="1" t="s">
        <v>184</v>
      </c>
    </row>
    <row r="6209" customFormat="false" ht="15" hidden="false" customHeight="true" outlineLevel="0" collapsed="false">
      <c r="A6209" s="1" t="n">
        <v>1278</v>
      </c>
      <c r="C6209" s="1" t="s">
        <v>24</v>
      </c>
      <c r="D6209" s="1" t="s">
        <v>9744</v>
      </c>
      <c r="E6209" s="1" t="s">
        <v>9745</v>
      </c>
      <c r="F6209" s="1" t="s">
        <v>79</v>
      </c>
      <c r="G6209" s="1" t="s">
        <v>166</v>
      </c>
    </row>
    <row r="6210" customFormat="false" ht="15" hidden="false" customHeight="true" outlineLevel="0" collapsed="false">
      <c r="A6210" s="1" t="n">
        <v>2110</v>
      </c>
      <c r="C6210" s="1" t="s">
        <v>24</v>
      </c>
      <c r="D6210" s="1" t="s">
        <v>9746</v>
      </c>
      <c r="E6210" s="1" t="s">
        <v>9747</v>
      </c>
      <c r="F6210" s="1" t="s">
        <v>79</v>
      </c>
      <c r="G6210" s="1" t="s">
        <v>664</v>
      </c>
    </row>
    <row r="6211" customFormat="false" ht="15" hidden="false" customHeight="true" outlineLevel="0" collapsed="false">
      <c r="A6211" s="1" t="n">
        <v>1612</v>
      </c>
      <c r="C6211" s="1" t="s">
        <v>24</v>
      </c>
      <c r="D6211" s="1" t="s">
        <v>838</v>
      </c>
      <c r="E6211" s="1" t="s">
        <v>9573</v>
      </c>
      <c r="F6211" s="1" t="s">
        <v>91</v>
      </c>
    </row>
    <row r="6212" customFormat="false" ht="15" hidden="false" customHeight="true" outlineLevel="0" collapsed="false">
      <c r="A6212" s="1" t="n">
        <v>1792</v>
      </c>
      <c r="C6212" s="1" t="s">
        <v>24</v>
      </c>
      <c r="D6212" s="1" t="s">
        <v>2970</v>
      </c>
      <c r="E6212" s="1" t="s">
        <v>9748</v>
      </c>
      <c r="F6212" s="1" t="s">
        <v>89</v>
      </c>
      <c r="G6212" s="1" t="s">
        <v>523</v>
      </c>
    </row>
    <row r="6213" customFormat="false" ht="15" hidden="false" customHeight="true" outlineLevel="0" collapsed="false">
      <c r="A6213" s="1" t="n">
        <v>3417</v>
      </c>
      <c r="C6213" s="1" t="s">
        <v>24</v>
      </c>
      <c r="D6213" s="1" t="s">
        <v>9446</v>
      </c>
      <c r="E6213" s="1" t="s">
        <v>9749</v>
      </c>
      <c r="F6213" s="1" t="s">
        <v>91</v>
      </c>
    </row>
    <row r="6214" customFormat="false" ht="15" hidden="false" customHeight="true" outlineLevel="0" collapsed="false">
      <c r="A6214" s="1" t="n">
        <v>735</v>
      </c>
      <c r="C6214" s="1" t="s">
        <v>24</v>
      </c>
      <c r="D6214" s="1" t="s">
        <v>9750</v>
      </c>
      <c r="E6214" s="1" t="s">
        <v>9751</v>
      </c>
      <c r="F6214" s="1" t="s">
        <v>79</v>
      </c>
      <c r="G6214" s="1" t="s">
        <v>126</v>
      </c>
    </row>
    <row r="6215" customFormat="false" ht="15" hidden="false" customHeight="true" outlineLevel="0" collapsed="false">
      <c r="A6215" s="1" t="n">
        <v>1282</v>
      </c>
      <c r="C6215" s="1" t="s">
        <v>24</v>
      </c>
      <c r="D6215" s="1" t="s">
        <v>3709</v>
      </c>
      <c r="E6215" s="1" t="s">
        <v>9752</v>
      </c>
      <c r="F6215" s="1" t="s">
        <v>91</v>
      </c>
    </row>
    <row r="6216" customFormat="false" ht="15" hidden="false" customHeight="true" outlineLevel="0" collapsed="false">
      <c r="A6216" s="1" t="n">
        <v>2316</v>
      </c>
      <c r="C6216" s="1" t="s">
        <v>24</v>
      </c>
      <c r="D6216" s="1" t="s">
        <v>2359</v>
      </c>
      <c r="E6216" s="1" t="s">
        <v>9753</v>
      </c>
      <c r="F6216" s="1" t="s">
        <v>81</v>
      </c>
      <c r="G6216" s="1" t="s">
        <v>295</v>
      </c>
    </row>
    <row r="6217" customFormat="false" ht="15" hidden="false" customHeight="true" outlineLevel="0" collapsed="false">
      <c r="A6217" s="1" t="n">
        <v>735</v>
      </c>
      <c r="C6217" s="1" t="s">
        <v>24</v>
      </c>
      <c r="D6217" s="1" t="s">
        <v>9754</v>
      </c>
      <c r="E6217" s="1" t="s">
        <v>9755</v>
      </c>
      <c r="F6217" s="1" t="s">
        <v>94</v>
      </c>
      <c r="G6217" s="1" t="s">
        <v>295</v>
      </c>
    </row>
    <row r="6218" customFormat="false" ht="15" hidden="false" customHeight="true" outlineLevel="0" collapsed="false">
      <c r="A6218" s="1" t="n">
        <v>2271</v>
      </c>
      <c r="C6218" s="1" t="s">
        <v>24</v>
      </c>
      <c r="D6218" s="1" t="s">
        <v>9756</v>
      </c>
      <c r="E6218" s="1" t="s">
        <v>9757</v>
      </c>
      <c r="F6218" s="1" t="s">
        <v>91</v>
      </c>
    </row>
    <row r="6219" customFormat="false" ht="15" hidden="false" customHeight="true" outlineLevel="0" collapsed="false">
      <c r="A6219" s="1" t="n">
        <v>2110</v>
      </c>
      <c r="C6219" s="1" t="s">
        <v>24</v>
      </c>
      <c r="D6219" s="1" t="s">
        <v>9322</v>
      </c>
      <c r="E6219" s="1" t="s">
        <v>9758</v>
      </c>
      <c r="F6219" s="1" t="s">
        <v>79</v>
      </c>
      <c r="G6219" s="1" t="s">
        <v>523</v>
      </c>
    </row>
    <row r="6220" customFormat="false" ht="15" hidden="false" customHeight="true" outlineLevel="0" collapsed="false">
      <c r="A6220" s="1" t="n">
        <v>2110</v>
      </c>
      <c r="C6220" s="1" t="s">
        <v>24</v>
      </c>
      <c r="D6220" s="1" t="s">
        <v>9495</v>
      </c>
      <c r="E6220" s="1" t="s">
        <v>9759</v>
      </c>
      <c r="F6220" s="1" t="s">
        <v>79</v>
      </c>
      <c r="G6220" s="1" t="s">
        <v>1110</v>
      </c>
    </row>
    <row r="6221" customFormat="false" ht="15" hidden="false" customHeight="true" outlineLevel="0" collapsed="false">
      <c r="A6221" s="1" t="n">
        <v>2110</v>
      </c>
      <c r="C6221" s="1" t="s">
        <v>24</v>
      </c>
      <c r="D6221" s="1" t="s">
        <v>9760</v>
      </c>
      <c r="E6221" s="1" t="s">
        <v>9761</v>
      </c>
      <c r="F6221" s="1" t="s">
        <v>79</v>
      </c>
      <c r="G6221" s="1" t="s">
        <v>192</v>
      </c>
    </row>
    <row r="6222" customFormat="false" ht="15" hidden="false" customHeight="true" outlineLevel="0" collapsed="false">
      <c r="A6222" s="1" t="n">
        <v>3345</v>
      </c>
      <c r="C6222" s="1" t="s">
        <v>24</v>
      </c>
      <c r="D6222" s="1" t="s">
        <v>2992</v>
      </c>
      <c r="E6222" s="1" t="s">
        <v>9762</v>
      </c>
      <c r="F6222" s="1" t="s">
        <v>91</v>
      </c>
    </row>
    <row r="6223" customFormat="false" ht="15" hidden="false" customHeight="true" outlineLevel="0" collapsed="false">
      <c r="A6223" s="1" t="n">
        <v>1864</v>
      </c>
      <c r="B6223" s="1" t="n">
        <v>100000</v>
      </c>
      <c r="C6223" s="1" t="s">
        <v>24</v>
      </c>
      <c r="D6223" s="1" t="s">
        <v>2575</v>
      </c>
      <c r="E6223" s="1" t="s">
        <v>9763</v>
      </c>
      <c r="F6223" s="1" t="s">
        <v>79</v>
      </c>
      <c r="G6223" s="1" t="s">
        <v>295</v>
      </c>
      <c r="H6223" s="1" t="s">
        <v>106</v>
      </c>
    </row>
    <row r="6224" customFormat="false" ht="15" hidden="false" customHeight="true" outlineLevel="0" collapsed="false">
      <c r="A6224" s="1" t="n">
        <v>2371</v>
      </c>
      <c r="C6224" s="1" t="s">
        <v>24</v>
      </c>
      <c r="D6224" s="1" t="s">
        <v>9671</v>
      </c>
      <c r="E6224" s="1" t="s">
        <v>9764</v>
      </c>
      <c r="F6224" s="1" t="s">
        <v>91</v>
      </c>
    </row>
    <row r="6225" customFormat="false" ht="15" hidden="false" customHeight="true" outlineLevel="0" collapsed="false">
      <c r="A6225" s="1" t="n">
        <v>4950</v>
      </c>
      <c r="C6225" s="1" t="s">
        <v>24</v>
      </c>
      <c r="D6225" s="1" t="s">
        <v>9765</v>
      </c>
      <c r="E6225" s="1" t="s">
        <v>9766</v>
      </c>
      <c r="F6225" s="1" t="s">
        <v>97</v>
      </c>
      <c r="G6225" s="1" t="s">
        <v>9767</v>
      </c>
    </row>
    <row r="6226" customFormat="false" ht="15" hidden="false" customHeight="true" outlineLevel="0" collapsed="false">
      <c r="A6226" s="1" t="n">
        <v>391</v>
      </c>
      <c r="C6226" s="1" t="s">
        <v>24</v>
      </c>
      <c r="D6226" s="1" t="s">
        <v>9768</v>
      </c>
      <c r="E6226" s="1" t="s">
        <v>9769</v>
      </c>
      <c r="F6226" s="1" t="s">
        <v>80</v>
      </c>
    </row>
    <row r="6227" customFormat="false" ht="15" hidden="false" customHeight="true" outlineLevel="0" collapsed="false">
      <c r="A6227" s="1" t="n">
        <v>2110</v>
      </c>
      <c r="C6227" s="1" t="s">
        <v>24</v>
      </c>
      <c r="D6227" s="1" t="s">
        <v>9770</v>
      </c>
      <c r="E6227" s="1" t="s">
        <v>9771</v>
      </c>
      <c r="F6227" s="1" t="s">
        <v>79</v>
      </c>
      <c r="G6227" s="1" t="s">
        <v>301</v>
      </c>
    </row>
    <row r="6228" customFormat="false" ht="15" hidden="false" customHeight="true" outlineLevel="0" collapsed="false">
      <c r="A6228" s="1" t="n">
        <v>1743</v>
      </c>
      <c r="C6228" s="1" t="s">
        <v>24</v>
      </c>
      <c r="D6228" s="1" t="s">
        <v>2970</v>
      </c>
      <c r="E6228" s="1" t="s">
        <v>9772</v>
      </c>
      <c r="F6228" s="1" t="s">
        <v>89</v>
      </c>
      <c r="G6228" s="1" t="s">
        <v>523</v>
      </c>
    </row>
    <row r="6229" customFormat="false" ht="15" hidden="false" customHeight="true" outlineLevel="0" collapsed="false">
      <c r="A6229" s="1" t="n">
        <v>1643</v>
      </c>
      <c r="C6229" s="1" t="s">
        <v>24</v>
      </c>
      <c r="D6229" s="1" t="s">
        <v>9773</v>
      </c>
      <c r="E6229" s="1" t="s">
        <v>9684</v>
      </c>
      <c r="F6229" s="1" t="s">
        <v>91</v>
      </c>
    </row>
    <row r="6230" customFormat="false" ht="15" hidden="false" customHeight="true" outlineLevel="0" collapsed="false">
      <c r="A6230" s="1" t="n">
        <v>2107</v>
      </c>
      <c r="C6230" s="1" t="s">
        <v>24</v>
      </c>
      <c r="D6230" s="1" t="s">
        <v>9774</v>
      </c>
      <c r="E6230" s="1" t="s">
        <v>9775</v>
      </c>
      <c r="F6230" s="1" t="s">
        <v>79</v>
      </c>
      <c r="G6230" s="1" t="s">
        <v>126</v>
      </c>
    </row>
    <row r="6231" customFormat="false" ht="15" hidden="false" customHeight="true" outlineLevel="0" collapsed="false">
      <c r="A6231" s="1" t="n">
        <v>2110</v>
      </c>
      <c r="C6231" s="1" t="s">
        <v>24</v>
      </c>
      <c r="D6231" s="1" t="s">
        <v>9776</v>
      </c>
      <c r="E6231" s="1" t="s">
        <v>9500</v>
      </c>
      <c r="F6231" s="1" t="s">
        <v>79</v>
      </c>
      <c r="G6231" s="1" t="s">
        <v>301</v>
      </c>
    </row>
    <row r="6232" customFormat="false" ht="15" hidden="false" customHeight="true" outlineLevel="0" collapsed="false">
      <c r="A6232" s="1" t="n">
        <v>1686</v>
      </c>
      <c r="C6232" s="1" t="s">
        <v>24</v>
      </c>
      <c r="D6232" s="1" t="s">
        <v>9777</v>
      </c>
      <c r="E6232" s="1" t="s">
        <v>9778</v>
      </c>
      <c r="F6232" s="1" t="s">
        <v>94</v>
      </c>
    </row>
    <row r="6233" customFormat="false" ht="15" hidden="false" customHeight="true" outlineLevel="0" collapsed="false">
      <c r="A6233" s="1" t="n">
        <v>3221</v>
      </c>
      <c r="C6233" s="1" t="s">
        <v>25</v>
      </c>
      <c r="D6233" s="1" t="s">
        <v>9779</v>
      </c>
      <c r="E6233" s="1" t="s">
        <v>9780</v>
      </c>
      <c r="F6233" s="1" t="s">
        <v>79</v>
      </c>
      <c r="G6233" s="1" t="s">
        <v>9781</v>
      </c>
    </row>
    <row r="6234" customFormat="false" ht="15" hidden="false" customHeight="true" outlineLevel="0" collapsed="false">
      <c r="A6234" s="1" t="n">
        <v>1064</v>
      </c>
      <c r="C6234" s="1" t="s">
        <v>24</v>
      </c>
      <c r="D6234" s="1" t="s">
        <v>9782</v>
      </c>
      <c r="E6234" s="1" t="s">
        <v>9783</v>
      </c>
      <c r="F6234" s="1" t="s">
        <v>94</v>
      </c>
      <c r="G6234" s="1" t="s">
        <v>276</v>
      </c>
    </row>
    <row r="6235" customFormat="false" ht="15" hidden="false" customHeight="true" outlineLevel="0" collapsed="false">
      <c r="A6235" s="1" t="n">
        <v>307</v>
      </c>
      <c r="C6235" s="1" t="s">
        <v>24</v>
      </c>
      <c r="D6235" s="1" t="s">
        <v>9784</v>
      </c>
      <c r="E6235" s="1" t="s">
        <v>9785</v>
      </c>
      <c r="F6235" s="1" t="s">
        <v>80</v>
      </c>
      <c r="G6235" s="1" t="s">
        <v>265</v>
      </c>
    </row>
    <row r="6236" customFormat="false" ht="15" hidden="false" customHeight="true" outlineLevel="0" collapsed="false">
      <c r="A6236" s="1" t="n">
        <v>3214</v>
      </c>
      <c r="B6236" s="1" t="n">
        <v>65000</v>
      </c>
      <c r="C6236" s="1" t="s">
        <v>24</v>
      </c>
      <c r="D6236" s="1" t="s">
        <v>9786</v>
      </c>
      <c r="E6236" s="1" t="s">
        <v>9787</v>
      </c>
      <c r="F6236" s="1" t="s">
        <v>120</v>
      </c>
      <c r="G6236" s="1" t="s">
        <v>276</v>
      </c>
      <c r="H6236" s="1" t="s">
        <v>104</v>
      </c>
    </row>
    <row r="6237" customFormat="false" ht="15" hidden="false" customHeight="true" outlineLevel="0" collapsed="false">
      <c r="A6237" s="1" t="n">
        <v>821</v>
      </c>
      <c r="C6237" s="1" t="s">
        <v>24</v>
      </c>
      <c r="D6237" s="1" t="s">
        <v>3984</v>
      </c>
      <c r="E6237" s="1" t="s">
        <v>9788</v>
      </c>
      <c r="F6237" s="1" t="s">
        <v>9789</v>
      </c>
      <c r="G6237" s="1" t="s">
        <v>126</v>
      </c>
    </row>
    <row r="6238" customFormat="false" ht="15" hidden="false" customHeight="true" outlineLevel="0" collapsed="false">
      <c r="A6238" s="1" t="n">
        <v>2110</v>
      </c>
      <c r="C6238" s="1" t="s">
        <v>24</v>
      </c>
      <c r="D6238" s="1" t="s">
        <v>9790</v>
      </c>
      <c r="E6238" s="1" t="s">
        <v>9791</v>
      </c>
      <c r="F6238" s="1" t="s">
        <v>79</v>
      </c>
      <c r="G6238" s="1" t="s">
        <v>1110</v>
      </c>
    </row>
    <row r="6239" customFormat="false" ht="15" hidden="false" customHeight="true" outlineLevel="0" collapsed="false">
      <c r="A6239" s="1" t="n">
        <v>2110</v>
      </c>
      <c r="C6239" s="1" t="s">
        <v>24</v>
      </c>
      <c r="D6239" s="1" t="s">
        <v>9792</v>
      </c>
      <c r="E6239" s="1" t="s">
        <v>9793</v>
      </c>
      <c r="F6239" s="1" t="s">
        <v>79</v>
      </c>
      <c r="G6239" s="1" t="s">
        <v>219</v>
      </c>
    </row>
    <row r="6240" customFormat="false" ht="15" hidden="false" customHeight="true" outlineLevel="0" collapsed="false">
      <c r="A6240" s="1" t="n">
        <v>2110</v>
      </c>
      <c r="C6240" s="1" t="s">
        <v>24</v>
      </c>
      <c r="D6240" s="1" t="s">
        <v>9016</v>
      </c>
      <c r="E6240" s="1" t="s">
        <v>9794</v>
      </c>
      <c r="F6240" s="1" t="s">
        <v>79</v>
      </c>
      <c r="G6240" s="1" t="s">
        <v>523</v>
      </c>
    </row>
    <row r="6241" customFormat="false" ht="15" hidden="false" customHeight="true" outlineLevel="0" collapsed="false">
      <c r="A6241" s="1" t="n">
        <v>2110</v>
      </c>
      <c r="C6241" s="1" t="s">
        <v>24</v>
      </c>
      <c r="D6241" s="1" t="s">
        <v>9795</v>
      </c>
      <c r="E6241" s="1" t="s">
        <v>9796</v>
      </c>
      <c r="F6241" s="1" t="s">
        <v>79</v>
      </c>
      <c r="G6241" s="1" t="s">
        <v>192</v>
      </c>
    </row>
    <row r="6242" customFormat="false" ht="15" hidden="false" customHeight="true" outlineLevel="0" collapsed="false">
      <c r="A6242" s="1" t="n">
        <v>1910</v>
      </c>
      <c r="C6242" s="1" t="s">
        <v>24</v>
      </c>
      <c r="D6242" s="1" t="s">
        <v>3748</v>
      </c>
      <c r="E6242" s="1" t="s">
        <v>9797</v>
      </c>
      <c r="F6242" s="1" t="s">
        <v>91</v>
      </c>
    </row>
    <row r="6243" customFormat="false" ht="15" hidden="false" customHeight="true" outlineLevel="0" collapsed="false">
      <c r="A6243" s="1" t="n">
        <v>2110</v>
      </c>
      <c r="C6243" s="1" t="s">
        <v>24</v>
      </c>
      <c r="D6243" s="1" t="s">
        <v>2117</v>
      </c>
      <c r="E6243" s="1" t="s">
        <v>9798</v>
      </c>
      <c r="F6243" s="1" t="s">
        <v>79</v>
      </c>
      <c r="G6243" s="1" t="s">
        <v>145</v>
      </c>
    </row>
    <row r="6244" customFormat="false" ht="15" hidden="false" customHeight="true" outlineLevel="0" collapsed="false">
      <c r="A6244" s="1" t="n">
        <v>1637</v>
      </c>
      <c r="C6244" s="1" t="s">
        <v>24</v>
      </c>
      <c r="D6244" s="1" t="s">
        <v>3053</v>
      </c>
      <c r="E6244" s="1" t="s">
        <v>9799</v>
      </c>
      <c r="F6244" s="1" t="s">
        <v>91</v>
      </c>
    </row>
    <row r="6245" customFormat="false" ht="15" hidden="false" customHeight="true" outlineLevel="0" collapsed="false">
      <c r="A6245" s="1" t="n">
        <v>1512</v>
      </c>
      <c r="C6245" s="1" t="s">
        <v>24</v>
      </c>
      <c r="D6245" s="1" t="s">
        <v>9591</v>
      </c>
      <c r="E6245" s="1" t="s">
        <v>9800</v>
      </c>
      <c r="F6245" s="1" t="s">
        <v>91</v>
      </c>
    </row>
    <row r="6246" customFormat="false" ht="15" hidden="false" customHeight="true" outlineLevel="0" collapsed="false">
      <c r="A6246" s="1" t="n">
        <v>1102</v>
      </c>
      <c r="C6246" s="1" t="s">
        <v>24</v>
      </c>
      <c r="D6246" s="1" t="s">
        <v>3284</v>
      </c>
      <c r="E6246" s="1" t="s">
        <v>9801</v>
      </c>
      <c r="F6246" s="1" t="s">
        <v>79</v>
      </c>
      <c r="G6246" s="1" t="s">
        <v>133</v>
      </c>
    </row>
    <row r="6247" customFormat="false" ht="15" hidden="false" customHeight="true" outlineLevel="0" collapsed="false">
      <c r="A6247" s="1" t="n">
        <v>1940</v>
      </c>
      <c r="B6247" s="1" t="n">
        <v>70000</v>
      </c>
      <c r="C6247" s="1" t="s">
        <v>24</v>
      </c>
      <c r="D6247" s="1" t="s">
        <v>2575</v>
      </c>
      <c r="E6247" s="1" t="s">
        <v>9802</v>
      </c>
      <c r="F6247" s="1" t="s">
        <v>91</v>
      </c>
      <c r="G6247" s="1" t="s">
        <v>295</v>
      </c>
      <c r="H6247" s="1" t="s">
        <v>104</v>
      </c>
    </row>
    <row r="6248" customFormat="false" ht="15" hidden="false" customHeight="true" outlineLevel="0" collapsed="false">
      <c r="A6248" s="1" t="n">
        <v>2110</v>
      </c>
      <c r="C6248" s="1" t="s">
        <v>24</v>
      </c>
      <c r="D6248" s="1" t="s">
        <v>9803</v>
      </c>
      <c r="E6248" s="1" t="s">
        <v>9804</v>
      </c>
      <c r="F6248" s="1" t="s">
        <v>79</v>
      </c>
      <c r="G6248" s="1" t="s">
        <v>179</v>
      </c>
    </row>
    <row r="6249" customFormat="false" ht="15" hidden="false" customHeight="true" outlineLevel="0" collapsed="false">
      <c r="A6249" s="1" t="n">
        <v>4149</v>
      </c>
      <c r="C6249" s="1" t="s">
        <v>24</v>
      </c>
      <c r="D6249" s="1" t="s">
        <v>9805</v>
      </c>
      <c r="E6249" s="1" t="s">
        <v>9806</v>
      </c>
      <c r="F6249" s="1" t="s">
        <v>79</v>
      </c>
      <c r="G6249" s="1" t="s">
        <v>133</v>
      </c>
    </row>
    <row r="6250" customFormat="false" ht="15" hidden="false" customHeight="true" outlineLevel="0" collapsed="false">
      <c r="A6250" s="1" t="n">
        <v>91</v>
      </c>
      <c r="C6250" s="1" t="s">
        <v>24</v>
      </c>
      <c r="D6250" s="1" t="s">
        <v>9807</v>
      </c>
      <c r="E6250" s="1" t="s">
        <v>9808</v>
      </c>
      <c r="F6250" s="1" t="s">
        <v>80</v>
      </c>
      <c r="G6250" s="1" t="s">
        <v>359</v>
      </c>
    </row>
    <row r="6251" customFormat="false" ht="15" hidden="false" customHeight="true" outlineLevel="0" collapsed="false">
      <c r="A6251" s="1" t="n">
        <v>1359</v>
      </c>
      <c r="C6251" s="1" t="s">
        <v>24</v>
      </c>
      <c r="D6251" s="1" t="s">
        <v>9809</v>
      </c>
      <c r="E6251" s="1" t="s">
        <v>9810</v>
      </c>
      <c r="F6251" s="1" t="s">
        <v>315</v>
      </c>
      <c r="G6251" s="1" t="s">
        <v>265</v>
      </c>
    </row>
    <row r="6252" customFormat="false" ht="15" hidden="false" customHeight="true" outlineLevel="0" collapsed="false">
      <c r="A6252" s="1" t="n">
        <v>1223</v>
      </c>
      <c r="C6252" s="1" t="s">
        <v>28</v>
      </c>
      <c r="D6252" s="1" t="s">
        <v>9811</v>
      </c>
      <c r="E6252" s="1" t="s">
        <v>9812</v>
      </c>
      <c r="F6252" s="1" t="s">
        <v>94</v>
      </c>
    </row>
    <row r="6253" customFormat="false" ht="15" hidden="false" customHeight="true" outlineLevel="0" collapsed="false">
      <c r="A6253" s="1" t="n">
        <v>2375</v>
      </c>
      <c r="C6253" s="1" t="s">
        <v>24</v>
      </c>
      <c r="D6253" s="1" t="s">
        <v>2138</v>
      </c>
      <c r="E6253" s="1" t="s">
        <v>9813</v>
      </c>
      <c r="F6253" s="1" t="s">
        <v>79</v>
      </c>
      <c r="G6253" s="1" t="s">
        <v>163</v>
      </c>
    </row>
    <row r="6254" customFormat="false" ht="15" hidden="false" customHeight="true" outlineLevel="0" collapsed="false">
      <c r="A6254" s="1" t="n">
        <v>2110</v>
      </c>
      <c r="C6254" s="1" t="s">
        <v>24</v>
      </c>
      <c r="D6254" s="1" t="s">
        <v>9814</v>
      </c>
      <c r="E6254" s="1" t="s">
        <v>9815</v>
      </c>
      <c r="F6254" s="1" t="s">
        <v>79</v>
      </c>
      <c r="G6254" s="1" t="s">
        <v>301</v>
      </c>
    </row>
    <row r="6255" customFormat="false" ht="15" hidden="false" customHeight="true" outlineLevel="0" collapsed="false">
      <c r="A6255" s="1" t="n">
        <v>2110</v>
      </c>
      <c r="C6255" s="1" t="s">
        <v>24</v>
      </c>
      <c r="D6255" s="1" t="s">
        <v>9816</v>
      </c>
      <c r="E6255" s="1" t="s">
        <v>9817</v>
      </c>
      <c r="F6255" s="1" t="s">
        <v>79</v>
      </c>
      <c r="G6255" s="1" t="s">
        <v>1110</v>
      </c>
    </row>
    <row r="6256" customFormat="false" ht="15" hidden="false" customHeight="true" outlineLevel="0" collapsed="false">
      <c r="A6256" s="1" t="n">
        <v>828</v>
      </c>
      <c r="C6256" s="1" t="s">
        <v>24</v>
      </c>
      <c r="D6256" s="1" t="s">
        <v>9818</v>
      </c>
      <c r="E6256" s="1" t="s">
        <v>9819</v>
      </c>
      <c r="F6256" s="1" t="s">
        <v>80</v>
      </c>
    </row>
    <row r="6257" customFormat="false" ht="15" hidden="false" customHeight="true" outlineLevel="0" collapsed="false">
      <c r="A6257" s="1" t="n">
        <v>1908</v>
      </c>
      <c r="C6257" s="1" t="s">
        <v>24</v>
      </c>
      <c r="D6257" s="1" t="s">
        <v>799</v>
      </c>
      <c r="E6257" s="1" t="s">
        <v>9820</v>
      </c>
      <c r="F6257" s="1" t="s">
        <v>91</v>
      </c>
    </row>
    <row r="6258" customFormat="false" ht="15" hidden="false" customHeight="true" outlineLevel="0" collapsed="false">
      <c r="A6258" s="1" t="n">
        <v>3172</v>
      </c>
      <c r="C6258" s="1" t="s">
        <v>24</v>
      </c>
      <c r="D6258" s="1" t="s">
        <v>9821</v>
      </c>
      <c r="E6258" s="1" t="s">
        <v>9822</v>
      </c>
      <c r="F6258" s="1" t="s">
        <v>79</v>
      </c>
    </row>
    <row r="6259" customFormat="false" ht="15" hidden="false" customHeight="true" outlineLevel="0" collapsed="false">
      <c r="A6259" s="1" t="n">
        <v>1116</v>
      </c>
      <c r="C6259" s="1" t="s">
        <v>24</v>
      </c>
      <c r="D6259" s="1" t="s">
        <v>3717</v>
      </c>
      <c r="E6259" s="1" t="s">
        <v>9823</v>
      </c>
      <c r="F6259" s="1" t="s">
        <v>91</v>
      </c>
    </row>
    <row r="6260" customFormat="false" ht="15" hidden="false" customHeight="true" outlineLevel="0" collapsed="false">
      <c r="A6260" s="1" t="n">
        <v>662</v>
      </c>
      <c r="C6260" s="1" t="s">
        <v>24</v>
      </c>
      <c r="D6260" s="1" t="s">
        <v>9656</v>
      </c>
      <c r="E6260" s="1" t="s">
        <v>9824</v>
      </c>
      <c r="F6260" s="1" t="s">
        <v>79</v>
      </c>
      <c r="G6260" s="1" t="s">
        <v>166</v>
      </c>
    </row>
    <row r="6261" customFormat="false" ht="15" hidden="false" customHeight="true" outlineLevel="0" collapsed="false">
      <c r="A6261" s="1" t="n">
        <v>9725</v>
      </c>
      <c r="C6261" s="1" t="s">
        <v>24</v>
      </c>
      <c r="D6261" s="1" t="s">
        <v>671</v>
      </c>
      <c r="E6261" s="1" t="s">
        <v>9825</v>
      </c>
      <c r="F6261" s="1" t="s">
        <v>598</v>
      </c>
      <c r="G6261" s="1" t="s">
        <v>295</v>
      </c>
    </row>
    <row r="6262" customFormat="false" ht="15" hidden="false" customHeight="true" outlineLevel="0" collapsed="false">
      <c r="A6262" s="1" t="n">
        <v>549</v>
      </c>
      <c r="C6262" s="1" t="s">
        <v>26</v>
      </c>
      <c r="D6262" s="1" t="s">
        <v>9826</v>
      </c>
      <c r="E6262" s="1" t="s">
        <v>9827</v>
      </c>
      <c r="F6262" s="1" t="s">
        <v>80</v>
      </c>
      <c r="G6262" s="1" t="s">
        <v>148</v>
      </c>
    </row>
    <row r="6263" customFormat="false" ht="15" hidden="false" customHeight="true" outlineLevel="0" collapsed="false">
      <c r="A6263" s="1" t="n">
        <v>1192</v>
      </c>
      <c r="C6263" s="1" t="s">
        <v>24</v>
      </c>
      <c r="D6263" s="1" t="s">
        <v>9446</v>
      </c>
      <c r="E6263" s="1" t="s">
        <v>9828</v>
      </c>
      <c r="F6263" s="1" t="s">
        <v>91</v>
      </c>
    </row>
    <row r="6264" customFormat="false" ht="15" hidden="false" customHeight="true" outlineLevel="0" collapsed="false">
      <c r="A6264" s="1" t="n">
        <v>4177</v>
      </c>
      <c r="C6264" s="1" t="s">
        <v>24</v>
      </c>
      <c r="D6264" s="1" t="s">
        <v>751</v>
      </c>
      <c r="E6264" s="1" t="s">
        <v>9829</v>
      </c>
      <c r="F6264" s="1" t="s">
        <v>94</v>
      </c>
      <c r="G6264" s="1" t="s">
        <v>179</v>
      </c>
    </row>
    <row r="6265" customFormat="false" ht="15" hidden="false" customHeight="true" outlineLevel="0" collapsed="false">
      <c r="A6265" s="1" t="n">
        <v>2485</v>
      </c>
      <c r="C6265" s="1" t="s">
        <v>26</v>
      </c>
      <c r="D6265" s="1" t="s">
        <v>9830</v>
      </c>
      <c r="E6265" s="1" t="s">
        <v>9831</v>
      </c>
      <c r="F6265" s="1" t="s">
        <v>79</v>
      </c>
      <c r="G6265" s="1" t="s">
        <v>163</v>
      </c>
    </row>
    <row r="6266" customFormat="false" ht="15" hidden="false" customHeight="true" outlineLevel="0" collapsed="false">
      <c r="A6266" s="1" t="n">
        <v>2110</v>
      </c>
      <c r="C6266" s="1" t="s">
        <v>24</v>
      </c>
      <c r="D6266" s="1" t="s">
        <v>9832</v>
      </c>
      <c r="E6266" s="1" t="s">
        <v>9833</v>
      </c>
      <c r="F6266" s="1" t="s">
        <v>79</v>
      </c>
      <c r="G6266" s="1" t="s">
        <v>179</v>
      </c>
    </row>
    <row r="6267" customFormat="false" ht="15" hidden="false" customHeight="true" outlineLevel="0" collapsed="false">
      <c r="A6267" s="1" t="n">
        <v>1407</v>
      </c>
      <c r="C6267" s="1" t="s">
        <v>24</v>
      </c>
      <c r="D6267" s="1" t="s">
        <v>3947</v>
      </c>
      <c r="E6267" s="1" t="s">
        <v>9834</v>
      </c>
      <c r="F6267" s="1" t="s">
        <v>91</v>
      </c>
    </row>
    <row r="6268" customFormat="false" ht="15" hidden="false" customHeight="true" outlineLevel="0" collapsed="false">
      <c r="A6268" s="1" t="n">
        <v>624</v>
      </c>
      <c r="C6268" s="1" t="s">
        <v>24</v>
      </c>
      <c r="D6268" s="1" t="s">
        <v>9835</v>
      </c>
      <c r="E6268" s="1" t="s">
        <v>9836</v>
      </c>
      <c r="F6268" s="1" t="s">
        <v>94</v>
      </c>
    </row>
    <row r="6269" customFormat="false" ht="15" hidden="false" customHeight="true" outlineLevel="0" collapsed="false">
      <c r="A6269" s="1" t="n">
        <v>684</v>
      </c>
      <c r="C6269" s="1" t="s">
        <v>24</v>
      </c>
      <c r="D6269" s="1" t="s">
        <v>9837</v>
      </c>
      <c r="E6269" s="1" t="s">
        <v>9838</v>
      </c>
      <c r="F6269" s="1" t="s">
        <v>79</v>
      </c>
      <c r="G6269" s="1" t="s">
        <v>130</v>
      </c>
    </row>
    <row r="6270" customFormat="false" ht="15" hidden="false" customHeight="true" outlineLevel="0" collapsed="false">
      <c r="A6270" s="1" t="n">
        <v>1855</v>
      </c>
      <c r="C6270" s="1" t="s">
        <v>24</v>
      </c>
      <c r="D6270" s="1" t="s">
        <v>228</v>
      </c>
      <c r="E6270" s="1" t="s">
        <v>9839</v>
      </c>
      <c r="F6270" s="1" t="s">
        <v>1199</v>
      </c>
      <c r="G6270" s="1" t="s">
        <v>129</v>
      </c>
    </row>
    <row r="6271" customFormat="false" ht="15" hidden="false" customHeight="true" outlineLevel="0" collapsed="false">
      <c r="A6271" s="1" t="n">
        <v>2110</v>
      </c>
      <c r="C6271" s="1" t="s">
        <v>24</v>
      </c>
      <c r="D6271" s="1" t="s">
        <v>9338</v>
      </c>
      <c r="E6271" s="1" t="s">
        <v>9840</v>
      </c>
      <c r="F6271" s="1" t="s">
        <v>79</v>
      </c>
      <c r="G6271" s="1" t="s">
        <v>134</v>
      </c>
    </row>
    <row r="6272" customFormat="false" ht="15" hidden="false" customHeight="true" outlineLevel="0" collapsed="false">
      <c r="A6272" s="1" t="n">
        <v>3592</v>
      </c>
      <c r="C6272" s="1" t="s">
        <v>24</v>
      </c>
      <c r="D6272" s="1" t="s">
        <v>9841</v>
      </c>
      <c r="E6272" s="1" t="s">
        <v>9842</v>
      </c>
      <c r="F6272" s="1" t="s">
        <v>79</v>
      </c>
      <c r="G6272" s="1" t="s">
        <v>651</v>
      </c>
    </row>
    <row r="6273" customFormat="false" ht="15" hidden="false" customHeight="true" outlineLevel="0" collapsed="false">
      <c r="A6273" s="1" t="n">
        <v>727</v>
      </c>
      <c r="C6273" s="1" t="s">
        <v>24</v>
      </c>
      <c r="D6273" s="1" t="s">
        <v>9843</v>
      </c>
      <c r="E6273" s="1" t="s">
        <v>9844</v>
      </c>
      <c r="F6273" s="1" t="s">
        <v>9845</v>
      </c>
      <c r="G6273" s="1" t="s">
        <v>241</v>
      </c>
    </row>
    <row r="6274" customFormat="false" ht="15" hidden="false" customHeight="true" outlineLevel="0" collapsed="false">
      <c r="A6274" s="1" t="n">
        <v>1517</v>
      </c>
      <c r="C6274" s="1" t="s">
        <v>24</v>
      </c>
      <c r="D6274" s="1" t="s">
        <v>9846</v>
      </c>
      <c r="E6274" s="1" t="s">
        <v>9847</v>
      </c>
      <c r="F6274" s="1" t="s">
        <v>79</v>
      </c>
      <c r="G6274" s="1" t="s">
        <v>295</v>
      </c>
    </row>
    <row r="6275" customFormat="false" ht="15" hidden="false" customHeight="true" outlineLevel="0" collapsed="false">
      <c r="A6275" s="1" t="n">
        <v>2384</v>
      </c>
      <c r="C6275" s="1" t="s">
        <v>24</v>
      </c>
      <c r="D6275" s="1" t="s">
        <v>9683</v>
      </c>
      <c r="E6275" s="1" t="s">
        <v>9848</v>
      </c>
      <c r="F6275" s="1" t="s">
        <v>91</v>
      </c>
    </row>
    <row r="6276" customFormat="false" ht="15" hidden="false" customHeight="true" outlineLevel="0" collapsed="false">
      <c r="A6276" s="1" t="n">
        <v>10134</v>
      </c>
      <c r="C6276" s="1" t="s">
        <v>24</v>
      </c>
      <c r="D6276" s="1" t="s">
        <v>9849</v>
      </c>
      <c r="E6276" s="1" t="s">
        <v>9850</v>
      </c>
      <c r="F6276" s="1" t="s">
        <v>79</v>
      </c>
      <c r="G6276" s="1" t="s">
        <v>196</v>
      </c>
    </row>
    <row r="6277" customFormat="false" ht="15" hidden="false" customHeight="true" outlineLevel="0" collapsed="false">
      <c r="A6277" s="1" t="n">
        <v>1274</v>
      </c>
      <c r="C6277" s="1" t="s">
        <v>24</v>
      </c>
      <c r="D6277" s="1" t="s">
        <v>9300</v>
      </c>
      <c r="E6277" s="1" t="s">
        <v>9851</v>
      </c>
      <c r="F6277" s="1" t="s">
        <v>91</v>
      </c>
    </row>
    <row r="6278" customFormat="false" ht="15" hidden="false" customHeight="true" outlineLevel="0" collapsed="false">
      <c r="A6278" s="1" t="n">
        <v>1625</v>
      </c>
      <c r="C6278" s="1" t="s">
        <v>24</v>
      </c>
      <c r="D6278" s="1" t="s">
        <v>3729</v>
      </c>
      <c r="E6278" s="1" t="s">
        <v>9852</v>
      </c>
      <c r="F6278" s="1" t="s">
        <v>91</v>
      </c>
    </row>
    <row r="6279" customFormat="false" ht="15" hidden="false" customHeight="true" outlineLevel="0" collapsed="false">
      <c r="A6279" s="1" t="n">
        <v>2221</v>
      </c>
      <c r="C6279" s="1" t="s">
        <v>24</v>
      </c>
      <c r="D6279" s="1" t="s">
        <v>9853</v>
      </c>
      <c r="E6279" s="1" t="s">
        <v>9854</v>
      </c>
      <c r="F6279" s="1" t="s">
        <v>89</v>
      </c>
      <c r="G6279" s="1" t="s">
        <v>241</v>
      </c>
    </row>
    <row r="6280" customFormat="false" ht="15" hidden="false" customHeight="true" outlineLevel="0" collapsed="false">
      <c r="A6280" s="1" t="n">
        <v>2273</v>
      </c>
      <c r="C6280" s="1" t="s">
        <v>24</v>
      </c>
      <c r="D6280" s="1" t="s">
        <v>3683</v>
      </c>
      <c r="E6280" s="1" t="s">
        <v>9855</v>
      </c>
      <c r="F6280" s="1" t="s">
        <v>91</v>
      </c>
    </row>
    <row r="6281" customFormat="false" ht="15" hidden="false" customHeight="true" outlineLevel="0" collapsed="false">
      <c r="A6281" s="1" t="n">
        <v>1499</v>
      </c>
      <c r="C6281" s="1" t="s">
        <v>24</v>
      </c>
      <c r="D6281" s="1" t="s">
        <v>9856</v>
      </c>
      <c r="E6281" s="1" t="s">
        <v>9857</v>
      </c>
      <c r="F6281" s="1" t="s">
        <v>9858</v>
      </c>
      <c r="G6281" s="1" t="s">
        <v>130</v>
      </c>
    </row>
    <row r="6282" customFormat="false" ht="15" hidden="false" customHeight="true" outlineLevel="0" collapsed="false">
      <c r="A6282" s="1" t="n">
        <v>1805</v>
      </c>
      <c r="C6282" s="1" t="s">
        <v>24</v>
      </c>
      <c r="D6282" s="1" t="s">
        <v>9859</v>
      </c>
      <c r="E6282" s="1" t="s">
        <v>9860</v>
      </c>
      <c r="F6282" s="1" t="s">
        <v>94</v>
      </c>
    </row>
    <row r="6283" customFormat="false" ht="15" hidden="false" customHeight="true" outlineLevel="0" collapsed="false">
      <c r="A6283" s="1" t="n">
        <v>1083</v>
      </c>
      <c r="C6283" s="1" t="s">
        <v>24</v>
      </c>
      <c r="D6283" s="1" t="s">
        <v>9861</v>
      </c>
      <c r="E6283" s="1" t="s">
        <v>9862</v>
      </c>
      <c r="F6283" s="1" t="s">
        <v>118</v>
      </c>
      <c r="G6283" s="1" t="s">
        <v>173</v>
      </c>
    </row>
    <row r="6284" customFormat="false" ht="15" hidden="false" customHeight="true" outlineLevel="0" collapsed="false">
      <c r="A6284" s="1" t="n">
        <v>284</v>
      </c>
      <c r="C6284" s="1" t="s">
        <v>24</v>
      </c>
      <c r="D6284" s="1" t="s">
        <v>9863</v>
      </c>
      <c r="E6284" s="1" t="s">
        <v>9864</v>
      </c>
      <c r="F6284" s="1" t="s">
        <v>80</v>
      </c>
      <c r="G6284" s="1" t="s">
        <v>265</v>
      </c>
    </row>
    <row r="6285" customFormat="false" ht="15" hidden="false" customHeight="true" outlineLevel="0" collapsed="false">
      <c r="A6285" s="1" t="n">
        <v>2428</v>
      </c>
      <c r="C6285" s="1" t="s">
        <v>24</v>
      </c>
      <c r="D6285" s="1" t="s">
        <v>9587</v>
      </c>
      <c r="E6285" s="1" t="s">
        <v>9865</v>
      </c>
      <c r="F6285" s="1" t="s">
        <v>79</v>
      </c>
      <c r="G6285" s="1" t="s">
        <v>126</v>
      </c>
    </row>
    <row r="6286" customFormat="false" ht="15" hidden="false" customHeight="true" outlineLevel="0" collapsed="false">
      <c r="A6286" s="1" t="n">
        <v>1517</v>
      </c>
      <c r="C6286" s="1" t="s">
        <v>24</v>
      </c>
      <c r="D6286" s="1" t="s">
        <v>9632</v>
      </c>
      <c r="E6286" s="1" t="s">
        <v>9866</v>
      </c>
      <c r="F6286" s="1" t="s">
        <v>79</v>
      </c>
      <c r="G6286" s="1" t="s">
        <v>295</v>
      </c>
    </row>
    <row r="6287" customFormat="false" ht="15" hidden="false" customHeight="true" outlineLevel="0" collapsed="false">
      <c r="A6287" s="1" t="n">
        <v>533</v>
      </c>
      <c r="C6287" s="1" t="s">
        <v>26</v>
      </c>
      <c r="D6287" s="1" t="s">
        <v>9826</v>
      </c>
      <c r="E6287" s="1" t="s">
        <v>9867</v>
      </c>
      <c r="F6287" s="1" t="s">
        <v>80</v>
      </c>
      <c r="G6287" s="1" t="s">
        <v>148</v>
      </c>
    </row>
    <row r="6288" customFormat="false" ht="15" hidden="false" customHeight="true" outlineLevel="0" collapsed="false">
      <c r="A6288" s="1" t="n">
        <v>1104</v>
      </c>
      <c r="C6288" s="1" t="s">
        <v>24</v>
      </c>
      <c r="D6288" s="1" t="s">
        <v>902</v>
      </c>
      <c r="E6288" s="1" t="s">
        <v>9868</v>
      </c>
      <c r="F6288" s="1" t="s">
        <v>80</v>
      </c>
      <c r="G6288" s="1" t="s">
        <v>145</v>
      </c>
    </row>
    <row r="6289" customFormat="false" ht="15" hidden="false" customHeight="true" outlineLevel="0" collapsed="false">
      <c r="A6289" s="1" t="n">
        <v>2110</v>
      </c>
      <c r="C6289" s="1" t="s">
        <v>24</v>
      </c>
      <c r="D6289" s="1" t="s">
        <v>9869</v>
      </c>
      <c r="E6289" s="1" t="s">
        <v>9870</v>
      </c>
      <c r="F6289" s="1" t="s">
        <v>79</v>
      </c>
      <c r="G6289" s="1" t="s">
        <v>192</v>
      </c>
    </row>
    <row r="6290" customFormat="false" ht="15" hidden="false" customHeight="true" outlineLevel="0" collapsed="false">
      <c r="A6290" s="1" t="n">
        <v>3592</v>
      </c>
      <c r="C6290" s="1" t="s">
        <v>24</v>
      </c>
      <c r="D6290" s="1" t="s">
        <v>2781</v>
      </c>
      <c r="E6290" s="1" t="s">
        <v>9871</v>
      </c>
      <c r="F6290" s="1" t="s">
        <v>79</v>
      </c>
      <c r="G6290" s="1" t="s">
        <v>147</v>
      </c>
    </row>
    <row r="6291" customFormat="false" ht="15" hidden="false" customHeight="true" outlineLevel="0" collapsed="false">
      <c r="A6291" s="1" t="n">
        <v>4156</v>
      </c>
      <c r="C6291" s="1" t="s">
        <v>24</v>
      </c>
      <c r="D6291" s="1" t="s">
        <v>320</v>
      </c>
      <c r="E6291" s="1" t="s">
        <v>9872</v>
      </c>
      <c r="F6291" s="1" t="s">
        <v>79</v>
      </c>
      <c r="G6291" s="1" t="s">
        <v>192</v>
      </c>
    </row>
    <row r="6292" customFormat="false" ht="15" hidden="false" customHeight="true" outlineLevel="0" collapsed="false">
      <c r="A6292" s="1" t="n">
        <v>5441</v>
      </c>
      <c r="C6292" s="1" t="s">
        <v>24</v>
      </c>
      <c r="D6292" s="1" t="s">
        <v>3748</v>
      </c>
      <c r="E6292" s="1" t="s">
        <v>9873</v>
      </c>
      <c r="F6292" s="1" t="s">
        <v>91</v>
      </c>
    </row>
    <row r="6293" customFormat="false" ht="15" hidden="false" customHeight="true" outlineLevel="0" collapsed="false">
      <c r="A6293" s="1" t="n">
        <v>1460</v>
      </c>
      <c r="C6293" s="1" t="s">
        <v>24</v>
      </c>
      <c r="D6293" s="1" t="s">
        <v>9874</v>
      </c>
      <c r="E6293" s="1" t="s">
        <v>9875</v>
      </c>
      <c r="F6293" s="1" t="s">
        <v>79</v>
      </c>
      <c r="G6293" s="1" t="s">
        <v>126</v>
      </c>
    </row>
    <row r="6294" customFormat="false" ht="15" hidden="false" customHeight="true" outlineLevel="0" collapsed="false">
      <c r="A6294" s="1" t="n">
        <v>4128</v>
      </c>
      <c r="C6294" s="1" t="s">
        <v>24</v>
      </c>
      <c r="D6294" s="1" t="s">
        <v>9876</v>
      </c>
      <c r="E6294" s="1" t="s">
        <v>9877</v>
      </c>
      <c r="F6294" s="1" t="s">
        <v>79</v>
      </c>
      <c r="G6294" s="1" t="s">
        <v>461</v>
      </c>
    </row>
    <row r="6295" customFormat="false" ht="15" hidden="false" customHeight="true" outlineLevel="0" collapsed="false">
      <c r="A6295" s="1" t="n">
        <v>2110</v>
      </c>
      <c r="C6295" s="1" t="s">
        <v>24</v>
      </c>
      <c r="D6295" s="1" t="s">
        <v>9878</v>
      </c>
      <c r="E6295" s="1" t="s">
        <v>9879</v>
      </c>
      <c r="F6295" s="1" t="s">
        <v>79</v>
      </c>
      <c r="G6295" s="1" t="s">
        <v>359</v>
      </c>
    </row>
    <row r="6296" customFormat="false" ht="15" hidden="false" customHeight="true" outlineLevel="0" collapsed="false">
      <c r="A6296" s="1" t="n">
        <v>3584</v>
      </c>
      <c r="C6296" s="1" t="s">
        <v>24</v>
      </c>
      <c r="D6296" s="1" t="s">
        <v>7962</v>
      </c>
      <c r="E6296" s="1" t="s">
        <v>9880</v>
      </c>
      <c r="F6296" s="1" t="s">
        <v>93</v>
      </c>
      <c r="G6296" s="1" t="s">
        <v>306</v>
      </c>
    </row>
    <row r="6297" customFormat="false" ht="15" hidden="false" customHeight="true" outlineLevel="0" collapsed="false">
      <c r="A6297" s="1" t="n">
        <v>1304</v>
      </c>
      <c r="C6297" s="1" t="s">
        <v>24</v>
      </c>
      <c r="D6297" s="1" t="s">
        <v>3658</v>
      </c>
      <c r="E6297" s="1" t="s">
        <v>9881</v>
      </c>
      <c r="F6297" s="1" t="s">
        <v>91</v>
      </c>
    </row>
    <row r="6298" customFormat="false" ht="15" hidden="false" customHeight="true" outlineLevel="0" collapsed="false">
      <c r="A6298" s="1" t="n">
        <v>2173</v>
      </c>
      <c r="C6298" s="1" t="s">
        <v>24</v>
      </c>
      <c r="D6298" s="1" t="s">
        <v>9882</v>
      </c>
      <c r="E6298" s="1" t="s">
        <v>9883</v>
      </c>
      <c r="F6298" s="1" t="s">
        <v>91</v>
      </c>
    </row>
    <row r="6299" customFormat="false" ht="15" hidden="false" customHeight="true" outlineLevel="0" collapsed="false">
      <c r="A6299" s="1" t="n">
        <v>3974</v>
      </c>
      <c r="C6299" s="1" t="s">
        <v>24</v>
      </c>
      <c r="D6299" s="1" t="s">
        <v>4356</v>
      </c>
      <c r="E6299" s="1" t="s">
        <v>9884</v>
      </c>
      <c r="F6299" s="1" t="s">
        <v>94</v>
      </c>
      <c r="G6299" s="1" t="s">
        <v>173</v>
      </c>
    </row>
    <row r="6300" customFormat="false" ht="15" hidden="false" customHeight="true" outlineLevel="0" collapsed="false">
      <c r="A6300" s="1" t="n">
        <v>1549</v>
      </c>
      <c r="C6300" s="1" t="s">
        <v>24</v>
      </c>
      <c r="D6300" s="1" t="s">
        <v>9885</v>
      </c>
      <c r="E6300" s="1" t="s">
        <v>9886</v>
      </c>
      <c r="F6300" s="1" t="s">
        <v>118</v>
      </c>
      <c r="G6300" s="1" t="s">
        <v>295</v>
      </c>
    </row>
    <row r="6301" customFormat="false" ht="15" hidden="false" customHeight="true" outlineLevel="0" collapsed="false">
      <c r="A6301" s="1" t="n">
        <v>1148</v>
      </c>
      <c r="B6301" s="1" t="n">
        <v>40</v>
      </c>
      <c r="C6301" s="1" t="s">
        <v>25</v>
      </c>
      <c r="D6301" s="1" t="s">
        <v>9887</v>
      </c>
      <c r="E6301" s="1" t="s">
        <v>9888</v>
      </c>
      <c r="F6301" s="1" t="s">
        <v>79</v>
      </c>
      <c r="G6301" s="1" t="s">
        <v>173</v>
      </c>
      <c r="H6301" s="1" t="s">
        <v>102</v>
      </c>
    </row>
    <row r="6302" customFormat="false" ht="15" hidden="false" customHeight="true" outlineLevel="0" collapsed="false">
      <c r="A6302" s="1" t="n">
        <v>2110</v>
      </c>
      <c r="C6302" s="1" t="s">
        <v>24</v>
      </c>
      <c r="D6302" s="1" t="s">
        <v>9889</v>
      </c>
      <c r="E6302" s="1" t="s">
        <v>9890</v>
      </c>
      <c r="F6302" s="1" t="s">
        <v>79</v>
      </c>
      <c r="G6302" s="1" t="s">
        <v>219</v>
      </c>
    </row>
    <row r="6303" customFormat="false" ht="15" hidden="false" customHeight="true" outlineLevel="0" collapsed="false">
      <c r="A6303" s="1" t="n">
        <v>3312</v>
      </c>
      <c r="C6303" s="1" t="s">
        <v>24</v>
      </c>
      <c r="D6303" s="1" t="s">
        <v>2575</v>
      </c>
      <c r="E6303" s="1" t="s">
        <v>9891</v>
      </c>
      <c r="F6303" s="1" t="s">
        <v>79</v>
      </c>
      <c r="G6303" s="1" t="s">
        <v>295</v>
      </c>
    </row>
    <row r="6304" customFormat="false" ht="15" hidden="false" customHeight="true" outlineLevel="0" collapsed="false">
      <c r="A6304" s="1" t="n">
        <v>2553</v>
      </c>
      <c r="C6304" s="1" t="s">
        <v>24</v>
      </c>
      <c r="D6304" s="1" t="s">
        <v>9591</v>
      </c>
      <c r="E6304" s="1" t="s">
        <v>9892</v>
      </c>
      <c r="F6304" s="1" t="s">
        <v>91</v>
      </c>
    </row>
    <row r="6305" customFormat="false" ht="15" hidden="false" customHeight="true" outlineLevel="0" collapsed="false">
      <c r="A6305" s="1" t="n">
        <v>74</v>
      </c>
      <c r="C6305" s="1" t="s">
        <v>24</v>
      </c>
      <c r="D6305" s="1" t="s">
        <v>9893</v>
      </c>
      <c r="E6305" s="1" t="s">
        <v>9894</v>
      </c>
      <c r="F6305" s="1" t="s">
        <v>91</v>
      </c>
      <c r="G6305" s="1" t="s">
        <v>166</v>
      </c>
    </row>
    <row r="6306" customFormat="false" ht="15" hidden="false" customHeight="true" outlineLevel="0" collapsed="false">
      <c r="A6306" s="1" t="n">
        <v>663</v>
      </c>
      <c r="C6306" s="1" t="s">
        <v>24</v>
      </c>
      <c r="D6306" s="1" t="s">
        <v>9895</v>
      </c>
      <c r="E6306" s="1" t="s">
        <v>9896</v>
      </c>
      <c r="F6306" s="1" t="s">
        <v>80</v>
      </c>
      <c r="G6306" s="1" t="s">
        <v>306</v>
      </c>
    </row>
    <row r="6307" customFormat="false" ht="15" hidden="false" customHeight="true" outlineLevel="0" collapsed="false">
      <c r="A6307" s="1" t="n">
        <v>9347</v>
      </c>
      <c r="C6307" s="1" t="s">
        <v>24</v>
      </c>
      <c r="D6307" s="1" t="s">
        <v>9897</v>
      </c>
      <c r="E6307" s="1" t="s">
        <v>9898</v>
      </c>
      <c r="F6307" s="1" t="s">
        <v>94</v>
      </c>
      <c r="G6307" s="1" t="s">
        <v>276</v>
      </c>
    </row>
    <row r="6308" customFormat="false" ht="15" hidden="false" customHeight="true" outlineLevel="0" collapsed="false">
      <c r="A6308" s="1" t="n">
        <v>2110</v>
      </c>
      <c r="C6308" s="1" t="s">
        <v>24</v>
      </c>
      <c r="D6308" s="1" t="s">
        <v>9899</v>
      </c>
      <c r="E6308" s="1" t="s">
        <v>9900</v>
      </c>
      <c r="F6308" s="1" t="s">
        <v>79</v>
      </c>
      <c r="G6308" s="1" t="s">
        <v>173</v>
      </c>
    </row>
    <row r="6309" customFormat="false" ht="15" hidden="false" customHeight="true" outlineLevel="0" collapsed="false">
      <c r="A6309" s="1" t="n">
        <v>818</v>
      </c>
      <c r="C6309" s="1" t="s">
        <v>24</v>
      </c>
      <c r="D6309" s="1" t="s">
        <v>5094</v>
      </c>
      <c r="E6309" s="1" t="s">
        <v>9901</v>
      </c>
      <c r="F6309" s="1" t="s">
        <v>89</v>
      </c>
      <c r="G6309" s="1" t="s">
        <v>184</v>
      </c>
    </row>
    <row r="6310" customFormat="false" ht="15" hidden="false" customHeight="true" outlineLevel="0" collapsed="false">
      <c r="A6310" s="1" t="n">
        <v>2110</v>
      </c>
      <c r="C6310" s="1" t="s">
        <v>24</v>
      </c>
      <c r="D6310" s="1" t="s">
        <v>3696</v>
      </c>
      <c r="E6310" s="1" t="s">
        <v>9902</v>
      </c>
      <c r="F6310" s="1" t="s">
        <v>79</v>
      </c>
      <c r="G6310" s="1" t="s">
        <v>147</v>
      </c>
    </row>
    <row r="6311" customFormat="false" ht="15" hidden="false" customHeight="true" outlineLevel="0" collapsed="false">
      <c r="A6311" s="1" t="n">
        <v>1582</v>
      </c>
      <c r="C6311" s="1" t="s">
        <v>24</v>
      </c>
      <c r="D6311" s="1" t="s">
        <v>9903</v>
      </c>
      <c r="E6311" s="1" t="s">
        <v>9904</v>
      </c>
      <c r="F6311" s="1" t="s">
        <v>94</v>
      </c>
    </row>
    <row r="6312" customFormat="false" ht="15" hidden="false" customHeight="true" outlineLevel="0" collapsed="false">
      <c r="A6312" s="1" t="n">
        <v>1768</v>
      </c>
      <c r="C6312" s="1" t="s">
        <v>24</v>
      </c>
      <c r="D6312" s="1" t="s">
        <v>3746</v>
      </c>
      <c r="E6312" s="1" t="s">
        <v>9905</v>
      </c>
      <c r="F6312" s="1" t="s">
        <v>117</v>
      </c>
    </row>
    <row r="6313" customFormat="false" ht="15" hidden="false" customHeight="true" outlineLevel="0" collapsed="false">
      <c r="A6313" s="1" t="n">
        <v>1250</v>
      </c>
      <c r="C6313" s="1" t="s">
        <v>24</v>
      </c>
      <c r="D6313" s="1" t="s">
        <v>9821</v>
      </c>
      <c r="E6313" s="1" t="s">
        <v>9906</v>
      </c>
      <c r="F6313" s="1" t="s">
        <v>79</v>
      </c>
    </row>
    <row r="6314" customFormat="false" ht="15" hidden="false" customHeight="true" outlineLevel="0" collapsed="false">
      <c r="A6314" s="1" t="n">
        <v>3674</v>
      </c>
      <c r="C6314" s="1" t="s">
        <v>24</v>
      </c>
      <c r="D6314" s="1" t="s">
        <v>9907</v>
      </c>
      <c r="E6314" s="1" t="s">
        <v>9908</v>
      </c>
      <c r="F6314" s="1" t="s">
        <v>118</v>
      </c>
      <c r="G6314" s="1" t="s">
        <v>145</v>
      </c>
    </row>
    <row r="6315" customFormat="false" ht="15" hidden="false" customHeight="true" outlineLevel="0" collapsed="false">
      <c r="A6315" s="1" t="n">
        <v>1262</v>
      </c>
      <c r="C6315" s="1" t="s">
        <v>26</v>
      </c>
      <c r="D6315" s="1" t="s">
        <v>9909</v>
      </c>
      <c r="E6315" s="1" t="s">
        <v>9910</v>
      </c>
      <c r="F6315" s="1" t="s">
        <v>94</v>
      </c>
      <c r="G6315" s="1" t="s">
        <v>173</v>
      </c>
    </row>
    <row r="6316" customFormat="false" ht="15" hidden="false" customHeight="true" outlineLevel="0" collapsed="false">
      <c r="A6316" s="1" t="n">
        <v>1018</v>
      </c>
      <c r="C6316" s="1" t="s">
        <v>24</v>
      </c>
      <c r="D6316" s="1" t="s">
        <v>8008</v>
      </c>
      <c r="E6316" s="1" t="s">
        <v>9911</v>
      </c>
      <c r="F6316" s="1" t="s">
        <v>94</v>
      </c>
      <c r="G6316" s="1" t="s">
        <v>148</v>
      </c>
    </row>
    <row r="6317" customFormat="false" ht="15" hidden="false" customHeight="true" outlineLevel="0" collapsed="false">
      <c r="A6317" s="1" t="n">
        <v>240</v>
      </c>
      <c r="C6317" s="1" t="s">
        <v>24</v>
      </c>
      <c r="D6317" s="1" t="s">
        <v>9912</v>
      </c>
      <c r="E6317" s="1" t="s">
        <v>9913</v>
      </c>
      <c r="F6317" s="1" t="s">
        <v>80</v>
      </c>
      <c r="G6317" s="1" t="s">
        <v>523</v>
      </c>
    </row>
    <row r="6318" customFormat="false" ht="15" hidden="false" customHeight="true" outlineLevel="0" collapsed="false">
      <c r="A6318" s="1" t="n">
        <v>372</v>
      </c>
      <c r="C6318" s="1" t="s">
        <v>24</v>
      </c>
      <c r="D6318" s="1" t="s">
        <v>2093</v>
      </c>
      <c r="E6318" s="1" t="s">
        <v>9914</v>
      </c>
      <c r="F6318" s="1" t="s">
        <v>81</v>
      </c>
      <c r="G6318" s="1" t="s">
        <v>163</v>
      </c>
    </row>
    <row r="6319" customFormat="false" ht="15" hidden="false" customHeight="true" outlineLevel="0" collapsed="false">
      <c r="A6319" s="1" t="n">
        <v>520</v>
      </c>
      <c r="C6319" s="1" t="s">
        <v>26</v>
      </c>
      <c r="D6319" s="1" t="s">
        <v>9915</v>
      </c>
      <c r="E6319" s="1" t="s">
        <v>9916</v>
      </c>
      <c r="F6319" s="1" t="s">
        <v>94</v>
      </c>
    </row>
    <row r="6320" customFormat="false" ht="15" hidden="false" customHeight="true" outlineLevel="0" collapsed="false">
      <c r="A6320" s="1" t="n">
        <v>2452</v>
      </c>
      <c r="C6320" s="1" t="s">
        <v>24</v>
      </c>
      <c r="D6320" s="1" t="s">
        <v>9917</v>
      </c>
      <c r="E6320" s="1" t="s">
        <v>9918</v>
      </c>
      <c r="F6320" s="1" t="s">
        <v>91</v>
      </c>
    </row>
    <row r="6321" customFormat="false" ht="15" hidden="false" customHeight="true" outlineLevel="0" collapsed="false">
      <c r="A6321" s="1" t="n">
        <v>2136</v>
      </c>
      <c r="C6321" s="1" t="s">
        <v>24</v>
      </c>
      <c r="D6321" s="1" t="s">
        <v>9919</v>
      </c>
      <c r="E6321" s="1" t="s">
        <v>9920</v>
      </c>
      <c r="F6321" s="1" t="s">
        <v>94</v>
      </c>
    </row>
    <row r="6322" customFormat="false" ht="15" hidden="false" customHeight="true" outlineLevel="0" collapsed="false">
      <c r="A6322" s="1" t="n">
        <v>2741</v>
      </c>
      <c r="C6322" s="1" t="s">
        <v>24</v>
      </c>
      <c r="D6322" s="1" t="s">
        <v>9921</v>
      </c>
      <c r="E6322" s="1" t="s">
        <v>9922</v>
      </c>
      <c r="F6322" s="1" t="s">
        <v>79</v>
      </c>
    </row>
    <row r="6323" customFormat="false" ht="15" hidden="false" customHeight="true" outlineLevel="0" collapsed="false">
      <c r="A6323" s="1" t="n">
        <v>2434</v>
      </c>
      <c r="C6323" s="1" t="s">
        <v>24</v>
      </c>
      <c r="D6323" s="1" t="s">
        <v>2050</v>
      </c>
      <c r="E6323" s="1" t="s">
        <v>9923</v>
      </c>
      <c r="F6323" s="1" t="s">
        <v>94</v>
      </c>
      <c r="G6323" s="1" t="s">
        <v>127</v>
      </c>
    </row>
    <row r="6324" customFormat="false" ht="15" hidden="false" customHeight="true" outlineLevel="0" collapsed="false">
      <c r="A6324" s="1" t="n">
        <v>1556</v>
      </c>
      <c r="C6324" s="1" t="s">
        <v>24</v>
      </c>
      <c r="D6324" s="1" t="s">
        <v>224</v>
      </c>
      <c r="E6324" s="1" t="s">
        <v>9924</v>
      </c>
      <c r="F6324" s="1" t="s">
        <v>765</v>
      </c>
      <c r="G6324" s="1" t="s">
        <v>196</v>
      </c>
    </row>
    <row r="6325" customFormat="false" ht="15" hidden="false" customHeight="true" outlineLevel="0" collapsed="false">
      <c r="A6325" s="1" t="n">
        <v>1407</v>
      </c>
      <c r="C6325" s="1" t="s">
        <v>24</v>
      </c>
      <c r="D6325" s="1" t="s">
        <v>9925</v>
      </c>
      <c r="E6325" s="1" t="s">
        <v>9926</v>
      </c>
      <c r="F6325" s="1" t="s">
        <v>81</v>
      </c>
      <c r="G6325" s="1" t="s">
        <v>461</v>
      </c>
    </row>
    <row r="6326" customFormat="false" ht="15" hidden="false" customHeight="true" outlineLevel="0" collapsed="false">
      <c r="A6326" s="1" t="n">
        <v>4851</v>
      </c>
      <c r="C6326" s="1" t="s">
        <v>24</v>
      </c>
      <c r="D6326" s="1" t="s">
        <v>2097</v>
      </c>
      <c r="E6326" s="1" t="s">
        <v>9927</v>
      </c>
      <c r="F6326" s="1" t="s">
        <v>79</v>
      </c>
      <c r="G6326" s="1" t="s">
        <v>219</v>
      </c>
    </row>
    <row r="6327" customFormat="false" ht="15" hidden="false" customHeight="true" outlineLevel="0" collapsed="false">
      <c r="A6327" s="1" t="n">
        <v>3949</v>
      </c>
      <c r="C6327" s="1" t="s">
        <v>24</v>
      </c>
      <c r="D6327" s="1" t="s">
        <v>518</v>
      </c>
      <c r="E6327" s="1" t="s">
        <v>9928</v>
      </c>
      <c r="F6327" s="1" t="s">
        <v>94</v>
      </c>
    </row>
    <row r="6328" customFormat="false" ht="15" hidden="false" customHeight="true" outlineLevel="0" collapsed="false">
      <c r="A6328" s="1" t="n">
        <v>1912</v>
      </c>
      <c r="C6328" s="1" t="s">
        <v>24</v>
      </c>
      <c r="D6328" s="1" t="s">
        <v>9929</v>
      </c>
      <c r="E6328" s="1" t="s">
        <v>9930</v>
      </c>
      <c r="F6328" s="1" t="s">
        <v>79</v>
      </c>
    </row>
    <row r="6329" customFormat="false" ht="15" hidden="false" customHeight="true" outlineLevel="0" collapsed="false">
      <c r="A6329" s="1" t="n">
        <v>877</v>
      </c>
      <c r="C6329" s="1" t="s">
        <v>24</v>
      </c>
      <c r="D6329" s="1" t="s">
        <v>9925</v>
      </c>
      <c r="E6329" s="1" t="s">
        <v>9931</v>
      </c>
      <c r="F6329" s="1" t="s">
        <v>81</v>
      </c>
      <c r="G6329" s="1" t="s">
        <v>461</v>
      </c>
    </row>
    <row r="6330" customFormat="false" ht="15" hidden="false" customHeight="true" outlineLevel="0" collapsed="false">
      <c r="A6330" s="1" t="n">
        <v>2508</v>
      </c>
      <c r="B6330" s="1" t="n">
        <v>6.05</v>
      </c>
      <c r="C6330" s="1" t="s">
        <v>26</v>
      </c>
      <c r="D6330" s="1" t="s">
        <v>6473</v>
      </c>
      <c r="E6330" s="1" t="s">
        <v>9932</v>
      </c>
      <c r="F6330" s="1" t="s">
        <v>80</v>
      </c>
      <c r="G6330" s="1" t="s">
        <v>184</v>
      </c>
      <c r="H6330" s="1" t="s">
        <v>102</v>
      </c>
    </row>
    <row r="6331" customFormat="false" ht="15" hidden="false" customHeight="true" outlineLevel="0" collapsed="false">
      <c r="A6331" s="1" t="n">
        <v>1106</v>
      </c>
      <c r="C6331" s="1" t="s">
        <v>24</v>
      </c>
      <c r="D6331" s="1" t="s">
        <v>8212</v>
      </c>
      <c r="E6331" s="1" t="s">
        <v>9933</v>
      </c>
      <c r="F6331" s="1" t="s">
        <v>81</v>
      </c>
      <c r="G6331" s="1" t="s">
        <v>126</v>
      </c>
    </row>
    <row r="6332" customFormat="false" ht="15" hidden="false" customHeight="true" outlineLevel="0" collapsed="false">
      <c r="A6332" s="1" t="n">
        <v>2873</v>
      </c>
      <c r="C6332" s="1" t="s">
        <v>24</v>
      </c>
      <c r="D6332" s="1" t="s">
        <v>9934</v>
      </c>
      <c r="E6332" s="1" t="s">
        <v>9935</v>
      </c>
      <c r="F6332" s="1" t="s">
        <v>79</v>
      </c>
      <c r="G6332" s="1" t="s">
        <v>184</v>
      </c>
    </row>
    <row r="6333" customFormat="false" ht="15" hidden="false" customHeight="true" outlineLevel="0" collapsed="false">
      <c r="A6333" s="1" t="n">
        <v>3644</v>
      </c>
      <c r="C6333" s="1" t="s">
        <v>24</v>
      </c>
      <c r="D6333" s="1" t="s">
        <v>9936</v>
      </c>
      <c r="E6333" s="1" t="s">
        <v>9937</v>
      </c>
      <c r="F6333" s="1" t="s">
        <v>87</v>
      </c>
      <c r="G6333" s="1" t="s">
        <v>163</v>
      </c>
    </row>
    <row r="6334" customFormat="false" ht="15" hidden="false" customHeight="true" outlineLevel="0" collapsed="false">
      <c r="A6334" s="1" t="n">
        <v>1777</v>
      </c>
      <c r="C6334" s="1" t="s">
        <v>24</v>
      </c>
      <c r="D6334" s="1" t="s">
        <v>9938</v>
      </c>
      <c r="E6334" s="1" t="s">
        <v>9939</v>
      </c>
      <c r="F6334" s="1" t="s">
        <v>79</v>
      </c>
    </row>
    <row r="6335" customFormat="false" ht="15" hidden="false" customHeight="true" outlineLevel="0" collapsed="false">
      <c r="A6335" s="1" t="n">
        <v>2041</v>
      </c>
      <c r="C6335" s="1" t="s">
        <v>24</v>
      </c>
      <c r="D6335" s="1" t="s">
        <v>3637</v>
      </c>
      <c r="E6335" s="1" t="s">
        <v>9940</v>
      </c>
      <c r="F6335" s="1" t="s">
        <v>9941</v>
      </c>
      <c r="G6335" s="1" t="s">
        <v>166</v>
      </c>
    </row>
    <row r="6336" customFormat="false" ht="15" hidden="false" customHeight="true" outlineLevel="0" collapsed="false">
      <c r="A6336" s="1" t="n">
        <v>4280</v>
      </c>
      <c r="C6336" s="1" t="s">
        <v>24</v>
      </c>
      <c r="D6336" s="1" t="s">
        <v>919</v>
      </c>
      <c r="E6336" s="1" t="s">
        <v>9942</v>
      </c>
      <c r="F6336" s="1" t="s">
        <v>79</v>
      </c>
      <c r="G6336" s="1" t="s">
        <v>219</v>
      </c>
    </row>
    <row r="6337" customFormat="false" ht="15" hidden="false" customHeight="true" outlineLevel="0" collapsed="false">
      <c r="A6337" s="1" t="n">
        <v>4178</v>
      </c>
      <c r="C6337" s="1" t="s">
        <v>24</v>
      </c>
      <c r="D6337" s="1" t="s">
        <v>895</v>
      </c>
      <c r="E6337" s="1" t="s">
        <v>9943</v>
      </c>
      <c r="F6337" s="1" t="s">
        <v>79</v>
      </c>
      <c r="G6337" s="1" t="s">
        <v>219</v>
      </c>
    </row>
    <row r="6338" customFormat="false" ht="15" hidden="false" customHeight="true" outlineLevel="0" collapsed="false">
      <c r="A6338" s="1" t="n">
        <v>2031</v>
      </c>
      <c r="C6338" s="1" t="s">
        <v>26</v>
      </c>
      <c r="D6338" s="1" t="s">
        <v>8231</v>
      </c>
      <c r="E6338" s="1" t="s">
        <v>9944</v>
      </c>
      <c r="F6338" s="1" t="s">
        <v>79</v>
      </c>
      <c r="G6338" s="1" t="s">
        <v>129</v>
      </c>
    </row>
    <row r="6339" customFormat="false" ht="15" hidden="false" customHeight="true" outlineLevel="0" collapsed="false">
      <c r="A6339" s="1" t="n">
        <v>2635</v>
      </c>
      <c r="C6339" s="1" t="s">
        <v>24</v>
      </c>
      <c r="D6339" s="1" t="s">
        <v>9945</v>
      </c>
      <c r="E6339" s="1" t="s">
        <v>9946</v>
      </c>
      <c r="F6339" s="1" t="s">
        <v>88</v>
      </c>
      <c r="G6339" s="1" t="s">
        <v>276</v>
      </c>
    </row>
    <row r="6340" customFormat="false" ht="15" hidden="false" customHeight="true" outlineLevel="0" collapsed="false">
      <c r="A6340" s="1" t="n">
        <v>3250</v>
      </c>
      <c r="C6340" s="1" t="s">
        <v>24</v>
      </c>
      <c r="D6340" s="1" t="s">
        <v>6873</v>
      </c>
      <c r="E6340" s="1" t="s">
        <v>9947</v>
      </c>
      <c r="F6340" s="1" t="s">
        <v>87</v>
      </c>
      <c r="G6340" s="1" t="s">
        <v>125</v>
      </c>
    </row>
    <row r="6341" customFormat="false" ht="15" hidden="false" customHeight="true" outlineLevel="0" collapsed="false">
      <c r="A6341" s="1" t="n">
        <v>2604</v>
      </c>
      <c r="C6341" s="1" t="s">
        <v>24</v>
      </c>
      <c r="D6341" s="1" t="s">
        <v>9948</v>
      </c>
      <c r="E6341" s="1" t="s">
        <v>9949</v>
      </c>
      <c r="F6341" s="1" t="s">
        <v>88</v>
      </c>
      <c r="G6341" s="1" t="s">
        <v>276</v>
      </c>
    </row>
    <row r="6342" customFormat="false" ht="15" hidden="false" customHeight="true" outlineLevel="0" collapsed="false">
      <c r="A6342" s="1" t="n">
        <v>2626</v>
      </c>
      <c r="C6342" s="1" t="s">
        <v>24</v>
      </c>
      <c r="D6342" s="1" t="s">
        <v>9950</v>
      </c>
      <c r="E6342" s="1" t="s">
        <v>9951</v>
      </c>
      <c r="F6342" s="1" t="s">
        <v>79</v>
      </c>
      <c r="G6342" s="1" t="s">
        <v>166</v>
      </c>
    </row>
    <row r="6343" customFormat="false" ht="15" hidden="false" customHeight="true" outlineLevel="0" collapsed="false">
      <c r="A6343" s="1" t="n">
        <v>2736</v>
      </c>
      <c r="C6343" s="1" t="s">
        <v>26</v>
      </c>
      <c r="D6343" s="1" t="s">
        <v>9952</v>
      </c>
      <c r="E6343" s="1" t="s">
        <v>9953</v>
      </c>
      <c r="F6343" s="1" t="s">
        <v>79</v>
      </c>
    </row>
    <row r="6344" customFormat="false" ht="15" hidden="false" customHeight="true" outlineLevel="0" collapsed="false">
      <c r="A6344" s="1" t="n">
        <v>2138</v>
      </c>
      <c r="C6344" s="1" t="s">
        <v>24</v>
      </c>
      <c r="D6344" s="1" t="s">
        <v>9954</v>
      </c>
      <c r="E6344" s="1" t="s">
        <v>9955</v>
      </c>
      <c r="F6344" s="1" t="s">
        <v>94</v>
      </c>
      <c r="G6344" s="1" t="s">
        <v>221</v>
      </c>
    </row>
    <row r="6345" customFormat="false" ht="15" hidden="false" customHeight="true" outlineLevel="0" collapsed="false">
      <c r="A6345" s="1" t="n">
        <v>4500</v>
      </c>
      <c r="C6345" s="1" t="s">
        <v>24</v>
      </c>
      <c r="D6345" s="1" t="s">
        <v>9956</v>
      </c>
      <c r="E6345" s="1" t="s">
        <v>9957</v>
      </c>
      <c r="F6345" s="1" t="s">
        <v>87</v>
      </c>
      <c r="G6345" s="1" t="s">
        <v>126</v>
      </c>
    </row>
    <row r="6346" customFormat="false" ht="15" hidden="false" customHeight="true" outlineLevel="0" collapsed="false">
      <c r="A6346" s="1" t="n">
        <v>2665</v>
      </c>
      <c r="C6346" s="1" t="s">
        <v>24</v>
      </c>
      <c r="D6346" s="1" t="s">
        <v>9958</v>
      </c>
      <c r="E6346" s="1" t="s">
        <v>9959</v>
      </c>
      <c r="F6346" s="1" t="s">
        <v>88</v>
      </c>
      <c r="G6346" s="1" t="s">
        <v>276</v>
      </c>
    </row>
    <row r="6347" customFormat="false" ht="15" hidden="false" customHeight="true" outlineLevel="0" collapsed="false">
      <c r="A6347" s="1" t="n">
        <v>2957</v>
      </c>
      <c r="C6347" s="1" t="s">
        <v>24</v>
      </c>
      <c r="D6347" s="1" t="s">
        <v>9960</v>
      </c>
      <c r="E6347" s="1" t="s">
        <v>9961</v>
      </c>
      <c r="F6347" s="1" t="s">
        <v>88</v>
      </c>
      <c r="G6347" s="1" t="s">
        <v>276</v>
      </c>
    </row>
    <row r="6348" customFormat="false" ht="15" hidden="false" customHeight="true" outlineLevel="0" collapsed="false">
      <c r="A6348" s="1" t="n">
        <v>3750</v>
      </c>
      <c r="C6348" s="1" t="s">
        <v>24</v>
      </c>
      <c r="D6348" s="1" t="s">
        <v>9962</v>
      </c>
      <c r="E6348" s="1" t="s">
        <v>9963</v>
      </c>
      <c r="F6348" s="1" t="s">
        <v>88</v>
      </c>
      <c r="G6348" s="1" t="s">
        <v>276</v>
      </c>
    </row>
    <row r="6349" customFormat="false" ht="15" hidden="false" customHeight="true" outlineLevel="0" collapsed="false">
      <c r="A6349" s="1" t="n">
        <v>2746</v>
      </c>
      <c r="B6349" s="1" t="n">
        <v>30</v>
      </c>
      <c r="C6349" s="1" t="s">
        <v>25</v>
      </c>
      <c r="D6349" s="1" t="s">
        <v>9964</v>
      </c>
      <c r="E6349" s="1" t="s">
        <v>9965</v>
      </c>
      <c r="F6349" s="1" t="s">
        <v>79</v>
      </c>
      <c r="G6349" s="1" t="s">
        <v>132</v>
      </c>
      <c r="H6349" s="1" t="s">
        <v>102</v>
      </c>
    </row>
    <row r="6350" customFormat="false" ht="15" hidden="false" customHeight="true" outlineLevel="0" collapsed="false">
      <c r="A6350" s="1" t="n">
        <v>2979</v>
      </c>
      <c r="C6350" s="1" t="s">
        <v>26</v>
      </c>
      <c r="D6350" s="1" t="s">
        <v>9966</v>
      </c>
      <c r="E6350" s="1" t="s">
        <v>9967</v>
      </c>
      <c r="F6350" s="1" t="s">
        <v>79</v>
      </c>
      <c r="G6350" s="1" t="s">
        <v>148</v>
      </c>
    </row>
    <row r="6351" customFormat="false" ht="15" hidden="false" customHeight="true" outlineLevel="0" collapsed="false">
      <c r="A6351" s="1" t="n">
        <v>3241</v>
      </c>
      <c r="C6351" s="1" t="s">
        <v>26</v>
      </c>
      <c r="D6351" s="1" t="s">
        <v>9968</v>
      </c>
      <c r="E6351" s="1" t="s">
        <v>9969</v>
      </c>
      <c r="F6351" s="1" t="s">
        <v>79</v>
      </c>
      <c r="G6351" s="1" t="s">
        <v>173</v>
      </c>
    </row>
    <row r="6352" customFormat="false" ht="15" hidden="false" customHeight="true" outlineLevel="0" collapsed="false">
      <c r="A6352" s="1" t="n">
        <v>2727</v>
      </c>
      <c r="C6352" s="1" t="s">
        <v>25</v>
      </c>
      <c r="D6352" s="1" t="s">
        <v>9970</v>
      </c>
      <c r="E6352" s="1" t="s">
        <v>9971</v>
      </c>
      <c r="F6352" s="1" t="s">
        <v>1530</v>
      </c>
      <c r="G6352" s="1" t="s">
        <v>219</v>
      </c>
    </row>
    <row r="6353" customFormat="false" ht="15" hidden="false" customHeight="true" outlineLevel="0" collapsed="false">
      <c r="A6353" s="1" t="n">
        <v>3771</v>
      </c>
      <c r="C6353" s="1" t="s">
        <v>24</v>
      </c>
      <c r="D6353" s="1" t="s">
        <v>9972</v>
      </c>
      <c r="E6353" s="1" t="s">
        <v>9973</v>
      </c>
      <c r="F6353" s="1" t="s">
        <v>87</v>
      </c>
      <c r="G6353" s="1" t="s">
        <v>163</v>
      </c>
    </row>
    <row r="6354" customFormat="false" ht="15" hidden="false" customHeight="true" outlineLevel="0" collapsed="false">
      <c r="A6354" s="1" t="n">
        <v>4498</v>
      </c>
      <c r="C6354" s="1" t="s">
        <v>24</v>
      </c>
      <c r="D6354" s="1" t="s">
        <v>9974</v>
      </c>
      <c r="E6354" s="1" t="s">
        <v>9957</v>
      </c>
      <c r="F6354" s="1" t="s">
        <v>87</v>
      </c>
      <c r="G6354" s="1" t="s">
        <v>148</v>
      </c>
    </row>
    <row r="6355" customFormat="false" ht="15" hidden="false" customHeight="true" outlineLevel="0" collapsed="false">
      <c r="A6355" s="1" t="n">
        <v>2914</v>
      </c>
      <c r="C6355" s="1" t="s">
        <v>24</v>
      </c>
      <c r="D6355" s="1" t="s">
        <v>7106</v>
      </c>
      <c r="E6355" s="1" t="s">
        <v>9975</v>
      </c>
      <c r="F6355" s="1" t="s">
        <v>88</v>
      </c>
      <c r="G6355" s="1" t="s">
        <v>184</v>
      </c>
    </row>
    <row r="6356" customFormat="false" ht="15" hidden="false" customHeight="true" outlineLevel="0" collapsed="false">
      <c r="A6356" s="1" t="n">
        <v>3660</v>
      </c>
      <c r="C6356" s="1" t="s">
        <v>24</v>
      </c>
      <c r="D6356" s="1" t="s">
        <v>9976</v>
      </c>
      <c r="E6356" s="1" t="s">
        <v>9977</v>
      </c>
      <c r="F6356" s="1" t="s">
        <v>87</v>
      </c>
      <c r="G6356" s="1" t="s">
        <v>276</v>
      </c>
    </row>
    <row r="6357" customFormat="false" ht="15" hidden="false" customHeight="true" outlineLevel="0" collapsed="false">
      <c r="A6357" s="1" t="n">
        <v>3324</v>
      </c>
      <c r="C6357" s="1" t="s">
        <v>24</v>
      </c>
      <c r="D6357" s="1" t="s">
        <v>9978</v>
      </c>
      <c r="E6357" s="1" t="s">
        <v>9979</v>
      </c>
      <c r="F6357" s="1" t="s">
        <v>79</v>
      </c>
      <c r="G6357" s="1" t="s">
        <v>163</v>
      </c>
    </row>
    <row r="6358" customFormat="false" ht="15" hidden="false" customHeight="true" outlineLevel="0" collapsed="false">
      <c r="A6358" s="1" t="n">
        <v>1463</v>
      </c>
      <c r="C6358" s="1" t="s">
        <v>26</v>
      </c>
      <c r="D6358" s="1" t="s">
        <v>3755</v>
      </c>
      <c r="E6358" s="1" t="s">
        <v>9980</v>
      </c>
      <c r="F6358" s="1" t="s">
        <v>79</v>
      </c>
      <c r="G6358" s="1" t="s">
        <v>125</v>
      </c>
    </row>
    <row r="6359" customFormat="false" ht="15" hidden="false" customHeight="true" outlineLevel="0" collapsed="false">
      <c r="A6359" s="1" t="n">
        <v>2604</v>
      </c>
      <c r="C6359" s="1" t="s">
        <v>24</v>
      </c>
      <c r="D6359" s="1" t="s">
        <v>9981</v>
      </c>
      <c r="E6359" s="1" t="s">
        <v>9982</v>
      </c>
      <c r="F6359" s="1" t="s">
        <v>88</v>
      </c>
      <c r="G6359" s="1" t="s">
        <v>276</v>
      </c>
    </row>
    <row r="6360" customFormat="false" ht="15" hidden="false" customHeight="true" outlineLevel="0" collapsed="false">
      <c r="A6360" s="1" t="n">
        <v>3771</v>
      </c>
      <c r="C6360" s="1" t="s">
        <v>24</v>
      </c>
      <c r="D6360" s="1" t="s">
        <v>6021</v>
      </c>
      <c r="E6360" s="1" t="s">
        <v>9983</v>
      </c>
      <c r="F6360" s="1" t="s">
        <v>87</v>
      </c>
      <c r="G6360" s="1" t="s">
        <v>147</v>
      </c>
    </row>
    <row r="6361" customFormat="false" ht="15" hidden="false" customHeight="true" outlineLevel="0" collapsed="false">
      <c r="A6361" s="1" t="n">
        <v>3242</v>
      </c>
      <c r="C6361" s="1" t="s">
        <v>24</v>
      </c>
      <c r="D6361" s="1" t="s">
        <v>568</v>
      </c>
      <c r="E6361" s="1" t="s">
        <v>9984</v>
      </c>
      <c r="F6361" s="1" t="s">
        <v>87</v>
      </c>
      <c r="G6361" s="1" t="s">
        <v>166</v>
      </c>
    </row>
    <row r="6362" customFormat="false" ht="15" hidden="false" customHeight="true" outlineLevel="0" collapsed="false">
      <c r="A6362" s="1" t="n">
        <v>3284</v>
      </c>
      <c r="C6362" s="1" t="s">
        <v>24</v>
      </c>
      <c r="D6362" s="1" t="s">
        <v>434</v>
      </c>
      <c r="E6362" s="1" t="s">
        <v>9985</v>
      </c>
      <c r="F6362" s="1" t="s">
        <v>87</v>
      </c>
      <c r="G6362" s="1" t="s">
        <v>163</v>
      </c>
    </row>
    <row r="6363" customFormat="false" ht="15" hidden="false" customHeight="true" outlineLevel="0" collapsed="false">
      <c r="A6363" s="1" t="n">
        <v>2617</v>
      </c>
      <c r="C6363" s="1" t="s">
        <v>24</v>
      </c>
      <c r="D6363" s="1" t="s">
        <v>9986</v>
      </c>
      <c r="E6363" s="1" t="s">
        <v>9987</v>
      </c>
      <c r="F6363" s="1" t="s">
        <v>88</v>
      </c>
      <c r="G6363" s="1" t="s">
        <v>276</v>
      </c>
    </row>
    <row r="6364" customFormat="false" ht="15" hidden="false" customHeight="true" outlineLevel="0" collapsed="false">
      <c r="A6364" s="1" t="n">
        <v>1851</v>
      </c>
      <c r="C6364" s="1" t="s">
        <v>24</v>
      </c>
      <c r="D6364" s="1" t="s">
        <v>9988</v>
      </c>
      <c r="E6364" s="1" t="s">
        <v>9989</v>
      </c>
      <c r="F6364" s="1" t="s">
        <v>87</v>
      </c>
      <c r="G6364" s="1" t="s">
        <v>276</v>
      </c>
    </row>
    <row r="6365" customFormat="false" ht="15" hidden="false" customHeight="true" outlineLevel="0" collapsed="false">
      <c r="A6365" s="1" t="n">
        <v>3120</v>
      </c>
      <c r="C6365" s="1" t="s">
        <v>26</v>
      </c>
      <c r="D6365" s="1" t="s">
        <v>9990</v>
      </c>
      <c r="E6365" s="1" t="s">
        <v>9991</v>
      </c>
      <c r="F6365" s="1" t="s">
        <v>79</v>
      </c>
      <c r="G6365" s="1" t="s">
        <v>148</v>
      </c>
    </row>
    <row r="6366" customFormat="false" ht="15" hidden="false" customHeight="true" outlineLevel="0" collapsed="false">
      <c r="A6366" s="1" t="n">
        <v>2918</v>
      </c>
      <c r="C6366" s="1" t="s">
        <v>24</v>
      </c>
      <c r="D6366" s="1" t="s">
        <v>1863</v>
      </c>
      <c r="E6366" s="1" t="s">
        <v>9992</v>
      </c>
      <c r="F6366" s="1" t="s">
        <v>87</v>
      </c>
      <c r="G6366" s="1" t="s">
        <v>179</v>
      </c>
    </row>
    <row r="6367" customFormat="false" ht="15" hidden="false" customHeight="true" outlineLevel="0" collapsed="false">
      <c r="A6367" s="1" t="n">
        <v>2905</v>
      </c>
      <c r="C6367" s="1" t="s">
        <v>24</v>
      </c>
      <c r="D6367" s="1" t="s">
        <v>2055</v>
      </c>
      <c r="E6367" s="1" t="s">
        <v>9993</v>
      </c>
      <c r="F6367" s="1" t="s">
        <v>87</v>
      </c>
      <c r="G6367" s="1" t="s">
        <v>295</v>
      </c>
    </row>
    <row r="6368" customFormat="false" ht="15" hidden="false" customHeight="true" outlineLevel="0" collapsed="false">
      <c r="A6368" s="1" t="n">
        <v>1476</v>
      </c>
      <c r="C6368" s="1" t="s">
        <v>24</v>
      </c>
      <c r="D6368" s="1" t="s">
        <v>9994</v>
      </c>
      <c r="E6368" s="1" t="s">
        <v>9995</v>
      </c>
      <c r="F6368" s="1" t="s">
        <v>89</v>
      </c>
      <c r="G6368" s="1" t="s">
        <v>166</v>
      </c>
    </row>
    <row r="6369" customFormat="false" ht="15" hidden="false" customHeight="true" outlineLevel="0" collapsed="false">
      <c r="A6369" s="1" t="n">
        <v>952</v>
      </c>
      <c r="C6369" s="1" t="s">
        <v>24</v>
      </c>
      <c r="D6369" s="1" t="s">
        <v>9996</v>
      </c>
      <c r="E6369" s="1" t="s">
        <v>9997</v>
      </c>
      <c r="F6369" s="1" t="s">
        <v>81</v>
      </c>
      <c r="G6369" s="1" t="s">
        <v>127</v>
      </c>
    </row>
    <row r="6370" customFormat="false" ht="15" hidden="false" customHeight="true" outlineLevel="0" collapsed="false">
      <c r="A6370" s="1" t="n">
        <v>723</v>
      </c>
      <c r="C6370" s="1" t="s">
        <v>24</v>
      </c>
      <c r="D6370" s="1" t="s">
        <v>902</v>
      </c>
      <c r="E6370" s="1" t="s">
        <v>9998</v>
      </c>
      <c r="F6370" s="1" t="s">
        <v>80</v>
      </c>
      <c r="G6370" s="1" t="s">
        <v>145</v>
      </c>
    </row>
    <row r="6371" customFormat="false" ht="15" hidden="false" customHeight="true" outlineLevel="0" collapsed="false">
      <c r="A6371" s="1" t="n">
        <v>2305</v>
      </c>
      <c r="C6371" s="1" t="s">
        <v>24</v>
      </c>
      <c r="D6371" s="1" t="s">
        <v>9999</v>
      </c>
      <c r="E6371" s="1" t="s">
        <v>10000</v>
      </c>
      <c r="F6371" s="1" t="s">
        <v>835</v>
      </c>
      <c r="G6371" s="1" t="s">
        <v>221</v>
      </c>
    </row>
    <row r="6372" customFormat="false" ht="15" hidden="false" customHeight="true" outlineLevel="0" collapsed="false">
      <c r="A6372" s="1" t="n">
        <v>1505</v>
      </c>
      <c r="B6372" s="1" t="n">
        <v>30000</v>
      </c>
      <c r="C6372" s="1" t="s">
        <v>24</v>
      </c>
      <c r="D6372" s="1" t="s">
        <v>10001</v>
      </c>
      <c r="E6372" s="1" t="s">
        <v>10002</v>
      </c>
      <c r="F6372" s="1" t="s">
        <v>835</v>
      </c>
      <c r="G6372" s="1" t="s">
        <v>184</v>
      </c>
      <c r="H6372" s="1" t="s">
        <v>102</v>
      </c>
    </row>
    <row r="6373" customFormat="false" ht="15" hidden="false" customHeight="true" outlineLevel="0" collapsed="false">
      <c r="A6373" s="1" t="n">
        <v>1459</v>
      </c>
      <c r="B6373" s="1" t="n">
        <v>50000</v>
      </c>
      <c r="C6373" s="1" t="s">
        <v>24</v>
      </c>
      <c r="D6373" s="1" t="s">
        <v>10003</v>
      </c>
      <c r="E6373" s="1" t="s">
        <v>10004</v>
      </c>
      <c r="F6373" s="1" t="s">
        <v>79</v>
      </c>
      <c r="G6373" s="1" t="s">
        <v>276</v>
      </c>
      <c r="H6373" s="1" t="s">
        <v>103</v>
      </c>
    </row>
    <row r="6374" customFormat="false" ht="15" hidden="false" customHeight="true" outlineLevel="0" collapsed="false">
      <c r="A6374" s="1" t="n">
        <v>1746</v>
      </c>
      <c r="C6374" s="1" t="s">
        <v>24</v>
      </c>
      <c r="D6374" s="1" t="s">
        <v>9726</v>
      </c>
      <c r="E6374" s="1" t="s">
        <v>10005</v>
      </c>
      <c r="F6374" s="1" t="s">
        <v>97</v>
      </c>
    </row>
    <row r="6375" customFormat="false" ht="15" hidden="false" customHeight="true" outlineLevel="0" collapsed="false">
      <c r="A6375" s="1" t="n">
        <v>3142</v>
      </c>
      <c r="C6375" s="1" t="s">
        <v>24</v>
      </c>
      <c r="D6375" s="1" t="s">
        <v>10006</v>
      </c>
      <c r="E6375" s="1" t="s">
        <v>10007</v>
      </c>
      <c r="F6375" s="1" t="s">
        <v>80</v>
      </c>
      <c r="G6375" s="1" t="s">
        <v>9767</v>
      </c>
    </row>
    <row r="6376" customFormat="false" ht="15" hidden="false" customHeight="true" outlineLevel="0" collapsed="false">
      <c r="A6376" s="1" t="n">
        <v>6161</v>
      </c>
      <c r="C6376" s="1" t="s">
        <v>24</v>
      </c>
      <c r="D6376" s="1" t="s">
        <v>10008</v>
      </c>
      <c r="E6376" s="1" t="s">
        <v>10009</v>
      </c>
      <c r="F6376" s="1" t="s">
        <v>83</v>
      </c>
      <c r="G6376" s="1" t="s">
        <v>148</v>
      </c>
    </row>
    <row r="6377" customFormat="false" ht="15" hidden="false" customHeight="true" outlineLevel="0" collapsed="false">
      <c r="A6377" s="1" t="n">
        <v>2580</v>
      </c>
      <c r="C6377" s="1" t="s">
        <v>24</v>
      </c>
      <c r="D6377" s="1" t="s">
        <v>10010</v>
      </c>
      <c r="E6377" s="1" t="s">
        <v>10011</v>
      </c>
      <c r="F6377" s="1" t="s">
        <v>79</v>
      </c>
      <c r="G6377" s="1" t="s">
        <v>132</v>
      </c>
    </row>
    <row r="6378" customFormat="false" ht="15" hidden="false" customHeight="true" outlineLevel="0" collapsed="false">
      <c r="A6378" s="1" t="n">
        <v>1232</v>
      </c>
      <c r="B6378" s="1" t="n">
        <v>60</v>
      </c>
      <c r="C6378" s="1" t="s">
        <v>25</v>
      </c>
      <c r="D6378" s="1" t="s">
        <v>5890</v>
      </c>
      <c r="E6378" s="1" t="s">
        <v>10012</v>
      </c>
      <c r="F6378" s="1" t="s">
        <v>79</v>
      </c>
      <c r="G6378" s="1" t="s">
        <v>163</v>
      </c>
      <c r="H6378" s="1" t="s">
        <v>102</v>
      </c>
    </row>
    <row r="6379" customFormat="false" ht="15" hidden="false" customHeight="true" outlineLevel="0" collapsed="false">
      <c r="A6379" s="1" t="n">
        <v>3043</v>
      </c>
      <c r="C6379" s="1" t="s">
        <v>24</v>
      </c>
      <c r="D6379" s="1" t="s">
        <v>10013</v>
      </c>
      <c r="E6379" s="1" t="s">
        <v>10014</v>
      </c>
      <c r="F6379" s="1" t="s">
        <v>81</v>
      </c>
      <c r="G6379" s="1" t="s">
        <v>163</v>
      </c>
    </row>
    <row r="6380" customFormat="false" ht="15" hidden="false" customHeight="true" outlineLevel="0" collapsed="false">
      <c r="A6380" s="1" t="n">
        <v>2316</v>
      </c>
      <c r="B6380" s="1" t="n">
        <v>28000</v>
      </c>
      <c r="C6380" s="1" t="s">
        <v>24</v>
      </c>
      <c r="D6380" s="1" t="s">
        <v>10015</v>
      </c>
      <c r="E6380" s="1" t="s">
        <v>10016</v>
      </c>
      <c r="F6380" s="1" t="s">
        <v>10017</v>
      </c>
      <c r="G6380" s="1" t="s">
        <v>221</v>
      </c>
      <c r="H6380" s="1" t="s">
        <v>102</v>
      </c>
    </row>
    <row r="6381" customFormat="false" ht="15" hidden="false" customHeight="true" outlineLevel="0" collapsed="false">
      <c r="A6381" s="1" t="n">
        <v>2991</v>
      </c>
      <c r="C6381" s="1" t="s">
        <v>24</v>
      </c>
      <c r="D6381" s="1" t="s">
        <v>10018</v>
      </c>
      <c r="E6381" s="1" t="s">
        <v>10019</v>
      </c>
      <c r="F6381" s="1" t="s">
        <v>79</v>
      </c>
      <c r="G6381" s="1" t="s">
        <v>125</v>
      </c>
    </row>
    <row r="6382" customFormat="false" ht="15" hidden="false" customHeight="true" outlineLevel="0" collapsed="false">
      <c r="A6382" s="1" t="n">
        <v>3161</v>
      </c>
      <c r="B6382" s="1" t="n">
        <v>14.74</v>
      </c>
      <c r="C6382" s="1" t="s">
        <v>24</v>
      </c>
      <c r="D6382" s="1" t="s">
        <v>10020</v>
      </c>
      <c r="E6382" s="1" t="s">
        <v>10021</v>
      </c>
      <c r="F6382" s="1" t="s">
        <v>598</v>
      </c>
      <c r="G6382" s="1" t="s">
        <v>9022</v>
      </c>
      <c r="H6382" s="1" t="s">
        <v>102</v>
      </c>
    </row>
    <row r="6383" customFormat="false" ht="15" hidden="false" customHeight="true" outlineLevel="0" collapsed="false">
      <c r="A6383" s="1" t="n">
        <v>543</v>
      </c>
      <c r="C6383" s="1" t="s">
        <v>24</v>
      </c>
      <c r="D6383" s="1" t="s">
        <v>10022</v>
      </c>
      <c r="E6383" s="1" t="s">
        <v>10023</v>
      </c>
      <c r="F6383" s="1" t="s">
        <v>85</v>
      </c>
    </row>
    <row r="6384" customFormat="false" ht="15" hidden="false" customHeight="true" outlineLevel="0" collapsed="false">
      <c r="A6384" s="1" t="n">
        <v>1232</v>
      </c>
      <c r="B6384" s="1" t="n">
        <v>0</v>
      </c>
      <c r="C6384" s="1" t="s">
        <v>25</v>
      </c>
      <c r="D6384" s="1" t="s">
        <v>10024</v>
      </c>
      <c r="E6384" s="1" t="s">
        <v>10025</v>
      </c>
      <c r="F6384" s="1" t="s">
        <v>10026</v>
      </c>
      <c r="H6384" s="1" t="s">
        <v>102</v>
      </c>
    </row>
    <row r="6385" customFormat="false" ht="15" hidden="false" customHeight="true" outlineLevel="0" collapsed="false">
      <c r="A6385" s="1" t="n">
        <v>4396</v>
      </c>
      <c r="C6385" s="1" t="s">
        <v>24</v>
      </c>
      <c r="D6385" s="1" t="s">
        <v>5856</v>
      </c>
      <c r="E6385" s="1" t="s">
        <v>8724</v>
      </c>
      <c r="F6385" s="1" t="s">
        <v>79</v>
      </c>
      <c r="G6385" s="1" t="s">
        <v>125</v>
      </c>
    </row>
    <row r="6386" customFormat="false" ht="15" hidden="false" customHeight="true" outlineLevel="0" collapsed="false">
      <c r="A6386" s="1" t="n">
        <v>1640</v>
      </c>
      <c r="B6386" s="1" t="n">
        <v>25</v>
      </c>
      <c r="C6386" s="1" t="s">
        <v>25</v>
      </c>
      <c r="D6386" s="1" t="s">
        <v>5038</v>
      </c>
      <c r="E6386" s="1" t="s">
        <v>10027</v>
      </c>
      <c r="F6386" s="1" t="s">
        <v>79</v>
      </c>
      <c r="G6386" s="1" t="s">
        <v>265</v>
      </c>
      <c r="H6386" s="1" t="s">
        <v>102</v>
      </c>
    </row>
    <row r="6387" customFormat="false" ht="15" hidden="false" customHeight="true" outlineLevel="0" collapsed="false">
      <c r="A6387" s="1" t="n">
        <v>1109</v>
      </c>
      <c r="B6387" s="1" t="n">
        <v>16</v>
      </c>
      <c r="C6387" s="1" t="s">
        <v>25</v>
      </c>
      <c r="D6387" s="1" t="s">
        <v>10028</v>
      </c>
      <c r="E6387" s="1" t="s">
        <v>10029</v>
      </c>
      <c r="F6387" s="1" t="s">
        <v>98</v>
      </c>
      <c r="G6387" s="1" t="s">
        <v>10030</v>
      </c>
      <c r="H6387" s="1" t="s">
        <v>102</v>
      </c>
    </row>
    <row r="6388" customFormat="false" ht="15" hidden="false" customHeight="true" outlineLevel="0" collapsed="false">
      <c r="A6388" s="1" t="n">
        <v>1463</v>
      </c>
      <c r="C6388" s="1" t="s">
        <v>24</v>
      </c>
      <c r="D6388" s="1" t="s">
        <v>8161</v>
      </c>
      <c r="E6388" s="1" t="s">
        <v>10031</v>
      </c>
      <c r="F6388" s="1" t="s">
        <v>79</v>
      </c>
      <c r="G6388" s="1" t="s">
        <v>265</v>
      </c>
    </row>
    <row r="6389" customFormat="false" ht="15" hidden="false" customHeight="true" outlineLevel="0" collapsed="false">
      <c r="A6389" s="1" t="n">
        <v>212</v>
      </c>
      <c r="C6389" s="1" t="s">
        <v>24</v>
      </c>
      <c r="D6389" s="1" t="s">
        <v>10032</v>
      </c>
      <c r="E6389" s="1" t="s">
        <v>10033</v>
      </c>
      <c r="F6389" s="1" t="s">
        <v>85</v>
      </c>
      <c r="G6389" s="1" t="s">
        <v>3400</v>
      </c>
    </row>
    <row r="6390" customFormat="false" ht="15" hidden="false" customHeight="true" outlineLevel="0" collapsed="false">
      <c r="A6390" s="1" t="n">
        <v>1538</v>
      </c>
      <c r="C6390" s="1" t="s">
        <v>24</v>
      </c>
      <c r="D6390" s="1" t="s">
        <v>10034</v>
      </c>
      <c r="E6390" s="1" t="s">
        <v>10035</v>
      </c>
      <c r="F6390" s="1" t="s">
        <v>81</v>
      </c>
      <c r="G6390" s="1" t="s">
        <v>163</v>
      </c>
    </row>
    <row r="6391" customFormat="false" ht="15" hidden="false" customHeight="true" outlineLevel="0" collapsed="false">
      <c r="A6391" s="1" t="n">
        <v>1530</v>
      </c>
      <c r="C6391" s="1" t="s">
        <v>24</v>
      </c>
      <c r="D6391" s="1" t="s">
        <v>249</v>
      </c>
      <c r="E6391" s="1" t="s">
        <v>10036</v>
      </c>
      <c r="F6391" s="1" t="s">
        <v>79</v>
      </c>
      <c r="G6391" s="1" t="s">
        <v>173</v>
      </c>
    </row>
    <row r="6392" customFormat="false" ht="15" hidden="false" customHeight="true" outlineLevel="0" collapsed="false">
      <c r="A6392" s="1" t="n">
        <v>3252</v>
      </c>
      <c r="C6392" s="1" t="s">
        <v>24</v>
      </c>
      <c r="D6392" s="1" t="s">
        <v>37</v>
      </c>
      <c r="E6392" s="1" t="s">
        <v>10037</v>
      </c>
      <c r="F6392" s="1" t="s">
        <v>79</v>
      </c>
      <c r="G6392" s="1" t="s">
        <v>173</v>
      </c>
    </row>
    <row r="6393" customFormat="false" ht="15" hidden="false" customHeight="true" outlineLevel="0" collapsed="false">
      <c r="A6393" s="1" t="n">
        <v>2617</v>
      </c>
      <c r="C6393" s="1" t="s">
        <v>24</v>
      </c>
      <c r="D6393" s="1" t="s">
        <v>2404</v>
      </c>
      <c r="E6393" s="1" t="s">
        <v>10038</v>
      </c>
      <c r="F6393" s="1" t="s">
        <v>83</v>
      </c>
      <c r="G6393" s="1" t="s">
        <v>132</v>
      </c>
    </row>
    <row r="6394" customFormat="false" ht="15" hidden="false" customHeight="true" outlineLevel="0" collapsed="false">
      <c r="A6394" s="1" t="n">
        <v>1719</v>
      </c>
      <c r="C6394" s="1" t="s">
        <v>24</v>
      </c>
      <c r="D6394" s="1" t="s">
        <v>44</v>
      </c>
      <c r="E6394" s="1" t="s">
        <v>10039</v>
      </c>
      <c r="F6394" s="1" t="s">
        <v>83</v>
      </c>
      <c r="G6394" s="1" t="s">
        <v>173</v>
      </c>
    </row>
    <row r="6395" customFormat="false" ht="15" hidden="false" customHeight="true" outlineLevel="0" collapsed="false">
      <c r="A6395" s="1" t="n">
        <v>1208</v>
      </c>
      <c r="B6395" s="1" t="n">
        <v>0</v>
      </c>
      <c r="C6395" s="1" t="s">
        <v>24</v>
      </c>
      <c r="D6395" s="1" t="s">
        <v>4201</v>
      </c>
      <c r="E6395" s="1" t="s">
        <v>10040</v>
      </c>
      <c r="F6395" s="1" t="s">
        <v>79</v>
      </c>
      <c r="G6395" s="1" t="s">
        <v>125</v>
      </c>
      <c r="H6395" s="1" t="s">
        <v>102</v>
      </c>
    </row>
    <row r="6396" customFormat="false" ht="15" hidden="false" customHeight="true" outlineLevel="0" collapsed="false">
      <c r="A6396" s="1" t="n">
        <v>4500</v>
      </c>
      <c r="C6396" s="1" t="s">
        <v>24</v>
      </c>
      <c r="D6396" s="1" t="s">
        <v>40</v>
      </c>
      <c r="E6396" s="1" t="s">
        <v>10041</v>
      </c>
      <c r="F6396" s="1" t="s">
        <v>83</v>
      </c>
      <c r="G6396" s="1" t="s">
        <v>173</v>
      </c>
    </row>
    <row r="6397" customFormat="false" ht="15" hidden="false" customHeight="true" outlineLevel="0" collapsed="false">
      <c r="A6397" s="1" t="n">
        <v>750</v>
      </c>
      <c r="C6397" s="1" t="s">
        <v>24</v>
      </c>
      <c r="D6397" s="1" t="s">
        <v>1802</v>
      </c>
      <c r="E6397" s="1" t="s">
        <v>10042</v>
      </c>
      <c r="F6397" s="1" t="s">
        <v>83</v>
      </c>
      <c r="G6397" s="1" t="s">
        <v>179</v>
      </c>
    </row>
    <row r="6398" customFormat="false" ht="15" hidden="false" customHeight="true" outlineLevel="0" collapsed="false">
      <c r="A6398" s="1" t="n">
        <v>913</v>
      </c>
      <c r="B6398" s="1" t="n">
        <v>22</v>
      </c>
      <c r="C6398" s="1" t="s">
        <v>25</v>
      </c>
      <c r="D6398" s="1" t="s">
        <v>607</v>
      </c>
      <c r="E6398" s="1" t="s">
        <v>10043</v>
      </c>
      <c r="F6398" s="1" t="s">
        <v>79</v>
      </c>
      <c r="G6398" s="1" t="s">
        <v>132</v>
      </c>
      <c r="H6398" s="1" t="s">
        <v>102</v>
      </c>
    </row>
    <row r="6399" customFormat="false" ht="15" hidden="false" customHeight="true" outlineLevel="0" collapsed="false">
      <c r="A6399" s="1" t="n">
        <v>1093</v>
      </c>
      <c r="C6399" s="1" t="s">
        <v>24</v>
      </c>
      <c r="D6399" s="1" t="s">
        <v>10044</v>
      </c>
      <c r="E6399" s="1" t="s">
        <v>56</v>
      </c>
      <c r="F6399" s="1" t="s">
        <v>79</v>
      </c>
      <c r="G6399" s="1" t="s">
        <v>147</v>
      </c>
    </row>
    <row r="6400" customFormat="false" ht="15" hidden="false" customHeight="true" outlineLevel="0" collapsed="false">
      <c r="A6400" s="1" t="n">
        <v>2146</v>
      </c>
      <c r="B6400" s="1" t="n">
        <v>75000</v>
      </c>
      <c r="C6400" s="1" t="s">
        <v>24</v>
      </c>
      <c r="D6400" s="1" t="s">
        <v>8723</v>
      </c>
      <c r="E6400" s="1" t="s">
        <v>10045</v>
      </c>
      <c r="F6400" s="1" t="s">
        <v>79</v>
      </c>
      <c r="H6400" s="1" t="s">
        <v>104</v>
      </c>
    </row>
    <row r="6401" customFormat="false" ht="15" hidden="false" customHeight="true" outlineLevel="0" collapsed="false">
      <c r="A6401" s="1" t="n">
        <v>782</v>
      </c>
      <c r="C6401" s="1" t="s">
        <v>25</v>
      </c>
      <c r="D6401" s="1" t="s">
        <v>4360</v>
      </c>
      <c r="E6401" s="1" t="s">
        <v>10046</v>
      </c>
      <c r="F6401" s="1" t="s">
        <v>79</v>
      </c>
      <c r="G6401" s="1" t="s">
        <v>125</v>
      </c>
    </row>
    <row r="6402" customFormat="false" ht="15" hidden="false" customHeight="true" outlineLevel="0" collapsed="false">
      <c r="A6402" s="1" t="n">
        <v>2208</v>
      </c>
      <c r="C6402" s="1" t="s">
        <v>25</v>
      </c>
      <c r="D6402" s="1" t="s">
        <v>10047</v>
      </c>
      <c r="E6402" s="1" t="s">
        <v>10048</v>
      </c>
      <c r="F6402" s="1" t="s">
        <v>79</v>
      </c>
      <c r="G6402" s="1" t="s">
        <v>173</v>
      </c>
    </row>
    <row r="6403" customFormat="false" ht="15" hidden="false" customHeight="true" outlineLevel="0" collapsed="false">
      <c r="A6403" s="1" t="n">
        <v>2451</v>
      </c>
      <c r="C6403" s="1" t="s">
        <v>24</v>
      </c>
      <c r="D6403" s="1" t="s">
        <v>44</v>
      </c>
      <c r="E6403" s="1" t="s">
        <v>10049</v>
      </c>
      <c r="F6403" s="1" t="s">
        <v>83</v>
      </c>
      <c r="G6403" s="1" t="s">
        <v>173</v>
      </c>
    </row>
    <row r="6404" customFormat="false" ht="15" hidden="false" customHeight="true" outlineLevel="0" collapsed="false">
      <c r="A6404" s="1" t="n">
        <v>1569</v>
      </c>
      <c r="B6404" s="1" t="n">
        <v>110000</v>
      </c>
      <c r="C6404" s="1" t="s">
        <v>24</v>
      </c>
      <c r="D6404" s="1" t="s">
        <v>10050</v>
      </c>
      <c r="E6404" s="1" t="s">
        <v>10051</v>
      </c>
      <c r="F6404" s="1" t="s">
        <v>79</v>
      </c>
      <c r="G6404" s="1" t="s">
        <v>173</v>
      </c>
      <c r="H6404" s="1" t="s">
        <v>106</v>
      </c>
    </row>
    <row r="6405" customFormat="false" ht="15" hidden="false" customHeight="true" outlineLevel="0" collapsed="false">
      <c r="A6405" s="1" t="n">
        <v>2654</v>
      </c>
      <c r="C6405" s="1" t="s">
        <v>24</v>
      </c>
      <c r="D6405" s="1" t="s">
        <v>10052</v>
      </c>
      <c r="E6405" s="1" t="s">
        <v>10053</v>
      </c>
      <c r="F6405" s="1" t="s">
        <v>120</v>
      </c>
      <c r="G6405" s="1" t="s">
        <v>2096</v>
      </c>
    </row>
    <row r="6406" customFormat="false" ht="15" hidden="false" customHeight="true" outlineLevel="0" collapsed="false">
      <c r="A6406" s="1" t="n">
        <v>1927</v>
      </c>
      <c r="C6406" s="1" t="s">
        <v>24</v>
      </c>
      <c r="D6406" s="1" t="s">
        <v>4932</v>
      </c>
      <c r="E6406" s="1" t="s">
        <v>10054</v>
      </c>
      <c r="F6406" s="1" t="s">
        <v>10055</v>
      </c>
      <c r="G6406" s="1" t="s">
        <v>664</v>
      </c>
    </row>
    <row r="6407" customFormat="false" ht="15" hidden="false" customHeight="true" outlineLevel="0" collapsed="false">
      <c r="A6407" s="1" t="n">
        <v>1987</v>
      </c>
      <c r="B6407" s="1" t="n">
        <v>0</v>
      </c>
      <c r="C6407" s="1" t="s">
        <v>24</v>
      </c>
      <c r="D6407" s="1" t="s">
        <v>3780</v>
      </c>
      <c r="E6407" s="1" t="s">
        <v>10056</v>
      </c>
      <c r="F6407" s="1" t="s">
        <v>94</v>
      </c>
      <c r="H6407" s="1" t="s">
        <v>102</v>
      </c>
    </row>
    <row r="6408" customFormat="false" ht="15" hidden="false" customHeight="true" outlineLevel="0" collapsed="false">
      <c r="A6408" s="1" t="n">
        <v>1687</v>
      </c>
      <c r="C6408" s="1" t="s">
        <v>24</v>
      </c>
      <c r="D6408" s="1" t="s">
        <v>10057</v>
      </c>
      <c r="E6408" s="1" t="s">
        <v>56</v>
      </c>
      <c r="F6408" s="1" t="s">
        <v>79</v>
      </c>
      <c r="G6408" s="1" t="s">
        <v>796</v>
      </c>
    </row>
    <row r="6409" customFormat="false" ht="15" hidden="false" customHeight="true" outlineLevel="0" collapsed="false">
      <c r="A6409" s="1" t="n">
        <v>3845</v>
      </c>
      <c r="C6409" s="1" t="s">
        <v>24</v>
      </c>
      <c r="D6409" s="1" t="s">
        <v>1901</v>
      </c>
      <c r="E6409" s="1" t="s">
        <v>10058</v>
      </c>
      <c r="F6409" s="1" t="s">
        <v>83</v>
      </c>
      <c r="G6409" s="1" t="s">
        <v>146</v>
      </c>
    </row>
    <row r="6410" customFormat="false" ht="15" hidden="false" customHeight="true" outlineLevel="0" collapsed="false">
      <c r="A6410" s="1" t="n">
        <v>3006</v>
      </c>
      <c r="C6410" s="1" t="s">
        <v>24</v>
      </c>
      <c r="D6410" s="1" t="s">
        <v>10059</v>
      </c>
      <c r="E6410" s="1" t="s">
        <v>56</v>
      </c>
      <c r="F6410" s="1" t="s">
        <v>79</v>
      </c>
      <c r="G6410" s="1" t="s">
        <v>1922</v>
      </c>
    </row>
    <row r="6411" customFormat="false" ht="15" hidden="false" customHeight="true" outlineLevel="0" collapsed="false">
      <c r="A6411" s="1" t="n">
        <v>3582</v>
      </c>
      <c r="C6411" s="1" t="s">
        <v>24</v>
      </c>
      <c r="D6411" s="1" t="s">
        <v>3815</v>
      </c>
      <c r="E6411" s="1" t="s">
        <v>10060</v>
      </c>
      <c r="F6411" s="1" t="s">
        <v>80</v>
      </c>
      <c r="G6411" s="1" t="s">
        <v>147</v>
      </c>
    </row>
    <row r="6412" customFormat="false" ht="15" hidden="false" customHeight="true" outlineLevel="0" collapsed="false">
      <c r="A6412" s="1" t="n">
        <v>2345</v>
      </c>
      <c r="C6412" s="1" t="s">
        <v>24</v>
      </c>
      <c r="D6412" s="1" t="s">
        <v>10061</v>
      </c>
      <c r="E6412" s="1" t="s">
        <v>10062</v>
      </c>
      <c r="F6412" s="1" t="s">
        <v>83</v>
      </c>
      <c r="G6412" s="1" t="s">
        <v>295</v>
      </c>
    </row>
    <row r="6413" customFormat="false" ht="15" hidden="false" customHeight="true" outlineLevel="0" collapsed="false">
      <c r="A6413" s="1" t="n">
        <v>2404</v>
      </c>
      <c r="B6413" s="1" t="n">
        <v>10.75</v>
      </c>
      <c r="C6413" s="1" t="s">
        <v>24</v>
      </c>
      <c r="D6413" s="1" t="s">
        <v>10063</v>
      </c>
      <c r="E6413" s="1" t="s">
        <v>10064</v>
      </c>
      <c r="F6413" s="1" t="s">
        <v>89</v>
      </c>
      <c r="G6413" s="1" t="s">
        <v>173</v>
      </c>
      <c r="H6413" s="1" t="s">
        <v>102</v>
      </c>
    </row>
    <row r="6414" customFormat="false" ht="15" hidden="false" customHeight="true" outlineLevel="0" collapsed="false">
      <c r="A6414" s="1" t="n">
        <v>1311</v>
      </c>
      <c r="C6414" s="1" t="s">
        <v>24</v>
      </c>
      <c r="D6414" s="1" t="s">
        <v>1045</v>
      </c>
      <c r="E6414" s="1" t="s">
        <v>10065</v>
      </c>
      <c r="F6414" s="1" t="s">
        <v>79</v>
      </c>
      <c r="G6414" s="1" t="s">
        <v>132</v>
      </c>
    </row>
    <row r="6415" customFormat="false" ht="15" hidden="false" customHeight="true" outlineLevel="0" collapsed="false">
      <c r="A6415" s="1" t="n">
        <v>3156</v>
      </c>
      <c r="C6415" s="1" t="s">
        <v>25</v>
      </c>
      <c r="D6415" s="1" t="s">
        <v>10066</v>
      </c>
      <c r="E6415" s="1" t="s">
        <v>10067</v>
      </c>
      <c r="F6415" s="1" t="s">
        <v>794</v>
      </c>
    </row>
    <row r="6416" customFormat="false" ht="15" hidden="false" customHeight="true" outlineLevel="0" collapsed="false">
      <c r="A6416" s="1" t="n">
        <v>2667</v>
      </c>
      <c r="C6416" s="1" t="s">
        <v>25</v>
      </c>
      <c r="D6416" s="1" t="s">
        <v>1961</v>
      </c>
      <c r="E6416" s="1" t="s">
        <v>10068</v>
      </c>
      <c r="F6416" s="1" t="s">
        <v>83</v>
      </c>
      <c r="G6416" s="1" t="s">
        <v>241</v>
      </c>
    </row>
    <row r="6417" customFormat="false" ht="15" hidden="false" customHeight="true" outlineLevel="0" collapsed="false">
      <c r="A6417" s="1" t="n">
        <v>383</v>
      </c>
      <c r="C6417" s="1" t="s">
        <v>24</v>
      </c>
      <c r="D6417" s="1" t="s">
        <v>35</v>
      </c>
      <c r="E6417" s="1" t="s">
        <v>10069</v>
      </c>
      <c r="F6417" s="1" t="s">
        <v>79</v>
      </c>
      <c r="G6417" s="1" t="s">
        <v>173</v>
      </c>
    </row>
    <row r="6418" customFormat="false" ht="15" hidden="false" customHeight="true" outlineLevel="0" collapsed="false">
      <c r="A6418" s="1" t="n">
        <v>429</v>
      </c>
      <c r="C6418" s="1" t="s">
        <v>24</v>
      </c>
      <c r="D6418" s="1" t="s">
        <v>10070</v>
      </c>
      <c r="E6418" s="1" t="s">
        <v>56</v>
      </c>
      <c r="F6418" s="1" t="s">
        <v>79</v>
      </c>
      <c r="G6418" s="1" t="s">
        <v>132</v>
      </c>
    </row>
    <row r="6419" customFormat="false" ht="15" hidden="false" customHeight="true" outlineLevel="0" collapsed="false">
      <c r="A6419" s="1" t="n">
        <v>1327</v>
      </c>
      <c r="C6419" s="1" t="s">
        <v>24</v>
      </c>
      <c r="D6419" s="1" t="s">
        <v>641</v>
      </c>
      <c r="E6419" s="1" t="s">
        <v>10071</v>
      </c>
      <c r="F6419" s="1" t="s">
        <v>83</v>
      </c>
      <c r="G6419" s="1" t="s">
        <v>147</v>
      </c>
    </row>
    <row r="6420" customFormat="false" ht="15" hidden="false" customHeight="true" outlineLevel="0" collapsed="false">
      <c r="A6420" s="1" t="n">
        <v>2808</v>
      </c>
      <c r="B6420" s="1" t="n">
        <v>15</v>
      </c>
      <c r="C6420" s="1" t="s">
        <v>24</v>
      </c>
      <c r="D6420" s="1" t="s">
        <v>10072</v>
      </c>
      <c r="E6420" s="1" t="s">
        <v>10073</v>
      </c>
      <c r="F6420" s="1" t="s">
        <v>2415</v>
      </c>
      <c r="G6420" s="1" t="s">
        <v>125</v>
      </c>
      <c r="H6420" s="1" t="s">
        <v>102</v>
      </c>
    </row>
    <row r="6421" customFormat="false" ht="15" hidden="false" customHeight="true" outlineLevel="0" collapsed="false">
      <c r="A6421" s="1" t="n">
        <v>551</v>
      </c>
      <c r="C6421" s="1" t="s">
        <v>24</v>
      </c>
      <c r="D6421" s="1" t="s">
        <v>4688</v>
      </c>
      <c r="E6421" s="1" t="s">
        <v>10074</v>
      </c>
      <c r="F6421" s="1" t="s">
        <v>96</v>
      </c>
      <c r="G6421" s="1" t="s">
        <v>295</v>
      </c>
    </row>
    <row r="6422" customFormat="false" ht="15" hidden="false" customHeight="true" outlineLevel="0" collapsed="false">
      <c r="A6422" s="1" t="n">
        <v>801</v>
      </c>
      <c r="C6422" s="1" t="s">
        <v>25</v>
      </c>
      <c r="D6422" s="1" t="s">
        <v>10075</v>
      </c>
      <c r="E6422" s="1" t="s">
        <v>10076</v>
      </c>
      <c r="F6422" s="1" t="s">
        <v>79</v>
      </c>
      <c r="G6422" s="1" t="s">
        <v>125</v>
      </c>
    </row>
    <row r="6423" customFormat="false" ht="15" hidden="false" customHeight="true" outlineLevel="0" collapsed="false">
      <c r="A6423" s="1" t="n">
        <v>2265</v>
      </c>
      <c r="B6423" s="1" t="n">
        <v>14</v>
      </c>
      <c r="C6423" s="1" t="s">
        <v>24</v>
      </c>
      <c r="D6423" s="1" t="s">
        <v>2483</v>
      </c>
      <c r="E6423" s="1" t="s">
        <v>10077</v>
      </c>
      <c r="F6423" s="1" t="s">
        <v>79</v>
      </c>
      <c r="G6423" s="1" t="s">
        <v>265</v>
      </c>
      <c r="H6423" s="1" t="s">
        <v>102</v>
      </c>
    </row>
    <row r="6424" customFormat="false" ht="15" hidden="false" customHeight="true" outlineLevel="0" collapsed="false">
      <c r="A6424" s="1" t="n">
        <v>2662</v>
      </c>
      <c r="C6424" s="1" t="s">
        <v>24</v>
      </c>
      <c r="D6424" s="1" t="s">
        <v>10078</v>
      </c>
      <c r="E6424" s="1" t="s">
        <v>10079</v>
      </c>
      <c r="F6424" s="1" t="s">
        <v>1257</v>
      </c>
      <c r="G6424" s="1" t="s">
        <v>173</v>
      </c>
    </row>
    <row r="6425" customFormat="false" ht="15" hidden="false" customHeight="true" outlineLevel="0" collapsed="false">
      <c r="A6425" s="1" t="n">
        <v>3159</v>
      </c>
      <c r="C6425" s="1" t="s">
        <v>24</v>
      </c>
      <c r="D6425" s="1" t="s">
        <v>10080</v>
      </c>
      <c r="E6425" s="1" t="s">
        <v>10081</v>
      </c>
      <c r="F6425" s="1" t="s">
        <v>79</v>
      </c>
      <c r="G6425" s="1" t="s">
        <v>163</v>
      </c>
    </row>
    <row r="6426" customFormat="false" ht="15" hidden="false" customHeight="true" outlineLevel="0" collapsed="false">
      <c r="A6426" s="1" t="n">
        <v>1735</v>
      </c>
      <c r="B6426" s="1" t="n">
        <v>850000</v>
      </c>
      <c r="C6426" s="1" t="s">
        <v>24</v>
      </c>
      <c r="D6426" s="1" t="s">
        <v>45</v>
      </c>
      <c r="E6426" s="1" t="s">
        <v>138</v>
      </c>
      <c r="F6426" s="1" t="s">
        <v>79</v>
      </c>
      <c r="G6426" s="1" t="s">
        <v>125</v>
      </c>
      <c r="H6426" s="1" t="s">
        <v>109</v>
      </c>
    </row>
    <row r="6427" customFormat="false" ht="15" hidden="false" customHeight="true" outlineLevel="0" collapsed="false">
      <c r="A6427" s="1" t="n">
        <v>1020</v>
      </c>
      <c r="C6427" s="1" t="s">
        <v>25</v>
      </c>
      <c r="D6427" s="1" t="s">
        <v>3293</v>
      </c>
      <c r="E6427" s="1" t="s">
        <v>10082</v>
      </c>
      <c r="F6427" s="1" t="s">
        <v>81</v>
      </c>
      <c r="G6427" s="1" t="s">
        <v>163</v>
      </c>
    </row>
    <row r="6428" customFormat="false" ht="15" hidden="false" customHeight="true" outlineLevel="0" collapsed="false">
      <c r="A6428" s="1" t="n">
        <v>1965</v>
      </c>
      <c r="C6428" s="1" t="s">
        <v>24</v>
      </c>
      <c r="D6428" s="1" t="s">
        <v>10050</v>
      </c>
      <c r="E6428" s="1" t="s">
        <v>10083</v>
      </c>
      <c r="F6428" s="1" t="s">
        <v>2227</v>
      </c>
      <c r="G6428" s="1" t="s">
        <v>173</v>
      </c>
    </row>
    <row r="6429" customFormat="false" ht="15" hidden="false" customHeight="true" outlineLevel="0" collapsed="false">
      <c r="A6429" s="1" t="n">
        <v>2481</v>
      </c>
      <c r="B6429" s="1" t="n">
        <v>120000</v>
      </c>
      <c r="C6429" s="1" t="s">
        <v>24</v>
      </c>
      <c r="D6429" s="1" t="s">
        <v>10084</v>
      </c>
      <c r="E6429" s="1" t="s">
        <v>10085</v>
      </c>
      <c r="F6429" s="1" t="s">
        <v>10086</v>
      </c>
      <c r="G6429" s="1" t="s">
        <v>125</v>
      </c>
      <c r="H6429" s="1" t="s">
        <v>107</v>
      </c>
    </row>
    <row r="6430" customFormat="false" ht="15" hidden="false" customHeight="true" outlineLevel="0" collapsed="false">
      <c r="A6430" s="1" t="n">
        <v>3705</v>
      </c>
      <c r="C6430" s="1" t="s">
        <v>24</v>
      </c>
      <c r="D6430" s="1" t="s">
        <v>927</v>
      </c>
      <c r="E6430" s="1" t="s">
        <v>10087</v>
      </c>
      <c r="F6430" s="1" t="s">
        <v>83</v>
      </c>
      <c r="G6430" s="1" t="s">
        <v>179</v>
      </c>
    </row>
    <row r="6431" customFormat="false" ht="15" hidden="false" customHeight="true" outlineLevel="0" collapsed="false">
      <c r="A6431" s="1" t="n">
        <v>1623</v>
      </c>
      <c r="C6431" s="1" t="s">
        <v>24</v>
      </c>
      <c r="D6431" s="1" t="s">
        <v>10088</v>
      </c>
      <c r="E6431" s="1" t="s">
        <v>10089</v>
      </c>
      <c r="F6431" s="1" t="s">
        <v>83</v>
      </c>
      <c r="G6431" s="1" t="s">
        <v>359</v>
      </c>
    </row>
    <row r="6432" customFormat="false" ht="15" hidden="false" customHeight="true" outlineLevel="0" collapsed="false">
      <c r="A6432" s="1" t="n">
        <v>2014</v>
      </c>
      <c r="C6432" s="1" t="s">
        <v>24</v>
      </c>
      <c r="D6432" s="1" t="s">
        <v>10090</v>
      </c>
      <c r="E6432" s="1" t="s">
        <v>56</v>
      </c>
      <c r="F6432" s="1" t="s">
        <v>79</v>
      </c>
      <c r="G6432" s="1" t="s">
        <v>796</v>
      </c>
    </row>
    <row r="6433" customFormat="false" ht="15" hidden="false" customHeight="true" outlineLevel="0" collapsed="false">
      <c r="A6433" s="1" t="n">
        <v>1809</v>
      </c>
      <c r="C6433" s="1" t="s">
        <v>24</v>
      </c>
      <c r="D6433" s="1" t="s">
        <v>4584</v>
      </c>
      <c r="E6433" s="1" t="s">
        <v>10091</v>
      </c>
      <c r="F6433" s="1" t="s">
        <v>93</v>
      </c>
      <c r="G6433" s="1" t="s">
        <v>163</v>
      </c>
    </row>
    <row r="6434" customFormat="false" ht="15" hidden="false" customHeight="true" outlineLevel="0" collapsed="false">
      <c r="A6434" s="1" t="n">
        <v>2332</v>
      </c>
      <c r="C6434" s="1" t="s">
        <v>24</v>
      </c>
      <c r="D6434" s="1" t="s">
        <v>10092</v>
      </c>
      <c r="E6434" s="1" t="s">
        <v>10093</v>
      </c>
      <c r="F6434" s="1" t="s">
        <v>83</v>
      </c>
      <c r="G6434" s="1" t="s">
        <v>173</v>
      </c>
    </row>
    <row r="6435" customFormat="false" ht="15" hidden="false" customHeight="true" outlineLevel="0" collapsed="false">
      <c r="A6435" s="1" t="n">
        <v>4483</v>
      </c>
      <c r="C6435" s="1" t="s">
        <v>24</v>
      </c>
      <c r="D6435" s="1" t="s">
        <v>10094</v>
      </c>
      <c r="E6435" s="1" t="s">
        <v>10095</v>
      </c>
      <c r="F6435" s="1" t="s">
        <v>79</v>
      </c>
      <c r="G6435" s="1" t="s">
        <v>10096</v>
      </c>
    </row>
    <row r="6436" customFormat="false" ht="15" hidden="false" customHeight="true" outlineLevel="0" collapsed="false">
      <c r="A6436" s="1" t="n">
        <v>2829</v>
      </c>
      <c r="C6436" s="1" t="s">
        <v>24</v>
      </c>
      <c r="D6436" s="1" t="s">
        <v>10097</v>
      </c>
      <c r="E6436" s="1" t="s">
        <v>10098</v>
      </c>
      <c r="F6436" s="1" t="s">
        <v>79</v>
      </c>
      <c r="G6436" s="1" t="s">
        <v>125</v>
      </c>
    </row>
    <row r="6437" customFormat="false" ht="15" hidden="false" customHeight="true" outlineLevel="0" collapsed="false">
      <c r="A6437" s="1" t="n">
        <v>4215</v>
      </c>
      <c r="C6437" s="1" t="s">
        <v>24</v>
      </c>
      <c r="D6437" s="1" t="s">
        <v>10099</v>
      </c>
      <c r="E6437" s="1" t="s">
        <v>10100</v>
      </c>
      <c r="F6437" s="1" t="s">
        <v>79</v>
      </c>
      <c r="G6437" s="1" t="s">
        <v>173</v>
      </c>
    </row>
    <row r="6438" customFormat="false" ht="15" hidden="false" customHeight="true" outlineLevel="0" collapsed="false">
      <c r="A6438" s="1" t="n">
        <v>1025</v>
      </c>
      <c r="C6438" s="1" t="s">
        <v>24</v>
      </c>
      <c r="D6438" s="1" t="s">
        <v>5768</v>
      </c>
      <c r="E6438" s="1" t="s">
        <v>10101</v>
      </c>
      <c r="F6438" s="1" t="s">
        <v>94</v>
      </c>
      <c r="G6438" s="1" t="s">
        <v>166</v>
      </c>
    </row>
    <row r="6439" customFormat="false" ht="15" hidden="false" customHeight="true" outlineLevel="0" collapsed="false">
      <c r="A6439" s="1" t="n">
        <v>3365</v>
      </c>
      <c r="C6439" s="1" t="s">
        <v>25</v>
      </c>
      <c r="D6439" s="1" t="s">
        <v>10063</v>
      </c>
      <c r="E6439" s="1" t="s">
        <v>10102</v>
      </c>
      <c r="F6439" s="1" t="s">
        <v>79</v>
      </c>
      <c r="G6439" s="1" t="s">
        <v>173</v>
      </c>
    </row>
    <row r="6440" customFormat="false" ht="15" hidden="false" customHeight="true" outlineLevel="0" collapsed="false">
      <c r="A6440" s="1" t="n">
        <v>2503</v>
      </c>
      <c r="C6440" s="1" t="s">
        <v>24</v>
      </c>
      <c r="D6440" s="1" t="s">
        <v>10103</v>
      </c>
      <c r="E6440" s="1" t="s">
        <v>10104</v>
      </c>
      <c r="F6440" s="1" t="s">
        <v>7544</v>
      </c>
      <c r="G6440" s="1" t="s">
        <v>173</v>
      </c>
    </row>
    <row r="6441" customFormat="false" ht="15" hidden="false" customHeight="true" outlineLevel="0" collapsed="false">
      <c r="A6441" s="1" t="n">
        <v>746</v>
      </c>
      <c r="C6441" s="1" t="s">
        <v>25</v>
      </c>
      <c r="D6441" s="1" t="s">
        <v>2168</v>
      </c>
      <c r="E6441" s="1" t="s">
        <v>10105</v>
      </c>
      <c r="F6441" s="1" t="s">
        <v>79</v>
      </c>
      <c r="G6441" s="1" t="s">
        <v>163</v>
      </c>
    </row>
    <row r="6442" customFormat="false" ht="15" hidden="false" customHeight="true" outlineLevel="0" collapsed="false">
      <c r="A6442" s="1" t="n">
        <v>2414</v>
      </c>
      <c r="C6442" s="1" t="s">
        <v>24</v>
      </c>
      <c r="D6442" s="1" t="s">
        <v>40</v>
      </c>
      <c r="E6442" s="1" t="s">
        <v>10106</v>
      </c>
      <c r="F6442" s="1" t="s">
        <v>83</v>
      </c>
      <c r="G6442" s="1" t="s">
        <v>173</v>
      </c>
    </row>
    <row r="6443" customFormat="false" ht="15" hidden="false" customHeight="true" outlineLevel="0" collapsed="false">
      <c r="A6443" s="1" t="n">
        <v>1961</v>
      </c>
      <c r="C6443" s="1" t="s">
        <v>24</v>
      </c>
      <c r="D6443" s="1" t="s">
        <v>1880</v>
      </c>
      <c r="E6443" s="1" t="s">
        <v>10107</v>
      </c>
      <c r="F6443" s="1" t="s">
        <v>83</v>
      </c>
      <c r="G6443" s="1" t="s">
        <v>147</v>
      </c>
    </row>
    <row r="6444" customFormat="false" ht="15" hidden="false" customHeight="true" outlineLevel="0" collapsed="false">
      <c r="A6444" s="1" t="n">
        <v>748</v>
      </c>
      <c r="C6444" s="1" t="s">
        <v>25</v>
      </c>
      <c r="D6444" s="1" t="s">
        <v>5519</v>
      </c>
      <c r="E6444" s="1" t="s">
        <v>10108</v>
      </c>
      <c r="F6444" s="1" t="s">
        <v>79</v>
      </c>
      <c r="G6444" s="1" t="s">
        <v>147</v>
      </c>
    </row>
    <row r="6445" customFormat="false" ht="15" hidden="false" customHeight="true" outlineLevel="0" collapsed="false">
      <c r="A6445" s="1" t="n">
        <v>2729</v>
      </c>
      <c r="C6445" s="1" t="s">
        <v>24</v>
      </c>
      <c r="D6445" s="1" t="s">
        <v>8575</v>
      </c>
      <c r="E6445" s="1" t="s">
        <v>10109</v>
      </c>
      <c r="F6445" s="1" t="s">
        <v>394</v>
      </c>
      <c r="G6445" s="1" t="s">
        <v>126</v>
      </c>
    </row>
    <row r="6446" customFormat="false" ht="15" hidden="false" customHeight="true" outlineLevel="0" collapsed="false">
      <c r="A6446" s="1" t="n">
        <v>1991</v>
      </c>
      <c r="B6446" s="1" t="n">
        <v>50000</v>
      </c>
      <c r="C6446" s="1" t="s">
        <v>24</v>
      </c>
      <c r="D6446" s="1" t="s">
        <v>45</v>
      </c>
      <c r="E6446" s="1" t="s">
        <v>10110</v>
      </c>
      <c r="F6446" s="1" t="s">
        <v>79</v>
      </c>
      <c r="G6446" s="1" t="s">
        <v>125</v>
      </c>
      <c r="H6446" s="1" t="s">
        <v>103</v>
      </c>
    </row>
    <row r="6447" customFormat="false" ht="15" hidden="false" customHeight="true" outlineLevel="0" collapsed="false">
      <c r="A6447" s="1" t="n">
        <v>2322</v>
      </c>
      <c r="B6447" s="1" t="n">
        <v>100000</v>
      </c>
      <c r="C6447" s="1" t="s">
        <v>24</v>
      </c>
      <c r="D6447" s="1" t="s">
        <v>2097</v>
      </c>
      <c r="E6447" s="1" t="s">
        <v>10111</v>
      </c>
      <c r="F6447" s="1" t="s">
        <v>83</v>
      </c>
      <c r="G6447" s="1" t="s">
        <v>219</v>
      </c>
      <c r="H6447" s="1" t="s">
        <v>106</v>
      </c>
    </row>
    <row r="6448" customFormat="false" ht="15" hidden="false" customHeight="true" outlineLevel="0" collapsed="false">
      <c r="A6448" s="1" t="n">
        <v>1039</v>
      </c>
      <c r="C6448" s="1" t="s">
        <v>25</v>
      </c>
      <c r="D6448" s="1" t="s">
        <v>10112</v>
      </c>
      <c r="E6448" s="1" t="s">
        <v>10113</v>
      </c>
      <c r="F6448" s="1" t="s">
        <v>10114</v>
      </c>
      <c r="G6448" s="1" t="s">
        <v>126</v>
      </c>
    </row>
    <row r="6449" customFormat="false" ht="15" hidden="false" customHeight="true" outlineLevel="0" collapsed="false">
      <c r="A6449" s="1" t="n">
        <v>1253</v>
      </c>
      <c r="C6449" s="1" t="s">
        <v>25</v>
      </c>
      <c r="D6449" s="1" t="s">
        <v>805</v>
      </c>
      <c r="E6449" s="1" t="s">
        <v>448</v>
      </c>
      <c r="F6449" s="1" t="s">
        <v>79</v>
      </c>
      <c r="G6449" s="1" t="s">
        <v>221</v>
      </c>
    </row>
    <row r="6450" customFormat="false" ht="15" hidden="false" customHeight="true" outlineLevel="0" collapsed="false">
      <c r="A6450" s="1" t="n">
        <v>2617</v>
      </c>
      <c r="C6450" s="1" t="s">
        <v>24</v>
      </c>
      <c r="D6450" s="1" t="s">
        <v>228</v>
      </c>
      <c r="E6450" s="1" t="s">
        <v>10115</v>
      </c>
      <c r="F6450" s="1" t="s">
        <v>83</v>
      </c>
      <c r="G6450" s="1" t="s">
        <v>129</v>
      </c>
    </row>
    <row r="6451" customFormat="false" ht="15" hidden="false" customHeight="true" outlineLevel="0" collapsed="false">
      <c r="A6451" s="1" t="n">
        <v>3463</v>
      </c>
      <c r="C6451" s="1" t="s">
        <v>24</v>
      </c>
      <c r="D6451" s="1" t="s">
        <v>2050</v>
      </c>
      <c r="E6451" s="1" t="s">
        <v>10116</v>
      </c>
      <c r="F6451" s="1" t="s">
        <v>83</v>
      </c>
      <c r="G6451" s="1" t="s">
        <v>127</v>
      </c>
    </row>
    <row r="6452" customFormat="false" ht="15" hidden="false" customHeight="true" outlineLevel="0" collapsed="false">
      <c r="A6452" s="1" t="n">
        <v>701</v>
      </c>
      <c r="C6452" s="1" t="s">
        <v>24</v>
      </c>
      <c r="D6452" s="1" t="s">
        <v>641</v>
      </c>
      <c r="E6452" s="1" t="s">
        <v>10117</v>
      </c>
      <c r="F6452" s="1" t="s">
        <v>83</v>
      </c>
      <c r="G6452" s="1" t="s">
        <v>147</v>
      </c>
    </row>
    <row r="6453" customFormat="false" ht="15" hidden="false" customHeight="true" outlineLevel="0" collapsed="false">
      <c r="A6453" s="1" t="n">
        <v>2355</v>
      </c>
      <c r="C6453" s="1" t="s">
        <v>24</v>
      </c>
      <c r="D6453" s="1" t="s">
        <v>44</v>
      </c>
      <c r="E6453" s="1" t="s">
        <v>10118</v>
      </c>
      <c r="F6453" s="1" t="s">
        <v>83</v>
      </c>
      <c r="G6453" s="1" t="s">
        <v>173</v>
      </c>
    </row>
    <row r="6454" customFormat="false" ht="15" hidden="false" customHeight="true" outlineLevel="0" collapsed="false">
      <c r="A6454" s="1" t="n">
        <v>2252</v>
      </c>
      <c r="C6454" s="1" t="s">
        <v>24</v>
      </c>
      <c r="D6454" s="1" t="s">
        <v>10075</v>
      </c>
      <c r="E6454" s="1" t="s">
        <v>10119</v>
      </c>
      <c r="F6454" s="1" t="s">
        <v>79</v>
      </c>
      <c r="G6454" s="1" t="s">
        <v>125</v>
      </c>
    </row>
    <row r="6455" customFormat="false" ht="15" hidden="false" customHeight="true" outlineLevel="0" collapsed="false">
      <c r="A6455" s="1" t="n">
        <v>395</v>
      </c>
      <c r="C6455" s="1" t="s">
        <v>24</v>
      </c>
      <c r="D6455" s="1" t="s">
        <v>10120</v>
      </c>
      <c r="E6455" s="1" t="s">
        <v>10121</v>
      </c>
      <c r="F6455" s="1" t="s">
        <v>79</v>
      </c>
    </row>
    <row r="6456" customFormat="false" ht="15" hidden="false" customHeight="true" outlineLevel="0" collapsed="false">
      <c r="A6456" s="1" t="n">
        <v>647</v>
      </c>
      <c r="C6456" s="1" t="s">
        <v>24</v>
      </c>
      <c r="D6456" s="1" t="s">
        <v>10122</v>
      </c>
      <c r="E6456" s="1" t="s">
        <v>56</v>
      </c>
      <c r="F6456" s="1" t="s">
        <v>79</v>
      </c>
      <c r="G6456" s="1" t="s">
        <v>163</v>
      </c>
    </row>
    <row r="6457" customFormat="false" ht="15" hidden="false" customHeight="true" outlineLevel="0" collapsed="false">
      <c r="A6457" s="1" t="n">
        <v>6066</v>
      </c>
      <c r="C6457" s="1" t="s">
        <v>24</v>
      </c>
      <c r="D6457" s="1" t="s">
        <v>10123</v>
      </c>
      <c r="E6457" s="1" t="s">
        <v>10124</v>
      </c>
      <c r="F6457" s="1" t="s">
        <v>83</v>
      </c>
    </row>
    <row r="6458" customFormat="false" ht="15" hidden="false" customHeight="true" outlineLevel="0" collapsed="false">
      <c r="A6458" s="1" t="n">
        <v>3488</v>
      </c>
      <c r="C6458" s="1" t="s">
        <v>24</v>
      </c>
      <c r="D6458" s="1" t="s">
        <v>10075</v>
      </c>
      <c r="E6458" s="1" t="s">
        <v>10125</v>
      </c>
      <c r="F6458" s="1" t="s">
        <v>87</v>
      </c>
      <c r="G6458" s="1" t="s">
        <v>125</v>
      </c>
    </row>
    <row r="6459" customFormat="false" ht="15" hidden="false" customHeight="true" outlineLevel="0" collapsed="false">
      <c r="A6459" s="1" t="n">
        <v>3395</v>
      </c>
      <c r="C6459" s="1" t="s">
        <v>24</v>
      </c>
      <c r="D6459" s="1" t="s">
        <v>10126</v>
      </c>
      <c r="E6459" s="1" t="s">
        <v>10127</v>
      </c>
      <c r="F6459" s="1" t="s">
        <v>83</v>
      </c>
      <c r="G6459" s="1" t="s">
        <v>173</v>
      </c>
    </row>
    <row r="6460" customFormat="false" ht="15" hidden="false" customHeight="true" outlineLevel="0" collapsed="false">
      <c r="A6460" s="1" t="n">
        <v>1631</v>
      </c>
      <c r="C6460" s="1" t="s">
        <v>25</v>
      </c>
      <c r="D6460" s="1" t="s">
        <v>10097</v>
      </c>
      <c r="E6460" s="1" t="s">
        <v>10128</v>
      </c>
      <c r="F6460" s="1" t="s">
        <v>79</v>
      </c>
      <c r="G6460" s="1" t="s">
        <v>125</v>
      </c>
    </row>
    <row r="6461" customFormat="false" ht="15" hidden="false" customHeight="true" outlineLevel="0" collapsed="false">
      <c r="A6461" s="1" t="n">
        <v>5854</v>
      </c>
      <c r="C6461" s="1" t="s">
        <v>24</v>
      </c>
      <c r="D6461" s="1" t="s">
        <v>1961</v>
      </c>
      <c r="E6461" s="1" t="s">
        <v>10129</v>
      </c>
      <c r="F6461" s="1" t="s">
        <v>83</v>
      </c>
      <c r="G6461" s="1" t="s">
        <v>241</v>
      </c>
    </row>
    <row r="6462" customFormat="false" ht="15" hidden="false" customHeight="true" outlineLevel="0" collapsed="false">
      <c r="A6462" s="1" t="n">
        <v>2642</v>
      </c>
      <c r="C6462" s="1" t="s">
        <v>24</v>
      </c>
      <c r="D6462" s="1" t="s">
        <v>10130</v>
      </c>
      <c r="E6462" s="1" t="s">
        <v>10131</v>
      </c>
      <c r="F6462" s="1" t="s">
        <v>83</v>
      </c>
      <c r="G6462" s="1" t="s">
        <v>173</v>
      </c>
    </row>
    <row r="6463" customFormat="false" ht="15" hidden="false" customHeight="true" outlineLevel="0" collapsed="false">
      <c r="A6463" s="1" t="n">
        <v>2747</v>
      </c>
      <c r="B6463" s="1" t="n">
        <v>0</v>
      </c>
      <c r="C6463" s="1" t="s">
        <v>24</v>
      </c>
      <c r="D6463" s="1" t="s">
        <v>45</v>
      </c>
      <c r="E6463" s="1" t="s">
        <v>10132</v>
      </c>
      <c r="F6463" s="1" t="s">
        <v>82</v>
      </c>
      <c r="G6463" s="1" t="s">
        <v>125</v>
      </c>
      <c r="H6463" s="1" t="s">
        <v>102</v>
      </c>
    </row>
    <row r="6464" customFormat="false" ht="15" hidden="false" customHeight="true" outlineLevel="0" collapsed="false">
      <c r="A6464" s="1" t="n">
        <v>2979</v>
      </c>
      <c r="C6464" s="1" t="s">
        <v>25</v>
      </c>
      <c r="D6464" s="1" t="s">
        <v>5931</v>
      </c>
      <c r="E6464" s="1" t="s">
        <v>10133</v>
      </c>
      <c r="F6464" s="1" t="s">
        <v>79</v>
      </c>
      <c r="G6464" s="1" t="s">
        <v>148</v>
      </c>
    </row>
    <row r="6465" customFormat="false" ht="15" hidden="false" customHeight="true" outlineLevel="0" collapsed="false">
      <c r="A6465" s="1" t="n">
        <v>510</v>
      </c>
      <c r="C6465" s="1" t="s">
        <v>24</v>
      </c>
      <c r="D6465" s="1" t="s">
        <v>10134</v>
      </c>
      <c r="E6465" s="1" t="s">
        <v>56</v>
      </c>
      <c r="F6465" s="1" t="s">
        <v>79</v>
      </c>
      <c r="G6465" s="1" t="s">
        <v>163</v>
      </c>
    </row>
    <row r="6466" customFormat="false" ht="15" hidden="false" customHeight="true" outlineLevel="0" collapsed="false">
      <c r="A6466" s="1" t="n">
        <v>2632</v>
      </c>
      <c r="C6466" s="1" t="s">
        <v>25</v>
      </c>
      <c r="D6466" s="1" t="s">
        <v>4759</v>
      </c>
      <c r="E6466" s="1" t="s">
        <v>10135</v>
      </c>
      <c r="F6466" s="1" t="s">
        <v>79</v>
      </c>
      <c r="G6466" s="1" t="s">
        <v>276</v>
      </c>
    </row>
    <row r="6467" customFormat="false" ht="15" hidden="false" customHeight="true" outlineLevel="0" collapsed="false">
      <c r="A6467" s="1" t="n">
        <v>1880</v>
      </c>
      <c r="C6467" s="1" t="s">
        <v>24</v>
      </c>
      <c r="D6467" s="1" t="s">
        <v>641</v>
      </c>
      <c r="E6467" s="1" t="s">
        <v>10136</v>
      </c>
      <c r="F6467" s="1" t="s">
        <v>83</v>
      </c>
      <c r="G6467" s="1" t="s">
        <v>147</v>
      </c>
    </row>
    <row r="6468" customFormat="false" ht="15" hidden="false" customHeight="true" outlineLevel="0" collapsed="false">
      <c r="A6468" s="1" t="n">
        <v>1411</v>
      </c>
      <c r="B6468" s="1" t="n">
        <v>120000</v>
      </c>
      <c r="C6468" s="1" t="s">
        <v>24</v>
      </c>
      <c r="D6468" s="1" t="s">
        <v>45</v>
      </c>
      <c r="E6468" s="1" t="s">
        <v>10137</v>
      </c>
      <c r="F6468" s="1" t="s">
        <v>79</v>
      </c>
      <c r="G6468" s="1" t="s">
        <v>125</v>
      </c>
      <c r="H6468" s="1" t="s">
        <v>107</v>
      </c>
    </row>
    <row r="6469" customFormat="false" ht="15" hidden="false" customHeight="true" outlineLevel="0" collapsed="false">
      <c r="A6469" s="1" t="n">
        <v>2080</v>
      </c>
      <c r="C6469" s="1" t="s">
        <v>24</v>
      </c>
      <c r="D6469" s="1" t="s">
        <v>10138</v>
      </c>
      <c r="E6469" s="1" t="s">
        <v>10139</v>
      </c>
      <c r="F6469" s="1" t="s">
        <v>79</v>
      </c>
      <c r="G6469" s="1" t="s">
        <v>132</v>
      </c>
    </row>
    <row r="6470" customFormat="false" ht="15" hidden="false" customHeight="true" outlineLevel="0" collapsed="false">
      <c r="A6470" s="1" t="n">
        <v>1701</v>
      </c>
      <c r="C6470" s="1" t="s">
        <v>25</v>
      </c>
      <c r="D6470" s="1" t="s">
        <v>10140</v>
      </c>
      <c r="E6470" s="1" t="s">
        <v>10141</v>
      </c>
      <c r="F6470" s="1" t="s">
        <v>83</v>
      </c>
      <c r="G6470" s="1" t="s">
        <v>126</v>
      </c>
    </row>
    <row r="6471" customFormat="false" ht="15" hidden="false" customHeight="true" outlineLevel="0" collapsed="false">
      <c r="A6471" s="1" t="n">
        <v>1566</v>
      </c>
      <c r="C6471" s="1" t="s">
        <v>25</v>
      </c>
      <c r="D6471" s="1" t="s">
        <v>10142</v>
      </c>
      <c r="E6471" s="1" t="s">
        <v>10143</v>
      </c>
      <c r="F6471" s="1" t="s">
        <v>80</v>
      </c>
      <c r="G6471" s="1" t="s">
        <v>163</v>
      </c>
    </row>
    <row r="6472" customFormat="false" ht="15" hidden="false" customHeight="true" outlineLevel="0" collapsed="false">
      <c r="A6472" s="1" t="n">
        <v>3538</v>
      </c>
      <c r="B6472" s="1" t="n">
        <v>100000</v>
      </c>
      <c r="C6472" s="1" t="s">
        <v>24</v>
      </c>
      <c r="D6472" s="1" t="s">
        <v>45</v>
      </c>
      <c r="E6472" s="1" t="s">
        <v>10144</v>
      </c>
      <c r="F6472" s="1" t="s">
        <v>10145</v>
      </c>
      <c r="G6472" s="1" t="s">
        <v>125</v>
      </c>
      <c r="H6472" s="1" t="s">
        <v>106</v>
      </c>
    </row>
    <row r="6473" customFormat="false" ht="15" hidden="false" customHeight="true" outlineLevel="0" collapsed="false">
      <c r="A6473" s="1" t="n">
        <v>2996</v>
      </c>
      <c r="C6473" s="1" t="s">
        <v>24</v>
      </c>
      <c r="D6473" s="1" t="s">
        <v>1456</v>
      </c>
      <c r="E6473" s="1" t="s">
        <v>10146</v>
      </c>
      <c r="F6473" s="1" t="s">
        <v>83</v>
      </c>
      <c r="G6473" s="1" t="s">
        <v>219</v>
      </c>
    </row>
    <row r="6474" customFormat="false" ht="15" hidden="false" customHeight="true" outlineLevel="0" collapsed="false">
      <c r="A6474" s="1" t="n">
        <v>2721</v>
      </c>
      <c r="C6474" s="1" t="s">
        <v>24</v>
      </c>
      <c r="D6474" s="1" t="s">
        <v>10147</v>
      </c>
      <c r="E6474" s="1" t="s">
        <v>56</v>
      </c>
      <c r="F6474" s="1" t="s">
        <v>79</v>
      </c>
      <c r="G6474" s="1" t="s">
        <v>163</v>
      </c>
    </row>
    <row r="6475" customFormat="false" ht="15" hidden="false" customHeight="true" outlineLevel="0" collapsed="false">
      <c r="A6475" s="1" t="n">
        <v>4363</v>
      </c>
      <c r="C6475" s="1" t="s">
        <v>24</v>
      </c>
      <c r="D6475" s="1" t="s">
        <v>10084</v>
      </c>
      <c r="E6475" s="1" t="s">
        <v>10148</v>
      </c>
      <c r="F6475" s="1" t="s">
        <v>95</v>
      </c>
      <c r="G6475" s="1" t="s">
        <v>125</v>
      </c>
    </row>
    <row r="6476" customFormat="false" ht="15" hidden="false" customHeight="true" outlineLevel="0" collapsed="false">
      <c r="A6476" s="1" t="n">
        <v>1638</v>
      </c>
      <c r="C6476" s="1" t="s">
        <v>24</v>
      </c>
      <c r="D6476" s="1" t="s">
        <v>10149</v>
      </c>
      <c r="E6476" s="1" t="s">
        <v>10150</v>
      </c>
      <c r="F6476" s="1" t="s">
        <v>10151</v>
      </c>
      <c r="G6476" s="1" t="s">
        <v>173</v>
      </c>
    </row>
    <row r="6477" customFormat="false" ht="15" hidden="false" customHeight="true" outlineLevel="0" collapsed="false">
      <c r="A6477" s="1" t="n">
        <v>2900</v>
      </c>
      <c r="C6477" s="1" t="s">
        <v>24</v>
      </c>
      <c r="D6477" s="1" t="s">
        <v>40</v>
      </c>
      <c r="E6477" s="1" t="s">
        <v>10152</v>
      </c>
      <c r="F6477" s="1" t="s">
        <v>83</v>
      </c>
      <c r="G6477" s="1" t="s">
        <v>173</v>
      </c>
    </row>
    <row r="6478" customFormat="false" ht="15" hidden="false" customHeight="true" outlineLevel="0" collapsed="false">
      <c r="A6478" s="1" t="n">
        <v>2954</v>
      </c>
      <c r="C6478" s="1" t="s">
        <v>24</v>
      </c>
      <c r="D6478" s="1" t="s">
        <v>1277</v>
      </c>
      <c r="E6478" s="1" t="s">
        <v>68</v>
      </c>
      <c r="F6478" s="1" t="s">
        <v>98</v>
      </c>
      <c r="G6478" s="1" t="s">
        <v>163</v>
      </c>
    </row>
    <row r="6479" customFormat="false" ht="15" hidden="false" customHeight="true" outlineLevel="0" collapsed="false">
      <c r="A6479" s="1" t="n">
        <v>2653</v>
      </c>
      <c r="C6479" s="1" t="s">
        <v>24</v>
      </c>
      <c r="D6479" s="1" t="s">
        <v>10153</v>
      </c>
      <c r="E6479" s="1" t="s">
        <v>10154</v>
      </c>
      <c r="F6479" s="1" t="s">
        <v>83</v>
      </c>
      <c r="G6479" s="1" t="s">
        <v>132</v>
      </c>
    </row>
    <row r="6480" customFormat="false" ht="15" hidden="false" customHeight="true" outlineLevel="0" collapsed="false">
      <c r="A6480" s="1" t="n">
        <v>1223</v>
      </c>
      <c r="C6480" s="1" t="s">
        <v>24</v>
      </c>
      <c r="D6480" s="1" t="s">
        <v>10155</v>
      </c>
      <c r="E6480" s="1" t="s">
        <v>10156</v>
      </c>
      <c r="F6480" s="1" t="s">
        <v>80</v>
      </c>
      <c r="G6480" s="1" t="s">
        <v>173</v>
      </c>
    </row>
    <row r="6481" customFormat="false" ht="15" hidden="false" customHeight="true" outlineLevel="0" collapsed="false">
      <c r="A6481" s="1" t="n">
        <v>3434</v>
      </c>
      <c r="C6481" s="1" t="s">
        <v>25</v>
      </c>
      <c r="D6481" s="1" t="s">
        <v>10157</v>
      </c>
      <c r="E6481" s="1" t="s">
        <v>10158</v>
      </c>
      <c r="F6481" s="1" t="s">
        <v>79</v>
      </c>
      <c r="G6481" s="1" t="s">
        <v>163</v>
      </c>
    </row>
    <row r="6482" customFormat="false" ht="15" hidden="false" customHeight="true" outlineLevel="0" collapsed="false">
      <c r="A6482" s="1" t="n">
        <v>5608</v>
      </c>
      <c r="C6482" s="1" t="s">
        <v>24</v>
      </c>
      <c r="D6482" s="1" t="s">
        <v>10159</v>
      </c>
      <c r="E6482" s="1" t="s">
        <v>10160</v>
      </c>
      <c r="F6482" s="1" t="s">
        <v>10161</v>
      </c>
    </row>
    <row r="6483" customFormat="false" ht="15" hidden="false" customHeight="true" outlineLevel="0" collapsed="false">
      <c r="A6483" s="1" t="n">
        <v>1112</v>
      </c>
      <c r="C6483" s="1" t="s">
        <v>24</v>
      </c>
      <c r="D6483" s="1" t="s">
        <v>3307</v>
      </c>
      <c r="E6483" s="1" t="s">
        <v>10162</v>
      </c>
      <c r="F6483" s="1" t="s">
        <v>83</v>
      </c>
      <c r="G6483" s="1" t="s">
        <v>173</v>
      </c>
    </row>
    <row r="6484" customFormat="false" ht="15" hidden="false" customHeight="true" outlineLevel="0" collapsed="false">
      <c r="A6484" s="1" t="n">
        <v>2491</v>
      </c>
      <c r="C6484" s="1" t="s">
        <v>24</v>
      </c>
      <c r="D6484" s="1" t="s">
        <v>10163</v>
      </c>
      <c r="E6484" s="1" t="s">
        <v>10164</v>
      </c>
      <c r="F6484" s="1" t="s">
        <v>83</v>
      </c>
      <c r="G6484" s="1" t="s">
        <v>529</v>
      </c>
    </row>
    <row r="6485" customFormat="false" ht="15" hidden="false" customHeight="true" outlineLevel="0" collapsed="false">
      <c r="A6485" s="1" t="n">
        <v>3371</v>
      </c>
      <c r="C6485" s="1" t="s">
        <v>24</v>
      </c>
      <c r="D6485" s="1" t="s">
        <v>10165</v>
      </c>
      <c r="E6485" s="1" t="s">
        <v>10166</v>
      </c>
      <c r="F6485" s="1" t="s">
        <v>79</v>
      </c>
      <c r="G6485" s="1" t="s">
        <v>125</v>
      </c>
    </row>
    <row r="6486" customFormat="false" ht="15" hidden="false" customHeight="true" outlineLevel="0" collapsed="false">
      <c r="A6486" s="1" t="n">
        <v>2763</v>
      </c>
      <c r="C6486" s="1" t="s">
        <v>24</v>
      </c>
      <c r="D6486" s="1" t="s">
        <v>10167</v>
      </c>
      <c r="E6486" s="1" t="s">
        <v>10168</v>
      </c>
      <c r="F6486" s="1" t="s">
        <v>83</v>
      </c>
      <c r="G6486" s="1" t="s">
        <v>126</v>
      </c>
    </row>
    <row r="6487" customFormat="false" ht="15" hidden="false" customHeight="true" outlineLevel="0" collapsed="false">
      <c r="A6487" s="1" t="n">
        <v>5234</v>
      </c>
      <c r="C6487" s="1" t="s">
        <v>24</v>
      </c>
      <c r="D6487" s="1" t="s">
        <v>1968</v>
      </c>
      <c r="E6487" s="1" t="s">
        <v>10169</v>
      </c>
      <c r="F6487" s="1" t="s">
        <v>79</v>
      </c>
      <c r="G6487" s="1" t="s">
        <v>219</v>
      </c>
    </row>
    <row r="6488" customFormat="false" ht="15" hidden="false" customHeight="true" outlineLevel="0" collapsed="false">
      <c r="A6488" s="1" t="n">
        <v>2154</v>
      </c>
      <c r="C6488" s="1" t="s">
        <v>24</v>
      </c>
      <c r="D6488" s="1" t="s">
        <v>10170</v>
      </c>
      <c r="E6488" s="1" t="s">
        <v>10171</v>
      </c>
      <c r="F6488" s="1" t="s">
        <v>83</v>
      </c>
      <c r="G6488" s="1" t="s">
        <v>126</v>
      </c>
    </row>
    <row r="6489" customFormat="false" ht="15" hidden="false" customHeight="true" outlineLevel="0" collapsed="false">
      <c r="A6489" s="1" t="n">
        <v>2164</v>
      </c>
      <c r="C6489" s="1" t="s">
        <v>24</v>
      </c>
      <c r="D6489" s="1" t="s">
        <v>2169</v>
      </c>
      <c r="E6489" s="1" t="s">
        <v>10172</v>
      </c>
      <c r="F6489" s="1" t="s">
        <v>83</v>
      </c>
      <c r="G6489" s="1" t="s">
        <v>163</v>
      </c>
    </row>
    <row r="6490" customFormat="false" ht="15" hidden="false" customHeight="true" outlineLevel="0" collapsed="false">
      <c r="A6490" s="1" t="n">
        <v>2786</v>
      </c>
      <c r="C6490" s="1" t="s">
        <v>24</v>
      </c>
      <c r="D6490" s="1" t="s">
        <v>3284</v>
      </c>
      <c r="E6490" s="1" t="s">
        <v>10173</v>
      </c>
      <c r="F6490" s="1" t="s">
        <v>83</v>
      </c>
      <c r="G6490" s="1" t="s">
        <v>133</v>
      </c>
    </row>
    <row r="6491" customFormat="false" ht="15" hidden="false" customHeight="true" outlineLevel="0" collapsed="false">
      <c r="A6491" s="1" t="n">
        <v>3869</v>
      </c>
      <c r="C6491" s="1" t="s">
        <v>24</v>
      </c>
      <c r="D6491" s="1" t="s">
        <v>40</v>
      </c>
      <c r="E6491" s="1" t="s">
        <v>10174</v>
      </c>
      <c r="F6491" s="1" t="s">
        <v>79</v>
      </c>
      <c r="G6491" s="1" t="s">
        <v>173</v>
      </c>
    </row>
    <row r="6492" customFormat="false" ht="15" hidden="false" customHeight="true" outlineLevel="0" collapsed="false">
      <c r="A6492" s="1" t="n">
        <v>2114</v>
      </c>
      <c r="B6492" s="1" t="n">
        <v>100000</v>
      </c>
      <c r="C6492" s="1" t="s">
        <v>25</v>
      </c>
      <c r="D6492" s="1" t="s">
        <v>10084</v>
      </c>
      <c r="E6492" s="1" t="s">
        <v>10175</v>
      </c>
      <c r="F6492" s="1" t="s">
        <v>10176</v>
      </c>
      <c r="G6492" s="1" t="s">
        <v>125</v>
      </c>
      <c r="H6492" s="1" t="s">
        <v>106</v>
      </c>
    </row>
    <row r="6493" customFormat="false" ht="15" hidden="false" customHeight="true" outlineLevel="0" collapsed="false">
      <c r="A6493" s="1" t="n">
        <v>1238</v>
      </c>
      <c r="C6493" s="1" t="s">
        <v>27</v>
      </c>
      <c r="D6493" s="1" t="s">
        <v>10177</v>
      </c>
      <c r="E6493" s="1" t="s">
        <v>10178</v>
      </c>
      <c r="F6493" s="1" t="s">
        <v>83</v>
      </c>
      <c r="G6493" s="1" t="s">
        <v>173</v>
      </c>
    </row>
    <row r="6494" customFormat="false" ht="15" hidden="false" customHeight="true" outlineLevel="0" collapsed="false">
      <c r="A6494" s="1" t="n">
        <v>2810</v>
      </c>
      <c r="B6494" s="1" t="n">
        <v>85000</v>
      </c>
      <c r="C6494" s="1" t="s">
        <v>24</v>
      </c>
      <c r="D6494" s="1" t="s">
        <v>4360</v>
      </c>
      <c r="E6494" s="1" t="s">
        <v>10179</v>
      </c>
      <c r="F6494" s="1" t="s">
        <v>79</v>
      </c>
      <c r="G6494" s="1" t="s">
        <v>125</v>
      </c>
      <c r="H6494" s="1" t="s">
        <v>105</v>
      </c>
    </row>
    <row r="6495" customFormat="false" ht="15" hidden="false" customHeight="true" outlineLevel="0" collapsed="false">
      <c r="A6495" s="1" t="n">
        <v>1287</v>
      </c>
      <c r="C6495" s="1" t="s">
        <v>24</v>
      </c>
      <c r="D6495" s="1" t="s">
        <v>10180</v>
      </c>
      <c r="E6495" s="1" t="s">
        <v>10181</v>
      </c>
      <c r="F6495" s="1" t="s">
        <v>83</v>
      </c>
      <c r="G6495" s="1" t="s">
        <v>130</v>
      </c>
    </row>
    <row r="6496" customFormat="false" ht="15" hidden="false" customHeight="true" outlineLevel="0" collapsed="false">
      <c r="A6496" s="1" t="n">
        <v>1371</v>
      </c>
      <c r="C6496" s="1" t="s">
        <v>24</v>
      </c>
      <c r="D6496" s="1" t="s">
        <v>836</v>
      </c>
      <c r="E6496" s="1" t="s">
        <v>10182</v>
      </c>
      <c r="F6496" s="1" t="s">
        <v>79</v>
      </c>
      <c r="G6496" s="1" t="s">
        <v>163</v>
      </c>
    </row>
    <row r="6497" customFormat="false" ht="15" hidden="false" customHeight="true" outlineLevel="0" collapsed="false">
      <c r="A6497" s="1" t="n">
        <v>2691</v>
      </c>
      <c r="C6497" s="1" t="s">
        <v>24</v>
      </c>
      <c r="D6497" s="1" t="s">
        <v>4201</v>
      </c>
      <c r="E6497" s="1" t="s">
        <v>10183</v>
      </c>
      <c r="F6497" s="1" t="s">
        <v>95</v>
      </c>
      <c r="G6497" s="1" t="s">
        <v>125</v>
      </c>
    </row>
    <row r="6498" customFormat="false" ht="15" hidden="false" customHeight="true" outlineLevel="0" collapsed="false">
      <c r="A6498" s="1" t="n">
        <v>1939</v>
      </c>
      <c r="C6498" s="1" t="s">
        <v>24</v>
      </c>
      <c r="D6498" s="1" t="s">
        <v>45</v>
      </c>
      <c r="E6498" s="1" t="s">
        <v>10184</v>
      </c>
      <c r="F6498" s="1" t="s">
        <v>97</v>
      </c>
      <c r="G6498" s="1" t="s">
        <v>125</v>
      </c>
    </row>
    <row r="6499" customFormat="false" ht="15" hidden="false" customHeight="true" outlineLevel="0" collapsed="false">
      <c r="A6499" s="1" t="n">
        <v>1983</v>
      </c>
      <c r="C6499" s="1" t="s">
        <v>25</v>
      </c>
      <c r="D6499" s="1" t="s">
        <v>10185</v>
      </c>
      <c r="E6499" s="1" t="s">
        <v>10186</v>
      </c>
      <c r="F6499" s="1" t="s">
        <v>4520</v>
      </c>
    </row>
    <row r="6500" customFormat="false" ht="15" hidden="false" customHeight="true" outlineLevel="0" collapsed="false">
      <c r="A6500" s="1" t="n">
        <v>1129</v>
      </c>
      <c r="C6500" s="1" t="s">
        <v>25</v>
      </c>
      <c r="D6500" s="1" t="s">
        <v>10187</v>
      </c>
      <c r="E6500" s="1" t="s">
        <v>10188</v>
      </c>
      <c r="F6500" s="1" t="s">
        <v>10099</v>
      </c>
    </row>
    <row r="6501" customFormat="false" ht="15" hidden="false" customHeight="true" outlineLevel="0" collapsed="false">
      <c r="A6501" s="1" t="n">
        <v>1428</v>
      </c>
      <c r="C6501" s="1" t="s">
        <v>25</v>
      </c>
      <c r="D6501" s="1" t="s">
        <v>10189</v>
      </c>
      <c r="E6501" s="1" t="s">
        <v>10190</v>
      </c>
      <c r="F6501" s="1" t="s">
        <v>7082</v>
      </c>
    </row>
    <row r="6502" customFormat="false" ht="15" hidden="false" customHeight="true" outlineLevel="0" collapsed="false">
      <c r="A6502" s="1" t="n">
        <v>502</v>
      </c>
      <c r="C6502" s="1" t="s">
        <v>24</v>
      </c>
      <c r="D6502" s="1" t="s">
        <v>8193</v>
      </c>
      <c r="E6502" s="1" t="s">
        <v>10191</v>
      </c>
      <c r="F6502" s="1" t="s">
        <v>80</v>
      </c>
      <c r="G6502" s="1" t="s">
        <v>179</v>
      </c>
    </row>
    <row r="6503" customFormat="false" ht="15" hidden="false" customHeight="true" outlineLevel="0" collapsed="false">
      <c r="A6503" s="1" t="n">
        <v>3652</v>
      </c>
      <c r="C6503" s="1" t="s">
        <v>24</v>
      </c>
      <c r="D6503" s="1" t="s">
        <v>10192</v>
      </c>
      <c r="E6503" s="1" t="s">
        <v>10193</v>
      </c>
      <c r="F6503" s="1" t="s">
        <v>83</v>
      </c>
      <c r="G6503" s="1" t="s">
        <v>276</v>
      </c>
    </row>
    <row r="6504" customFormat="false" ht="15" hidden="false" customHeight="true" outlineLevel="0" collapsed="false">
      <c r="A6504" s="1" t="n">
        <v>1565</v>
      </c>
      <c r="C6504" s="1" t="s">
        <v>24</v>
      </c>
      <c r="D6504" s="1" t="s">
        <v>5139</v>
      </c>
      <c r="E6504" s="1" t="s">
        <v>10194</v>
      </c>
      <c r="F6504" s="1" t="s">
        <v>96</v>
      </c>
      <c r="G6504" s="1" t="s">
        <v>295</v>
      </c>
    </row>
    <row r="6505" customFormat="false" ht="15" hidden="false" customHeight="true" outlineLevel="0" collapsed="false">
      <c r="A6505" s="1" t="n">
        <v>3452</v>
      </c>
      <c r="C6505" s="1" t="s">
        <v>24</v>
      </c>
      <c r="D6505" s="1" t="s">
        <v>1108</v>
      </c>
      <c r="E6505" s="1" t="s">
        <v>10195</v>
      </c>
      <c r="F6505" s="1" t="s">
        <v>79</v>
      </c>
      <c r="G6505" s="1" t="s">
        <v>147</v>
      </c>
    </row>
    <row r="6506" customFormat="false" ht="15" hidden="false" customHeight="true" outlineLevel="0" collapsed="false">
      <c r="A6506" s="1" t="n">
        <v>2846</v>
      </c>
      <c r="C6506" s="1" t="s">
        <v>24</v>
      </c>
      <c r="D6506" s="1" t="s">
        <v>1475</v>
      </c>
      <c r="E6506" s="1" t="s">
        <v>10196</v>
      </c>
      <c r="F6506" s="1" t="s">
        <v>90</v>
      </c>
      <c r="G6506" s="1" t="s">
        <v>196</v>
      </c>
    </row>
    <row r="6507" customFormat="false" ht="15" hidden="false" customHeight="true" outlineLevel="0" collapsed="false">
      <c r="A6507" s="1" t="n">
        <v>492</v>
      </c>
      <c r="C6507" s="1" t="s">
        <v>24</v>
      </c>
      <c r="D6507" s="1" t="s">
        <v>228</v>
      </c>
      <c r="E6507" s="1" t="s">
        <v>10197</v>
      </c>
      <c r="F6507" s="1" t="s">
        <v>79</v>
      </c>
      <c r="G6507" s="1" t="s">
        <v>129</v>
      </c>
    </row>
    <row r="6508" customFormat="false" ht="15" hidden="false" customHeight="true" outlineLevel="0" collapsed="false">
      <c r="A6508" s="1" t="n">
        <v>3414</v>
      </c>
      <c r="C6508" s="1" t="s">
        <v>24</v>
      </c>
      <c r="D6508" s="1" t="s">
        <v>7885</v>
      </c>
      <c r="E6508" s="1" t="s">
        <v>10198</v>
      </c>
      <c r="F6508" s="1" t="s">
        <v>93</v>
      </c>
      <c r="G6508" s="1" t="s">
        <v>163</v>
      </c>
    </row>
    <row r="6509" customFormat="false" ht="15" hidden="false" customHeight="true" outlineLevel="0" collapsed="false">
      <c r="A6509" s="1" t="n">
        <v>4107</v>
      </c>
      <c r="C6509" s="1" t="s">
        <v>24</v>
      </c>
      <c r="D6509" s="1" t="s">
        <v>197</v>
      </c>
      <c r="E6509" s="1" t="s">
        <v>10199</v>
      </c>
      <c r="F6509" s="1" t="s">
        <v>94</v>
      </c>
      <c r="G6509" s="1" t="s">
        <v>125</v>
      </c>
    </row>
    <row r="6510" customFormat="false" ht="15" hidden="false" customHeight="true" outlineLevel="0" collapsed="false">
      <c r="A6510" s="1" t="n">
        <v>1064</v>
      </c>
      <c r="C6510" s="1" t="s">
        <v>24</v>
      </c>
      <c r="D6510" s="1" t="s">
        <v>10200</v>
      </c>
      <c r="E6510" s="1" t="s">
        <v>10201</v>
      </c>
      <c r="F6510" s="1" t="s">
        <v>79</v>
      </c>
      <c r="G6510" s="1" t="s">
        <v>166</v>
      </c>
    </row>
    <row r="6511" customFormat="false" ht="15" hidden="false" customHeight="true" outlineLevel="0" collapsed="false">
      <c r="A6511" s="1" t="n">
        <v>2784</v>
      </c>
      <c r="C6511" s="1" t="s">
        <v>24</v>
      </c>
      <c r="D6511" s="1" t="s">
        <v>6569</v>
      </c>
      <c r="E6511" s="1" t="s">
        <v>10202</v>
      </c>
      <c r="F6511" s="1" t="s">
        <v>10203</v>
      </c>
    </row>
    <row r="6512" customFormat="false" ht="15" hidden="false" customHeight="true" outlineLevel="0" collapsed="false">
      <c r="A6512" s="1" t="n">
        <v>1481</v>
      </c>
      <c r="C6512" s="1" t="s">
        <v>24</v>
      </c>
      <c r="D6512" s="1" t="s">
        <v>10204</v>
      </c>
      <c r="E6512" s="1" t="s">
        <v>10205</v>
      </c>
      <c r="F6512" s="1" t="s">
        <v>10206</v>
      </c>
    </row>
    <row r="6513" customFormat="false" ht="15" hidden="false" customHeight="true" outlineLevel="0" collapsed="false">
      <c r="A6513" s="1" t="n">
        <v>1378</v>
      </c>
      <c r="B6513" s="1" t="n">
        <v>70000</v>
      </c>
      <c r="C6513" s="1" t="s">
        <v>24</v>
      </c>
      <c r="D6513" s="1" t="s">
        <v>10207</v>
      </c>
      <c r="E6513" s="1" t="s">
        <v>10208</v>
      </c>
      <c r="F6513" s="1" t="s">
        <v>79</v>
      </c>
      <c r="G6513" s="1" t="s">
        <v>295</v>
      </c>
      <c r="H6513" s="1" t="s">
        <v>104</v>
      </c>
    </row>
    <row r="6514" customFormat="false" ht="15" hidden="false" customHeight="true" outlineLevel="0" collapsed="false">
      <c r="A6514" s="1" t="n">
        <v>1272</v>
      </c>
      <c r="B6514" s="1" t="n">
        <v>70</v>
      </c>
      <c r="C6514" s="1" t="s">
        <v>25</v>
      </c>
      <c r="D6514" s="1" t="s">
        <v>3637</v>
      </c>
      <c r="E6514" s="1" t="s">
        <v>10209</v>
      </c>
      <c r="F6514" s="1" t="s">
        <v>79</v>
      </c>
      <c r="G6514" s="1" t="s">
        <v>166</v>
      </c>
      <c r="H6514" s="1" t="s">
        <v>102</v>
      </c>
    </row>
    <row r="6515" customFormat="false" ht="15" hidden="false" customHeight="true" outlineLevel="0" collapsed="false">
      <c r="A6515" s="1" t="n">
        <v>2336</v>
      </c>
      <c r="C6515" s="1" t="s">
        <v>24</v>
      </c>
      <c r="D6515" s="1" t="s">
        <v>10210</v>
      </c>
      <c r="E6515" s="1" t="s">
        <v>10211</v>
      </c>
      <c r="F6515" s="1" t="s">
        <v>81</v>
      </c>
      <c r="G6515" s="1" t="s">
        <v>184</v>
      </c>
    </row>
    <row r="6516" customFormat="false" ht="15" hidden="false" customHeight="true" outlineLevel="0" collapsed="false">
      <c r="A6516" s="1" t="n">
        <v>2624</v>
      </c>
      <c r="C6516" s="1" t="s">
        <v>24</v>
      </c>
      <c r="D6516" s="1" t="s">
        <v>37</v>
      </c>
      <c r="E6516" s="1" t="s">
        <v>10212</v>
      </c>
      <c r="F6516" s="1" t="s">
        <v>80</v>
      </c>
      <c r="G6516" s="1" t="s">
        <v>173</v>
      </c>
    </row>
    <row r="6517" customFormat="false" ht="15" hidden="false" customHeight="true" outlineLevel="0" collapsed="false">
      <c r="A6517" s="1" t="n">
        <v>1268</v>
      </c>
      <c r="C6517" s="1" t="s">
        <v>24</v>
      </c>
      <c r="D6517" s="1" t="s">
        <v>10213</v>
      </c>
      <c r="E6517" s="1" t="s">
        <v>10214</v>
      </c>
      <c r="F6517" s="1" t="s">
        <v>79</v>
      </c>
      <c r="G6517" s="1" t="s">
        <v>173</v>
      </c>
    </row>
    <row r="6518" customFormat="false" ht="15" hidden="false" customHeight="true" outlineLevel="0" collapsed="false">
      <c r="A6518" s="1" t="n">
        <v>9250</v>
      </c>
      <c r="C6518" s="1" t="s">
        <v>24</v>
      </c>
      <c r="D6518" s="1" t="s">
        <v>1260</v>
      </c>
      <c r="E6518" s="1" t="s">
        <v>10215</v>
      </c>
      <c r="F6518" s="1" t="s">
        <v>85</v>
      </c>
      <c r="G6518" s="1" t="s">
        <v>173</v>
      </c>
    </row>
    <row r="6519" customFormat="false" ht="15" hidden="false" customHeight="true" outlineLevel="0" collapsed="false">
      <c r="A6519" s="1" t="n">
        <v>1692</v>
      </c>
      <c r="C6519" s="1" t="s">
        <v>24</v>
      </c>
      <c r="D6519" s="1" t="s">
        <v>10216</v>
      </c>
      <c r="E6519" s="1" t="s">
        <v>10217</v>
      </c>
      <c r="F6519" s="1" t="s">
        <v>120</v>
      </c>
      <c r="G6519" s="1" t="s">
        <v>173</v>
      </c>
    </row>
    <row r="6520" customFormat="false" ht="15" hidden="false" customHeight="true" outlineLevel="0" collapsed="false">
      <c r="A6520" s="1" t="n">
        <v>2636</v>
      </c>
      <c r="C6520" s="1" t="s">
        <v>25</v>
      </c>
      <c r="D6520" s="1" t="s">
        <v>10218</v>
      </c>
      <c r="E6520" s="1" t="s">
        <v>10219</v>
      </c>
      <c r="F6520" s="1" t="s">
        <v>394</v>
      </c>
      <c r="G6520" s="1" t="s">
        <v>184</v>
      </c>
    </row>
    <row r="6521" customFormat="false" ht="15" hidden="false" customHeight="true" outlineLevel="0" collapsed="false">
      <c r="A6521" s="1" t="n">
        <v>3908</v>
      </c>
      <c r="B6521" s="1" t="n">
        <v>85000</v>
      </c>
      <c r="C6521" s="1" t="s">
        <v>24</v>
      </c>
      <c r="D6521" s="1" t="s">
        <v>10220</v>
      </c>
      <c r="E6521" s="1" t="s">
        <v>10221</v>
      </c>
      <c r="F6521" s="1" t="s">
        <v>79</v>
      </c>
      <c r="G6521" s="1" t="s">
        <v>148</v>
      </c>
      <c r="H6521" s="1" t="s">
        <v>105</v>
      </c>
    </row>
    <row r="6522" customFormat="false" ht="15" hidden="false" customHeight="true" outlineLevel="0" collapsed="false">
      <c r="A6522" s="1" t="n">
        <v>1332</v>
      </c>
      <c r="B6522" s="1" t="n">
        <v>75</v>
      </c>
      <c r="C6522" s="1" t="s">
        <v>25</v>
      </c>
      <c r="D6522" s="1" t="s">
        <v>2604</v>
      </c>
      <c r="E6522" s="1" t="s">
        <v>10222</v>
      </c>
      <c r="F6522" s="1" t="s">
        <v>79</v>
      </c>
      <c r="G6522" s="1" t="s">
        <v>148</v>
      </c>
      <c r="H6522" s="1" t="s">
        <v>102</v>
      </c>
    </row>
    <row r="6523" customFormat="false" ht="15" hidden="false" customHeight="true" outlineLevel="0" collapsed="false">
      <c r="A6523" s="1" t="n">
        <v>1964</v>
      </c>
      <c r="C6523" s="1" t="s">
        <v>24</v>
      </c>
      <c r="D6523" s="1" t="s">
        <v>10223</v>
      </c>
      <c r="E6523" s="1" t="s">
        <v>10224</v>
      </c>
      <c r="F6523" s="1" t="s">
        <v>10225</v>
      </c>
    </row>
    <row r="6524" customFormat="false" ht="15" hidden="false" customHeight="true" outlineLevel="0" collapsed="false">
      <c r="A6524" s="1" t="n">
        <v>4409</v>
      </c>
      <c r="C6524" s="1" t="s">
        <v>24</v>
      </c>
      <c r="D6524" s="1" t="s">
        <v>10226</v>
      </c>
      <c r="E6524" s="1" t="s">
        <v>10227</v>
      </c>
      <c r="F6524" s="1" t="s">
        <v>82</v>
      </c>
      <c r="G6524" s="1" t="s">
        <v>147</v>
      </c>
    </row>
    <row r="6525" customFormat="false" ht="15" hidden="false" customHeight="true" outlineLevel="0" collapsed="false">
      <c r="A6525" s="1" t="n">
        <v>5864</v>
      </c>
      <c r="C6525" s="1" t="s">
        <v>24</v>
      </c>
      <c r="D6525" s="1" t="s">
        <v>10228</v>
      </c>
      <c r="E6525" s="1" t="s">
        <v>10229</v>
      </c>
      <c r="F6525" s="1" t="s">
        <v>80</v>
      </c>
      <c r="G6525" s="1" t="s">
        <v>126</v>
      </c>
    </row>
    <row r="6526" customFormat="false" ht="15" hidden="false" customHeight="true" outlineLevel="0" collapsed="false">
      <c r="A6526" s="1" t="n">
        <v>4911</v>
      </c>
      <c r="C6526" s="1" t="s">
        <v>24</v>
      </c>
      <c r="D6526" s="1" t="s">
        <v>10230</v>
      </c>
      <c r="E6526" s="1" t="s">
        <v>10231</v>
      </c>
      <c r="F6526" s="1" t="s">
        <v>10232</v>
      </c>
    </row>
    <row r="6527" customFormat="false" ht="15" hidden="false" customHeight="true" outlineLevel="0" collapsed="false">
      <c r="A6527" s="1" t="n">
        <v>8186</v>
      </c>
      <c r="C6527" s="1" t="s">
        <v>24</v>
      </c>
      <c r="D6527" s="1" t="s">
        <v>10233</v>
      </c>
      <c r="E6527" s="1" t="s">
        <v>10234</v>
      </c>
      <c r="F6527" s="1" t="s">
        <v>79</v>
      </c>
      <c r="G6527" s="1" t="s">
        <v>276</v>
      </c>
    </row>
    <row r="6528" customFormat="false" ht="15" hidden="false" customHeight="true" outlineLevel="0" collapsed="false">
      <c r="A6528" s="1" t="n">
        <v>3034</v>
      </c>
      <c r="C6528" s="1" t="s">
        <v>25</v>
      </c>
      <c r="D6528" s="1" t="s">
        <v>10235</v>
      </c>
      <c r="E6528" s="1" t="s">
        <v>10236</v>
      </c>
      <c r="F6528" s="1" t="s">
        <v>895</v>
      </c>
    </row>
    <row r="6529" customFormat="false" ht="15" hidden="false" customHeight="true" outlineLevel="0" collapsed="false">
      <c r="A6529" s="1" t="n">
        <v>4434</v>
      </c>
      <c r="C6529" s="1" t="s">
        <v>24</v>
      </c>
      <c r="D6529" s="1" t="s">
        <v>10237</v>
      </c>
      <c r="E6529" s="1" t="s">
        <v>10238</v>
      </c>
      <c r="F6529" s="1" t="s">
        <v>82</v>
      </c>
      <c r="G6529" s="1" t="s">
        <v>1928</v>
      </c>
    </row>
    <row r="6530" customFormat="false" ht="15" hidden="false" customHeight="true" outlineLevel="0" collapsed="false">
      <c r="A6530" s="1" t="n">
        <v>1902</v>
      </c>
      <c r="C6530" s="1" t="s">
        <v>24</v>
      </c>
      <c r="D6530" s="1" t="s">
        <v>8785</v>
      </c>
      <c r="E6530" s="1" t="s">
        <v>10239</v>
      </c>
      <c r="F6530" s="1" t="s">
        <v>394</v>
      </c>
    </row>
    <row r="6531" customFormat="false" ht="15" hidden="false" customHeight="true" outlineLevel="0" collapsed="false">
      <c r="A6531" s="1" t="n">
        <v>2520</v>
      </c>
      <c r="B6531" s="1" t="n">
        <v>17</v>
      </c>
      <c r="C6531" s="1" t="s">
        <v>24</v>
      </c>
      <c r="D6531" s="1" t="s">
        <v>10240</v>
      </c>
      <c r="E6531" s="1" t="s">
        <v>10241</v>
      </c>
      <c r="F6531" s="1" t="s">
        <v>82</v>
      </c>
      <c r="G6531" s="1" t="s">
        <v>145</v>
      </c>
      <c r="H6531" s="1" t="s">
        <v>102</v>
      </c>
    </row>
    <row r="6532" customFormat="false" ht="15" hidden="false" customHeight="true" outlineLevel="0" collapsed="false">
      <c r="A6532" s="1" t="n">
        <v>4228</v>
      </c>
      <c r="C6532" s="1" t="s">
        <v>24</v>
      </c>
      <c r="D6532" s="1" t="s">
        <v>10242</v>
      </c>
      <c r="E6532" s="1" t="s">
        <v>10243</v>
      </c>
      <c r="F6532" s="1" t="s">
        <v>79</v>
      </c>
      <c r="G6532" s="1" t="s">
        <v>265</v>
      </c>
    </row>
    <row r="6533" customFormat="false" ht="15" hidden="false" customHeight="true" outlineLevel="0" collapsed="false">
      <c r="A6533" s="1" t="n">
        <v>573</v>
      </c>
      <c r="C6533" s="1" t="s">
        <v>27</v>
      </c>
      <c r="D6533" s="1" t="s">
        <v>10244</v>
      </c>
      <c r="E6533" s="1" t="s">
        <v>10245</v>
      </c>
      <c r="F6533" s="1" t="s">
        <v>80</v>
      </c>
      <c r="G6533" s="1" t="s">
        <v>145</v>
      </c>
    </row>
    <row r="6534" customFormat="false" ht="15" hidden="false" customHeight="true" outlineLevel="0" collapsed="false">
      <c r="A6534" s="1" t="n">
        <v>2151</v>
      </c>
      <c r="C6534" s="1" t="s">
        <v>24</v>
      </c>
      <c r="D6534" s="1" t="s">
        <v>10246</v>
      </c>
      <c r="E6534" s="1" t="s">
        <v>10247</v>
      </c>
      <c r="F6534" s="1" t="s">
        <v>156</v>
      </c>
      <c r="G6534" s="1" t="s">
        <v>163</v>
      </c>
    </row>
    <row r="6535" customFormat="false" ht="15" hidden="false" customHeight="true" outlineLevel="0" collapsed="false">
      <c r="A6535" s="1" t="n">
        <v>2980</v>
      </c>
      <c r="C6535" s="1" t="s">
        <v>24</v>
      </c>
      <c r="D6535" s="1" t="s">
        <v>927</v>
      </c>
      <c r="E6535" s="1" t="s">
        <v>10248</v>
      </c>
      <c r="F6535" s="1" t="s">
        <v>79</v>
      </c>
      <c r="G6535" s="1" t="s">
        <v>179</v>
      </c>
    </row>
    <row r="6536" customFormat="false" ht="15" hidden="false" customHeight="true" outlineLevel="0" collapsed="false">
      <c r="A6536" s="1" t="n">
        <v>1874</v>
      </c>
      <c r="C6536" s="1" t="s">
        <v>24</v>
      </c>
      <c r="D6536" s="1" t="s">
        <v>10249</v>
      </c>
      <c r="E6536" s="1" t="s">
        <v>10250</v>
      </c>
      <c r="F6536" s="1" t="s">
        <v>79</v>
      </c>
      <c r="G6536" s="1" t="s">
        <v>295</v>
      </c>
    </row>
    <row r="6537" customFormat="false" ht="15" hidden="false" customHeight="true" outlineLevel="0" collapsed="false">
      <c r="A6537" s="1" t="n">
        <v>2672</v>
      </c>
      <c r="B6537" s="1" t="n">
        <v>90000</v>
      </c>
      <c r="C6537" s="1" t="s">
        <v>24</v>
      </c>
      <c r="D6537" s="1" t="s">
        <v>3876</v>
      </c>
      <c r="E6537" s="1" t="s">
        <v>10251</v>
      </c>
      <c r="F6537" s="1" t="s">
        <v>80</v>
      </c>
      <c r="G6537" s="1" t="s">
        <v>295</v>
      </c>
      <c r="H6537" s="1" t="s">
        <v>105</v>
      </c>
    </row>
    <row r="6538" customFormat="false" ht="15" hidden="false" customHeight="true" outlineLevel="0" collapsed="false">
      <c r="A6538" s="1" t="n">
        <v>1051</v>
      </c>
      <c r="C6538" s="1" t="s">
        <v>24</v>
      </c>
      <c r="D6538" s="1" t="s">
        <v>10252</v>
      </c>
      <c r="E6538" s="1" t="s">
        <v>56</v>
      </c>
      <c r="F6538" s="1" t="s">
        <v>79</v>
      </c>
      <c r="G6538" s="1" t="s">
        <v>796</v>
      </c>
    </row>
    <row r="6539" customFormat="false" ht="15" hidden="false" customHeight="true" outlineLevel="0" collapsed="false">
      <c r="A6539" s="1" t="n">
        <v>1137</v>
      </c>
      <c r="C6539" s="1" t="s">
        <v>24</v>
      </c>
      <c r="D6539" s="1" t="s">
        <v>10253</v>
      </c>
      <c r="E6539" s="1" t="s">
        <v>10254</v>
      </c>
      <c r="F6539" s="1" t="s">
        <v>79</v>
      </c>
      <c r="G6539" s="1" t="s">
        <v>796</v>
      </c>
    </row>
    <row r="6540" customFormat="false" ht="15" hidden="false" customHeight="true" outlineLevel="0" collapsed="false">
      <c r="A6540" s="1" t="n">
        <v>2572</v>
      </c>
      <c r="C6540" s="1" t="s">
        <v>24</v>
      </c>
      <c r="D6540" s="1" t="s">
        <v>10255</v>
      </c>
      <c r="E6540" s="1" t="s">
        <v>56</v>
      </c>
      <c r="F6540" s="1" t="s">
        <v>79</v>
      </c>
      <c r="G6540" s="1" t="s">
        <v>132</v>
      </c>
    </row>
    <row r="6541" customFormat="false" ht="15" hidden="false" customHeight="true" outlineLevel="0" collapsed="false">
      <c r="A6541" s="1" t="n">
        <v>3429</v>
      </c>
      <c r="C6541" s="1" t="s">
        <v>25</v>
      </c>
      <c r="D6541" s="1" t="s">
        <v>10256</v>
      </c>
      <c r="E6541" s="1" t="s">
        <v>10257</v>
      </c>
      <c r="F6541" s="1" t="s">
        <v>79</v>
      </c>
      <c r="G6541" s="1" t="s">
        <v>1928</v>
      </c>
    </row>
    <row r="6542" customFormat="false" ht="15" hidden="false" customHeight="true" outlineLevel="0" collapsed="false">
      <c r="A6542" s="1" t="n">
        <v>4784</v>
      </c>
      <c r="C6542" s="1" t="s">
        <v>24</v>
      </c>
      <c r="D6542" s="1" t="s">
        <v>10258</v>
      </c>
      <c r="E6542" s="1" t="s">
        <v>10259</v>
      </c>
      <c r="F6542" s="1" t="s">
        <v>81</v>
      </c>
      <c r="G6542" s="1" t="s">
        <v>265</v>
      </c>
    </row>
    <row r="6543" customFormat="false" ht="15" hidden="false" customHeight="true" outlineLevel="0" collapsed="false">
      <c r="A6543" s="1" t="n">
        <v>2464</v>
      </c>
      <c r="C6543" s="1" t="s">
        <v>24</v>
      </c>
      <c r="D6543" s="1" t="s">
        <v>10260</v>
      </c>
      <c r="E6543" s="1" t="s">
        <v>10261</v>
      </c>
      <c r="F6543" s="1" t="s">
        <v>81</v>
      </c>
      <c r="G6543" s="1" t="s">
        <v>148</v>
      </c>
    </row>
    <row r="6544" customFormat="false" ht="15" hidden="false" customHeight="true" outlineLevel="0" collapsed="false">
      <c r="A6544" s="1" t="n">
        <v>4824</v>
      </c>
      <c r="C6544" s="1" t="s">
        <v>24</v>
      </c>
      <c r="D6544" s="1" t="s">
        <v>10262</v>
      </c>
      <c r="E6544" s="1" t="s">
        <v>10263</v>
      </c>
      <c r="F6544" s="1" t="s">
        <v>82</v>
      </c>
      <c r="G6544" s="1" t="s">
        <v>166</v>
      </c>
    </row>
    <row r="6545" customFormat="false" ht="15" hidden="false" customHeight="true" outlineLevel="0" collapsed="false">
      <c r="A6545" s="1" t="n">
        <v>5439</v>
      </c>
      <c r="C6545" s="1" t="s">
        <v>24</v>
      </c>
      <c r="D6545" s="1" t="s">
        <v>4338</v>
      </c>
      <c r="E6545" s="1" t="s">
        <v>10264</v>
      </c>
      <c r="F6545" s="1" t="s">
        <v>6976</v>
      </c>
      <c r="G6545" s="1" t="s">
        <v>166</v>
      </c>
    </row>
    <row r="6546" customFormat="false" ht="15" hidden="false" customHeight="true" outlineLevel="0" collapsed="false">
      <c r="A6546" s="1" t="n">
        <v>978</v>
      </c>
      <c r="C6546" s="1" t="s">
        <v>24</v>
      </c>
      <c r="D6546" s="1" t="s">
        <v>10265</v>
      </c>
      <c r="E6546" s="1" t="s">
        <v>56</v>
      </c>
      <c r="F6546" s="1" t="s">
        <v>79</v>
      </c>
      <c r="G6546" s="1" t="s">
        <v>796</v>
      </c>
    </row>
    <row r="6547" customFormat="false" ht="15" hidden="false" customHeight="true" outlineLevel="0" collapsed="false">
      <c r="A6547" s="1" t="n">
        <v>1899</v>
      </c>
      <c r="C6547" s="1" t="s">
        <v>24</v>
      </c>
      <c r="D6547" s="1" t="s">
        <v>10266</v>
      </c>
      <c r="E6547" s="1" t="s">
        <v>56</v>
      </c>
      <c r="F6547" s="1" t="s">
        <v>79</v>
      </c>
      <c r="G6547" s="1" t="s">
        <v>796</v>
      </c>
    </row>
    <row r="6548" customFormat="false" ht="15" hidden="false" customHeight="true" outlineLevel="0" collapsed="false">
      <c r="A6548" s="1" t="n">
        <v>5530</v>
      </c>
      <c r="C6548" s="1" t="s">
        <v>24</v>
      </c>
      <c r="D6548" s="1" t="s">
        <v>10267</v>
      </c>
      <c r="E6548" s="1" t="s">
        <v>10268</v>
      </c>
      <c r="F6548" s="1" t="s">
        <v>79</v>
      </c>
    </row>
    <row r="6549" customFormat="false" ht="15" hidden="false" customHeight="true" outlineLevel="0" collapsed="false">
      <c r="A6549" s="1" t="n">
        <v>1518</v>
      </c>
      <c r="C6549" s="1" t="s">
        <v>24</v>
      </c>
      <c r="D6549" s="1" t="s">
        <v>10269</v>
      </c>
      <c r="E6549" s="1" t="s">
        <v>10270</v>
      </c>
      <c r="F6549" s="1" t="s">
        <v>95</v>
      </c>
      <c r="G6549" s="1" t="s">
        <v>166</v>
      </c>
    </row>
    <row r="6550" customFormat="false" ht="15" hidden="false" customHeight="true" outlineLevel="0" collapsed="false">
      <c r="A6550" s="1" t="n">
        <v>1113</v>
      </c>
      <c r="C6550" s="1" t="s">
        <v>24</v>
      </c>
      <c r="D6550" s="1" t="s">
        <v>10271</v>
      </c>
      <c r="E6550" s="1" t="s">
        <v>56</v>
      </c>
      <c r="F6550" s="1" t="s">
        <v>79</v>
      </c>
      <c r="G6550" s="1" t="s">
        <v>148</v>
      </c>
    </row>
    <row r="6551" customFormat="false" ht="15" hidden="false" customHeight="true" outlineLevel="0" collapsed="false">
      <c r="A6551" s="1" t="n">
        <v>3602</v>
      </c>
      <c r="C6551" s="1" t="s">
        <v>24</v>
      </c>
      <c r="D6551" s="1" t="s">
        <v>10272</v>
      </c>
      <c r="E6551" s="1" t="s">
        <v>10273</v>
      </c>
      <c r="F6551" s="1" t="s">
        <v>10232</v>
      </c>
    </row>
    <row r="6552" customFormat="false" ht="15" hidden="false" customHeight="true" outlineLevel="0" collapsed="false">
      <c r="A6552" s="1" t="n">
        <v>4577</v>
      </c>
      <c r="C6552" s="1" t="s">
        <v>24</v>
      </c>
      <c r="D6552" s="1" t="s">
        <v>4056</v>
      </c>
      <c r="E6552" s="1" t="s">
        <v>10274</v>
      </c>
      <c r="F6552" s="1" t="s">
        <v>235</v>
      </c>
      <c r="G6552" s="1" t="s">
        <v>163</v>
      </c>
    </row>
    <row r="6553" customFormat="false" ht="15" hidden="false" customHeight="true" outlineLevel="0" collapsed="false">
      <c r="A6553" s="1" t="n">
        <v>3280</v>
      </c>
      <c r="C6553" s="1" t="s">
        <v>24</v>
      </c>
      <c r="D6553" s="1" t="s">
        <v>9876</v>
      </c>
      <c r="E6553" s="1" t="s">
        <v>10275</v>
      </c>
      <c r="F6553" s="1" t="s">
        <v>79</v>
      </c>
      <c r="G6553" s="1" t="s">
        <v>461</v>
      </c>
    </row>
    <row r="6554" customFormat="false" ht="15" hidden="false" customHeight="true" outlineLevel="0" collapsed="false">
      <c r="A6554" s="1" t="n">
        <v>2873</v>
      </c>
      <c r="C6554" s="1" t="s">
        <v>24</v>
      </c>
      <c r="D6554" s="1" t="s">
        <v>1456</v>
      </c>
      <c r="E6554" s="1" t="s">
        <v>10276</v>
      </c>
      <c r="F6554" s="1" t="s">
        <v>79</v>
      </c>
      <c r="G6554" s="1" t="s">
        <v>219</v>
      </c>
    </row>
    <row r="6555" customFormat="false" ht="15" hidden="false" customHeight="true" outlineLevel="0" collapsed="false">
      <c r="A6555" s="1" t="n">
        <v>4112</v>
      </c>
      <c r="C6555" s="1" t="s">
        <v>24</v>
      </c>
      <c r="D6555" s="1" t="s">
        <v>10277</v>
      </c>
      <c r="E6555" s="1" t="s">
        <v>10278</v>
      </c>
      <c r="F6555" s="1" t="s">
        <v>2282</v>
      </c>
      <c r="G6555" s="1" t="s">
        <v>125</v>
      </c>
    </row>
    <row r="6556" customFormat="false" ht="15" hidden="false" customHeight="true" outlineLevel="0" collapsed="false">
      <c r="A6556" s="1" t="n">
        <v>3263</v>
      </c>
      <c r="B6556" s="1" t="n">
        <v>70000</v>
      </c>
      <c r="C6556" s="1" t="s">
        <v>24</v>
      </c>
      <c r="D6556" s="1" t="s">
        <v>10279</v>
      </c>
      <c r="E6556" s="1" t="s">
        <v>10280</v>
      </c>
      <c r="F6556" s="1" t="s">
        <v>79</v>
      </c>
      <c r="G6556" s="1" t="s">
        <v>166</v>
      </c>
      <c r="H6556" s="1" t="s">
        <v>104</v>
      </c>
    </row>
    <row r="6557" customFormat="false" ht="15" hidden="false" customHeight="true" outlineLevel="0" collapsed="false">
      <c r="A6557" s="1" t="n">
        <v>6090</v>
      </c>
      <c r="C6557" s="1" t="s">
        <v>24</v>
      </c>
      <c r="D6557" s="1" t="s">
        <v>10281</v>
      </c>
      <c r="E6557" s="1" t="s">
        <v>10282</v>
      </c>
      <c r="F6557" s="1" t="s">
        <v>79</v>
      </c>
      <c r="G6557" s="1" t="s">
        <v>145</v>
      </c>
    </row>
    <row r="6558" customFormat="false" ht="15" hidden="false" customHeight="true" outlineLevel="0" collapsed="false">
      <c r="A6558" s="1" t="n">
        <v>5018</v>
      </c>
      <c r="C6558" s="1" t="s">
        <v>24</v>
      </c>
      <c r="D6558" s="1" t="s">
        <v>3378</v>
      </c>
      <c r="E6558" s="1" t="s">
        <v>10283</v>
      </c>
      <c r="F6558" s="1" t="s">
        <v>79</v>
      </c>
      <c r="G6558" s="1" t="s">
        <v>148</v>
      </c>
    </row>
    <row r="6559" customFormat="false" ht="15" hidden="false" customHeight="true" outlineLevel="0" collapsed="false">
      <c r="A6559" s="1" t="n">
        <v>3816</v>
      </c>
      <c r="C6559" s="1" t="s">
        <v>24</v>
      </c>
      <c r="D6559" s="1" t="s">
        <v>2055</v>
      </c>
      <c r="E6559" s="1" t="s">
        <v>10284</v>
      </c>
      <c r="F6559" s="1" t="s">
        <v>81</v>
      </c>
      <c r="G6559" s="1" t="s">
        <v>295</v>
      </c>
    </row>
    <row r="6560" customFormat="false" ht="15" hidden="false" customHeight="true" outlineLevel="0" collapsed="false">
      <c r="A6560" s="1" t="n">
        <v>4906</v>
      </c>
      <c r="C6560" s="1" t="s">
        <v>24</v>
      </c>
      <c r="D6560" s="1" t="s">
        <v>5088</v>
      </c>
      <c r="E6560" s="1" t="s">
        <v>10285</v>
      </c>
      <c r="F6560" s="1" t="s">
        <v>394</v>
      </c>
      <c r="G6560" s="1" t="s">
        <v>173</v>
      </c>
    </row>
    <row r="6561" customFormat="false" ht="15" hidden="false" customHeight="true" outlineLevel="0" collapsed="false">
      <c r="A6561" s="1" t="n">
        <v>4347</v>
      </c>
      <c r="C6561" s="1" t="s">
        <v>24</v>
      </c>
      <c r="D6561" s="1" t="s">
        <v>224</v>
      </c>
      <c r="E6561" s="1" t="s">
        <v>10286</v>
      </c>
      <c r="F6561" s="1" t="s">
        <v>79</v>
      </c>
      <c r="G6561" s="1" t="s">
        <v>196</v>
      </c>
    </row>
    <row r="6562" customFormat="false" ht="15" hidden="false" customHeight="true" outlineLevel="0" collapsed="false">
      <c r="A6562" s="1" t="n">
        <v>3809</v>
      </c>
      <c r="C6562" s="1" t="s">
        <v>24</v>
      </c>
      <c r="D6562" s="1" t="s">
        <v>5920</v>
      </c>
      <c r="E6562" s="1" t="s">
        <v>10287</v>
      </c>
      <c r="F6562" s="1" t="s">
        <v>81</v>
      </c>
      <c r="G6562" s="1" t="s">
        <v>295</v>
      </c>
    </row>
    <row r="6563" customFormat="false" ht="15" hidden="false" customHeight="true" outlineLevel="0" collapsed="false">
      <c r="A6563" s="1" t="n">
        <v>3568</v>
      </c>
      <c r="C6563" s="1" t="s">
        <v>24</v>
      </c>
      <c r="D6563" s="1" t="s">
        <v>3637</v>
      </c>
      <c r="E6563" s="1" t="s">
        <v>10288</v>
      </c>
      <c r="F6563" s="1" t="s">
        <v>1202</v>
      </c>
      <c r="G6563" s="1" t="s">
        <v>166</v>
      </c>
    </row>
    <row r="6564" customFormat="false" ht="15" hidden="false" customHeight="true" outlineLevel="0" collapsed="false">
      <c r="A6564" s="1" t="n">
        <v>5587</v>
      </c>
      <c r="C6564" s="1" t="s">
        <v>24</v>
      </c>
      <c r="D6564" s="1" t="s">
        <v>10289</v>
      </c>
      <c r="E6564" s="1" t="s">
        <v>10290</v>
      </c>
      <c r="F6564" s="1" t="s">
        <v>91</v>
      </c>
      <c r="G6564" s="1" t="s">
        <v>219</v>
      </c>
    </row>
    <row r="6565" customFormat="false" ht="15" hidden="false" customHeight="true" outlineLevel="0" collapsed="false">
      <c r="A6565" s="1" t="n">
        <v>3330</v>
      </c>
      <c r="C6565" s="1" t="s">
        <v>24</v>
      </c>
      <c r="D6565" s="1" t="s">
        <v>10291</v>
      </c>
      <c r="E6565" s="1" t="s">
        <v>10292</v>
      </c>
      <c r="F6565" s="1" t="s">
        <v>120</v>
      </c>
      <c r="G6565" s="1" t="s">
        <v>130</v>
      </c>
    </row>
    <row r="6566" customFormat="false" ht="15" hidden="false" customHeight="true" outlineLevel="0" collapsed="false">
      <c r="A6566" s="1" t="n">
        <v>4480</v>
      </c>
      <c r="C6566" s="1" t="s">
        <v>24</v>
      </c>
      <c r="D6566" s="1" t="s">
        <v>10293</v>
      </c>
      <c r="E6566" s="1" t="s">
        <v>10294</v>
      </c>
      <c r="F6566" s="1" t="s">
        <v>598</v>
      </c>
      <c r="G6566" s="1" t="s">
        <v>173</v>
      </c>
    </row>
    <row r="6567" customFormat="false" ht="15" hidden="false" customHeight="true" outlineLevel="0" collapsed="false">
      <c r="A6567" s="1" t="n">
        <v>3589</v>
      </c>
      <c r="C6567" s="1" t="s">
        <v>24</v>
      </c>
      <c r="D6567" s="1" t="s">
        <v>10295</v>
      </c>
      <c r="E6567" s="1" t="s">
        <v>10296</v>
      </c>
      <c r="F6567" s="1" t="s">
        <v>79</v>
      </c>
      <c r="G6567" s="1" t="s">
        <v>196</v>
      </c>
    </row>
    <row r="6568" customFormat="false" ht="15" hidden="false" customHeight="true" outlineLevel="0" collapsed="false">
      <c r="A6568" s="1" t="n">
        <v>2285</v>
      </c>
      <c r="C6568" s="1" t="s">
        <v>24</v>
      </c>
      <c r="D6568" s="1" t="s">
        <v>10297</v>
      </c>
      <c r="E6568" s="1" t="s">
        <v>10298</v>
      </c>
      <c r="F6568" s="1" t="s">
        <v>235</v>
      </c>
      <c r="G6568" s="1" t="s">
        <v>133</v>
      </c>
    </row>
    <row r="6569" customFormat="false" ht="15" hidden="false" customHeight="true" outlineLevel="0" collapsed="false">
      <c r="A6569" s="1" t="n">
        <v>1889</v>
      </c>
      <c r="C6569" s="1" t="s">
        <v>24</v>
      </c>
      <c r="D6569" s="1" t="s">
        <v>10299</v>
      </c>
      <c r="E6569" s="1" t="s">
        <v>10300</v>
      </c>
      <c r="F6569" s="1" t="s">
        <v>79</v>
      </c>
    </row>
    <row r="6570" customFormat="false" ht="15" hidden="false" customHeight="true" outlineLevel="0" collapsed="false">
      <c r="A6570" s="1" t="n">
        <v>3051</v>
      </c>
      <c r="C6570" s="1" t="s">
        <v>24</v>
      </c>
      <c r="D6570" s="1" t="s">
        <v>3900</v>
      </c>
      <c r="E6570" s="1" t="s">
        <v>10301</v>
      </c>
      <c r="F6570" s="1" t="s">
        <v>79</v>
      </c>
      <c r="G6570" s="1" t="s">
        <v>148</v>
      </c>
    </row>
    <row r="6571" customFormat="false" ht="15" hidden="false" customHeight="true" outlineLevel="0" collapsed="false">
      <c r="A6571" s="1" t="n">
        <v>754</v>
      </c>
      <c r="C6571" s="1" t="s">
        <v>24</v>
      </c>
      <c r="D6571" s="1" t="s">
        <v>10302</v>
      </c>
      <c r="E6571" s="1" t="s">
        <v>10303</v>
      </c>
      <c r="F6571" s="1" t="s">
        <v>89</v>
      </c>
      <c r="G6571" s="1" t="s">
        <v>173</v>
      </c>
    </row>
    <row r="6572" customFormat="false" ht="15" hidden="false" customHeight="true" outlineLevel="0" collapsed="false">
      <c r="A6572" s="1" t="n">
        <v>1612</v>
      </c>
      <c r="C6572" s="1" t="s">
        <v>24</v>
      </c>
      <c r="D6572" s="1" t="s">
        <v>42</v>
      </c>
      <c r="E6572" s="1" t="s">
        <v>10304</v>
      </c>
      <c r="F6572" s="1" t="s">
        <v>89</v>
      </c>
      <c r="G6572" s="1" t="s">
        <v>148</v>
      </c>
    </row>
    <row r="6573" customFormat="false" ht="15" hidden="false" customHeight="true" outlineLevel="0" collapsed="false">
      <c r="A6573" s="1" t="n">
        <v>3300</v>
      </c>
      <c r="B6573" s="1" t="n">
        <v>25</v>
      </c>
      <c r="C6573" s="1" t="s">
        <v>25</v>
      </c>
      <c r="D6573" s="1" t="s">
        <v>38</v>
      </c>
      <c r="E6573" s="1" t="s">
        <v>10305</v>
      </c>
      <c r="F6573" s="1" t="s">
        <v>1764</v>
      </c>
      <c r="G6573" s="1" t="s">
        <v>523</v>
      </c>
      <c r="H6573" s="1" t="s">
        <v>102</v>
      </c>
    </row>
    <row r="6574" customFormat="false" ht="15" hidden="false" customHeight="true" outlineLevel="0" collapsed="false">
      <c r="A6574" s="1" t="n">
        <v>3290</v>
      </c>
      <c r="C6574" s="1" t="s">
        <v>24</v>
      </c>
      <c r="D6574" s="1" t="s">
        <v>2920</v>
      </c>
      <c r="E6574" s="1" t="s">
        <v>10306</v>
      </c>
      <c r="F6574" s="1" t="s">
        <v>79</v>
      </c>
      <c r="G6574" s="1" t="s">
        <v>523</v>
      </c>
    </row>
    <row r="6575" customFormat="false" ht="15" hidden="false" customHeight="true" outlineLevel="0" collapsed="false">
      <c r="A6575" s="1" t="n">
        <v>742</v>
      </c>
      <c r="C6575" s="1" t="s">
        <v>24</v>
      </c>
      <c r="D6575" s="1" t="s">
        <v>10307</v>
      </c>
      <c r="E6575" s="1" t="s">
        <v>10308</v>
      </c>
      <c r="F6575" s="1" t="s">
        <v>89</v>
      </c>
      <c r="G6575" s="1" t="s">
        <v>163</v>
      </c>
    </row>
    <row r="6576" customFormat="false" ht="15" hidden="false" customHeight="true" outlineLevel="0" collapsed="false">
      <c r="A6576" s="1" t="n">
        <v>775</v>
      </c>
      <c r="C6576" s="1" t="s">
        <v>24</v>
      </c>
      <c r="D6576" s="1" t="s">
        <v>44</v>
      </c>
      <c r="E6576" s="1" t="s">
        <v>10309</v>
      </c>
      <c r="F6576" s="1" t="s">
        <v>83</v>
      </c>
      <c r="G6576" s="1" t="s">
        <v>173</v>
      </c>
    </row>
    <row r="6577" customFormat="false" ht="15" hidden="false" customHeight="true" outlineLevel="0" collapsed="false">
      <c r="A6577" s="1" t="n">
        <v>1326</v>
      </c>
      <c r="C6577" s="1" t="s">
        <v>25</v>
      </c>
      <c r="D6577" s="1" t="s">
        <v>4848</v>
      </c>
      <c r="E6577" s="1" t="s">
        <v>10310</v>
      </c>
      <c r="F6577" s="1" t="s">
        <v>79</v>
      </c>
      <c r="G6577" s="1" t="s">
        <v>173</v>
      </c>
    </row>
    <row r="6578" customFormat="false" ht="15" hidden="false" customHeight="true" outlineLevel="0" collapsed="false">
      <c r="A6578" s="1" t="n">
        <v>260</v>
      </c>
      <c r="C6578" s="1" t="s">
        <v>24</v>
      </c>
      <c r="D6578" s="1" t="s">
        <v>902</v>
      </c>
      <c r="E6578" s="1" t="s">
        <v>10311</v>
      </c>
      <c r="F6578" s="1" t="s">
        <v>94</v>
      </c>
      <c r="G6578" s="1" t="s">
        <v>145</v>
      </c>
    </row>
    <row r="6579" customFormat="false" ht="15" hidden="false" customHeight="true" outlineLevel="0" collapsed="false">
      <c r="A6579" s="1" t="n">
        <v>2647</v>
      </c>
      <c r="C6579" s="1" t="s">
        <v>24</v>
      </c>
      <c r="D6579" s="1" t="s">
        <v>671</v>
      </c>
      <c r="E6579" s="1" t="s">
        <v>10312</v>
      </c>
      <c r="F6579" s="1" t="s">
        <v>83</v>
      </c>
      <c r="G6579" s="1" t="s">
        <v>295</v>
      </c>
    </row>
    <row r="6580" customFormat="false" ht="15" hidden="false" customHeight="true" outlineLevel="0" collapsed="false">
      <c r="A6580" s="1" t="n">
        <v>2190</v>
      </c>
      <c r="C6580" s="1" t="s">
        <v>24</v>
      </c>
      <c r="D6580" s="1" t="s">
        <v>568</v>
      </c>
      <c r="E6580" s="1" t="s">
        <v>10313</v>
      </c>
      <c r="F6580" s="1" t="s">
        <v>83</v>
      </c>
      <c r="G6580" s="1" t="s">
        <v>166</v>
      </c>
    </row>
    <row r="6581" customFormat="false" ht="15" hidden="false" customHeight="true" outlineLevel="0" collapsed="false">
      <c r="A6581" s="1" t="n">
        <v>3957</v>
      </c>
      <c r="C6581" s="1" t="s">
        <v>24</v>
      </c>
      <c r="D6581" s="1" t="s">
        <v>10314</v>
      </c>
      <c r="E6581" s="1" t="s">
        <v>56</v>
      </c>
      <c r="F6581" s="1" t="s">
        <v>79</v>
      </c>
      <c r="G6581" s="1" t="s">
        <v>163</v>
      </c>
    </row>
    <row r="6582" customFormat="false" ht="15" hidden="false" customHeight="true" outlineLevel="0" collapsed="false">
      <c r="A6582" s="1" t="n">
        <v>2667</v>
      </c>
      <c r="C6582" s="1" t="s">
        <v>24</v>
      </c>
      <c r="D6582" s="1" t="s">
        <v>6614</v>
      </c>
      <c r="E6582" s="1" t="s">
        <v>10315</v>
      </c>
      <c r="F6582" s="1" t="s">
        <v>90</v>
      </c>
      <c r="G6582" s="1" t="s">
        <v>166</v>
      </c>
    </row>
    <row r="6583" customFormat="false" ht="15" hidden="false" customHeight="true" outlineLevel="0" collapsed="false">
      <c r="A6583" s="1" t="n">
        <v>1509</v>
      </c>
      <c r="C6583" s="1" t="s">
        <v>24</v>
      </c>
      <c r="D6583" s="1" t="s">
        <v>10316</v>
      </c>
      <c r="E6583" s="1" t="s">
        <v>10317</v>
      </c>
      <c r="F6583" s="1" t="s">
        <v>83</v>
      </c>
      <c r="G6583" s="1" t="s">
        <v>10318</v>
      </c>
    </row>
    <row r="6584" customFormat="false" ht="15" hidden="false" customHeight="true" outlineLevel="0" collapsed="false">
      <c r="A6584" s="1" t="n">
        <v>1848</v>
      </c>
      <c r="C6584" s="1" t="s">
        <v>24</v>
      </c>
      <c r="D6584" s="1" t="s">
        <v>35</v>
      </c>
      <c r="E6584" s="1" t="s">
        <v>10319</v>
      </c>
      <c r="F6584" s="1" t="s">
        <v>79</v>
      </c>
      <c r="G6584" s="1" t="s">
        <v>173</v>
      </c>
    </row>
    <row r="6585" customFormat="false" ht="15" hidden="false" customHeight="true" outlineLevel="0" collapsed="false">
      <c r="A6585" s="1" t="n">
        <v>1461</v>
      </c>
      <c r="C6585" s="1" t="s">
        <v>24</v>
      </c>
      <c r="D6585" s="1" t="s">
        <v>10320</v>
      </c>
      <c r="E6585" s="1" t="s">
        <v>10321</v>
      </c>
      <c r="F6585" s="1" t="s">
        <v>81</v>
      </c>
      <c r="G6585" s="1" t="s">
        <v>173</v>
      </c>
    </row>
    <row r="6586" customFormat="false" ht="15" hidden="false" customHeight="true" outlineLevel="0" collapsed="false">
      <c r="A6586" s="1" t="n">
        <v>3132</v>
      </c>
      <c r="C6586" s="1" t="s">
        <v>24</v>
      </c>
      <c r="D6586" s="1" t="s">
        <v>4737</v>
      </c>
      <c r="E6586" s="1" t="s">
        <v>10322</v>
      </c>
      <c r="F6586" s="1" t="s">
        <v>79</v>
      </c>
      <c r="G6586" s="1" t="s">
        <v>126</v>
      </c>
    </row>
    <row r="6587" customFormat="false" ht="15" hidden="false" customHeight="true" outlineLevel="0" collapsed="false">
      <c r="A6587" s="1" t="n">
        <v>4431</v>
      </c>
      <c r="C6587" s="1" t="s">
        <v>24</v>
      </c>
      <c r="D6587" s="1" t="s">
        <v>10323</v>
      </c>
      <c r="E6587" s="1" t="s">
        <v>10324</v>
      </c>
      <c r="F6587" s="1" t="s">
        <v>1310</v>
      </c>
      <c r="G6587" s="1" t="s">
        <v>306</v>
      </c>
    </row>
    <row r="6588" customFormat="false" ht="15" hidden="false" customHeight="true" outlineLevel="0" collapsed="false">
      <c r="A6588" s="1" t="n">
        <v>2702</v>
      </c>
      <c r="C6588" s="1" t="s">
        <v>24</v>
      </c>
      <c r="D6588" s="1" t="s">
        <v>2080</v>
      </c>
      <c r="E6588" s="1" t="s">
        <v>10325</v>
      </c>
      <c r="F6588" s="1" t="s">
        <v>79</v>
      </c>
      <c r="G6588" s="1" t="s">
        <v>163</v>
      </c>
    </row>
    <row r="6589" customFormat="false" ht="15" hidden="false" customHeight="true" outlineLevel="0" collapsed="false">
      <c r="A6589" s="1" t="n">
        <v>2598</v>
      </c>
      <c r="C6589" s="1" t="s">
        <v>24</v>
      </c>
      <c r="D6589" s="1" t="s">
        <v>10326</v>
      </c>
      <c r="E6589" s="1" t="s">
        <v>10327</v>
      </c>
      <c r="F6589" s="1" t="s">
        <v>79</v>
      </c>
      <c r="G6589" s="1" t="s">
        <v>126</v>
      </c>
    </row>
    <row r="6590" customFormat="false" ht="15" hidden="false" customHeight="true" outlineLevel="0" collapsed="false">
      <c r="A6590" s="1" t="n">
        <v>2365</v>
      </c>
      <c r="C6590" s="1" t="s">
        <v>24</v>
      </c>
      <c r="D6590" s="1" t="s">
        <v>10328</v>
      </c>
      <c r="E6590" s="1" t="s">
        <v>56</v>
      </c>
      <c r="F6590" s="1" t="s">
        <v>79</v>
      </c>
    </row>
    <row r="6591" customFormat="false" ht="15" hidden="false" customHeight="true" outlineLevel="0" collapsed="false">
      <c r="A6591" s="1" t="n">
        <v>1895</v>
      </c>
      <c r="C6591" s="1" t="s">
        <v>24</v>
      </c>
      <c r="D6591" s="1" t="s">
        <v>8471</v>
      </c>
      <c r="E6591" s="1" t="s">
        <v>10329</v>
      </c>
      <c r="F6591" s="1" t="s">
        <v>79</v>
      </c>
      <c r="G6591" s="1" t="s">
        <v>130</v>
      </c>
    </row>
    <row r="6592" customFormat="false" ht="15" hidden="false" customHeight="true" outlineLevel="0" collapsed="false">
      <c r="A6592" s="1" t="n">
        <v>2553</v>
      </c>
      <c r="C6592" s="1" t="s">
        <v>24</v>
      </c>
      <c r="D6592" s="1" t="s">
        <v>10330</v>
      </c>
      <c r="E6592" s="1" t="s">
        <v>10331</v>
      </c>
      <c r="F6592" s="1" t="s">
        <v>95</v>
      </c>
      <c r="G6592" s="1" t="s">
        <v>163</v>
      </c>
    </row>
    <row r="6593" customFormat="false" ht="15" hidden="false" customHeight="true" outlineLevel="0" collapsed="false">
      <c r="A6593" s="1" t="n">
        <v>2268</v>
      </c>
      <c r="C6593" s="1" t="s">
        <v>24</v>
      </c>
      <c r="D6593" s="1" t="s">
        <v>1004</v>
      </c>
      <c r="E6593" s="1" t="s">
        <v>10332</v>
      </c>
      <c r="F6593" s="1" t="s">
        <v>92</v>
      </c>
      <c r="G6593" s="1" t="s">
        <v>163</v>
      </c>
    </row>
    <row r="6594" customFormat="false" ht="15" hidden="false" customHeight="true" outlineLevel="0" collapsed="false">
      <c r="A6594" s="1" t="n">
        <v>6681</v>
      </c>
      <c r="C6594" s="1" t="s">
        <v>24</v>
      </c>
      <c r="D6594" s="1" t="s">
        <v>10333</v>
      </c>
      <c r="E6594" s="1" t="s">
        <v>10334</v>
      </c>
      <c r="F6594" s="1" t="s">
        <v>79</v>
      </c>
      <c r="G6594" s="1" t="s">
        <v>1928</v>
      </c>
    </row>
    <row r="6595" customFormat="false" ht="15" hidden="false" customHeight="true" outlineLevel="0" collapsed="false">
      <c r="A6595" s="1" t="n">
        <v>1190</v>
      </c>
      <c r="C6595" s="1" t="s">
        <v>24</v>
      </c>
      <c r="D6595" s="1" t="s">
        <v>8471</v>
      </c>
      <c r="E6595" s="1" t="s">
        <v>10335</v>
      </c>
      <c r="F6595" s="1" t="s">
        <v>79</v>
      </c>
      <c r="G6595" s="1" t="s">
        <v>130</v>
      </c>
    </row>
    <row r="6596" customFormat="false" ht="15" hidden="false" customHeight="true" outlineLevel="0" collapsed="false">
      <c r="A6596" s="1" t="n">
        <v>2861</v>
      </c>
      <c r="B6596" s="1" t="n">
        <v>30000</v>
      </c>
      <c r="C6596" s="1" t="s">
        <v>24</v>
      </c>
      <c r="D6596" s="1" t="s">
        <v>1863</v>
      </c>
      <c r="E6596" s="1" t="s">
        <v>10336</v>
      </c>
      <c r="F6596" s="1" t="s">
        <v>88</v>
      </c>
      <c r="G6596" s="1" t="s">
        <v>179</v>
      </c>
      <c r="H6596" s="1" t="s">
        <v>102</v>
      </c>
    </row>
    <row r="6597" customFormat="false" ht="15" hidden="false" customHeight="true" outlineLevel="0" collapsed="false">
      <c r="A6597" s="1" t="n">
        <v>1552</v>
      </c>
      <c r="C6597" s="1" t="s">
        <v>24</v>
      </c>
      <c r="D6597" s="1" t="s">
        <v>8471</v>
      </c>
      <c r="E6597" s="1" t="s">
        <v>10337</v>
      </c>
      <c r="F6597" s="1" t="s">
        <v>79</v>
      </c>
      <c r="G6597" s="1" t="s">
        <v>130</v>
      </c>
    </row>
    <row r="6598" customFormat="false" ht="15" hidden="false" customHeight="true" outlineLevel="0" collapsed="false">
      <c r="A6598" s="1" t="n">
        <v>2076</v>
      </c>
      <c r="C6598" s="1" t="s">
        <v>24</v>
      </c>
      <c r="D6598" s="1" t="s">
        <v>10338</v>
      </c>
      <c r="E6598" s="1" t="s">
        <v>10339</v>
      </c>
      <c r="F6598" s="1" t="s">
        <v>97</v>
      </c>
      <c r="G6598" s="1" t="s">
        <v>219</v>
      </c>
    </row>
    <row r="6599" customFormat="false" ht="15" hidden="false" customHeight="true" outlineLevel="0" collapsed="false">
      <c r="A6599" s="1" t="n">
        <v>2642</v>
      </c>
      <c r="C6599" s="1" t="s">
        <v>24</v>
      </c>
      <c r="D6599" s="1" t="s">
        <v>10340</v>
      </c>
      <c r="E6599" s="1" t="s">
        <v>56</v>
      </c>
      <c r="F6599" s="1" t="s">
        <v>79</v>
      </c>
      <c r="G6599" s="1" t="s">
        <v>219</v>
      </c>
    </row>
    <row r="6600" customFormat="false" ht="15" hidden="false" customHeight="true" outlineLevel="0" collapsed="false">
      <c r="A6600" s="1" t="n">
        <v>1668</v>
      </c>
      <c r="C6600" s="1" t="s">
        <v>24</v>
      </c>
      <c r="D6600" s="1" t="s">
        <v>228</v>
      </c>
      <c r="E6600" s="1" t="s">
        <v>10341</v>
      </c>
      <c r="F6600" s="1" t="s">
        <v>79</v>
      </c>
      <c r="G6600" s="1" t="s">
        <v>129</v>
      </c>
    </row>
    <row r="6601" customFormat="false" ht="15" hidden="false" customHeight="true" outlineLevel="0" collapsed="false">
      <c r="A6601" s="1" t="n">
        <v>2794</v>
      </c>
      <c r="C6601" s="1" t="s">
        <v>24</v>
      </c>
      <c r="D6601" s="1" t="s">
        <v>2080</v>
      </c>
      <c r="E6601" s="1" t="s">
        <v>10342</v>
      </c>
      <c r="F6601" s="1" t="s">
        <v>79</v>
      </c>
      <c r="G6601" s="1" t="s">
        <v>163</v>
      </c>
    </row>
    <row r="6602" customFormat="false" ht="15" hidden="false" customHeight="true" outlineLevel="0" collapsed="false">
      <c r="A6602" s="1" t="n">
        <v>2954</v>
      </c>
      <c r="C6602" s="1" t="s">
        <v>24</v>
      </c>
      <c r="D6602" s="1" t="s">
        <v>2019</v>
      </c>
      <c r="E6602" s="1" t="s">
        <v>10343</v>
      </c>
      <c r="F6602" s="1" t="s">
        <v>79</v>
      </c>
      <c r="G6602" s="1" t="s">
        <v>126</v>
      </c>
    </row>
    <row r="6603" customFormat="false" ht="15" hidden="false" customHeight="true" outlineLevel="0" collapsed="false">
      <c r="A6603" s="1" t="n">
        <v>2954</v>
      </c>
      <c r="C6603" s="1" t="s">
        <v>24</v>
      </c>
      <c r="D6603" s="1" t="s">
        <v>8471</v>
      </c>
      <c r="E6603" s="1" t="s">
        <v>10344</v>
      </c>
      <c r="F6603" s="1" t="s">
        <v>79</v>
      </c>
      <c r="G6603" s="1" t="s">
        <v>130</v>
      </c>
    </row>
    <row r="6604" customFormat="false" ht="15" hidden="false" customHeight="true" outlineLevel="0" collapsed="false">
      <c r="A6604" s="1" t="n">
        <v>2239</v>
      </c>
      <c r="C6604" s="1" t="s">
        <v>24</v>
      </c>
      <c r="D6604" s="1" t="s">
        <v>10326</v>
      </c>
      <c r="E6604" s="1" t="s">
        <v>10345</v>
      </c>
      <c r="F6604" s="1" t="s">
        <v>79</v>
      </c>
      <c r="G6604" s="1" t="s">
        <v>126</v>
      </c>
    </row>
    <row r="6605" customFormat="false" ht="15" hidden="false" customHeight="true" outlineLevel="0" collapsed="false">
      <c r="A6605" s="1" t="n">
        <v>2980</v>
      </c>
      <c r="C6605" s="1" t="s">
        <v>24</v>
      </c>
      <c r="D6605" s="1" t="s">
        <v>1948</v>
      </c>
      <c r="E6605" s="1" t="s">
        <v>10346</v>
      </c>
      <c r="F6605" s="1" t="s">
        <v>79</v>
      </c>
      <c r="G6605" s="1" t="s">
        <v>461</v>
      </c>
    </row>
    <row r="6606" customFormat="false" ht="15" hidden="false" customHeight="true" outlineLevel="0" collapsed="false">
      <c r="A6606" s="1" t="n">
        <v>2320</v>
      </c>
      <c r="B6606" s="1" t="n">
        <v>100000</v>
      </c>
      <c r="C6606" s="1" t="s">
        <v>24</v>
      </c>
      <c r="D6606" s="1" t="s">
        <v>10347</v>
      </c>
      <c r="E6606" s="1" t="s">
        <v>10348</v>
      </c>
      <c r="F6606" s="1" t="s">
        <v>79</v>
      </c>
      <c r="G6606" s="1" t="s">
        <v>163</v>
      </c>
      <c r="H6606" s="1" t="s">
        <v>106</v>
      </c>
    </row>
    <row r="6607" customFormat="false" ht="15" hidden="false" customHeight="true" outlineLevel="0" collapsed="false">
      <c r="A6607" s="1" t="n">
        <v>1724</v>
      </c>
      <c r="C6607" s="1" t="s">
        <v>24</v>
      </c>
      <c r="D6607" s="1" t="s">
        <v>10349</v>
      </c>
      <c r="E6607" s="1" t="s">
        <v>10350</v>
      </c>
      <c r="F6607" s="1" t="s">
        <v>79</v>
      </c>
      <c r="G6607" s="1" t="s">
        <v>126</v>
      </c>
    </row>
    <row r="6608" customFormat="false" ht="15" hidden="false" customHeight="true" outlineLevel="0" collapsed="false">
      <c r="A6608" s="1" t="n">
        <v>456</v>
      </c>
      <c r="C6608" s="1" t="s">
        <v>25</v>
      </c>
      <c r="D6608" s="1" t="s">
        <v>10351</v>
      </c>
      <c r="E6608" s="1" t="s">
        <v>10352</v>
      </c>
      <c r="F6608" s="1" t="s">
        <v>79</v>
      </c>
      <c r="G6608" s="1" t="s">
        <v>132</v>
      </c>
    </row>
    <row r="6609" customFormat="false" ht="15" hidden="false" customHeight="true" outlineLevel="0" collapsed="false">
      <c r="A6609" s="1" t="n">
        <v>1195</v>
      </c>
      <c r="C6609" s="1" t="s">
        <v>26</v>
      </c>
      <c r="D6609" s="1" t="s">
        <v>10353</v>
      </c>
      <c r="E6609" s="1" t="s">
        <v>10354</v>
      </c>
      <c r="F6609" s="1" t="s">
        <v>10355</v>
      </c>
      <c r="G6609" s="1" t="s">
        <v>184</v>
      </c>
    </row>
    <row r="6610" customFormat="false" ht="15" hidden="false" customHeight="true" outlineLevel="0" collapsed="false">
      <c r="A6610" s="1" t="n">
        <v>1463</v>
      </c>
      <c r="C6610" s="1" t="s">
        <v>24</v>
      </c>
      <c r="D6610" s="1" t="s">
        <v>8471</v>
      </c>
      <c r="E6610" s="1" t="s">
        <v>10356</v>
      </c>
      <c r="F6610" s="1" t="s">
        <v>79</v>
      </c>
      <c r="G6610" s="1" t="s">
        <v>130</v>
      </c>
    </row>
    <row r="6611" customFormat="false" ht="15" hidden="false" customHeight="true" outlineLevel="0" collapsed="false">
      <c r="A6611" s="1" t="n">
        <v>2423</v>
      </c>
      <c r="C6611" s="1" t="s">
        <v>24</v>
      </c>
      <c r="D6611" s="1" t="s">
        <v>10326</v>
      </c>
      <c r="E6611" s="1" t="s">
        <v>10357</v>
      </c>
      <c r="F6611" s="1" t="s">
        <v>79</v>
      </c>
      <c r="G6611" s="1" t="s">
        <v>126</v>
      </c>
    </row>
    <row r="6612" customFormat="false" ht="15" hidden="false" customHeight="true" outlineLevel="0" collapsed="false">
      <c r="A6612" s="1" t="n">
        <v>2158</v>
      </c>
      <c r="C6612" s="1" t="s">
        <v>24</v>
      </c>
      <c r="D6612" s="1" t="s">
        <v>8471</v>
      </c>
      <c r="E6612" s="1" t="s">
        <v>10358</v>
      </c>
      <c r="F6612" s="1" t="s">
        <v>79</v>
      </c>
      <c r="G6612" s="1" t="s">
        <v>130</v>
      </c>
    </row>
    <row r="6613" customFormat="false" ht="15" hidden="false" customHeight="true" outlineLevel="0" collapsed="false">
      <c r="A6613" s="1" t="n">
        <v>2757</v>
      </c>
      <c r="C6613" s="1" t="s">
        <v>24</v>
      </c>
      <c r="D6613" s="1" t="s">
        <v>10359</v>
      </c>
      <c r="E6613" s="1" t="s">
        <v>10360</v>
      </c>
      <c r="F6613" s="1" t="s">
        <v>79</v>
      </c>
      <c r="G6613" s="1" t="s">
        <v>148</v>
      </c>
    </row>
    <row r="6614" customFormat="false" ht="15" hidden="false" customHeight="true" outlineLevel="0" collapsed="false">
      <c r="A6614" s="1" t="n">
        <v>1574</v>
      </c>
      <c r="C6614" s="1" t="s">
        <v>24</v>
      </c>
      <c r="D6614" s="1" t="s">
        <v>4737</v>
      </c>
      <c r="E6614" s="1" t="s">
        <v>10361</v>
      </c>
      <c r="F6614" s="1" t="s">
        <v>79</v>
      </c>
      <c r="G6614" s="1" t="s">
        <v>126</v>
      </c>
    </row>
    <row r="6615" customFormat="false" ht="15" hidden="false" customHeight="true" outlineLevel="0" collapsed="false">
      <c r="A6615" s="1" t="n">
        <v>2628</v>
      </c>
      <c r="C6615" s="1" t="s">
        <v>24</v>
      </c>
      <c r="D6615" s="1" t="s">
        <v>8471</v>
      </c>
      <c r="E6615" s="1" t="s">
        <v>10362</v>
      </c>
      <c r="F6615" s="1" t="s">
        <v>79</v>
      </c>
      <c r="G6615" s="1" t="s">
        <v>130</v>
      </c>
    </row>
    <row r="6616" customFormat="false" ht="15" hidden="false" customHeight="true" outlineLevel="0" collapsed="false">
      <c r="A6616" s="1" t="n">
        <v>2469</v>
      </c>
      <c r="C6616" s="1" t="s">
        <v>24</v>
      </c>
      <c r="D6616" s="1" t="s">
        <v>10349</v>
      </c>
      <c r="E6616" s="1" t="s">
        <v>10363</v>
      </c>
      <c r="F6616" s="1" t="s">
        <v>79</v>
      </c>
      <c r="G6616" s="1" t="s">
        <v>126</v>
      </c>
    </row>
    <row r="6617" customFormat="false" ht="15" hidden="false" customHeight="true" outlineLevel="0" collapsed="false">
      <c r="A6617" s="1" t="n">
        <v>2378</v>
      </c>
      <c r="C6617" s="1" t="s">
        <v>24</v>
      </c>
      <c r="D6617" s="1" t="s">
        <v>10364</v>
      </c>
      <c r="E6617" s="1" t="s">
        <v>10365</v>
      </c>
      <c r="F6617" s="1" t="s">
        <v>79</v>
      </c>
      <c r="G6617" s="1" t="s">
        <v>196</v>
      </c>
    </row>
    <row r="6618" customFormat="false" ht="15" hidden="false" customHeight="true" outlineLevel="0" collapsed="false">
      <c r="A6618" s="1" t="n">
        <v>2791</v>
      </c>
      <c r="C6618" s="1" t="s">
        <v>24</v>
      </c>
      <c r="D6618" s="1" t="s">
        <v>2080</v>
      </c>
      <c r="E6618" s="1" t="s">
        <v>10342</v>
      </c>
      <c r="F6618" s="1" t="s">
        <v>84</v>
      </c>
      <c r="G6618" s="1" t="s">
        <v>163</v>
      </c>
    </row>
    <row r="6619" customFormat="false" ht="15" hidden="false" customHeight="true" outlineLevel="0" collapsed="false">
      <c r="A6619" s="1" t="n">
        <v>2547</v>
      </c>
      <c r="C6619" s="1" t="s">
        <v>24</v>
      </c>
      <c r="D6619" s="1" t="s">
        <v>8471</v>
      </c>
      <c r="E6619" s="1" t="s">
        <v>10366</v>
      </c>
      <c r="F6619" s="1" t="s">
        <v>79</v>
      </c>
      <c r="G6619" s="1" t="s">
        <v>130</v>
      </c>
    </row>
    <row r="6620" customFormat="false" ht="15" hidden="false" customHeight="true" outlineLevel="0" collapsed="false">
      <c r="A6620" s="1" t="n">
        <v>2987</v>
      </c>
      <c r="C6620" s="1" t="s">
        <v>24</v>
      </c>
      <c r="D6620" s="1" t="s">
        <v>8471</v>
      </c>
      <c r="E6620" s="1" t="s">
        <v>10367</v>
      </c>
      <c r="F6620" s="1" t="s">
        <v>79</v>
      </c>
      <c r="G6620" s="1" t="s">
        <v>130</v>
      </c>
    </row>
    <row r="6621" customFormat="false" ht="15" hidden="false" customHeight="true" outlineLevel="0" collapsed="false">
      <c r="A6621" s="1" t="n">
        <v>1460</v>
      </c>
      <c r="C6621" s="1" t="s">
        <v>24</v>
      </c>
      <c r="D6621" s="1" t="s">
        <v>8471</v>
      </c>
      <c r="E6621" s="1" t="s">
        <v>10368</v>
      </c>
      <c r="F6621" s="1" t="s">
        <v>79</v>
      </c>
      <c r="G6621" s="1" t="s">
        <v>130</v>
      </c>
    </row>
    <row r="6622" customFormat="false" ht="15" hidden="false" customHeight="true" outlineLevel="0" collapsed="false">
      <c r="A6622" s="1" t="n">
        <v>2094</v>
      </c>
      <c r="C6622" s="1" t="s">
        <v>24</v>
      </c>
      <c r="D6622" s="1" t="s">
        <v>8471</v>
      </c>
      <c r="E6622" s="1" t="s">
        <v>10369</v>
      </c>
      <c r="F6622" s="1" t="s">
        <v>79</v>
      </c>
      <c r="G6622" s="1" t="s">
        <v>130</v>
      </c>
    </row>
    <row r="6623" customFormat="false" ht="15" hidden="false" customHeight="true" outlineLevel="0" collapsed="false">
      <c r="A6623" s="1" t="n">
        <v>1897</v>
      </c>
      <c r="C6623" s="1" t="s">
        <v>24</v>
      </c>
      <c r="D6623" s="1" t="s">
        <v>8471</v>
      </c>
      <c r="E6623" s="1" t="s">
        <v>10370</v>
      </c>
      <c r="F6623" s="1" t="s">
        <v>79</v>
      </c>
      <c r="G6623" s="1" t="s">
        <v>130</v>
      </c>
    </row>
    <row r="6624" customFormat="false" ht="15" hidden="false" customHeight="true" outlineLevel="0" collapsed="false">
      <c r="A6624" s="1" t="n">
        <v>1927</v>
      </c>
      <c r="C6624" s="1" t="s">
        <v>24</v>
      </c>
      <c r="D6624" s="1" t="s">
        <v>4995</v>
      </c>
      <c r="E6624" s="1" t="s">
        <v>10371</v>
      </c>
      <c r="F6624" s="1" t="s">
        <v>9941</v>
      </c>
      <c r="G6624" s="1" t="s">
        <v>523</v>
      </c>
    </row>
    <row r="6625" customFormat="false" ht="15" hidden="false" customHeight="true" outlineLevel="0" collapsed="false">
      <c r="A6625" s="1" t="n">
        <v>2099</v>
      </c>
      <c r="C6625" s="1" t="s">
        <v>24</v>
      </c>
      <c r="D6625" s="1" t="s">
        <v>10372</v>
      </c>
      <c r="E6625" s="1" t="s">
        <v>10373</v>
      </c>
      <c r="F6625" s="1" t="s">
        <v>92</v>
      </c>
    </row>
    <row r="6626" customFormat="false" ht="15" hidden="false" customHeight="true" outlineLevel="0" collapsed="false">
      <c r="A6626" s="1" t="n">
        <v>603</v>
      </c>
      <c r="C6626" s="1" t="s">
        <v>24</v>
      </c>
      <c r="D6626" s="1" t="s">
        <v>5226</v>
      </c>
      <c r="E6626" s="1" t="s">
        <v>10374</v>
      </c>
      <c r="F6626" s="1" t="s">
        <v>80</v>
      </c>
    </row>
    <row r="6627" customFormat="false" ht="15" hidden="false" customHeight="true" outlineLevel="0" collapsed="false">
      <c r="A6627" s="1" t="n">
        <v>419</v>
      </c>
      <c r="C6627" s="1" t="s">
        <v>24</v>
      </c>
      <c r="D6627" s="1" t="s">
        <v>3898</v>
      </c>
      <c r="E6627" s="1" t="s">
        <v>10375</v>
      </c>
      <c r="F6627" s="1" t="s">
        <v>81</v>
      </c>
      <c r="G6627" s="1" t="s">
        <v>163</v>
      </c>
    </row>
    <row r="6628" customFormat="false" ht="15" hidden="false" customHeight="true" outlineLevel="0" collapsed="false">
      <c r="A6628" s="1" t="n">
        <v>2954</v>
      </c>
      <c r="C6628" s="1" t="s">
        <v>24</v>
      </c>
      <c r="D6628" s="1" t="s">
        <v>228</v>
      </c>
      <c r="E6628" s="1" t="s">
        <v>10376</v>
      </c>
      <c r="F6628" s="1" t="s">
        <v>79</v>
      </c>
      <c r="G6628" s="1" t="s">
        <v>129</v>
      </c>
    </row>
    <row r="6629" customFormat="false" ht="15" hidden="false" customHeight="true" outlineLevel="0" collapsed="false">
      <c r="A6629" s="1" t="n">
        <v>6654</v>
      </c>
      <c r="C6629" s="1" t="s">
        <v>24</v>
      </c>
      <c r="D6629" s="1" t="s">
        <v>8465</v>
      </c>
      <c r="E6629" s="1" t="s">
        <v>59</v>
      </c>
      <c r="F6629" s="1" t="s">
        <v>80</v>
      </c>
      <c r="G6629" s="1" t="s">
        <v>130</v>
      </c>
    </row>
    <row r="6630" customFormat="false" ht="15" hidden="false" customHeight="true" outlineLevel="0" collapsed="false">
      <c r="A6630" s="1" t="n">
        <v>1772</v>
      </c>
      <c r="C6630" s="1" t="s">
        <v>24</v>
      </c>
      <c r="D6630" s="1" t="s">
        <v>10377</v>
      </c>
      <c r="E6630" s="1" t="s">
        <v>10378</v>
      </c>
      <c r="F6630" s="1" t="s">
        <v>79</v>
      </c>
      <c r="G6630" s="1" t="s">
        <v>126</v>
      </c>
    </row>
    <row r="6631" customFormat="false" ht="15" hidden="false" customHeight="true" outlineLevel="0" collapsed="false">
      <c r="A6631" s="1" t="n">
        <v>3865</v>
      </c>
      <c r="C6631" s="1" t="s">
        <v>24</v>
      </c>
      <c r="D6631" s="1" t="s">
        <v>10359</v>
      </c>
      <c r="E6631" s="1" t="s">
        <v>10379</v>
      </c>
      <c r="F6631" s="1" t="s">
        <v>79</v>
      </c>
      <c r="G6631" s="1" t="s">
        <v>148</v>
      </c>
    </row>
    <row r="6632" customFormat="false" ht="15" hidden="false" customHeight="true" outlineLevel="0" collapsed="false">
      <c r="A6632" s="1" t="n">
        <v>2756</v>
      </c>
      <c r="C6632" s="1" t="s">
        <v>24</v>
      </c>
      <c r="D6632" s="1" t="s">
        <v>10359</v>
      </c>
      <c r="E6632" s="1" t="s">
        <v>10380</v>
      </c>
      <c r="F6632" s="1" t="s">
        <v>79</v>
      </c>
      <c r="G6632" s="1" t="s">
        <v>148</v>
      </c>
    </row>
    <row r="6633" customFormat="false" ht="15" hidden="false" customHeight="true" outlineLevel="0" collapsed="false">
      <c r="A6633" s="1" t="n">
        <v>2791</v>
      </c>
      <c r="C6633" s="1" t="s">
        <v>24</v>
      </c>
      <c r="D6633" s="1" t="s">
        <v>8471</v>
      </c>
      <c r="E6633" s="1" t="s">
        <v>10381</v>
      </c>
      <c r="F6633" s="1" t="s">
        <v>79</v>
      </c>
      <c r="G6633" s="1" t="s">
        <v>130</v>
      </c>
    </row>
    <row r="6634" customFormat="false" ht="15" hidden="false" customHeight="true" outlineLevel="0" collapsed="false">
      <c r="A6634" s="1" t="n">
        <v>2597</v>
      </c>
      <c r="C6634" s="1" t="s">
        <v>24</v>
      </c>
      <c r="D6634" s="1" t="s">
        <v>228</v>
      </c>
      <c r="E6634" s="1" t="s">
        <v>10382</v>
      </c>
      <c r="F6634" s="1" t="s">
        <v>79</v>
      </c>
      <c r="G6634" s="1" t="s">
        <v>129</v>
      </c>
    </row>
    <row r="6635" customFormat="false" ht="15" hidden="false" customHeight="true" outlineLevel="0" collapsed="false">
      <c r="A6635" s="1" t="n">
        <v>2366</v>
      </c>
      <c r="C6635" s="1" t="s">
        <v>24</v>
      </c>
      <c r="D6635" s="1" t="s">
        <v>8471</v>
      </c>
      <c r="E6635" s="1" t="s">
        <v>10383</v>
      </c>
      <c r="F6635" s="1" t="s">
        <v>79</v>
      </c>
      <c r="G6635" s="1" t="s">
        <v>130</v>
      </c>
    </row>
    <row r="6636" customFormat="false" ht="15" hidden="false" customHeight="true" outlineLevel="0" collapsed="false">
      <c r="A6636" s="1" t="n">
        <v>1799</v>
      </c>
      <c r="C6636" s="1" t="s">
        <v>24</v>
      </c>
      <c r="D6636" s="1" t="s">
        <v>10384</v>
      </c>
      <c r="E6636" s="1" t="s">
        <v>10385</v>
      </c>
      <c r="F6636" s="1" t="s">
        <v>79</v>
      </c>
      <c r="G6636" s="1" t="s">
        <v>129</v>
      </c>
    </row>
    <row r="6637" customFormat="false" ht="15" hidden="false" customHeight="true" outlineLevel="0" collapsed="false">
      <c r="A6637" s="1" t="n">
        <v>3414</v>
      </c>
      <c r="C6637" s="1" t="s">
        <v>24</v>
      </c>
      <c r="D6637" s="1" t="s">
        <v>10326</v>
      </c>
      <c r="E6637" s="1" t="s">
        <v>10386</v>
      </c>
      <c r="F6637" s="1" t="s">
        <v>79</v>
      </c>
      <c r="G6637" s="1" t="s">
        <v>126</v>
      </c>
    </row>
    <row r="6638" customFormat="false" ht="15" hidden="false" customHeight="true" outlineLevel="0" collapsed="false">
      <c r="A6638" s="1" t="n">
        <v>2640</v>
      </c>
      <c r="C6638" s="1" t="s">
        <v>24</v>
      </c>
      <c r="D6638" s="1" t="s">
        <v>2080</v>
      </c>
      <c r="E6638" s="1" t="s">
        <v>10387</v>
      </c>
      <c r="F6638" s="1" t="s">
        <v>79</v>
      </c>
      <c r="G6638" s="1" t="s">
        <v>163</v>
      </c>
    </row>
    <row r="6639" customFormat="false" ht="15" hidden="false" customHeight="true" outlineLevel="0" collapsed="false">
      <c r="A6639" s="1" t="n">
        <v>2202</v>
      </c>
      <c r="C6639" s="1" t="s">
        <v>24</v>
      </c>
      <c r="D6639" s="1" t="s">
        <v>8471</v>
      </c>
      <c r="E6639" s="1" t="s">
        <v>10388</v>
      </c>
      <c r="F6639" s="1" t="s">
        <v>79</v>
      </c>
      <c r="G6639" s="1" t="s">
        <v>130</v>
      </c>
    </row>
    <row r="6640" customFormat="false" ht="15" hidden="false" customHeight="true" outlineLevel="0" collapsed="false">
      <c r="A6640" s="1" t="n">
        <v>740</v>
      </c>
      <c r="C6640" s="1" t="s">
        <v>24</v>
      </c>
      <c r="D6640" s="1" t="s">
        <v>1166</v>
      </c>
      <c r="E6640" s="1" t="s">
        <v>10389</v>
      </c>
      <c r="F6640" s="1" t="s">
        <v>79</v>
      </c>
      <c r="G6640" s="1" t="s">
        <v>276</v>
      </c>
    </row>
    <row r="6641" customFormat="false" ht="15" hidden="false" customHeight="true" outlineLevel="0" collapsed="false">
      <c r="A6641" s="1" t="n">
        <v>1553</v>
      </c>
      <c r="C6641" s="1" t="s">
        <v>24</v>
      </c>
      <c r="D6641" s="1" t="s">
        <v>10390</v>
      </c>
      <c r="E6641" s="1" t="s">
        <v>10391</v>
      </c>
      <c r="F6641" s="1" t="s">
        <v>79</v>
      </c>
      <c r="G6641" s="1" t="s">
        <v>134</v>
      </c>
    </row>
    <row r="6642" customFormat="false" ht="15" hidden="false" customHeight="true" outlineLevel="0" collapsed="false">
      <c r="A6642" s="1" t="n">
        <v>1519</v>
      </c>
      <c r="B6642" s="1" t="n">
        <v>0</v>
      </c>
      <c r="C6642" s="1" t="s">
        <v>24</v>
      </c>
      <c r="D6642" s="1" t="s">
        <v>2575</v>
      </c>
      <c r="E6642" s="1" t="s">
        <v>10392</v>
      </c>
      <c r="F6642" s="1" t="s">
        <v>79</v>
      </c>
      <c r="G6642" s="1" t="s">
        <v>295</v>
      </c>
      <c r="H6642" s="1" t="s">
        <v>102</v>
      </c>
    </row>
    <row r="6643" customFormat="false" ht="15" hidden="false" customHeight="true" outlineLevel="0" collapsed="false">
      <c r="A6643" s="1" t="n">
        <v>1317</v>
      </c>
      <c r="C6643" s="1" t="s">
        <v>24</v>
      </c>
      <c r="D6643" s="1" t="s">
        <v>1884</v>
      </c>
      <c r="E6643" s="1" t="s">
        <v>10393</v>
      </c>
      <c r="F6643" s="1" t="s">
        <v>79</v>
      </c>
      <c r="G6643" s="1" t="s">
        <v>126</v>
      </c>
    </row>
    <row r="6644" customFormat="false" ht="15" hidden="false" customHeight="true" outlineLevel="0" collapsed="false">
      <c r="A6644" s="1" t="n">
        <v>2050</v>
      </c>
      <c r="C6644" s="1" t="s">
        <v>24</v>
      </c>
      <c r="D6644" s="1" t="s">
        <v>8471</v>
      </c>
      <c r="E6644" s="1" t="s">
        <v>10394</v>
      </c>
      <c r="F6644" s="1" t="s">
        <v>79</v>
      </c>
      <c r="G6644" s="1" t="s">
        <v>130</v>
      </c>
    </row>
    <row r="6645" customFormat="false" ht="15" hidden="false" customHeight="true" outlineLevel="0" collapsed="false">
      <c r="A6645" s="1" t="n">
        <v>1116</v>
      </c>
      <c r="C6645" s="1" t="s">
        <v>24</v>
      </c>
      <c r="D6645" s="1" t="s">
        <v>8471</v>
      </c>
      <c r="E6645" s="1" t="s">
        <v>10395</v>
      </c>
      <c r="F6645" s="1" t="s">
        <v>79</v>
      </c>
      <c r="G6645" s="1" t="s">
        <v>130</v>
      </c>
    </row>
    <row r="6646" customFormat="false" ht="15" hidden="false" customHeight="true" outlineLevel="0" collapsed="false">
      <c r="A6646" s="1" t="n">
        <v>2994</v>
      </c>
      <c r="C6646" s="1" t="s">
        <v>24</v>
      </c>
      <c r="D6646" s="1" t="s">
        <v>10359</v>
      </c>
      <c r="E6646" s="1" t="s">
        <v>10396</v>
      </c>
      <c r="F6646" s="1" t="s">
        <v>79</v>
      </c>
      <c r="G6646" s="1" t="s">
        <v>148</v>
      </c>
    </row>
    <row r="6647" customFormat="false" ht="15" hidden="false" customHeight="true" outlineLevel="0" collapsed="false">
      <c r="A6647" s="1" t="n">
        <v>4996</v>
      </c>
      <c r="C6647" s="1" t="s">
        <v>24</v>
      </c>
      <c r="D6647" s="1" t="s">
        <v>228</v>
      </c>
      <c r="E6647" s="1" t="s">
        <v>10397</v>
      </c>
      <c r="F6647" s="1" t="s">
        <v>79</v>
      </c>
      <c r="G6647" s="1" t="s">
        <v>129</v>
      </c>
    </row>
    <row r="6648" customFormat="false" ht="15" hidden="false" customHeight="true" outlineLevel="0" collapsed="false">
      <c r="A6648" s="1" t="n">
        <v>1728</v>
      </c>
      <c r="C6648" s="1" t="s">
        <v>24</v>
      </c>
      <c r="D6648" s="1" t="s">
        <v>8471</v>
      </c>
      <c r="E6648" s="1" t="s">
        <v>10398</v>
      </c>
      <c r="F6648" s="1" t="s">
        <v>79</v>
      </c>
      <c r="G6648" s="1" t="s">
        <v>130</v>
      </c>
    </row>
    <row r="6649" customFormat="false" ht="15" hidden="false" customHeight="true" outlineLevel="0" collapsed="false">
      <c r="A6649" s="1" t="n">
        <v>2904</v>
      </c>
      <c r="C6649" s="1" t="s">
        <v>24</v>
      </c>
      <c r="D6649" s="1" t="s">
        <v>38</v>
      </c>
      <c r="E6649" s="1" t="s">
        <v>10399</v>
      </c>
      <c r="F6649" s="1" t="s">
        <v>79</v>
      </c>
      <c r="G6649" s="1" t="s">
        <v>523</v>
      </c>
    </row>
    <row r="6650" customFormat="false" ht="15" hidden="false" customHeight="true" outlineLevel="0" collapsed="false">
      <c r="A6650" s="1" t="n">
        <v>2954</v>
      </c>
      <c r="C6650" s="1" t="s">
        <v>24</v>
      </c>
      <c r="D6650" s="1" t="s">
        <v>6499</v>
      </c>
      <c r="E6650" s="1" t="s">
        <v>10400</v>
      </c>
      <c r="F6650" s="1" t="s">
        <v>79</v>
      </c>
      <c r="G6650" s="1" t="s">
        <v>126</v>
      </c>
    </row>
    <row r="6651" customFormat="false" ht="15" hidden="false" customHeight="true" outlineLevel="0" collapsed="false">
      <c r="A6651" s="1" t="n">
        <v>1449</v>
      </c>
      <c r="C6651" s="1" t="s">
        <v>24</v>
      </c>
      <c r="D6651" s="1" t="s">
        <v>167</v>
      </c>
      <c r="E6651" s="1" t="s">
        <v>10401</v>
      </c>
      <c r="F6651" s="1" t="s">
        <v>79</v>
      </c>
      <c r="G6651" s="1" t="s">
        <v>126</v>
      </c>
    </row>
    <row r="6652" customFormat="false" ht="15" hidden="false" customHeight="true" outlineLevel="0" collapsed="false">
      <c r="A6652" s="1" t="n">
        <v>3095</v>
      </c>
      <c r="C6652" s="1" t="s">
        <v>24</v>
      </c>
      <c r="D6652" s="1" t="s">
        <v>10402</v>
      </c>
      <c r="E6652" s="1" t="s">
        <v>10403</v>
      </c>
      <c r="F6652" s="1" t="s">
        <v>79</v>
      </c>
      <c r="G6652" s="1" t="s">
        <v>3702</v>
      </c>
    </row>
    <row r="6653" customFormat="false" ht="15" hidden="false" customHeight="true" outlineLevel="0" collapsed="false">
      <c r="A6653" s="1" t="n">
        <v>2757</v>
      </c>
      <c r="C6653" s="1" t="s">
        <v>24</v>
      </c>
      <c r="D6653" s="1" t="s">
        <v>8471</v>
      </c>
      <c r="E6653" s="1" t="s">
        <v>10404</v>
      </c>
      <c r="F6653" s="1" t="s">
        <v>79</v>
      </c>
      <c r="G6653" s="1" t="s">
        <v>130</v>
      </c>
    </row>
    <row r="6654" customFormat="false" ht="15" hidden="false" customHeight="true" outlineLevel="0" collapsed="false">
      <c r="A6654" s="1" t="n">
        <v>2521</v>
      </c>
      <c r="C6654" s="1" t="s">
        <v>24</v>
      </c>
      <c r="D6654" s="1" t="s">
        <v>2080</v>
      </c>
      <c r="E6654" s="1" t="s">
        <v>10405</v>
      </c>
      <c r="F6654" s="1" t="s">
        <v>79</v>
      </c>
      <c r="G6654" s="1" t="s">
        <v>163</v>
      </c>
    </row>
    <row r="6655" customFormat="false" ht="15" hidden="false" customHeight="true" outlineLevel="0" collapsed="false">
      <c r="A6655" s="1" t="n">
        <v>4496</v>
      </c>
      <c r="C6655" s="1" t="s">
        <v>24</v>
      </c>
      <c r="D6655" s="1" t="s">
        <v>10406</v>
      </c>
      <c r="E6655" s="1" t="s">
        <v>10407</v>
      </c>
      <c r="F6655" s="1" t="s">
        <v>1310</v>
      </c>
      <c r="G6655" s="1" t="s">
        <v>961</v>
      </c>
    </row>
    <row r="6656" customFormat="false" ht="15" hidden="false" customHeight="true" outlineLevel="0" collapsed="false">
      <c r="A6656" s="1" t="n">
        <v>2445</v>
      </c>
      <c r="C6656" s="1" t="s">
        <v>24</v>
      </c>
      <c r="D6656" s="1" t="s">
        <v>5094</v>
      </c>
      <c r="E6656" s="1" t="s">
        <v>10408</v>
      </c>
      <c r="F6656" s="1" t="s">
        <v>765</v>
      </c>
      <c r="G6656" s="1" t="s">
        <v>184</v>
      </c>
    </row>
    <row r="6657" customFormat="false" ht="15" hidden="false" customHeight="true" outlineLevel="0" collapsed="false">
      <c r="A6657" s="1" t="n">
        <v>1705</v>
      </c>
      <c r="C6657" s="1" t="s">
        <v>24</v>
      </c>
      <c r="D6657" s="1" t="s">
        <v>8471</v>
      </c>
      <c r="E6657" s="1" t="s">
        <v>10409</v>
      </c>
      <c r="F6657" s="1" t="s">
        <v>79</v>
      </c>
      <c r="G6657" s="1" t="s">
        <v>130</v>
      </c>
    </row>
    <row r="6658" customFormat="false" ht="15" hidden="false" customHeight="true" outlineLevel="0" collapsed="false">
      <c r="A6658" s="1" t="n">
        <v>831</v>
      </c>
      <c r="C6658" s="1" t="s">
        <v>24</v>
      </c>
      <c r="D6658" s="1" t="s">
        <v>4737</v>
      </c>
      <c r="E6658" s="1" t="s">
        <v>10410</v>
      </c>
      <c r="F6658" s="1" t="s">
        <v>79</v>
      </c>
      <c r="G6658" s="1" t="s">
        <v>126</v>
      </c>
    </row>
    <row r="6659" customFormat="false" ht="15" hidden="false" customHeight="true" outlineLevel="0" collapsed="false">
      <c r="A6659" s="1" t="n">
        <v>1226</v>
      </c>
      <c r="C6659" s="1" t="s">
        <v>24</v>
      </c>
      <c r="D6659" s="1" t="s">
        <v>2080</v>
      </c>
      <c r="E6659" s="1" t="s">
        <v>10411</v>
      </c>
      <c r="F6659" s="1" t="s">
        <v>79</v>
      </c>
      <c r="G6659" s="1" t="s">
        <v>163</v>
      </c>
    </row>
    <row r="6660" customFormat="false" ht="15" hidden="false" customHeight="true" outlineLevel="0" collapsed="false">
      <c r="A6660" s="1" t="n">
        <v>950</v>
      </c>
      <c r="C6660" s="1" t="s">
        <v>24</v>
      </c>
      <c r="D6660" s="1" t="s">
        <v>8471</v>
      </c>
      <c r="E6660" s="1" t="s">
        <v>10412</v>
      </c>
      <c r="F6660" s="1" t="s">
        <v>79</v>
      </c>
      <c r="G6660" s="1" t="s">
        <v>130</v>
      </c>
    </row>
    <row r="6661" customFormat="false" ht="15" hidden="false" customHeight="true" outlineLevel="0" collapsed="false">
      <c r="A6661" s="1" t="n">
        <v>5826</v>
      </c>
      <c r="C6661" s="1" t="s">
        <v>24</v>
      </c>
      <c r="D6661" s="1" t="s">
        <v>10413</v>
      </c>
      <c r="E6661" s="1" t="s">
        <v>10414</v>
      </c>
      <c r="F6661" s="1" t="s">
        <v>87</v>
      </c>
      <c r="G6661" s="1" t="s">
        <v>221</v>
      </c>
    </row>
    <row r="6662" customFormat="false" ht="15" hidden="false" customHeight="true" outlineLevel="0" collapsed="false">
      <c r="A6662" s="1" t="n">
        <v>2954</v>
      </c>
      <c r="C6662" s="1" t="s">
        <v>24</v>
      </c>
      <c r="D6662" s="1" t="s">
        <v>10415</v>
      </c>
      <c r="E6662" s="1" t="s">
        <v>10416</v>
      </c>
      <c r="F6662" s="1" t="s">
        <v>79</v>
      </c>
      <c r="G6662" s="1" t="s">
        <v>736</v>
      </c>
    </row>
    <row r="6663" customFormat="false" ht="15" hidden="false" customHeight="true" outlineLevel="0" collapsed="false">
      <c r="A6663" s="1" t="n">
        <v>2011</v>
      </c>
      <c r="C6663" s="1" t="s">
        <v>24</v>
      </c>
      <c r="D6663" s="1" t="s">
        <v>2080</v>
      </c>
      <c r="E6663" s="1" t="s">
        <v>10417</v>
      </c>
      <c r="F6663" s="1" t="s">
        <v>79</v>
      </c>
      <c r="G6663" s="1" t="s">
        <v>163</v>
      </c>
    </row>
    <row r="6664" customFormat="false" ht="15" hidden="false" customHeight="true" outlineLevel="0" collapsed="false">
      <c r="A6664" s="1" t="n">
        <v>3057</v>
      </c>
      <c r="C6664" s="1" t="s">
        <v>24</v>
      </c>
      <c r="D6664" s="1" t="s">
        <v>8471</v>
      </c>
      <c r="E6664" s="1" t="s">
        <v>10418</v>
      </c>
      <c r="F6664" s="1" t="s">
        <v>79</v>
      </c>
      <c r="G6664" s="1" t="s">
        <v>130</v>
      </c>
    </row>
    <row r="6665" customFormat="false" ht="15" hidden="false" customHeight="true" outlineLevel="0" collapsed="false">
      <c r="A6665" s="1" t="n">
        <v>2319</v>
      </c>
      <c r="C6665" s="1" t="s">
        <v>24</v>
      </c>
      <c r="D6665" s="1" t="s">
        <v>8471</v>
      </c>
      <c r="E6665" s="1" t="s">
        <v>10419</v>
      </c>
      <c r="F6665" s="1" t="s">
        <v>79</v>
      </c>
      <c r="G6665" s="1" t="s">
        <v>130</v>
      </c>
    </row>
    <row r="6666" customFormat="false" ht="15" hidden="false" customHeight="true" outlineLevel="0" collapsed="false">
      <c r="A6666" s="1" t="n">
        <v>456</v>
      </c>
      <c r="C6666" s="1" t="s">
        <v>25</v>
      </c>
      <c r="D6666" s="1" t="s">
        <v>3912</v>
      </c>
      <c r="E6666" s="1" t="s">
        <v>10420</v>
      </c>
      <c r="F6666" s="1" t="s">
        <v>79</v>
      </c>
      <c r="G6666" s="1" t="s">
        <v>132</v>
      </c>
    </row>
    <row r="6667" customFormat="false" ht="15" hidden="false" customHeight="true" outlineLevel="0" collapsed="false">
      <c r="A6667" s="1" t="n">
        <v>762</v>
      </c>
      <c r="C6667" s="1" t="s">
        <v>24</v>
      </c>
      <c r="D6667" s="1" t="s">
        <v>10421</v>
      </c>
      <c r="E6667" s="1" t="s">
        <v>10422</v>
      </c>
      <c r="F6667" s="1" t="s">
        <v>85</v>
      </c>
      <c r="G6667" s="1" t="s">
        <v>163</v>
      </c>
    </row>
    <row r="6668" customFormat="false" ht="15" hidden="false" customHeight="true" outlineLevel="0" collapsed="false">
      <c r="A6668" s="1" t="n">
        <v>2628</v>
      </c>
      <c r="C6668" s="1" t="s">
        <v>24</v>
      </c>
      <c r="D6668" s="1" t="s">
        <v>6499</v>
      </c>
      <c r="E6668" s="1" t="s">
        <v>10423</v>
      </c>
      <c r="F6668" s="1" t="s">
        <v>1310</v>
      </c>
      <c r="G6668" s="1" t="s">
        <v>126</v>
      </c>
    </row>
    <row r="6669" customFormat="false" ht="15" hidden="false" customHeight="true" outlineLevel="0" collapsed="false">
      <c r="A6669" s="1" t="n">
        <v>2050</v>
      </c>
      <c r="C6669" s="1" t="s">
        <v>24</v>
      </c>
      <c r="D6669" s="1" t="s">
        <v>2278</v>
      </c>
      <c r="E6669" s="1" t="s">
        <v>10424</v>
      </c>
      <c r="F6669" s="1" t="s">
        <v>79</v>
      </c>
      <c r="G6669" s="1" t="s">
        <v>163</v>
      </c>
    </row>
    <row r="6670" customFormat="false" ht="15" hidden="false" customHeight="true" outlineLevel="0" collapsed="false">
      <c r="A6670" s="1" t="n">
        <v>2426</v>
      </c>
      <c r="C6670" s="1" t="s">
        <v>24</v>
      </c>
      <c r="D6670" s="1" t="s">
        <v>8471</v>
      </c>
      <c r="E6670" s="1" t="s">
        <v>10425</v>
      </c>
      <c r="F6670" s="1" t="s">
        <v>79</v>
      </c>
      <c r="G6670" s="1" t="s">
        <v>130</v>
      </c>
    </row>
    <row r="6671" customFormat="false" ht="15" hidden="false" customHeight="true" outlineLevel="0" collapsed="false">
      <c r="A6671" s="1" t="n">
        <v>3324</v>
      </c>
      <c r="C6671" s="1" t="s">
        <v>24</v>
      </c>
      <c r="D6671" s="1" t="s">
        <v>2080</v>
      </c>
      <c r="E6671" s="1" t="s">
        <v>10426</v>
      </c>
      <c r="F6671" s="1" t="s">
        <v>79</v>
      </c>
      <c r="G6671" s="1" t="s">
        <v>163</v>
      </c>
    </row>
    <row r="6672" customFormat="false" ht="15" hidden="false" customHeight="true" outlineLevel="0" collapsed="false">
      <c r="A6672" s="1" t="n">
        <v>2985</v>
      </c>
      <c r="C6672" s="1" t="s">
        <v>24</v>
      </c>
      <c r="D6672" s="1" t="s">
        <v>10427</v>
      </c>
      <c r="E6672" s="1" t="s">
        <v>10428</v>
      </c>
      <c r="F6672" s="1" t="s">
        <v>8651</v>
      </c>
    </row>
    <row r="6673" customFormat="false" ht="15" hidden="false" customHeight="true" outlineLevel="0" collapsed="false">
      <c r="A6673" s="1" t="n">
        <v>1818</v>
      </c>
      <c r="C6673" s="1" t="s">
        <v>24</v>
      </c>
      <c r="D6673" s="1" t="s">
        <v>10429</v>
      </c>
      <c r="E6673" s="1" t="s">
        <v>10430</v>
      </c>
      <c r="F6673" s="1" t="s">
        <v>765</v>
      </c>
      <c r="G6673" s="1" t="s">
        <v>166</v>
      </c>
    </row>
    <row r="6674" customFormat="false" ht="15" hidden="false" customHeight="true" outlineLevel="0" collapsed="false">
      <c r="A6674" s="1" t="n">
        <v>2895</v>
      </c>
      <c r="C6674" s="1" t="s">
        <v>24</v>
      </c>
      <c r="D6674" s="1" t="s">
        <v>10431</v>
      </c>
      <c r="E6674" s="1" t="s">
        <v>10432</v>
      </c>
      <c r="F6674" s="1" t="s">
        <v>79</v>
      </c>
      <c r="G6674" s="1" t="s">
        <v>295</v>
      </c>
    </row>
    <row r="6675" customFormat="false" ht="15" hidden="false" customHeight="true" outlineLevel="0" collapsed="false">
      <c r="A6675" s="1" t="n">
        <v>2611</v>
      </c>
      <c r="C6675" s="1" t="s">
        <v>24</v>
      </c>
      <c r="D6675" s="1" t="s">
        <v>10326</v>
      </c>
      <c r="E6675" s="1" t="s">
        <v>10433</v>
      </c>
      <c r="F6675" s="1" t="s">
        <v>79</v>
      </c>
      <c r="G6675" s="1" t="s">
        <v>126</v>
      </c>
    </row>
    <row r="6676" customFormat="false" ht="15" hidden="false" customHeight="true" outlineLevel="0" collapsed="false">
      <c r="A6676" s="1" t="n">
        <v>3502</v>
      </c>
      <c r="C6676" s="1" t="s">
        <v>24</v>
      </c>
      <c r="D6676" s="1" t="s">
        <v>8471</v>
      </c>
      <c r="E6676" s="1" t="s">
        <v>10434</v>
      </c>
      <c r="F6676" s="1" t="s">
        <v>79</v>
      </c>
      <c r="G6676" s="1" t="s">
        <v>130</v>
      </c>
    </row>
    <row r="6677" customFormat="false" ht="15" hidden="false" customHeight="true" outlineLevel="0" collapsed="false">
      <c r="A6677" s="1" t="n">
        <v>80</v>
      </c>
      <c r="C6677" s="1" t="s">
        <v>24</v>
      </c>
      <c r="D6677" s="1" t="s">
        <v>2550</v>
      </c>
      <c r="E6677" s="1" t="s">
        <v>10435</v>
      </c>
      <c r="F6677" s="1" t="s">
        <v>598</v>
      </c>
      <c r="G6677" s="1" t="s">
        <v>166</v>
      </c>
    </row>
    <row r="6678" customFormat="false" ht="15" hidden="false" customHeight="true" outlineLevel="0" collapsed="false">
      <c r="A6678" s="1" t="n">
        <v>1909</v>
      </c>
      <c r="C6678" s="1" t="s">
        <v>24</v>
      </c>
      <c r="D6678" s="1" t="s">
        <v>8471</v>
      </c>
      <c r="E6678" s="1" t="s">
        <v>10436</v>
      </c>
      <c r="F6678" s="1" t="s">
        <v>79</v>
      </c>
      <c r="G6678" s="1" t="s">
        <v>130</v>
      </c>
    </row>
    <row r="6679" customFormat="false" ht="15" hidden="false" customHeight="true" outlineLevel="0" collapsed="false">
      <c r="A6679" s="1" t="n">
        <v>3258</v>
      </c>
      <c r="C6679" s="1" t="s">
        <v>24</v>
      </c>
      <c r="D6679" s="1" t="s">
        <v>4737</v>
      </c>
      <c r="E6679" s="1" t="s">
        <v>10437</v>
      </c>
      <c r="F6679" s="1" t="s">
        <v>79</v>
      </c>
      <c r="G6679" s="1" t="s">
        <v>126</v>
      </c>
    </row>
    <row r="6680" customFormat="false" ht="15" hidden="false" customHeight="true" outlineLevel="0" collapsed="false">
      <c r="A6680" s="1" t="n">
        <v>3079</v>
      </c>
      <c r="C6680" s="1" t="s">
        <v>24</v>
      </c>
      <c r="D6680" s="1" t="s">
        <v>8471</v>
      </c>
      <c r="E6680" s="1" t="s">
        <v>10438</v>
      </c>
      <c r="F6680" s="1" t="s">
        <v>79</v>
      </c>
      <c r="G6680" s="1" t="s">
        <v>130</v>
      </c>
    </row>
    <row r="6681" customFormat="false" ht="15" hidden="false" customHeight="true" outlineLevel="0" collapsed="false">
      <c r="A6681" s="1" t="n">
        <v>1955</v>
      </c>
      <c r="C6681" s="1" t="s">
        <v>24</v>
      </c>
      <c r="D6681" s="1" t="s">
        <v>4136</v>
      </c>
      <c r="E6681" s="1" t="s">
        <v>10439</v>
      </c>
      <c r="F6681" s="1" t="s">
        <v>79</v>
      </c>
      <c r="G6681" s="1" t="s">
        <v>163</v>
      </c>
    </row>
    <row r="6682" customFormat="false" ht="15" hidden="false" customHeight="true" outlineLevel="0" collapsed="false">
      <c r="A6682" s="1" t="n">
        <v>147</v>
      </c>
      <c r="C6682" s="1" t="s">
        <v>24</v>
      </c>
      <c r="D6682" s="1" t="s">
        <v>4828</v>
      </c>
      <c r="E6682" s="1" t="s">
        <v>10440</v>
      </c>
      <c r="F6682" s="1" t="s">
        <v>79</v>
      </c>
      <c r="G6682" s="1" t="s">
        <v>461</v>
      </c>
    </row>
    <row r="6683" customFormat="false" ht="15" hidden="false" customHeight="true" outlineLevel="0" collapsed="false">
      <c r="A6683" s="1" t="n">
        <v>3242</v>
      </c>
      <c r="C6683" s="1" t="s">
        <v>24</v>
      </c>
      <c r="D6683" s="1" t="s">
        <v>10441</v>
      </c>
      <c r="E6683" s="1" t="s">
        <v>10442</v>
      </c>
      <c r="F6683" s="1" t="s">
        <v>79</v>
      </c>
      <c r="G6683" s="1" t="s">
        <v>3702</v>
      </c>
    </row>
    <row r="6684" customFormat="false" ht="15" hidden="false" customHeight="true" outlineLevel="0" collapsed="false">
      <c r="A6684" s="1" t="n">
        <v>2841</v>
      </c>
      <c r="C6684" s="1" t="s">
        <v>24</v>
      </c>
      <c r="D6684" s="1" t="s">
        <v>228</v>
      </c>
      <c r="E6684" s="1" t="s">
        <v>10443</v>
      </c>
      <c r="F6684" s="1" t="s">
        <v>79</v>
      </c>
      <c r="G6684" s="1" t="s">
        <v>129</v>
      </c>
    </row>
    <row r="6685" customFormat="false" ht="15" hidden="false" customHeight="true" outlineLevel="0" collapsed="false">
      <c r="A6685" s="1" t="n">
        <v>3614</v>
      </c>
      <c r="C6685" s="1" t="s">
        <v>24</v>
      </c>
      <c r="D6685" s="1" t="s">
        <v>10349</v>
      </c>
      <c r="E6685" s="1" t="s">
        <v>10444</v>
      </c>
      <c r="F6685" s="1" t="s">
        <v>79</v>
      </c>
      <c r="G6685" s="1" t="s">
        <v>126</v>
      </c>
    </row>
    <row r="6686" customFormat="false" ht="15" hidden="false" customHeight="true" outlineLevel="0" collapsed="false">
      <c r="A6686" s="1" t="n">
        <v>2702</v>
      </c>
      <c r="C6686" s="1" t="s">
        <v>24</v>
      </c>
      <c r="D6686" s="1" t="s">
        <v>10364</v>
      </c>
      <c r="E6686" s="1" t="s">
        <v>10445</v>
      </c>
      <c r="F6686" s="1" t="s">
        <v>79</v>
      </c>
      <c r="G6686" s="1" t="s">
        <v>196</v>
      </c>
    </row>
    <row r="6687" customFormat="false" ht="15" hidden="false" customHeight="true" outlineLevel="0" collapsed="false">
      <c r="A6687" s="1" t="n">
        <v>1962</v>
      </c>
      <c r="C6687" s="1" t="s">
        <v>24</v>
      </c>
      <c r="D6687" s="1" t="s">
        <v>1166</v>
      </c>
      <c r="E6687" s="1" t="s">
        <v>10446</v>
      </c>
      <c r="F6687" s="1" t="s">
        <v>79</v>
      </c>
      <c r="G6687" s="1" t="s">
        <v>276</v>
      </c>
    </row>
    <row r="6688" customFormat="false" ht="15" hidden="false" customHeight="true" outlineLevel="0" collapsed="false">
      <c r="A6688" s="1" t="n">
        <v>4942</v>
      </c>
      <c r="C6688" s="1" t="s">
        <v>24</v>
      </c>
      <c r="D6688" s="1" t="s">
        <v>2985</v>
      </c>
      <c r="E6688" s="1" t="s">
        <v>10447</v>
      </c>
      <c r="F6688" s="1" t="s">
        <v>10448</v>
      </c>
      <c r="G6688" s="1" t="s">
        <v>523</v>
      </c>
    </row>
    <row r="6689" customFormat="false" ht="15" hidden="false" customHeight="true" outlineLevel="0" collapsed="false">
      <c r="A6689" s="1" t="n">
        <v>1982</v>
      </c>
      <c r="C6689" s="1" t="s">
        <v>24</v>
      </c>
      <c r="D6689" s="1" t="s">
        <v>10449</v>
      </c>
      <c r="E6689" s="1" t="s">
        <v>10450</v>
      </c>
      <c r="F6689" s="1" t="s">
        <v>2415</v>
      </c>
      <c r="G6689" s="1" t="s">
        <v>523</v>
      </c>
    </row>
    <row r="6690" customFormat="false" ht="15" hidden="false" customHeight="true" outlineLevel="0" collapsed="false">
      <c r="A6690" s="1" t="n">
        <v>1835</v>
      </c>
      <c r="C6690" s="1" t="s">
        <v>24</v>
      </c>
      <c r="D6690" s="1" t="s">
        <v>2970</v>
      </c>
      <c r="E6690" s="1" t="s">
        <v>10451</v>
      </c>
      <c r="F6690" s="1" t="s">
        <v>273</v>
      </c>
      <c r="G6690" s="1" t="s">
        <v>523</v>
      </c>
    </row>
    <row r="6691" customFormat="false" ht="15" hidden="false" customHeight="true" outlineLevel="0" collapsed="false">
      <c r="A6691" s="1" t="n">
        <v>3223</v>
      </c>
      <c r="C6691" s="1" t="s">
        <v>24</v>
      </c>
      <c r="D6691" s="1" t="s">
        <v>38</v>
      </c>
      <c r="E6691" s="1" t="s">
        <v>10452</v>
      </c>
      <c r="F6691" s="1" t="s">
        <v>10453</v>
      </c>
      <c r="G6691" s="1" t="s">
        <v>523</v>
      </c>
    </row>
    <row r="6692" customFormat="false" ht="15" hidden="false" customHeight="true" outlineLevel="0" collapsed="false">
      <c r="A6692" s="1" t="n">
        <v>1854</v>
      </c>
      <c r="C6692" s="1" t="s">
        <v>24</v>
      </c>
      <c r="D6692" s="1" t="s">
        <v>2957</v>
      </c>
      <c r="E6692" s="1" t="s">
        <v>10454</v>
      </c>
      <c r="F6692" s="1" t="s">
        <v>273</v>
      </c>
      <c r="G6692" s="1" t="s">
        <v>523</v>
      </c>
    </row>
    <row r="6693" customFormat="false" ht="15" hidden="false" customHeight="true" outlineLevel="0" collapsed="false">
      <c r="A6693" s="1" t="n">
        <v>1953</v>
      </c>
      <c r="C6693" s="1" t="s">
        <v>24</v>
      </c>
      <c r="D6693" s="1" t="s">
        <v>10455</v>
      </c>
      <c r="E6693" s="1" t="s">
        <v>10456</v>
      </c>
      <c r="F6693" s="1" t="s">
        <v>10457</v>
      </c>
    </row>
    <row r="6694" customFormat="false" ht="15" hidden="false" customHeight="true" outlineLevel="0" collapsed="false">
      <c r="A6694" s="1" t="n">
        <v>1664</v>
      </c>
      <c r="C6694" s="1" t="s">
        <v>24</v>
      </c>
      <c r="D6694" s="1" t="s">
        <v>38</v>
      </c>
      <c r="E6694" s="1" t="s">
        <v>10458</v>
      </c>
      <c r="F6694" s="1" t="s">
        <v>79</v>
      </c>
      <c r="G6694" s="1" t="s">
        <v>523</v>
      </c>
    </row>
    <row r="6695" customFormat="false" ht="15" hidden="false" customHeight="true" outlineLevel="0" collapsed="false">
      <c r="A6695" s="1" t="n">
        <v>2223</v>
      </c>
      <c r="C6695" s="1" t="s">
        <v>24</v>
      </c>
      <c r="D6695" s="1" t="s">
        <v>38</v>
      </c>
      <c r="E6695" s="1" t="s">
        <v>10459</v>
      </c>
      <c r="F6695" s="1" t="s">
        <v>79</v>
      </c>
      <c r="G6695" s="1" t="s">
        <v>523</v>
      </c>
    </row>
    <row r="6696" customFormat="false" ht="15" hidden="false" customHeight="true" outlineLevel="0" collapsed="false">
      <c r="A6696" s="1" t="n">
        <v>2752</v>
      </c>
      <c r="C6696" s="1" t="s">
        <v>24</v>
      </c>
      <c r="D6696" s="1" t="s">
        <v>10460</v>
      </c>
      <c r="E6696" s="1" t="s">
        <v>10461</v>
      </c>
      <c r="F6696" s="1" t="s">
        <v>89</v>
      </c>
      <c r="G6696" s="1" t="s">
        <v>523</v>
      </c>
    </row>
    <row r="6697" customFormat="false" ht="15" hidden="false" customHeight="true" outlineLevel="0" collapsed="false">
      <c r="A6697" s="1" t="n">
        <v>1045</v>
      </c>
      <c r="C6697" s="1" t="s">
        <v>24</v>
      </c>
      <c r="D6697" s="1" t="s">
        <v>2945</v>
      </c>
      <c r="E6697" s="1" t="s">
        <v>10462</v>
      </c>
      <c r="F6697" s="1" t="s">
        <v>79</v>
      </c>
      <c r="G6697" s="1" t="s">
        <v>523</v>
      </c>
    </row>
    <row r="6698" customFormat="false" ht="15" hidden="false" customHeight="true" outlineLevel="0" collapsed="false">
      <c r="A6698" s="1" t="n">
        <v>1956</v>
      </c>
      <c r="C6698" s="1" t="s">
        <v>24</v>
      </c>
      <c r="D6698" s="1" t="s">
        <v>10463</v>
      </c>
      <c r="E6698" s="1" t="s">
        <v>10464</v>
      </c>
      <c r="F6698" s="1" t="s">
        <v>10465</v>
      </c>
    </row>
    <row r="6699" customFormat="false" ht="15" hidden="false" customHeight="true" outlineLevel="0" collapsed="false">
      <c r="A6699" s="1" t="n">
        <v>2069</v>
      </c>
      <c r="C6699" s="1" t="s">
        <v>24</v>
      </c>
      <c r="D6699" s="1" t="s">
        <v>2941</v>
      </c>
      <c r="E6699" s="1" t="s">
        <v>10466</v>
      </c>
      <c r="F6699" s="1" t="s">
        <v>10467</v>
      </c>
      <c r="G6699" s="1" t="s">
        <v>523</v>
      </c>
    </row>
    <row r="6700" customFormat="false" ht="15" hidden="false" customHeight="true" outlineLevel="0" collapsed="false">
      <c r="A6700" s="1" t="n">
        <v>3279</v>
      </c>
      <c r="C6700" s="1" t="s">
        <v>25</v>
      </c>
      <c r="D6700" s="1" t="s">
        <v>3119</v>
      </c>
      <c r="E6700" s="1" t="s">
        <v>10468</v>
      </c>
      <c r="F6700" s="1" t="s">
        <v>79</v>
      </c>
      <c r="G6700" s="1" t="s">
        <v>523</v>
      </c>
    </row>
    <row r="6701" customFormat="false" ht="15" hidden="false" customHeight="true" outlineLevel="0" collapsed="false">
      <c r="A6701" s="1" t="n">
        <v>2436</v>
      </c>
      <c r="C6701" s="1" t="s">
        <v>24</v>
      </c>
      <c r="D6701" s="1" t="s">
        <v>2965</v>
      </c>
      <c r="E6701" s="1" t="s">
        <v>10469</v>
      </c>
      <c r="F6701" s="1" t="s">
        <v>10470</v>
      </c>
      <c r="G6701" s="1" t="s">
        <v>523</v>
      </c>
    </row>
    <row r="6702" customFormat="false" ht="15" hidden="false" customHeight="true" outlineLevel="0" collapsed="false">
      <c r="A6702" s="1" t="n">
        <v>1333</v>
      </c>
      <c r="C6702" s="1" t="s">
        <v>24</v>
      </c>
      <c r="D6702" s="1" t="s">
        <v>38</v>
      </c>
      <c r="E6702" s="1" t="s">
        <v>10471</v>
      </c>
      <c r="F6702" s="1" t="s">
        <v>79</v>
      </c>
      <c r="G6702" s="1" t="s">
        <v>523</v>
      </c>
    </row>
    <row r="6703" customFormat="false" ht="15" hidden="false" customHeight="true" outlineLevel="0" collapsed="false">
      <c r="A6703" s="1" t="n">
        <v>975</v>
      </c>
      <c r="B6703" s="1" t="n">
        <v>22</v>
      </c>
      <c r="C6703" s="1" t="s">
        <v>25</v>
      </c>
      <c r="D6703" s="1" t="s">
        <v>2920</v>
      </c>
      <c r="E6703" s="1" t="s">
        <v>10472</v>
      </c>
      <c r="F6703" s="1" t="s">
        <v>595</v>
      </c>
      <c r="G6703" s="1" t="s">
        <v>523</v>
      </c>
      <c r="H6703" s="1" t="s">
        <v>102</v>
      </c>
    </row>
    <row r="6704" customFormat="false" ht="15" hidden="false" customHeight="true" outlineLevel="0" collapsed="false">
      <c r="A6704" s="1" t="n">
        <v>3043</v>
      </c>
      <c r="C6704" s="1" t="s">
        <v>24</v>
      </c>
      <c r="D6704" s="1" t="s">
        <v>3085</v>
      </c>
      <c r="E6704" s="1" t="s">
        <v>10473</v>
      </c>
      <c r="F6704" s="1" t="s">
        <v>2325</v>
      </c>
      <c r="G6704" s="1" t="s">
        <v>523</v>
      </c>
    </row>
    <row r="6705" customFormat="false" ht="15" hidden="false" customHeight="true" outlineLevel="0" collapsed="false">
      <c r="A6705" s="1" t="n">
        <v>1783</v>
      </c>
      <c r="C6705" s="1" t="s">
        <v>24</v>
      </c>
      <c r="D6705" s="1" t="s">
        <v>3085</v>
      </c>
      <c r="E6705" s="1" t="s">
        <v>10474</v>
      </c>
      <c r="F6705" s="1" t="s">
        <v>10470</v>
      </c>
      <c r="G6705" s="1" t="s">
        <v>523</v>
      </c>
    </row>
    <row r="6706" customFormat="false" ht="15" hidden="false" customHeight="true" outlineLevel="0" collapsed="false">
      <c r="A6706" s="1" t="n">
        <v>2091</v>
      </c>
      <c r="C6706" s="1" t="s">
        <v>24</v>
      </c>
      <c r="D6706" s="1" t="s">
        <v>38</v>
      </c>
      <c r="E6706" s="1" t="s">
        <v>10475</v>
      </c>
      <c r="F6706" s="1" t="s">
        <v>79</v>
      </c>
      <c r="G6706" s="1" t="s">
        <v>523</v>
      </c>
    </row>
    <row r="6707" customFormat="false" ht="15" hidden="false" customHeight="true" outlineLevel="0" collapsed="false">
      <c r="A6707" s="1" t="n">
        <v>1174</v>
      </c>
      <c r="C6707" s="1" t="s">
        <v>24</v>
      </c>
      <c r="D6707" s="1" t="s">
        <v>38</v>
      </c>
      <c r="E6707" s="1" t="s">
        <v>10476</v>
      </c>
      <c r="F6707" s="1" t="s">
        <v>79</v>
      </c>
      <c r="G6707" s="1" t="s">
        <v>523</v>
      </c>
    </row>
    <row r="6708" customFormat="false" ht="15" hidden="false" customHeight="true" outlineLevel="0" collapsed="false">
      <c r="A6708" s="1" t="n">
        <v>1405</v>
      </c>
      <c r="C6708" s="1" t="s">
        <v>24</v>
      </c>
      <c r="D6708" s="1" t="s">
        <v>38</v>
      </c>
      <c r="E6708" s="1" t="s">
        <v>10477</v>
      </c>
      <c r="F6708" s="1" t="s">
        <v>79</v>
      </c>
      <c r="G6708" s="1" t="s">
        <v>523</v>
      </c>
    </row>
    <row r="6709" customFormat="false" ht="15" hidden="false" customHeight="true" outlineLevel="0" collapsed="false">
      <c r="A6709" s="1" t="n">
        <v>1052</v>
      </c>
      <c r="C6709" s="1" t="s">
        <v>24</v>
      </c>
      <c r="D6709" s="1" t="s">
        <v>3076</v>
      </c>
      <c r="E6709" s="1" t="s">
        <v>10478</v>
      </c>
      <c r="F6709" s="1" t="s">
        <v>79</v>
      </c>
      <c r="G6709" s="1" t="s">
        <v>523</v>
      </c>
    </row>
    <row r="6710" customFormat="false" ht="15" hidden="false" customHeight="true" outlineLevel="0" collapsed="false">
      <c r="A6710" s="1" t="n">
        <v>2988</v>
      </c>
      <c r="C6710" s="1" t="s">
        <v>24</v>
      </c>
      <c r="D6710" s="1" t="s">
        <v>3104</v>
      </c>
      <c r="E6710" s="1" t="s">
        <v>10479</v>
      </c>
      <c r="F6710" s="1" t="s">
        <v>80</v>
      </c>
      <c r="G6710" s="1" t="s">
        <v>523</v>
      </c>
    </row>
    <row r="6711" customFormat="false" ht="15" hidden="false" customHeight="true" outlineLevel="0" collapsed="false">
      <c r="A6711" s="1" t="n">
        <v>2015</v>
      </c>
      <c r="C6711" s="1" t="s">
        <v>24</v>
      </c>
      <c r="D6711" s="1" t="s">
        <v>10480</v>
      </c>
      <c r="E6711" s="1" t="s">
        <v>10481</v>
      </c>
      <c r="F6711" s="1" t="s">
        <v>598</v>
      </c>
      <c r="G6711" s="1" t="s">
        <v>10482</v>
      </c>
    </row>
    <row r="6712" customFormat="false" ht="15" hidden="false" customHeight="true" outlineLevel="0" collapsed="false">
      <c r="A6712" s="1" t="n">
        <v>2824</v>
      </c>
      <c r="C6712" s="1" t="s">
        <v>26</v>
      </c>
      <c r="D6712" s="1" t="s">
        <v>38</v>
      </c>
      <c r="E6712" s="1" t="s">
        <v>10483</v>
      </c>
      <c r="F6712" s="1" t="s">
        <v>84</v>
      </c>
      <c r="G6712" s="1" t="s">
        <v>523</v>
      </c>
    </row>
    <row r="6713" customFormat="false" ht="15" hidden="false" customHeight="true" outlineLevel="0" collapsed="false">
      <c r="A6713" s="1" t="n">
        <v>1617</v>
      </c>
      <c r="C6713" s="1" t="s">
        <v>24</v>
      </c>
      <c r="D6713" s="1" t="s">
        <v>3048</v>
      </c>
      <c r="E6713" s="1" t="s">
        <v>10484</v>
      </c>
      <c r="F6713" s="1" t="s">
        <v>79</v>
      </c>
      <c r="G6713" s="1" t="s">
        <v>523</v>
      </c>
    </row>
    <row r="6714" customFormat="false" ht="15" hidden="false" customHeight="true" outlineLevel="0" collapsed="false">
      <c r="A6714" s="1" t="n">
        <v>1668</v>
      </c>
      <c r="C6714" s="1" t="s">
        <v>24</v>
      </c>
      <c r="D6714" s="1" t="s">
        <v>10463</v>
      </c>
      <c r="E6714" s="1" t="s">
        <v>10485</v>
      </c>
      <c r="F6714" s="1" t="s">
        <v>10465</v>
      </c>
    </row>
    <row r="6715" customFormat="false" ht="15" hidden="false" customHeight="true" outlineLevel="0" collapsed="false">
      <c r="A6715" s="1" t="n">
        <v>1553</v>
      </c>
      <c r="C6715" s="1" t="s">
        <v>24</v>
      </c>
      <c r="D6715" s="1" t="s">
        <v>2920</v>
      </c>
      <c r="E6715" s="1" t="s">
        <v>10486</v>
      </c>
      <c r="F6715" s="1" t="s">
        <v>81</v>
      </c>
      <c r="G6715" s="1" t="s">
        <v>523</v>
      </c>
    </row>
    <row r="6716" customFormat="false" ht="15" hidden="false" customHeight="true" outlineLevel="0" collapsed="false">
      <c r="A6716" s="1" t="n">
        <v>2353</v>
      </c>
      <c r="C6716" s="1" t="s">
        <v>24</v>
      </c>
      <c r="D6716" s="1" t="s">
        <v>3058</v>
      </c>
      <c r="E6716" s="1" t="s">
        <v>10487</v>
      </c>
      <c r="F6716" s="1" t="s">
        <v>83</v>
      </c>
      <c r="G6716" s="1" t="s">
        <v>523</v>
      </c>
    </row>
    <row r="6717" customFormat="false" ht="15" hidden="false" customHeight="true" outlineLevel="0" collapsed="false">
      <c r="A6717" s="1" t="n">
        <v>3232</v>
      </c>
      <c r="B6717" s="1" t="n">
        <v>50000</v>
      </c>
      <c r="C6717" s="1" t="s">
        <v>24</v>
      </c>
      <c r="D6717" s="1" t="s">
        <v>2970</v>
      </c>
      <c r="E6717" s="1" t="s">
        <v>10488</v>
      </c>
      <c r="F6717" s="1" t="s">
        <v>96</v>
      </c>
      <c r="G6717" s="1" t="s">
        <v>523</v>
      </c>
      <c r="H6717" s="1" t="s">
        <v>103</v>
      </c>
    </row>
    <row r="6718" customFormat="false" ht="15" hidden="false" customHeight="true" outlineLevel="0" collapsed="false">
      <c r="A6718" s="1" t="n">
        <v>809</v>
      </c>
      <c r="C6718" s="1" t="s">
        <v>24</v>
      </c>
      <c r="D6718" s="1" t="s">
        <v>10489</v>
      </c>
      <c r="E6718" s="1" t="s">
        <v>60</v>
      </c>
      <c r="F6718" s="1" t="s">
        <v>79</v>
      </c>
      <c r="G6718" s="1" t="s">
        <v>523</v>
      </c>
    </row>
    <row r="6719" customFormat="false" ht="15" hidden="false" customHeight="true" outlineLevel="0" collapsed="false">
      <c r="A6719" s="1" t="n">
        <v>1152</v>
      </c>
      <c r="C6719" s="1" t="s">
        <v>24</v>
      </c>
      <c r="D6719" s="1" t="s">
        <v>38</v>
      </c>
      <c r="E6719" s="1" t="s">
        <v>10490</v>
      </c>
      <c r="F6719" s="1" t="s">
        <v>93</v>
      </c>
      <c r="G6719" s="1" t="s">
        <v>523</v>
      </c>
    </row>
    <row r="6720" customFormat="false" ht="15" hidden="false" customHeight="true" outlineLevel="0" collapsed="false">
      <c r="A6720" s="1" t="n">
        <v>1888</v>
      </c>
      <c r="B6720" s="1" t="n">
        <v>12</v>
      </c>
      <c r="C6720" s="1" t="s">
        <v>24</v>
      </c>
      <c r="D6720" s="1" t="s">
        <v>3175</v>
      </c>
      <c r="E6720" s="1" t="s">
        <v>10491</v>
      </c>
      <c r="F6720" s="1" t="s">
        <v>81</v>
      </c>
      <c r="G6720" s="1" t="s">
        <v>523</v>
      </c>
      <c r="H6720" s="1" t="s">
        <v>102</v>
      </c>
    </row>
    <row r="6721" customFormat="false" ht="15" hidden="false" customHeight="true" outlineLevel="0" collapsed="false">
      <c r="A6721" s="1" t="n">
        <v>1123</v>
      </c>
      <c r="C6721" s="1" t="s">
        <v>24</v>
      </c>
      <c r="D6721" s="1" t="s">
        <v>39</v>
      </c>
      <c r="E6721" s="1" t="s">
        <v>10492</v>
      </c>
      <c r="F6721" s="1" t="s">
        <v>98</v>
      </c>
    </row>
    <row r="6722" customFormat="false" ht="15" hidden="false" customHeight="true" outlineLevel="0" collapsed="false">
      <c r="A6722" s="1" t="n">
        <v>1697</v>
      </c>
      <c r="B6722" s="1" t="n">
        <v>9.65</v>
      </c>
      <c r="C6722" s="1" t="s">
        <v>24</v>
      </c>
      <c r="D6722" s="1" t="s">
        <v>10493</v>
      </c>
      <c r="E6722" s="1" t="s">
        <v>10494</v>
      </c>
      <c r="F6722" s="1" t="s">
        <v>81</v>
      </c>
      <c r="G6722" s="1" t="s">
        <v>523</v>
      </c>
      <c r="H6722" s="1" t="s">
        <v>102</v>
      </c>
    </row>
    <row r="6723" customFormat="false" ht="15" hidden="false" customHeight="true" outlineLevel="0" collapsed="false">
      <c r="A6723" s="1" t="n">
        <v>1650</v>
      </c>
      <c r="B6723" s="1" t="n">
        <v>15</v>
      </c>
      <c r="C6723" s="1" t="s">
        <v>24</v>
      </c>
      <c r="D6723" s="1" t="s">
        <v>10495</v>
      </c>
      <c r="E6723" s="1" t="s">
        <v>10496</v>
      </c>
      <c r="F6723" s="1" t="s">
        <v>81</v>
      </c>
      <c r="G6723" s="1" t="s">
        <v>523</v>
      </c>
      <c r="H6723" s="1" t="s">
        <v>102</v>
      </c>
    </row>
    <row r="6724" customFormat="false" ht="15" hidden="false" customHeight="true" outlineLevel="0" collapsed="false">
      <c r="A6724" s="1" t="n">
        <v>2685</v>
      </c>
      <c r="C6724" s="1" t="s">
        <v>24</v>
      </c>
      <c r="D6724" s="1" t="s">
        <v>2970</v>
      </c>
      <c r="E6724" s="1" t="s">
        <v>10497</v>
      </c>
      <c r="F6724" s="1" t="s">
        <v>79</v>
      </c>
      <c r="G6724" s="1" t="s">
        <v>523</v>
      </c>
    </row>
    <row r="6725" customFormat="false" ht="15" hidden="false" customHeight="true" outlineLevel="0" collapsed="false">
      <c r="A6725" s="1" t="n">
        <v>786</v>
      </c>
      <c r="B6725" s="1" t="n">
        <v>10</v>
      </c>
      <c r="C6725" s="1" t="s">
        <v>24</v>
      </c>
      <c r="D6725" s="1" t="s">
        <v>3179</v>
      </c>
      <c r="E6725" s="1" t="s">
        <v>10498</v>
      </c>
      <c r="F6725" s="1" t="s">
        <v>81</v>
      </c>
      <c r="G6725" s="1" t="s">
        <v>523</v>
      </c>
      <c r="H6725" s="1" t="s">
        <v>102</v>
      </c>
    </row>
    <row r="6726" customFormat="false" ht="15" hidden="false" customHeight="true" outlineLevel="0" collapsed="false">
      <c r="A6726" s="1" t="n">
        <v>1852</v>
      </c>
      <c r="B6726" s="1" t="n">
        <v>10</v>
      </c>
      <c r="C6726" s="1" t="s">
        <v>24</v>
      </c>
      <c r="D6726" s="1" t="s">
        <v>3076</v>
      </c>
      <c r="E6726" s="1" t="s">
        <v>10499</v>
      </c>
      <c r="F6726" s="1" t="s">
        <v>81</v>
      </c>
      <c r="G6726" s="1" t="s">
        <v>523</v>
      </c>
      <c r="H6726" s="1" t="s">
        <v>102</v>
      </c>
    </row>
    <row r="6727" customFormat="false" ht="15" hidden="false" customHeight="true" outlineLevel="0" collapsed="false">
      <c r="A6727" s="1" t="n">
        <v>1145</v>
      </c>
      <c r="C6727" s="1" t="s">
        <v>24</v>
      </c>
      <c r="D6727" s="1" t="s">
        <v>3109</v>
      </c>
      <c r="E6727" s="1" t="s">
        <v>10500</v>
      </c>
      <c r="F6727" s="1" t="s">
        <v>79</v>
      </c>
      <c r="G6727" s="1" t="s">
        <v>523</v>
      </c>
    </row>
    <row r="6728" customFormat="false" ht="15" hidden="false" customHeight="true" outlineLevel="0" collapsed="false">
      <c r="A6728" s="1" t="n">
        <v>1004</v>
      </c>
      <c r="B6728" s="1" t="n">
        <v>15</v>
      </c>
      <c r="C6728" s="1" t="s">
        <v>24</v>
      </c>
      <c r="D6728" s="1" t="s">
        <v>3115</v>
      </c>
      <c r="E6728" s="1" t="s">
        <v>10501</v>
      </c>
      <c r="F6728" s="1" t="s">
        <v>81</v>
      </c>
      <c r="G6728" s="1" t="s">
        <v>523</v>
      </c>
      <c r="H6728" s="1" t="s">
        <v>102</v>
      </c>
    </row>
    <row r="6729" customFormat="false" ht="15" hidden="false" customHeight="true" outlineLevel="0" collapsed="false">
      <c r="A6729" s="1" t="n">
        <v>1174</v>
      </c>
      <c r="B6729" s="1" t="n">
        <v>13</v>
      </c>
      <c r="C6729" s="1" t="s">
        <v>24</v>
      </c>
      <c r="D6729" s="1" t="s">
        <v>10502</v>
      </c>
      <c r="E6729" s="1" t="s">
        <v>10503</v>
      </c>
      <c r="F6729" s="1" t="s">
        <v>81</v>
      </c>
      <c r="G6729" s="1" t="s">
        <v>523</v>
      </c>
      <c r="H6729" s="1" t="s">
        <v>102</v>
      </c>
    </row>
    <row r="6730" customFormat="false" ht="15" hidden="false" customHeight="true" outlineLevel="0" collapsed="false">
      <c r="A6730" s="1" t="n">
        <v>492</v>
      </c>
      <c r="C6730" s="1" t="s">
        <v>24</v>
      </c>
      <c r="D6730" s="1" t="s">
        <v>8146</v>
      </c>
      <c r="E6730" s="1" t="s">
        <v>10504</v>
      </c>
      <c r="F6730" s="1" t="s">
        <v>79</v>
      </c>
      <c r="G6730" s="1" t="s">
        <v>523</v>
      </c>
    </row>
    <row r="6731" customFormat="false" ht="15" hidden="false" customHeight="true" outlineLevel="0" collapsed="false">
      <c r="A6731" s="1" t="n">
        <v>2856</v>
      </c>
      <c r="B6731" s="1" t="n">
        <v>45000</v>
      </c>
      <c r="C6731" s="1" t="s">
        <v>24</v>
      </c>
      <c r="D6731" s="1" t="s">
        <v>3048</v>
      </c>
      <c r="E6731" s="1" t="s">
        <v>10505</v>
      </c>
      <c r="F6731" s="1" t="s">
        <v>81</v>
      </c>
      <c r="G6731" s="1" t="s">
        <v>523</v>
      </c>
      <c r="H6731" s="1" t="s">
        <v>103</v>
      </c>
    </row>
    <row r="6732" customFormat="false" ht="15" hidden="false" customHeight="true" outlineLevel="0" collapsed="false">
      <c r="A6732" s="1" t="n">
        <v>1193</v>
      </c>
      <c r="B6732" s="1" t="n">
        <v>25</v>
      </c>
      <c r="C6732" s="1" t="s">
        <v>24</v>
      </c>
      <c r="D6732" s="1" t="s">
        <v>38</v>
      </c>
      <c r="E6732" s="1" t="s">
        <v>10506</v>
      </c>
      <c r="F6732" s="1" t="s">
        <v>79</v>
      </c>
      <c r="G6732" s="1" t="s">
        <v>523</v>
      </c>
      <c r="H6732" s="1" t="s">
        <v>102</v>
      </c>
    </row>
    <row r="6733" customFormat="false" ht="15" hidden="false" customHeight="true" outlineLevel="0" collapsed="false">
      <c r="A6733" s="1" t="n">
        <v>3276</v>
      </c>
      <c r="B6733" s="1" t="n">
        <v>14</v>
      </c>
      <c r="C6733" s="1" t="s">
        <v>24</v>
      </c>
      <c r="D6733" s="1" t="s">
        <v>10507</v>
      </c>
      <c r="E6733" s="1" t="s">
        <v>3264</v>
      </c>
      <c r="F6733" s="1" t="s">
        <v>81</v>
      </c>
      <c r="G6733" s="1" t="s">
        <v>523</v>
      </c>
      <c r="H6733" s="1" t="s">
        <v>102</v>
      </c>
    </row>
    <row r="6734" customFormat="false" ht="15" hidden="false" customHeight="true" outlineLevel="0" collapsed="false">
      <c r="A6734" s="1" t="n">
        <v>1309</v>
      </c>
      <c r="B6734" s="1" t="n">
        <v>12</v>
      </c>
      <c r="C6734" s="1" t="s">
        <v>24</v>
      </c>
      <c r="D6734" s="1" t="s">
        <v>10508</v>
      </c>
      <c r="E6734" s="1" t="s">
        <v>10509</v>
      </c>
      <c r="F6734" s="1" t="s">
        <v>10510</v>
      </c>
      <c r="G6734" s="1" t="s">
        <v>523</v>
      </c>
      <c r="H6734" s="1" t="s">
        <v>102</v>
      </c>
    </row>
    <row r="6735" customFormat="false" ht="15" hidden="false" customHeight="true" outlineLevel="0" collapsed="false">
      <c r="A6735" s="1" t="n">
        <v>1541</v>
      </c>
      <c r="C6735" s="1" t="s">
        <v>24</v>
      </c>
      <c r="D6735" s="1" t="s">
        <v>38</v>
      </c>
      <c r="E6735" s="1" t="s">
        <v>10511</v>
      </c>
      <c r="F6735" s="1" t="s">
        <v>96</v>
      </c>
      <c r="G6735" s="1" t="s">
        <v>523</v>
      </c>
    </row>
    <row r="6736" customFormat="false" ht="15" hidden="false" customHeight="true" outlineLevel="0" collapsed="false">
      <c r="A6736" s="1" t="n">
        <v>2028</v>
      </c>
      <c r="C6736" s="1" t="s">
        <v>24</v>
      </c>
      <c r="D6736" s="1" t="s">
        <v>2941</v>
      </c>
      <c r="E6736" s="1" t="s">
        <v>10512</v>
      </c>
      <c r="F6736" s="1" t="s">
        <v>79</v>
      </c>
      <c r="G6736" s="1" t="s">
        <v>523</v>
      </c>
    </row>
    <row r="6737" customFormat="false" ht="15" hidden="false" customHeight="true" outlineLevel="0" collapsed="false">
      <c r="A6737" s="1" t="n">
        <v>4308</v>
      </c>
      <c r="C6737" s="1" t="s">
        <v>24</v>
      </c>
      <c r="D6737" s="1" t="s">
        <v>38</v>
      </c>
      <c r="E6737" s="1" t="s">
        <v>10513</v>
      </c>
      <c r="F6737" s="1" t="s">
        <v>79</v>
      </c>
      <c r="G6737" s="1" t="s">
        <v>523</v>
      </c>
    </row>
    <row r="6738" customFormat="false" ht="15" hidden="false" customHeight="true" outlineLevel="0" collapsed="false">
      <c r="A6738" s="1" t="n">
        <v>2630</v>
      </c>
      <c r="C6738" s="1" t="s">
        <v>25</v>
      </c>
      <c r="D6738" s="1" t="s">
        <v>10514</v>
      </c>
      <c r="E6738" s="1" t="s">
        <v>10515</v>
      </c>
      <c r="F6738" s="1" t="s">
        <v>80</v>
      </c>
      <c r="G6738" s="1" t="s">
        <v>163</v>
      </c>
    </row>
    <row r="6739" customFormat="false" ht="15" hidden="false" customHeight="true" outlineLevel="0" collapsed="false">
      <c r="A6739" s="1" t="n">
        <v>1277</v>
      </c>
      <c r="C6739" s="1" t="s">
        <v>24</v>
      </c>
      <c r="D6739" s="1" t="s">
        <v>2929</v>
      </c>
      <c r="E6739" s="1" t="s">
        <v>10516</v>
      </c>
      <c r="F6739" s="1" t="s">
        <v>441</v>
      </c>
    </row>
    <row r="6740" customFormat="false" ht="15" hidden="false" customHeight="true" outlineLevel="0" collapsed="false">
      <c r="A6740" s="1" t="n">
        <v>1622</v>
      </c>
      <c r="B6740" s="1" t="n">
        <v>12</v>
      </c>
      <c r="C6740" s="1" t="s">
        <v>24</v>
      </c>
      <c r="D6740" s="1" t="s">
        <v>10517</v>
      </c>
      <c r="E6740" s="1" t="s">
        <v>10518</v>
      </c>
      <c r="F6740" s="1" t="s">
        <v>81</v>
      </c>
      <c r="G6740" s="1" t="s">
        <v>523</v>
      </c>
      <c r="H6740" s="1" t="s">
        <v>102</v>
      </c>
    </row>
    <row r="6741" customFormat="false" ht="15" hidden="false" customHeight="true" outlineLevel="0" collapsed="false">
      <c r="A6741" s="1" t="n">
        <v>2295</v>
      </c>
      <c r="B6741" s="1" t="n">
        <v>11.5</v>
      </c>
      <c r="C6741" s="1" t="s">
        <v>24</v>
      </c>
      <c r="D6741" s="1" t="s">
        <v>3179</v>
      </c>
      <c r="E6741" s="1" t="s">
        <v>10519</v>
      </c>
      <c r="F6741" s="1" t="s">
        <v>81</v>
      </c>
      <c r="G6741" s="1" t="s">
        <v>523</v>
      </c>
      <c r="H6741" s="1" t="s">
        <v>102</v>
      </c>
    </row>
    <row r="6742" customFormat="false" ht="15" hidden="false" customHeight="true" outlineLevel="0" collapsed="false">
      <c r="A6742" s="1" t="n">
        <v>2170</v>
      </c>
      <c r="B6742" s="1" t="n">
        <v>10</v>
      </c>
      <c r="C6742" s="1" t="s">
        <v>24</v>
      </c>
      <c r="D6742" s="1" t="s">
        <v>10520</v>
      </c>
      <c r="E6742" s="1" t="s">
        <v>10521</v>
      </c>
      <c r="F6742" s="1" t="s">
        <v>81</v>
      </c>
      <c r="G6742" s="1" t="s">
        <v>523</v>
      </c>
      <c r="H6742" s="1" t="s">
        <v>102</v>
      </c>
    </row>
    <row r="6743" customFormat="false" ht="15" hidden="false" customHeight="true" outlineLevel="0" collapsed="false">
      <c r="A6743" s="1" t="n">
        <v>2168</v>
      </c>
      <c r="B6743" s="1" t="n">
        <v>50000</v>
      </c>
      <c r="C6743" s="1" t="s">
        <v>24</v>
      </c>
      <c r="D6743" s="1" t="s">
        <v>10517</v>
      </c>
      <c r="E6743" s="1" t="s">
        <v>10522</v>
      </c>
      <c r="F6743" s="1" t="s">
        <v>81</v>
      </c>
      <c r="G6743" s="1" t="s">
        <v>523</v>
      </c>
      <c r="H6743" s="1" t="s">
        <v>103</v>
      </c>
    </row>
    <row r="6744" customFormat="false" ht="15" hidden="false" customHeight="true" outlineLevel="0" collapsed="false">
      <c r="A6744" s="1" t="n">
        <v>1268</v>
      </c>
      <c r="B6744" s="1" t="n">
        <v>10</v>
      </c>
      <c r="C6744" s="1" t="s">
        <v>24</v>
      </c>
      <c r="D6744" s="1" t="s">
        <v>3115</v>
      </c>
      <c r="E6744" s="1" t="s">
        <v>10523</v>
      </c>
      <c r="F6744" s="1" t="s">
        <v>81</v>
      </c>
      <c r="G6744" s="1" t="s">
        <v>523</v>
      </c>
      <c r="H6744" s="1" t="s">
        <v>102</v>
      </c>
    </row>
    <row r="6745" customFormat="false" ht="15" hidden="false" customHeight="true" outlineLevel="0" collapsed="false">
      <c r="A6745" s="1" t="n">
        <v>1864</v>
      </c>
      <c r="B6745" s="1" t="n">
        <v>40000</v>
      </c>
      <c r="C6745" s="1" t="s">
        <v>24</v>
      </c>
      <c r="D6745" s="1" t="s">
        <v>3200</v>
      </c>
      <c r="E6745" s="1" t="s">
        <v>10524</v>
      </c>
      <c r="F6745" s="1" t="s">
        <v>79</v>
      </c>
      <c r="G6745" s="1" t="s">
        <v>523</v>
      </c>
      <c r="H6745" s="1" t="s">
        <v>103</v>
      </c>
    </row>
    <row r="6746" customFormat="false" ht="15" hidden="false" customHeight="true" outlineLevel="0" collapsed="false">
      <c r="A6746" s="1" t="n">
        <v>1761</v>
      </c>
      <c r="B6746" s="1" t="n">
        <v>9</v>
      </c>
      <c r="C6746" s="1" t="s">
        <v>24</v>
      </c>
      <c r="D6746" s="1" t="s">
        <v>3992</v>
      </c>
      <c r="E6746" s="1" t="s">
        <v>10525</v>
      </c>
      <c r="F6746" s="1" t="s">
        <v>81</v>
      </c>
      <c r="G6746" s="1" t="s">
        <v>523</v>
      </c>
      <c r="H6746" s="1" t="s">
        <v>102</v>
      </c>
    </row>
    <row r="6747" customFormat="false" ht="15" hidden="false" customHeight="true" outlineLevel="0" collapsed="false">
      <c r="A6747" s="1" t="n">
        <v>1200</v>
      </c>
      <c r="C6747" s="1" t="s">
        <v>24</v>
      </c>
      <c r="D6747" s="1" t="s">
        <v>10526</v>
      </c>
      <c r="E6747" s="1" t="s">
        <v>10527</v>
      </c>
      <c r="F6747" s="1" t="s">
        <v>79</v>
      </c>
      <c r="G6747" s="1" t="s">
        <v>523</v>
      </c>
    </row>
    <row r="6748" customFormat="false" ht="15" hidden="false" customHeight="true" outlineLevel="0" collapsed="false">
      <c r="A6748" s="1" t="n">
        <v>2442</v>
      </c>
      <c r="C6748" s="1" t="s">
        <v>24</v>
      </c>
      <c r="D6748" s="1" t="s">
        <v>3175</v>
      </c>
      <c r="E6748" s="1" t="s">
        <v>10528</v>
      </c>
      <c r="F6748" s="1" t="s">
        <v>87</v>
      </c>
      <c r="G6748" s="1" t="s">
        <v>523</v>
      </c>
    </row>
    <row r="6749" customFormat="false" ht="15" hidden="false" customHeight="true" outlineLevel="0" collapsed="false">
      <c r="A6749" s="1" t="n">
        <v>762</v>
      </c>
      <c r="C6749" s="1" t="s">
        <v>25</v>
      </c>
      <c r="D6749" s="1" t="s">
        <v>3200</v>
      </c>
      <c r="E6749" s="1" t="s">
        <v>10529</v>
      </c>
      <c r="F6749" s="1" t="s">
        <v>81</v>
      </c>
      <c r="G6749" s="1" t="s">
        <v>523</v>
      </c>
    </row>
    <row r="6750" customFormat="false" ht="15" hidden="false" customHeight="true" outlineLevel="0" collapsed="false">
      <c r="A6750" s="1" t="n">
        <v>2263</v>
      </c>
      <c r="B6750" s="1" t="n">
        <v>9.5</v>
      </c>
      <c r="C6750" s="1" t="s">
        <v>24</v>
      </c>
      <c r="D6750" s="1" t="s">
        <v>10530</v>
      </c>
      <c r="E6750" s="1" t="s">
        <v>10531</v>
      </c>
      <c r="F6750" s="1" t="s">
        <v>81</v>
      </c>
      <c r="G6750" s="1" t="s">
        <v>523</v>
      </c>
      <c r="H6750" s="1" t="s">
        <v>102</v>
      </c>
    </row>
    <row r="6751" customFormat="false" ht="15" hidden="false" customHeight="true" outlineLevel="0" collapsed="false">
      <c r="A6751" s="1" t="n">
        <v>1188</v>
      </c>
      <c r="B6751" s="1" t="n">
        <v>15</v>
      </c>
      <c r="C6751" s="1" t="s">
        <v>24</v>
      </c>
      <c r="D6751" s="1" t="s">
        <v>10532</v>
      </c>
      <c r="E6751" s="1" t="s">
        <v>10533</v>
      </c>
      <c r="F6751" s="1" t="s">
        <v>81</v>
      </c>
      <c r="G6751" s="1" t="s">
        <v>523</v>
      </c>
      <c r="H6751" s="1" t="s">
        <v>102</v>
      </c>
    </row>
    <row r="6752" customFormat="false" ht="15" hidden="false" customHeight="true" outlineLevel="0" collapsed="false">
      <c r="A6752" s="1" t="n">
        <v>1531</v>
      </c>
      <c r="B6752" s="1" t="n">
        <v>12</v>
      </c>
      <c r="C6752" s="1" t="s">
        <v>24</v>
      </c>
      <c r="D6752" s="1" t="s">
        <v>10502</v>
      </c>
      <c r="E6752" s="1" t="s">
        <v>10534</v>
      </c>
      <c r="F6752" s="1" t="s">
        <v>81</v>
      </c>
      <c r="G6752" s="1" t="s">
        <v>523</v>
      </c>
      <c r="H6752" s="1" t="s">
        <v>102</v>
      </c>
    </row>
    <row r="6753" customFormat="false" ht="15" hidden="false" customHeight="true" outlineLevel="0" collapsed="false">
      <c r="A6753" s="1" t="n">
        <v>2001</v>
      </c>
      <c r="C6753" s="1" t="s">
        <v>25</v>
      </c>
      <c r="D6753" s="1" t="s">
        <v>3237</v>
      </c>
      <c r="E6753" s="1" t="s">
        <v>10535</v>
      </c>
      <c r="F6753" s="1" t="s">
        <v>80</v>
      </c>
    </row>
    <row r="6754" customFormat="false" ht="15" hidden="false" customHeight="true" outlineLevel="0" collapsed="false">
      <c r="A6754" s="1" t="n">
        <v>7766</v>
      </c>
      <c r="C6754" s="1" t="s">
        <v>24</v>
      </c>
      <c r="D6754" s="1" t="s">
        <v>2970</v>
      </c>
      <c r="E6754" s="1" t="s">
        <v>10536</v>
      </c>
      <c r="F6754" s="1" t="s">
        <v>79</v>
      </c>
      <c r="G6754" s="1" t="s">
        <v>523</v>
      </c>
    </row>
    <row r="6755" customFormat="false" ht="15" hidden="false" customHeight="true" outlineLevel="0" collapsed="false">
      <c r="A6755" s="1" t="n">
        <v>2745</v>
      </c>
      <c r="C6755" s="1" t="s">
        <v>24</v>
      </c>
      <c r="D6755" s="1" t="s">
        <v>10537</v>
      </c>
      <c r="E6755" s="1" t="s">
        <v>10538</v>
      </c>
      <c r="F6755" s="1" t="s">
        <v>119</v>
      </c>
      <c r="G6755" s="1" t="s">
        <v>523</v>
      </c>
    </row>
    <row r="6756" customFormat="false" ht="15" hidden="false" customHeight="true" outlineLevel="0" collapsed="false">
      <c r="A6756" s="1" t="n">
        <v>1159</v>
      </c>
      <c r="B6756" s="1" t="n">
        <v>9</v>
      </c>
      <c r="C6756" s="1" t="s">
        <v>24</v>
      </c>
      <c r="D6756" s="1" t="s">
        <v>10539</v>
      </c>
      <c r="E6756" s="1" t="s">
        <v>10540</v>
      </c>
      <c r="F6756" s="1" t="s">
        <v>81</v>
      </c>
      <c r="G6756" s="1" t="s">
        <v>523</v>
      </c>
      <c r="H6756" s="1" t="s">
        <v>102</v>
      </c>
    </row>
    <row r="6757" customFormat="false" ht="15" hidden="false" customHeight="true" outlineLevel="0" collapsed="false">
      <c r="A6757" s="1" t="n">
        <v>1218</v>
      </c>
      <c r="C6757" s="1" t="s">
        <v>24</v>
      </c>
      <c r="D6757" s="1" t="s">
        <v>10541</v>
      </c>
      <c r="E6757" s="1" t="s">
        <v>10542</v>
      </c>
      <c r="F6757" s="1" t="s">
        <v>79</v>
      </c>
      <c r="G6757" s="1" t="s">
        <v>523</v>
      </c>
    </row>
    <row r="6758" customFormat="false" ht="15" hidden="false" customHeight="true" outlineLevel="0" collapsed="false">
      <c r="A6758" s="1" t="n">
        <v>1625</v>
      </c>
      <c r="B6758" s="1" t="n">
        <v>9</v>
      </c>
      <c r="C6758" s="1" t="s">
        <v>24</v>
      </c>
      <c r="D6758" s="1" t="s">
        <v>10493</v>
      </c>
      <c r="E6758" s="1" t="s">
        <v>10543</v>
      </c>
      <c r="F6758" s="1" t="s">
        <v>81</v>
      </c>
      <c r="G6758" s="1" t="s">
        <v>523</v>
      </c>
      <c r="H6758" s="1" t="s">
        <v>102</v>
      </c>
    </row>
    <row r="6759" customFormat="false" ht="15" hidden="false" customHeight="true" outlineLevel="0" collapsed="false">
      <c r="A6759" s="1" t="n">
        <v>2918</v>
      </c>
      <c r="C6759" s="1" t="s">
        <v>25</v>
      </c>
      <c r="D6759" s="1" t="s">
        <v>3330</v>
      </c>
      <c r="E6759" s="1" t="s">
        <v>10544</v>
      </c>
      <c r="F6759" s="1" t="s">
        <v>79</v>
      </c>
      <c r="G6759" s="1" t="s">
        <v>523</v>
      </c>
    </row>
    <row r="6760" customFormat="false" ht="15" hidden="false" customHeight="true" outlineLevel="0" collapsed="false">
      <c r="A6760" s="1" t="n">
        <v>1398</v>
      </c>
      <c r="C6760" s="1" t="s">
        <v>25</v>
      </c>
      <c r="D6760" s="1" t="s">
        <v>10545</v>
      </c>
      <c r="E6760" s="1" t="s">
        <v>10546</v>
      </c>
      <c r="F6760" s="1" t="s">
        <v>80</v>
      </c>
      <c r="G6760" s="1" t="s">
        <v>523</v>
      </c>
    </row>
    <row r="6761" customFormat="false" ht="15" hidden="false" customHeight="true" outlineLevel="0" collapsed="false">
      <c r="A6761" s="1" t="n">
        <v>1144</v>
      </c>
      <c r="C6761" s="1" t="s">
        <v>25</v>
      </c>
      <c r="D6761" s="1" t="s">
        <v>10547</v>
      </c>
      <c r="E6761" s="1" t="s">
        <v>10548</v>
      </c>
      <c r="F6761" s="1" t="s">
        <v>1199</v>
      </c>
    </row>
    <row r="6762" customFormat="false" ht="15" hidden="false" customHeight="true" outlineLevel="0" collapsed="false">
      <c r="A6762" s="1" t="n">
        <v>1049</v>
      </c>
      <c r="B6762" s="1" t="n">
        <v>10</v>
      </c>
      <c r="C6762" s="1" t="s">
        <v>24</v>
      </c>
      <c r="D6762" s="1" t="s">
        <v>10549</v>
      </c>
      <c r="E6762" s="1" t="s">
        <v>10550</v>
      </c>
      <c r="F6762" s="1" t="s">
        <v>81</v>
      </c>
      <c r="G6762" s="1" t="s">
        <v>523</v>
      </c>
      <c r="H6762" s="1" t="s">
        <v>102</v>
      </c>
    </row>
    <row r="6763" customFormat="false" ht="15" hidden="false" customHeight="true" outlineLevel="0" collapsed="false">
      <c r="A6763" s="1" t="n">
        <v>1442</v>
      </c>
      <c r="C6763" s="1" t="s">
        <v>24</v>
      </c>
      <c r="D6763" s="1" t="s">
        <v>3076</v>
      </c>
      <c r="E6763" s="1" t="s">
        <v>3029</v>
      </c>
      <c r="F6763" s="1" t="s">
        <v>79</v>
      </c>
      <c r="G6763" s="1" t="s">
        <v>523</v>
      </c>
    </row>
    <row r="6764" customFormat="false" ht="15" hidden="false" customHeight="true" outlineLevel="0" collapsed="false">
      <c r="A6764" s="1" t="n">
        <v>711</v>
      </c>
      <c r="C6764" s="1" t="s">
        <v>24</v>
      </c>
      <c r="D6764" s="1" t="s">
        <v>3089</v>
      </c>
      <c r="E6764" s="1" t="s">
        <v>10551</v>
      </c>
      <c r="F6764" s="1" t="s">
        <v>2210</v>
      </c>
      <c r="G6764" s="1" t="s">
        <v>523</v>
      </c>
    </row>
    <row r="6765" customFormat="false" ht="15" hidden="false" customHeight="true" outlineLevel="0" collapsed="false">
      <c r="A6765" s="1" t="n">
        <v>1749</v>
      </c>
      <c r="B6765" s="1" t="n">
        <v>13</v>
      </c>
      <c r="C6765" s="1" t="s">
        <v>24</v>
      </c>
      <c r="D6765" s="1" t="s">
        <v>3992</v>
      </c>
      <c r="E6765" s="1" t="s">
        <v>10552</v>
      </c>
      <c r="F6765" s="1" t="s">
        <v>81</v>
      </c>
      <c r="G6765" s="1" t="s">
        <v>523</v>
      </c>
      <c r="H6765" s="1" t="s">
        <v>102</v>
      </c>
    </row>
    <row r="6766" customFormat="false" ht="15" hidden="false" customHeight="true" outlineLevel="0" collapsed="false">
      <c r="A6766" s="1" t="n">
        <v>1794</v>
      </c>
      <c r="C6766" s="1" t="s">
        <v>24</v>
      </c>
      <c r="D6766" s="1" t="s">
        <v>10553</v>
      </c>
      <c r="E6766" s="1" t="s">
        <v>10554</v>
      </c>
      <c r="F6766" s="1" t="s">
        <v>485</v>
      </c>
    </row>
    <row r="6767" customFormat="false" ht="15" hidden="false" customHeight="true" outlineLevel="0" collapsed="false">
      <c r="A6767" s="1" t="n">
        <v>1625</v>
      </c>
      <c r="B6767" s="1" t="n">
        <v>9.65</v>
      </c>
      <c r="C6767" s="1" t="s">
        <v>24</v>
      </c>
      <c r="D6767" s="1" t="s">
        <v>10493</v>
      </c>
      <c r="E6767" s="1" t="s">
        <v>10555</v>
      </c>
      <c r="F6767" s="1" t="s">
        <v>81</v>
      </c>
      <c r="G6767" s="1" t="s">
        <v>523</v>
      </c>
      <c r="H6767" s="1" t="s">
        <v>102</v>
      </c>
    </row>
    <row r="6768" customFormat="false" ht="15" hidden="false" customHeight="true" outlineLevel="0" collapsed="false">
      <c r="A6768" s="1" t="n">
        <v>2073</v>
      </c>
      <c r="B6768" s="1" t="n">
        <v>41600</v>
      </c>
      <c r="C6768" s="1" t="s">
        <v>24</v>
      </c>
      <c r="D6768" s="1" t="s">
        <v>10556</v>
      </c>
      <c r="E6768" s="1" t="s">
        <v>10557</v>
      </c>
      <c r="F6768" s="1" t="s">
        <v>81</v>
      </c>
      <c r="G6768" s="1" t="s">
        <v>523</v>
      </c>
      <c r="H6768" s="1" t="s">
        <v>103</v>
      </c>
    </row>
    <row r="6769" customFormat="false" ht="15" hidden="false" customHeight="true" outlineLevel="0" collapsed="false">
      <c r="A6769" s="1" t="n">
        <v>1239</v>
      </c>
      <c r="C6769" s="1" t="s">
        <v>24</v>
      </c>
      <c r="D6769" s="1" t="s">
        <v>10558</v>
      </c>
      <c r="E6769" s="1" t="s">
        <v>10559</v>
      </c>
      <c r="F6769" s="1" t="s">
        <v>79</v>
      </c>
      <c r="G6769" s="1" t="s">
        <v>461</v>
      </c>
    </row>
    <row r="6770" customFormat="false" ht="15" hidden="false" customHeight="true" outlineLevel="0" collapsed="false">
      <c r="A6770" s="1" t="n">
        <v>1032</v>
      </c>
      <c r="B6770" s="1" t="n">
        <v>8</v>
      </c>
      <c r="C6770" s="1" t="s">
        <v>24</v>
      </c>
      <c r="D6770" s="1" t="s">
        <v>10520</v>
      </c>
      <c r="E6770" s="1" t="s">
        <v>10560</v>
      </c>
      <c r="F6770" s="1" t="s">
        <v>81</v>
      </c>
      <c r="G6770" s="1" t="s">
        <v>523</v>
      </c>
      <c r="H6770" s="1" t="s">
        <v>102</v>
      </c>
    </row>
    <row r="6771" customFormat="false" ht="15" hidden="false" customHeight="true" outlineLevel="0" collapsed="false">
      <c r="A6771" s="1" t="n">
        <v>915</v>
      </c>
      <c r="C6771" s="1" t="s">
        <v>25</v>
      </c>
      <c r="D6771" s="1" t="s">
        <v>10561</v>
      </c>
      <c r="E6771" s="1" t="s">
        <v>10562</v>
      </c>
      <c r="F6771" s="1" t="s">
        <v>79</v>
      </c>
    </row>
    <row r="6772" customFormat="false" ht="15" hidden="false" customHeight="true" outlineLevel="0" collapsed="false">
      <c r="A6772" s="1" t="n">
        <v>1568</v>
      </c>
      <c r="B6772" s="1" t="n">
        <v>20</v>
      </c>
      <c r="C6772" s="1" t="s">
        <v>24</v>
      </c>
      <c r="D6772" s="1" t="s">
        <v>3330</v>
      </c>
      <c r="E6772" s="1" t="s">
        <v>10563</v>
      </c>
      <c r="F6772" s="1" t="s">
        <v>81</v>
      </c>
      <c r="G6772" s="1" t="s">
        <v>523</v>
      </c>
      <c r="H6772" s="1" t="s">
        <v>102</v>
      </c>
    </row>
    <row r="6773" customFormat="false" ht="15" hidden="false" customHeight="true" outlineLevel="0" collapsed="false">
      <c r="A6773" s="1" t="n">
        <v>5928</v>
      </c>
      <c r="C6773" s="1" t="s">
        <v>24</v>
      </c>
      <c r="D6773" s="1" t="s">
        <v>10564</v>
      </c>
      <c r="E6773" s="1" t="s">
        <v>10565</v>
      </c>
      <c r="F6773" s="1" t="s">
        <v>79</v>
      </c>
      <c r="G6773" s="1" t="s">
        <v>523</v>
      </c>
    </row>
    <row r="6774" customFormat="false" ht="15" hidden="false" customHeight="true" outlineLevel="0" collapsed="false">
      <c r="A6774" s="1" t="n">
        <v>3270</v>
      </c>
      <c r="C6774" s="1" t="s">
        <v>25</v>
      </c>
      <c r="D6774" s="1" t="s">
        <v>3200</v>
      </c>
      <c r="E6774" s="1" t="s">
        <v>10566</v>
      </c>
      <c r="F6774" s="1" t="s">
        <v>79</v>
      </c>
      <c r="G6774" s="1" t="s">
        <v>523</v>
      </c>
    </row>
    <row r="6775" customFormat="false" ht="15" hidden="false" customHeight="true" outlineLevel="0" collapsed="false">
      <c r="A6775" s="1" t="n">
        <v>1929</v>
      </c>
      <c r="B6775" s="1" t="n">
        <v>7.7</v>
      </c>
      <c r="C6775" s="1" t="s">
        <v>24</v>
      </c>
      <c r="D6775" s="1" t="s">
        <v>10567</v>
      </c>
      <c r="E6775" s="1" t="s">
        <v>10568</v>
      </c>
      <c r="F6775" s="1" t="s">
        <v>10569</v>
      </c>
      <c r="G6775" s="1" t="s">
        <v>523</v>
      </c>
      <c r="H6775" s="1" t="s">
        <v>102</v>
      </c>
    </row>
    <row r="6776" customFormat="false" ht="15" hidden="false" customHeight="true" outlineLevel="0" collapsed="false">
      <c r="A6776" s="1" t="n">
        <v>3099</v>
      </c>
      <c r="C6776" s="1" t="s">
        <v>24</v>
      </c>
      <c r="D6776" s="1" t="s">
        <v>10570</v>
      </c>
      <c r="E6776" s="1" t="s">
        <v>10571</v>
      </c>
      <c r="F6776" s="1" t="s">
        <v>95</v>
      </c>
    </row>
    <row r="6777" customFormat="false" ht="15" hidden="false" customHeight="true" outlineLevel="0" collapsed="false">
      <c r="A6777" s="1" t="n">
        <v>1053</v>
      </c>
      <c r="B6777" s="1" t="n">
        <v>10</v>
      </c>
      <c r="C6777" s="1" t="s">
        <v>24</v>
      </c>
      <c r="D6777" s="1" t="s">
        <v>3992</v>
      </c>
      <c r="E6777" s="1" t="s">
        <v>10572</v>
      </c>
      <c r="F6777" s="1" t="s">
        <v>81</v>
      </c>
      <c r="G6777" s="1" t="s">
        <v>523</v>
      </c>
      <c r="H6777" s="1" t="s">
        <v>102</v>
      </c>
    </row>
    <row r="6778" customFormat="false" ht="15" hidden="false" customHeight="true" outlineLevel="0" collapsed="false">
      <c r="A6778" s="1" t="n">
        <v>1079</v>
      </c>
      <c r="C6778" s="1" t="s">
        <v>24</v>
      </c>
      <c r="D6778" s="1" t="s">
        <v>3115</v>
      </c>
      <c r="E6778" s="1" t="s">
        <v>10573</v>
      </c>
      <c r="F6778" s="1" t="s">
        <v>79</v>
      </c>
      <c r="G6778" s="1" t="s">
        <v>523</v>
      </c>
    </row>
    <row r="6779" customFormat="false" ht="15" hidden="false" customHeight="true" outlineLevel="0" collapsed="false">
      <c r="A6779" s="1" t="n">
        <v>1686</v>
      </c>
      <c r="B6779" s="1" t="n">
        <v>12</v>
      </c>
      <c r="C6779" s="1" t="s">
        <v>24</v>
      </c>
      <c r="D6779" s="1" t="s">
        <v>10530</v>
      </c>
      <c r="E6779" s="1" t="s">
        <v>10574</v>
      </c>
      <c r="F6779" s="1" t="s">
        <v>81</v>
      </c>
      <c r="G6779" s="1" t="s">
        <v>523</v>
      </c>
      <c r="H6779" s="1" t="s">
        <v>102</v>
      </c>
    </row>
    <row r="6780" customFormat="false" ht="15" hidden="false" customHeight="true" outlineLevel="0" collapsed="false">
      <c r="A6780" s="1" t="n">
        <v>730</v>
      </c>
      <c r="C6780" s="1" t="s">
        <v>24</v>
      </c>
      <c r="D6780" s="1" t="s">
        <v>3115</v>
      </c>
      <c r="E6780" s="1" t="s">
        <v>10575</v>
      </c>
      <c r="F6780" s="1" t="s">
        <v>79</v>
      </c>
      <c r="G6780" s="1" t="s">
        <v>523</v>
      </c>
    </row>
    <row r="6781" customFormat="false" ht="15" hidden="false" customHeight="true" outlineLevel="0" collapsed="false">
      <c r="A6781" s="1" t="n">
        <v>812</v>
      </c>
      <c r="C6781" s="1" t="s">
        <v>24</v>
      </c>
      <c r="D6781" s="1" t="s">
        <v>10576</v>
      </c>
      <c r="E6781" s="1" t="s">
        <v>10577</v>
      </c>
      <c r="F6781" s="1" t="s">
        <v>79</v>
      </c>
      <c r="G6781" s="1" t="s">
        <v>523</v>
      </c>
    </row>
    <row r="6782" customFormat="false" ht="15" hidden="false" customHeight="true" outlineLevel="0" collapsed="false">
      <c r="A6782" s="1" t="n">
        <v>3008</v>
      </c>
      <c r="C6782" s="1" t="s">
        <v>24</v>
      </c>
      <c r="D6782" s="1" t="s">
        <v>3109</v>
      </c>
      <c r="E6782" s="1" t="s">
        <v>10578</v>
      </c>
      <c r="F6782" s="1" t="s">
        <v>394</v>
      </c>
      <c r="G6782" s="1" t="s">
        <v>523</v>
      </c>
    </row>
    <row r="6783" customFormat="false" ht="15" hidden="false" customHeight="true" outlineLevel="0" collapsed="false">
      <c r="A6783" s="1" t="n">
        <v>1176</v>
      </c>
      <c r="C6783" s="1" t="s">
        <v>24</v>
      </c>
      <c r="D6783" s="1" t="s">
        <v>10579</v>
      </c>
      <c r="E6783" s="1" t="s">
        <v>10580</v>
      </c>
      <c r="F6783" s="1" t="s">
        <v>79</v>
      </c>
      <c r="G6783" s="1" t="s">
        <v>523</v>
      </c>
    </row>
    <row r="6784" customFormat="false" ht="15" hidden="false" customHeight="true" outlineLevel="0" collapsed="false">
      <c r="A6784" s="1" t="n">
        <v>1883</v>
      </c>
      <c r="C6784" s="1" t="s">
        <v>25</v>
      </c>
      <c r="D6784" s="1" t="s">
        <v>10581</v>
      </c>
      <c r="E6784" s="1" t="s">
        <v>10582</v>
      </c>
      <c r="F6784" s="1" t="s">
        <v>96</v>
      </c>
      <c r="G6784" s="1" t="s">
        <v>523</v>
      </c>
    </row>
    <row r="6785" customFormat="false" ht="15" hidden="false" customHeight="true" outlineLevel="0" collapsed="false">
      <c r="A6785" s="1" t="n">
        <v>1398</v>
      </c>
      <c r="C6785" s="1" t="s">
        <v>25</v>
      </c>
      <c r="D6785" s="1" t="s">
        <v>10583</v>
      </c>
      <c r="E6785" s="1" t="s">
        <v>10584</v>
      </c>
      <c r="F6785" s="1" t="s">
        <v>80</v>
      </c>
      <c r="G6785" s="1" t="s">
        <v>523</v>
      </c>
    </row>
    <row r="6786" customFormat="false" ht="15" hidden="false" customHeight="true" outlineLevel="0" collapsed="false">
      <c r="A6786" s="1" t="n">
        <v>2023</v>
      </c>
      <c r="C6786" s="1" t="s">
        <v>24</v>
      </c>
      <c r="D6786" s="1" t="s">
        <v>3200</v>
      </c>
      <c r="E6786" s="1" t="s">
        <v>10585</v>
      </c>
      <c r="F6786" s="1" t="s">
        <v>81</v>
      </c>
      <c r="G6786" s="1" t="s">
        <v>523</v>
      </c>
    </row>
    <row r="6787" customFormat="false" ht="15" hidden="false" customHeight="true" outlineLevel="0" collapsed="false">
      <c r="A6787" s="1" t="n">
        <v>989</v>
      </c>
      <c r="C6787" s="1" t="s">
        <v>25</v>
      </c>
      <c r="D6787" s="1" t="s">
        <v>3200</v>
      </c>
      <c r="E6787" s="1" t="s">
        <v>10586</v>
      </c>
      <c r="F6787" s="1" t="s">
        <v>81</v>
      </c>
      <c r="G6787" s="1" t="s">
        <v>523</v>
      </c>
    </row>
    <row r="6788" customFormat="false" ht="15" hidden="false" customHeight="true" outlineLevel="0" collapsed="false">
      <c r="A6788" s="1" t="n">
        <v>2010</v>
      </c>
      <c r="B6788" s="1" t="n">
        <v>10.5</v>
      </c>
      <c r="C6788" s="1" t="s">
        <v>24</v>
      </c>
      <c r="D6788" s="1" t="s">
        <v>3179</v>
      </c>
      <c r="E6788" s="1" t="s">
        <v>10587</v>
      </c>
      <c r="F6788" s="1" t="s">
        <v>81</v>
      </c>
      <c r="G6788" s="1" t="s">
        <v>523</v>
      </c>
      <c r="H6788" s="1" t="s">
        <v>102</v>
      </c>
    </row>
    <row r="6789" customFormat="false" ht="15" hidden="false" customHeight="true" outlineLevel="0" collapsed="false">
      <c r="A6789" s="1" t="n">
        <v>1987</v>
      </c>
      <c r="C6789" s="1" t="s">
        <v>24</v>
      </c>
      <c r="D6789" s="1" t="s">
        <v>10576</v>
      </c>
      <c r="E6789" s="1" t="s">
        <v>10588</v>
      </c>
      <c r="F6789" s="1" t="s">
        <v>79</v>
      </c>
      <c r="G6789" s="1" t="s">
        <v>523</v>
      </c>
    </row>
    <row r="6790" customFormat="false" ht="15" hidden="false" customHeight="true" outlineLevel="0" collapsed="false">
      <c r="A6790" s="1" t="n">
        <v>1214</v>
      </c>
      <c r="B6790" s="1" t="n">
        <v>11</v>
      </c>
      <c r="C6790" s="1" t="s">
        <v>24</v>
      </c>
      <c r="D6790" s="1" t="s">
        <v>3992</v>
      </c>
      <c r="E6790" s="1" t="s">
        <v>10589</v>
      </c>
      <c r="F6790" s="1" t="s">
        <v>81</v>
      </c>
      <c r="G6790" s="1" t="s">
        <v>523</v>
      </c>
      <c r="H6790" s="1" t="s">
        <v>102</v>
      </c>
    </row>
    <row r="6791" customFormat="false" ht="15" hidden="false" customHeight="true" outlineLevel="0" collapsed="false">
      <c r="A6791" s="1" t="n">
        <v>2428</v>
      </c>
      <c r="C6791" s="1" t="s">
        <v>26</v>
      </c>
      <c r="D6791" s="1" t="s">
        <v>3132</v>
      </c>
      <c r="E6791" s="1" t="s">
        <v>10590</v>
      </c>
      <c r="F6791" s="1" t="s">
        <v>7463</v>
      </c>
      <c r="G6791" s="1" t="s">
        <v>523</v>
      </c>
    </row>
    <row r="6792" customFormat="false" ht="15" hidden="false" customHeight="true" outlineLevel="0" collapsed="false">
      <c r="A6792" s="1" t="n">
        <v>1442</v>
      </c>
      <c r="C6792" s="1" t="s">
        <v>24</v>
      </c>
      <c r="D6792" s="1" t="s">
        <v>3048</v>
      </c>
      <c r="E6792" s="1" t="s">
        <v>10591</v>
      </c>
      <c r="F6792" s="1" t="s">
        <v>79</v>
      </c>
      <c r="G6792" s="1" t="s">
        <v>523</v>
      </c>
    </row>
    <row r="6793" customFormat="false" ht="15" hidden="false" customHeight="true" outlineLevel="0" collapsed="false">
      <c r="A6793" s="1" t="n">
        <v>1362</v>
      </c>
      <c r="B6793" s="1" t="n">
        <v>65</v>
      </c>
      <c r="C6793" s="1" t="s">
        <v>24</v>
      </c>
      <c r="D6793" s="1" t="s">
        <v>3132</v>
      </c>
      <c r="E6793" s="1" t="s">
        <v>2906</v>
      </c>
      <c r="F6793" s="1" t="s">
        <v>81</v>
      </c>
      <c r="G6793" s="1" t="s">
        <v>523</v>
      </c>
      <c r="H6793" s="1" t="s">
        <v>102</v>
      </c>
    </row>
    <row r="6794" customFormat="false" ht="15" hidden="false" customHeight="true" outlineLevel="0" collapsed="false">
      <c r="A6794" s="1" t="n">
        <v>724</v>
      </c>
      <c r="C6794" s="1" t="s">
        <v>24</v>
      </c>
      <c r="D6794" s="1" t="s">
        <v>10592</v>
      </c>
      <c r="E6794" s="1" t="s">
        <v>10593</v>
      </c>
      <c r="F6794" s="1" t="s">
        <v>81</v>
      </c>
    </row>
    <row r="6795" customFormat="false" ht="15" hidden="false" customHeight="true" outlineLevel="0" collapsed="false">
      <c r="A6795" s="1" t="n">
        <v>1563</v>
      </c>
      <c r="C6795" s="1" t="s">
        <v>24</v>
      </c>
      <c r="D6795" s="1" t="s">
        <v>10594</v>
      </c>
      <c r="E6795" s="1" t="s">
        <v>10595</v>
      </c>
      <c r="F6795" s="1" t="s">
        <v>83</v>
      </c>
      <c r="G6795" s="1" t="s">
        <v>10596</v>
      </c>
    </row>
    <row r="6796" customFormat="false" ht="15" hidden="false" customHeight="true" outlineLevel="0" collapsed="false">
      <c r="A6796" s="1" t="n">
        <v>1568</v>
      </c>
      <c r="C6796" s="1" t="s">
        <v>24</v>
      </c>
      <c r="D6796" s="1" t="s">
        <v>3089</v>
      </c>
      <c r="E6796" s="1" t="s">
        <v>10597</v>
      </c>
      <c r="F6796" s="1" t="s">
        <v>82</v>
      </c>
      <c r="G6796" s="1" t="s">
        <v>523</v>
      </c>
    </row>
    <row r="6797" customFormat="false" ht="15" hidden="false" customHeight="true" outlineLevel="0" collapsed="false">
      <c r="A6797" s="1" t="n">
        <v>1963</v>
      </c>
      <c r="C6797" s="1" t="s">
        <v>24</v>
      </c>
      <c r="D6797" s="1" t="s">
        <v>10541</v>
      </c>
      <c r="E6797" s="1" t="s">
        <v>10598</v>
      </c>
      <c r="F6797" s="1" t="s">
        <v>79</v>
      </c>
      <c r="G6797" s="1" t="s">
        <v>523</v>
      </c>
    </row>
    <row r="6798" customFormat="false" ht="15" hidden="false" customHeight="true" outlineLevel="0" collapsed="false">
      <c r="A6798" s="1" t="n">
        <v>1401</v>
      </c>
      <c r="B6798" s="1" t="n">
        <v>11</v>
      </c>
      <c r="C6798" s="1" t="s">
        <v>24</v>
      </c>
      <c r="D6798" s="1" t="s">
        <v>10599</v>
      </c>
      <c r="E6798" s="1" t="s">
        <v>10600</v>
      </c>
      <c r="F6798" s="1" t="s">
        <v>81</v>
      </c>
      <c r="G6798" s="1" t="s">
        <v>523</v>
      </c>
      <c r="H6798" s="1" t="s">
        <v>102</v>
      </c>
    </row>
    <row r="6799" customFormat="false" ht="15" hidden="false" customHeight="true" outlineLevel="0" collapsed="false">
      <c r="A6799" s="1" t="n">
        <v>686</v>
      </c>
      <c r="C6799" s="1" t="s">
        <v>24</v>
      </c>
      <c r="D6799" s="1" t="s">
        <v>10601</v>
      </c>
      <c r="E6799" s="1" t="s">
        <v>10602</v>
      </c>
      <c r="F6799" s="1" t="s">
        <v>89</v>
      </c>
    </row>
    <row r="6800" customFormat="false" ht="15" hidden="false" customHeight="true" outlineLevel="0" collapsed="false">
      <c r="A6800" s="1" t="n">
        <v>16</v>
      </c>
      <c r="C6800" s="1" t="s">
        <v>24</v>
      </c>
      <c r="D6800" s="1" t="s">
        <v>3113</v>
      </c>
      <c r="E6800" s="1" t="s">
        <v>10603</v>
      </c>
      <c r="F6800" s="1" t="s">
        <v>81</v>
      </c>
      <c r="G6800" s="1" t="s">
        <v>523</v>
      </c>
    </row>
    <row r="6801" customFormat="false" ht="15" hidden="false" customHeight="true" outlineLevel="0" collapsed="false">
      <c r="A6801" s="1" t="n">
        <v>1877</v>
      </c>
      <c r="C6801" s="1" t="s">
        <v>24</v>
      </c>
      <c r="D6801" s="1" t="s">
        <v>3085</v>
      </c>
      <c r="E6801" s="1" t="s">
        <v>2905</v>
      </c>
      <c r="F6801" s="1" t="s">
        <v>79</v>
      </c>
      <c r="G6801" s="1" t="s">
        <v>523</v>
      </c>
    </row>
    <row r="6802" customFormat="false" ht="15" hidden="false" customHeight="true" outlineLevel="0" collapsed="false">
      <c r="A6802" s="1" t="n">
        <v>2517</v>
      </c>
      <c r="C6802" s="1" t="s">
        <v>24</v>
      </c>
      <c r="D6802" s="1" t="s">
        <v>3076</v>
      </c>
      <c r="E6802" s="1" t="s">
        <v>2967</v>
      </c>
      <c r="F6802" s="1" t="s">
        <v>79</v>
      </c>
      <c r="G6802" s="1" t="s">
        <v>523</v>
      </c>
    </row>
    <row r="6803" customFormat="false" ht="15" hidden="false" customHeight="true" outlineLevel="0" collapsed="false">
      <c r="A6803" s="1" t="n">
        <v>3745</v>
      </c>
      <c r="C6803" s="1" t="s">
        <v>24</v>
      </c>
      <c r="D6803" s="1" t="s">
        <v>10604</v>
      </c>
      <c r="E6803" s="1" t="s">
        <v>10605</v>
      </c>
      <c r="F6803" s="1" t="s">
        <v>79</v>
      </c>
      <c r="G6803" s="1" t="s">
        <v>523</v>
      </c>
    </row>
    <row r="6804" customFormat="false" ht="15" hidden="false" customHeight="true" outlineLevel="0" collapsed="false">
      <c r="A6804" s="1" t="n">
        <v>2828</v>
      </c>
      <c r="B6804" s="1" t="n">
        <v>13</v>
      </c>
      <c r="C6804" s="1" t="s">
        <v>24</v>
      </c>
      <c r="D6804" s="1" t="s">
        <v>3115</v>
      </c>
      <c r="E6804" s="1" t="s">
        <v>10606</v>
      </c>
      <c r="F6804" s="1" t="s">
        <v>81</v>
      </c>
      <c r="G6804" s="1" t="s">
        <v>523</v>
      </c>
      <c r="H6804" s="1" t="s">
        <v>102</v>
      </c>
    </row>
    <row r="6805" customFormat="false" ht="15" hidden="false" customHeight="true" outlineLevel="0" collapsed="false">
      <c r="A6805" s="1" t="n">
        <v>2179</v>
      </c>
      <c r="C6805" s="1" t="s">
        <v>25</v>
      </c>
      <c r="D6805" s="1" t="s">
        <v>711</v>
      </c>
      <c r="E6805" s="1" t="s">
        <v>10607</v>
      </c>
      <c r="F6805" s="1" t="s">
        <v>80</v>
      </c>
    </row>
    <row r="6806" customFormat="false" ht="15" hidden="false" customHeight="true" outlineLevel="0" collapsed="false">
      <c r="A6806" s="1" t="n">
        <v>4198</v>
      </c>
      <c r="C6806" s="1" t="s">
        <v>24</v>
      </c>
      <c r="D6806" s="1" t="s">
        <v>2970</v>
      </c>
      <c r="E6806" s="1" t="s">
        <v>10608</v>
      </c>
      <c r="F6806" s="1" t="s">
        <v>79</v>
      </c>
      <c r="G6806" s="1" t="s">
        <v>523</v>
      </c>
    </row>
    <row r="6807" customFormat="false" ht="15" hidden="false" customHeight="true" outlineLevel="0" collapsed="false">
      <c r="A6807" s="1" t="n">
        <v>3089</v>
      </c>
      <c r="C6807" s="1" t="s">
        <v>24</v>
      </c>
      <c r="D6807" s="1" t="s">
        <v>10502</v>
      </c>
      <c r="E6807" s="1" t="s">
        <v>10609</v>
      </c>
      <c r="F6807" s="1" t="s">
        <v>79</v>
      </c>
      <c r="G6807" s="1" t="s">
        <v>523</v>
      </c>
    </row>
    <row r="6808" customFormat="false" ht="15" hidden="false" customHeight="true" outlineLevel="0" collapsed="false">
      <c r="A6808" s="1" t="n">
        <v>3266</v>
      </c>
      <c r="C6808" s="1" t="s">
        <v>24</v>
      </c>
      <c r="D6808" s="1" t="s">
        <v>3267</v>
      </c>
      <c r="E6808" s="1" t="s">
        <v>10610</v>
      </c>
      <c r="F6808" s="1" t="s">
        <v>79</v>
      </c>
      <c r="G6808" s="1" t="s">
        <v>523</v>
      </c>
    </row>
    <row r="6809" customFormat="false" ht="15" hidden="false" customHeight="true" outlineLevel="0" collapsed="false">
      <c r="A6809" s="1" t="n">
        <v>783</v>
      </c>
      <c r="B6809" s="1" t="n">
        <v>14</v>
      </c>
      <c r="C6809" s="1" t="s">
        <v>24</v>
      </c>
      <c r="D6809" s="1" t="s">
        <v>3115</v>
      </c>
      <c r="E6809" s="1" t="s">
        <v>10611</v>
      </c>
      <c r="F6809" s="1" t="s">
        <v>81</v>
      </c>
      <c r="G6809" s="1" t="s">
        <v>523</v>
      </c>
      <c r="H6809" s="1" t="s">
        <v>102</v>
      </c>
    </row>
    <row r="6810" customFormat="false" ht="15" hidden="false" customHeight="true" outlineLevel="0" collapsed="false">
      <c r="A6810" s="1" t="n">
        <v>1397</v>
      </c>
      <c r="C6810" s="1" t="s">
        <v>25</v>
      </c>
      <c r="D6810" s="1" t="s">
        <v>10612</v>
      </c>
      <c r="E6810" s="1" t="s">
        <v>10613</v>
      </c>
      <c r="F6810" s="1" t="s">
        <v>80</v>
      </c>
      <c r="G6810" s="1" t="s">
        <v>523</v>
      </c>
    </row>
    <row r="6811" customFormat="false" ht="15" hidden="false" customHeight="true" outlineLevel="0" collapsed="false">
      <c r="A6811" s="1" t="n">
        <v>3496</v>
      </c>
      <c r="C6811" s="1" t="s">
        <v>24</v>
      </c>
      <c r="D6811" s="1" t="s">
        <v>10541</v>
      </c>
      <c r="E6811" s="1" t="s">
        <v>10614</v>
      </c>
      <c r="F6811" s="1" t="s">
        <v>79</v>
      </c>
      <c r="G6811" s="1" t="s">
        <v>523</v>
      </c>
    </row>
    <row r="6812" customFormat="false" ht="15" hidden="false" customHeight="true" outlineLevel="0" collapsed="false">
      <c r="A6812" s="1" t="n">
        <v>1813</v>
      </c>
      <c r="B6812" s="1" t="n">
        <v>10</v>
      </c>
      <c r="C6812" s="1" t="s">
        <v>24</v>
      </c>
      <c r="D6812" s="1" t="s">
        <v>10502</v>
      </c>
      <c r="E6812" s="1" t="s">
        <v>10615</v>
      </c>
      <c r="F6812" s="1" t="s">
        <v>81</v>
      </c>
      <c r="G6812" s="1" t="s">
        <v>523</v>
      </c>
      <c r="H6812" s="1" t="s">
        <v>102</v>
      </c>
    </row>
    <row r="6813" customFormat="false" ht="15" hidden="false" customHeight="true" outlineLevel="0" collapsed="false">
      <c r="A6813" s="1" t="n">
        <v>1610</v>
      </c>
      <c r="B6813" s="1" t="n">
        <v>100000</v>
      </c>
      <c r="C6813" s="1" t="s">
        <v>24</v>
      </c>
      <c r="D6813" s="1" t="s">
        <v>10616</v>
      </c>
      <c r="E6813" s="1" t="s">
        <v>10617</v>
      </c>
      <c r="F6813" s="1" t="s">
        <v>79</v>
      </c>
      <c r="G6813" s="1" t="s">
        <v>523</v>
      </c>
      <c r="H6813" s="1" t="s">
        <v>106</v>
      </c>
    </row>
    <row r="6814" customFormat="false" ht="15" hidden="false" customHeight="true" outlineLevel="0" collapsed="false">
      <c r="A6814" s="1" t="n">
        <v>1909</v>
      </c>
      <c r="B6814" s="1" t="n">
        <v>9</v>
      </c>
      <c r="C6814" s="1" t="s">
        <v>24</v>
      </c>
      <c r="D6814" s="1" t="s">
        <v>3179</v>
      </c>
      <c r="E6814" s="1" t="s">
        <v>10618</v>
      </c>
      <c r="F6814" s="1" t="s">
        <v>81</v>
      </c>
      <c r="G6814" s="1" t="s">
        <v>523</v>
      </c>
      <c r="H6814" s="1" t="s">
        <v>102</v>
      </c>
    </row>
    <row r="6815" customFormat="false" ht="15" hidden="false" customHeight="true" outlineLevel="0" collapsed="false">
      <c r="A6815" s="1" t="n">
        <v>1820</v>
      </c>
      <c r="B6815" s="1" t="n">
        <v>11</v>
      </c>
      <c r="C6815" s="1" t="s">
        <v>24</v>
      </c>
      <c r="D6815" s="1" t="s">
        <v>3048</v>
      </c>
      <c r="E6815" s="1" t="s">
        <v>10619</v>
      </c>
      <c r="F6815" s="1" t="s">
        <v>81</v>
      </c>
      <c r="G6815" s="1" t="s">
        <v>523</v>
      </c>
      <c r="H6815" s="1" t="s">
        <v>102</v>
      </c>
    </row>
    <row r="6816" customFormat="false" ht="15" hidden="false" customHeight="true" outlineLevel="0" collapsed="false">
      <c r="A6816" s="1" t="n">
        <v>2591</v>
      </c>
      <c r="C6816" s="1" t="s">
        <v>24</v>
      </c>
      <c r="D6816" s="1" t="s">
        <v>38</v>
      </c>
      <c r="E6816" s="1" t="s">
        <v>2903</v>
      </c>
      <c r="F6816" s="1" t="s">
        <v>485</v>
      </c>
      <c r="G6816" s="1" t="s">
        <v>523</v>
      </c>
    </row>
    <row r="6817" customFormat="false" ht="15" hidden="false" customHeight="true" outlineLevel="0" collapsed="false">
      <c r="A6817" s="1" t="n">
        <v>3660</v>
      </c>
      <c r="C6817" s="1" t="s">
        <v>24</v>
      </c>
      <c r="D6817" s="1" t="s">
        <v>10620</v>
      </c>
      <c r="E6817" s="1" t="s">
        <v>10621</v>
      </c>
      <c r="F6817" s="1" t="s">
        <v>87</v>
      </c>
      <c r="G6817" s="1" t="s">
        <v>523</v>
      </c>
    </row>
    <row r="6818" customFormat="false" ht="15" hidden="false" customHeight="true" outlineLevel="0" collapsed="false">
      <c r="A6818" s="1" t="n">
        <v>1310</v>
      </c>
      <c r="C6818" s="1" t="s">
        <v>25</v>
      </c>
      <c r="D6818" s="1" t="s">
        <v>2957</v>
      </c>
      <c r="E6818" s="1" t="s">
        <v>10622</v>
      </c>
      <c r="F6818" s="1" t="s">
        <v>79</v>
      </c>
      <c r="G6818" s="1" t="s">
        <v>523</v>
      </c>
    </row>
    <row r="6819" customFormat="false" ht="15" hidden="false" customHeight="true" outlineLevel="0" collapsed="false">
      <c r="A6819" s="1" t="n">
        <v>1394</v>
      </c>
      <c r="B6819" s="1" t="n">
        <v>9</v>
      </c>
      <c r="C6819" s="1" t="s">
        <v>24</v>
      </c>
      <c r="D6819" s="1" t="s">
        <v>10517</v>
      </c>
      <c r="E6819" s="1" t="s">
        <v>10623</v>
      </c>
      <c r="F6819" s="1" t="s">
        <v>81</v>
      </c>
      <c r="G6819" s="1" t="s">
        <v>523</v>
      </c>
      <c r="H6819" s="1" t="s">
        <v>102</v>
      </c>
    </row>
    <row r="6820" customFormat="false" ht="15" hidden="false" customHeight="true" outlineLevel="0" collapsed="false">
      <c r="A6820" s="1" t="n">
        <v>2179</v>
      </c>
      <c r="C6820" s="1" t="s">
        <v>25</v>
      </c>
      <c r="D6820" s="1" t="s">
        <v>3167</v>
      </c>
      <c r="E6820" s="1" t="s">
        <v>10624</v>
      </c>
      <c r="F6820" s="1" t="s">
        <v>80</v>
      </c>
    </row>
    <row r="6821" customFormat="false" ht="15" hidden="false" customHeight="true" outlineLevel="0" collapsed="false">
      <c r="A6821" s="1" t="n">
        <v>2319</v>
      </c>
      <c r="C6821" s="1" t="s">
        <v>24</v>
      </c>
      <c r="D6821" s="1" t="s">
        <v>3076</v>
      </c>
      <c r="E6821" s="1" t="s">
        <v>10625</v>
      </c>
      <c r="F6821" s="1" t="s">
        <v>79</v>
      </c>
      <c r="G6821" s="1" t="s">
        <v>523</v>
      </c>
    </row>
    <row r="6822" customFormat="false" ht="15" hidden="false" customHeight="true" outlineLevel="0" collapsed="false">
      <c r="A6822" s="1" t="n">
        <v>952</v>
      </c>
      <c r="C6822" s="1" t="s">
        <v>24</v>
      </c>
      <c r="D6822" s="1" t="s">
        <v>10579</v>
      </c>
      <c r="E6822" s="1" t="s">
        <v>10626</v>
      </c>
      <c r="F6822" s="1" t="s">
        <v>79</v>
      </c>
      <c r="G6822" s="1" t="s">
        <v>523</v>
      </c>
    </row>
    <row r="6823" customFormat="false" ht="15" hidden="false" customHeight="true" outlineLevel="0" collapsed="false">
      <c r="A6823" s="1" t="n">
        <v>5911</v>
      </c>
      <c r="C6823" s="1" t="s">
        <v>24</v>
      </c>
      <c r="D6823" s="1" t="s">
        <v>38</v>
      </c>
      <c r="E6823" s="1" t="s">
        <v>10627</v>
      </c>
      <c r="F6823" s="1" t="s">
        <v>79</v>
      </c>
      <c r="G6823" s="1" t="s">
        <v>523</v>
      </c>
    </row>
    <row r="6824" customFormat="false" ht="15" hidden="false" customHeight="true" outlineLevel="0" collapsed="false">
      <c r="A6824" s="1" t="n">
        <v>1638</v>
      </c>
      <c r="C6824" s="1" t="s">
        <v>25</v>
      </c>
      <c r="D6824" s="1" t="s">
        <v>10628</v>
      </c>
      <c r="E6824" s="1" t="s">
        <v>10629</v>
      </c>
      <c r="F6824" s="1" t="s">
        <v>96</v>
      </c>
      <c r="G6824" s="1" t="s">
        <v>163</v>
      </c>
    </row>
    <row r="6825" customFormat="false" ht="15" hidden="false" customHeight="true" outlineLevel="0" collapsed="false">
      <c r="A6825" s="1" t="n">
        <v>5253</v>
      </c>
      <c r="C6825" s="1" t="s">
        <v>24</v>
      </c>
      <c r="D6825" s="1" t="s">
        <v>10630</v>
      </c>
      <c r="E6825" s="1" t="s">
        <v>10631</v>
      </c>
      <c r="F6825" s="1" t="s">
        <v>79</v>
      </c>
      <c r="G6825" s="1" t="s">
        <v>10632</v>
      </c>
    </row>
    <row r="6826" customFormat="false" ht="15" hidden="false" customHeight="true" outlineLevel="0" collapsed="false">
      <c r="A6826" s="1" t="n">
        <v>1800</v>
      </c>
      <c r="C6826" s="1" t="s">
        <v>24</v>
      </c>
      <c r="D6826" s="1" t="s">
        <v>3048</v>
      </c>
      <c r="E6826" s="1" t="s">
        <v>10633</v>
      </c>
      <c r="F6826" s="1" t="s">
        <v>79</v>
      </c>
      <c r="G6826" s="1" t="s">
        <v>523</v>
      </c>
    </row>
    <row r="6827" customFormat="false" ht="15" hidden="false" customHeight="true" outlineLevel="0" collapsed="false">
      <c r="A6827" s="1" t="n">
        <v>2001</v>
      </c>
      <c r="C6827" s="1" t="s">
        <v>25</v>
      </c>
      <c r="D6827" s="1" t="s">
        <v>6772</v>
      </c>
      <c r="E6827" s="1" t="s">
        <v>10634</v>
      </c>
      <c r="F6827" s="1" t="s">
        <v>80</v>
      </c>
    </row>
    <row r="6828" customFormat="false" ht="15" hidden="false" customHeight="true" outlineLevel="0" collapsed="false">
      <c r="A6828" s="1" t="n">
        <v>1926</v>
      </c>
      <c r="C6828" s="1" t="s">
        <v>24</v>
      </c>
      <c r="D6828" s="1" t="s">
        <v>38</v>
      </c>
      <c r="E6828" s="1" t="s">
        <v>10635</v>
      </c>
      <c r="F6828" s="1" t="s">
        <v>394</v>
      </c>
      <c r="G6828" s="1" t="s">
        <v>523</v>
      </c>
    </row>
    <row r="6829" customFormat="false" ht="15" hidden="false" customHeight="true" outlineLevel="0" collapsed="false">
      <c r="A6829" s="1" t="n">
        <v>938</v>
      </c>
      <c r="C6829" s="1" t="s">
        <v>24</v>
      </c>
      <c r="D6829" s="1" t="s">
        <v>10636</v>
      </c>
      <c r="E6829" s="1" t="s">
        <v>10637</v>
      </c>
      <c r="F6829" s="1" t="s">
        <v>80</v>
      </c>
    </row>
    <row r="6830" customFormat="false" ht="15" hidden="false" customHeight="true" outlineLevel="0" collapsed="false">
      <c r="A6830" s="1" t="n">
        <v>4660</v>
      </c>
      <c r="C6830" s="1" t="s">
        <v>24</v>
      </c>
      <c r="D6830" s="1" t="s">
        <v>10604</v>
      </c>
      <c r="E6830" s="1" t="s">
        <v>10638</v>
      </c>
      <c r="F6830" s="1" t="s">
        <v>79</v>
      </c>
      <c r="G6830" s="1" t="s">
        <v>523</v>
      </c>
    </row>
    <row r="6831" customFormat="false" ht="15" hidden="false" customHeight="true" outlineLevel="0" collapsed="false">
      <c r="A6831" s="1" t="n">
        <v>812</v>
      </c>
      <c r="C6831" s="1" t="s">
        <v>24</v>
      </c>
      <c r="D6831" s="1" t="s">
        <v>10576</v>
      </c>
      <c r="E6831" s="1" t="s">
        <v>10639</v>
      </c>
      <c r="F6831" s="1" t="s">
        <v>79</v>
      </c>
      <c r="G6831" s="1" t="s">
        <v>523</v>
      </c>
    </row>
    <row r="6832" customFormat="false" ht="15" hidden="false" customHeight="true" outlineLevel="0" collapsed="false">
      <c r="A6832" s="1" t="n">
        <v>2732</v>
      </c>
      <c r="B6832" s="1" t="n">
        <v>11.5</v>
      </c>
      <c r="C6832" s="1" t="s">
        <v>24</v>
      </c>
      <c r="D6832" s="1" t="s">
        <v>3115</v>
      </c>
      <c r="E6832" s="1" t="s">
        <v>10640</v>
      </c>
      <c r="F6832" s="1" t="s">
        <v>81</v>
      </c>
      <c r="G6832" s="1" t="s">
        <v>523</v>
      </c>
      <c r="H6832" s="1" t="s">
        <v>102</v>
      </c>
    </row>
    <row r="6833" customFormat="false" ht="15" hidden="false" customHeight="true" outlineLevel="0" collapsed="false">
      <c r="A6833" s="1" t="n">
        <v>2322</v>
      </c>
      <c r="C6833" s="1" t="s">
        <v>24</v>
      </c>
      <c r="D6833" s="1" t="s">
        <v>3048</v>
      </c>
      <c r="E6833" s="1" t="s">
        <v>10641</v>
      </c>
      <c r="F6833" s="1" t="s">
        <v>79</v>
      </c>
      <c r="G6833" s="1" t="s">
        <v>523</v>
      </c>
    </row>
    <row r="6834" customFormat="false" ht="15" hidden="false" customHeight="true" outlineLevel="0" collapsed="false">
      <c r="A6834" s="1" t="n">
        <v>2008</v>
      </c>
      <c r="C6834" s="1" t="s">
        <v>24</v>
      </c>
      <c r="D6834" s="1" t="s">
        <v>3992</v>
      </c>
      <c r="E6834" s="1" t="s">
        <v>10642</v>
      </c>
      <c r="F6834" s="1" t="s">
        <v>96</v>
      </c>
      <c r="G6834" s="1" t="s">
        <v>523</v>
      </c>
    </row>
    <row r="6835" customFormat="false" ht="15" hidden="false" customHeight="true" outlineLevel="0" collapsed="false">
      <c r="A6835" s="1" t="n">
        <v>1682</v>
      </c>
      <c r="B6835" s="1" t="n">
        <v>12.4</v>
      </c>
      <c r="C6835" s="1" t="s">
        <v>24</v>
      </c>
      <c r="D6835" s="1" t="s">
        <v>10643</v>
      </c>
      <c r="E6835" s="1" t="s">
        <v>10587</v>
      </c>
      <c r="F6835" s="1" t="s">
        <v>81</v>
      </c>
      <c r="G6835" s="1" t="s">
        <v>523</v>
      </c>
      <c r="H6835" s="1" t="s">
        <v>102</v>
      </c>
    </row>
    <row r="6836" customFormat="false" ht="15" hidden="false" customHeight="true" outlineLevel="0" collapsed="false">
      <c r="A6836" s="1" t="n">
        <v>1768</v>
      </c>
      <c r="C6836" s="1" t="s">
        <v>25</v>
      </c>
      <c r="D6836" s="1" t="s">
        <v>3132</v>
      </c>
      <c r="E6836" s="1" t="s">
        <v>10468</v>
      </c>
      <c r="F6836" s="1" t="s">
        <v>79</v>
      </c>
      <c r="G6836" s="1" t="s">
        <v>523</v>
      </c>
    </row>
    <row r="6837" customFormat="false" ht="15" hidden="false" customHeight="true" outlineLevel="0" collapsed="false">
      <c r="A6837" s="1" t="n">
        <v>2179</v>
      </c>
      <c r="C6837" s="1" t="s">
        <v>24</v>
      </c>
      <c r="D6837" s="1" t="s">
        <v>3141</v>
      </c>
      <c r="E6837" s="1" t="s">
        <v>10644</v>
      </c>
      <c r="F6837" s="1" t="s">
        <v>79</v>
      </c>
      <c r="G6837" s="1" t="s">
        <v>523</v>
      </c>
    </row>
    <row r="6838" customFormat="false" ht="15" hidden="false" customHeight="true" outlineLevel="0" collapsed="false">
      <c r="A6838" s="1" t="n">
        <v>1869</v>
      </c>
      <c r="C6838" s="1" t="s">
        <v>24</v>
      </c>
      <c r="D6838" s="1" t="s">
        <v>3200</v>
      </c>
      <c r="E6838" s="1" t="s">
        <v>10645</v>
      </c>
      <c r="F6838" s="1" t="s">
        <v>81</v>
      </c>
      <c r="G6838" s="1" t="s">
        <v>523</v>
      </c>
    </row>
    <row r="6839" customFormat="false" ht="15" hidden="false" customHeight="true" outlineLevel="0" collapsed="false">
      <c r="A6839" s="1" t="n">
        <v>850</v>
      </c>
      <c r="C6839" s="1" t="s">
        <v>24</v>
      </c>
      <c r="D6839" s="1" t="s">
        <v>38</v>
      </c>
      <c r="E6839" s="1" t="s">
        <v>10646</v>
      </c>
      <c r="F6839" s="1" t="s">
        <v>79</v>
      </c>
      <c r="G6839" s="1" t="s">
        <v>523</v>
      </c>
    </row>
    <row r="6840" customFormat="false" ht="15" hidden="false" customHeight="true" outlineLevel="0" collapsed="false">
      <c r="A6840" s="1" t="n">
        <v>5026</v>
      </c>
      <c r="C6840" s="1" t="s">
        <v>24</v>
      </c>
      <c r="D6840" s="1" t="s">
        <v>38</v>
      </c>
      <c r="E6840" s="1" t="s">
        <v>10647</v>
      </c>
      <c r="F6840" s="1" t="s">
        <v>83</v>
      </c>
      <c r="G6840" s="1" t="s">
        <v>523</v>
      </c>
    </row>
    <row r="6841" customFormat="false" ht="15" hidden="false" customHeight="true" outlineLevel="0" collapsed="false">
      <c r="A6841" s="1" t="n">
        <v>2724</v>
      </c>
      <c r="C6841" s="1" t="s">
        <v>24</v>
      </c>
      <c r="D6841" s="1" t="s">
        <v>3109</v>
      </c>
      <c r="E6841" s="1" t="s">
        <v>10648</v>
      </c>
      <c r="F6841" s="1" t="s">
        <v>394</v>
      </c>
      <c r="G6841" s="1" t="s">
        <v>523</v>
      </c>
    </row>
    <row r="6842" customFormat="false" ht="15" hidden="false" customHeight="true" outlineLevel="0" collapsed="false">
      <c r="A6842" s="1" t="n">
        <v>3549</v>
      </c>
      <c r="C6842" s="1" t="s">
        <v>24</v>
      </c>
      <c r="D6842" s="1" t="s">
        <v>2945</v>
      </c>
      <c r="E6842" s="1" t="s">
        <v>67</v>
      </c>
      <c r="F6842" s="1" t="s">
        <v>79</v>
      </c>
      <c r="G6842" s="1" t="s">
        <v>523</v>
      </c>
    </row>
    <row r="6843" customFormat="false" ht="15" hidden="false" customHeight="true" outlineLevel="0" collapsed="false">
      <c r="A6843" s="1" t="n">
        <v>5204</v>
      </c>
      <c r="C6843" s="1" t="s">
        <v>24</v>
      </c>
      <c r="D6843" s="1" t="s">
        <v>10649</v>
      </c>
      <c r="E6843" s="1" t="s">
        <v>10650</v>
      </c>
      <c r="F6843" s="1" t="s">
        <v>79</v>
      </c>
      <c r="G6843" s="1" t="s">
        <v>523</v>
      </c>
    </row>
    <row r="6844" customFormat="false" ht="15" hidden="false" customHeight="true" outlineLevel="0" collapsed="false">
      <c r="A6844" s="1" t="n">
        <v>961</v>
      </c>
      <c r="B6844" s="1" t="n">
        <v>10</v>
      </c>
      <c r="C6844" s="1" t="s">
        <v>24</v>
      </c>
      <c r="D6844" s="1" t="s">
        <v>10520</v>
      </c>
      <c r="E6844" s="1" t="s">
        <v>10651</v>
      </c>
      <c r="F6844" s="1" t="s">
        <v>81</v>
      </c>
      <c r="G6844" s="1" t="s">
        <v>523</v>
      </c>
      <c r="H6844" s="1" t="s">
        <v>102</v>
      </c>
    </row>
    <row r="6845" customFormat="false" ht="15" hidden="false" customHeight="true" outlineLevel="0" collapsed="false">
      <c r="A6845" s="1" t="n">
        <v>2914</v>
      </c>
      <c r="B6845" s="1" t="n">
        <v>57000</v>
      </c>
      <c r="C6845" s="1" t="s">
        <v>24</v>
      </c>
      <c r="D6845" s="1" t="s">
        <v>10652</v>
      </c>
      <c r="E6845" s="1" t="s">
        <v>10653</v>
      </c>
      <c r="F6845" s="1" t="s">
        <v>81</v>
      </c>
      <c r="G6845" s="1" t="s">
        <v>523</v>
      </c>
      <c r="H6845" s="1" t="s">
        <v>103</v>
      </c>
    </row>
    <row r="6846" customFormat="false" ht="15" hidden="false" customHeight="true" outlineLevel="0" collapsed="false">
      <c r="A6846" s="1" t="n">
        <v>1503</v>
      </c>
      <c r="B6846" s="1" t="n">
        <v>80000</v>
      </c>
      <c r="C6846" s="1" t="s">
        <v>24</v>
      </c>
      <c r="D6846" s="1" t="s">
        <v>2970</v>
      </c>
      <c r="E6846" s="1" t="s">
        <v>10654</v>
      </c>
      <c r="F6846" s="1" t="s">
        <v>79</v>
      </c>
      <c r="G6846" s="1" t="s">
        <v>523</v>
      </c>
      <c r="H6846" s="1" t="s">
        <v>105</v>
      </c>
    </row>
    <row r="6847" customFormat="false" ht="15" hidden="false" customHeight="true" outlineLevel="0" collapsed="false">
      <c r="A6847" s="1" t="n">
        <v>1961</v>
      </c>
      <c r="C6847" s="1" t="s">
        <v>24</v>
      </c>
      <c r="D6847" s="1" t="s">
        <v>3076</v>
      </c>
      <c r="E6847" s="1" t="s">
        <v>10655</v>
      </c>
      <c r="F6847" s="1" t="s">
        <v>79</v>
      </c>
      <c r="G6847" s="1" t="s">
        <v>523</v>
      </c>
    </row>
    <row r="6848" customFormat="false" ht="15" hidden="false" customHeight="true" outlineLevel="0" collapsed="false">
      <c r="A6848" s="1" t="n">
        <v>1338</v>
      </c>
      <c r="B6848" s="1" t="n">
        <v>10</v>
      </c>
      <c r="C6848" s="1" t="s">
        <v>24</v>
      </c>
      <c r="D6848" s="1" t="s">
        <v>10502</v>
      </c>
      <c r="E6848" s="1" t="s">
        <v>10656</v>
      </c>
      <c r="F6848" s="1" t="s">
        <v>82</v>
      </c>
      <c r="G6848" s="1" t="s">
        <v>523</v>
      </c>
      <c r="H6848" s="1" t="s">
        <v>102</v>
      </c>
    </row>
    <row r="6849" customFormat="false" ht="15" hidden="false" customHeight="true" outlineLevel="0" collapsed="false">
      <c r="A6849" s="1" t="n">
        <v>3303</v>
      </c>
      <c r="C6849" s="1" t="s">
        <v>24</v>
      </c>
      <c r="D6849" s="1" t="s">
        <v>38</v>
      </c>
      <c r="E6849" s="1" t="s">
        <v>8848</v>
      </c>
      <c r="F6849" s="1" t="s">
        <v>79</v>
      </c>
      <c r="G6849" s="1" t="s">
        <v>523</v>
      </c>
    </row>
    <row r="6850" customFormat="false" ht="15" hidden="false" customHeight="true" outlineLevel="0" collapsed="false">
      <c r="A6850" s="1" t="n">
        <v>770</v>
      </c>
      <c r="C6850" s="1" t="s">
        <v>24</v>
      </c>
      <c r="D6850" s="1" t="s">
        <v>3115</v>
      </c>
      <c r="E6850" s="1" t="s">
        <v>10657</v>
      </c>
      <c r="F6850" s="1" t="s">
        <v>79</v>
      </c>
      <c r="G6850" s="1" t="s">
        <v>523</v>
      </c>
    </row>
    <row r="6851" customFormat="false" ht="15" hidden="false" customHeight="true" outlineLevel="0" collapsed="false">
      <c r="A6851" s="1" t="n">
        <v>2540</v>
      </c>
      <c r="C6851" s="1" t="s">
        <v>24</v>
      </c>
      <c r="D6851" s="1" t="s">
        <v>38</v>
      </c>
      <c r="E6851" s="1" t="s">
        <v>3202</v>
      </c>
      <c r="F6851" s="1" t="s">
        <v>10658</v>
      </c>
      <c r="G6851" s="1" t="s">
        <v>523</v>
      </c>
    </row>
    <row r="6852" customFormat="false" ht="15" hidden="false" customHeight="true" outlineLevel="0" collapsed="false">
      <c r="A6852" s="1" t="n">
        <v>2676</v>
      </c>
      <c r="B6852" s="1" t="n">
        <v>15</v>
      </c>
      <c r="C6852" s="1" t="s">
        <v>26</v>
      </c>
      <c r="D6852" s="1" t="s">
        <v>3200</v>
      </c>
      <c r="E6852" s="1" t="s">
        <v>10659</v>
      </c>
      <c r="F6852" s="1" t="s">
        <v>81</v>
      </c>
      <c r="G6852" s="1" t="s">
        <v>523</v>
      </c>
      <c r="H6852" s="1" t="s">
        <v>102</v>
      </c>
    </row>
    <row r="6853" customFormat="false" ht="15" hidden="false" customHeight="true" outlineLevel="0" collapsed="false">
      <c r="A6853" s="1" t="n">
        <v>1471</v>
      </c>
      <c r="B6853" s="1" t="n">
        <v>10</v>
      </c>
      <c r="C6853" s="1" t="s">
        <v>24</v>
      </c>
      <c r="D6853" s="1" t="s">
        <v>3115</v>
      </c>
      <c r="E6853" s="1" t="s">
        <v>10660</v>
      </c>
      <c r="F6853" s="1" t="s">
        <v>81</v>
      </c>
      <c r="G6853" s="1" t="s">
        <v>523</v>
      </c>
      <c r="H6853" s="1" t="s">
        <v>102</v>
      </c>
    </row>
    <row r="6854" customFormat="false" ht="15" hidden="false" customHeight="true" outlineLevel="0" collapsed="false">
      <c r="A6854" s="1" t="n">
        <v>2187</v>
      </c>
      <c r="B6854" s="1" t="n">
        <v>14</v>
      </c>
      <c r="C6854" s="1" t="s">
        <v>24</v>
      </c>
      <c r="D6854" s="1" t="s">
        <v>10502</v>
      </c>
      <c r="E6854" s="1" t="s">
        <v>10661</v>
      </c>
      <c r="F6854" s="1" t="s">
        <v>81</v>
      </c>
      <c r="G6854" s="1" t="s">
        <v>523</v>
      </c>
      <c r="H6854" s="1" t="s">
        <v>102</v>
      </c>
    </row>
    <row r="6855" customFormat="false" ht="15" hidden="false" customHeight="true" outlineLevel="0" collapsed="false">
      <c r="A6855" s="1" t="n">
        <v>2039</v>
      </c>
      <c r="C6855" s="1" t="s">
        <v>25</v>
      </c>
      <c r="D6855" s="1" t="s">
        <v>10643</v>
      </c>
      <c r="E6855" s="1" t="s">
        <v>10662</v>
      </c>
      <c r="F6855" s="1" t="s">
        <v>79</v>
      </c>
      <c r="G6855" s="1" t="s">
        <v>523</v>
      </c>
    </row>
    <row r="6856" customFormat="false" ht="15" hidden="false" customHeight="true" outlineLevel="0" collapsed="false">
      <c r="A6856" s="1" t="n">
        <v>2382</v>
      </c>
      <c r="B6856" s="1" t="n">
        <v>11.75</v>
      </c>
      <c r="C6856" s="1" t="s">
        <v>24</v>
      </c>
      <c r="D6856" s="1" t="s">
        <v>10493</v>
      </c>
      <c r="E6856" s="1" t="s">
        <v>10663</v>
      </c>
      <c r="F6856" s="1" t="s">
        <v>81</v>
      </c>
      <c r="G6856" s="1" t="s">
        <v>523</v>
      </c>
      <c r="H6856" s="1" t="s">
        <v>102</v>
      </c>
    </row>
    <row r="6857" customFormat="false" ht="15" hidden="false" customHeight="true" outlineLevel="0" collapsed="false">
      <c r="A6857" s="1" t="n">
        <v>61</v>
      </c>
      <c r="C6857" s="1" t="s">
        <v>24</v>
      </c>
      <c r="D6857" s="1" t="s">
        <v>10664</v>
      </c>
      <c r="E6857" s="1" t="s">
        <v>10665</v>
      </c>
      <c r="F6857" s="1" t="s">
        <v>81</v>
      </c>
    </row>
    <row r="6858" customFormat="false" ht="15" hidden="false" customHeight="true" outlineLevel="0" collapsed="false">
      <c r="A6858" s="1" t="n">
        <v>2898</v>
      </c>
      <c r="C6858" s="1" t="s">
        <v>24</v>
      </c>
      <c r="D6858" s="1" t="s">
        <v>38</v>
      </c>
      <c r="E6858" s="1" t="s">
        <v>10666</v>
      </c>
      <c r="F6858" s="1" t="s">
        <v>79</v>
      </c>
      <c r="G6858" s="1" t="s">
        <v>523</v>
      </c>
    </row>
    <row r="6859" customFormat="false" ht="15" hidden="false" customHeight="true" outlineLevel="0" collapsed="false">
      <c r="A6859" s="1" t="n">
        <v>1377</v>
      </c>
      <c r="C6859" s="1" t="s">
        <v>25</v>
      </c>
      <c r="D6859" s="1" t="s">
        <v>10667</v>
      </c>
      <c r="E6859" s="1" t="s">
        <v>10668</v>
      </c>
      <c r="F6859" s="1" t="s">
        <v>80</v>
      </c>
      <c r="G6859" s="1" t="s">
        <v>523</v>
      </c>
    </row>
    <row r="6860" customFormat="false" ht="15" hidden="false" customHeight="true" outlineLevel="0" collapsed="false">
      <c r="A6860" s="1" t="n">
        <v>752</v>
      </c>
      <c r="C6860" s="1" t="s">
        <v>24</v>
      </c>
      <c r="D6860" s="1" t="s">
        <v>10669</v>
      </c>
      <c r="E6860" s="1" t="s">
        <v>10670</v>
      </c>
      <c r="F6860" s="1" t="s">
        <v>81</v>
      </c>
    </row>
    <row r="6861" customFormat="false" ht="15" hidden="false" customHeight="true" outlineLevel="0" collapsed="false">
      <c r="A6861" s="1" t="n">
        <v>814</v>
      </c>
      <c r="C6861" s="1" t="s">
        <v>24</v>
      </c>
      <c r="D6861" s="1" t="s">
        <v>10579</v>
      </c>
      <c r="E6861" s="1" t="s">
        <v>10671</v>
      </c>
      <c r="F6861" s="1" t="s">
        <v>79</v>
      </c>
      <c r="G6861" s="1" t="s">
        <v>523</v>
      </c>
    </row>
    <row r="6862" customFormat="false" ht="15" hidden="false" customHeight="true" outlineLevel="0" collapsed="false">
      <c r="A6862" s="1" t="n">
        <v>1959</v>
      </c>
      <c r="C6862" s="1" t="s">
        <v>24</v>
      </c>
      <c r="D6862" s="1" t="s">
        <v>3076</v>
      </c>
      <c r="E6862" s="1" t="s">
        <v>10672</v>
      </c>
      <c r="F6862" s="1" t="s">
        <v>81</v>
      </c>
      <c r="G6862" s="1" t="s">
        <v>523</v>
      </c>
    </row>
    <row r="6863" customFormat="false" ht="15" hidden="false" customHeight="true" outlineLevel="0" collapsed="false">
      <c r="A6863" s="1" t="n">
        <v>2186</v>
      </c>
      <c r="B6863" s="1" t="n">
        <v>9</v>
      </c>
      <c r="C6863" s="1" t="s">
        <v>24</v>
      </c>
      <c r="D6863" s="1" t="s">
        <v>10556</v>
      </c>
      <c r="E6863" s="1" t="s">
        <v>10673</v>
      </c>
      <c r="F6863" s="1" t="s">
        <v>81</v>
      </c>
      <c r="G6863" s="1" t="s">
        <v>523</v>
      </c>
      <c r="H6863" s="1" t="s">
        <v>102</v>
      </c>
    </row>
    <row r="6864" customFormat="false" ht="15" hidden="false" customHeight="true" outlineLevel="0" collapsed="false">
      <c r="A6864" s="1" t="n">
        <v>2578</v>
      </c>
      <c r="C6864" s="1" t="s">
        <v>24</v>
      </c>
      <c r="D6864" s="1" t="s">
        <v>10674</v>
      </c>
      <c r="E6864" s="1" t="s">
        <v>10675</v>
      </c>
      <c r="F6864" s="1" t="s">
        <v>79</v>
      </c>
      <c r="G6864" s="1" t="s">
        <v>523</v>
      </c>
    </row>
    <row r="6865" customFormat="false" ht="15" hidden="false" customHeight="true" outlineLevel="0" collapsed="false">
      <c r="A6865" s="1" t="n">
        <v>2241</v>
      </c>
      <c r="B6865" s="1" t="n">
        <v>50000</v>
      </c>
      <c r="C6865" s="1" t="s">
        <v>24</v>
      </c>
      <c r="D6865" s="1" t="s">
        <v>10520</v>
      </c>
      <c r="E6865" s="1" t="s">
        <v>10676</v>
      </c>
      <c r="F6865" s="1" t="s">
        <v>81</v>
      </c>
      <c r="G6865" s="1" t="s">
        <v>523</v>
      </c>
      <c r="H6865" s="1" t="s">
        <v>103</v>
      </c>
    </row>
    <row r="6866" customFormat="false" ht="15" hidden="false" customHeight="true" outlineLevel="0" collapsed="false">
      <c r="A6866" s="1" t="n">
        <v>769</v>
      </c>
      <c r="C6866" s="1" t="s">
        <v>25</v>
      </c>
      <c r="D6866" s="1" t="s">
        <v>3132</v>
      </c>
      <c r="E6866" s="1" t="s">
        <v>10677</v>
      </c>
      <c r="F6866" s="1" t="s">
        <v>79</v>
      </c>
      <c r="G6866" s="1" t="s">
        <v>523</v>
      </c>
    </row>
    <row r="6867" customFormat="false" ht="15" hidden="false" customHeight="true" outlineLevel="0" collapsed="false">
      <c r="A6867" s="1" t="n">
        <v>812</v>
      </c>
      <c r="C6867" s="1" t="s">
        <v>24</v>
      </c>
      <c r="D6867" s="1" t="s">
        <v>10576</v>
      </c>
      <c r="E6867" s="1" t="s">
        <v>10678</v>
      </c>
      <c r="F6867" s="1" t="s">
        <v>79</v>
      </c>
      <c r="G6867" s="1" t="s">
        <v>523</v>
      </c>
    </row>
    <row r="6868" customFormat="false" ht="15" hidden="false" customHeight="true" outlineLevel="0" collapsed="false">
      <c r="A6868" s="1" t="n">
        <v>824</v>
      </c>
      <c r="C6868" s="1" t="s">
        <v>24</v>
      </c>
      <c r="D6868" s="1" t="s">
        <v>10541</v>
      </c>
      <c r="E6868" s="1" t="s">
        <v>10679</v>
      </c>
      <c r="F6868" s="1" t="s">
        <v>79</v>
      </c>
      <c r="G6868" s="1" t="s">
        <v>523</v>
      </c>
    </row>
    <row r="6869" customFormat="false" ht="15" hidden="false" customHeight="true" outlineLevel="0" collapsed="false">
      <c r="A6869" s="1" t="n">
        <v>2491</v>
      </c>
      <c r="B6869" s="1" t="n">
        <v>45000</v>
      </c>
      <c r="C6869" s="1" t="s">
        <v>24</v>
      </c>
      <c r="D6869" s="1" t="s">
        <v>10520</v>
      </c>
      <c r="E6869" s="1" t="s">
        <v>10680</v>
      </c>
      <c r="F6869" s="1" t="s">
        <v>81</v>
      </c>
      <c r="G6869" s="1" t="s">
        <v>523</v>
      </c>
      <c r="H6869" s="1" t="s">
        <v>103</v>
      </c>
    </row>
    <row r="6870" customFormat="false" ht="15" hidden="false" customHeight="true" outlineLevel="0" collapsed="false">
      <c r="A6870" s="1" t="n">
        <v>2674</v>
      </c>
      <c r="C6870" s="1" t="s">
        <v>24</v>
      </c>
      <c r="D6870" s="1" t="s">
        <v>2920</v>
      </c>
      <c r="E6870" s="1" t="s">
        <v>9013</v>
      </c>
      <c r="F6870" s="1" t="s">
        <v>80</v>
      </c>
      <c r="G6870" s="1" t="s">
        <v>523</v>
      </c>
    </row>
    <row r="6871" customFormat="false" ht="15" hidden="false" customHeight="true" outlineLevel="0" collapsed="false">
      <c r="A6871" s="1" t="n">
        <v>2443</v>
      </c>
      <c r="B6871" s="1" t="n">
        <v>32000</v>
      </c>
      <c r="C6871" s="1" t="s">
        <v>24</v>
      </c>
      <c r="D6871" s="1" t="s">
        <v>3141</v>
      </c>
      <c r="E6871" s="1" t="s">
        <v>10681</v>
      </c>
      <c r="F6871" s="1" t="s">
        <v>81</v>
      </c>
      <c r="G6871" s="1" t="s">
        <v>523</v>
      </c>
      <c r="H6871" s="1" t="s">
        <v>102</v>
      </c>
    </row>
    <row r="6872" customFormat="false" ht="15" hidden="false" customHeight="true" outlineLevel="0" collapsed="false">
      <c r="A6872" s="1" t="n">
        <v>2853</v>
      </c>
      <c r="C6872" s="1" t="s">
        <v>24</v>
      </c>
      <c r="D6872" s="1" t="s">
        <v>10682</v>
      </c>
      <c r="E6872" s="1" t="s">
        <v>10683</v>
      </c>
      <c r="F6872" s="1" t="s">
        <v>118</v>
      </c>
      <c r="G6872" s="1" t="s">
        <v>523</v>
      </c>
    </row>
    <row r="6873" customFormat="false" ht="15" hidden="false" customHeight="true" outlineLevel="0" collapsed="false">
      <c r="A6873" s="1" t="n">
        <v>1955</v>
      </c>
      <c r="B6873" s="1" t="n">
        <v>15</v>
      </c>
      <c r="C6873" s="1" t="s">
        <v>26</v>
      </c>
      <c r="D6873" s="1" t="s">
        <v>10502</v>
      </c>
      <c r="E6873" s="1" t="s">
        <v>10684</v>
      </c>
      <c r="F6873" s="1" t="s">
        <v>81</v>
      </c>
      <c r="G6873" s="1" t="s">
        <v>523</v>
      </c>
      <c r="H6873" s="1" t="s">
        <v>102</v>
      </c>
    </row>
    <row r="6874" customFormat="false" ht="15" hidden="false" customHeight="true" outlineLevel="0" collapsed="false">
      <c r="A6874" s="1" t="n">
        <v>3587</v>
      </c>
      <c r="C6874" s="1" t="s">
        <v>24</v>
      </c>
      <c r="D6874" s="1" t="s">
        <v>10685</v>
      </c>
      <c r="E6874" s="1" t="s">
        <v>10686</v>
      </c>
      <c r="F6874" s="1" t="s">
        <v>79</v>
      </c>
    </row>
    <row r="6875" customFormat="false" ht="15" hidden="false" customHeight="true" outlineLevel="0" collapsed="false">
      <c r="A6875" s="1" t="n">
        <v>755</v>
      </c>
      <c r="C6875" s="1" t="s">
        <v>24</v>
      </c>
      <c r="D6875" s="1" t="s">
        <v>10643</v>
      </c>
      <c r="E6875" s="1" t="s">
        <v>10687</v>
      </c>
      <c r="F6875" s="1" t="s">
        <v>79</v>
      </c>
      <c r="G6875" s="1" t="s">
        <v>523</v>
      </c>
    </row>
    <row r="6876" customFormat="false" ht="15" hidden="false" customHeight="true" outlineLevel="0" collapsed="false">
      <c r="A6876" s="1" t="n">
        <v>1401</v>
      </c>
      <c r="B6876" s="1" t="n">
        <v>9</v>
      </c>
      <c r="C6876" s="1" t="s">
        <v>24</v>
      </c>
      <c r="D6876" s="1" t="s">
        <v>3992</v>
      </c>
      <c r="E6876" s="1" t="s">
        <v>10688</v>
      </c>
      <c r="F6876" s="1" t="s">
        <v>81</v>
      </c>
      <c r="G6876" s="1" t="s">
        <v>523</v>
      </c>
      <c r="H6876" s="1" t="s">
        <v>102</v>
      </c>
    </row>
    <row r="6877" customFormat="false" ht="15" hidden="false" customHeight="true" outlineLevel="0" collapsed="false">
      <c r="A6877" s="1" t="n">
        <v>1739</v>
      </c>
      <c r="C6877" s="1" t="s">
        <v>24</v>
      </c>
      <c r="D6877" s="1" t="s">
        <v>3058</v>
      </c>
      <c r="E6877" s="1" t="s">
        <v>10689</v>
      </c>
      <c r="F6877" s="1" t="s">
        <v>83</v>
      </c>
      <c r="G6877" s="1" t="s">
        <v>523</v>
      </c>
    </row>
    <row r="6878" customFormat="false" ht="15" hidden="false" customHeight="true" outlineLevel="0" collapsed="false">
      <c r="A6878" s="1" t="n">
        <v>2600</v>
      </c>
      <c r="C6878" s="1" t="s">
        <v>24</v>
      </c>
      <c r="D6878" s="1" t="s">
        <v>2941</v>
      </c>
      <c r="E6878" s="1" t="s">
        <v>10690</v>
      </c>
      <c r="F6878" s="1" t="s">
        <v>80</v>
      </c>
      <c r="G6878" s="1" t="s">
        <v>523</v>
      </c>
    </row>
    <row r="6879" customFormat="false" ht="15" hidden="false" customHeight="true" outlineLevel="0" collapsed="false">
      <c r="A6879" s="1" t="n">
        <v>4663</v>
      </c>
      <c r="C6879" s="1" t="s">
        <v>24</v>
      </c>
      <c r="D6879" s="1" t="s">
        <v>10564</v>
      </c>
      <c r="E6879" s="1" t="s">
        <v>10691</v>
      </c>
      <c r="F6879" s="1" t="s">
        <v>79</v>
      </c>
      <c r="G6879" s="1" t="s">
        <v>523</v>
      </c>
    </row>
    <row r="6880" customFormat="false" ht="15" hidden="false" customHeight="true" outlineLevel="0" collapsed="false">
      <c r="A6880" s="1" t="n">
        <v>4435</v>
      </c>
      <c r="C6880" s="1" t="s">
        <v>24</v>
      </c>
      <c r="D6880" s="1" t="s">
        <v>38</v>
      </c>
      <c r="E6880" s="1" t="s">
        <v>10692</v>
      </c>
      <c r="F6880" s="1" t="s">
        <v>1259</v>
      </c>
      <c r="G6880" s="1" t="s">
        <v>523</v>
      </c>
    </row>
    <row r="6881" customFormat="false" ht="15" hidden="false" customHeight="true" outlineLevel="0" collapsed="false">
      <c r="A6881" s="1" t="n">
        <v>763</v>
      </c>
      <c r="B6881" s="1" t="n">
        <v>14</v>
      </c>
      <c r="C6881" s="1" t="s">
        <v>24</v>
      </c>
      <c r="D6881" s="1" t="s">
        <v>10532</v>
      </c>
      <c r="E6881" s="1" t="s">
        <v>10693</v>
      </c>
      <c r="F6881" s="1" t="s">
        <v>81</v>
      </c>
      <c r="G6881" s="1" t="s">
        <v>523</v>
      </c>
      <c r="H6881" s="1" t="s">
        <v>102</v>
      </c>
    </row>
    <row r="6882" customFormat="false" ht="15" hidden="false" customHeight="true" outlineLevel="0" collapsed="false">
      <c r="A6882" s="1" t="n">
        <v>1477</v>
      </c>
      <c r="C6882" s="1" t="s">
        <v>24</v>
      </c>
      <c r="D6882" s="1" t="s">
        <v>10549</v>
      </c>
      <c r="E6882" s="1" t="s">
        <v>10694</v>
      </c>
      <c r="F6882" s="1" t="s">
        <v>79</v>
      </c>
      <c r="G6882" s="1" t="s">
        <v>523</v>
      </c>
    </row>
    <row r="6883" customFormat="false" ht="15" hidden="false" customHeight="true" outlineLevel="0" collapsed="false">
      <c r="A6883" s="1" t="n">
        <v>4363</v>
      </c>
      <c r="C6883" s="1" t="s">
        <v>24</v>
      </c>
      <c r="D6883" s="1" t="s">
        <v>3016</v>
      </c>
      <c r="E6883" s="1" t="s">
        <v>3243</v>
      </c>
      <c r="F6883" s="1" t="s">
        <v>90</v>
      </c>
      <c r="G6883" s="1" t="s">
        <v>523</v>
      </c>
    </row>
    <row r="6884" customFormat="false" ht="15" hidden="false" customHeight="true" outlineLevel="0" collapsed="false">
      <c r="A6884" s="1" t="n">
        <v>2390</v>
      </c>
      <c r="C6884" s="1" t="s">
        <v>24</v>
      </c>
      <c r="D6884" s="1" t="s">
        <v>3200</v>
      </c>
      <c r="E6884" s="1" t="s">
        <v>10695</v>
      </c>
      <c r="F6884" s="1" t="s">
        <v>96</v>
      </c>
      <c r="G6884" s="1" t="s">
        <v>523</v>
      </c>
    </row>
    <row r="6885" customFormat="false" ht="15" hidden="false" customHeight="true" outlineLevel="0" collapsed="false">
      <c r="A6885" s="1" t="n">
        <v>3577</v>
      </c>
      <c r="C6885" s="1" t="s">
        <v>24</v>
      </c>
      <c r="D6885" s="1" t="s">
        <v>10649</v>
      </c>
      <c r="E6885" s="1" t="s">
        <v>10696</v>
      </c>
      <c r="F6885" s="1" t="s">
        <v>79</v>
      </c>
      <c r="G6885" s="1" t="s">
        <v>523</v>
      </c>
    </row>
    <row r="6886" customFormat="false" ht="15" hidden="false" customHeight="true" outlineLevel="0" collapsed="false">
      <c r="A6886" s="1" t="n">
        <v>2639</v>
      </c>
      <c r="C6886" s="1" t="s">
        <v>24</v>
      </c>
      <c r="D6886" s="1" t="s">
        <v>3051</v>
      </c>
      <c r="E6886" s="1" t="s">
        <v>10697</v>
      </c>
      <c r="F6886" s="1" t="s">
        <v>235</v>
      </c>
      <c r="G6886" s="1" t="s">
        <v>523</v>
      </c>
    </row>
    <row r="6887" customFormat="false" ht="15" hidden="false" customHeight="true" outlineLevel="0" collapsed="false">
      <c r="A6887" s="1" t="n">
        <v>1214</v>
      </c>
      <c r="B6887" s="1" t="n">
        <v>8.25</v>
      </c>
      <c r="C6887" s="1" t="s">
        <v>24</v>
      </c>
      <c r="D6887" s="1" t="s">
        <v>10502</v>
      </c>
      <c r="E6887" s="1" t="s">
        <v>10698</v>
      </c>
      <c r="F6887" s="1" t="s">
        <v>81</v>
      </c>
      <c r="G6887" s="1" t="s">
        <v>523</v>
      </c>
      <c r="H6887" s="1" t="s">
        <v>102</v>
      </c>
    </row>
    <row r="6888" customFormat="false" ht="15" hidden="false" customHeight="true" outlineLevel="0" collapsed="false">
      <c r="A6888" s="1" t="n">
        <v>2976</v>
      </c>
      <c r="B6888" s="1" t="n">
        <v>40</v>
      </c>
      <c r="C6888" s="1" t="s">
        <v>24</v>
      </c>
      <c r="D6888" s="1" t="s">
        <v>10502</v>
      </c>
      <c r="E6888" s="1" t="s">
        <v>10699</v>
      </c>
      <c r="F6888" s="1" t="s">
        <v>81</v>
      </c>
      <c r="G6888" s="1" t="s">
        <v>523</v>
      </c>
      <c r="H6888" s="1" t="s">
        <v>102</v>
      </c>
    </row>
    <row r="6889" customFormat="false" ht="15" hidden="false" customHeight="true" outlineLevel="0" collapsed="false">
      <c r="A6889" s="1" t="n">
        <v>2696</v>
      </c>
      <c r="C6889" s="1" t="s">
        <v>24</v>
      </c>
      <c r="D6889" s="1" t="s">
        <v>10556</v>
      </c>
      <c r="E6889" s="1" t="s">
        <v>10700</v>
      </c>
      <c r="F6889" s="1" t="s">
        <v>79</v>
      </c>
      <c r="G6889" s="1" t="s">
        <v>523</v>
      </c>
    </row>
    <row r="6890" customFormat="false" ht="15" hidden="false" customHeight="true" outlineLevel="0" collapsed="false">
      <c r="A6890" s="1" t="n">
        <v>6064</v>
      </c>
      <c r="C6890" s="1" t="s">
        <v>24</v>
      </c>
      <c r="D6890" s="1" t="s">
        <v>10604</v>
      </c>
      <c r="E6890" s="1" t="s">
        <v>10701</v>
      </c>
      <c r="F6890" s="1" t="s">
        <v>79</v>
      </c>
      <c r="G6890" s="1" t="s">
        <v>523</v>
      </c>
    </row>
    <row r="6891" customFormat="false" ht="15" hidden="false" customHeight="true" outlineLevel="0" collapsed="false">
      <c r="A6891" s="1" t="n">
        <v>1393</v>
      </c>
      <c r="C6891" s="1" t="s">
        <v>24</v>
      </c>
      <c r="D6891" s="1" t="s">
        <v>2970</v>
      </c>
      <c r="E6891" s="1" t="s">
        <v>10702</v>
      </c>
      <c r="F6891" s="1" t="s">
        <v>79</v>
      </c>
      <c r="G6891" s="1" t="s">
        <v>523</v>
      </c>
    </row>
    <row r="6892" customFormat="false" ht="15" hidden="false" customHeight="true" outlineLevel="0" collapsed="false">
      <c r="A6892" s="1" t="n">
        <v>1758</v>
      </c>
      <c r="B6892" s="1" t="n">
        <v>22</v>
      </c>
      <c r="C6892" s="1" t="s">
        <v>24</v>
      </c>
      <c r="D6892" s="1" t="s">
        <v>3992</v>
      </c>
      <c r="E6892" s="1" t="s">
        <v>10703</v>
      </c>
      <c r="F6892" s="1" t="s">
        <v>81</v>
      </c>
      <c r="G6892" s="1" t="s">
        <v>523</v>
      </c>
      <c r="H6892" s="1" t="s">
        <v>102</v>
      </c>
    </row>
    <row r="6893" customFormat="false" ht="15" hidden="false" customHeight="true" outlineLevel="0" collapsed="false">
      <c r="A6893" s="1" t="n">
        <v>4571</v>
      </c>
      <c r="C6893" s="1" t="s">
        <v>24</v>
      </c>
      <c r="D6893" s="1" t="s">
        <v>3076</v>
      </c>
      <c r="E6893" s="1" t="s">
        <v>10704</v>
      </c>
      <c r="F6893" s="1" t="s">
        <v>79</v>
      </c>
      <c r="G6893" s="1" t="s">
        <v>523</v>
      </c>
    </row>
    <row r="6894" customFormat="false" ht="15" hidden="false" customHeight="true" outlineLevel="0" collapsed="false">
      <c r="A6894" s="1" t="n">
        <v>3366</v>
      </c>
      <c r="C6894" s="1" t="s">
        <v>24</v>
      </c>
      <c r="D6894" s="1" t="s">
        <v>10705</v>
      </c>
      <c r="E6894" s="1" t="s">
        <v>10706</v>
      </c>
      <c r="F6894" s="1" t="s">
        <v>80</v>
      </c>
      <c r="G6894" s="1" t="s">
        <v>523</v>
      </c>
    </row>
    <row r="6895" customFormat="false" ht="15" hidden="false" customHeight="true" outlineLevel="0" collapsed="false">
      <c r="A6895" s="1" t="n">
        <v>2034</v>
      </c>
      <c r="C6895" s="1" t="s">
        <v>24</v>
      </c>
      <c r="D6895" s="1" t="s">
        <v>10707</v>
      </c>
      <c r="E6895" s="1" t="s">
        <v>10708</v>
      </c>
      <c r="F6895" s="1" t="s">
        <v>79</v>
      </c>
      <c r="G6895" s="1" t="s">
        <v>523</v>
      </c>
    </row>
    <row r="6896" customFormat="false" ht="15" hidden="false" customHeight="true" outlineLevel="0" collapsed="false">
      <c r="A6896" s="1" t="n">
        <v>2173</v>
      </c>
      <c r="C6896" s="1" t="s">
        <v>24</v>
      </c>
      <c r="D6896" s="1" t="s">
        <v>10709</v>
      </c>
      <c r="E6896" s="1" t="s">
        <v>10710</v>
      </c>
      <c r="F6896" s="1" t="s">
        <v>79</v>
      </c>
      <c r="G6896" s="1" t="s">
        <v>523</v>
      </c>
    </row>
    <row r="6897" customFormat="false" ht="15" hidden="false" customHeight="true" outlineLevel="0" collapsed="false">
      <c r="A6897" s="1" t="n">
        <v>1239</v>
      </c>
      <c r="B6897" s="1" t="n">
        <v>11.5</v>
      </c>
      <c r="C6897" s="1" t="s">
        <v>24</v>
      </c>
      <c r="D6897" s="1" t="s">
        <v>3992</v>
      </c>
      <c r="E6897" s="1" t="s">
        <v>10711</v>
      </c>
      <c r="F6897" s="1" t="s">
        <v>81</v>
      </c>
      <c r="G6897" s="1" t="s">
        <v>523</v>
      </c>
      <c r="H6897" s="1" t="s">
        <v>102</v>
      </c>
    </row>
    <row r="6898" customFormat="false" ht="15" hidden="false" customHeight="true" outlineLevel="0" collapsed="false">
      <c r="A6898" s="1" t="n">
        <v>6186</v>
      </c>
      <c r="C6898" s="1" t="s">
        <v>24</v>
      </c>
      <c r="D6898" s="1" t="s">
        <v>10712</v>
      </c>
      <c r="E6898" s="1" t="s">
        <v>10713</v>
      </c>
      <c r="F6898" s="1" t="s">
        <v>120</v>
      </c>
      <c r="G6898" s="1" t="s">
        <v>523</v>
      </c>
    </row>
    <row r="6899" customFormat="false" ht="15" hidden="false" customHeight="true" outlineLevel="0" collapsed="false">
      <c r="A6899" s="1" t="n">
        <v>3512</v>
      </c>
      <c r="C6899" s="1" t="s">
        <v>26</v>
      </c>
      <c r="D6899" s="1" t="s">
        <v>10714</v>
      </c>
      <c r="E6899" s="1" t="s">
        <v>10715</v>
      </c>
      <c r="F6899" s="1" t="s">
        <v>79</v>
      </c>
      <c r="G6899" s="1" t="s">
        <v>523</v>
      </c>
    </row>
    <row r="6900" customFormat="false" ht="15" hidden="false" customHeight="true" outlineLevel="0" collapsed="false">
      <c r="A6900" s="1" t="n">
        <v>1127</v>
      </c>
      <c r="B6900" s="1" t="n">
        <v>11</v>
      </c>
      <c r="C6900" s="1" t="s">
        <v>24</v>
      </c>
      <c r="D6900" s="1" t="s">
        <v>3200</v>
      </c>
      <c r="E6900" s="1" t="s">
        <v>10716</v>
      </c>
      <c r="F6900" s="1" t="s">
        <v>81</v>
      </c>
      <c r="G6900" s="1" t="s">
        <v>523</v>
      </c>
      <c r="H6900" s="1" t="s">
        <v>102</v>
      </c>
    </row>
    <row r="6901" customFormat="false" ht="15" hidden="false" customHeight="true" outlineLevel="0" collapsed="false">
      <c r="A6901" s="1" t="n">
        <v>1653</v>
      </c>
      <c r="B6901" s="1" t="n">
        <v>60000</v>
      </c>
      <c r="C6901" s="1" t="s">
        <v>24</v>
      </c>
      <c r="D6901" s="1" t="s">
        <v>2970</v>
      </c>
      <c r="E6901" s="1" t="s">
        <v>10717</v>
      </c>
      <c r="F6901" s="1" t="s">
        <v>79</v>
      </c>
      <c r="G6901" s="1" t="s">
        <v>523</v>
      </c>
      <c r="H6901" s="1" t="s">
        <v>104</v>
      </c>
    </row>
    <row r="6902" customFormat="false" ht="15" hidden="false" customHeight="true" outlineLevel="0" collapsed="false">
      <c r="A6902" s="1" t="n">
        <v>789</v>
      </c>
      <c r="C6902" s="1" t="s">
        <v>24</v>
      </c>
      <c r="D6902" s="1" t="s">
        <v>3076</v>
      </c>
      <c r="E6902" s="1" t="s">
        <v>10718</v>
      </c>
      <c r="F6902" s="1" t="s">
        <v>79</v>
      </c>
      <c r="G6902" s="1" t="s">
        <v>523</v>
      </c>
    </row>
    <row r="6903" customFormat="false" ht="15" hidden="false" customHeight="true" outlineLevel="0" collapsed="false">
      <c r="A6903" s="1" t="n">
        <v>1231</v>
      </c>
      <c r="B6903" s="1" t="n">
        <v>10.5</v>
      </c>
      <c r="C6903" s="1" t="s">
        <v>24</v>
      </c>
      <c r="D6903" s="1" t="s">
        <v>10517</v>
      </c>
      <c r="E6903" s="1" t="s">
        <v>10719</v>
      </c>
      <c r="F6903" s="1" t="s">
        <v>81</v>
      </c>
      <c r="G6903" s="1" t="s">
        <v>523</v>
      </c>
      <c r="H6903" s="1" t="s">
        <v>102</v>
      </c>
    </row>
    <row r="6904" customFormat="false" ht="15" hidden="false" customHeight="true" outlineLevel="0" collapsed="false">
      <c r="A6904" s="1" t="n">
        <v>1365</v>
      </c>
      <c r="C6904" s="1" t="s">
        <v>24</v>
      </c>
      <c r="D6904" s="1" t="s">
        <v>10652</v>
      </c>
      <c r="E6904" s="1" t="s">
        <v>10720</v>
      </c>
      <c r="F6904" s="1" t="s">
        <v>79</v>
      </c>
      <c r="G6904" s="1" t="s">
        <v>523</v>
      </c>
    </row>
    <row r="6905" customFormat="false" ht="15" hidden="false" customHeight="true" outlineLevel="0" collapsed="false">
      <c r="A6905" s="1" t="n">
        <v>791</v>
      </c>
      <c r="B6905" s="1" t="n">
        <v>17</v>
      </c>
      <c r="C6905" s="1" t="s">
        <v>24</v>
      </c>
      <c r="D6905" s="1" t="s">
        <v>3175</v>
      </c>
      <c r="E6905" s="1" t="s">
        <v>10721</v>
      </c>
      <c r="F6905" s="1" t="s">
        <v>491</v>
      </c>
      <c r="G6905" s="1" t="s">
        <v>523</v>
      </c>
      <c r="H6905" s="1" t="s">
        <v>102</v>
      </c>
    </row>
    <row r="6906" customFormat="false" ht="15" hidden="false" customHeight="true" outlineLevel="0" collapsed="false">
      <c r="A6906" s="1" t="n">
        <v>2172</v>
      </c>
      <c r="C6906" s="1" t="s">
        <v>24</v>
      </c>
      <c r="D6906" s="1" t="s">
        <v>8972</v>
      </c>
      <c r="E6906" s="1" t="s">
        <v>10722</v>
      </c>
      <c r="F6906" s="1" t="s">
        <v>79</v>
      </c>
      <c r="G6906" s="1" t="s">
        <v>523</v>
      </c>
    </row>
    <row r="6907" customFormat="false" ht="15" hidden="false" customHeight="true" outlineLevel="0" collapsed="false">
      <c r="A6907" s="1" t="n">
        <v>1082</v>
      </c>
      <c r="C6907" s="1" t="s">
        <v>24</v>
      </c>
      <c r="D6907" s="1" t="s">
        <v>3115</v>
      </c>
      <c r="E6907" s="1" t="s">
        <v>10573</v>
      </c>
      <c r="F6907" s="1" t="s">
        <v>79</v>
      </c>
      <c r="G6907" s="1" t="s">
        <v>523</v>
      </c>
    </row>
    <row r="6908" customFormat="false" ht="15" hidden="false" customHeight="true" outlineLevel="0" collapsed="false">
      <c r="A6908" s="1" t="n">
        <v>1639</v>
      </c>
      <c r="C6908" s="1" t="s">
        <v>26</v>
      </c>
      <c r="D6908" s="1" t="s">
        <v>10549</v>
      </c>
      <c r="E6908" s="1" t="s">
        <v>10723</v>
      </c>
      <c r="F6908" s="1" t="s">
        <v>81</v>
      </c>
      <c r="G6908" s="1" t="s">
        <v>523</v>
      </c>
    </row>
    <row r="6909" customFormat="false" ht="15" hidden="false" customHeight="true" outlineLevel="0" collapsed="false">
      <c r="A6909" s="1" t="n">
        <v>1177</v>
      </c>
      <c r="B6909" s="1" t="n">
        <v>10</v>
      </c>
      <c r="C6909" s="1" t="s">
        <v>24</v>
      </c>
      <c r="D6909" s="1" t="s">
        <v>10652</v>
      </c>
      <c r="E6909" s="1" t="s">
        <v>10724</v>
      </c>
      <c r="F6909" s="1" t="s">
        <v>81</v>
      </c>
      <c r="G6909" s="1" t="s">
        <v>523</v>
      </c>
      <c r="H6909" s="1" t="s">
        <v>102</v>
      </c>
    </row>
    <row r="6910" customFormat="false" ht="15" hidden="false" customHeight="true" outlineLevel="0" collapsed="false">
      <c r="A6910" s="1" t="n">
        <v>1284</v>
      </c>
      <c r="B6910" s="1" t="n">
        <v>24</v>
      </c>
      <c r="C6910" s="1" t="s">
        <v>24</v>
      </c>
      <c r="D6910" s="1" t="s">
        <v>10530</v>
      </c>
      <c r="E6910" s="1" t="s">
        <v>10725</v>
      </c>
      <c r="F6910" s="1" t="s">
        <v>81</v>
      </c>
      <c r="G6910" s="1" t="s">
        <v>523</v>
      </c>
      <c r="H6910" s="1" t="s">
        <v>102</v>
      </c>
    </row>
    <row r="6911" customFormat="false" ht="15" hidden="false" customHeight="true" outlineLevel="0" collapsed="false">
      <c r="A6911" s="1" t="n">
        <v>1591</v>
      </c>
      <c r="C6911" s="1" t="s">
        <v>24</v>
      </c>
      <c r="D6911" s="1" t="s">
        <v>10652</v>
      </c>
      <c r="E6911" s="1" t="s">
        <v>10724</v>
      </c>
      <c r="F6911" s="1" t="s">
        <v>79</v>
      </c>
      <c r="G6911" s="1" t="s">
        <v>523</v>
      </c>
    </row>
    <row r="6912" customFormat="false" ht="15" hidden="false" customHeight="true" outlineLevel="0" collapsed="false">
      <c r="A6912" s="1" t="n">
        <v>715</v>
      </c>
      <c r="C6912" s="1" t="s">
        <v>24</v>
      </c>
      <c r="D6912" s="1" t="s">
        <v>10726</v>
      </c>
      <c r="E6912" s="1" t="s">
        <v>10727</v>
      </c>
      <c r="F6912" s="1" t="s">
        <v>82</v>
      </c>
    </row>
    <row r="6913" customFormat="false" ht="15" hidden="false" customHeight="true" outlineLevel="0" collapsed="false">
      <c r="A6913" s="1" t="n">
        <v>2198</v>
      </c>
      <c r="C6913" s="1" t="s">
        <v>25</v>
      </c>
      <c r="D6913" s="1" t="s">
        <v>10728</v>
      </c>
      <c r="E6913" s="1" t="s">
        <v>10668</v>
      </c>
      <c r="F6913" s="1" t="s">
        <v>80</v>
      </c>
      <c r="G6913" s="1" t="s">
        <v>523</v>
      </c>
    </row>
    <row r="6914" customFormat="false" ht="15" hidden="false" customHeight="true" outlineLevel="0" collapsed="false">
      <c r="A6914" s="1" t="n">
        <v>2630</v>
      </c>
      <c r="C6914" s="1" t="s">
        <v>24</v>
      </c>
      <c r="D6914" s="1" t="s">
        <v>3115</v>
      </c>
      <c r="E6914" s="1" t="s">
        <v>10729</v>
      </c>
      <c r="F6914" s="1" t="s">
        <v>79</v>
      </c>
      <c r="G6914" s="1" t="s">
        <v>523</v>
      </c>
    </row>
    <row r="6915" customFormat="false" ht="15" hidden="false" customHeight="true" outlineLevel="0" collapsed="false">
      <c r="A6915" s="1" t="n">
        <v>3866</v>
      </c>
      <c r="C6915" s="1" t="s">
        <v>24</v>
      </c>
      <c r="D6915" s="1" t="s">
        <v>10730</v>
      </c>
      <c r="E6915" s="1" t="s">
        <v>10731</v>
      </c>
      <c r="F6915" s="1" t="s">
        <v>79</v>
      </c>
      <c r="G6915" s="1" t="s">
        <v>736</v>
      </c>
    </row>
    <row r="6916" customFormat="false" ht="15" hidden="false" customHeight="true" outlineLevel="0" collapsed="false">
      <c r="A6916" s="1" t="n">
        <v>1670</v>
      </c>
      <c r="C6916" s="1" t="s">
        <v>24</v>
      </c>
      <c r="D6916" s="1" t="s">
        <v>6490</v>
      </c>
      <c r="E6916" s="1" t="s">
        <v>10732</v>
      </c>
      <c r="F6916" s="1" t="s">
        <v>118</v>
      </c>
      <c r="G6916" s="1" t="s">
        <v>736</v>
      </c>
    </row>
    <row r="6917" customFormat="false" ht="15" hidden="false" customHeight="true" outlineLevel="0" collapsed="false">
      <c r="A6917" s="1" t="n">
        <v>239</v>
      </c>
      <c r="C6917" s="1" t="s">
        <v>24</v>
      </c>
      <c r="D6917" s="1" t="s">
        <v>6070</v>
      </c>
      <c r="E6917" s="1" t="s">
        <v>10733</v>
      </c>
      <c r="F6917" s="1" t="s">
        <v>80</v>
      </c>
      <c r="G6917" s="1" t="s">
        <v>221</v>
      </c>
    </row>
    <row r="6918" customFormat="false" ht="15" hidden="false" customHeight="true" outlineLevel="0" collapsed="false">
      <c r="A6918" s="1" t="n">
        <v>2831</v>
      </c>
      <c r="C6918" s="1" t="s">
        <v>25</v>
      </c>
      <c r="D6918" s="1" t="s">
        <v>152</v>
      </c>
      <c r="E6918" s="1" t="s">
        <v>10734</v>
      </c>
      <c r="F6918" s="1" t="s">
        <v>79</v>
      </c>
      <c r="G6918" s="1" t="s">
        <v>145</v>
      </c>
    </row>
    <row r="6919" customFormat="false" ht="15" hidden="false" customHeight="true" outlineLevel="0" collapsed="false">
      <c r="A6919" s="1" t="n">
        <v>714</v>
      </c>
      <c r="B6919" s="1" t="n">
        <v>75000</v>
      </c>
      <c r="C6919" s="1" t="s">
        <v>24</v>
      </c>
      <c r="D6919" s="1" t="s">
        <v>50</v>
      </c>
      <c r="E6919" s="1" t="s">
        <v>10735</v>
      </c>
      <c r="F6919" s="1" t="s">
        <v>117</v>
      </c>
      <c r="G6919" s="1" t="s">
        <v>736</v>
      </c>
      <c r="H6919" s="1" t="s">
        <v>104</v>
      </c>
    </row>
    <row r="6920" customFormat="false" ht="15" hidden="false" customHeight="true" outlineLevel="0" collapsed="false">
      <c r="A6920" s="1" t="n">
        <v>791</v>
      </c>
      <c r="C6920" s="1" t="s">
        <v>24</v>
      </c>
      <c r="D6920" s="1" t="s">
        <v>50</v>
      </c>
      <c r="E6920" s="1" t="s">
        <v>10736</v>
      </c>
      <c r="F6920" s="1" t="s">
        <v>79</v>
      </c>
      <c r="G6920" s="1" t="s">
        <v>736</v>
      </c>
    </row>
    <row r="6921" customFormat="false" ht="15" hidden="false" customHeight="true" outlineLevel="0" collapsed="false">
      <c r="A6921" s="1" t="n">
        <v>409</v>
      </c>
      <c r="C6921" s="1" t="s">
        <v>24</v>
      </c>
      <c r="D6921" s="1" t="s">
        <v>4896</v>
      </c>
      <c r="E6921" s="1" t="s">
        <v>10737</v>
      </c>
      <c r="F6921" s="1" t="s">
        <v>98</v>
      </c>
      <c r="G6921" s="1" t="s">
        <v>221</v>
      </c>
    </row>
    <row r="6922" customFormat="false" ht="15" hidden="false" customHeight="true" outlineLevel="0" collapsed="false">
      <c r="A6922" s="1" t="n">
        <v>2899</v>
      </c>
      <c r="B6922" s="1" t="n">
        <v>15</v>
      </c>
      <c r="C6922" s="1" t="s">
        <v>24</v>
      </c>
      <c r="D6922" s="1" t="s">
        <v>50</v>
      </c>
      <c r="E6922" s="1" t="s">
        <v>10738</v>
      </c>
      <c r="F6922" s="1" t="s">
        <v>10739</v>
      </c>
      <c r="G6922" s="1" t="s">
        <v>736</v>
      </c>
      <c r="H6922" s="1" t="s">
        <v>102</v>
      </c>
    </row>
    <row r="6923" customFormat="false" ht="15" hidden="false" customHeight="true" outlineLevel="0" collapsed="false">
      <c r="A6923" s="1" t="n">
        <v>3744</v>
      </c>
      <c r="C6923" s="1" t="s">
        <v>24</v>
      </c>
      <c r="D6923" s="1" t="s">
        <v>46</v>
      </c>
      <c r="E6923" s="1" t="s">
        <v>10740</v>
      </c>
      <c r="F6923" s="1" t="s">
        <v>10741</v>
      </c>
      <c r="G6923" s="1" t="s">
        <v>145</v>
      </c>
    </row>
    <row r="6924" customFormat="false" ht="15" hidden="false" customHeight="true" outlineLevel="0" collapsed="false">
      <c r="A6924" s="1" t="n">
        <v>2135</v>
      </c>
      <c r="C6924" s="1" t="s">
        <v>24</v>
      </c>
      <c r="D6924" s="1" t="s">
        <v>10742</v>
      </c>
      <c r="E6924" s="1" t="s">
        <v>10743</v>
      </c>
      <c r="F6924" s="1" t="s">
        <v>79</v>
      </c>
    </row>
    <row r="6925" customFormat="false" ht="15" hidden="false" customHeight="true" outlineLevel="0" collapsed="false">
      <c r="A6925" s="1" t="n">
        <v>2088</v>
      </c>
      <c r="C6925" s="1" t="s">
        <v>24</v>
      </c>
      <c r="D6925" s="1" t="s">
        <v>50</v>
      </c>
      <c r="E6925" s="1" t="s">
        <v>10744</v>
      </c>
      <c r="F6925" s="1" t="s">
        <v>281</v>
      </c>
      <c r="G6925" s="1" t="s">
        <v>736</v>
      </c>
    </row>
    <row r="6926" customFormat="false" ht="15" hidden="false" customHeight="true" outlineLevel="0" collapsed="false">
      <c r="A6926" s="1" t="n">
        <v>219</v>
      </c>
      <c r="C6926" s="1" t="s">
        <v>27</v>
      </c>
      <c r="D6926" s="1" t="s">
        <v>10745</v>
      </c>
      <c r="E6926" s="1" t="s">
        <v>10746</v>
      </c>
      <c r="F6926" s="1" t="s">
        <v>80</v>
      </c>
    </row>
    <row r="6927" customFormat="false" ht="15" hidden="false" customHeight="true" outlineLevel="0" collapsed="false">
      <c r="A6927" s="1" t="n">
        <v>835</v>
      </c>
      <c r="B6927" s="1" t="n">
        <v>80000</v>
      </c>
      <c r="C6927" s="1" t="s">
        <v>24</v>
      </c>
      <c r="D6927" s="1" t="s">
        <v>50</v>
      </c>
      <c r="E6927" s="1" t="s">
        <v>10747</v>
      </c>
      <c r="F6927" s="1" t="s">
        <v>92</v>
      </c>
      <c r="G6927" s="1" t="s">
        <v>736</v>
      </c>
      <c r="H6927" s="1" t="s">
        <v>105</v>
      </c>
    </row>
    <row r="6928" customFormat="false" ht="15" hidden="false" customHeight="true" outlineLevel="0" collapsed="false">
      <c r="A6928" s="1" t="n">
        <v>617</v>
      </c>
      <c r="C6928" s="1" t="s">
        <v>26</v>
      </c>
      <c r="D6928" s="1" t="s">
        <v>4497</v>
      </c>
      <c r="E6928" s="1" t="s">
        <v>10748</v>
      </c>
      <c r="F6928" s="1" t="s">
        <v>79</v>
      </c>
      <c r="G6928" s="1" t="s">
        <v>221</v>
      </c>
    </row>
    <row r="6929" customFormat="false" ht="15" hidden="false" customHeight="true" outlineLevel="0" collapsed="false">
      <c r="A6929" s="1" t="n">
        <v>917</v>
      </c>
      <c r="C6929" s="1" t="s">
        <v>24</v>
      </c>
      <c r="D6929" s="1" t="s">
        <v>6490</v>
      </c>
      <c r="E6929" s="1" t="s">
        <v>10749</v>
      </c>
      <c r="F6929" s="1" t="s">
        <v>79</v>
      </c>
      <c r="G6929" s="1" t="s">
        <v>736</v>
      </c>
    </row>
    <row r="6930" customFormat="false" ht="15" hidden="false" customHeight="true" outlineLevel="0" collapsed="false">
      <c r="A6930" s="1" t="n">
        <v>1064</v>
      </c>
      <c r="B6930" s="1" t="n">
        <v>57200</v>
      </c>
      <c r="C6930" s="1" t="s">
        <v>24</v>
      </c>
      <c r="D6930" s="1" t="s">
        <v>10750</v>
      </c>
      <c r="E6930" s="1" t="s">
        <v>10751</v>
      </c>
      <c r="F6930" s="1" t="s">
        <v>491</v>
      </c>
      <c r="G6930" s="1" t="s">
        <v>736</v>
      </c>
      <c r="H6930" s="1" t="s">
        <v>103</v>
      </c>
    </row>
    <row r="6931" customFormat="false" ht="15" hidden="false" customHeight="true" outlineLevel="0" collapsed="false">
      <c r="A6931" s="1" t="n">
        <v>1020</v>
      </c>
      <c r="C6931" s="1" t="s">
        <v>24</v>
      </c>
      <c r="D6931" s="1" t="s">
        <v>8586</v>
      </c>
      <c r="E6931" s="1" t="s">
        <v>10752</v>
      </c>
      <c r="F6931" s="1" t="s">
        <v>92</v>
      </c>
      <c r="G6931" s="1" t="s">
        <v>736</v>
      </c>
    </row>
    <row r="6932" customFormat="false" ht="15" hidden="false" customHeight="true" outlineLevel="0" collapsed="false">
      <c r="A6932" s="1" t="n">
        <v>2245</v>
      </c>
      <c r="C6932" s="1" t="s">
        <v>24</v>
      </c>
      <c r="D6932" s="1" t="s">
        <v>10753</v>
      </c>
      <c r="E6932" s="1" t="s">
        <v>10754</v>
      </c>
      <c r="F6932" s="1" t="s">
        <v>79</v>
      </c>
    </row>
    <row r="6933" customFormat="false" ht="15" hidden="false" customHeight="true" outlineLevel="0" collapsed="false">
      <c r="A6933" s="1" t="n">
        <v>989</v>
      </c>
      <c r="B6933" s="1" t="n">
        <v>65000</v>
      </c>
      <c r="C6933" s="1" t="s">
        <v>24</v>
      </c>
      <c r="D6933" s="1" t="s">
        <v>50</v>
      </c>
      <c r="E6933" s="1" t="s">
        <v>10755</v>
      </c>
      <c r="F6933" s="1" t="s">
        <v>92</v>
      </c>
      <c r="G6933" s="1" t="s">
        <v>736</v>
      </c>
      <c r="H6933" s="1" t="s">
        <v>104</v>
      </c>
    </row>
    <row r="6934" customFormat="false" ht="15" hidden="false" customHeight="true" outlineLevel="0" collapsed="false">
      <c r="A6934" s="1" t="n">
        <v>1096</v>
      </c>
      <c r="C6934" s="1" t="s">
        <v>24</v>
      </c>
      <c r="D6934" s="1" t="s">
        <v>46</v>
      </c>
      <c r="E6934" s="1" t="s">
        <v>10756</v>
      </c>
      <c r="F6934" s="1" t="s">
        <v>79</v>
      </c>
      <c r="G6934" s="1" t="s">
        <v>145</v>
      </c>
    </row>
    <row r="6935" customFormat="false" ht="15" hidden="false" customHeight="true" outlineLevel="0" collapsed="false">
      <c r="A6935" s="1" t="n">
        <v>672</v>
      </c>
      <c r="C6935" s="1" t="s">
        <v>24</v>
      </c>
      <c r="D6935" s="1" t="s">
        <v>8124</v>
      </c>
      <c r="E6935" s="1" t="s">
        <v>10757</v>
      </c>
      <c r="F6935" s="1" t="s">
        <v>79</v>
      </c>
      <c r="G6935" s="1" t="s">
        <v>145</v>
      </c>
    </row>
    <row r="6936" customFormat="false" ht="15" hidden="false" customHeight="true" outlineLevel="0" collapsed="false">
      <c r="A6936" s="1" t="n">
        <v>2824</v>
      </c>
      <c r="C6936" s="1" t="s">
        <v>26</v>
      </c>
      <c r="D6936" s="1" t="s">
        <v>43</v>
      </c>
      <c r="E6936" s="1" t="s">
        <v>10758</v>
      </c>
      <c r="F6936" s="1" t="s">
        <v>84</v>
      </c>
      <c r="G6936" s="1" t="s">
        <v>736</v>
      </c>
    </row>
    <row r="6937" customFormat="false" ht="15" hidden="false" customHeight="true" outlineLevel="0" collapsed="false">
      <c r="A6937" s="1" t="n">
        <v>3357</v>
      </c>
      <c r="C6937" s="1" t="s">
        <v>24</v>
      </c>
      <c r="D6937" s="1" t="s">
        <v>10759</v>
      </c>
      <c r="E6937" s="1" t="s">
        <v>10760</v>
      </c>
      <c r="F6937" s="1" t="s">
        <v>94</v>
      </c>
      <c r="G6937" s="1" t="s">
        <v>145</v>
      </c>
    </row>
    <row r="6938" customFormat="false" ht="15" hidden="false" customHeight="true" outlineLevel="0" collapsed="false">
      <c r="A6938" s="1" t="n">
        <v>2495</v>
      </c>
      <c r="C6938" s="1" t="s">
        <v>24</v>
      </c>
      <c r="D6938" s="1" t="s">
        <v>10244</v>
      </c>
      <c r="E6938" s="1" t="s">
        <v>10761</v>
      </c>
      <c r="F6938" s="1" t="s">
        <v>95</v>
      </c>
      <c r="G6938" s="1" t="s">
        <v>145</v>
      </c>
    </row>
    <row r="6939" customFormat="false" ht="15" hidden="false" customHeight="true" outlineLevel="0" collapsed="false">
      <c r="A6939" s="1" t="n">
        <v>1728</v>
      </c>
      <c r="C6939" s="1" t="s">
        <v>24</v>
      </c>
      <c r="D6939" s="1" t="s">
        <v>10762</v>
      </c>
      <c r="E6939" s="1" t="s">
        <v>10763</v>
      </c>
      <c r="F6939" s="1" t="s">
        <v>80</v>
      </c>
    </row>
    <row r="6940" customFormat="false" ht="15" hidden="false" customHeight="true" outlineLevel="0" collapsed="false">
      <c r="A6940" s="1" t="n">
        <v>2330</v>
      </c>
      <c r="C6940" s="1" t="s">
        <v>25</v>
      </c>
      <c r="D6940" s="1" t="s">
        <v>46</v>
      </c>
      <c r="E6940" s="1" t="s">
        <v>10764</v>
      </c>
      <c r="F6940" s="1" t="s">
        <v>83</v>
      </c>
      <c r="G6940" s="1" t="s">
        <v>145</v>
      </c>
    </row>
    <row r="6941" customFormat="false" ht="15" hidden="false" customHeight="true" outlineLevel="0" collapsed="false">
      <c r="A6941" s="1" t="n">
        <v>1234</v>
      </c>
      <c r="B6941" s="1" t="n">
        <v>13</v>
      </c>
      <c r="C6941" s="1" t="s">
        <v>24</v>
      </c>
      <c r="D6941" s="1" t="s">
        <v>10730</v>
      </c>
      <c r="E6941" s="1" t="s">
        <v>10765</v>
      </c>
      <c r="F6941" s="1" t="s">
        <v>358</v>
      </c>
      <c r="G6941" s="1" t="s">
        <v>736</v>
      </c>
      <c r="H6941" s="1" t="s">
        <v>102</v>
      </c>
    </row>
    <row r="6942" customFormat="false" ht="15" hidden="false" customHeight="true" outlineLevel="0" collapsed="false">
      <c r="A6942" s="1" t="n">
        <v>5206</v>
      </c>
      <c r="C6942" s="1" t="s">
        <v>24</v>
      </c>
      <c r="D6942" s="1" t="s">
        <v>43</v>
      </c>
      <c r="E6942" s="1" t="s">
        <v>10766</v>
      </c>
      <c r="F6942" s="1" t="s">
        <v>79</v>
      </c>
      <c r="G6942" s="1" t="s">
        <v>736</v>
      </c>
    </row>
    <row r="6943" customFormat="false" ht="15" hidden="false" customHeight="true" outlineLevel="0" collapsed="false">
      <c r="A6943" s="1" t="n">
        <v>1380</v>
      </c>
      <c r="B6943" s="1" t="n">
        <v>27</v>
      </c>
      <c r="C6943" s="1" t="s">
        <v>24</v>
      </c>
      <c r="D6943" s="1" t="s">
        <v>10767</v>
      </c>
      <c r="E6943" s="1" t="s">
        <v>10768</v>
      </c>
      <c r="F6943" s="1" t="s">
        <v>79</v>
      </c>
      <c r="G6943" s="1" t="s">
        <v>145</v>
      </c>
      <c r="H6943" s="1" t="s">
        <v>102</v>
      </c>
    </row>
    <row r="6944" customFormat="false" ht="15" hidden="false" customHeight="true" outlineLevel="0" collapsed="false">
      <c r="A6944" s="1" t="n">
        <v>2659</v>
      </c>
      <c r="C6944" s="1" t="s">
        <v>24</v>
      </c>
      <c r="D6944" s="1" t="s">
        <v>10769</v>
      </c>
      <c r="E6944" s="1" t="s">
        <v>10770</v>
      </c>
      <c r="F6944" s="1" t="s">
        <v>84</v>
      </c>
      <c r="G6944" s="1" t="s">
        <v>736</v>
      </c>
    </row>
    <row r="6945" customFormat="false" ht="15" hidden="false" customHeight="true" outlineLevel="0" collapsed="false">
      <c r="A6945" s="1" t="n">
        <v>1170</v>
      </c>
      <c r="C6945" s="1" t="s">
        <v>24</v>
      </c>
      <c r="D6945" s="1" t="s">
        <v>880</v>
      </c>
      <c r="E6945" s="1" t="s">
        <v>10771</v>
      </c>
      <c r="F6945" s="1" t="s">
        <v>79</v>
      </c>
      <c r="G6945" s="1" t="s">
        <v>221</v>
      </c>
    </row>
    <row r="6946" customFormat="false" ht="15" hidden="false" customHeight="true" outlineLevel="0" collapsed="false">
      <c r="A6946" s="1" t="n">
        <v>1800</v>
      </c>
      <c r="C6946" s="1" t="s">
        <v>24</v>
      </c>
      <c r="D6946" s="1" t="s">
        <v>739</v>
      </c>
      <c r="E6946" s="1" t="s">
        <v>10772</v>
      </c>
      <c r="F6946" s="1" t="s">
        <v>835</v>
      </c>
      <c r="G6946" s="1" t="s">
        <v>736</v>
      </c>
    </row>
    <row r="6947" customFormat="false" ht="15" hidden="false" customHeight="true" outlineLevel="0" collapsed="false">
      <c r="A6947" s="1" t="n">
        <v>600</v>
      </c>
      <c r="B6947" s="1" t="n">
        <v>54000</v>
      </c>
      <c r="C6947" s="1" t="s">
        <v>24</v>
      </c>
      <c r="D6947" s="1" t="s">
        <v>777</v>
      </c>
      <c r="E6947" s="1" t="s">
        <v>10773</v>
      </c>
      <c r="F6947" s="1" t="s">
        <v>81</v>
      </c>
      <c r="G6947" s="1" t="s">
        <v>736</v>
      </c>
      <c r="H6947" s="1" t="s">
        <v>103</v>
      </c>
    </row>
    <row r="6948" customFormat="false" ht="15" hidden="false" customHeight="true" outlineLevel="0" collapsed="false">
      <c r="A6948" s="1" t="n">
        <v>1768</v>
      </c>
      <c r="B6948" s="1" t="n">
        <v>15</v>
      </c>
      <c r="C6948" s="1" t="s">
        <v>25</v>
      </c>
      <c r="D6948" s="1" t="s">
        <v>10774</v>
      </c>
      <c r="E6948" s="1" t="s">
        <v>10775</v>
      </c>
      <c r="F6948" s="1" t="s">
        <v>2371</v>
      </c>
      <c r="G6948" s="1" t="s">
        <v>736</v>
      </c>
      <c r="H6948" s="1" t="s">
        <v>102</v>
      </c>
    </row>
    <row r="6949" customFormat="false" ht="15" hidden="false" customHeight="true" outlineLevel="0" collapsed="false">
      <c r="A6949" s="1" t="n">
        <v>1599</v>
      </c>
      <c r="C6949" s="1" t="s">
        <v>24</v>
      </c>
      <c r="D6949" s="1" t="s">
        <v>46</v>
      </c>
      <c r="E6949" s="1" t="s">
        <v>10776</v>
      </c>
      <c r="F6949" s="1" t="s">
        <v>79</v>
      </c>
      <c r="G6949" s="1" t="s">
        <v>145</v>
      </c>
    </row>
    <row r="6950" customFormat="false" ht="15" hidden="false" customHeight="true" outlineLevel="0" collapsed="false">
      <c r="A6950" s="1" t="n">
        <v>661</v>
      </c>
      <c r="C6950" s="1" t="s">
        <v>24</v>
      </c>
      <c r="D6950" s="1" t="s">
        <v>10777</v>
      </c>
      <c r="E6950" s="1" t="s">
        <v>10778</v>
      </c>
      <c r="F6950" s="1" t="s">
        <v>80</v>
      </c>
    </row>
    <row r="6951" customFormat="false" ht="15" hidden="false" customHeight="true" outlineLevel="0" collapsed="false">
      <c r="A6951" s="1" t="n">
        <v>806</v>
      </c>
      <c r="C6951" s="1" t="s">
        <v>27</v>
      </c>
      <c r="D6951" s="1" t="s">
        <v>10779</v>
      </c>
      <c r="E6951" s="1" t="s">
        <v>10780</v>
      </c>
      <c r="F6951" s="1" t="s">
        <v>80</v>
      </c>
      <c r="G6951" s="1" t="s">
        <v>145</v>
      </c>
    </row>
    <row r="6952" customFormat="false" ht="15" hidden="false" customHeight="true" outlineLevel="0" collapsed="false">
      <c r="A6952" s="1" t="n">
        <v>2197</v>
      </c>
      <c r="C6952" s="1" t="s">
        <v>24</v>
      </c>
      <c r="D6952" s="1" t="s">
        <v>6070</v>
      </c>
      <c r="E6952" s="1" t="s">
        <v>10781</v>
      </c>
      <c r="F6952" s="1" t="s">
        <v>84</v>
      </c>
      <c r="G6952" s="1" t="s">
        <v>221</v>
      </c>
    </row>
    <row r="6953" customFormat="false" ht="15" hidden="false" customHeight="true" outlineLevel="0" collapsed="false">
      <c r="A6953" s="1" t="n">
        <v>3206</v>
      </c>
      <c r="C6953" s="1" t="s">
        <v>24</v>
      </c>
      <c r="D6953" s="1" t="s">
        <v>10779</v>
      </c>
      <c r="E6953" s="1" t="s">
        <v>10782</v>
      </c>
      <c r="F6953" s="1" t="s">
        <v>79</v>
      </c>
      <c r="G6953" s="1" t="s">
        <v>145</v>
      </c>
    </row>
    <row r="6954" customFormat="false" ht="15" hidden="false" customHeight="true" outlineLevel="0" collapsed="false">
      <c r="A6954" s="1" t="n">
        <v>1720</v>
      </c>
      <c r="C6954" s="1" t="s">
        <v>24</v>
      </c>
      <c r="D6954" s="1" t="s">
        <v>10730</v>
      </c>
      <c r="E6954" s="1" t="s">
        <v>10783</v>
      </c>
      <c r="F6954" s="1" t="s">
        <v>86</v>
      </c>
      <c r="G6954" s="1" t="s">
        <v>736</v>
      </c>
    </row>
    <row r="6955" customFormat="false" ht="15" hidden="false" customHeight="true" outlineLevel="0" collapsed="false">
      <c r="A6955" s="1" t="n">
        <v>2393</v>
      </c>
      <c r="C6955" s="1" t="s">
        <v>24</v>
      </c>
      <c r="D6955" s="1" t="s">
        <v>10784</v>
      </c>
      <c r="E6955" s="1" t="s">
        <v>10785</v>
      </c>
      <c r="F6955" s="1" t="s">
        <v>79</v>
      </c>
    </row>
    <row r="6956" customFormat="false" ht="15" hidden="false" customHeight="true" outlineLevel="0" collapsed="false">
      <c r="A6956" s="1" t="n">
        <v>276</v>
      </c>
      <c r="C6956" s="1" t="s">
        <v>24</v>
      </c>
      <c r="D6956" s="1" t="s">
        <v>46</v>
      </c>
      <c r="E6956" s="1" t="s">
        <v>10786</v>
      </c>
      <c r="F6956" s="1" t="s">
        <v>79</v>
      </c>
      <c r="G6956" s="1" t="s">
        <v>145</v>
      </c>
    </row>
    <row r="6957" customFormat="false" ht="15" hidden="false" customHeight="true" outlineLevel="0" collapsed="false">
      <c r="A6957" s="1" t="n">
        <v>970</v>
      </c>
      <c r="B6957" s="1" t="n">
        <v>85000</v>
      </c>
      <c r="C6957" s="1" t="s">
        <v>24</v>
      </c>
      <c r="D6957" s="1" t="s">
        <v>50</v>
      </c>
      <c r="E6957" s="1" t="s">
        <v>10787</v>
      </c>
      <c r="F6957" s="1" t="s">
        <v>81</v>
      </c>
      <c r="G6957" s="1" t="s">
        <v>736</v>
      </c>
      <c r="H6957" s="1" t="s">
        <v>105</v>
      </c>
    </row>
    <row r="6958" customFormat="false" ht="15" hidden="false" customHeight="true" outlineLevel="0" collapsed="false">
      <c r="A6958" s="1" t="n">
        <v>546</v>
      </c>
      <c r="B6958" s="1" t="n">
        <v>75000</v>
      </c>
      <c r="C6958" s="1" t="s">
        <v>24</v>
      </c>
      <c r="D6958" s="1" t="s">
        <v>46</v>
      </c>
      <c r="E6958" s="1" t="s">
        <v>10788</v>
      </c>
      <c r="F6958" s="1" t="s">
        <v>79</v>
      </c>
      <c r="G6958" s="1" t="s">
        <v>145</v>
      </c>
      <c r="H6958" s="1" t="s">
        <v>104</v>
      </c>
    </row>
    <row r="6959" customFormat="false" ht="15" hidden="false" customHeight="true" outlineLevel="0" collapsed="false">
      <c r="A6959" s="1" t="n">
        <v>306</v>
      </c>
      <c r="C6959" s="1" t="s">
        <v>24</v>
      </c>
      <c r="D6959" s="1" t="s">
        <v>10789</v>
      </c>
      <c r="E6959" s="1" t="s">
        <v>10790</v>
      </c>
      <c r="F6959" s="1" t="s">
        <v>80</v>
      </c>
    </row>
    <row r="6960" customFormat="false" ht="15" hidden="false" customHeight="true" outlineLevel="0" collapsed="false">
      <c r="A6960" s="1" t="n">
        <v>2466</v>
      </c>
      <c r="C6960" s="1" t="s">
        <v>24</v>
      </c>
      <c r="D6960" s="1" t="s">
        <v>743</v>
      </c>
      <c r="E6960" s="1" t="s">
        <v>10791</v>
      </c>
      <c r="F6960" s="1" t="s">
        <v>90</v>
      </c>
      <c r="G6960" s="1" t="s">
        <v>736</v>
      </c>
    </row>
    <row r="6961" customFormat="false" ht="15" hidden="false" customHeight="true" outlineLevel="0" collapsed="false">
      <c r="A6961" s="1" t="n">
        <v>4228</v>
      </c>
      <c r="C6961" s="1" t="s">
        <v>24</v>
      </c>
      <c r="D6961" s="1" t="s">
        <v>46</v>
      </c>
      <c r="E6961" s="1" t="s">
        <v>10792</v>
      </c>
      <c r="F6961" s="1" t="s">
        <v>10793</v>
      </c>
      <c r="G6961" s="1" t="s">
        <v>145</v>
      </c>
    </row>
    <row r="6962" customFormat="false" ht="15" hidden="false" customHeight="true" outlineLevel="0" collapsed="false">
      <c r="A6962" s="1" t="n">
        <v>4228</v>
      </c>
      <c r="C6962" s="1" t="s">
        <v>24</v>
      </c>
      <c r="D6962" s="1" t="s">
        <v>46</v>
      </c>
      <c r="E6962" s="1" t="s">
        <v>10794</v>
      </c>
      <c r="F6962" s="1" t="s">
        <v>10795</v>
      </c>
      <c r="G6962" s="1" t="s">
        <v>145</v>
      </c>
    </row>
    <row r="6963" customFormat="false" ht="15" hidden="false" customHeight="true" outlineLevel="0" collapsed="false">
      <c r="A6963" s="1" t="n">
        <v>2777</v>
      </c>
      <c r="B6963" s="1" t="n">
        <v>40000</v>
      </c>
      <c r="C6963" s="1" t="s">
        <v>24</v>
      </c>
      <c r="D6963" s="1" t="s">
        <v>8763</v>
      </c>
      <c r="E6963" s="1" t="s">
        <v>10796</v>
      </c>
      <c r="F6963" s="1" t="s">
        <v>81</v>
      </c>
      <c r="G6963" s="1" t="s">
        <v>736</v>
      </c>
      <c r="H6963" s="1" t="s">
        <v>103</v>
      </c>
    </row>
    <row r="6964" customFormat="false" ht="15" hidden="false" customHeight="true" outlineLevel="0" collapsed="false">
      <c r="A6964" s="1" t="n">
        <v>3627</v>
      </c>
      <c r="C6964" s="1" t="s">
        <v>26</v>
      </c>
      <c r="D6964" s="1" t="s">
        <v>10745</v>
      </c>
      <c r="E6964" s="1" t="s">
        <v>10797</v>
      </c>
      <c r="F6964" s="1" t="s">
        <v>80</v>
      </c>
    </row>
    <row r="6965" customFormat="false" ht="15" hidden="false" customHeight="true" outlineLevel="0" collapsed="false">
      <c r="A6965" s="1" t="n">
        <v>1233</v>
      </c>
      <c r="C6965" s="1" t="s">
        <v>24</v>
      </c>
      <c r="D6965" s="1" t="s">
        <v>50</v>
      </c>
      <c r="E6965" s="1" t="s">
        <v>10798</v>
      </c>
      <c r="F6965" s="1" t="s">
        <v>89</v>
      </c>
      <c r="G6965" s="1" t="s">
        <v>736</v>
      </c>
    </row>
    <row r="6966" customFormat="false" ht="15" hidden="false" customHeight="true" outlineLevel="0" collapsed="false">
      <c r="A6966" s="1" t="n">
        <v>2643</v>
      </c>
      <c r="C6966" s="1" t="s">
        <v>24</v>
      </c>
      <c r="D6966" s="1" t="s">
        <v>50</v>
      </c>
      <c r="E6966" s="1" t="s">
        <v>10799</v>
      </c>
      <c r="F6966" s="1" t="s">
        <v>79</v>
      </c>
      <c r="G6966" s="1" t="s">
        <v>736</v>
      </c>
    </row>
    <row r="6967" customFormat="false" ht="15" hidden="false" customHeight="true" outlineLevel="0" collapsed="false">
      <c r="A6967" s="1" t="n">
        <v>747</v>
      </c>
      <c r="B6967" s="1" t="n">
        <v>17.05</v>
      </c>
      <c r="C6967" s="1" t="s">
        <v>27</v>
      </c>
      <c r="D6967" s="1" t="s">
        <v>6346</v>
      </c>
      <c r="E6967" s="1" t="s">
        <v>10800</v>
      </c>
      <c r="F6967" s="1" t="s">
        <v>80</v>
      </c>
      <c r="G6967" s="1" t="s">
        <v>145</v>
      </c>
      <c r="H6967" s="1" t="s">
        <v>102</v>
      </c>
    </row>
    <row r="6968" customFormat="false" ht="15" hidden="false" customHeight="true" outlineLevel="0" collapsed="false">
      <c r="A6968" s="1" t="n">
        <v>769</v>
      </c>
      <c r="B6968" s="1" t="n">
        <v>15</v>
      </c>
      <c r="C6968" s="1" t="s">
        <v>25</v>
      </c>
      <c r="D6968" s="1" t="s">
        <v>10801</v>
      </c>
      <c r="E6968" s="1" t="s">
        <v>10802</v>
      </c>
      <c r="F6968" s="1" t="s">
        <v>81</v>
      </c>
      <c r="G6968" s="1" t="s">
        <v>736</v>
      </c>
      <c r="H6968" s="1" t="s">
        <v>102</v>
      </c>
    </row>
    <row r="6969" customFormat="false" ht="15" hidden="false" customHeight="true" outlineLevel="0" collapsed="false">
      <c r="A6969" s="1" t="n">
        <v>260</v>
      </c>
      <c r="C6969" s="1" t="s">
        <v>27</v>
      </c>
      <c r="D6969" s="1" t="s">
        <v>10745</v>
      </c>
      <c r="E6969" s="1" t="s">
        <v>10803</v>
      </c>
      <c r="F6969" s="1" t="s">
        <v>80</v>
      </c>
    </row>
    <row r="6970" customFormat="false" ht="15" hidden="false" customHeight="true" outlineLevel="0" collapsed="false">
      <c r="A6970" s="1" t="n">
        <v>3294</v>
      </c>
      <c r="C6970" s="1" t="s">
        <v>25</v>
      </c>
      <c r="D6970" s="1" t="s">
        <v>10244</v>
      </c>
      <c r="E6970" s="1" t="s">
        <v>10804</v>
      </c>
      <c r="F6970" s="1" t="s">
        <v>79</v>
      </c>
      <c r="G6970" s="1" t="s">
        <v>145</v>
      </c>
    </row>
    <row r="6971" customFormat="false" ht="15" hidden="false" customHeight="true" outlineLevel="0" collapsed="false">
      <c r="A6971" s="1" t="n">
        <v>1162</v>
      </c>
      <c r="C6971" s="1" t="s">
        <v>24</v>
      </c>
      <c r="D6971" s="1" t="s">
        <v>46</v>
      </c>
      <c r="E6971" s="1" t="s">
        <v>10805</v>
      </c>
      <c r="F6971" s="1" t="s">
        <v>79</v>
      </c>
      <c r="G6971" s="1" t="s">
        <v>145</v>
      </c>
    </row>
    <row r="6972" customFormat="false" ht="15" hidden="false" customHeight="true" outlineLevel="0" collapsed="false">
      <c r="A6972" s="1" t="n">
        <v>2466</v>
      </c>
      <c r="C6972" s="1" t="s">
        <v>24</v>
      </c>
      <c r="D6972" s="1" t="s">
        <v>743</v>
      </c>
      <c r="E6972" s="1" t="s">
        <v>10806</v>
      </c>
      <c r="F6972" s="1" t="s">
        <v>90</v>
      </c>
      <c r="G6972" s="1" t="s">
        <v>736</v>
      </c>
    </row>
    <row r="6973" customFormat="false" ht="15" hidden="false" customHeight="true" outlineLevel="0" collapsed="false">
      <c r="A6973" s="1" t="n">
        <v>1005</v>
      </c>
      <c r="C6973" s="1" t="s">
        <v>24</v>
      </c>
      <c r="D6973" s="1" t="s">
        <v>10807</v>
      </c>
      <c r="E6973" s="1" t="s">
        <v>10808</v>
      </c>
      <c r="F6973" s="1" t="s">
        <v>80</v>
      </c>
      <c r="G6973" s="1" t="s">
        <v>145</v>
      </c>
    </row>
    <row r="6974" customFormat="false" ht="15" hidden="false" customHeight="true" outlineLevel="0" collapsed="false">
      <c r="A6974" s="1" t="n">
        <v>1165</v>
      </c>
      <c r="C6974" s="1" t="s">
        <v>24</v>
      </c>
      <c r="D6974" s="1" t="s">
        <v>43</v>
      </c>
      <c r="E6974" s="1" t="s">
        <v>10809</v>
      </c>
      <c r="F6974" s="1" t="s">
        <v>79</v>
      </c>
      <c r="G6974" s="1" t="s">
        <v>736</v>
      </c>
    </row>
    <row r="6975" customFormat="false" ht="15" hidden="false" customHeight="true" outlineLevel="0" collapsed="false">
      <c r="A6975" s="1" t="n">
        <v>4569</v>
      </c>
      <c r="C6975" s="1" t="s">
        <v>24</v>
      </c>
      <c r="D6975" s="1" t="s">
        <v>50</v>
      </c>
      <c r="E6975" s="1" t="s">
        <v>10810</v>
      </c>
      <c r="F6975" s="1" t="s">
        <v>82</v>
      </c>
      <c r="G6975" s="1" t="s">
        <v>736</v>
      </c>
    </row>
    <row r="6976" customFormat="false" ht="15" hidden="false" customHeight="true" outlineLevel="0" collapsed="false">
      <c r="A6976" s="1" t="n">
        <v>1148</v>
      </c>
      <c r="C6976" s="1" t="s">
        <v>24</v>
      </c>
      <c r="D6976" s="1" t="s">
        <v>743</v>
      </c>
      <c r="E6976" s="1" t="s">
        <v>10811</v>
      </c>
      <c r="F6976" s="1" t="s">
        <v>95</v>
      </c>
      <c r="G6976" s="1" t="s">
        <v>736</v>
      </c>
    </row>
    <row r="6977" customFormat="false" ht="15" hidden="false" customHeight="true" outlineLevel="0" collapsed="false">
      <c r="A6977" s="1" t="n">
        <v>2935</v>
      </c>
      <c r="C6977" s="1" t="s">
        <v>24</v>
      </c>
      <c r="D6977" s="1" t="s">
        <v>50</v>
      </c>
      <c r="E6977" s="1" t="s">
        <v>10812</v>
      </c>
      <c r="F6977" s="1" t="s">
        <v>91</v>
      </c>
      <c r="G6977" s="1" t="s">
        <v>736</v>
      </c>
    </row>
    <row r="6978" customFormat="false" ht="15" hidden="false" customHeight="true" outlineLevel="0" collapsed="false">
      <c r="A6978" s="1" t="n">
        <v>3971</v>
      </c>
      <c r="C6978" s="1" t="s">
        <v>24</v>
      </c>
      <c r="D6978" s="1" t="s">
        <v>43</v>
      </c>
      <c r="E6978" s="1" t="s">
        <v>10813</v>
      </c>
      <c r="F6978" s="1" t="s">
        <v>94</v>
      </c>
      <c r="G6978" s="1" t="s">
        <v>736</v>
      </c>
    </row>
    <row r="6979" customFormat="false" ht="15" hidden="false" customHeight="true" outlineLevel="0" collapsed="false">
      <c r="A6979" s="1" t="n">
        <v>3024</v>
      </c>
      <c r="C6979" s="1" t="s">
        <v>24</v>
      </c>
      <c r="D6979" s="1" t="s">
        <v>10814</v>
      </c>
      <c r="E6979" s="1" t="s">
        <v>10815</v>
      </c>
      <c r="F6979" s="1" t="s">
        <v>10816</v>
      </c>
    </row>
    <row r="6980" customFormat="false" ht="15" hidden="false" customHeight="true" outlineLevel="0" collapsed="false">
      <c r="A6980" s="1" t="n">
        <v>613</v>
      </c>
      <c r="C6980" s="1" t="s">
        <v>24</v>
      </c>
      <c r="D6980" s="1" t="s">
        <v>10817</v>
      </c>
      <c r="E6980" s="1" t="s">
        <v>10818</v>
      </c>
      <c r="F6980" s="1" t="s">
        <v>235</v>
      </c>
      <c r="G6980" s="1" t="s">
        <v>736</v>
      </c>
    </row>
    <row r="6981" customFormat="false" ht="15" hidden="false" customHeight="true" outlineLevel="0" collapsed="false">
      <c r="A6981" s="1" t="n">
        <v>1610</v>
      </c>
      <c r="C6981" s="1" t="s">
        <v>24</v>
      </c>
      <c r="D6981" s="1" t="s">
        <v>43</v>
      </c>
      <c r="E6981" s="1" t="s">
        <v>10819</v>
      </c>
      <c r="F6981" s="1" t="s">
        <v>79</v>
      </c>
      <c r="G6981" s="1" t="s">
        <v>736</v>
      </c>
    </row>
    <row r="6982" customFormat="false" ht="15" hidden="false" customHeight="true" outlineLevel="0" collapsed="false">
      <c r="A6982" s="1" t="n">
        <v>2193</v>
      </c>
      <c r="C6982" s="1" t="s">
        <v>24</v>
      </c>
      <c r="D6982" s="1" t="s">
        <v>770</v>
      </c>
      <c r="E6982" s="1" t="s">
        <v>10820</v>
      </c>
      <c r="F6982" s="1" t="s">
        <v>772</v>
      </c>
      <c r="G6982" s="1" t="s">
        <v>736</v>
      </c>
    </row>
    <row r="6983" customFormat="false" ht="15" hidden="false" customHeight="true" outlineLevel="0" collapsed="false">
      <c r="A6983" s="1" t="n">
        <v>1631</v>
      </c>
      <c r="C6983" s="1" t="s">
        <v>28</v>
      </c>
      <c r="D6983" s="1" t="s">
        <v>10821</v>
      </c>
      <c r="E6983" s="1" t="s">
        <v>10822</v>
      </c>
      <c r="F6983" s="1" t="s">
        <v>87</v>
      </c>
      <c r="G6983" s="1" t="s">
        <v>145</v>
      </c>
    </row>
    <row r="6984" customFormat="false" ht="15" hidden="false" customHeight="true" outlineLevel="0" collapsed="false">
      <c r="A6984" s="1" t="n">
        <v>444</v>
      </c>
      <c r="C6984" s="1" t="s">
        <v>24</v>
      </c>
      <c r="D6984" s="1" t="s">
        <v>10823</v>
      </c>
      <c r="E6984" s="1" t="s">
        <v>10824</v>
      </c>
      <c r="F6984" s="1" t="s">
        <v>79</v>
      </c>
      <c r="G6984" s="1" t="s">
        <v>736</v>
      </c>
    </row>
    <row r="6985" customFormat="false" ht="15" hidden="false" customHeight="true" outlineLevel="0" collapsed="false">
      <c r="A6985" s="1" t="n">
        <v>325</v>
      </c>
      <c r="C6985" s="1" t="s">
        <v>27</v>
      </c>
      <c r="D6985" s="1" t="s">
        <v>10745</v>
      </c>
      <c r="E6985" s="1" t="s">
        <v>10825</v>
      </c>
      <c r="F6985" s="1" t="s">
        <v>80</v>
      </c>
    </row>
    <row r="6986" customFormat="false" ht="15" hidden="false" customHeight="true" outlineLevel="0" collapsed="false">
      <c r="A6986" s="1" t="n">
        <v>627</v>
      </c>
      <c r="B6986" s="1" t="n">
        <v>13</v>
      </c>
      <c r="C6986" s="1" t="s">
        <v>24</v>
      </c>
      <c r="D6986" s="1" t="s">
        <v>10826</v>
      </c>
      <c r="E6986" s="1" t="s">
        <v>10827</v>
      </c>
      <c r="F6986" s="1" t="s">
        <v>79</v>
      </c>
      <c r="G6986" s="1" t="s">
        <v>736</v>
      </c>
      <c r="H6986" s="1" t="s">
        <v>102</v>
      </c>
    </row>
    <row r="6987" customFormat="false" ht="15" hidden="false" customHeight="true" outlineLevel="0" collapsed="false">
      <c r="A6987" s="1" t="n">
        <v>424</v>
      </c>
      <c r="C6987" s="1" t="s">
        <v>24</v>
      </c>
      <c r="D6987" s="1" t="s">
        <v>10828</v>
      </c>
      <c r="E6987" s="1" t="s">
        <v>10829</v>
      </c>
      <c r="F6987" s="1" t="s">
        <v>80</v>
      </c>
    </row>
    <row r="6988" customFormat="false" ht="15" hidden="false" customHeight="true" outlineLevel="0" collapsed="false">
      <c r="A6988" s="1" t="n">
        <v>2755</v>
      </c>
      <c r="C6988" s="1" t="s">
        <v>24</v>
      </c>
      <c r="D6988" s="1" t="s">
        <v>50</v>
      </c>
      <c r="E6988" s="1" t="s">
        <v>10830</v>
      </c>
      <c r="F6988" s="1" t="s">
        <v>10831</v>
      </c>
      <c r="G6988" s="1" t="s">
        <v>736</v>
      </c>
    </row>
    <row r="6989" customFormat="false" ht="15" hidden="false" customHeight="true" outlineLevel="0" collapsed="false">
      <c r="A6989" s="1" t="n">
        <v>4684</v>
      </c>
      <c r="C6989" s="1" t="s">
        <v>24</v>
      </c>
      <c r="D6989" s="1" t="s">
        <v>10832</v>
      </c>
      <c r="E6989" s="1" t="s">
        <v>10833</v>
      </c>
      <c r="F6989" s="1" t="s">
        <v>79</v>
      </c>
      <c r="G6989" s="1" t="s">
        <v>10834</v>
      </c>
    </row>
    <row r="6990" customFormat="false" ht="15" hidden="false" customHeight="true" outlineLevel="0" collapsed="false">
      <c r="A6990" s="1" t="n">
        <v>6079</v>
      </c>
      <c r="B6990" s="1" t="n">
        <v>14.22</v>
      </c>
      <c r="C6990" s="1" t="s">
        <v>24</v>
      </c>
      <c r="D6990" s="1" t="s">
        <v>10244</v>
      </c>
      <c r="E6990" s="1" t="s">
        <v>10835</v>
      </c>
      <c r="F6990" s="1" t="s">
        <v>79</v>
      </c>
      <c r="G6990" s="1" t="s">
        <v>145</v>
      </c>
      <c r="H6990" s="1" t="s">
        <v>102</v>
      </c>
    </row>
    <row r="6991" customFormat="false" ht="15" hidden="false" customHeight="true" outlineLevel="0" collapsed="false">
      <c r="A6991" s="1" t="n">
        <v>6014</v>
      </c>
      <c r="C6991" s="1" t="s">
        <v>24</v>
      </c>
      <c r="D6991" s="1" t="s">
        <v>10836</v>
      </c>
      <c r="E6991" s="1" t="s">
        <v>10837</v>
      </c>
      <c r="F6991" s="1" t="s">
        <v>94</v>
      </c>
      <c r="G6991" s="1" t="s">
        <v>7798</v>
      </c>
    </row>
    <row r="6992" customFormat="false" ht="15" hidden="false" customHeight="true" outlineLevel="0" collapsed="false">
      <c r="A6992" s="1" t="n">
        <v>2700</v>
      </c>
      <c r="C6992" s="1" t="s">
        <v>24</v>
      </c>
      <c r="D6992" s="1" t="s">
        <v>10767</v>
      </c>
      <c r="E6992" s="1" t="s">
        <v>10838</v>
      </c>
      <c r="F6992" s="1" t="s">
        <v>79</v>
      </c>
      <c r="G6992" s="1" t="s">
        <v>145</v>
      </c>
    </row>
    <row r="6993" customFormat="false" ht="15" hidden="false" customHeight="true" outlineLevel="0" collapsed="false">
      <c r="A6993" s="1" t="n">
        <v>580</v>
      </c>
      <c r="C6993" s="1" t="s">
        <v>24</v>
      </c>
      <c r="D6993" s="1" t="s">
        <v>743</v>
      </c>
      <c r="E6993" s="1" t="s">
        <v>10839</v>
      </c>
      <c r="F6993" s="1" t="s">
        <v>93</v>
      </c>
      <c r="G6993" s="1" t="s">
        <v>736</v>
      </c>
    </row>
    <row r="6994" customFormat="false" ht="15" hidden="false" customHeight="true" outlineLevel="0" collapsed="false">
      <c r="A6994" s="1" t="n">
        <v>937</v>
      </c>
      <c r="C6994" s="1" t="s">
        <v>24</v>
      </c>
      <c r="D6994" s="1" t="s">
        <v>46</v>
      </c>
      <c r="E6994" s="1" t="s">
        <v>10840</v>
      </c>
      <c r="F6994" s="1" t="s">
        <v>81</v>
      </c>
      <c r="G6994" s="1" t="s">
        <v>145</v>
      </c>
    </row>
    <row r="6995" customFormat="false" ht="15" hidden="false" customHeight="true" outlineLevel="0" collapsed="false">
      <c r="A6995" s="1" t="n">
        <v>1543</v>
      </c>
      <c r="C6995" s="1" t="s">
        <v>26</v>
      </c>
      <c r="D6995" s="1" t="s">
        <v>10807</v>
      </c>
      <c r="E6995" s="1" t="s">
        <v>10841</v>
      </c>
      <c r="F6995" s="1" t="s">
        <v>80</v>
      </c>
      <c r="G6995" s="1" t="s">
        <v>145</v>
      </c>
    </row>
    <row r="6996" customFormat="false" ht="15" hidden="false" customHeight="true" outlineLevel="0" collapsed="false">
      <c r="A6996" s="1" t="n">
        <v>160</v>
      </c>
      <c r="C6996" s="1" t="s">
        <v>24</v>
      </c>
      <c r="D6996" s="1" t="s">
        <v>10842</v>
      </c>
      <c r="E6996" s="1" t="s">
        <v>10843</v>
      </c>
      <c r="F6996" s="1" t="s">
        <v>80</v>
      </c>
    </row>
    <row r="6997" customFormat="false" ht="15" hidden="false" customHeight="true" outlineLevel="0" collapsed="false">
      <c r="A6997" s="1" t="n">
        <v>1980</v>
      </c>
      <c r="C6997" s="1" t="s">
        <v>24</v>
      </c>
      <c r="D6997" s="1" t="s">
        <v>46</v>
      </c>
      <c r="E6997" s="1" t="s">
        <v>10844</v>
      </c>
      <c r="F6997" s="1" t="s">
        <v>79</v>
      </c>
      <c r="G6997" s="1" t="s">
        <v>145</v>
      </c>
    </row>
    <row r="6998" customFormat="false" ht="15" hidden="false" customHeight="true" outlineLevel="0" collapsed="false">
      <c r="A6998" s="1" t="n">
        <v>5443</v>
      </c>
      <c r="C6998" s="1" t="s">
        <v>24</v>
      </c>
      <c r="D6998" s="1" t="s">
        <v>10801</v>
      </c>
      <c r="E6998" s="1" t="s">
        <v>10845</v>
      </c>
      <c r="F6998" s="1" t="s">
        <v>94</v>
      </c>
      <c r="G6998" s="1" t="s">
        <v>736</v>
      </c>
    </row>
    <row r="6999" customFormat="false" ht="15" hidden="false" customHeight="true" outlineLevel="0" collapsed="false">
      <c r="A6999" s="1" t="n">
        <v>276</v>
      </c>
      <c r="B6999" s="1" t="n">
        <v>35</v>
      </c>
      <c r="C6999" s="1" t="s">
        <v>25</v>
      </c>
      <c r="D6999" s="1" t="s">
        <v>43</v>
      </c>
      <c r="E6999" s="1" t="s">
        <v>10846</v>
      </c>
      <c r="F6999" s="1" t="s">
        <v>79</v>
      </c>
      <c r="G6999" s="1" t="s">
        <v>736</v>
      </c>
      <c r="H6999" s="1" t="s">
        <v>102</v>
      </c>
    </row>
    <row r="7000" customFormat="false" ht="15" hidden="false" customHeight="true" outlineLevel="0" collapsed="false">
      <c r="A7000" s="1" t="n">
        <v>1701</v>
      </c>
      <c r="C7000" s="1" t="s">
        <v>24</v>
      </c>
      <c r="D7000" s="1" t="s">
        <v>8177</v>
      </c>
      <c r="E7000" s="1" t="s">
        <v>10847</v>
      </c>
      <c r="F7000" s="1" t="s">
        <v>79</v>
      </c>
      <c r="G7000" s="1" t="s">
        <v>145</v>
      </c>
    </row>
    <row r="7001" customFormat="false" ht="15" hidden="false" customHeight="true" outlineLevel="0" collapsed="false">
      <c r="A7001" s="1" t="n">
        <v>2987</v>
      </c>
      <c r="C7001" s="1" t="s">
        <v>26</v>
      </c>
      <c r="D7001" s="1" t="s">
        <v>43</v>
      </c>
      <c r="E7001" s="1" t="s">
        <v>10848</v>
      </c>
      <c r="F7001" s="1" t="s">
        <v>84</v>
      </c>
      <c r="G7001" s="1" t="s">
        <v>736</v>
      </c>
    </row>
    <row r="7002" customFormat="false" ht="15" hidden="false" customHeight="true" outlineLevel="0" collapsed="false">
      <c r="A7002" s="1" t="n">
        <v>1268</v>
      </c>
      <c r="C7002" s="1" t="s">
        <v>24</v>
      </c>
      <c r="D7002" s="1" t="s">
        <v>8503</v>
      </c>
      <c r="E7002" s="1" t="s">
        <v>10849</v>
      </c>
      <c r="F7002" s="1" t="s">
        <v>79</v>
      </c>
      <c r="G7002" s="1" t="s">
        <v>736</v>
      </c>
    </row>
    <row r="7003" customFormat="false" ht="15" hidden="false" customHeight="true" outlineLevel="0" collapsed="false">
      <c r="A7003" s="1" t="n">
        <v>1625</v>
      </c>
      <c r="C7003" s="1" t="s">
        <v>24</v>
      </c>
      <c r="D7003" s="1" t="s">
        <v>770</v>
      </c>
      <c r="E7003" s="1" t="s">
        <v>10850</v>
      </c>
      <c r="F7003" s="1" t="s">
        <v>793</v>
      </c>
      <c r="G7003" s="1" t="s">
        <v>736</v>
      </c>
    </row>
    <row r="7004" customFormat="false" ht="15" hidden="false" customHeight="true" outlineLevel="0" collapsed="false">
      <c r="A7004" s="1" t="n">
        <v>1268</v>
      </c>
      <c r="C7004" s="1" t="s">
        <v>24</v>
      </c>
      <c r="D7004" s="1" t="s">
        <v>46</v>
      </c>
      <c r="E7004" s="1" t="s">
        <v>10851</v>
      </c>
      <c r="F7004" s="1" t="s">
        <v>86</v>
      </c>
      <c r="G7004" s="1" t="s">
        <v>145</v>
      </c>
    </row>
    <row r="7005" customFormat="false" ht="15" hidden="false" customHeight="true" outlineLevel="0" collapsed="false">
      <c r="A7005" s="1" t="n">
        <v>2530</v>
      </c>
      <c r="C7005" s="1" t="s">
        <v>24</v>
      </c>
      <c r="D7005" s="1" t="s">
        <v>10784</v>
      </c>
      <c r="E7005" s="1" t="s">
        <v>10852</v>
      </c>
      <c r="F7005" s="1" t="s">
        <v>79</v>
      </c>
    </row>
    <row r="7006" customFormat="false" ht="15" hidden="false" customHeight="true" outlineLevel="0" collapsed="false">
      <c r="A7006" s="1" t="n">
        <v>2296</v>
      </c>
      <c r="C7006" s="1" t="s">
        <v>24</v>
      </c>
      <c r="D7006" s="1" t="s">
        <v>10784</v>
      </c>
      <c r="E7006" s="1" t="s">
        <v>10853</v>
      </c>
      <c r="F7006" s="1" t="s">
        <v>79</v>
      </c>
    </row>
    <row r="7007" customFormat="false" ht="15" hidden="false" customHeight="true" outlineLevel="0" collapsed="false">
      <c r="A7007" s="1" t="n">
        <v>2928</v>
      </c>
      <c r="C7007" s="1" t="s">
        <v>25</v>
      </c>
      <c r="D7007" s="1" t="s">
        <v>743</v>
      </c>
      <c r="E7007" s="1" t="s">
        <v>10854</v>
      </c>
      <c r="F7007" s="1" t="s">
        <v>235</v>
      </c>
      <c r="G7007" s="1" t="s">
        <v>736</v>
      </c>
    </row>
    <row r="7008" customFormat="false" ht="15" hidden="false" customHeight="true" outlineLevel="0" collapsed="false">
      <c r="A7008" s="1" t="n">
        <v>2466</v>
      </c>
      <c r="C7008" s="1" t="s">
        <v>24</v>
      </c>
      <c r="D7008" s="1" t="s">
        <v>866</v>
      </c>
      <c r="E7008" s="1" t="s">
        <v>10855</v>
      </c>
      <c r="F7008" s="1" t="s">
        <v>90</v>
      </c>
      <c r="G7008" s="1" t="s">
        <v>736</v>
      </c>
    </row>
    <row r="7009" customFormat="false" ht="15" hidden="false" customHeight="true" outlineLevel="0" collapsed="false">
      <c r="A7009" s="1" t="n">
        <v>2596</v>
      </c>
      <c r="B7009" s="1" t="n">
        <v>11.44</v>
      </c>
      <c r="C7009" s="1" t="s">
        <v>26</v>
      </c>
      <c r="D7009" s="1" t="s">
        <v>6070</v>
      </c>
      <c r="E7009" s="1" t="s">
        <v>10856</v>
      </c>
      <c r="F7009" s="1" t="s">
        <v>81</v>
      </c>
      <c r="G7009" s="1" t="s">
        <v>221</v>
      </c>
      <c r="H7009" s="1" t="s">
        <v>102</v>
      </c>
    </row>
    <row r="7010" customFormat="false" ht="15" hidden="false" customHeight="true" outlineLevel="0" collapsed="false">
      <c r="A7010" s="1" t="n">
        <v>4679</v>
      </c>
      <c r="C7010" s="1" t="s">
        <v>24</v>
      </c>
      <c r="D7010" s="1" t="s">
        <v>10730</v>
      </c>
      <c r="E7010" s="1" t="s">
        <v>10857</v>
      </c>
      <c r="F7010" s="1" t="s">
        <v>358</v>
      </c>
      <c r="G7010" s="1" t="s">
        <v>736</v>
      </c>
    </row>
    <row r="7011" customFormat="false" ht="15" hidden="false" customHeight="true" outlineLevel="0" collapsed="false">
      <c r="A7011" s="1" t="n">
        <v>4933</v>
      </c>
      <c r="C7011" s="1" t="s">
        <v>24</v>
      </c>
      <c r="D7011" s="1" t="s">
        <v>4497</v>
      </c>
      <c r="E7011" s="1" t="s">
        <v>10858</v>
      </c>
      <c r="F7011" s="1" t="s">
        <v>79</v>
      </c>
      <c r="G7011" s="1" t="s">
        <v>221</v>
      </c>
    </row>
    <row r="7012" customFormat="false" ht="15" hidden="false" customHeight="true" outlineLevel="0" collapsed="false">
      <c r="A7012" s="1" t="n">
        <v>1632</v>
      </c>
      <c r="C7012" s="1" t="s">
        <v>24</v>
      </c>
      <c r="D7012" s="1" t="s">
        <v>10801</v>
      </c>
      <c r="E7012" s="1" t="s">
        <v>10859</v>
      </c>
      <c r="F7012" s="1" t="s">
        <v>441</v>
      </c>
      <c r="G7012" s="1" t="s">
        <v>736</v>
      </c>
    </row>
    <row r="7013" customFormat="false" ht="15" hidden="false" customHeight="true" outlineLevel="0" collapsed="false">
      <c r="A7013" s="1" t="n">
        <v>311</v>
      </c>
      <c r="C7013" s="1" t="s">
        <v>24</v>
      </c>
      <c r="D7013" s="1" t="s">
        <v>10745</v>
      </c>
      <c r="E7013" s="1" t="s">
        <v>10860</v>
      </c>
      <c r="F7013" s="1" t="s">
        <v>80</v>
      </c>
    </row>
    <row r="7014" customFormat="false" ht="15" hidden="false" customHeight="true" outlineLevel="0" collapsed="false">
      <c r="A7014" s="1" t="n">
        <v>151</v>
      </c>
      <c r="C7014" s="1" t="s">
        <v>24</v>
      </c>
      <c r="D7014" s="1" t="s">
        <v>10861</v>
      </c>
      <c r="E7014" s="1" t="s">
        <v>10862</v>
      </c>
      <c r="F7014" s="1" t="s">
        <v>80</v>
      </c>
    </row>
    <row r="7015" customFormat="false" ht="15" hidden="false" customHeight="true" outlineLevel="0" collapsed="false">
      <c r="A7015" s="1" t="n">
        <v>1208</v>
      </c>
      <c r="C7015" s="1" t="s">
        <v>24</v>
      </c>
      <c r="D7015" s="1" t="s">
        <v>46</v>
      </c>
      <c r="E7015" s="1" t="s">
        <v>10863</v>
      </c>
      <c r="F7015" s="1" t="s">
        <v>86</v>
      </c>
      <c r="G7015" s="1" t="s">
        <v>145</v>
      </c>
    </row>
    <row r="7016" customFormat="false" ht="15" hidden="false" customHeight="true" outlineLevel="0" collapsed="false">
      <c r="A7016" s="1" t="n">
        <v>855</v>
      </c>
      <c r="C7016" s="1" t="s">
        <v>24</v>
      </c>
      <c r="D7016" s="1" t="s">
        <v>10745</v>
      </c>
      <c r="E7016" s="1" t="s">
        <v>10864</v>
      </c>
      <c r="F7016" s="1" t="s">
        <v>80</v>
      </c>
    </row>
    <row r="7017" customFormat="false" ht="15" hidden="false" customHeight="true" outlineLevel="0" collapsed="false">
      <c r="A7017" s="1" t="n">
        <v>571</v>
      </c>
      <c r="C7017" s="1" t="s">
        <v>24</v>
      </c>
      <c r="D7017" s="1" t="s">
        <v>4497</v>
      </c>
      <c r="E7017" s="1" t="s">
        <v>10865</v>
      </c>
      <c r="F7017" s="1" t="s">
        <v>79</v>
      </c>
      <c r="G7017" s="1" t="s">
        <v>221</v>
      </c>
    </row>
    <row r="7018" customFormat="false" ht="15" hidden="false" customHeight="true" outlineLevel="0" collapsed="false">
      <c r="A7018" s="1" t="n">
        <v>4332</v>
      </c>
      <c r="C7018" s="1" t="s">
        <v>24</v>
      </c>
      <c r="D7018" s="1" t="s">
        <v>43</v>
      </c>
      <c r="E7018" s="1" t="s">
        <v>10866</v>
      </c>
      <c r="F7018" s="1" t="s">
        <v>118</v>
      </c>
      <c r="G7018" s="1" t="s">
        <v>736</v>
      </c>
    </row>
    <row r="7019" customFormat="false" ht="15" hidden="false" customHeight="true" outlineLevel="0" collapsed="false">
      <c r="A7019" s="1" t="n">
        <v>4259</v>
      </c>
      <c r="C7019" s="1" t="s">
        <v>24</v>
      </c>
      <c r="D7019" s="1" t="s">
        <v>46</v>
      </c>
      <c r="E7019" s="1" t="s">
        <v>10867</v>
      </c>
      <c r="F7019" s="1" t="s">
        <v>1310</v>
      </c>
      <c r="G7019" s="1" t="s">
        <v>145</v>
      </c>
    </row>
    <row r="7020" customFormat="false" ht="15" hidden="false" customHeight="true" outlineLevel="0" collapsed="false">
      <c r="A7020" s="1" t="n">
        <v>211</v>
      </c>
      <c r="B7020" s="1" t="n">
        <v>35000</v>
      </c>
      <c r="C7020" s="1" t="s">
        <v>24</v>
      </c>
      <c r="D7020" s="1" t="s">
        <v>880</v>
      </c>
      <c r="E7020" s="1" t="s">
        <v>10868</v>
      </c>
      <c r="F7020" s="1" t="s">
        <v>79</v>
      </c>
      <c r="G7020" s="1" t="s">
        <v>221</v>
      </c>
      <c r="H7020" s="1" t="s">
        <v>102</v>
      </c>
    </row>
    <row r="7021" customFormat="false" ht="15" hidden="false" customHeight="true" outlineLevel="0" collapsed="false">
      <c r="A7021" s="1" t="n">
        <v>285</v>
      </c>
      <c r="C7021" s="1" t="s">
        <v>24</v>
      </c>
      <c r="D7021" s="1" t="s">
        <v>10869</v>
      </c>
      <c r="E7021" s="1" t="s">
        <v>10870</v>
      </c>
      <c r="F7021" s="1" t="s">
        <v>80</v>
      </c>
    </row>
    <row r="7022" customFormat="false" ht="15" hidden="false" customHeight="true" outlineLevel="0" collapsed="false">
      <c r="A7022" s="1" t="n">
        <v>3738</v>
      </c>
      <c r="C7022" s="1" t="s">
        <v>24</v>
      </c>
      <c r="D7022" s="1" t="s">
        <v>43</v>
      </c>
      <c r="E7022" s="1" t="s">
        <v>10871</v>
      </c>
      <c r="F7022" s="1" t="s">
        <v>81</v>
      </c>
      <c r="G7022" s="1" t="s">
        <v>736</v>
      </c>
    </row>
    <row r="7023" customFormat="false" ht="15" hidden="false" customHeight="true" outlineLevel="0" collapsed="false">
      <c r="A7023" s="1" t="n">
        <v>2193</v>
      </c>
      <c r="C7023" s="1" t="s">
        <v>24</v>
      </c>
      <c r="D7023" s="1" t="s">
        <v>6070</v>
      </c>
      <c r="E7023" s="1" t="s">
        <v>10872</v>
      </c>
      <c r="F7023" s="1" t="s">
        <v>84</v>
      </c>
      <c r="G7023" s="1" t="s">
        <v>221</v>
      </c>
    </row>
    <row r="7024" customFormat="false" ht="15" hidden="false" customHeight="true" outlineLevel="0" collapsed="false">
      <c r="A7024" s="1" t="n">
        <v>2007</v>
      </c>
      <c r="C7024" s="1" t="s">
        <v>24</v>
      </c>
      <c r="D7024" s="1" t="s">
        <v>10873</v>
      </c>
      <c r="E7024" s="1" t="s">
        <v>10874</v>
      </c>
      <c r="F7024" s="1" t="s">
        <v>79</v>
      </c>
      <c r="G7024" s="1" t="s">
        <v>145</v>
      </c>
    </row>
    <row r="7025" customFormat="false" ht="15" hidden="false" customHeight="true" outlineLevel="0" collapsed="false">
      <c r="A7025" s="1" t="n">
        <v>1980</v>
      </c>
      <c r="C7025" s="1" t="s">
        <v>24</v>
      </c>
      <c r="D7025" s="1" t="s">
        <v>46</v>
      </c>
      <c r="E7025" s="1" t="s">
        <v>10875</v>
      </c>
      <c r="F7025" s="1" t="s">
        <v>79</v>
      </c>
      <c r="G7025" s="1" t="s">
        <v>145</v>
      </c>
    </row>
    <row r="7026" customFormat="false" ht="15" hidden="false" customHeight="true" outlineLevel="0" collapsed="false">
      <c r="A7026" s="1" t="n">
        <v>78</v>
      </c>
      <c r="C7026" s="1" t="s">
        <v>24</v>
      </c>
      <c r="D7026" s="1" t="s">
        <v>43</v>
      </c>
      <c r="E7026" s="1" t="s">
        <v>10876</v>
      </c>
      <c r="F7026" s="1" t="s">
        <v>81</v>
      </c>
      <c r="G7026" s="1" t="s">
        <v>736</v>
      </c>
    </row>
    <row r="7027" customFormat="false" ht="15" hidden="false" customHeight="true" outlineLevel="0" collapsed="false">
      <c r="A7027" s="1" t="n">
        <v>1197</v>
      </c>
      <c r="B7027" s="1" t="n">
        <v>65000</v>
      </c>
      <c r="C7027" s="1" t="s">
        <v>24</v>
      </c>
      <c r="D7027" s="1" t="s">
        <v>10877</v>
      </c>
      <c r="E7027" s="1" t="s">
        <v>10878</v>
      </c>
      <c r="F7027" s="1" t="s">
        <v>92</v>
      </c>
      <c r="G7027" s="1" t="s">
        <v>736</v>
      </c>
      <c r="H7027" s="1" t="s">
        <v>104</v>
      </c>
    </row>
    <row r="7028" customFormat="false" ht="15" hidden="false" customHeight="true" outlineLevel="0" collapsed="false">
      <c r="A7028" s="1" t="n">
        <v>278</v>
      </c>
      <c r="C7028" s="1" t="s">
        <v>24</v>
      </c>
      <c r="D7028" s="1" t="s">
        <v>10879</v>
      </c>
      <c r="E7028" s="1" t="s">
        <v>10880</v>
      </c>
      <c r="F7028" s="1" t="s">
        <v>80</v>
      </c>
    </row>
    <row r="7029" customFormat="false" ht="15" hidden="false" customHeight="true" outlineLevel="0" collapsed="false">
      <c r="A7029" s="1" t="n">
        <v>4334</v>
      </c>
      <c r="C7029" s="1" t="s">
        <v>24</v>
      </c>
      <c r="D7029" s="1" t="s">
        <v>43</v>
      </c>
      <c r="E7029" s="1" t="s">
        <v>8862</v>
      </c>
      <c r="F7029" s="1" t="s">
        <v>835</v>
      </c>
      <c r="G7029" s="1" t="s">
        <v>736</v>
      </c>
    </row>
    <row r="7030" customFormat="false" ht="15" hidden="false" customHeight="true" outlineLevel="0" collapsed="false">
      <c r="A7030" s="1" t="n">
        <v>2531</v>
      </c>
      <c r="C7030" s="1" t="s">
        <v>24</v>
      </c>
      <c r="D7030" s="1" t="s">
        <v>10753</v>
      </c>
      <c r="E7030" s="1" t="s">
        <v>10881</v>
      </c>
      <c r="F7030" s="1" t="s">
        <v>79</v>
      </c>
    </row>
    <row r="7031" customFormat="false" ht="15" hidden="false" customHeight="true" outlineLevel="0" collapsed="false">
      <c r="A7031" s="1" t="n">
        <v>1444</v>
      </c>
      <c r="C7031" s="1" t="s">
        <v>24</v>
      </c>
      <c r="D7031" s="1" t="s">
        <v>10882</v>
      </c>
      <c r="E7031" s="1" t="s">
        <v>10883</v>
      </c>
      <c r="F7031" s="1" t="s">
        <v>80</v>
      </c>
    </row>
    <row r="7032" customFormat="false" ht="15" hidden="false" customHeight="true" outlineLevel="0" collapsed="false">
      <c r="A7032" s="1" t="n">
        <v>4489</v>
      </c>
      <c r="C7032" s="1" t="s">
        <v>24</v>
      </c>
      <c r="D7032" s="1" t="s">
        <v>4896</v>
      </c>
      <c r="E7032" s="1" t="s">
        <v>10884</v>
      </c>
      <c r="F7032" s="1" t="s">
        <v>79</v>
      </c>
      <c r="G7032" s="1" t="s">
        <v>221</v>
      </c>
    </row>
    <row r="7033" customFormat="false" ht="15" hidden="false" customHeight="true" outlineLevel="0" collapsed="false">
      <c r="A7033" s="1" t="n">
        <v>5410</v>
      </c>
      <c r="C7033" s="1" t="s">
        <v>24</v>
      </c>
      <c r="D7033" s="1" t="s">
        <v>10877</v>
      </c>
      <c r="E7033" s="1" t="s">
        <v>10885</v>
      </c>
      <c r="F7033" s="1" t="s">
        <v>94</v>
      </c>
      <c r="G7033" s="1" t="s">
        <v>736</v>
      </c>
    </row>
    <row r="7034" customFormat="false" ht="15" hidden="false" customHeight="true" outlineLevel="0" collapsed="false">
      <c r="A7034" s="1" t="n">
        <v>204</v>
      </c>
      <c r="C7034" s="1" t="s">
        <v>27</v>
      </c>
      <c r="D7034" s="1" t="s">
        <v>10779</v>
      </c>
      <c r="E7034" s="1" t="s">
        <v>10886</v>
      </c>
      <c r="F7034" s="1" t="s">
        <v>80</v>
      </c>
      <c r="G7034" s="1" t="s">
        <v>145</v>
      </c>
    </row>
    <row r="7035" customFormat="false" ht="15" hidden="false" customHeight="true" outlineLevel="0" collapsed="false">
      <c r="A7035" s="1" t="n">
        <v>4214</v>
      </c>
      <c r="B7035" s="1" t="n">
        <v>75000</v>
      </c>
      <c r="C7035" s="1" t="s">
        <v>24</v>
      </c>
      <c r="D7035" s="1" t="s">
        <v>43</v>
      </c>
      <c r="E7035" s="1" t="s">
        <v>10887</v>
      </c>
      <c r="F7035" s="1" t="s">
        <v>90</v>
      </c>
      <c r="G7035" s="1" t="s">
        <v>736</v>
      </c>
      <c r="H7035" s="1" t="s">
        <v>104</v>
      </c>
    </row>
    <row r="7036" customFormat="false" ht="15" hidden="false" customHeight="true" outlineLevel="0" collapsed="false">
      <c r="A7036" s="1" t="n">
        <v>2857</v>
      </c>
      <c r="C7036" s="1" t="s">
        <v>24</v>
      </c>
      <c r="D7036" s="1" t="s">
        <v>10888</v>
      </c>
      <c r="E7036" s="1" t="s">
        <v>10889</v>
      </c>
      <c r="F7036" s="1" t="s">
        <v>10890</v>
      </c>
    </row>
    <row r="7037" customFormat="false" ht="15" hidden="false" customHeight="true" outlineLevel="0" collapsed="false">
      <c r="A7037" s="1" t="n">
        <v>2405</v>
      </c>
      <c r="C7037" s="1" t="s">
        <v>24</v>
      </c>
      <c r="D7037" s="1" t="s">
        <v>6070</v>
      </c>
      <c r="E7037" s="1" t="s">
        <v>10891</v>
      </c>
      <c r="F7037" s="1" t="s">
        <v>90</v>
      </c>
      <c r="G7037" s="1" t="s">
        <v>221</v>
      </c>
    </row>
    <row r="7038" customFormat="false" ht="15" hidden="false" customHeight="true" outlineLevel="0" collapsed="false">
      <c r="A7038" s="1" t="n">
        <v>2659</v>
      </c>
      <c r="C7038" s="1" t="s">
        <v>26</v>
      </c>
      <c r="D7038" s="1" t="s">
        <v>43</v>
      </c>
      <c r="E7038" s="1" t="s">
        <v>10892</v>
      </c>
      <c r="F7038" s="1" t="s">
        <v>80</v>
      </c>
      <c r="G7038" s="1" t="s">
        <v>736</v>
      </c>
    </row>
    <row r="7039" customFormat="false" ht="15" hidden="false" customHeight="true" outlineLevel="0" collapsed="false">
      <c r="A7039" s="1" t="n">
        <v>5445</v>
      </c>
      <c r="C7039" s="1" t="s">
        <v>24</v>
      </c>
      <c r="D7039" s="1" t="s">
        <v>46</v>
      </c>
      <c r="E7039" s="1" t="s">
        <v>10893</v>
      </c>
      <c r="F7039" s="1" t="s">
        <v>1310</v>
      </c>
      <c r="G7039" s="1" t="s">
        <v>145</v>
      </c>
    </row>
    <row r="7040" customFormat="false" ht="15" hidden="false" customHeight="true" outlineLevel="0" collapsed="false">
      <c r="A7040" s="1" t="n">
        <v>9500</v>
      </c>
      <c r="B7040" s="1" t="n">
        <v>0</v>
      </c>
      <c r="C7040" s="1" t="s">
        <v>24</v>
      </c>
      <c r="D7040" s="1" t="s">
        <v>7930</v>
      </c>
      <c r="E7040" s="1" t="s">
        <v>10894</v>
      </c>
      <c r="F7040" s="1" t="s">
        <v>81</v>
      </c>
      <c r="G7040" s="1" t="s">
        <v>736</v>
      </c>
      <c r="H7040" s="1" t="s">
        <v>102</v>
      </c>
    </row>
    <row r="7041" customFormat="false" ht="15" hidden="false" customHeight="true" outlineLevel="0" collapsed="false">
      <c r="A7041" s="1" t="n">
        <v>6638</v>
      </c>
      <c r="C7041" s="1" t="s">
        <v>24</v>
      </c>
      <c r="D7041" s="1" t="s">
        <v>10895</v>
      </c>
      <c r="E7041" s="1" t="s">
        <v>10896</v>
      </c>
      <c r="F7041" s="1" t="s">
        <v>98</v>
      </c>
      <c r="G7041" s="1" t="s">
        <v>736</v>
      </c>
    </row>
    <row r="7042" customFormat="false" ht="15" hidden="false" customHeight="true" outlineLevel="0" collapsed="false">
      <c r="A7042" s="1" t="n">
        <v>2140</v>
      </c>
      <c r="C7042" s="1" t="s">
        <v>24</v>
      </c>
      <c r="D7042" s="1" t="s">
        <v>10244</v>
      </c>
      <c r="E7042" s="1" t="s">
        <v>10897</v>
      </c>
      <c r="F7042" s="1" t="s">
        <v>93</v>
      </c>
      <c r="G7042" s="1" t="s">
        <v>145</v>
      </c>
    </row>
    <row r="7043" customFormat="false" ht="15" hidden="false" customHeight="true" outlineLevel="0" collapsed="false">
      <c r="A7043" s="1" t="n">
        <v>955</v>
      </c>
      <c r="C7043" s="1" t="s">
        <v>24</v>
      </c>
      <c r="D7043" s="1" t="s">
        <v>46</v>
      </c>
      <c r="E7043" s="1" t="s">
        <v>10898</v>
      </c>
      <c r="F7043" s="1" t="s">
        <v>79</v>
      </c>
      <c r="G7043" s="1" t="s">
        <v>145</v>
      </c>
    </row>
    <row r="7044" customFormat="false" ht="15" hidden="false" customHeight="true" outlineLevel="0" collapsed="false">
      <c r="A7044" s="1" t="n">
        <v>1709</v>
      </c>
      <c r="C7044" s="1" t="s">
        <v>24</v>
      </c>
      <c r="D7044" s="1" t="s">
        <v>10753</v>
      </c>
      <c r="E7044" s="1" t="s">
        <v>10899</v>
      </c>
      <c r="F7044" s="1" t="s">
        <v>79</v>
      </c>
    </row>
    <row r="7045" customFormat="false" ht="15" hidden="false" customHeight="true" outlineLevel="0" collapsed="false">
      <c r="A7045" s="1" t="n">
        <v>6614</v>
      </c>
      <c r="C7045" s="1" t="s">
        <v>25</v>
      </c>
      <c r="D7045" s="1" t="s">
        <v>10774</v>
      </c>
      <c r="E7045" s="1" t="s">
        <v>10900</v>
      </c>
      <c r="F7045" s="1" t="s">
        <v>94</v>
      </c>
      <c r="G7045" s="1" t="s">
        <v>736</v>
      </c>
    </row>
    <row r="7046" customFormat="false" ht="15" hidden="false" customHeight="true" outlineLevel="0" collapsed="false">
      <c r="A7046" s="1" t="n">
        <v>502</v>
      </c>
      <c r="C7046" s="1" t="s">
        <v>24</v>
      </c>
      <c r="D7046" s="1" t="s">
        <v>10901</v>
      </c>
      <c r="E7046" s="1" t="s">
        <v>10902</v>
      </c>
      <c r="F7046" s="1" t="s">
        <v>80</v>
      </c>
    </row>
    <row r="7047" customFormat="false" ht="15" hidden="false" customHeight="true" outlineLevel="0" collapsed="false">
      <c r="A7047" s="1" t="n">
        <v>1339</v>
      </c>
      <c r="C7047" s="1" t="s">
        <v>24</v>
      </c>
      <c r="D7047" s="1" t="s">
        <v>52</v>
      </c>
      <c r="E7047" s="1" t="s">
        <v>10903</v>
      </c>
      <c r="F7047" s="1" t="s">
        <v>79</v>
      </c>
      <c r="G7047" s="1" t="s">
        <v>221</v>
      </c>
    </row>
    <row r="7048" customFormat="false" ht="15" hidden="false" customHeight="true" outlineLevel="0" collapsed="false">
      <c r="A7048" s="1" t="n">
        <v>3705</v>
      </c>
      <c r="C7048" s="1" t="s">
        <v>24</v>
      </c>
      <c r="D7048" s="1" t="s">
        <v>10904</v>
      </c>
      <c r="E7048" s="1" t="s">
        <v>10905</v>
      </c>
      <c r="F7048" s="1" t="s">
        <v>79</v>
      </c>
      <c r="G7048" s="1" t="s">
        <v>10318</v>
      </c>
    </row>
    <row r="7049" customFormat="false" ht="15" hidden="false" customHeight="true" outlineLevel="0" collapsed="false">
      <c r="A7049" s="1" t="n">
        <v>1603</v>
      </c>
      <c r="C7049" s="1" t="s">
        <v>24</v>
      </c>
      <c r="D7049" s="1" t="s">
        <v>43</v>
      </c>
      <c r="E7049" s="1" t="s">
        <v>10906</v>
      </c>
      <c r="F7049" s="1" t="s">
        <v>94</v>
      </c>
      <c r="G7049" s="1" t="s">
        <v>736</v>
      </c>
    </row>
    <row r="7050" customFormat="false" ht="15" hidden="false" customHeight="true" outlineLevel="0" collapsed="false">
      <c r="A7050" s="1" t="n">
        <v>1235</v>
      </c>
      <c r="B7050" s="1" t="n">
        <v>10.8</v>
      </c>
      <c r="C7050" s="1" t="s">
        <v>26</v>
      </c>
      <c r="D7050" s="1" t="s">
        <v>10873</v>
      </c>
      <c r="E7050" s="1" t="s">
        <v>10907</v>
      </c>
      <c r="F7050" s="1" t="s">
        <v>80</v>
      </c>
      <c r="G7050" s="1" t="s">
        <v>145</v>
      </c>
      <c r="H7050" s="1" t="s">
        <v>102</v>
      </c>
    </row>
    <row r="7051" customFormat="false" ht="15" hidden="false" customHeight="true" outlineLevel="0" collapsed="false">
      <c r="A7051" s="1" t="n">
        <v>688</v>
      </c>
      <c r="B7051" s="1" t="n">
        <v>38000</v>
      </c>
      <c r="C7051" s="1" t="s">
        <v>24</v>
      </c>
      <c r="D7051" s="1" t="s">
        <v>50</v>
      </c>
      <c r="E7051" s="1" t="s">
        <v>10908</v>
      </c>
      <c r="F7051" s="1" t="s">
        <v>92</v>
      </c>
      <c r="G7051" s="1" t="s">
        <v>736</v>
      </c>
      <c r="H7051" s="1" t="s">
        <v>102</v>
      </c>
    </row>
    <row r="7052" customFormat="false" ht="15" hidden="false" customHeight="true" outlineLevel="0" collapsed="false">
      <c r="A7052" s="1" t="n">
        <v>1962</v>
      </c>
      <c r="C7052" s="1" t="s">
        <v>24</v>
      </c>
      <c r="D7052" s="1" t="s">
        <v>10784</v>
      </c>
      <c r="E7052" s="1" t="s">
        <v>10909</v>
      </c>
      <c r="F7052" s="1" t="s">
        <v>79</v>
      </c>
    </row>
    <row r="7053" customFormat="false" ht="15" hidden="false" customHeight="true" outlineLevel="0" collapsed="false">
      <c r="A7053" s="1" t="n">
        <v>3614</v>
      </c>
      <c r="C7053" s="1" t="s">
        <v>24</v>
      </c>
      <c r="D7053" s="1" t="s">
        <v>43</v>
      </c>
      <c r="E7053" s="1" t="s">
        <v>10910</v>
      </c>
      <c r="F7053" s="1" t="s">
        <v>82</v>
      </c>
      <c r="G7053" s="1" t="s">
        <v>736</v>
      </c>
    </row>
    <row r="7054" customFormat="false" ht="15" hidden="false" customHeight="true" outlineLevel="0" collapsed="false">
      <c r="A7054" s="1" t="n">
        <v>1561</v>
      </c>
      <c r="C7054" s="1" t="s">
        <v>25</v>
      </c>
      <c r="D7054" s="1" t="s">
        <v>152</v>
      </c>
      <c r="E7054" s="1" t="s">
        <v>10911</v>
      </c>
      <c r="F7054" s="1" t="s">
        <v>79</v>
      </c>
      <c r="G7054" s="1" t="s">
        <v>145</v>
      </c>
    </row>
    <row r="7055" customFormat="false" ht="15" hidden="false" customHeight="true" outlineLevel="0" collapsed="false">
      <c r="A7055" s="1" t="n">
        <v>151</v>
      </c>
      <c r="C7055" s="1" t="s">
        <v>24</v>
      </c>
      <c r="D7055" s="1" t="s">
        <v>10789</v>
      </c>
      <c r="E7055" s="1" t="s">
        <v>10912</v>
      </c>
      <c r="F7055" s="1" t="s">
        <v>80</v>
      </c>
    </row>
    <row r="7056" customFormat="false" ht="15" hidden="false" customHeight="true" outlineLevel="0" collapsed="false">
      <c r="A7056" s="1" t="n">
        <v>2293</v>
      </c>
      <c r="C7056" s="1" t="s">
        <v>24</v>
      </c>
      <c r="D7056" s="1" t="s">
        <v>10244</v>
      </c>
      <c r="E7056" s="1" t="s">
        <v>10913</v>
      </c>
      <c r="F7056" s="1" t="s">
        <v>84</v>
      </c>
      <c r="G7056" s="1" t="s">
        <v>145</v>
      </c>
    </row>
    <row r="7057" customFormat="false" ht="15" hidden="false" customHeight="true" outlineLevel="0" collapsed="false">
      <c r="A7057" s="1" t="n">
        <v>579</v>
      </c>
      <c r="C7057" s="1" t="s">
        <v>24</v>
      </c>
      <c r="D7057" s="1" t="s">
        <v>10914</v>
      </c>
      <c r="E7057" s="1" t="s">
        <v>10915</v>
      </c>
      <c r="F7057" s="1" t="s">
        <v>84</v>
      </c>
      <c r="G7057" s="1" t="s">
        <v>125</v>
      </c>
    </row>
    <row r="7058" customFormat="false" ht="15" hidden="false" customHeight="true" outlineLevel="0" collapsed="false">
      <c r="A7058" s="1" t="n">
        <v>2857</v>
      </c>
      <c r="B7058" s="1" t="n">
        <v>80000</v>
      </c>
      <c r="C7058" s="1" t="s">
        <v>24</v>
      </c>
      <c r="D7058" s="1" t="s">
        <v>10779</v>
      </c>
      <c r="E7058" s="1" t="s">
        <v>10916</v>
      </c>
      <c r="F7058" s="1" t="s">
        <v>79</v>
      </c>
      <c r="G7058" s="1" t="s">
        <v>145</v>
      </c>
      <c r="H7058" s="1" t="s">
        <v>105</v>
      </c>
    </row>
    <row r="7059" customFormat="false" ht="15" hidden="false" customHeight="true" outlineLevel="0" collapsed="false">
      <c r="A7059" s="1" t="n">
        <v>1076</v>
      </c>
      <c r="C7059" s="1" t="s">
        <v>28</v>
      </c>
      <c r="D7059" s="1" t="s">
        <v>10917</v>
      </c>
      <c r="E7059" s="1" t="s">
        <v>10918</v>
      </c>
      <c r="F7059" s="1" t="s">
        <v>358</v>
      </c>
      <c r="G7059" s="1" t="s">
        <v>163</v>
      </c>
    </row>
    <row r="7060" customFormat="false" ht="15" hidden="false" customHeight="true" outlineLevel="0" collapsed="false">
      <c r="A7060" s="1" t="n">
        <v>527</v>
      </c>
      <c r="C7060" s="1" t="s">
        <v>25</v>
      </c>
      <c r="D7060" s="1" t="s">
        <v>6482</v>
      </c>
      <c r="E7060" s="1" t="s">
        <v>10919</v>
      </c>
      <c r="F7060" s="1" t="s">
        <v>79</v>
      </c>
      <c r="G7060" s="1" t="s">
        <v>736</v>
      </c>
    </row>
    <row r="7061" customFormat="false" ht="15" hidden="false" customHeight="true" outlineLevel="0" collapsed="false">
      <c r="A7061" s="1" t="n">
        <v>1717</v>
      </c>
      <c r="C7061" s="1" t="s">
        <v>24</v>
      </c>
      <c r="D7061" s="1" t="s">
        <v>43</v>
      </c>
      <c r="E7061" s="1" t="s">
        <v>10920</v>
      </c>
      <c r="F7061" s="1" t="s">
        <v>79</v>
      </c>
      <c r="G7061" s="1" t="s">
        <v>736</v>
      </c>
    </row>
    <row r="7062" customFormat="false" ht="15" hidden="false" customHeight="true" outlineLevel="0" collapsed="false">
      <c r="A7062" s="1" t="n">
        <v>6061</v>
      </c>
      <c r="C7062" s="1" t="s">
        <v>24</v>
      </c>
      <c r="D7062" s="1" t="s">
        <v>43</v>
      </c>
      <c r="E7062" s="1" t="s">
        <v>10921</v>
      </c>
      <c r="F7062" s="1" t="s">
        <v>98</v>
      </c>
      <c r="G7062" s="1" t="s">
        <v>736</v>
      </c>
    </row>
    <row r="7063" customFormat="false" ht="15" hidden="false" customHeight="true" outlineLevel="0" collapsed="false">
      <c r="A7063" s="1" t="n">
        <v>2667</v>
      </c>
      <c r="C7063" s="1" t="s">
        <v>24</v>
      </c>
      <c r="D7063" s="1" t="s">
        <v>803</v>
      </c>
      <c r="E7063" s="1" t="s">
        <v>10922</v>
      </c>
      <c r="F7063" s="1" t="s">
        <v>79</v>
      </c>
      <c r="G7063" s="1" t="s">
        <v>736</v>
      </c>
    </row>
    <row r="7064" customFormat="false" ht="15" hidden="false" customHeight="true" outlineLevel="0" collapsed="false">
      <c r="A7064" s="1" t="n">
        <v>2715</v>
      </c>
      <c r="C7064" s="1" t="s">
        <v>24</v>
      </c>
      <c r="D7064" s="1" t="s">
        <v>50</v>
      </c>
      <c r="E7064" s="1" t="s">
        <v>10923</v>
      </c>
      <c r="F7064" s="1" t="s">
        <v>91</v>
      </c>
      <c r="G7064" s="1" t="s">
        <v>736</v>
      </c>
    </row>
    <row r="7065" customFormat="false" ht="15" hidden="false" customHeight="true" outlineLevel="0" collapsed="false">
      <c r="A7065" s="1" t="n">
        <v>1384</v>
      </c>
      <c r="B7065" s="1" t="n">
        <v>100000</v>
      </c>
      <c r="C7065" s="1" t="s">
        <v>24</v>
      </c>
      <c r="D7065" s="1" t="s">
        <v>10877</v>
      </c>
      <c r="E7065" s="1" t="s">
        <v>10924</v>
      </c>
      <c r="F7065" s="1" t="s">
        <v>92</v>
      </c>
      <c r="G7065" s="1" t="s">
        <v>736</v>
      </c>
      <c r="H7065" s="1" t="s">
        <v>106</v>
      </c>
    </row>
    <row r="7066" customFormat="false" ht="15" hidden="false" customHeight="true" outlineLevel="0" collapsed="false">
      <c r="A7066" s="1" t="n">
        <v>688</v>
      </c>
      <c r="C7066" s="1" t="s">
        <v>28</v>
      </c>
      <c r="D7066" s="1" t="s">
        <v>866</v>
      </c>
      <c r="E7066" s="1" t="s">
        <v>10925</v>
      </c>
      <c r="F7066" s="1" t="s">
        <v>84</v>
      </c>
      <c r="G7066" s="1" t="s">
        <v>736</v>
      </c>
    </row>
    <row r="7067" customFormat="false" ht="15" hidden="false" customHeight="true" outlineLevel="0" collapsed="false">
      <c r="A7067" s="1" t="n">
        <v>282</v>
      </c>
      <c r="C7067" s="1" t="s">
        <v>27</v>
      </c>
      <c r="D7067" s="1" t="s">
        <v>10745</v>
      </c>
      <c r="E7067" s="1" t="s">
        <v>10926</v>
      </c>
      <c r="F7067" s="1" t="s">
        <v>80</v>
      </c>
    </row>
    <row r="7068" customFormat="false" ht="15" hidden="false" customHeight="true" outlineLevel="0" collapsed="false">
      <c r="A7068" s="1" t="n">
        <v>1821</v>
      </c>
      <c r="C7068" s="1" t="s">
        <v>26</v>
      </c>
      <c r="D7068" s="1" t="s">
        <v>52</v>
      </c>
      <c r="E7068" s="1" t="s">
        <v>10927</v>
      </c>
      <c r="F7068" s="1" t="s">
        <v>79</v>
      </c>
      <c r="G7068" s="1" t="s">
        <v>221</v>
      </c>
    </row>
    <row r="7069" customFormat="false" ht="15" hidden="false" customHeight="true" outlineLevel="0" collapsed="false">
      <c r="A7069" s="1" t="n">
        <v>303</v>
      </c>
      <c r="C7069" s="1" t="s">
        <v>27</v>
      </c>
      <c r="D7069" s="1" t="s">
        <v>10873</v>
      </c>
      <c r="E7069" s="1" t="s">
        <v>10928</v>
      </c>
      <c r="F7069" s="1" t="s">
        <v>80</v>
      </c>
      <c r="G7069" s="1" t="s">
        <v>145</v>
      </c>
    </row>
    <row r="7070" customFormat="false" ht="15" hidden="false" customHeight="true" outlineLevel="0" collapsed="false">
      <c r="A7070" s="1" t="n">
        <v>2379</v>
      </c>
      <c r="C7070" s="1" t="s">
        <v>24</v>
      </c>
      <c r="D7070" s="1" t="s">
        <v>46</v>
      </c>
      <c r="E7070" s="1" t="s">
        <v>10929</v>
      </c>
      <c r="F7070" s="1" t="s">
        <v>10930</v>
      </c>
      <c r="G7070" s="1" t="s">
        <v>145</v>
      </c>
    </row>
    <row r="7071" customFormat="false" ht="15" hidden="false" customHeight="true" outlineLevel="0" collapsed="false">
      <c r="A7071" s="1" t="n">
        <v>2807</v>
      </c>
      <c r="B7071" s="1" t="n">
        <v>40000</v>
      </c>
      <c r="C7071" s="1" t="s">
        <v>24</v>
      </c>
      <c r="D7071" s="1" t="s">
        <v>10801</v>
      </c>
      <c r="E7071" s="1" t="s">
        <v>10931</v>
      </c>
      <c r="F7071" s="1" t="s">
        <v>86</v>
      </c>
      <c r="G7071" s="1" t="s">
        <v>736</v>
      </c>
      <c r="H7071" s="1" t="s">
        <v>103</v>
      </c>
    </row>
    <row r="7072" customFormat="false" ht="15" hidden="false" customHeight="true" outlineLevel="0" collapsed="false">
      <c r="A7072" s="1" t="n">
        <v>3145</v>
      </c>
      <c r="B7072" s="1" t="n">
        <v>0</v>
      </c>
      <c r="C7072" s="1" t="s">
        <v>25</v>
      </c>
      <c r="D7072" s="1" t="s">
        <v>10932</v>
      </c>
      <c r="E7072" s="1" t="s">
        <v>10933</v>
      </c>
      <c r="F7072" s="1" t="s">
        <v>92</v>
      </c>
      <c r="G7072" s="1" t="s">
        <v>145</v>
      </c>
      <c r="H7072" s="1" t="s">
        <v>102</v>
      </c>
    </row>
    <row r="7073" customFormat="false" ht="15" hidden="false" customHeight="true" outlineLevel="0" collapsed="false">
      <c r="A7073" s="1" t="n">
        <v>2178</v>
      </c>
      <c r="B7073" s="1" t="n">
        <v>27000</v>
      </c>
      <c r="C7073" s="1" t="s">
        <v>24</v>
      </c>
      <c r="D7073" s="1" t="s">
        <v>6238</v>
      </c>
      <c r="E7073" s="1" t="s">
        <v>10934</v>
      </c>
      <c r="F7073" s="1" t="s">
        <v>80</v>
      </c>
      <c r="G7073" s="1" t="s">
        <v>221</v>
      </c>
      <c r="H7073" s="1" t="s">
        <v>102</v>
      </c>
    </row>
    <row r="7074" customFormat="false" ht="15" hidden="false" customHeight="true" outlineLevel="0" collapsed="false">
      <c r="A7074" s="1" t="n">
        <v>3196</v>
      </c>
      <c r="C7074" s="1" t="s">
        <v>24</v>
      </c>
      <c r="D7074" s="1" t="s">
        <v>803</v>
      </c>
      <c r="E7074" s="1" t="s">
        <v>10935</v>
      </c>
      <c r="F7074" s="1" t="s">
        <v>79</v>
      </c>
      <c r="G7074" s="1" t="s">
        <v>736</v>
      </c>
    </row>
    <row r="7075" customFormat="false" ht="15" hidden="false" customHeight="true" outlineLevel="0" collapsed="false">
      <c r="A7075" s="1" t="n">
        <v>2891</v>
      </c>
      <c r="C7075" s="1" t="s">
        <v>24</v>
      </c>
      <c r="D7075" s="1" t="s">
        <v>43</v>
      </c>
      <c r="E7075" s="1" t="s">
        <v>10936</v>
      </c>
      <c r="F7075" s="1" t="s">
        <v>92</v>
      </c>
      <c r="G7075" s="1" t="s">
        <v>736</v>
      </c>
    </row>
    <row r="7076" customFormat="false" ht="15" hidden="false" customHeight="true" outlineLevel="0" collapsed="false">
      <c r="A7076" s="1" t="n">
        <v>1639</v>
      </c>
      <c r="C7076" s="1" t="s">
        <v>24</v>
      </c>
      <c r="D7076" s="1" t="s">
        <v>52</v>
      </c>
      <c r="E7076" s="1" t="s">
        <v>10937</v>
      </c>
      <c r="F7076" s="1" t="s">
        <v>79</v>
      </c>
      <c r="G7076" s="1" t="s">
        <v>221</v>
      </c>
    </row>
    <row r="7077" customFormat="false" ht="15" hidden="false" customHeight="true" outlineLevel="0" collapsed="false">
      <c r="A7077" s="1" t="n">
        <v>4872</v>
      </c>
      <c r="C7077" s="1" t="s">
        <v>24</v>
      </c>
      <c r="D7077" s="1" t="s">
        <v>43</v>
      </c>
      <c r="E7077" s="1" t="s">
        <v>10938</v>
      </c>
      <c r="F7077" s="1" t="s">
        <v>94</v>
      </c>
      <c r="G7077" s="1" t="s">
        <v>736</v>
      </c>
    </row>
    <row r="7078" customFormat="false" ht="15" hidden="false" customHeight="true" outlineLevel="0" collapsed="false">
      <c r="A7078" s="1" t="n">
        <v>1891</v>
      </c>
      <c r="C7078" s="1" t="s">
        <v>24</v>
      </c>
      <c r="D7078" s="1" t="s">
        <v>770</v>
      </c>
      <c r="E7078" s="1" t="s">
        <v>10939</v>
      </c>
      <c r="F7078" s="1" t="s">
        <v>793</v>
      </c>
      <c r="G7078" s="1" t="s">
        <v>736</v>
      </c>
    </row>
    <row r="7079" customFormat="false" ht="15" hidden="false" customHeight="true" outlineLevel="0" collapsed="false">
      <c r="A7079" s="1" t="n">
        <v>828</v>
      </c>
      <c r="C7079" s="1" t="s">
        <v>24</v>
      </c>
      <c r="D7079" s="1" t="s">
        <v>743</v>
      </c>
      <c r="E7079" s="1" t="s">
        <v>10940</v>
      </c>
      <c r="F7079" s="1" t="s">
        <v>1953</v>
      </c>
      <c r="G7079" s="1" t="s">
        <v>736</v>
      </c>
    </row>
    <row r="7080" customFormat="false" ht="15" hidden="false" customHeight="true" outlineLevel="0" collapsed="false">
      <c r="A7080" s="1" t="n">
        <v>3212</v>
      </c>
      <c r="C7080" s="1" t="s">
        <v>24</v>
      </c>
      <c r="D7080" s="1" t="s">
        <v>10823</v>
      </c>
      <c r="E7080" s="1" t="s">
        <v>10941</v>
      </c>
      <c r="F7080" s="1" t="s">
        <v>80</v>
      </c>
      <c r="G7080" s="1" t="s">
        <v>736</v>
      </c>
    </row>
    <row r="7081" customFormat="false" ht="15" hidden="false" customHeight="true" outlineLevel="0" collapsed="false">
      <c r="A7081" s="1" t="n">
        <v>2466</v>
      </c>
      <c r="C7081" s="1" t="s">
        <v>24</v>
      </c>
      <c r="D7081" s="1" t="s">
        <v>743</v>
      </c>
      <c r="E7081" s="1" t="s">
        <v>10942</v>
      </c>
      <c r="F7081" s="1" t="s">
        <v>90</v>
      </c>
      <c r="G7081" s="1" t="s">
        <v>736</v>
      </c>
    </row>
    <row r="7082" customFormat="false" ht="15" hidden="false" customHeight="true" outlineLevel="0" collapsed="false">
      <c r="A7082" s="1" t="n">
        <v>5760</v>
      </c>
      <c r="C7082" s="1" t="s">
        <v>24</v>
      </c>
      <c r="D7082" s="1" t="s">
        <v>734</v>
      </c>
      <c r="E7082" s="1" t="s">
        <v>10943</v>
      </c>
      <c r="F7082" s="1" t="s">
        <v>491</v>
      </c>
      <c r="G7082" s="1" t="s">
        <v>736</v>
      </c>
    </row>
    <row r="7083" customFormat="false" ht="15" hidden="false" customHeight="true" outlineLevel="0" collapsed="false">
      <c r="A7083" s="1" t="n">
        <v>5826</v>
      </c>
      <c r="C7083" s="1" t="s">
        <v>24</v>
      </c>
      <c r="D7083" s="1" t="s">
        <v>10826</v>
      </c>
      <c r="E7083" s="1" t="s">
        <v>10944</v>
      </c>
      <c r="F7083" s="1" t="s">
        <v>79</v>
      </c>
      <c r="G7083" s="1" t="s">
        <v>736</v>
      </c>
    </row>
    <row r="7084" customFormat="false" ht="15" hidden="false" customHeight="true" outlineLevel="0" collapsed="false">
      <c r="A7084" s="1" t="n">
        <v>1467</v>
      </c>
      <c r="B7084" s="1" t="n">
        <v>29</v>
      </c>
      <c r="C7084" s="1" t="s">
        <v>24</v>
      </c>
      <c r="D7084" s="1" t="s">
        <v>743</v>
      </c>
      <c r="E7084" s="1" t="s">
        <v>10945</v>
      </c>
      <c r="F7084" s="1" t="s">
        <v>81</v>
      </c>
      <c r="G7084" s="1" t="s">
        <v>736</v>
      </c>
      <c r="H7084" s="1" t="s">
        <v>102</v>
      </c>
    </row>
    <row r="7085" customFormat="false" ht="15" hidden="false" customHeight="true" outlineLevel="0" collapsed="false">
      <c r="A7085" s="1" t="n">
        <v>2307</v>
      </c>
      <c r="C7085" s="1" t="s">
        <v>24</v>
      </c>
      <c r="D7085" s="1" t="s">
        <v>43</v>
      </c>
      <c r="E7085" s="1" t="s">
        <v>10946</v>
      </c>
      <c r="F7085" s="1" t="s">
        <v>79</v>
      </c>
      <c r="G7085" s="1" t="s">
        <v>736</v>
      </c>
    </row>
    <row r="7086" customFormat="false" ht="15" hidden="false" customHeight="true" outlineLevel="0" collapsed="false">
      <c r="A7086" s="1" t="n">
        <v>3045</v>
      </c>
      <c r="C7086" s="1" t="s">
        <v>24</v>
      </c>
      <c r="D7086" s="1" t="s">
        <v>6490</v>
      </c>
      <c r="E7086" s="1" t="s">
        <v>10947</v>
      </c>
      <c r="F7086" s="1" t="s">
        <v>1310</v>
      </c>
      <c r="G7086" s="1" t="s">
        <v>736</v>
      </c>
    </row>
    <row r="7087" customFormat="false" ht="15" hidden="false" customHeight="true" outlineLevel="0" collapsed="false">
      <c r="A7087" s="1" t="n">
        <v>1890</v>
      </c>
      <c r="C7087" s="1" t="s">
        <v>24</v>
      </c>
      <c r="D7087" s="1" t="s">
        <v>10877</v>
      </c>
      <c r="E7087" s="1" t="s">
        <v>10948</v>
      </c>
      <c r="F7087" s="1" t="s">
        <v>79</v>
      </c>
      <c r="G7087" s="1" t="s">
        <v>736</v>
      </c>
    </row>
    <row r="7088" customFormat="false" ht="15" hidden="false" customHeight="true" outlineLevel="0" collapsed="false">
      <c r="A7088" s="1" t="n">
        <v>1166</v>
      </c>
      <c r="B7088" s="1" t="n">
        <v>45000</v>
      </c>
      <c r="C7088" s="1" t="s">
        <v>24</v>
      </c>
      <c r="D7088" s="1" t="s">
        <v>43</v>
      </c>
      <c r="E7088" s="1" t="s">
        <v>10949</v>
      </c>
      <c r="F7088" s="1" t="s">
        <v>80</v>
      </c>
      <c r="G7088" s="1" t="s">
        <v>736</v>
      </c>
      <c r="H7088" s="1" t="s">
        <v>103</v>
      </c>
    </row>
    <row r="7089" customFormat="false" ht="15" hidden="false" customHeight="true" outlineLevel="0" collapsed="false">
      <c r="A7089" s="1" t="n">
        <v>1214</v>
      </c>
      <c r="C7089" s="1" t="s">
        <v>27</v>
      </c>
      <c r="D7089" s="1" t="s">
        <v>10745</v>
      </c>
      <c r="E7089" s="1" t="s">
        <v>10950</v>
      </c>
      <c r="F7089" s="1" t="s">
        <v>80</v>
      </c>
    </row>
    <row r="7090" customFormat="false" ht="15" hidden="false" customHeight="true" outlineLevel="0" collapsed="false">
      <c r="A7090" s="1" t="n">
        <v>1819</v>
      </c>
      <c r="C7090" s="1" t="s">
        <v>24</v>
      </c>
      <c r="D7090" s="1" t="s">
        <v>10730</v>
      </c>
      <c r="E7090" s="1" t="s">
        <v>10951</v>
      </c>
      <c r="F7090" s="1" t="s">
        <v>88</v>
      </c>
      <c r="G7090" s="1" t="s">
        <v>736</v>
      </c>
    </row>
    <row r="7091" customFormat="false" ht="15" hidden="false" customHeight="true" outlineLevel="0" collapsed="false">
      <c r="A7091" s="1" t="n">
        <v>1121</v>
      </c>
      <c r="B7091" s="1" t="n">
        <v>60000</v>
      </c>
      <c r="C7091" s="1" t="s">
        <v>24</v>
      </c>
      <c r="D7091" s="1" t="s">
        <v>8763</v>
      </c>
      <c r="E7091" s="1" t="s">
        <v>10952</v>
      </c>
      <c r="F7091" s="1" t="s">
        <v>81</v>
      </c>
      <c r="G7091" s="1" t="s">
        <v>736</v>
      </c>
      <c r="H7091" s="1" t="s">
        <v>104</v>
      </c>
    </row>
    <row r="7092" customFormat="false" ht="15" hidden="false" customHeight="true" outlineLevel="0" collapsed="false">
      <c r="A7092" s="1" t="n">
        <v>3327</v>
      </c>
      <c r="C7092" s="1" t="s">
        <v>24</v>
      </c>
      <c r="D7092" s="1" t="s">
        <v>6490</v>
      </c>
      <c r="E7092" s="1" t="s">
        <v>10953</v>
      </c>
      <c r="F7092" s="1" t="s">
        <v>1310</v>
      </c>
      <c r="G7092" s="1" t="s">
        <v>736</v>
      </c>
    </row>
    <row r="7093" customFormat="false" ht="15" hidden="false" customHeight="true" outlineLevel="0" collapsed="false">
      <c r="A7093" s="1" t="n">
        <v>1445</v>
      </c>
      <c r="B7093" s="1" t="n">
        <v>125000</v>
      </c>
      <c r="C7093" s="1" t="s">
        <v>24</v>
      </c>
      <c r="D7093" s="1" t="s">
        <v>50</v>
      </c>
      <c r="E7093" s="1" t="s">
        <v>10954</v>
      </c>
      <c r="F7093" s="1" t="s">
        <v>81</v>
      </c>
      <c r="G7093" s="1" t="s">
        <v>736</v>
      </c>
      <c r="H7093" s="1" t="s">
        <v>107</v>
      </c>
    </row>
    <row r="7094" customFormat="false" ht="15" hidden="false" customHeight="true" outlineLevel="0" collapsed="false">
      <c r="A7094" s="1" t="n">
        <v>5484</v>
      </c>
      <c r="C7094" s="1" t="s">
        <v>26</v>
      </c>
      <c r="D7094" s="1" t="s">
        <v>7930</v>
      </c>
      <c r="E7094" s="1" t="s">
        <v>10955</v>
      </c>
      <c r="F7094" s="1" t="s">
        <v>94</v>
      </c>
      <c r="G7094" s="1" t="s">
        <v>736</v>
      </c>
    </row>
    <row r="7095" customFormat="false" ht="15" hidden="false" customHeight="true" outlineLevel="0" collapsed="false">
      <c r="A7095" s="1" t="n">
        <v>1719</v>
      </c>
      <c r="B7095" s="1" t="n">
        <v>50000</v>
      </c>
      <c r="C7095" s="1" t="s">
        <v>24</v>
      </c>
      <c r="D7095" s="1" t="s">
        <v>10877</v>
      </c>
      <c r="E7095" s="1" t="s">
        <v>10956</v>
      </c>
      <c r="F7095" s="1" t="s">
        <v>765</v>
      </c>
      <c r="G7095" s="1" t="s">
        <v>736</v>
      </c>
      <c r="H7095" s="1" t="s">
        <v>103</v>
      </c>
    </row>
    <row r="7096" customFormat="false" ht="15" hidden="false" customHeight="true" outlineLevel="0" collapsed="false">
      <c r="A7096" s="1" t="n">
        <v>464</v>
      </c>
      <c r="C7096" s="1" t="s">
        <v>24</v>
      </c>
      <c r="D7096" s="1" t="s">
        <v>10879</v>
      </c>
      <c r="E7096" s="1" t="s">
        <v>10957</v>
      </c>
      <c r="F7096" s="1" t="s">
        <v>80</v>
      </c>
    </row>
    <row r="7097" customFormat="false" ht="15" hidden="false" customHeight="true" outlineLevel="0" collapsed="false">
      <c r="A7097" s="1" t="n">
        <v>2799</v>
      </c>
      <c r="C7097" s="1" t="s">
        <v>24</v>
      </c>
      <c r="D7097" s="1" t="s">
        <v>50</v>
      </c>
      <c r="E7097" s="1" t="s">
        <v>10958</v>
      </c>
      <c r="F7097" s="1" t="s">
        <v>79</v>
      </c>
      <c r="G7097" s="1" t="s">
        <v>736</v>
      </c>
    </row>
    <row r="7098" customFormat="false" ht="15" hidden="false" customHeight="true" outlineLevel="0" collapsed="false">
      <c r="A7098" s="1" t="n">
        <v>943</v>
      </c>
      <c r="B7098" s="1" t="n">
        <v>9.5</v>
      </c>
      <c r="C7098" s="1" t="s">
        <v>24</v>
      </c>
      <c r="D7098" s="1" t="s">
        <v>50</v>
      </c>
      <c r="E7098" s="1" t="s">
        <v>10959</v>
      </c>
      <c r="F7098" s="1" t="s">
        <v>81</v>
      </c>
      <c r="G7098" s="1" t="s">
        <v>736</v>
      </c>
      <c r="H7098" s="1" t="s">
        <v>102</v>
      </c>
    </row>
    <row r="7099" customFormat="false" ht="15" hidden="false" customHeight="true" outlineLevel="0" collapsed="false">
      <c r="A7099" s="1" t="n">
        <v>1980</v>
      </c>
      <c r="C7099" s="1" t="s">
        <v>24</v>
      </c>
      <c r="D7099" s="1" t="s">
        <v>46</v>
      </c>
      <c r="E7099" s="1" t="s">
        <v>10960</v>
      </c>
      <c r="F7099" s="1" t="s">
        <v>79</v>
      </c>
      <c r="G7099" s="1" t="s">
        <v>145</v>
      </c>
    </row>
    <row r="7100" customFormat="false" ht="15" hidden="false" customHeight="true" outlineLevel="0" collapsed="false">
      <c r="A7100" s="1" t="n">
        <v>1900</v>
      </c>
      <c r="C7100" s="1" t="s">
        <v>24</v>
      </c>
      <c r="D7100" s="1" t="s">
        <v>734</v>
      </c>
      <c r="E7100" s="1" t="s">
        <v>10961</v>
      </c>
      <c r="F7100" s="1" t="s">
        <v>79</v>
      </c>
      <c r="G7100" s="1" t="s">
        <v>736</v>
      </c>
    </row>
    <row r="7101" customFormat="false" ht="15" hidden="false" customHeight="true" outlineLevel="0" collapsed="false">
      <c r="A7101" s="1" t="n">
        <v>1942</v>
      </c>
      <c r="C7101" s="1" t="s">
        <v>24</v>
      </c>
      <c r="D7101" s="1" t="s">
        <v>10962</v>
      </c>
      <c r="E7101" s="1" t="s">
        <v>10963</v>
      </c>
      <c r="F7101" s="1" t="s">
        <v>3406</v>
      </c>
      <c r="G7101" s="1" t="s">
        <v>145</v>
      </c>
    </row>
    <row r="7102" customFormat="false" ht="15" hidden="false" customHeight="true" outlineLevel="0" collapsed="false">
      <c r="A7102" s="1" t="n">
        <v>1703</v>
      </c>
      <c r="B7102" s="1" t="n">
        <v>42000</v>
      </c>
      <c r="C7102" s="1" t="s">
        <v>24</v>
      </c>
      <c r="D7102" s="1" t="s">
        <v>739</v>
      </c>
      <c r="E7102" s="1" t="s">
        <v>10964</v>
      </c>
      <c r="F7102" s="1" t="s">
        <v>82</v>
      </c>
      <c r="G7102" s="1" t="s">
        <v>736</v>
      </c>
      <c r="H7102" s="1" t="s">
        <v>103</v>
      </c>
    </row>
    <row r="7103" customFormat="false" ht="15" hidden="false" customHeight="true" outlineLevel="0" collapsed="false">
      <c r="A7103" s="1" t="n">
        <v>685</v>
      </c>
      <c r="B7103" s="1" t="n">
        <v>40000</v>
      </c>
      <c r="C7103" s="1" t="s">
        <v>24</v>
      </c>
      <c r="D7103" s="1" t="s">
        <v>10774</v>
      </c>
      <c r="E7103" s="1" t="s">
        <v>10965</v>
      </c>
      <c r="F7103" s="1" t="s">
        <v>95</v>
      </c>
      <c r="G7103" s="1" t="s">
        <v>736</v>
      </c>
      <c r="H7103" s="1" t="s">
        <v>103</v>
      </c>
    </row>
    <row r="7104" customFormat="false" ht="15" hidden="false" customHeight="true" outlineLevel="0" collapsed="false">
      <c r="A7104" s="1" t="n">
        <v>2280</v>
      </c>
      <c r="C7104" s="1" t="s">
        <v>24</v>
      </c>
      <c r="D7104" s="1" t="s">
        <v>6070</v>
      </c>
      <c r="E7104" s="1" t="s">
        <v>10966</v>
      </c>
      <c r="F7104" s="1" t="s">
        <v>81</v>
      </c>
      <c r="G7104" s="1" t="s">
        <v>221</v>
      </c>
    </row>
    <row r="7105" customFormat="false" ht="15" hidden="false" customHeight="true" outlineLevel="0" collapsed="false">
      <c r="A7105" s="1" t="n">
        <v>925</v>
      </c>
      <c r="C7105" s="1" t="s">
        <v>24</v>
      </c>
      <c r="D7105" s="1" t="s">
        <v>10967</v>
      </c>
      <c r="E7105" s="1" t="s">
        <v>10968</v>
      </c>
      <c r="F7105" s="1" t="s">
        <v>97</v>
      </c>
      <c r="G7105" s="1" t="s">
        <v>736</v>
      </c>
    </row>
    <row r="7106" customFormat="false" ht="15" hidden="false" customHeight="true" outlineLevel="0" collapsed="false">
      <c r="A7106" s="1" t="n">
        <v>6227</v>
      </c>
      <c r="C7106" s="1" t="s">
        <v>24</v>
      </c>
      <c r="D7106" s="1" t="s">
        <v>43</v>
      </c>
      <c r="E7106" s="1" t="s">
        <v>10969</v>
      </c>
      <c r="F7106" s="1" t="s">
        <v>79</v>
      </c>
      <c r="G7106" s="1" t="s">
        <v>736</v>
      </c>
    </row>
    <row r="7107" customFormat="false" ht="15" hidden="false" customHeight="true" outlineLevel="0" collapsed="false">
      <c r="A7107" s="1" t="n">
        <v>1192</v>
      </c>
      <c r="B7107" s="1" t="n">
        <v>15</v>
      </c>
      <c r="C7107" s="1" t="s">
        <v>25</v>
      </c>
      <c r="D7107" s="1" t="s">
        <v>6482</v>
      </c>
      <c r="E7107" s="1" t="s">
        <v>10970</v>
      </c>
      <c r="F7107" s="1" t="s">
        <v>81</v>
      </c>
      <c r="G7107" s="1" t="s">
        <v>736</v>
      </c>
      <c r="H7107" s="1" t="s">
        <v>102</v>
      </c>
    </row>
    <row r="7108" customFormat="false" ht="15" hidden="false" customHeight="true" outlineLevel="0" collapsed="false">
      <c r="A7108" s="1" t="n">
        <v>2466</v>
      </c>
      <c r="C7108" s="1" t="s">
        <v>24</v>
      </c>
      <c r="D7108" s="1" t="s">
        <v>743</v>
      </c>
      <c r="E7108" s="1" t="s">
        <v>10855</v>
      </c>
      <c r="F7108" s="1" t="s">
        <v>90</v>
      </c>
      <c r="G7108" s="1" t="s">
        <v>736</v>
      </c>
    </row>
    <row r="7109" customFormat="false" ht="15" hidden="false" customHeight="true" outlineLevel="0" collapsed="false">
      <c r="A7109" s="1" t="n">
        <v>2800</v>
      </c>
      <c r="C7109" s="1" t="s">
        <v>24</v>
      </c>
      <c r="D7109" s="1" t="s">
        <v>6490</v>
      </c>
      <c r="E7109" s="1" t="s">
        <v>10971</v>
      </c>
      <c r="F7109" s="1" t="s">
        <v>98</v>
      </c>
      <c r="G7109" s="1" t="s">
        <v>736</v>
      </c>
    </row>
    <row r="7110" customFormat="false" ht="15" hidden="false" customHeight="true" outlineLevel="0" collapsed="false">
      <c r="A7110" s="1" t="n">
        <v>6227</v>
      </c>
      <c r="C7110" s="1" t="s">
        <v>24</v>
      </c>
      <c r="D7110" s="1" t="s">
        <v>43</v>
      </c>
      <c r="E7110" s="1" t="s">
        <v>10972</v>
      </c>
      <c r="F7110" s="1" t="s">
        <v>79</v>
      </c>
      <c r="G7110" s="1" t="s">
        <v>736</v>
      </c>
    </row>
    <row r="7111" customFormat="false" ht="15" hidden="false" customHeight="true" outlineLevel="0" collapsed="false">
      <c r="A7111" s="1" t="n">
        <v>1877</v>
      </c>
      <c r="C7111" s="1" t="s">
        <v>24</v>
      </c>
      <c r="D7111" s="1" t="s">
        <v>46</v>
      </c>
      <c r="E7111" s="1" t="s">
        <v>10973</v>
      </c>
      <c r="F7111" s="1" t="s">
        <v>79</v>
      </c>
      <c r="G7111" s="1" t="s">
        <v>145</v>
      </c>
    </row>
    <row r="7112" customFormat="false" ht="15" hidden="false" customHeight="true" outlineLevel="0" collapsed="false">
      <c r="A7112" s="1" t="n">
        <v>4389</v>
      </c>
      <c r="C7112" s="1" t="s">
        <v>24</v>
      </c>
      <c r="D7112" s="1" t="s">
        <v>6346</v>
      </c>
      <c r="E7112" s="1" t="s">
        <v>10974</v>
      </c>
      <c r="F7112" s="1" t="s">
        <v>121</v>
      </c>
      <c r="G7112" s="1" t="s">
        <v>145</v>
      </c>
    </row>
    <row r="7113" customFormat="false" ht="15" hidden="false" customHeight="true" outlineLevel="0" collapsed="false">
      <c r="A7113" s="1" t="n">
        <v>3415</v>
      </c>
      <c r="C7113" s="1" t="s">
        <v>24</v>
      </c>
      <c r="D7113" s="1" t="s">
        <v>43</v>
      </c>
      <c r="E7113" s="1" t="s">
        <v>10975</v>
      </c>
      <c r="F7113" s="1" t="s">
        <v>79</v>
      </c>
      <c r="G7113" s="1" t="s">
        <v>736</v>
      </c>
    </row>
    <row r="7114" customFormat="false" ht="15" hidden="false" customHeight="true" outlineLevel="0" collapsed="false">
      <c r="A7114" s="1" t="n">
        <v>920</v>
      </c>
      <c r="C7114" s="1" t="s">
        <v>24</v>
      </c>
      <c r="D7114" s="1" t="s">
        <v>46</v>
      </c>
      <c r="E7114" s="1" t="s">
        <v>10976</v>
      </c>
      <c r="F7114" s="1" t="s">
        <v>81</v>
      </c>
      <c r="G7114" s="1" t="s">
        <v>145</v>
      </c>
    </row>
    <row r="7115" customFormat="false" ht="15" hidden="false" customHeight="true" outlineLevel="0" collapsed="false">
      <c r="A7115" s="1" t="n">
        <v>2372</v>
      </c>
      <c r="C7115" s="1" t="s">
        <v>24</v>
      </c>
      <c r="D7115" s="1" t="s">
        <v>43</v>
      </c>
      <c r="E7115" s="1" t="s">
        <v>10977</v>
      </c>
      <c r="F7115" s="1" t="s">
        <v>118</v>
      </c>
      <c r="G7115" s="1" t="s">
        <v>736</v>
      </c>
    </row>
    <row r="7116" customFormat="false" ht="15" hidden="false" customHeight="true" outlineLevel="0" collapsed="false">
      <c r="A7116" s="1" t="n">
        <v>2449</v>
      </c>
      <c r="C7116" s="1" t="s">
        <v>24</v>
      </c>
      <c r="D7116" s="1" t="s">
        <v>50</v>
      </c>
      <c r="E7116" s="1" t="s">
        <v>10978</v>
      </c>
      <c r="F7116" s="1" t="s">
        <v>9629</v>
      </c>
      <c r="G7116" s="1" t="s">
        <v>736</v>
      </c>
    </row>
    <row r="7117" customFormat="false" ht="15" hidden="false" customHeight="true" outlineLevel="0" collapsed="false">
      <c r="A7117" s="1" t="n">
        <v>4154</v>
      </c>
      <c r="C7117" s="1" t="s">
        <v>24</v>
      </c>
      <c r="D7117" s="1" t="s">
        <v>10979</v>
      </c>
      <c r="E7117" s="1" t="s">
        <v>7315</v>
      </c>
      <c r="F7117" s="1" t="s">
        <v>84</v>
      </c>
    </row>
    <row r="7118" customFormat="false" ht="15" hidden="false" customHeight="true" outlineLevel="0" collapsed="false">
      <c r="A7118" s="1" t="n">
        <v>9306</v>
      </c>
      <c r="C7118" s="1" t="s">
        <v>24</v>
      </c>
      <c r="D7118" s="1" t="s">
        <v>43</v>
      </c>
      <c r="E7118" s="1" t="s">
        <v>10980</v>
      </c>
      <c r="F7118" s="1" t="s">
        <v>86</v>
      </c>
      <c r="G7118" s="1" t="s">
        <v>736</v>
      </c>
    </row>
    <row r="7119" customFormat="false" ht="15" hidden="false" customHeight="true" outlineLevel="0" collapsed="false">
      <c r="A7119" s="1" t="n">
        <v>6063</v>
      </c>
      <c r="C7119" s="1" t="s">
        <v>24</v>
      </c>
      <c r="D7119" s="1" t="s">
        <v>43</v>
      </c>
      <c r="E7119" s="1" t="s">
        <v>10981</v>
      </c>
      <c r="F7119" s="1" t="s">
        <v>98</v>
      </c>
      <c r="G7119" s="1" t="s">
        <v>736</v>
      </c>
    </row>
    <row r="7120" customFormat="false" ht="15" hidden="false" customHeight="true" outlineLevel="0" collapsed="false">
      <c r="A7120" s="1" t="n">
        <v>4867</v>
      </c>
      <c r="C7120" s="1" t="s">
        <v>24</v>
      </c>
      <c r="D7120" s="1" t="s">
        <v>7930</v>
      </c>
      <c r="E7120" s="1" t="s">
        <v>10982</v>
      </c>
      <c r="F7120" s="1" t="s">
        <v>98</v>
      </c>
      <c r="G7120" s="1" t="s">
        <v>736</v>
      </c>
    </row>
    <row r="7121" customFormat="false" ht="15" hidden="false" customHeight="true" outlineLevel="0" collapsed="false">
      <c r="A7121" s="1" t="n">
        <v>1114</v>
      </c>
      <c r="B7121" s="1" t="n">
        <v>13</v>
      </c>
      <c r="C7121" s="1" t="s">
        <v>25</v>
      </c>
      <c r="D7121" s="1" t="s">
        <v>10877</v>
      </c>
      <c r="E7121" s="1" t="s">
        <v>10983</v>
      </c>
      <c r="F7121" s="1" t="s">
        <v>81</v>
      </c>
      <c r="G7121" s="1" t="s">
        <v>736</v>
      </c>
      <c r="H7121" s="1" t="s">
        <v>102</v>
      </c>
    </row>
    <row r="7122" customFormat="false" ht="15" hidden="false" customHeight="true" outlineLevel="0" collapsed="false">
      <c r="A7122" s="1" t="n">
        <v>1087</v>
      </c>
      <c r="C7122" s="1" t="s">
        <v>24</v>
      </c>
      <c r="D7122" s="1" t="s">
        <v>46</v>
      </c>
      <c r="E7122" s="1" t="s">
        <v>10984</v>
      </c>
      <c r="F7122" s="1" t="s">
        <v>86</v>
      </c>
      <c r="G7122" s="1" t="s">
        <v>145</v>
      </c>
    </row>
    <row r="7123" customFormat="false" ht="15" hidden="false" customHeight="true" outlineLevel="0" collapsed="false">
      <c r="A7123" s="1" t="n">
        <v>860</v>
      </c>
      <c r="C7123" s="1" t="s">
        <v>24</v>
      </c>
      <c r="D7123" s="1" t="s">
        <v>10985</v>
      </c>
      <c r="E7123" s="1" t="s">
        <v>10986</v>
      </c>
      <c r="F7123" s="1" t="s">
        <v>81</v>
      </c>
      <c r="G7123" s="1" t="s">
        <v>145</v>
      </c>
    </row>
    <row r="7124" customFormat="false" ht="15" hidden="false" customHeight="true" outlineLevel="0" collapsed="false">
      <c r="A7124" s="1" t="n">
        <v>2445</v>
      </c>
      <c r="C7124" s="1" t="s">
        <v>24</v>
      </c>
      <c r="D7124" s="1" t="s">
        <v>46</v>
      </c>
      <c r="E7124" s="1" t="s">
        <v>10987</v>
      </c>
      <c r="F7124" s="1" t="s">
        <v>82</v>
      </c>
      <c r="G7124" s="1" t="s">
        <v>145</v>
      </c>
    </row>
    <row r="7125" customFormat="false" ht="15" hidden="false" customHeight="true" outlineLevel="0" collapsed="false">
      <c r="A7125" s="1" t="n">
        <v>602</v>
      </c>
      <c r="C7125" s="1" t="s">
        <v>24</v>
      </c>
      <c r="D7125" s="1" t="s">
        <v>4497</v>
      </c>
      <c r="E7125" s="1" t="s">
        <v>10988</v>
      </c>
      <c r="F7125" s="1" t="s">
        <v>79</v>
      </c>
      <c r="G7125" s="1" t="s">
        <v>221</v>
      </c>
    </row>
    <row r="7126" customFormat="false" ht="15" hidden="false" customHeight="true" outlineLevel="0" collapsed="false">
      <c r="A7126" s="1" t="n">
        <v>4228</v>
      </c>
      <c r="C7126" s="1" t="s">
        <v>24</v>
      </c>
      <c r="D7126" s="1" t="s">
        <v>46</v>
      </c>
      <c r="E7126" s="1" t="s">
        <v>10989</v>
      </c>
      <c r="F7126" s="1" t="s">
        <v>10793</v>
      </c>
      <c r="G7126" s="1" t="s">
        <v>145</v>
      </c>
    </row>
    <row r="7127" customFormat="false" ht="15" hidden="false" customHeight="true" outlineLevel="0" collapsed="false">
      <c r="A7127" s="1" t="n">
        <v>1130</v>
      </c>
      <c r="C7127" s="1" t="s">
        <v>24</v>
      </c>
      <c r="D7127" s="1" t="s">
        <v>866</v>
      </c>
      <c r="E7127" s="1" t="s">
        <v>10990</v>
      </c>
      <c r="F7127" s="1" t="s">
        <v>79</v>
      </c>
      <c r="G7127" s="1" t="s">
        <v>736</v>
      </c>
    </row>
    <row r="7128" customFormat="false" ht="15" hidden="false" customHeight="true" outlineLevel="0" collapsed="false">
      <c r="A7128" s="1" t="n">
        <v>6031</v>
      </c>
      <c r="C7128" s="1" t="s">
        <v>24</v>
      </c>
      <c r="D7128" s="1" t="s">
        <v>46</v>
      </c>
      <c r="E7128" s="1" t="s">
        <v>10991</v>
      </c>
      <c r="F7128" s="1" t="s">
        <v>79</v>
      </c>
      <c r="G7128" s="1" t="s">
        <v>145</v>
      </c>
    </row>
    <row r="7129" customFormat="false" ht="15" hidden="false" customHeight="true" outlineLevel="0" collapsed="false">
      <c r="A7129" s="1" t="n">
        <v>3375</v>
      </c>
      <c r="C7129" s="1" t="s">
        <v>24</v>
      </c>
      <c r="D7129" s="1" t="s">
        <v>50</v>
      </c>
      <c r="E7129" s="1" t="s">
        <v>10992</v>
      </c>
      <c r="F7129" s="1" t="s">
        <v>358</v>
      </c>
      <c r="G7129" s="1" t="s">
        <v>736</v>
      </c>
    </row>
    <row r="7130" customFormat="false" ht="15" hidden="false" customHeight="true" outlineLevel="0" collapsed="false">
      <c r="A7130" s="1" t="n">
        <v>2518</v>
      </c>
      <c r="C7130" s="1" t="s">
        <v>24</v>
      </c>
      <c r="D7130" s="1" t="s">
        <v>10993</v>
      </c>
      <c r="E7130" s="1" t="s">
        <v>10994</v>
      </c>
      <c r="F7130" s="1" t="s">
        <v>80</v>
      </c>
    </row>
    <row r="7131" customFormat="false" ht="15" hidden="false" customHeight="true" outlineLevel="0" collapsed="false">
      <c r="A7131" s="1" t="n">
        <v>2905</v>
      </c>
      <c r="C7131" s="1" t="s">
        <v>24</v>
      </c>
      <c r="D7131" s="1" t="s">
        <v>7930</v>
      </c>
      <c r="E7131" s="1" t="s">
        <v>10995</v>
      </c>
      <c r="F7131" s="1" t="s">
        <v>87</v>
      </c>
      <c r="G7131" s="1" t="s">
        <v>736</v>
      </c>
    </row>
    <row r="7132" customFormat="false" ht="15" hidden="false" customHeight="true" outlineLevel="0" collapsed="false">
      <c r="A7132" s="1" t="n">
        <v>1185</v>
      </c>
      <c r="B7132" s="1" t="n">
        <v>70000</v>
      </c>
      <c r="C7132" s="1" t="s">
        <v>24</v>
      </c>
      <c r="D7132" s="1" t="s">
        <v>46</v>
      </c>
      <c r="E7132" s="1" t="s">
        <v>10996</v>
      </c>
      <c r="F7132" s="1" t="s">
        <v>97</v>
      </c>
      <c r="G7132" s="1" t="s">
        <v>145</v>
      </c>
      <c r="H7132" s="1" t="s">
        <v>104</v>
      </c>
    </row>
    <row r="7133" customFormat="false" ht="15" hidden="false" customHeight="true" outlineLevel="0" collapsed="false">
      <c r="A7133" s="1" t="n">
        <v>1139</v>
      </c>
      <c r="C7133" s="1" t="s">
        <v>24</v>
      </c>
      <c r="D7133" s="1" t="s">
        <v>43</v>
      </c>
      <c r="E7133" s="1" t="s">
        <v>10997</v>
      </c>
      <c r="F7133" s="1" t="s">
        <v>93</v>
      </c>
      <c r="G7133" s="1" t="s">
        <v>736</v>
      </c>
    </row>
    <row r="7134" customFormat="false" ht="15" hidden="false" customHeight="true" outlineLevel="0" collapsed="false">
      <c r="A7134" s="1" t="n">
        <v>2339</v>
      </c>
      <c r="C7134" s="1" t="s">
        <v>24</v>
      </c>
      <c r="D7134" s="1" t="s">
        <v>10244</v>
      </c>
      <c r="E7134" s="1" t="s">
        <v>10998</v>
      </c>
      <c r="F7134" s="1" t="s">
        <v>315</v>
      </c>
      <c r="G7134" s="1" t="s">
        <v>145</v>
      </c>
    </row>
    <row r="7135" customFormat="false" ht="15" hidden="false" customHeight="true" outlineLevel="0" collapsed="false">
      <c r="A7135" s="1" t="n">
        <v>2490</v>
      </c>
      <c r="C7135" s="1" t="s">
        <v>27</v>
      </c>
      <c r="D7135" s="1" t="s">
        <v>10244</v>
      </c>
      <c r="E7135" s="1" t="s">
        <v>10999</v>
      </c>
      <c r="F7135" s="1" t="s">
        <v>96</v>
      </c>
      <c r="G7135" s="1" t="s">
        <v>145</v>
      </c>
    </row>
    <row r="7136" customFormat="false" ht="15" hidden="false" customHeight="true" outlineLevel="0" collapsed="false">
      <c r="A7136" s="1" t="n">
        <v>3835</v>
      </c>
      <c r="C7136" s="1" t="s">
        <v>24</v>
      </c>
      <c r="D7136" s="1" t="s">
        <v>46</v>
      </c>
      <c r="E7136" s="1" t="s">
        <v>11000</v>
      </c>
      <c r="F7136" s="1" t="s">
        <v>83</v>
      </c>
      <c r="G7136" s="1" t="s">
        <v>145</v>
      </c>
    </row>
    <row r="7137" customFormat="false" ht="15" hidden="false" customHeight="true" outlineLevel="0" collapsed="false">
      <c r="A7137" s="1" t="n">
        <v>210</v>
      </c>
      <c r="C7137" s="1" t="s">
        <v>24</v>
      </c>
      <c r="D7137" s="1" t="s">
        <v>10879</v>
      </c>
      <c r="E7137" s="1" t="s">
        <v>11001</v>
      </c>
      <c r="F7137" s="1" t="s">
        <v>80</v>
      </c>
    </row>
    <row r="7138" customFormat="false" ht="15" hidden="false" customHeight="true" outlineLevel="0" collapsed="false">
      <c r="A7138" s="1" t="n">
        <v>694</v>
      </c>
      <c r="C7138" s="1" t="s">
        <v>24</v>
      </c>
      <c r="D7138" s="1" t="s">
        <v>6070</v>
      </c>
      <c r="E7138" s="1" t="s">
        <v>11002</v>
      </c>
      <c r="F7138" s="1" t="s">
        <v>79</v>
      </c>
      <c r="G7138" s="1" t="s">
        <v>221</v>
      </c>
    </row>
    <row r="7139" customFormat="false" ht="15" hidden="false" customHeight="true" outlineLevel="0" collapsed="false">
      <c r="A7139" s="1" t="n">
        <v>2704</v>
      </c>
      <c r="B7139" s="1" t="n">
        <v>12</v>
      </c>
      <c r="C7139" s="1" t="s">
        <v>24</v>
      </c>
      <c r="D7139" s="1" t="s">
        <v>46</v>
      </c>
      <c r="E7139" s="1" t="s">
        <v>11003</v>
      </c>
      <c r="F7139" s="1" t="s">
        <v>79</v>
      </c>
      <c r="G7139" s="1" t="s">
        <v>145</v>
      </c>
      <c r="H7139" s="1" t="s">
        <v>102</v>
      </c>
    </row>
    <row r="7140" customFormat="false" ht="15" hidden="false" customHeight="true" outlineLevel="0" collapsed="false">
      <c r="A7140" s="1" t="n">
        <v>2824</v>
      </c>
      <c r="C7140" s="1" t="s">
        <v>26</v>
      </c>
      <c r="D7140" s="1" t="s">
        <v>46</v>
      </c>
      <c r="E7140" s="1" t="s">
        <v>11004</v>
      </c>
      <c r="F7140" s="1" t="s">
        <v>84</v>
      </c>
      <c r="G7140" s="1" t="s">
        <v>145</v>
      </c>
    </row>
    <row r="7141" customFormat="false" ht="15" hidden="false" customHeight="true" outlineLevel="0" collapsed="false">
      <c r="A7141" s="1" t="n">
        <v>2266</v>
      </c>
      <c r="C7141" s="1" t="s">
        <v>26</v>
      </c>
      <c r="D7141" s="1" t="s">
        <v>43</v>
      </c>
      <c r="E7141" s="1" t="s">
        <v>11005</v>
      </c>
      <c r="F7141" s="1" t="s">
        <v>84</v>
      </c>
      <c r="G7141" s="1" t="s">
        <v>736</v>
      </c>
    </row>
    <row r="7142" customFormat="false" ht="15" hidden="false" customHeight="true" outlineLevel="0" collapsed="false">
      <c r="A7142" s="1" t="n">
        <v>2466</v>
      </c>
      <c r="C7142" s="1" t="s">
        <v>24</v>
      </c>
      <c r="D7142" s="1" t="s">
        <v>866</v>
      </c>
      <c r="E7142" s="1" t="s">
        <v>11006</v>
      </c>
      <c r="F7142" s="1" t="s">
        <v>90</v>
      </c>
      <c r="G7142" s="1" t="s">
        <v>736</v>
      </c>
    </row>
    <row r="7143" customFormat="false" ht="15" hidden="false" customHeight="true" outlineLevel="0" collapsed="false">
      <c r="A7143" s="1" t="n">
        <v>5457</v>
      </c>
      <c r="C7143" s="1" t="s">
        <v>24</v>
      </c>
      <c r="D7143" s="1" t="s">
        <v>46</v>
      </c>
      <c r="E7143" s="1" t="s">
        <v>11007</v>
      </c>
      <c r="F7143" s="1" t="s">
        <v>1310</v>
      </c>
      <c r="G7143" s="1" t="s">
        <v>145</v>
      </c>
    </row>
    <row r="7144" customFormat="false" ht="15" hidden="false" customHeight="true" outlineLevel="0" collapsed="false">
      <c r="A7144" s="1" t="n">
        <v>4974</v>
      </c>
      <c r="C7144" s="1" t="s">
        <v>24</v>
      </c>
      <c r="D7144" s="1" t="s">
        <v>8763</v>
      </c>
      <c r="E7144" s="1" t="s">
        <v>11008</v>
      </c>
      <c r="F7144" s="1" t="s">
        <v>82</v>
      </c>
      <c r="G7144" s="1" t="s">
        <v>736</v>
      </c>
    </row>
    <row r="7145" customFormat="false" ht="15" hidden="false" customHeight="true" outlineLevel="0" collapsed="false">
      <c r="A7145" s="1" t="n">
        <v>1072</v>
      </c>
      <c r="B7145" s="1" t="n">
        <v>40000</v>
      </c>
      <c r="C7145" s="1" t="s">
        <v>25</v>
      </c>
      <c r="D7145" s="1" t="s">
        <v>11009</v>
      </c>
      <c r="E7145" s="1" t="s">
        <v>11010</v>
      </c>
      <c r="F7145" s="1" t="s">
        <v>81</v>
      </c>
      <c r="G7145" s="1" t="s">
        <v>736</v>
      </c>
      <c r="H7145" s="1" t="s">
        <v>103</v>
      </c>
    </row>
    <row r="7146" customFormat="false" ht="15" hidden="false" customHeight="true" outlineLevel="0" collapsed="false">
      <c r="A7146" s="1" t="n">
        <v>2323</v>
      </c>
      <c r="C7146" s="1" t="s">
        <v>26</v>
      </c>
      <c r="D7146" s="1" t="s">
        <v>11011</v>
      </c>
      <c r="E7146" s="1" t="s">
        <v>11012</v>
      </c>
      <c r="F7146" s="1" t="s">
        <v>79</v>
      </c>
      <c r="G7146" s="1" t="s">
        <v>736</v>
      </c>
    </row>
    <row r="7147" customFormat="false" ht="15" hidden="false" customHeight="true" outlineLevel="0" collapsed="false">
      <c r="A7147" s="1" t="n">
        <v>3755</v>
      </c>
      <c r="C7147" s="1" t="s">
        <v>26</v>
      </c>
      <c r="D7147" s="1" t="s">
        <v>11013</v>
      </c>
      <c r="E7147" s="1" t="s">
        <v>11014</v>
      </c>
      <c r="F7147" s="1" t="s">
        <v>79</v>
      </c>
      <c r="G7147" s="1" t="s">
        <v>736</v>
      </c>
    </row>
    <row r="7148" customFormat="false" ht="15" hidden="false" customHeight="true" outlineLevel="0" collapsed="false">
      <c r="A7148" s="1" t="n">
        <v>2273</v>
      </c>
      <c r="C7148" s="1" t="s">
        <v>24</v>
      </c>
      <c r="D7148" s="1" t="s">
        <v>11015</v>
      </c>
      <c r="E7148" s="1" t="s">
        <v>11016</v>
      </c>
      <c r="F7148" s="1" t="s">
        <v>79</v>
      </c>
      <c r="G7148" s="1" t="s">
        <v>736</v>
      </c>
    </row>
    <row r="7149" customFormat="false" ht="15" hidden="false" customHeight="true" outlineLevel="0" collapsed="false">
      <c r="A7149" s="1" t="n">
        <v>1063</v>
      </c>
      <c r="C7149" s="1" t="s">
        <v>24</v>
      </c>
      <c r="D7149" s="1" t="s">
        <v>10823</v>
      </c>
      <c r="E7149" s="1" t="s">
        <v>11017</v>
      </c>
      <c r="F7149" s="1" t="s">
        <v>79</v>
      </c>
      <c r="G7149" s="1" t="s">
        <v>736</v>
      </c>
    </row>
    <row r="7150" customFormat="false" ht="15" hidden="false" customHeight="true" outlineLevel="0" collapsed="false">
      <c r="A7150" s="1" t="n">
        <v>4204</v>
      </c>
      <c r="C7150" s="1" t="s">
        <v>24</v>
      </c>
      <c r="D7150" s="1" t="s">
        <v>46</v>
      </c>
      <c r="E7150" s="1" t="s">
        <v>11018</v>
      </c>
      <c r="F7150" s="1" t="s">
        <v>79</v>
      </c>
      <c r="G7150" s="1" t="s">
        <v>145</v>
      </c>
    </row>
    <row r="7151" customFormat="false" ht="15" hidden="false" customHeight="true" outlineLevel="0" collapsed="false">
      <c r="A7151" s="1" t="n">
        <v>503</v>
      </c>
      <c r="B7151" s="1" t="n">
        <v>45000</v>
      </c>
      <c r="C7151" s="1" t="s">
        <v>24</v>
      </c>
      <c r="D7151" s="1" t="s">
        <v>743</v>
      </c>
      <c r="E7151" s="1" t="s">
        <v>11019</v>
      </c>
      <c r="F7151" s="1" t="s">
        <v>87</v>
      </c>
      <c r="G7151" s="1" t="s">
        <v>736</v>
      </c>
      <c r="H7151" s="1" t="s">
        <v>103</v>
      </c>
    </row>
    <row r="7152" customFormat="false" ht="15" hidden="false" customHeight="true" outlineLevel="0" collapsed="false">
      <c r="A7152" s="1" t="n">
        <v>2569</v>
      </c>
      <c r="C7152" s="1" t="s">
        <v>24</v>
      </c>
      <c r="D7152" s="1" t="s">
        <v>703</v>
      </c>
      <c r="E7152" s="1" t="s">
        <v>11020</v>
      </c>
      <c r="F7152" s="1" t="s">
        <v>79</v>
      </c>
      <c r="G7152" s="1" t="s">
        <v>145</v>
      </c>
    </row>
    <row r="7153" customFormat="false" ht="15" hidden="false" customHeight="true" outlineLevel="0" collapsed="false">
      <c r="A7153" s="1" t="n">
        <v>1954</v>
      </c>
      <c r="C7153" s="1" t="s">
        <v>24</v>
      </c>
      <c r="D7153" s="1" t="s">
        <v>6490</v>
      </c>
      <c r="E7153" s="1" t="s">
        <v>11021</v>
      </c>
      <c r="F7153" s="1" t="s">
        <v>595</v>
      </c>
      <c r="G7153" s="1" t="s">
        <v>736</v>
      </c>
    </row>
    <row r="7154" customFormat="false" ht="15" hidden="false" customHeight="true" outlineLevel="0" collapsed="false">
      <c r="A7154" s="1" t="n">
        <v>1553</v>
      </c>
      <c r="B7154" s="1" t="n">
        <v>15</v>
      </c>
      <c r="C7154" s="1" t="s">
        <v>25</v>
      </c>
      <c r="D7154" s="1" t="s">
        <v>10801</v>
      </c>
      <c r="E7154" s="1" t="s">
        <v>11022</v>
      </c>
      <c r="F7154" s="1" t="s">
        <v>81</v>
      </c>
      <c r="G7154" s="1" t="s">
        <v>736</v>
      </c>
      <c r="H7154" s="1" t="s">
        <v>102</v>
      </c>
    </row>
    <row r="7155" customFormat="false" ht="15" hidden="false" customHeight="true" outlineLevel="0" collapsed="false">
      <c r="A7155" s="1" t="n">
        <v>3946</v>
      </c>
      <c r="C7155" s="1" t="s">
        <v>24</v>
      </c>
      <c r="D7155" s="1" t="s">
        <v>50</v>
      </c>
      <c r="E7155" s="1" t="s">
        <v>59</v>
      </c>
      <c r="F7155" s="1" t="s">
        <v>1310</v>
      </c>
      <c r="G7155" s="1" t="s">
        <v>736</v>
      </c>
    </row>
    <row r="7156" customFormat="false" ht="15" hidden="false" customHeight="true" outlineLevel="0" collapsed="false">
      <c r="A7156" s="1" t="n">
        <v>2106</v>
      </c>
      <c r="C7156" s="1" t="s">
        <v>24</v>
      </c>
      <c r="D7156" s="1" t="s">
        <v>10823</v>
      </c>
      <c r="E7156" s="1" t="s">
        <v>11023</v>
      </c>
      <c r="F7156" s="1" t="s">
        <v>84</v>
      </c>
      <c r="G7156" s="1" t="s">
        <v>736</v>
      </c>
    </row>
    <row r="7157" customFormat="false" ht="15" hidden="false" customHeight="true" outlineLevel="0" collapsed="false">
      <c r="A7157" s="1" t="n">
        <v>1921</v>
      </c>
      <c r="C7157" s="1" t="s">
        <v>24</v>
      </c>
      <c r="D7157" s="1" t="s">
        <v>6490</v>
      </c>
      <c r="E7157" s="1" t="s">
        <v>11024</v>
      </c>
      <c r="F7157" s="1" t="s">
        <v>595</v>
      </c>
      <c r="G7157" s="1" t="s">
        <v>736</v>
      </c>
    </row>
    <row r="7158" customFormat="false" ht="15" hidden="false" customHeight="true" outlineLevel="0" collapsed="false">
      <c r="A7158" s="1" t="n">
        <v>2051</v>
      </c>
      <c r="C7158" s="1" t="s">
        <v>25</v>
      </c>
      <c r="D7158" s="1" t="s">
        <v>6349</v>
      </c>
      <c r="E7158" s="1" t="s">
        <v>11025</v>
      </c>
      <c r="F7158" s="1" t="s">
        <v>79</v>
      </c>
      <c r="G7158" s="1" t="s">
        <v>145</v>
      </c>
    </row>
    <row r="7159" customFormat="false" ht="15" hidden="false" customHeight="true" outlineLevel="0" collapsed="false">
      <c r="A7159" s="1" t="n">
        <v>1852</v>
      </c>
      <c r="C7159" s="1" t="s">
        <v>24</v>
      </c>
      <c r="D7159" s="1" t="s">
        <v>6315</v>
      </c>
      <c r="E7159" s="1" t="s">
        <v>11026</v>
      </c>
      <c r="F7159" s="1" t="s">
        <v>79</v>
      </c>
      <c r="G7159" s="1" t="s">
        <v>145</v>
      </c>
    </row>
    <row r="7160" customFormat="false" ht="15" hidden="false" customHeight="true" outlineLevel="0" collapsed="false">
      <c r="A7160" s="1" t="n">
        <v>8404</v>
      </c>
      <c r="C7160" s="1" t="s">
        <v>24</v>
      </c>
      <c r="D7160" s="1" t="s">
        <v>50</v>
      </c>
      <c r="E7160" s="1" t="s">
        <v>11027</v>
      </c>
      <c r="F7160" s="1" t="s">
        <v>281</v>
      </c>
      <c r="G7160" s="1" t="s">
        <v>736</v>
      </c>
    </row>
    <row r="7161" customFormat="false" ht="15" hidden="false" customHeight="true" outlineLevel="0" collapsed="false">
      <c r="A7161" s="1" t="n">
        <v>3006</v>
      </c>
      <c r="C7161" s="1" t="s">
        <v>24</v>
      </c>
      <c r="D7161" s="1" t="s">
        <v>43</v>
      </c>
      <c r="E7161" s="1" t="s">
        <v>11028</v>
      </c>
      <c r="F7161" s="1" t="s">
        <v>87</v>
      </c>
      <c r="G7161" s="1" t="s">
        <v>736</v>
      </c>
    </row>
    <row r="7162" customFormat="false" ht="15" hidden="false" customHeight="true" outlineLevel="0" collapsed="false">
      <c r="A7162" s="1" t="n">
        <v>1637</v>
      </c>
      <c r="C7162" s="1" t="s">
        <v>24</v>
      </c>
      <c r="D7162" s="1" t="s">
        <v>6349</v>
      </c>
      <c r="E7162" s="1" t="s">
        <v>11029</v>
      </c>
      <c r="F7162" s="1" t="s">
        <v>1257</v>
      </c>
      <c r="G7162" s="1" t="s">
        <v>145</v>
      </c>
    </row>
    <row r="7163" customFormat="false" ht="15" hidden="false" customHeight="true" outlineLevel="0" collapsed="false">
      <c r="A7163" s="1" t="n">
        <v>1468</v>
      </c>
      <c r="C7163" s="1" t="s">
        <v>24</v>
      </c>
      <c r="D7163" s="1" t="s">
        <v>43</v>
      </c>
      <c r="E7163" s="1" t="s">
        <v>11030</v>
      </c>
      <c r="F7163" s="1" t="s">
        <v>79</v>
      </c>
      <c r="G7163" s="1" t="s">
        <v>736</v>
      </c>
    </row>
    <row r="7164" customFormat="false" ht="15" hidden="false" customHeight="true" outlineLevel="0" collapsed="false">
      <c r="A7164" s="1" t="n">
        <v>1914</v>
      </c>
      <c r="B7164" s="1" t="n">
        <v>10</v>
      </c>
      <c r="C7164" s="1" t="s">
        <v>24</v>
      </c>
      <c r="D7164" s="1" t="s">
        <v>6482</v>
      </c>
      <c r="E7164" s="1" t="s">
        <v>11031</v>
      </c>
      <c r="F7164" s="1" t="s">
        <v>81</v>
      </c>
      <c r="G7164" s="1" t="s">
        <v>736</v>
      </c>
      <c r="H7164" s="1" t="s">
        <v>102</v>
      </c>
    </row>
    <row r="7165" customFormat="false" ht="15" hidden="false" customHeight="true" outlineLevel="0" collapsed="false">
      <c r="A7165" s="1" t="n">
        <v>2581</v>
      </c>
      <c r="C7165" s="1" t="s">
        <v>24</v>
      </c>
      <c r="D7165" s="1" t="s">
        <v>10877</v>
      </c>
      <c r="E7165" s="1" t="s">
        <v>11032</v>
      </c>
      <c r="F7165" s="1" t="s">
        <v>84</v>
      </c>
      <c r="G7165" s="1" t="s">
        <v>736</v>
      </c>
    </row>
    <row r="7166" customFormat="false" ht="15" hidden="false" customHeight="true" outlineLevel="0" collapsed="false">
      <c r="A7166" s="1" t="n">
        <v>5250</v>
      </c>
      <c r="C7166" s="1" t="s">
        <v>24</v>
      </c>
      <c r="D7166" s="1" t="s">
        <v>6150</v>
      </c>
      <c r="E7166" s="1" t="s">
        <v>11033</v>
      </c>
      <c r="F7166" s="1" t="s">
        <v>86</v>
      </c>
      <c r="G7166" s="1" t="s">
        <v>221</v>
      </c>
    </row>
    <row r="7167" customFormat="false" ht="15" hidden="false" customHeight="true" outlineLevel="0" collapsed="false">
      <c r="A7167" s="1" t="n">
        <v>2349</v>
      </c>
      <c r="C7167" s="1" t="s">
        <v>24</v>
      </c>
      <c r="D7167" s="1" t="s">
        <v>43</v>
      </c>
      <c r="E7167" s="1" t="s">
        <v>11034</v>
      </c>
      <c r="F7167" s="1" t="s">
        <v>95</v>
      </c>
      <c r="G7167" s="1" t="s">
        <v>736</v>
      </c>
    </row>
    <row r="7168" customFormat="false" ht="15" hidden="false" customHeight="true" outlineLevel="0" collapsed="false">
      <c r="A7168" s="1" t="n">
        <v>358</v>
      </c>
      <c r="B7168" s="1" t="n">
        <v>17</v>
      </c>
      <c r="C7168" s="1" t="s">
        <v>24</v>
      </c>
      <c r="D7168" s="1" t="s">
        <v>743</v>
      </c>
      <c r="E7168" s="1" t="s">
        <v>11035</v>
      </c>
      <c r="F7168" s="1" t="s">
        <v>87</v>
      </c>
      <c r="G7168" s="1" t="s">
        <v>736</v>
      </c>
      <c r="H7168" s="1" t="s">
        <v>102</v>
      </c>
    </row>
    <row r="7169" customFormat="false" ht="15" hidden="false" customHeight="true" outlineLevel="0" collapsed="false">
      <c r="A7169" s="1" t="n">
        <v>5347</v>
      </c>
      <c r="C7169" s="1" t="s">
        <v>24</v>
      </c>
      <c r="D7169" s="1" t="s">
        <v>50</v>
      </c>
      <c r="E7169" s="1" t="s">
        <v>11036</v>
      </c>
      <c r="F7169" s="1" t="s">
        <v>79</v>
      </c>
      <c r="G7169" s="1" t="s">
        <v>736</v>
      </c>
    </row>
    <row r="7170" customFormat="false" ht="15" hidden="false" customHeight="true" outlineLevel="0" collapsed="false">
      <c r="A7170" s="1" t="n">
        <v>2279</v>
      </c>
      <c r="C7170" s="1" t="s">
        <v>24</v>
      </c>
      <c r="D7170" s="1" t="s">
        <v>43</v>
      </c>
      <c r="E7170" s="1" t="s">
        <v>11037</v>
      </c>
      <c r="F7170" s="1" t="s">
        <v>118</v>
      </c>
      <c r="G7170" s="1" t="s">
        <v>736</v>
      </c>
    </row>
    <row r="7171" customFormat="false" ht="15" hidden="false" customHeight="true" outlineLevel="0" collapsed="false">
      <c r="A7171" s="1" t="n">
        <v>281</v>
      </c>
      <c r="C7171" s="1" t="s">
        <v>27</v>
      </c>
      <c r="D7171" s="1" t="s">
        <v>10745</v>
      </c>
      <c r="E7171" s="1" t="s">
        <v>11038</v>
      </c>
      <c r="F7171" s="1" t="s">
        <v>80</v>
      </c>
    </row>
    <row r="7172" customFormat="false" ht="15" hidden="false" customHeight="true" outlineLevel="0" collapsed="false">
      <c r="A7172" s="1" t="n">
        <v>2507</v>
      </c>
      <c r="C7172" s="1" t="s">
        <v>27</v>
      </c>
      <c r="D7172" s="1" t="s">
        <v>11039</v>
      </c>
      <c r="E7172" s="1" t="s">
        <v>11040</v>
      </c>
      <c r="F7172" s="1" t="s">
        <v>80</v>
      </c>
    </row>
    <row r="7173" customFormat="false" ht="15" hidden="false" customHeight="true" outlineLevel="0" collapsed="false">
      <c r="A7173" s="1" t="n">
        <v>637</v>
      </c>
      <c r="C7173" s="1" t="s">
        <v>25</v>
      </c>
      <c r="D7173" s="1" t="s">
        <v>866</v>
      </c>
      <c r="E7173" s="1" t="s">
        <v>11041</v>
      </c>
      <c r="F7173" s="1" t="s">
        <v>79</v>
      </c>
      <c r="G7173" s="1" t="s">
        <v>736</v>
      </c>
    </row>
    <row r="7174" customFormat="false" ht="15" hidden="false" customHeight="true" outlineLevel="0" collapsed="false">
      <c r="A7174" s="1" t="n">
        <v>3078</v>
      </c>
      <c r="C7174" s="1" t="s">
        <v>24</v>
      </c>
      <c r="D7174" s="1" t="s">
        <v>50</v>
      </c>
      <c r="E7174" s="1" t="s">
        <v>10978</v>
      </c>
      <c r="F7174" s="1" t="s">
        <v>11042</v>
      </c>
      <c r="G7174" s="1" t="s">
        <v>736</v>
      </c>
    </row>
    <row r="7175" customFormat="false" ht="15" hidden="false" customHeight="true" outlineLevel="0" collapsed="false">
      <c r="A7175" s="1" t="n">
        <v>1086</v>
      </c>
      <c r="C7175" s="1" t="s">
        <v>26</v>
      </c>
      <c r="D7175" s="1" t="s">
        <v>43</v>
      </c>
      <c r="E7175" s="1" t="s">
        <v>11043</v>
      </c>
      <c r="F7175" s="1" t="s">
        <v>93</v>
      </c>
      <c r="G7175" s="1" t="s">
        <v>736</v>
      </c>
    </row>
    <row r="7176" customFormat="false" ht="15" hidden="false" customHeight="true" outlineLevel="0" collapsed="false">
      <c r="A7176" s="1" t="n">
        <v>4194</v>
      </c>
      <c r="C7176" s="1" t="s">
        <v>24</v>
      </c>
      <c r="D7176" s="1" t="s">
        <v>46</v>
      </c>
      <c r="E7176" s="1" t="s">
        <v>11044</v>
      </c>
      <c r="F7176" s="1" t="s">
        <v>79</v>
      </c>
      <c r="G7176" s="1" t="s">
        <v>145</v>
      </c>
    </row>
    <row r="7177" customFormat="false" ht="15" hidden="false" customHeight="true" outlineLevel="0" collapsed="false">
      <c r="A7177" s="1" t="n">
        <v>475</v>
      </c>
      <c r="C7177" s="1" t="s">
        <v>24</v>
      </c>
      <c r="D7177" s="1" t="s">
        <v>10826</v>
      </c>
      <c r="E7177" s="1" t="s">
        <v>11019</v>
      </c>
      <c r="F7177" s="1" t="s">
        <v>765</v>
      </c>
      <c r="G7177" s="1" t="s">
        <v>736</v>
      </c>
    </row>
    <row r="7178" customFormat="false" ht="15" hidden="false" customHeight="true" outlineLevel="0" collapsed="false">
      <c r="A7178" s="1" t="n">
        <v>4236</v>
      </c>
      <c r="C7178" s="1" t="s">
        <v>24</v>
      </c>
      <c r="D7178" s="1" t="s">
        <v>8985</v>
      </c>
      <c r="E7178" s="1" t="s">
        <v>11045</v>
      </c>
      <c r="F7178" s="1" t="s">
        <v>79</v>
      </c>
      <c r="G7178" s="1" t="s">
        <v>221</v>
      </c>
    </row>
    <row r="7179" customFormat="false" ht="15" hidden="false" customHeight="true" outlineLevel="0" collapsed="false">
      <c r="A7179" s="1" t="n">
        <v>618</v>
      </c>
      <c r="C7179" s="1" t="s">
        <v>24</v>
      </c>
      <c r="D7179" s="1" t="s">
        <v>11046</v>
      </c>
      <c r="E7179" s="1" t="s">
        <v>11047</v>
      </c>
      <c r="F7179" s="1" t="s">
        <v>80</v>
      </c>
    </row>
    <row r="7180" customFormat="false" ht="15" hidden="false" customHeight="true" outlineLevel="0" collapsed="false">
      <c r="A7180" s="1" t="n">
        <v>471</v>
      </c>
      <c r="C7180" s="1" t="s">
        <v>24</v>
      </c>
      <c r="D7180" s="1" t="s">
        <v>6490</v>
      </c>
      <c r="E7180" s="1" t="s">
        <v>10944</v>
      </c>
      <c r="F7180" s="1" t="s">
        <v>118</v>
      </c>
      <c r="G7180" s="1" t="s">
        <v>736</v>
      </c>
    </row>
    <row r="7181" customFormat="false" ht="15" hidden="false" customHeight="true" outlineLevel="0" collapsed="false">
      <c r="A7181" s="1" t="n">
        <v>901</v>
      </c>
      <c r="C7181" s="1" t="s">
        <v>27</v>
      </c>
      <c r="D7181" s="1" t="s">
        <v>10745</v>
      </c>
      <c r="E7181" s="1" t="s">
        <v>11048</v>
      </c>
      <c r="F7181" s="1" t="s">
        <v>80</v>
      </c>
    </row>
    <row r="7182" customFormat="false" ht="15" hidden="false" customHeight="true" outlineLevel="0" collapsed="false">
      <c r="A7182" s="1" t="n">
        <v>4079</v>
      </c>
      <c r="B7182" s="1" t="n">
        <v>200000</v>
      </c>
      <c r="C7182" s="1" t="s">
        <v>24</v>
      </c>
      <c r="D7182" s="1" t="s">
        <v>10244</v>
      </c>
      <c r="E7182" s="1" t="s">
        <v>139</v>
      </c>
      <c r="F7182" s="1" t="s">
        <v>79</v>
      </c>
      <c r="G7182" s="1" t="s">
        <v>145</v>
      </c>
      <c r="H7182" s="1" t="s">
        <v>109</v>
      </c>
    </row>
    <row r="7183" customFormat="false" ht="15" hidden="false" customHeight="true" outlineLevel="0" collapsed="false">
      <c r="A7183" s="1" t="n">
        <v>335</v>
      </c>
      <c r="C7183" s="1" t="s">
        <v>24</v>
      </c>
      <c r="D7183" s="1" t="s">
        <v>11049</v>
      </c>
      <c r="E7183" s="1" t="s">
        <v>11050</v>
      </c>
      <c r="F7183" s="1" t="s">
        <v>80</v>
      </c>
    </row>
    <row r="7184" customFormat="false" ht="15" hidden="false" customHeight="true" outlineLevel="0" collapsed="false">
      <c r="A7184" s="1" t="n">
        <v>2499</v>
      </c>
      <c r="C7184" s="1" t="s">
        <v>24</v>
      </c>
      <c r="D7184" s="1" t="s">
        <v>46</v>
      </c>
      <c r="E7184" s="1" t="s">
        <v>11051</v>
      </c>
      <c r="F7184" s="1" t="s">
        <v>83</v>
      </c>
      <c r="G7184" s="1" t="s">
        <v>145</v>
      </c>
    </row>
    <row r="7185" customFormat="false" ht="15" hidden="false" customHeight="true" outlineLevel="0" collapsed="false">
      <c r="A7185" s="1" t="n">
        <v>3927</v>
      </c>
      <c r="C7185" s="1" t="s">
        <v>24</v>
      </c>
      <c r="D7185" s="1" t="s">
        <v>11052</v>
      </c>
      <c r="E7185" s="1" t="s">
        <v>11053</v>
      </c>
      <c r="F7185" s="1" t="s">
        <v>79</v>
      </c>
      <c r="G7185" s="1" t="s">
        <v>736</v>
      </c>
    </row>
    <row r="7186" customFormat="false" ht="15" hidden="false" customHeight="true" outlineLevel="0" collapsed="false">
      <c r="A7186" s="1" t="n">
        <v>1387</v>
      </c>
      <c r="C7186" s="1" t="s">
        <v>24</v>
      </c>
      <c r="D7186" s="1" t="s">
        <v>866</v>
      </c>
      <c r="E7186" s="1" t="s">
        <v>11054</v>
      </c>
      <c r="F7186" s="1" t="s">
        <v>79</v>
      </c>
      <c r="G7186" s="1" t="s">
        <v>736</v>
      </c>
    </row>
    <row r="7187" customFormat="false" ht="15" hidden="false" customHeight="true" outlineLevel="0" collapsed="false">
      <c r="A7187" s="1" t="n">
        <v>1880</v>
      </c>
      <c r="C7187" s="1" t="s">
        <v>24</v>
      </c>
      <c r="D7187" s="1" t="s">
        <v>10985</v>
      </c>
      <c r="E7187" s="1" t="s">
        <v>11055</v>
      </c>
      <c r="F7187" s="1" t="s">
        <v>81</v>
      </c>
      <c r="G7187" s="1" t="s">
        <v>145</v>
      </c>
    </row>
    <row r="7188" customFormat="false" ht="15" hidden="false" customHeight="true" outlineLevel="0" collapsed="false">
      <c r="A7188" s="1" t="n">
        <v>687</v>
      </c>
      <c r="C7188" s="1" t="s">
        <v>24</v>
      </c>
      <c r="D7188" s="1" t="s">
        <v>10877</v>
      </c>
      <c r="E7188" s="1" t="s">
        <v>11056</v>
      </c>
      <c r="F7188" s="1" t="s">
        <v>87</v>
      </c>
      <c r="G7188" s="1" t="s">
        <v>736</v>
      </c>
    </row>
    <row r="7189" customFormat="false" ht="15" hidden="false" customHeight="true" outlineLevel="0" collapsed="false">
      <c r="A7189" s="1" t="n">
        <v>573</v>
      </c>
      <c r="C7189" s="1" t="s">
        <v>27</v>
      </c>
      <c r="D7189" s="1" t="s">
        <v>10244</v>
      </c>
      <c r="E7189" s="1" t="s">
        <v>11057</v>
      </c>
      <c r="F7189" s="1" t="s">
        <v>80</v>
      </c>
      <c r="G7189" s="1" t="s">
        <v>145</v>
      </c>
    </row>
    <row r="7190" customFormat="false" ht="15" hidden="false" customHeight="true" outlineLevel="0" collapsed="false">
      <c r="A7190" s="1" t="n">
        <v>622</v>
      </c>
      <c r="B7190" s="1" t="n">
        <v>20000</v>
      </c>
      <c r="C7190" s="1" t="s">
        <v>24</v>
      </c>
      <c r="D7190" s="1" t="s">
        <v>4896</v>
      </c>
      <c r="E7190" s="1" t="s">
        <v>11058</v>
      </c>
      <c r="F7190" s="1" t="s">
        <v>79</v>
      </c>
      <c r="G7190" s="1" t="s">
        <v>221</v>
      </c>
      <c r="H7190" s="1" t="s">
        <v>102</v>
      </c>
    </row>
    <row r="7191" customFormat="false" ht="15" hidden="false" customHeight="true" outlineLevel="0" collapsed="false">
      <c r="A7191" s="1" t="n">
        <v>1040</v>
      </c>
      <c r="C7191" s="1" t="s">
        <v>24</v>
      </c>
      <c r="D7191" s="1" t="s">
        <v>43</v>
      </c>
      <c r="E7191" s="1" t="s">
        <v>11059</v>
      </c>
      <c r="F7191" s="1" t="s">
        <v>79</v>
      </c>
      <c r="G7191" s="1" t="s">
        <v>736</v>
      </c>
    </row>
    <row r="7192" customFormat="false" ht="15" hidden="false" customHeight="true" outlineLevel="0" collapsed="false">
      <c r="A7192" s="1" t="n">
        <v>7012</v>
      </c>
      <c r="C7192" s="1" t="s">
        <v>24</v>
      </c>
      <c r="D7192" s="1" t="s">
        <v>11060</v>
      </c>
      <c r="E7192" s="1" t="s">
        <v>11054</v>
      </c>
      <c r="F7192" s="1" t="s">
        <v>94</v>
      </c>
      <c r="G7192" s="1" t="s">
        <v>736</v>
      </c>
    </row>
    <row r="7193" customFormat="false" ht="15" hidden="false" customHeight="true" outlineLevel="0" collapsed="false">
      <c r="A7193" s="1" t="n">
        <v>832</v>
      </c>
      <c r="B7193" s="1" t="n">
        <v>45000</v>
      </c>
      <c r="C7193" s="1" t="s">
        <v>24</v>
      </c>
      <c r="D7193" s="1" t="s">
        <v>11061</v>
      </c>
      <c r="E7193" s="1" t="s">
        <v>11062</v>
      </c>
      <c r="F7193" s="1" t="s">
        <v>79</v>
      </c>
      <c r="G7193" s="1" t="s">
        <v>736</v>
      </c>
      <c r="H7193" s="1" t="s">
        <v>103</v>
      </c>
    </row>
    <row r="7194" customFormat="false" ht="15" hidden="false" customHeight="true" outlineLevel="0" collapsed="false">
      <c r="A7194" s="1" t="n">
        <v>1276</v>
      </c>
      <c r="C7194" s="1" t="s">
        <v>24</v>
      </c>
      <c r="D7194" s="1" t="s">
        <v>46</v>
      </c>
      <c r="E7194" s="1" t="s">
        <v>11063</v>
      </c>
      <c r="F7194" s="1" t="s">
        <v>441</v>
      </c>
      <c r="G7194" s="1" t="s">
        <v>145</v>
      </c>
    </row>
    <row r="7195" customFormat="false" ht="15" hidden="false" customHeight="true" outlineLevel="0" collapsed="false">
      <c r="A7195" s="1" t="n">
        <v>4393</v>
      </c>
      <c r="C7195" s="1" t="s">
        <v>24</v>
      </c>
      <c r="D7195" s="1" t="s">
        <v>43</v>
      </c>
      <c r="E7195" s="1" t="s">
        <v>11064</v>
      </c>
      <c r="F7195" s="1" t="s">
        <v>94</v>
      </c>
      <c r="G7195" s="1" t="s">
        <v>736</v>
      </c>
    </row>
    <row r="7196" customFormat="false" ht="15" hidden="false" customHeight="true" outlineLevel="0" collapsed="false">
      <c r="A7196" s="1" t="n">
        <v>2215</v>
      </c>
      <c r="C7196" s="1" t="s">
        <v>24</v>
      </c>
      <c r="D7196" s="1" t="s">
        <v>10742</v>
      </c>
      <c r="E7196" s="1" t="s">
        <v>11065</v>
      </c>
      <c r="F7196" s="1" t="s">
        <v>79</v>
      </c>
    </row>
    <row r="7197" customFormat="false" ht="15" hidden="false" customHeight="true" outlineLevel="0" collapsed="false">
      <c r="A7197" s="1" t="n">
        <v>829</v>
      </c>
      <c r="C7197" s="1" t="s">
        <v>27</v>
      </c>
      <c r="D7197" s="1" t="s">
        <v>11066</v>
      </c>
      <c r="E7197" s="1" t="s">
        <v>11067</v>
      </c>
      <c r="F7197" s="1" t="s">
        <v>80</v>
      </c>
      <c r="G7197" s="1" t="s">
        <v>145</v>
      </c>
    </row>
    <row r="7198" customFormat="false" ht="15" hidden="false" customHeight="true" outlineLevel="0" collapsed="false">
      <c r="A7198" s="1" t="n">
        <v>3006</v>
      </c>
      <c r="C7198" s="1" t="s">
        <v>24</v>
      </c>
      <c r="D7198" s="1" t="s">
        <v>50</v>
      </c>
      <c r="E7198" s="1" t="s">
        <v>11068</v>
      </c>
      <c r="F7198" s="1" t="s">
        <v>83</v>
      </c>
      <c r="G7198" s="1" t="s">
        <v>736</v>
      </c>
    </row>
    <row r="7199" customFormat="false" ht="15" hidden="false" customHeight="true" outlineLevel="0" collapsed="false">
      <c r="A7199" s="1" t="n">
        <v>4340</v>
      </c>
      <c r="C7199" s="1" t="s">
        <v>24</v>
      </c>
      <c r="D7199" s="1" t="s">
        <v>703</v>
      </c>
      <c r="E7199" s="1" t="s">
        <v>11069</v>
      </c>
      <c r="F7199" s="1" t="s">
        <v>84</v>
      </c>
      <c r="G7199" s="1" t="s">
        <v>145</v>
      </c>
    </row>
    <row r="7200" customFormat="false" ht="15" hidden="false" customHeight="true" outlineLevel="0" collapsed="false">
      <c r="A7200" s="1" t="n">
        <v>1031</v>
      </c>
      <c r="B7200" s="1" t="n">
        <v>90000</v>
      </c>
      <c r="C7200" s="1" t="s">
        <v>24</v>
      </c>
      <c r="D7200" s="1" t="s">
        <v>43</v>
      </c>
      <c r="E7200" s="1" t="s">
        <v>11070</v>
      </c>
      <c r="F7200" s="1" t="s">
        <v>79</v>
      </c>
      <c r="G7200" s="1" t="s">
        <v>736</v>
      </c>
      <c r="H7200" s="1" t="s">
        <v>105</v>
      </c>
    </row>
    <row r="7201" customFormat="false" ht="15" hidden="false" customHeight="true" outlineLevel="0" collapsed="false">
      <c r="A7201" s="1" t="n">
        <v>1980</v>
      </c>
      <c r="C7201" s="1" t="s">
        <v>24</v>
      </c>
      <c r="D7201" s="1" t="s">
        <v>46</v>
      </c>
      <c r="E7201" s="1" t="s">
        <v>11071</v>
      </c>
      <c r="F7201" s="1" t="s">
        <v>79</v>
      </c>
      <c r="G7201" s="1" t="s">
        <v>145</v>
      </c>
    </row>
    <row r="7202" customFormat="false" ht="15" hidden="false" customHeight="true" outlineLevel="0" collapsed="false">
      <c r="A7202" s="1" t="n">
        <v>2509</v>
      </c>
      <c r="C7202" s="1" t="s">
        <v>24</v>
      </c>
      <c r="D7202" s="1" t="s">
        <v>11072</v>
      </c>
      <c r="E7202" s="1" t="s">
        <v>61</v>
      </c>
      <c r="F7202" s="1" t="s">
        <v>89</v>
      </c>
      <c r="G7202" s="1" t="s">
        <v>796</v>
      </c>
    </row>
    <row r="7203" customFormat="false" ht="15" hidden="false" customHeight="true" outlineLevel="0" collapsed="false">
      <c r="A7203" s="1" t="n">
        <v>2066</v>
      </c>
      <c r="C7203" s="1" t="s">
        <v>24</v>
      </c>
      <c r="D7203" s="1" t="s">
        <v>11073</v>
      </c>
      <c r="E7203" s="1" t="s">
        <v>11074</v>
      </c>
      <c r="F7203" s="1" t="s">
        <v>79</v>
      </c>
      <c r="G7203" s="1" t="s">
        <v>736</v>
      </c>
    </row>
    <row r="7204" customFormat="false" ht="15" hidden="false" customHeight="true" outlineLevel="0" collapsed="false">
      <c r="A7204" s="1" t="n">
        <v>1686</v>
      </c>
      <c r="C7204" s="1" t="s">
        <v>24</v>
      </c>
      <c r="D7204" s="1" t="s">
        <v>6150</v>
      </c>
      <c r="E7204" s="1" t="s">
        <v>11075</v>
      </c>
      <c r="F7204" s="1" t="s">
        <v>86</v>
      </c>
      <c r="G7204" s="1" t="s">
        <v>221</v>
      </c>
    </row>
    <row r="7205" customFormat="false" ht="15" hidden="false" customHeight="true" outlineLevel="0" collapsed="false">
      <c r="A7205" s="1" t="n">
        <v>3728</v>
      </c>
      <c r="C7205" s="1" t="s">
        <v>24</v>
      </c>
      <c r="D7205" s="1" t="s">
        <v>46</v>
      </c>
      <c r="E7205" s="1" t="s">
        <v>11076</v>
      </c>
      <c r="F7205" s="1" t="s">
        <v>11077</v>
      </c>
      <c r="G7205" s="1" t="s">
        <v>145</v>
      </c>
    </row>
    <row r="7206" customFormat="false" ht="15" hidden="false" customHeight="true" outlineLevel="0" collapsed="false">
      <c r="A7206" s="1" t="n">
        <v>1473</v>
      </c>
      <c r="C7206" s="1" t="s">
        <v>24</v>
      </c>
      <c r="D7206" s="1" t="s">
        <v>9907</v>
      </c>
      <c r="E7206" s="1" t="s">
        <v>11078</v>
      </c>
      <c r="F7206" s="1" t="s">
        <v>81</v>
      </c>
      <c r="G7206" s="1" t="s">
        <v>145</v>
      </c>
    </row>
    <row r="7207" customFormat="false" ht="15" hidden="false" customHeight="true" outlineLevel="0" collapsed="false">
      <c r="A7207" s="1" t="n">
        <v>1981</v>
      </c>
      <c r="C7207" s="1" t="s">
        <v>24</v>
      </c>
      <c r="D7207" s="1" t="s">
        <v>11073</v>
      </c>
      <c r="E7207" s="1" t="s">
        <v>11079</v>
      </c>
      <c r="F7207" s="1" t="s">
        <v>81</v>
      </c>
      <c r="G7207" s="1" t="s">
        <v>736</v>
      </c>
    </row>
    <row r="7208" customFormat="false" ht="15" hidden="false" customHeight="true" outlineLevel="0" collapsed="false">
      <c r="A7208" s="1" t="n">
        <v>3992</v>
      </c>
      <c r="C7208" s="1" t="s">
        <v>24</v>
      </c>
      <c r="D7208" s="1" t="s">
        <v>43</v>
      </c>
      <c r="E7208" s="1" t="s">
        <v>11080</v>
      </c>
      <c r="F7208" s="1" t="s">
        <v>86</v>
      </c>
      <c r="G7208" s="1" t="s">
        <v>736</v>
      </c>
    </row>
    <row r="7209" customFormat="false" ht="15" hidden="false" customHeight="true" outlineLevel="0" collapsed="false">
      <c r="A7209" s="1" t="n">
        <v>1761</v>
      </c>
      <c r="C7209" s="1" t="s">
        <v>24</v>
      </c>
      <c r="D7209" s="1" t="s">
        <v>46</v>
      </c>
      <c r="E7209" s="1" t="s">
        <v>11081</v>
      </c>
      <c r="F7209" s="1" t="s">
        <v>7668</v>
      </c>
      <c r="G7209" s="1" t="s">
        <v>145</v>
      </c>
    </row>
    <row r="7210" customFormat="false" ht="15" hidden="false" customHeight="true" outlineLevel="0" collapsed="false">
      <c r="A7210" s="1" t="n">
        <v>2784</v>
      </c>
      <c r="B7210" s="1" t="n">
        <v>55000</v>
      </c>
      <c r="C7210" s="1" t="s">
        <v>24</v>
      </c>
      <c r="D7210" s="1" t="s">
        <v>6349</v>
      </c>
      <c r="E7210" s="1" t="s">
        <v>11082</v>
      </c>
      <c r="F7210" s="1" t="s">
        <v>79</v>
      </c>
      <c r="G7210" s="1" t="s">
        <v>145</v>
      </c>
      <c r="H7210" s="1" t="s">
        <v>103</v>
      </c>
    </row>
    <row r="7211" customFormat="false" ht="15" hidden="false" customHeight="true" outlineLevel="0" collapsed="false">
      <c r="A7211" s="1" t="n">
        <v>1629</v>
      </c>
      <c r="C7211" s="1" t="s">
        <v>24</v>
      </c>
      <c r="D7211" s="1" t="s">
        <v>46</v>
      </c>
      <c r="E7211" s="1" t="s">
        <v>11083</v>
      </c>
      <c r="F7211" s="1" t="s">
        <v>82</v>
      </c>
      <c r="G7211" s="1" t="s">
        <v>145</v>
      </c>
    </row>
    <row r="7212" customFormat="false" ht="15" hidden="false" customHeight="true" outlineLevel="0" collapsed="false">
      <c r="A7212" s="1" t="n">
        <v>2711</v>
      </c>
      <c r="C7212" s="1" t="s">
        <v>24</v>
      </c>
      <c r="D7212" s="1" t="s">
        <v>50</v>
      </c>
      <c r="E7212" s="1" t="s">
        <v>778</v>
      </c>
      <c r="F7212" s="1" t="s">
        <v>79</v>
      </c>
      <c r="G7212" s="1" t="s">
        <v>736</v>
      </c>
    </row>
    <row r="7213" customFormat="false" ht="15" hidden="false" customHeight="true" outlineLevel="0" collapsed="false">
      <c r="A7213" s="1" t="n">
        <v>1885</v>
      </c>
      <c r="C7213" s="1" t="s">
        <v>24</v>
      </c>
      <c r="D7213" s="1" t="s">
        <v>10753</v>
      </c>
      <c r="E7213" s="1" t="s">
        <v>11084</v>
      </c>
      <c r="F7213" s="1" t="s">
        <v>79</v>
      </c>
    </row>
    <row r="7214" customFormat="false" ht="15" hidden="false" customHeight="true" outlineLevel="0" collapsed="false">
      <c r="A7214" s="1" t="n">
        <v>1194</v>
      </c>
      <c r="C7214" s="1" t="s">
        <v>24</v>
      </c>
      <c r="D7214" s="1" t="s">
        <v>46</v>
      </c>
      <c r="E7214" s="1" t="s">
        <v>11085</v>
      </c>
      <c r="F7214" s="1" t="s">
        <v>86</v>
      </c>
      <c r="G7214" s="1" t="s">
        <v>145</v>
      </c>
    </row>
    <row r="7215" customFormat="false" ht="15" hidden="false" customHeight="true" outlineLevel="0" collapsed="false">
      <c r="A7215" s="1" t="n">
        <v>2157</v>
      </c>
      <c r="C7215" s="1" t="s">
        <v>24</v>
      </c>
      <c r="D7215" s="1" t="s">
        <v>43</v>
      </c>
      <c r="E7215" s="1" t="s">
        <v>11086</v>
      </c>
      <c r="F7215" s="1" t="s">
        <v>89</v>
      </c>
      <c r="G7215" s="1" t="s">
        <v>736</v>
      </c>
    </row>
    <row r="7216" customFormat="false" ht="15" hidden="false" customHeight="true" outlineLevel="0" collapsed="false">
      <c r="A7216" s="1" t="n">
        <v>4191</v>
      </c>
      <c r="C7216" s="1" t="s">
        <v>24</v>
      </c>
      <c r="D7216" s="1" t="s">
        <v>46</v>
      </c>
      <c r="E7216" s="1" t="s">
        <v>11087</v>
      </c>
      <c r="F7216" s="1" t="s">
        <v>1310</v>
      </c>
      <c r="G7216" s="1" t="s">
        <v>145</v>
      </c>
    </row>
    <row r="7217" customFormat="false" ht="15" hidden="false" customHeight="true" outlineLevel="0" collapsed="false">
      <c r="A7217" s="1" t="n">
        <v>3184</v>
      </c>
      <c r="C7217" s="1" t="s">
        <v>24</v>
      </c>
      <c r="D7217" s="1" t="s">
        <v>46</v>
      </c>
      <c r="E7217" s="1" t="s">
        <v>11088</v>
      </c>
      <c r="F7217" s="1" t="s">
        <v>1310</v>
      </c>
      <c r="G7217" s="1" t="s">
        <v>145</v>
      </c>
    </row>
    <row r="7218" customFormat="false" ht="15" hidden="false" customHeight="true" outlineLevel="0" collapsed="false">
      <c r="A7218" s="1" t="n">
        <v>2624</v>
      </c>
      <c r="C7218" s="1" t="s">
        <v>24</v>
      </c>
      <c r="D7218" s="1" t="s">
        <v>43</v>
      </c>
      <c r="E7218" s="1" t="s">
        <v>11089</v>
      </c>
      <c r="F7218" s="1" t="s">
        <v>2282</v>
      </c>
      <c r="G7218" s="1" t="s">
        <v>736</v>
      </c>
    </row>
    <row r="7219" customFormat="false" ht="15" hidden="false" customHeight="true" outlineLevel="0" collapsed="false">
      <c r="A7219" s="1" t="n">
        <v>3132</v>
      </c>
      <c r="C7219" s="1" t="s">
        <v>24</v>
      </c>
      <c r="D7219" s="1" t="s">
        <v>703</v>
      </c>
      <c r="E7219" s="1" t="s">
        <v>11090</v>
      </c>
      <c r="F7219" s="1" t="s">
        <v>86</v>
      </c>
      <c r="G7219" s="1" t="s">
        <v>145</v>
      </c>
    </row>
    <row r="7220" customFormat="false" ht="15" hidden="false" customHeight="true" outlineLevel="0" collapsed="false">
      <c r="A7220" s="1" t="n">
        <v>506</v>
      </c>
      <c r="C7220" s="1" t="s">
        <v>24</v>
      </c>
      <c r="D7220" s="1" t="s">
        <v>10877</v>
      </c>
      <c r="E7220" s="1" t="s">
        <v>11091</v>
      </c>
      <c r="F7220" s="1" t="s">
        <v>80</v>
      </c>
      <c r="G7220" s="1" t="s">
        <v>736</v>
      </c>
    </row>
    <row r="7221" customFormat="false" ht="15" hidden="false" customHeight="true" outlineLevel="0" collapsed="false">
      <c r="A7221" s="1" t="n">
        <v>2940</v>
      </c>
      <c r="C7221" s="1" t="s">
        <v>24</v>
      </c>
      <c r="D7221" s="1" t="s">
        <v>770</v>
      </c>
      <c r="E7221" s="1" t="s">
        <v>11092</v>
      </c>
      <c r="F7221" s="1" t="s">
        <v>793</v>
      </c>
      <c r="G7221" s="1" t="s">
        <v>736</v>
      </c>
    </row>
    <row r="7222" customFormat="false" ht="15" hidden="false" customHeight="true" outlineLevel="0" collapsed="false">
      <c r="A7222" s="1" t="n">
        <v>346</v>
      </c>
      <c r="C7222" s="1" t="s">
        <v>24</v>
      </c>
      <c r="D7222" s="1" t="s">
        <v>866</v>
      </c>
      <c r="E7222" s="1" t="s">
        <v>11093</v>
      </c>
      <c r="F7222" s="1" t="s">
        <v>79</v>
      </c>
      <c r="G7222" s="1" t="s">
        <v>736</v>
      </c>
    </row>
    <row r="7223" customFormat="false" ht="15" hidden="false" customHeight="true" outlineLevel="0" collapsed="false">
      <c r="A7223" s="1" t="n">
        <v>3445</v>
      </c>
      <c r="C7223" s="1" t="s">
        <v>24</v>
      </c>
      <c r="D7223" s="1" t="s">
        <v>50</v>
      </c>
      <c r="E7223" s="1" t="s">
        <v>11094</v>
      </c>
      <c r="F7223" s="1" t="s">
        <v>97</v>
      </c>
      <c r="G7223" s="1" t="s">
        <v>736</v>
      </c>
    </row>
    <row r="7224" customFormat="false" ht="15" hidden="false" customHeight="true" outlineLevel="0" collapsed="false">
      <c r="A7224" s="1" t="n">
        <v>2132</v>
      </c>
      <c r="C7224" s="1" t="s">
        <v>24</v>
      </c>
      <c r="D7224" s="1" t="s">
        <v>46</v>
      </c>
      <c r="E7224" s="1" t="s">
        <v>11095</v>
      </c>
      <c r="F7224" s="1" t="s">
        <v>89</v>
      </c>
      <c r="G7224" s="1" t="s">
        <v>145</v>
      </c>
    </row>
    <row r="7225" customFormat="false" ht="15" hidden="false" customHeight="true" outlineLevel="0" collapsed="false">
      <c r="A7225" s="1" t="n">
        <v>2034</v>
      </c>
      <c r="C7225" s="1" t="s">
        <v>24</v>
      </c>
      <c r="D7225" s="1" t="s">
        <v>46</v>
      </c>
      <c r="E7225" s="1" t="s">
        <v>11096</v>
      </c>
      <c r="F7225" s="1" t="s">
        <v>79</v>
      </c>
      <c r="G7225" s="1" t="s">
        <v>145</v>
      </c>
    </row>
    <row r="7226" customFormat="false" ht="15" hidden="false" customHeight="true" outlineLevel="0" collapsed="false">
      <c r="A7226" s="1" t="n">
        <v>7752</v>
      </c>
      <c r="C7226" s="1" t="s">
        <v>24</v>
      </c>
      <c r="D7226" s="1" t="s">
        <v>11097</v>
      </c>
      <c r="E7226" s="1" t="s">
        <v>11098</v>
      </c>
      <c r="F7226" s="1" t="s">
        <v>79</v>
      </c>
      <c r="G7226" s="1" t="s">
        <v>736</v>
      </c>
    </row>
    <row r="7227" customFormat="false" ht="15" hidden="false" customHeight="true" outlineLevel="0" collapsed="false">
      <c r="A7227" s="1" t="n">
        <v>1198</v>
      </c>
      <c r="C7227" s="1" t="s">
        <v>25</v>
      </c>
      <c r="D7227" s="1" t="s">
        <v>43</v>
      </c>
      <c r="E7227" s="1" t="s">
        <v>11099</v>
      </c>
      <c r="F7227" s="1" t="s">
        <v>79</v>
      </c>
      <c r="G7227" s="1" t="s">
        <v>736</v>
      </c>
    </row>
    <row r="7228" customFormat="false" ht="15" hidden="false" customHeight="true" outlineLevel="0" collapsed="false">
      <c r="A7228" s="1" t="n">
        <v>1103</v>
      </c>
      <c r="C7228" s="1" t="s">
        <v>24</v>
      </c>
      <c r="D7228" s="1" t="s">
        <v>43</v>
      </c>
      <c r="E7228" s="1" t="s">
        <v>11100</v>
      </c>
      <c r="F7228" s="1" t="s">
        <v>98</v>
      </c>
      <c r="G7228" s="1" t="s">
        <v>736</v>
      </c>
    </row>
    <row r="7229" customFormat="false" ht="15" hidden="false" customHeight="true" outlineLevel="0" collapsed="false">
      <c r="A7229" s="1" t="n">
        <v>4976</v>
      </c>
      <c r="C7229" s="1" t="s">
        <v>24</v>
      </c>
      <c r="D7229" s="1" t="s">
        <v>50</v>
      </c>
      <c r="E7229" s="1" t="s">
        <v>11101</v>
      </c>
      <c r="F7229" s="1" t="s">
        <v>79</v>
      </c>
      <c r="G7229" s="1" t="s">
        <v>736</v>
      </c>
    </row>
    <row r="7230" customFormat="false" ht="15" hidden="false" customHeight="true" outlineLevel="0" collapsed="false">
      <c r="A7230" s="1" t="n">
        <v>2847</v>
      </c>
      <c r="C7230" s="1" t="s">
        <v>24</v>
      </c>
      <c r="D7230" s="1" t="s">
        <v>11102</v>
      </c>
      <c r="E7230" s="1" t="s">
        <v>11103</v>
      </c>
      <c r="F7230" s="1" t="s">
        <v>315</v>
      </c>
      <c r="G7230" s="1" t="s">
        <v>221</v>
      </c>
    </row>
    <row r="7231" customFormat="false" ht="15" hidden="false" customHeight="true" outlineLevel="0" collapsed="false">
      <c r="A7231" s="1" t="n">
        <v>3856</v>
      </c>
      <c r="C7231" s="1" t="s">
        <v>24</v>
      </c>
      <c r="D7231" s="1" t="s">
        <v>50</v>
      </c>
      <c r="E7231" s="1" t="s">
        <v>11104</v>
      </c>
      <c r="F7231" s="1" t="s">
        <v>281</v>
      </c>
      <c r="G7231" s="1" t="s">
        <v>736</v>
      </c>
    </row>
    <row r="7232" customFormat="false" ht="15" hidden="false" customHeight="true" outlineLevel="0" collapsed="false">
      <c r="A7232" s="1" t="n">
        <v>2126</v>
      </c>
      <c r="C7232" s="1" t="s">
        <v>25</v>
      </c>
      <c r="D7232" s="1" t="s">
        <v>703</v>
      </c>
      <c r="E7232" s="1" t="s">
        <v>11105</v>
      </c>
      <c r="F7232" s="1" t="s">
        <v>79</v>
      </c>
      <c r="G7232" s="1" t="s">
        <v>145</v>
      </c>
    </row>
    <row r="7233" customFormat="false" ht="15" hidden="false" customHeight="true" outlineLevel="0" collapsed="false">
      <c r="A7233" s="1" t="n">
        <v>1815</v>
      </c>
      <c r="B7233" s="1" t="n">
        <v>60000</v>
      </c>
      <c r="C7233" s="1" t="s">
        <v>24</v>
      </c>
      <c r="D7233" s="1" t="s">
        <v>50</v>
      </c>
      <c r="E7233" s="1" t="s">
        <v>11106</v>
      </c>
      <c r="F7233" s="1" t="s">
        <v>79</v>
      </c>
      <c r="G7233" s="1" t="s">
        <v>736</v>
      </c>
      <c r="H7233" s="1" t="s">
        <v>104</v>
      </c>
    </row>
    <row r="7234" customFormat="false" ht="15" hidden="false" customHeight="true" outlineLevel="0" collapsed="false">
      <c r="A7234" s="1" t="n">
        <v>2418</v>
      </c>
      <c r="C7234" s="1" t="s">
        <v>24</v>
      </c>
      <c r="D7234" s="1" t="s">
        <v>703</v>
      </c>
      <c r="E7234" s="1" t="s">
        <v>11107</v>
      </c>
      <c r="F7234" s="1" t="s">
        <v>121</v>
      </c>
      <c r="G7234" s="1" t="s">
        <v>145</v>
      </c>
    </row>
    <row r="7235" customFormat="false" ht="15" hidden="false" customHeight="true" outlineLevel="0" collapsed="false">
      <c r="A7235" s="1" t="n">
        <v>1354</v>
      </c>
      <c r="B7235" s="1" t="n">
        <v>37000</v>
      </c>
      <c r="C7235" s="1" t="s">
        <v>24</v>
      </c>
      <c r="D7235" s="1" t="s">
        <v>9907</v>
      </c>
      <c r="E7235" s="1" t="s">
        <v>11108</v>
      </c>
      <c r="F7235" s="1" t="s">
        <v>80</v>
      </c>
      <c r="G7235" s="1" t="s">
        <v>145</v>
      </c>
      <c r="H7235" s="1" t="s">
        <v>102</v>
      </c>
    </row>
    <row r="7236" customFormat="false" ht="15" hidden="false" customHeight="true" outlineLevel="0" collapsed="false">
      <c r="A7236" s="1" t="n">
        <v>3690</v>
      </c>
      <c r="C7236" s="1" t="s">
        <v>24</v>
      </c>
      <c r="D7236" s="1" t="s">
        <v>43</v>
      </c>
      <c r="E7236" s="1" t="s">
        <v>11109</v>
      </c>
      <c r="F7236" s="1" t="s">
        <v>1627</v>
      </c>
      <c r="G7236" s="1" t="s">
        <v>736</v>
      </c>
    </row>
    <row r="7237" customFormat="false" ht="15" hidden="false" customHeight="true" outlineLevel="0" collapsed="false">
      <c r="A7237" s="1" t="n">
        <v>172</v>
      </c>
      <c r="C7237" s="1" t="s">
        <v>24</v>
      </c>
      <c r="D7237" s="1" t="s">
        <v>11110</v>
      </c>
      <c r="E7237" s="1" t="s">
        <v>11111</v>
      </c>
      <c r="F7237" s="1" t="s">
        <v>80</v>
      </c>
    </row>
    <row r="7238" customFormat="false" ht="15" hidden="false" customHeight="true" outlineLevel="0" collapsed="false">
      <c r="A7238" s="1" t="n">
        <v>3627</v>
      </c>
      <c r="C7238" s="1" t="s">
        <v>24</v>
      </c>
      <c r="D7238" s="1" t="s">
        <v>743</v>
      </c>
      <c r="E7238" s="1" t="s">
        <v>744</v>
      </c>
      <c r="F7238" s="1" t="s">
        <v>80</v>
      </c>
      <c r="G7238" s="1" t="s">
        <v>736</v>
      </c>
    </row>
    <row r="7239" customFormat="false" ht="15" hidden="false" customHeight="true" outlineLevel="0" collapsed="false">
      <c r="A7239" s="1" t="n">
        <v>4034</v>
      </c>
      <c r="C7239" s="1" t="s">
        <v>24</v>
      </c>
      <c r="D7239" s="1" t="s">
        <v>43</v>
      </c>
      <c r="E7239" s="1" t="s">
        <v>11112</v>
      </c>
      <c r="F7239" s="1" t="s">
        <v>83</v>
      </c>
      <c r="G7239" s="1" t="s">
        <v>736</v>
      </c>
    </row>
    <row r="7240" customFormat="false" ht="15" hidden="false" customHeight="true" outlineLevel="0" collapsed="false">
      <c r="A7240" s="1" t="n">
        <v>1228</v>
      </c>
      <c r="C7240" s="1" t="s">
        <v>24</v>
      </c>
      <c r="D7240" s="1" t="s">
        <v>46</v>
      </c>
      <c r="E7240" s="1" t="s">
        <v>11113</v>
      </c>
      <c r="F7240" s="1" t="s">
        <v>86</v>
      </c>
      <c r="G7240" s="1" t="s">
        <v>145</v>
      </c>
    </row>
    <row r="7241" customFormat="false" ht="15" hidden="false" customHeight="true" outlineLevel="0" collapsed="false">
      <c r="A7241" s="1" t="n">
        <v>1629</v>
      </c>
      <c r="C7241" s="1" t="s">
        <v>24</v>
      </c>
      <c r="D7241" s="1" t="s">
        <v>46</v>
      </c>
      <c r="E7241" s="1" t="s">
        <v>11114</v>
      </c>
      <c r="F7241" s="1" t="s">
        <v>79</v>
      </c>
      <c r="G7241" s="1" t="s">
        <v>145</v>
      </c>
    </row>
    <row r="7242" customFormat="false" ht="15" hidden="false" customHeight="true" outlineLevel="0" collapsed="false">
      <c r="A7242" s="1" t="n">
        <v>418</v>
      </c>
      <c r="C7242" s="1" t="s">
        <v>24</v>
      </c>
      <c r="D7242" s="1" t="s">
        <v>10789</v>
      </c>
      <c r="E7242" s="1" t="s">
        <v>11115</v>
      </c>
      <c r="F7242" s="1" t="s">
        <v>80</v>
      </c>
    </row>
    <row r="7243" customFormat="false" ht="15" hidden="false" customHeight="true" outlineLevel="0" collapsed="false">
      <c r="A7243" s="1" t="n">
        <v>1242</v>
      </c>
      <c r="B7243" s="1" t="n">
        <v>30000</v>
      </c>
      <c r="C7243" s="1" t="s">
        <v>24</v>
      </c>
      <c r="D7243" s="1" t="s">
        <v>50</v>
      </c>
      <c r="E7243" s="1" t="s">
        <v>11116</v>
      </c>
      <c r="F7243" s="1" t="s">
        <v>81</v>
      </c>
      <c r="G7243" s="1" t="s">
        <v>736</v>
      </c>
      <c r="H7243" s="1" t="s">
        <v>102</v>
      </c>
    </row>
    <row r="7244" customFormat="false" ht="15" hidden="false" customHeight="true" outlineLevel="0" collapsed="false">
      <c r="A7244" s="1" t="n">
        <v>1519</v>
      </c>
      <c r="B7244" s="1" t="n">
        <v>9.94</v>
      </c>
      <c r="C7244" s="1" t="s">
        <v>24</v>
      </c>
      <c r="D7244" s="1" t="s">
        <v>50</v>
      </c>
      <c r="E7244" s="1" t="s">
        <v>11117</v>
      </c>
      <c r="F7244" s="1" t="s">
        <v>81</v>
      </c>
      <c r="G7244" s="1" t="s">
        <v>736</v>
      </c>
      <c r="H7244" s="1" t="s">
        <v>102</v>
      </c>
    </row>
    <row r="7245" customFormat="false" ht="15" hidden="false" customHeight="true" outlineLevel="0" collapsed="false">
      <c r="A7245" s="1" t="n">
        <v>1184</v>
      </c>
      <c r="C7245" s="1" t="s">
        <v>24</v>
      </c>
      <c r="D7245" s="1" t="s">
        <v>46</v>
      </c>
      <c r="E7245" s="1" t="s">
        <v>11118</v>
      </c>
      <c r="F7245" s="1" t="s">
        <v>86</v>
      </c>
      <c r="G7245" s="1" t="s">
        <v>145</v>
      </c>
    </row>
    <row r="7246" customFormat="false" ht="15" hidden="false" customHeight="true" outlineLevel="0" collapsed="false">
      <c r="A7246" s="1" t="n">
        <v>1950</v>
      </c>
      <c r="C7246" s="1" t="s">
        <v>24</v>
      </c>
      <c r="D7246" s="1" t="s">
        <v>11073</v>
      </c>
      <c r="E7246" s="1" t="s">
        <v>11119</v>
      </c>
      <c r="F7246" s="1" t="s">
        <v>79</v>
      </c>
      <c r="G7246" s="1" t="s">
        <v>736</v>
      </c>
    </row>
    <row r="7247" customFormat="false" ht="15" hidden="false" customHeight="true" outlineLevel="0" collapsed="false">
      <c r="A7247" s="1" t="n">
        <v>1601</v>
      </c>
      <c r="C7247" s="1" t="s">
        <v>24</v>
      </c>
      <c r="D7247" s="1" t="s">
        <v>8124</v>
      </c>
      <c r="E7247" s="1" t="s">
        <v>11120</v>
      </c>
      <c r="F7247" s="1" t="s">
        <v>156</v>
      </c>
      <c r="G7247" s="1" t="s">
        <v>145</v>
      </c>
    </row>
    <row r="7248" customFormat="false" ht="15" hidden="false" customHeight="true" outlineLevel="0" collapsed="false">
      <c r="A7248" s="1" t="n">
        <v>3657</v>
      </c>
      <c r="C7248" s="1" t="s">
        <v>24</v>
      </c>
      <c r="D7248" s="1" t="s">
        <v>43</v>
      </c>
      <c r="E7248" s="1" t="s">
        <v>11121</v>
      </c>
      <c r="F7248" s="1" t="s">
        <v>243</v>
      </c>
      <c r="G7248" s="1" t="s">
        <v>736</v>
      </c>
    </row>
    <row r="7249" customFormat="false" ht="15" hidden="false" customHeight="true" outlineLevel="0" collapsed="false">
      <c r="A7249" s="1" t="n">
        <v>1631</v>
      </c>
      <c r="C7249" s="1" t="s">
        <v>24</v>
      </c>
      <c r="D7249" s="1" t="s">
        <v>10823</v>
      </c>
      <c r="E7249" s="1" t="s">
        <v>11122</v>
      </c>
      <c r="F7249" s="1" t="s">
        <v>84</v>
      </c>
      <c r="G7249" s="1" t="s">
        <v>736</v>
      </c>
    </row>
    <row r="7250" customFormat="false" ht="15" hidden="false" customHeight="true" outlineLevel="0" collapsed="false">
      <c r="A7250" s="1" t="n">
        <v>2796</v>
      </c>
      <c r="C7250" s="1" t="s">
        <v>24</v>
      </c>
      <c r="D7250" s="1" t="s">
        <v>43</v>
      </c>
      <c r="E7250" s="1" t="s">
        <v>11123</v>
      </c>
      <c r="F7250" s="1" t="s">
        <v>92</v>
      </c>
      <c r="G7250" s="1" t="s">
        <v>736</v>
      </c>
    </row>
    <row r="7251" customFormat="false" ht="15" hidden="false" customHeight="true" outlineLevel="0" collapsed="false">
      <c r="A7251" s="1" t="n">
        <v>3881</v>
      </c>
      <c r="C7251" s="1" t="s">
        <v>24</v>
      </c>
      <c r="D7251" s="1" t="s">
        <v>50</v>
      </c>
      <c r="E7251" s="1" t="s">
        <v>11124</v>
      </c>
      <c r="F7251" s="1" t="s">
        <v>80</v>
      </c>
      <c r="G7251" s="1" t="s">
        <v>736</v>
      </c>
    </row>
    <row r="7252" customFormat="false" ht="15" hidden="false" customHeight="true" outlineLevel="0" collapsed="false">
      <c r="A7252" s="1" t="n">
        <v>2092</v>
      </c>
      <c r="C7252" s="1" t="s">
        <v>24</v>
      </c>
      <c r="D7252" s="1" t="s">
        <v>11125</v>
      </c>
      <c r="E7252" s="1" t="s">
        <v>11126</v>
      </c>
      <c r="F7252" s="1" t="s">
        <v>95</v>
      </c>
      <c r="G7252" s="1" t="s">
        <v>736</v>
      </c>
    </row>
    <row r="7253" customFormat="false" ht="15" hidden="false" customHeight="true" outlineLevel="0" collapsed="false">
      <c r="A7253" s="1" t="n">
        <v>4373</v>
      </c>
      <c r="C7253" s="1" t="s">
        <v>24</v>
      </c>
      <c r="D7253" s="1" t="s">
        <v>10801</v>
      </c>
      <c r="E7253" s="1" t="s">
        <v>11127</v>
      </c>
      <c r="F7253" s="1" t="s">
        <v>7463</v>
      </c>
      <c r="G7253" s="1" t="s">
        <v>736</v>
      </c>
    </row>
    <row r="7254" customFormat="false" ht="15" hidden="false" customHeight="true" outlineLevel="0" collapsed="false">
      <c r="A7254" s="1" t="n">
        <v>3417</v>
      </c>
      <c r="C7254" s="1" t="s">
        <v>24</v>
      </c>
      <c r="D7254" s="1" t="s">
        <v>11128</v>
      </c>
      <c r="E7254" s="1" t="s">
        <v>11129</v>
      </c>
      <c r="F7254" s="1" t="s">
        <v>11130</v>
      </c>
    </row>
    <row r="7255" customFormat="false" ht="15" hidden="false" customHeight="true" outlineLevel="0" collapsed="false">
      <c r="A7255" s="1" t="n">
        <v>3618</v>
      </c>
      <c r="C7255" s="1" t="s">
        <v>24</v>
      </c>
      <c r="D7255" s="1" t="s">
        <v>10730</v>
      </c>
      <c r="E7255" s="1" t="s">
        <v>754</v>
      </c>
      <c r="F7255" s="1" t="s">
        <v>358</v>
      </c>
      <c r="G7255" s="1" t="s">
        <v>736</v>
      </c>
    </row>
    <row r="7256" customFormat="false" ht="15" hidden="false" customHeight="true" outlineLevel="0" collapsed="false">
      <c r="A7256" s="1" t="n">
        <v>3319</v>
      </c>
      <c r="C7256" s="1" t="s">
        <v>26</v>
      </c>
      <c r="D7256" s="1" t="s">
        <v>43</v>
      </c>
      <c r="E7256" s="1" t="s">
        <v>11131</v>
      </c>
      <c r="F7256" s="1" t="s">
        <v>84</v>
      </c>
      <c r="G7256" s="1" t="s">
        <v>736</v>
      </c>
    </row>
    <row r="7257" customFormat="false" ht="15" hidden="false" customHeight="true" outlineLevel="0" collapsed="false">
      <c r="A7257" s="1" t="n">
        <v>2597</v>
      </c>
      <c r="C7257" s="1" t="s">
        <v>24</v>
      </c>
      <c r="D7257" s="1" t="s">
        <v>734</v>
      </c>
      <c r="E7257" s="1" t="s">
        <v>10951</v>
      </c>
      <c r="F7257" s="1" t="s">
        <v>81</v>
      </c>
      <c r="G7257" s="1" t="s">
        <v>736</v>
      </c>
    </row>
    <row r="7258" customFormat="false" ht="15" hidden="false" customHeight="true" outlineLevel="0" collapsed="false">
      <c r="A7258" s="1" t="n">
        <v>2112</v>
      </c>
      <c r="C7258" s="1" t="s">
        <v>24</v>
      </c>
      <c r="D7258" s="1" t="s">
        <v>152</v>
      </c>
      <c r="E7258" s="1" t="s">
        <v>11132</v>
      </c>
      <c r="F7258" s="1" t="s">
        <v>79</v>
      </c>
      <c r="G7258" s="1" t="s">
        <v>145</v>
      </c>
    </row>
    <row r="7259" customFormat="false" ht="15" hidden="false" customHeight="true" outlineLevel="0" collapsed="false">
      <c r="A7259" s="1" t="n">
        <v>2595</v>
      </c>
      <c r="C7259" s="1" t="s">
        <v>24</v>
      </c>
      <c r="D7259" s="1" t="s">
        <v>43</v>
      </c>
      <c r="E7259" s="1" t="s">
        <v>11133</v>
      </c>
      <c r="F7259" s="1" t="s">
        <v>79</v>
      </c>
      <c r="G7259" s="1" t="s">
        <v>736</v>
      </c>
    </row>
    <row r="7260" customFormat="false" ht="15" hidden="false" customHeight="true" outlineLevel="0" collapsed="false">
      <c r="A7260" s="1" t="n">
        <v>3779</v>
      </c>
      <c r="C7260" s="1" t="s">
        <v>24</v>
      </c>
      <c r="D7260" s="1" t="s">
        <v>46</v>
      </c>
      <c r="E7260" s="1" t="s">
        <v>11134</v>
      </c>
      <c r="F7260" s="1" t="s">
        <v>117</v>
      </c>
      <c r="G7260" s="1" t="s">
        <v>145</v>
      </c>
    </row>
    <row r="7261" customFormat="false" ht="15" hidden="false" customHeight="true" outlineLevel="0" collapsed="false">
      <c r="A7261" s="1" t="n">
        <v>3008</v>
      </c>
      <c r="C7261" s="1" t="s">
        <v>24</v>
      </c>
      <c r="D7261" s="1" t="s">
        <v>866</v>
      </c>
      <c r="E7261" s="1" t="s">
        <v>11135</v>
      </c>
      <c r="F7261" s="1" t="s">
        <v>702</v>
      </c>
      <c r="G7261" s="1" t="s">
        <v>736</v>
      </c>
    </row>
    <row r="7262" customFormat="false" ht="15" hidden="false" customHeight="true" outlineLevel="0" collapsed="false">
      <c r="A7262" s="1" t="n">
        <v>3921</v>
      </c>
      <c r="C7262" s="1" t="s">
        <v>24</v>
      </c>
      <c r="D7262" s="1" t="s">
        <v>10767</v>
      </c>
      <c r="E7262" s="1" t="s">
        <v>11136</v>
      </c>
      <c r="F7262" s="1" t="s">
        <v>79</v>
      </c>
      <c r="G7262" s="1" t="s">
        <v>145</v>
      </c>
    </row>
    <row r="7263" customFormat="false" ht="15" hidden="false" customHeight="true" outlineLevel="0" collapsed="false">
      <c r="A7263" s="1" t="n">
        <v>5520</v>
      </c>
      <c r="C7263" s="1" t="s">
        <v>25</v>
      </c>
      <c r="D7263" s="1" t="s">
        <v>10244</v>
      </c>
      <c r="E7263" s="1" t="s">
        <v>10734</v>
      </c>
      <c r="F7263" s="1" t="s">
        <v>83</v>
      </c>
      <c r="G7263" s="1" t="s">
        <v>145</v>
      </c>
    </row>
    <row r="7264" customFormat="false" ht="15" hidden="false" customHeight="true" outlineLevel="0" collapsed="false">
      <c r="A7264" s="1" t="n">
        <v>939</v>
      </c>
      <c r="B7264" s="1" t="n">
        <v>15</v>
      </c>
      <c r="C7264" s="1" t="s">
        <v>25</v>
      </c>
      <c r="D7264" s="1" t="s">
        <v>8586</v>
      </c>
      <c r="E7264" s="1" t="s">
        <v>11137</v>
      </c>
      <c r="F7264" s="1" t="s">
        <v>81</v>
      </c>
      <c r="G7264" s="1" t="s">
        <v>736</v>
      </c>
      <c r="H7264" s="1" t="s">
        <v>102</v>
      </c>
    </row>
    <row r="7265" customFormat="false" ht="15" hidden="false" customHeight="true" outlineLevel="0" collapsed="false">
      <c r="A7265" s="1" t="n">
        <v>1884</v>
      </c>
      <c r="C7265" s="1" t="s">
        <v>24</v>
      </c>
      <c r="D7265" s="1" t="s">
        <v>6490</v>
      </c>
      <c r="E7265" s="1" t="s">
        <v>11138</v>
      </c>
      <c r="F7265" s="1" t="s">
        <v>82</v>
      </c>
      <c r="G7265" s="1" t="s">
        <v>736</v>
      </c>
    </row>
    <row r="7266" customFormat="false" ht="15" hidden="false" customHeight="true" outlineLevel="0" collapsed="false">
      <c r="A7266" s="1" t="n">
        <v>1196</v>
      </c>
      <c r="C7266" s="1" t="s">
        <v>24</v>
      </c>
      <c r="D7266" s="1" t="s">
        <v>8985</v>
      </c>
      <c r="E7266" s="1" t="s">
        <v>11139</v>
      </c>
      <c r="F7266" s="1" t="s">
        <v>79</v>
      </c>
      <c r="G7266" s="1" t="s">
        <v>221</v>
      </c>
    </row>
    <row r="7267" customFormat="false" ht="15" hidden="false" customHeight="true" outlineLevel="0" collapsed="false">
      <c r="A7267" s="1" t="n">
        <v>2049</v>
      </c>
      <c r="C7267" s="1" t="s">
        <v>24</v>
      </c>
      <c r="D7267" s="1" t="s">
        <v>743</v>
      </c>
      <c r="E7267" s="1" t="s">
        <v>11140</v>
      </c>
      <c r="F7267" s="1" t="s">
        <v>79</v>
      </c>
      <c r="G7267" s="1" t="s">
        <v>736</v>
      </c>
    </row>
    <row r="7268" customFormat="false" ht="15" hidden="false" customHeight="true" outlineLevel="0" collapsed="false">
      <c r="A7268" s="1" t="n">
        <v>850</v>
      </c>
      <c r="C7268" s="1" t="s">
        <v>24</v>
      </c>
      <c r="D7268" s="1" t="s">
        <v>6490</v>
      </c>
      <c r="E7268" s="1" t="s">
        <v>11141</v>
      </c>
      <c r="F7268" s="1" t="s">
        <v>118</v>
      </c>
      <c r="G7268" s="1" t="s">
        <v>736</v>
      </c>
    </row>
    <row r="7269" customFormat="false" ht="15" hidden="false" customHeight="true" outlineLevel="0" collapsed="false">
      <c r="A7269" s="1" t="n">
        <v>1103</v>
      </c>
      <c r="B7269" s="1" t="n">
        <v>14</v>
      </c>
      <c r="C7269" s="1" t="s">
        <v>25</v>
      </c>
      <c r="D7269" s="1" t="s">
        <v>8763</v>
      </c>
      <c r="E7269" s="1" t="s">
        <v>11142</v>
      </c>
      <c r="F7269" s="1" t="s">
        <v>81</v>
      </c>
      <c r="G7269" s="1" t="s">
        <v>736</v>
      </c>
      <c r="H7269" s="1" t="s">
        <v>102</v>
      </c>
    </row>
    <row r="7270" customFormat="false" ht="15" hidden="false" customHeight="true" outlineLevel="0" collapsed="false">
      <c r="A7270" s="1" t="n">
        <v>201</v>
      </c>
      <c r="C7270" s="1" t="s">
        <v>24</v>
      </c>
      <c r="D7270" s="1" t="s">
        <v>10745</v>
      </c>
      <c r="E7270" s="1" t="s">
        <v>11143</v>
      </c>
      <c r="F7270" s="1" t="s">
        <v>80</v>
      </c>
    </row>
    <row r="7271" customFormat="false" ht="15" hidden="false" customHeight="true" outlineLevel="0" collapsed="false">
      <c r="A7271" s="1" t="n">
        <v>3496</v>
      </c>
      <c r="C7271" s="1" t="s">
        <v>24</v>
      </c>
      <c r="D7271" s="1" t="s">
        <v>43</v>
      </c>
      <c r="E7271" s="1" t="s">
        <v>11144</v>
      </c>
      <c r="F7271" s="1" t="s">
        <v>94</v>
      </c>
      <c r="G7271" s="1" t="s">
        <v>736</v>
      </c>
    </row>
    <row r="7272" customFormat="false" ht="15" hidden="false" customHeight="true" outlineLevel="0" collapsed="false">
      <c r="A7272" s="1" t="n">
        <v>5397</v>
      </c>
      <c r="C7272" s="1" t="s">
        <v>24</v>
      </c>
      <c r="D7272" s="1" t="s">
        <v>39</v>
      </c>
      <c r="E7272" s="1" t="s">
        <v>11145</v>
      </c>
      <c r="F7272" s="1" t="s">
        <v>80</v>
      </c>
    </row>
    <row r="7273" customFormat="false" ht="15" hidden="false" customHeight="true" outlineLevel="0" collapsed="false">
      <c r="A7273" s="1" t="n">
        <v>2133</v>
      </c>
      <c r="C7273" s="1" t="s">
        <v>26</v>
      </c>
      <c r="D7273" s="1" t="s">
        <v>43</v>
      </c>
      <c r="E7273" s="1" t="s">
        <v>11146</v>
      </c>
      <c r="F7273" s="1" t="s">
        <v>84</v>
      </c>
      <c r="G7273" s="1" t="s">
        <v>736</v>
      </c>
    </row>
    <row r="7274" customFormat="false" ht="15" hidden="false" customHeight="true" outlineLevel="0" collapsed="false">
      <c r="A7274" s="1" t="n">
        <v>2548</v>
      </c>
      <c r="C7274" s="1" t="s">
        <v>24</v>
      </c>
      <c r="D7274" s="1" t="s">
        <v>46</v>
      </c>
      <c r="E7274" s="1" t="s">
        <v>11147</v>
      </c>
      <c r="F7274" s="1" t="s">
        <v>81</v>
      </c>
      <c r="G7274" s="1" t="s">
        <v>145</v>
      </c>
    </row>
    <row r="7275" customFormat="false" ht="15" hidden="false" customHeight="true" outlineLevel="0" collapsed="false">
      <c r="A7275" s="1" t="n">
        <v>2767</v>
      </c>
      <c r="C7275" s="1" t="s">
        <v>24</v>
      </c>
      <c r="D7275" s="1" t="s">
        <v>46</v>
      </c>
      <c r="E7275" s="1" t="s">
        <v>11148</v>
      </c>
      <c r="F7275" s="1" t="s">
        <v>95</v>
      </c>
      <c r="G7275" s="1" t="s">
        <v>145</v>
      </c>
    </row>
    <row r="7276" customFormat="false" ht="15" hidden="false" customHeight="true" outlineLevel="0" collapsed="false">
      <c r="A7276" s="1" t="n">
        <v>2609</v>
      </c>
      <c r="C7276" s="1" t="s">
        <v>24</v>
      </c>
      <c r="D7276" s="1" t="s">
        <v>866</v>
      </c>
      <c r="E7276" s="1" t="s">
        <v>11149</v>
      </c>
      <c r="F7276" s="1" t="s">
        <v>79</v>
      </c>
      <c r="G7276" s="1" t="s">
        <v>736</v>
      </c>
    </row>
    <row r="7277" customFormat="false" ht="15" hidden="false" customHeight="true" outlineLevel="0" collapsed="false">
      <c r="A7277" s="1" t="n">
        <v>1742</v>
      </c>
      <c r="C7277" s="1" t="s">
        <v>24</v>
      </c>
      <c r="D7277" s="1" t="s">
        <v>10823</v>
      </c>
      <c r="E7277" s="1" t="s">
        <v>11150</v>
      </c>
      <c r="F7277" s="1" t="s">
        <v>595</v>
      </c>
      <c r="G7277" s="1" t="s">
        <v>736</v>
      </c>
    </row>
    <row r="7278" customFormat="false" ht="15" hidden="false" customHeight="true" outlineLevel="0" collapsed="false">
      <c r="A7278" s="1" t="n">
        <v>1295</v>
      </c>
      <c r="C7278" s="1" t="s">
        <v>24</v>
      </c>
      <c r="D7278" s="1" t="s">
        <v>11151</v>
      </c>
      <c r="E7278" s="1" t="s">
        <v>11152</v>
      </c>
      <c r="F7278" s="1" t="s">
        <v>80</v>
      </c>
    </row>
    <row r="7279" customFormat="false" ht="15" hidden="false" customHeight="true" outlineLevel="0" collapsed="false">
      <c r="A7279" s="1" t="n">
        <v>4651</v>
      </c>
      <c r="C7279" s="1" t="s">
        <v>24</v>
      </c>
      <c r="D7279" s="1" t="s">
        <v>43</v>
      </c>
      <c r="E7279" s="1" t="s">
        <v>11153</v>
      </c>
      <c r="F7279" s="1" t="s">
        <v>79</v>
      </c>
      <c r="G7279" s="1" t="s">
        <v>736</v>
      </c>
    </row>
    <row r="7280" customFormat="false" ht="15" hidden="false" customHeight="true" outlineLevel="0" collapsed="false">
      <c r="A7280" s="1" t="n">
        <v>1378</v>
      </c>
      <c r="B7280" s="1" t="n">
        <v>0</v>
      </c>
      <c r="C7280" s="1" t="s">
        <v>24</v>
      </c>
      <c r="D7280" s="1" t="s">
        <v>703</v>
      </c>
      <c r="E7280" s="1" t="s">
        <v>11154</v>
      </c>
      <c r="F7280" s="1" t="s">
        <v>79</v>
      </c>
      <c r="G7280" s="1" t="s">
        <v>145</v>
      </c>
      <c r="H7280" s="1" t="s">
        <v>102</v>
      </c>
    </row>
    <row r="7281" customFormat="false" ht="15" hidden="false" customHeight="true" outlineLevel="0" collapsed="false">
      <c r="A7281" s="1" t="n">
        <v>3943</v>
      </c>
      <c r="C7281" s="1" t="s">
        <v>24</v>
      </c>
      <c r="D7281" s="1" t="s">
        <v>43</v>
      </c>
      <c r="E7281" s="1" t="s">
        <v>11155</v>
      </c>
      <c r="F7281" s="1" t="s">
        <v>94</v>
      </c>
      <c r="G7281" s="1" t="s">
        <v>736</v>
      </c>
    </row>
    <row r="7282" customFormat="false" ht="15" hidden="false" customHeight="true" outlineLevel="0" collapsed="false">
      <c r="A7282" s="1" t="n">
        <v>5027</v>
      </c>
      <c r="C7282" s="1" t="s">
        <v>24</v>
      </c>
      <c r="D7282" s="1" t="s">
        <v>743</v>
      </c>
      <c r="E7282" s="1" t="s">
        <v>11156</v>
      </c>
      <c r="F7282" s="1" t="s">
        <v>79</v>
      </c>
      <c r="G7282" s="1" t="s">
        <v>736</v>
      </c>
    </row>
    <row r="7283" customFormat="false" ht="15" hidden="false" customHeight="true" outlineLevel="0" collapsed="false">
      <c r="A7283" s="1" t="n">
        <v>3195</v>
      </c>
      <c r="C7283" s="1" t="s">
        <v>24</v>
      </c>
      <c r="D7283" s="1" t="s">
        <v>6070</v>
      </c>
      <c r="E7283" s="1" t="s">
        <v>11157</v>
      </c>
      <c r="F7283" s="1" t="s">
        <v>81</v>
      </c>
      <c r="G7283" s="1" t="s">
        <v>221</v>
      </c>
    </row>
    <row r="7284" customFormat="false" ht="15" hidden="false" customHeight="true" outlineLevel="0" collapsed="false">
      <c r="A7284" s="1" t="n">
        <v>596</v>
      </c>
      <c r="B7284" s="1" t="n">
        <v>38000</v>
      </c>
      <c r="C7284" s="1" t="s">
        <v>24</v>
      </c>
      <c r="D7284" s="1" t="s">
        <v>50</v>
      </c>
      <c r="E7284" s="1" t="s">
        <v>11158</v>
      </c>
      <c r="F7284" s="1" t="s">
        <v>765</v>
      </c>
      <c r="G7284" s="1" t="s">
        <v>736</v>
      </c>
      <c r="H7284" s="1" t="s">
        <v>102</v>
      </c>
    </row>
    <row r="7285" customFormat="false" ht="15" hidden="false" customHeight="true" outlineLevel="0" collapsed="false">
      <c r="A7285" s="1" t="n">
        <v>2543</v>
      </c>
      <c r="C7285" s="1" t="s">
        <v>24</v>
      </c>
      <c r="D7285" s="1" t="s">
        <v>739</v>
      </c>
      <c r="E7285" s="1" t="s">
        <v>11159</v>
      </c>
      <c r="F7285" s="1" t="s">
        <v>117</v>
      </c>
      <c r="G7285" s="1" t="s">
        <v>736</v>
      </c>
    </row>
    <row r="7286" customFormat="false" ht="15" hidden="false" customHeight="true" outlineLevel="0" collapsed="false">
      <c r="A7286" s="1" t="n">
        <v>1783</v>
      </c>
      <c r="B7286" s="1" t="n">
        <v>14.25</v>
      </c>
      <c r="C7286" s="1" t="s">
        <v>24</v>
      </c>
      <c r="D7286" s="1" t="s">
        <v>10779</v>
      </c>
      <c r="E7286" s="1" t="s">
        <v>11160</v>
      </c>
      <c r="F7286" s="1" t="s">
        <v>94</v>
      </c>
      <c r="G7286" s="1" t="s">
        <v>145</v>
      </c>
      <c r="H7286" s="1" t="s">
        <v>102</v>
      </c>
    </row>
    <row r="7287" customFormat="false" ht="15" hidden="false" customHeight="true" outlineLevel="0" collapsed="false">
      <c r="A7287" s="1" t="n">
        <v>4632</v>
      </c>
      <c r="C7287" s="1" t="s">
        <v>24</v>
      </c>
      <c r="D7287" s="1" t="s">
        <v>39</v>
      </c>
      <c r="E7287" s="1" t="s">
        <v>11161</v>
      </c>
      <c r="F7287" s="1" t="s">
        <v>79</v>
      </c>
    </row>
    <row r="7288" customFormat="false" ht="15" hidden="false" customHeight="true" outlineLevel="0" collapsed="false">
      <c r="A7288" s="1" t="n">
        <v>2346</v>
      </c>
      <c r="C7288" s="1" t="s">
        <v>24</v>
      </c>
      <c r="D7288" s="1" t="s">
        <v>10244</v>
      </c>
      <c r="E7288" s="1" t="s">
        <v>11162</v>
      </c>
      <c r="F7288" s="1" t="s">
        <v>95</v>
      </c>
      <c r="G7288" s="1" t="s">
        <v>145</v>
      </c>
    </row>
    <row r="7289" customFormat="false" ht="15" hidden="false" customHeight="true" outlineLevel="0" collapsed="false">
      <c r="A7289" s="1" t="n">
        <v>1210</v>
      </c>
      <c r="B7289" s="1" t="n">
        <v>9</v>
      </c>
      <c r="C7289" s="1" t="s">
        <v>24</v>
      </c>
      <c r="D7289" s="1" t="s">
        <v>11163</v>
      </c>
      <c r="E7289" s="1" t="s">
        <v>11164</v>
      </c>
      <c r="F7289" s="1" t="s">
        <v>87</v>
      </c>
      <c r="G7289" s="1" t="s">
        <v>145</v>
      </c>
      <c r="H7289" s="1" t="s">
        <v>102</v>
      </c>
    </row>
    <row r="7290" customFormat="false" ht="15" hidden="false" customHeight="true" outlineLevel="0" collapsed="false">
      <c r="A7290" s="1" t="n">
        <v>1159</v>
      </c>
      <c r="C7290" s="1" t="s">
        <v>24</v>
      </c>
      <c r="D7290" s="1" t="s">
        <v>739</v>
      </c>
      <c r="E7290" s="1" t="s">
        <v>11165</v>
      </c>
      <c r="F7290" s="1" t="s">
        <v>117</v>
      </c>
      <c r="G7290" s="1" t="s">
        <v>736</v>
      </c>
    </row>
    <row r="7291" customFormat="false" ht="15" hidden="false" customHeight="true" outlineLevel="0" collapsed="false">
      <c r="A7291" s="1" t="n">
        <v>280</v>
      </c>
      <c r="C7291" s="1" t="s">
        <v>24</v>
      </c>
      <c r="D7291" s="1" t="s">
        <v>10762</v>
      </c>
      <c r="E7291" s="1" t="s">
        <v>11166</v>
      </c>
      <c r="F7291" s="1" t="s">
        <v>80</v>
      </c>
    </row>
    <row r="7292" customFormat="false" ht="15" hidden="false" customHeight="true" outlineLevel="0" collapsed="false">
      <c r="A7292" s="1" t="n">
        <v>2818</v>
      </c>
      <c r="C7292" s="1" t="s">
        <v>24</v>
      </c>
      <c r="D7292" s="1" t="s">
        <v>43</v>
      </c>
      <c r="E7292" s="1" t="s">
        <v>11167</v>
      </c>
      <c r="F7292" s="1" t="s">
        <v>94</v>
      </c>
      <c r="G7292" s="1" t="s">
        <v>736</v>
      </c>
    </row>
    <row r="7293" customFormat="false" ht="15" hidden="false" customHeight="true" outlineLevel="0" collapsed="false">
      <c r="A7293" s="1" t="n">
        <v>1643</v>
      </c>
      <c r="C7293" s="1" t="s">
        <v>24</v>
      </c>
      <c r="D7293" s="1" t="s">
        <v>43</v>
      </c>
      <c r="E7293" s="1" t="s">
        <v>11168</v>
      </c>
      <c r="F7293" s="1" t="s">
        <v>79</v>
      </c>
      <c r="G7293" s="1" t="s">
        <v>736</v>
      </c>
    </row>
    <row r="7294" customFormat="false" ht="15" hidden="false" customHeight="true" outlineLevel="0" collapsed="false">
      <c r="A7294" s="1" t="n">
        <v>1644</v>
      </c>
      <c r="B7294" s="1" t="n">
        <v>70000</v>
      </c>
      <c r="C7294" s="1" t="s">
        <v>24</v>
      </c>
      <c r="D7294" s="1" t="s">
        <v>10932</v>
      </c>
      <c r="E7294" s="1" t="s">
        <v>11169</v>
      </c>
      <c r="F7294" s="1" t="s">
        <v>93</v>
      </c>
      <c r="G7294" s="1" t="s">
        <v>145</v>
      </c>
      <c r="H7294" s="1" t="s">
        <v>104</v>
      </c>
    </row>
    <row r="7295" customFormat="false" ht="15" hidden="false" customHeight="true" outlineLevel="0" collapsed="false">
      <c r="A7295" s="1" t="n">
        <v>3635</v>
      </c>
      <c r="C7295" s="1" t="s">
        <v>25</v>
      </c>
      <c r="D7295" s="1" t="s">
        <v>703</v>
      </c>
      <c r="E7295" s="1" t="s">
        <v>11170</v>
      </c>
      <c r="F7295" s="1" t="s">
        <v>11171</v>
      </c>
      <c r="G7295" s="1" t="s">
        <v>145</v>
      </c>
    </row>
    <row r="7296" customFormat="false" ht="15" hidden="false" customHeight="true" outlineLevel="0" collapsed="false">
      <c r="A7296" s="1" t="n">
        <v>1342</v>
      </c>
      <c r="C7296" s="1" t="s">
        <v>24</v>
      </c>
      <c r="D7296" s="1" t="s">
        <v>46</v>
      </c>
      <c r="E7296" s="1" t="s">
        <v>11172</v>
      </c>
      <c r="F7296" s="1" t="s">
        <v>81</v>
      </c>
      <c r="G7296" s="1" t="s">
        <v>145</v>
      </c>
    </row>
    <row r="7297" customFormat="false" ht="15" hidden="false" customHeight="true" outlineLevel="0" collapsed="false">
      <c r="A7297" s="1" t="n">
        <v>3032</v>
      </c>
      <c r="C7297" s="1" t="s">
        <v>24</v>
      </c>
      <c r="D7297" s="1" t="s">
        <v>8124</v>
      </c>
      <c r="E7297" s="1" t="s">
        <v>11173</v>
      </c>
      <c r="F7297" s="1" t="s">
        <v>80</v>
      </c>
      <c r="G7297" s="1" t="s">
        <v>145</v>
      </c>
    </row>
    <row r="7298" customFormat="false" ht="15" hidden="false" customHeight="true" outlineLevel="0" collapsed="false">
      <c r="A7298" s="1" t="n">
        <v>329</v>
      </c>
      <c r="C7298" s="1" t="s">
        <v>24</v>
      </c>
      <c r="D7298" s="1" t="s">
        <v>10823</v>
      </c>
      <c r="E7298" s="1" t="s">
        <v>11101</v>
      </c>
      <c r="F7298" s="1" t="s">
        <v>79</v>
      </c>
      <c r="G7298" s="1" t="s">
        <v>736</v>
      </c>
    </row>
    <row r="7299" customFormat="false" ht="15" hidden="false" customHeight="true" outlineLevel="0" collapsed="false">
      <c r="A7299" s="1" t="n">
        <v>612</v>
      </c>
      <c r="C7299" s="1" t="s">
        <v>24</v>
      </c>
      <c r="D7299" s="1" t="s">
        <v>11174</v>
      </c>
      <c r="E7299" s="1" t="s">
        <v>11175</v>
      </c>
      <c r="F7299" s="1" t="s">
        <v>11176</v>
      </c>
      <c r="G7299" s="1" t="s">
        <v>145</v>
      </c>
    </row>
    <row r="7300" customFormat="false" ht="15" hidden="false" customHeight="true" outlineLevel="0" collapsed="false">
      <c r="A7300" s="1" t="n">
        <v>2255</v>
      </c>
      <c r="C7300" s="1" t="s">
        <v>26</v>
      </c>
      <c r="D7300" s="1" t="s">
        <v>43</v>
      </c>
      <c r="E7300" s="1" t="s">
        <v>11177</v>
      </c>
      <c r="F7300" s="1" t="s">
        <v>84</v>
      </c>
      <c r="G7300" s="1" t="s">
        <v>736</v>
      </c>
    </row>
    <row r="7301" customFormat="false" ht="15" hidden="false" customHeight="true" outlineLevel="0" collapsed="false">
      <c r="A7301" s="1" t="n">
        <v>2238</v>
      </c>
      <c r="C7301" s="1" t="s">
        <v>27</v>
      </c>
      <c r="D7301" s="1" t="s">
        <v>6315</v>
      </c>
      <c r="E7301" s="1" t="s">
        <v>11178</v>
      </c>
      <c r="F7301" s="1" t="s">
        <v>80</v>
      </c>
      <c r="G7301" s="1" t="s">
        <v>145</v>
      </c>
    </row>
    <row r="7302" customFormat="false" ht="15" hidden="false" customHeight="true" outlineLevel="0" collapsed="false">
      <c r="A7302" s="1" t="n">
        <v>823</v>
      </c>
      <c r="B7302" s="1" t="n">
        <v>26000</v>
      </c>
      <c r="C7302" s="1" t="s">
        <v>24</v>
      </c>
      <c r="D7302" s="1" t="s">
        <v>8763</v>
      </c>
      <c r="E7302" s="1" t="s">
        <v>11179</v>
      </c>
      <c r="F7302" s="1" t="s">
        <v>81</v>
      </c>
      <c r="G7302" s="1" t="s">
        <v>736</v>
      </c>
      <c r="H7302" s="1" t="s">
        <v>102</v>
      </c>
    </row>
    <row r="7303" customFormat="false" ht="15" hidden="false" customHeight="true" outlineLevel="0" collapsed="false">
      <c r="A7303" s="1" t="n">
        <v>1530</v>
      </c>
      <c r="C7303" s="1" t="s">
        <v>24</v>
      </c>
      <c r="D7303" s="1" t="s">
        <v>11180</v>
      </c>
      <c r="E7303" s="1" t="s">
        <v>11181</v>
      </c>
      <c r="F7303" s="1" t="s">
        <v>80</v>
      </c>
      <c r="G7303" s="1" t="s">
        <v>736</v>
      </c>
    </row>
    <row r="7304" customFormat="false" ht="15" hidden="false" customHeight="true" outlineLevel="0" collapsed="false">
      <c r="A7304" s="1" t="n">
        <v>1091</v>
      </c>
      <c r="B7304" s="1" t="n">
        <v>0</v>
      </c>
      <c r="C7304" s="1" t="s">
        <v>24</v>
      </c>
      <c r="D7304" s="1" t="s">
        <v>8124</v>
      </c>
      <c r="E7304" s="1" t="s">
        <v>11182</v>
      </c>
      <c r="F7304" s="1" t="s">
        <v>80</v>
      </c>
      <c r="G7304" s="1" t="s">
        <v>145</v>
      </c>
      <c r="H7304" s="1" t="s">
        <v>102</v>
      </c>
    </row>
    <row r="7305" customFormat="false" ht="15" hidden="false" customHeight="true" outlineLevel="0" collapsed="false">
      <c r="A7305" s="1" t="n">
        <v>3076</v>
      </c>
      <c r="B7305" s="1" t="n">
        <v>0</v>
      </c>
      <c r="C7305" s="1" t="s">
        <v>24</v>
      </c>
      <c r="D7305" s="1" t="s">
        <v>43</v>
      </c>
      <c r="E7305" s="1" t="s">
        <v>11183</v>
      </c>
      <c r="F7305" s="1" t="s">
        <v>11184</v>
      </c>
      <c r="G7305" s="1" t="s">
        <v>736</v>
      </c>
      <c r="H7305" s="1" t="s">
        <v>102</v>
      </c>
    </row>
    <row r="7306" customFormat="false" ht="15" hidden="false" customHeight="true" outlineLevel="0" collapsed="false">
      <c r="A7306" s="1" t="n">
        <v>1337</v>
      </c>
      <c r="C7306" s="1" t="s">
        <v>24</v>
      </c>
      <c r="D7306" s="1" t="s">
        <v>46</v>
      </c>
      <c r="E7306" s="1" t="s">
        <v>11185</v>
      </c>
      <c r="F7306" s="1" t="s">
        <v>86</v>
      </c>
      <c r="G7306" s="1" t="s">
        <v>145</v>
      </c>
    </row>
    <row r="7307" customFormat="false" ht="15" hidden="false" customHeight="true" outlineLevel="0" collapsed="false">
      <c r="A7307" s="1" t="n">
        <v>2068</v>
      </c>
      <c r="C7307" s="1" t="s">
        <v>24</v>
      </c>
      <c r="D7307" s="1" t="s">
        <v>11186</v>
      </c>
      <c r="E7307" s="1" t="s">
        <v>11187</v>
      </c>
      <c r="F7307" s="1" t="s">
        <v>89</v>
      </c>
      <c r="G7307" s="1" t="s">
        <v>736</v>
      </c>
    </row>
    <row r="7308" customFormat="false" ht="15" hidden="false" customHeight="true" outlineLevel="0" collapsed="false">
      <c r="A7308" s="1" t="n">
        <v>2532</v>
      </c>
      <c r="C7308" s="1" t="s">
        <v>24</v>
      </c>
      <c r="D7308" s="1" t="s">
        <v>46</v>
      </c>
      <c r="E7308" s="1" t="s">
        <v>11188</v>
      </c>
      <c r="F7308" s="1" t="s">
        <v>83</v>
      </c>
      <c r="G7308" s="1" t="s">
        <v>145</v>
      </c>
    </row>
    <row r="7309" customFormat="false" ht="15" hidden="false" customHeight="true" outlineLevel="0" collapsed="false">
      <c r="A7309" s="1" t="n">
        <v>1408</v>
      </c>
      <c r="C7309" s="1" t="s">
        <v>24</v>
      </c>
      <c r="D7309" s="1" t="s">
        <v>10842</v>
      </c>
      <c r="E7309" s="1" t="s">
        <v>11189</v>
      </c>
      <c r="F7309" s="1" t="s">
        <v>90</v>
      </c>
    </row>
    <row r="7310" customFormat="false" ht="15" hidden="false" customHeight="true" outlineLevel="0" collapsed="false">
      <c r="A7310" s="1" t="n">
        <v>3783</v>
      </c>
      <c r="C7310" s="1" t="s">
        <v>24</v>
      </c>
      <c r="D7310" s="1" t="s">
        <v>770</v>
      </c>
      <c r="E7310" s="1" t="s">
        <v>11190</v>
      </c>
      <c r="F7310" s="1" t="s">
        <v>79</v>
      </c>
      <c r="G7310" s="1" t="s">
        <v>736</v>
      </c>
    </row>
    <row r="7311" customFormat="false" ht="15" hidden="false" customHeight="true" outlineLevel="0" collapsed="false">
      <c r="A7311" s="1" t="n">
        <v>1286</v>
      </c>
      <c r="B7311" s="1" t="n">
        <v>17.24</v>
      </c>
      <c r="C7311" s="1" t="s">
        <v>24</v>
      </c>
      <c r="D7311" s="1" t="s">
        <v>46</v>
      </c>
      <c r="E7311" s="1" t="s">
        <v>11191</v>
      </c>
      <c r="F7311" s="1" t="s">
        <v>79</v>
      </c>
      <c r="G7311" s="1" t="s">
        <v>145</v>
      </c>
      <c r="H7311" s="1" t="s">
        <v>102</v>
      </c>
    </row>
    <row r="7312" customFormat="false" ht="15" hidden="false" customHeight="true" outlineLevel="0" collapsed="false">
      <c r="A7312" s="1" t="n">
        <v>2609</v>
      </c>
      <c r="C7312" s="1" t="s">
        <v>24</v>
      </c>
      <c r="D7312" s="1" t="s">
        <v>10742</v>
      </c>
      <c r="E7312" s="1" t="s">
        <v>11192</v>
      </c>
      <c r="F7312" s="1" t="s">
        <v>79</v>
      </c>
    </row>
    <row r="7313" customFormat="false" ht="15" hidden="false" customHeight="true" outlineLevel="0" collapsed="false">
      <c r="A7313" s="1" t="n">
        <v>744</v>
      </c>
      <c r="C7313" s="1" t="s">
        <v>24</v>
      </c>
      <c r="D7313" s="1" t="s">
        <v>10879</v>
      </c>
      <c r="E7313" s="1" t="s">
        <v>11193</v>
      </c>
      <c r="F7313" s="1" t="s">
        <v>80</v>
      </c>
    </row>
    <row r="7314" customFormat="false" ht="15" hidden="false" customHeight="true" outlineLevel="0" collapsed="false">
      <c r="A7314" s="1" t="n">
        <v>392</v>
      </c>
      <c r="C7314" s="1" t="s">
        <v>24</v>
      </c>
      <c r="D7314" s="1" t="s">
        <v>10823</v>
      </c>
      <c r="E7314" s="1" t="s">
        <v>11194</v>
      </c>
      <c r="F7314" s="1" t="s">
        <v>79</v>
      </c>
      <c r="G7314" s="1" t="s">
        <v>736</v>
      </c>
    </row>
    <row r="7315" customFormat="false" ht="15" hidden="false" customHeight="true" outlineLevel="0" collapsed="false">
      <c r="A7315" s="1" t="n">
        <v>3680</v>
      </c>
      <c r="C7315" s="1" t="s">
        <v>24</v>
      </c>
      <c r="D7315" s="1" t="s">
        <v>866</v>
      </c>
      <c r="E7315" s="1" t="s">
        <v>11195</v>
      </c>
      <c r="F7315" s="1" t="s">
        <v>8173</v>
      </c>
      <c r="G7315" s="1" t="s">
        <v>736</v>
      </c>
    </row>
    <row r="7316" customFormat="false" ht="15" hidden="false" customHeight="true" outlineLevel="0" collapsed="false">
      <c r="A7316" s="1" t="n">
        <v>447</v>
      </c>
      <c r="C7316" s="1" t="s">
        <v>27</v>
      </c>
      <c r="D7316" s="1" t="s">
        <v>10745</v>
      </c>
      <c r="E7316" s="1" t="s">
        <v>11196</v>
      </c>
      <c r="F7316" s="1" t="s">
        <v>80</v>
      </c>
    </row>
    <row r="7317" customFormat="false" ht="15" hidden="false" customHeight="true" outlineLevel="0" collapsed="false">
      <c r="A7317" s="1" t="n">
        <v>239</v>
      </c>
      <c r="C7317" s="1" t="s">
        <v>27</v>
      </c>
      <c r="D7317" s="1" t="s">
        <v>10745</v>
      </c>
      <c r="E7317" s="1" t="s">
        <v>11197</v>
      </c>
      <c r="F7317" s="1" t="s">
        <v>80</v>
      </c>
    </row>
    <row r="7318" customFormat="false" ht="15" hidden="false" customHeight="true" outlineLevel="0" collapsed="false">
      <c r="A7318" s="1" t="n">
        <v>10150</v>
      </c>
      <c r="C7318" s="1" t="s">
        <v>24</v>
      </c>
      <c r="D7318" s="1" t="s">
        <v>46</v>
      </c>
      <c r="E7318" s="1" t="s">
        <v>11198</v>
      </c>
      <c r="F7318" s="1" t="s">
        <v>79</v>
      </c>
      <c r="G7318" s="1" t="s">
        <v>145</v>
      </c>
    </row>
    <row r="7319" customFormat="false" ht="15" hidden="false" customHeight="true" outlineLevel="0" collapsed="false">
      <c r="A7319" s="1" t="n">
        <v>1294</v>
      </c>
      <c r="C7319" s="1" t="s">
        <v>24</v>
      </c>
      <c r="D7319" s="1" t="s">
        <v>46</v>
      </c>
      <c r="E7319" s="1" t="s">
        <v>11199</v>
      </c>
      <c r="F7319" s="1" t="s">
        <v>86</v>
      </c>
      <c r="G7319" s="1" t="s">
        <v>145</v>
      </c>
    </row>
    <row r="7320" customFormat="false" ht="15" hidden="false" customHeight="true" outlineLevel="0" collapsed="false">
      <c r="A7320" s="1" t="n">
        <v>5711</v>
      </c>
      <c r="C7320" s="1" t="s">
        <v>24</v>
      </c>
      <c r="D7320" s="1" t="s">
        <v>43</v>
      </c>
      <c r="E7320" s="1" t="s">
        <v>11200</v>
      </c>
      <c r="F7320" s="1" t="s">
        <v>79</v>
      </c>
      <c r="G7320" s="1" t="s">
        <v>736</v>
      </c>
    </row>
    <row r="7321" customFormat="false" ht="15" hidden="false" customHeight="true" outlineLevel="0" collapsed="false">
      <c r="A7321" s="1" t="n">
        <v>1026</v>
      </c>
      <c r="C7321" s="1" t="s">
        <v>26</v>
      </c>
      <c r="D7321" s="1" t="s">
        <v>46</v>
      </c>
      <c r="E7321" s="1" t="s">
        <v>11201</v>
      </c>
      <c r="F7321" s="1" t="s">
        <v>86</v>
      </c>
      <c r="G7321" s="1" t="s">
        <v>145</v>
      </c>
    </row>
    <row r="7322" customFormat="false" ht="15" hidden="false" customHeight="true" outlineLevel="0" collapsed="false">
      <c r="A7322" s="1" t="n">
        <v>1765</v>
      </c>
      <c r="C7322" s="1" t="s">
        <v>24</v>
      </c>
      <c r="D7322" s="1" t="s">
        <v>46</v>
      </c>
      <c r="E7322" s="1" t="s">
        <v>11202</v>
      </c>
      <c r="F7322" s="1" t="s">
        <v>79</v>
      </c>
      <c r="G7322" s="1" t="s">
        <v>145</v>
      </c>
    </row>
    <row r="7323" customFormat="false" ht="15" hidden="false" customHeight="true" outlineLevel="0" collapsed="false">
      <c r="A7323" s="1" t="n">
        <v>1195</v>
      </c>
      <c r="B7323" s="1" t="n">
        <v>16</v>
      </c>
      <c r="C7323" s="1" t="s">
        <v>25</v>
      </c>
      <c r="D7323" s="1" t="s">
        <v>734</v>
      </c>
      <c r="E7323" s="1" t="s">
        <v>11203</v>
      </c>
      <c r="F7323" s="1" t="s">
        <v>81</v>
      </c>
      <c r="G7323" s="1" t="s">
        <v>736</v>
      </c>
      <c r="H7323" s="1" t="s">
        <v>102</v>
      </c>
    </row>
    <row r="7324" customFormat="false" ht="15" hidden="false" customHeight="true" outlineLevel="0" collapsed="false">
      <c r="A7324" s="1" t="n">
        <v>1017</v>
      </c>
      <c r="C7324" s="1" t="s">
        <v>24</v>
      </c>
      <c r="D7324" s="1" t="s">
        <v>11204</v>
      </c>
      <c r="E7324" s="1" t="s">
        <v>11205</v>
      </c>
      <c r="F7324" s="1" t="s">
        <v>84</v>
      </c>
      <c r="G7324" s="1" t="s">
        <v>736</v>
      </c>
    </row>
    <row r="7325" customFormat="false" ht="15" hidden="false" customHeight="true" outlineLevel="0" collapsed="false">
      <c r="A7325" s="1" t="n">
        <v>779</v>
      </c>
      <c r="B7325" s="1" t="n">
        <v>31000</v>
      </c>
      <c r="C7325" s="1" t="s">
        <v>25</v>
      </c>
      <c r="D7325" s="1" t="s">
        <v>50</v>
      </c>
      <c r="E7325" s="1" t="s">
        <v>11206</v>
      </c>
      <c r="F7325" s="1" t="s">
        <v>81</v>
      </c>
      <c r="G7325" s="1" t="s">
        <v>736</v>
      </c>
      <c r="H7325" s="1" t="s">
        <v>102</v>
      </c>
    </row>
    <row r="7326" customFormat="false" ht="15" hidden="false" customHeight="true" outlineLevel="0" collapsed="false">
      <c r="A7326" s="1" t="n">
        <v>2346</v>
      </c>
      <c r="C7326" s="1" t="s">
        <v>24</v>
      </c>
      <c r="D7326" s="1" t="s">
        <v>43</v>
      </c>
      <c r="E7326" s="1" t="s">
        <v>11207</v>
      </c>
      <c r="F7326" s="1" t="s">
        <v>79</v>
      </c>
      <c r="G7326" s="1" t="s">
        <v>736</v>
      </c>
    </row>
    <row r="7327" customFormat="false" ht="15" hidden="false" customHeight="true" outlineLevel="0" collapsed="false">
      <c r="A7327" s="1" t="n">
        <v>1614</v>
      </c>
      <c r="C7327" s="1" t="s">
        <v>24</v>
      </c>
      <c r="D7327" s="1" t="s">
        <v>10985</v>
      </c>
      <c r="E7327" s="1" t="s">
        <v>11208</v>
      </c>
      <c r="F7327" s="1" t="s">
        <v>81</v>
      </c>
      <c r="G7327" s="1" t="s">
        <v>145</v>
      </c>
    </row>
    <row r="7328" customFormat="false" ht="15" hidden="false" customHeight="true" outlineLevel="0" collapsed="false">
      <c r="A7328" s="1" t="n">
        <v>1597</v>
      </c>
      <c r="C7328" s="1" t="s">
        <v>24</v>
      </c>
      <c r="D7328" s="1" t="s">
        <v>43</v>
      </c>
      <c r="E7328" s="1" t="s">
        <v>11209</v>
      </c>
      <c r="F7328" s="1" t="s">
        <v>94</v>
      </c>
      <c r="G7328" s="1" t="s">
        <v>736</v>
      </c>
    </row>
    <row r="7329" customFormat="false" ht="15" hidden="false" customHeight="true" outlineLevel="0" collapsed="false">
      <c r="A7329" s="1" t="n">
        <v>2539</v>
      </c>
      <c r="C7329" s="1" t="s">
        <v>27</v>
      </c>
      <c r="D7329" s="1" t="s">
        <v>743</v>
      </c>
      <c r="E7329" s="1" t="s">
        <v>11210</v>
      </c>
      <c r="F7329" s="1" t="s">
        <v>702</v>
      </c>
      <c r="G7329" s="1" t="s">
        <v>736</v>
      </c>
    </row>
    <row r="7330" customFormat="false" ht="15" hidden="false" customHeight="true" outlineLevel="0" collapsed="false">
      <c r="A7330" s="1" t="n">
        <v>3290</v>
      </c>
      <c r="C7330" s="1" t="s">
        <v>24</v>
      </c>
      <c r="D7330" s="1" t="s">
        <v>10801</v>
      </c>
      <c r="E7330" s="1" t="s">
        <v>11211</v>
      </c>
      <c r="F7330" s="1" t="s">
        <v>1199</v>
      </c>
      <c r="G7330" s="1" t="s">
        <v>736</v>
      </c>
    </row>
    <row r="7331" customFormat="false" ht="15" hidden="false" customHeight="true" outlineLevel="0" collapsed="false">
      <c r="A7331" s="1" t="n">
        <v>1128</v>
      </c>
      <c r="C7331" s="1" t="s">
        <v>24</v>
      </c>
      <c r="D7331" s="1" t="s">
        <v>11212</v>
      </c>
      <c r="E7331" s="1" t="s">
        <v>11213</v>
      </c>
      <c r="F7331" s="1" t="s">
        <v>120</v>
      </c>
      <c r="G7331" s="1" t="s">
        <v>736</v>
      </c>
    </row>
    <row r="7332" customFormat="false" ht="15" hidden="false" customHeight="true" outlineLevel="0" collapsed="false">
      <c r="A7332" s="1" t="n">
        <v>884</v>
      </c>
      <c r="B7332" s="1" t="n">
        <v>12</v>
      </c>
      <c r="C7332" s="1" t="s">
        <v>24</v>
      </c>
      <c r="D7332" s="1" t="s">
        <v>52</v>
      </c>
      <c r="E7332" s="1" t="s">
        <v>11214</v>
      </c>
      <c r="F7332" s="1" t="s">
        <v>79</v>
      </c>
      <c r="G7332" s="1" t="s">
        <v>221</v>
      </c>
      <c r="H7332" s="1" t="s">
        <v>102</v>
      </c>
    </row>
    <row r="7333" customFormat="false" ht="15" hidden="false" customHeight="true" outlineLevel="0" collapsed="false">
      <c r="A7333" s="1" t="n">
        <v>924</v>
      </c>
      <c r="B7333" s="1" t="n">
        <v>10.75</v>
      </c>
      <c r="C7333" s="1" t="s">
        <v>26</v>
      </c>
      <c r="D7333" s="1" t="s">
        <v>43</v>
      </c>
      <c r="E7333" s="1" t="s">
        <v>11215</v>
      </c>
      <c r="F7333" s="1" t="s">
        <v>93</v>
      </c>
      <c r="G7333" s="1" t="s">
        <v>736</v>
      </c>
      <c r="H7333" s="1" t="s">
        <v>102</v>
      </c>
    </row>
    <row r="7334" customFormat="false" ht="15" hidden="false" customHeight="true" outlineLevel="0" collapsed="false">
      <c r="A7334" s="1" t="n">
        <v>646</v>
      </c>
      <c r="C7334" s="1" t="s">
        <v>24</v>
      </c>
      <c r="D7334" s="1" t="s">
        <v>50</v>
      </c>
      <c r="E7334" s="1" t="s">
        <v>11216</v>
      </c>
      <c r="F7334" s="1" t="s">
        <v>79</v>
      </c>
      <c r="G7334" s="1" t="s">
        <v>736</v>
      </c>
    </row>
    <row r="7335" customFormat="false" ht="15" hidden="false" customHeight="true" outlineLevel="0" collapsed="false">
      <c r="A7335" s="1" t="n">
        <v>5836</v>
      </c>
      <c r="C7335" s="1" t="s">
        <v>24</v>
      </c>
      <c r="D7335" s="1" t="s">
        <v>50</v>
      </c>
      <c r="E7335" s="1" t="s">
        <v>11217</v>
      </c>
      <c r="F7335" s="1" t="s">
        <v>120</v>
      </c>
      <c r="G7335" s="1" t="s">
        <v>736</v>
      </c>
    </row>
    <row r="7336" customFormat="false" ht="15" hidden="false" customHeight="true" outlineLevel="0" collapsed="false">
      <c r="A7336" s="1" t="n">
        <v>1975</v>
      </c>
      <c r="B7336" s="1" t="n">
        <v>12</v>
      </c>
      <c r="C7336" s="1" t="s">
        <v>24</v>
      </c>
      <c r="D7336" s="1" t="s">
        <v>43</v>
      </c>
      <c r="E7336" s="1" t="s">
        <v>11218</v>
      </c>
      <c r="F7336" s="1" t="s">
        <v>85</v>
      </c>
      <c r="G7336" s="1" t="s">
        <v>736</v>
      </c>
      <c r="H7336" s="1" t="s">
        <v>102</v>
      </c>
    </row>
    <row r="7337" customFormat="false" ht="15" hidden="false" customHeight="true" outlineLevel="0" collapsed="false">
      <c r="A7337" s="1" t="n">
        <v>3003</v>
      </c>
      <c r="C7337" s="1" t="s">
        <v>26</v>
      </c>
      <c r="D7337" s="1" t="s">
        <v>11060</v>
      </c>
      <c r="E7337" s="1" t="s">
        <v>11219</v>
      </c>
      <c r="F7337" s="1" t="s">
        <v>79</v>
      </c>
      <c r="G7337" s="1" t="s">
        <v>736</v>
      </c>
    </row>
    <row r="7338" customFormat="false" ht="15" hidden="false" customHeight="true" outlineLevel="0" collapsed="false">
      <c r="A7338" s="1" t="n">
        <v>5153</v>
      </c>
      <c r="C7338" s="1" t="s">
        <v>24</v>
      </c>
      <c r="D7338" s="1" t="s">
        <v>11061</v>
      </c>
      <c r="E7338" s="1" t="s">
        <v>11220</v>
      </c>
      <c r="F7338" s="1" t="s">
        <v>79</v>
      </c>
      <c r="G7338" s="1" t="s">
        <v>736</v>
      </c>
    </row>
    <row r="7339" customFormat="false" ht="15" hidden="false" customHeight="true" outlineLevel="0" collapsed="false">
      <c r="A7339" s="1" t="n">
        <v>3256</v>
      </c>
      <c r="C7339" s="1" t="s">
        <v>25</v>
      </c>
      <c r="D7339" s="1" t="s">
        <v>10932</v>
      </c>
      <c r="E7339" s="1" t="s">
        <v>11221</v>
      </c>
      <c r="F7339" s="1" t="s">
        <v>90</v>
      </c>
      <c r="G7339" s="1" t="s">
        <v>145</v>
      </c>
    </row>
    <row r="7340" customFormat="false" ht="15" hidden="false" customHeight="true" outlineLevel="0" collapsed="false">
      <c r="A7340" s="1" t="n">
        <v>1558</v>
      </c>
      <c r="B7340" s="1" t="n">
        <v>85000</v>
      </c>
      <c r="C7340" s="1" t="s">
        <v>24</v>
      </c>
      <c r="D7340" s="1" t="s">
        <v>6478</v>
      </c>
      <c r="E7340" s="1" t="s">
        <v>11222</v>
      </c>
      <c r="F7340" s="1" t="s">
        <v>79</v>
      </c>
      <c r="G7340" s="1" t="s">
        <v>736</v>
      </c>
      <c r="H7340" s="1" t="s">
        <v>105</v>
      </c>
    </row>
    <row r="7341" customFormat="false" ht="15" hidden="false" customHeight="true" outlineLevel="0" collapsed="false">
      <c r="A7341" s="1" t="n">
        <v>3974</v>
      </c>
      <c r="C7341" s="1" t="s">
        <v>27</v>
      </c>
      <c r="D7341" s="1" t="s">
        <v>785</v>
      </c>
      <c r="E7341" s="1" t="s">
        <v>11223</v>
      </c>
      <c r="F7341" s="1" t="s">
        <v>94</v>
      </c>
      <c r="G7341" s="1" t="s">
        <v>736</v>
      </c>
    </row>
    <row r="7342" customFormat="false" ht="15" hidden="false" customHeight="true" outlineLevel="0" collapsed="false">
      <c r="A7342" s="1" t="n">
        <v>579</v>
      </c>
      <c r="C7342" s="1" t="s">
        <v>24</v>
      </c>
      <c r="D7342" s="1" t="s">
        <v>10879</v>
      </c>
      <c r="E7342" s="1" t="s">
        <v>11224</v>
      </c>
      <c r="F7342" s="1" t="s">
        <v>80</v>
      </c>
    </row>
    <row r="7343" customFormat="false" ht="15" hidden="false" customHeight="true" outlineLevel="0" collapsed="false">
      <c r="A7343" s="1" t="n">
        <v>2200</v>
      </c>
      <c r="C7343" s="1" t="s">
        <v>24</v>
      </c>
      <c r="D7343" s="1" t="s">
        <v>11225</v>
      </c>
      <c r="E7343" s="1" t="s">
        <v>11226</v>
      </c>
      <c r="F7343" s="1" t="s">
        <v>84</v>
      </c>
      <c r="G7343" s="1" t="s">
        <v>736</v>
      </c>
    </row>
    <row r="7344" customFormat="false" ht="15" hidden="false" customHeight="true" outlineLevel="0" collapsed="false">
      <c r="A7344" s="1" t="n">
        <v>910</v>
      </c>
      <c r="C7344" s="1" t="s">
        <v>27</v>
      </c>
      <c r="D7344" s="1" t="s">
        <v>703</v>
      </c>
      <c r="E7344" s="1" t="s">
        <v>11227</v>
      </c>
      <c r="F7344" s="1" t="s">
        <v>80</v>
      </c>
      <c r="G7344" s="1" t="s">
        <v>145</v>
      </c>
    </row>
    <row r="7345" customFormat="false" ht="15" hidden="false" customHeight="true" outlineLevel="0" collapsed="false">
      <c r="A7345" s="1" t="n">
        <v>2466</v>
      </c>
      <c r="C7345" s="1" t="s">
        <v>24</v>
      </c>
      <c r="D7345" s="1" t="s">
        <v>743</v>
      </c>
      <c r="E7345" s="1" t="s">
        <v>11006</v>
      </c>
      <c r="F7345" s="1" t="s">
        <v>90</v>
      </c>
      <c r="G7345" s="1" t="s">
        <v>736</v>
      </c>
    </row>
    <row r="7346" customFormat="false" ht="15" hidden="false" customHeight="true" outlineLevel="0" collapsed="false">
      <c r="A7346" s="1" t="n">
        <v>2813</v>
      </c>
      <c r="C7346" s="1" t="s">
        <v>24</v>
      </c>
      <c r="D7346" s="1" t="s">
        <v>43</v>
      </c>
      <c r="E7346" s="1" t="s">
        <v>11228</v>
      </c>
      <c r="F7346" s="1" t="s">
        <v>11229</v>
      </c>
      <c r="G7346" s="1" t="s">
        <v>736</v>
      </c>
    </row>
    <row r="7347" customFormat="false" ht="15" hidden="false" customHeight="true" outlineLevel="0" collapsed="false">
      <c r="A7347" s="1" t="n">
        <v>833</v>
      </c>
      <c r="C7347" s="1" t="s">
        <v>24</v>
      </c>
      <c r="D7347" s="1" t="s">
        <v>8763</v>
      </c>
      <c r="E7347" s="1" t="s">
        <v>11230</v>
      </c>
      <c r="F7347" s="1" t="s">
        <v>95</v>
      </c>
      <c r="G7347" s="1" t="s">
        <v>736</v>
      </c>
    </row>
    <row r="7348" customFormat="false" ht="15" hidden="false" customHeight="true" outlineLevel="0" collapsed="false">
      <c r="A7348" s="1" t="n">
        <v>515</v>
      </c>
      <c r="C7348" s="1" t="s">
        <v>24</v>
      </c>
      <c r="D7348" s="1" t="s">
        <v>46</v>
      </c>
      <c r="E7348" s="1" t="s">
        <v>11231</v>
      </c>
      <c r="F7348" s="1" t="s">
        <v>79</v>
      </c>
      <c r="G7348" s="1" t="s">
        <v>145</v>
      </c>
    </row>
    <row r="7349" customFormat="false" ht="15" hidden="false" customHeight="true" outlineLevel="0" collapsed="false">
      <c r="A7349" s="1" t="n">
        <v>282</v>
      </c>
      <c r="C7349" s="1" t="s">
        <v>24</v>
      </c>
      <c r="D7349" s="1" t="s">
        <v>10823</v>
      </c>
      <c r="E7349" s="1" t="s">
        <v>10783</v>
      </c>
      <c r="F7349" s="1" t="s">
        <v>79</v>
      </c>
      <c r="G7349" s="1" t="s">
        <v>736</v>
      </c>
    </row>
    <row r="7350" customFormat="false" ht="15" hidden="false" customHeight="true" outlineLevel="0" collapsed="false">
      <c r="A7350" s="1" t="n">
        <v>2069</v>
      </c>
      <c r="C7350" s="1" t="s">
        <v>24</v>
      </c>
      <c r="D7350" s="1" t="s">
        <v>10753</v>
      </c>
      <c r="E7350" s="1" t="s">
        <v>11232</v>
      </c>
      <c r="F7350" s="1" t="s">
        <v>79</v>
      </c>
    </row>
    <row r="7351" customFormat="false" ht="15" hidden="false" customHeight="true" outlineLevel="0" collapsed="false">
      <c r="A7351" s="1" t="n">
        <v>2639</v>
      </c>
      <c r="C7351" s="1" t="s">
        <v>24</v>
      </c>
      <c r="D7351" s="1" t="s">
        <v>734</v>
      </c>
      <c r="E7351" s="1" t="s">
        <v>11089</v>
      </c>
      <c r="F7351" s="1" t="s">
        <v>79</v>
      </c>
      <c r="G7351" s="1" t="s">
        <v>736</v>
      </c>
    </row>
    <row r="7352" customFormat="false" ht="15" hidden="false" customHeight="true" outlineLevel="0" collapsed="false">
      <c r="A7352" s="1" t="n">
        <v>355</v>
      </c>
      <c r="C7352" s="1" t="s">
        <v>27</v>
      </c>
      <c r="D7352" s="1" t="s">
        <v>10244</v>
      </c>
      <c r="E7352" s="1" t="s">
        <v>11233</v>
      </c>
      <c r="F7352" s="1" t="s">
        <v>80</v>
      </c>
      <c r="G7352" s="1" t="s">
        <v>145</v>
      </c>
    </row>
    <row r="7353" customFormat="false" ht="15" hidden="false" customHeight="true" outlineLevel="0" collapsed="false">
      <c r="A7353" s="1" t="n">
        <v>1877</v>
      </c>
      <c r="C7353" s="1" t="s">
        <v>24</v>
      </c>
      <c r="D7353" s="1" t="s">
        <v>43</v>
      </c>
      <c r="E7353" s="1" t="s">
        <v>11234</v>
      </c>
      <c r="F7353" s="1" t="s">
        <v>94</v>
      </c>
      <c r="G7353" s="1" t="s">
        <v>736</v>
      </c>
    </row>
    <row r="7354" customFormat="false" ht="15" hidden="false" customHeight="true" outlineLevel="0" collapsed="false">
      <c r="A7354" s="1" t="n">
        <v>2896</v>
      </c>
      <c r="C7354" s="1" t="s">
        <v>24</v>
      </c>
      <c r="D7354" s="1" t="s">
        <v>43</v>
      </c>
      <c r="E7354" s="1" t="s">
        <v>11235</v>
      </c>
      <c r="F7354" s="1" t="s">
        <v>835</v>
      </c>
      <c r="G7354" s="1" t="s">
        <v>736</v>
      </c>
    </row>
    <row r="7355" customFormat="false" ht="15" hidden="false" customHeight="true" outlineLevel="0" collapsed="false">
      <c r="A7355" s="1" t="n">
        <v>3066</v>
      </c>
      <c r="C7355" s="1" t="s">
        <v>26</v>
      </c>
      <c r="D7355" s="1" t="s">
        <v>11011</v>
      </c>
      <c r="E7355" s="1" t="s">
        <v>11236</v>
      </c>
      <c r="F7355" s="1" t="s">
        <v>84</v>
      </c>
      <c r="G7355" s="1" t="s">
        <v>736</v>
      </c>
    </row>
    <row r="7356" customFormat="false" ht="15" hidden="false" customHeight="true" outlineLevel="0" collapsed="false">
      <c r="A7356" s="1" t="n">
        <v>4651</v>
      </c>
      <c r="C7356" s="1" t="s">
        <v>24</v>
      </c>
      <c r="D7356" s="1" t="s">
        <v>46</v>
      </c>
      <c r="E7356" s="1" t="s">
        <v>11237</v>
      </c>
      <c r="F7356" s="1" t="s">
        <v>96</v>
      </c>
      <c r="G7356" s="1" t="s">
        <v>145</v>
      </c>
    </row>
    <row r="7357" customFormat="false" ht="15" hidden="false" customHeight="true" outlineLevel="0" collapsed="false">
      <c r="A7357" s="1" t="n">
        <v>410</v>
      </c>
      <c r="C7357" s="1" t="s">
        <v>24</v>
      </c>
      <c r="D7357" s="1" t="s">
        <v>866</v>
      </c>
      <c r="E7357" s="1" t="s">
        <v>11238</v>
      </c>
      <c r="F7357" s="1" t="s">
        <v>358</v>
      </c>
      <c r="G7357" s="1" t="s">
        <v>736</v>
      </c>
    </row>
    <row r="7358" customFormat="false" ht="15" hidden="false" customHeight="true" outlineLevel="0" collapsed="false">
      <c r="A7358" s="1" t="n">
        <v>849</v>
      </c>
      <c r="C7358" s="1" t="s">
        <v>27</v>
      </c>
      <c r="D7358" s="1" t="s">
        <v>10873</v>
      </c>
      <c r="E7358" s="1" t="s">
        <v>11239</v>
      </c>
      <c r="F7358" s="1" t="s">
        <v>80</v>
      </c>
      <c r="G7358" s="1" t="s">
        <v>145</v>
      </c>
    </row>
    <row r="7359" customFormat="false" ht="15" hidden="false" customHeight="true" outlineLevel="0" collapsed="false">
      <c r="A7359" s="1" t="n">
        <v>421</v>
      </c>
      <c r="C7359" s="1" t="s">
        <v>24</v>
      </c>
      <c r="D7359" s="1" t="s">
        <v>10745</v>
      </c>
      <c r="E7359" s="1" t="s">
        <v>11240</v>
      </c>
      <c r="F7359" s="1" t="s">
        <v>80</v>
      </c>
    </row>
    <row r="7360" customFormat="false" ht="15" hidden="false" customHeight="true" outlineLevel="0" collapsed="false">
      <c r="A7360" s="1" t="n">
        <v>1980</v>
      </c>
      <c r="C7360" s="1" t="s">
        <v>24</v>
      </c>
      <c r="D7360" s="1" t="s">
        <v>46</v>
      </c>
      <c r="E7360" s="1" t="s">
        <v>11241</v>
      </c>
      <c r="F7360" s="1" t="s">
        <v>79</v>
      </c>
      <c r="G7360" s="1" t="s">
        <v>145</v>
      </c>
    </row>
    <row r="7361" customFormat="false" ht="15" hidden="false" customHeight="true" outlineLevel="0" collapsed="false">
      <c r="A7361" s="1" t="n">
        <v>3460</v>
      </c>
      <c r="B7361" s="1" t="n">
        <v>35</v>
      </c>
      <c r="C7361" s="1" t="s">
        <v>25</v>
      </c>
      <c r="D7361" s="1" t="s">
        <v>11128</v>
      </c>
      <c r="E7361" s="1" t="s">
        <v>11129</v>
      </c>
      <c r="F7361" s="1" t="s">
        <v>11242</v>
      </c>
      <c r="H7361" s="1" t="s">
        <v>102</v>
      </c>
    </row>
    <row r="7362" customFormat="false" ht="15" hidden="false" customHeight="true" outlineLevel="0" collapsed="false">
      <c r="A7362" s="1" t="n">
        <v>1125</v>
      </c>
      <c r="B7362" s="1" t="n">
        <v>50000</v>
      </c>
      <c r="C7362" s="1" t="s">
        <v>24</v>
      </c>
      <c r="D7362" s="1" t="s">
        <v>11073</v>
      </c>
      <c r="E7362" s="1" t="s">
        <v>10954</v>
      </c>
      <c r="F7362" s="1" t="s">
        <v>92</v>
      </c>
      <c r="G7362" s="1" t="s">
        <v>736</v>
      </c>
      <c r="H7362" s="1" t="s">
        <v>103</v>
      </c>
    </row>
    <row r="7363" customFormat="false" ht="15" hidden="false" customHeight="true" outlineLevel="0" collapsed="false">
      <c r="A7363" s="1" t="n">
        <v>8075</v>
      </c>
      <c r="C7363" s="1" t="s">
        <v>24</v>
      </c>
      <c r="D7363" s="1" t="s">
        <v>739</v>
      </c>
      <c r="E7363" s="1" t="s">
        <v>11243</v>
      </c>
      <c r="F7363" s="1" t="s">
        <v>82</v>
      </c>
      <c r="G7363" s="1" t="s">
        <v>736</v>
      </c>
    </row>
    <row r="7364" customFormat="false" ht="15" hidden="false" customHeight="true" outlineLevel="0" collapsed="false">
      <c r="A7364" s="1" t="n">
        <v>766</v>
      </c>
      <c r="C7364" s="1" t="s">
        <v>24</v>
      </c>
      <c r="D7364" s="1" t="s">
        <v>43</v>
      </c>
      <c r="E7364" s="1" t="s">
        <v>11244</v>
      </c>
      <c r="F7364" s="1" t="s">
        <v>824</v>
      </c>
      <c r="G7364" s="1" t="s">
        <v>736</v>
      </c>
    </row>
    <row r="7365" customFormat="false" ht="15" hidden="false" customHeight="true" outlineLevel="0" collapsed="false">
      <c r="A7365" s="1" t="n">
        <v>3941</v>
      </c>
      <c r="C7365" s="1" t="s">
        <v>24</v>
      </c>
      <c r="D7365" s="1" t="s">
        <v>46</v>
      </c>
      <c r="E7365" s="1" t="s">
        <v>11245</v>
      </c>
      <c r="F7365" s="1" t="s">
        <v>441</v>
      </c>
      <c r="G7365" s="1" t="s">
        <v>145</v>
      </c>
    </row>
    <row r="7366" customFormat="false" ht="15" hidden="false" customHeight="true" outlineLevel="0" collapsed="false">
      <c r="A7366" s="1" t="n">
        <v>3235</v>
      </c>
      <c r="C7366" s="1" t="s">
        <v>24</v>
      </c>
      <c r="D7366" s="1" t="s">
        <v>10801</v>
      </c>
      <c r="E7366" s="1" t="s">
        <v>11246</v>
      </c>
      <c r="F7366" s="1" t="s">
        <v>82</v>
      </c>
      <c r="G7366" s="1" t="s">
        <v>736</v>
      </c>
    </row>
    <row r="7367" customFormat="false" ht="15" hidden="false" customHeight="true" outlineLevel="0" collapsed="false">
      <c r="A7367" s="1" t="n">
        <v>2312</v>
      </c>
      <c r="C7367" s="1" t="s">
        <v>24</v>
      </c>
      <c r="D7367" s="1" t="s">
        <v>43</v>
      </c>
      <c r="E7367" s="1" t="s">
        <v>11247</v>
      </c>
      <c r="F7367" s="1" t="s">
        <v>94</v>
      </c>
      <c r="G7367" s="1" t="s">
        <v>736</v>
      </c>
    </row>
    <row r="7368" customFormat="false" ht="15" hidden="false" customHeight="true" outlineLevel="0" collapsed="false">
      <c r="A7368" s="1" t="n">
        <v>3794</v>
      </c>
      <c r="C7368" s="1" t="s">
        <v>26</v>
      </c>
      <c r="D7368" s="1" t="s">
        <v>43</v>
      </c>
      <c r="E7368" s="1" t="s">
        <v>11248</v>
      </c>
      <c r="F7368" s="1" t="s">
        <v>81</v>
      </c>
      <c r="G7368" s="1" t="s">
        <v>736</v>
      </c>
    </row>
    <row r="7369" customFormat="false" ht="15" hidden="false" customHeight="true" outlineLevel="0" collapsed="false">
      <c r="A7369" s="1" t="n">
        <v>2239</v>
      </c>
      <c r="C7369" s="1" t="s">
        <v>24</v>
      </c>
      <c r="D7369" s="1" t="s">
        <v>10784</v>
      </c>
      <c r="E7369" s="1" t="s">
        <v>11249</v>
      </c>
      <c r="F7369" s="1" t="s">
        <v>79</v>
      </c>
    </row>
    <row r="7370" customFormat="false" ht="15" hidden="false" customHeight="true" outlineLevel="0" collapsed="false">
      <c r="A7370" s="1" t="n">
        <v>1888</v>
      </c>
      <c r="C7370" s="1" t="s">
        <v>24</v>
      </c>
      <c r="D7370" s="1" t="s">
        <v>43</v>
      </c>
      <c r="E7370" s="1" t="s">
        <v>11250</v>
      </c>
      <c r="F7370" s="1" t="s">
        <v>79</v>
      </c>
      <c r="G7370" s="1" t="s">
        <v>736</v>
      </c>
    </row>
    <row r="7371" customFormat="false" ht="15" hidden="false" customHeight="true" outlineLevel="0" collapsed="false">
      <c r="A7371" s="1" t="n">
        <v>2886</v>
      </c>
      <c r="B7371" s="1" t="n">
        <v>25</v>
      </c>
      <c r="C7371" s="1" t="s">
        <v>25</v>
      </c>
      <c r="D7371" s="1" t="s">
        <v>50</v>
      </c>
      <c r="E7371" s="1" t="s">
        <v>11251</v>
      </c>
      <c r="F7371" s="1" t="s">
        <v>80</v>
      </c>
      <c r="G7371" s="1" t="s">
        <v>736</v>
      </c>
      <c r="H7371" s="1" t="s">
        <v>102</v>
      </c>
    </row>
    <row r="7372" customFormat="false" ht="15" hidden="false" customHeight="true" outlineLevel="0" collapsed="false">
      <c r="A7372" s="1" t="n">
        <v>2510</v>
      </c>
      <c r="C7372" s="1" t="s">
        <v>26</v>
      </c>
      <c r="D7372" s="1" t="s">
        <v>43</v>
      </c>
      <c r="E7372" s="1" t="s">
        <v>11252</v>
      </c>
      <c r="F7372" s="1" t="s">
        <v>84</v>
      </c>
      <c r="G7372" s="1" t="s">
        <v>736</v>
      </c>
    </row>
    <row r="7373" customFormat="false" ht="15" hidden="false" customHeight="true" outlineLevel="0" collapsed="false">
      <c r="A7373" s="1" t="n">
        <v>3378</v>
      </c>
      <c r="C7373" s="1" t="s">
        <v>24</v>
      </c>
      <c r="D7373" s="1" t="s">
        <v>770</v>
      </c>
      <c r="E7373" s="1" t="s">
        <v>11253</v>
      </c>
      <c r="F7373" s="1" t="s">
        <v>793</v>
      </c>
      <c r="G7373" s="1" t="s">
        <v>736</v>
      </c>
    </row>
    <row r="7374" customFormat="false" ht="15" hidden="false" customHeight="true" outlineLevel="0" collapsed="false">
      <c r="A7374" s="1" t="n">
        <v>1163</v>
      </c>
      <c r="B7374" s="1" t="n">
        <v>10</v>
      </c>
      <c r="C7374" s="1" t="s">
        <v>25</v>
      </c>
      <c r="D7374" s="1" t="s">
        <v>11061</v>
      </c>
      <c r="E7374" s="1" t="s">
        <v>11254</v>
      </c>
      <c r="F7374" s="1" t="s">
        <v>81</v>
      </c>
      <c r="G7374" s="1" t="s">
        <v>736</v>
      </c>
      <c r="H7374" s="1" t="s">
        <v>102</v>
      </c>
    </row>
    <row r="7375" customFormat="false" ht="15" hidden="false" customHeight="true" outlineLevel="0" collapsed="false">
      <c r="A7375" s="1" t="n">
        <v>1364</v>
      </c>
      <c r="C7375" s="1" t="s">
        <v>24</v>
      </c>
      <c r="D7375" s="1" t="s">
        <v>43</v>
      </c>
      <c r="E7375" s="1" t="s">
        <v>11255</v>
      </c>
      <c r="F7375" s="1" t="s">
        <v>79</v>
      </c>
      <c r="G7375" s="1" t="s">
        <v>736</v>
      </c>
    </row>
    <row r="7376" customFormat="false" ht="15" hidden="false" customHeight="true" outlineLevel="0" collapsed="false">
      <c r="A7376" s="1" t="n">
        <v>1059</v>
      </c>
      <c r="C7376" s="1" t="s">
        <v>25</v>
      </c>
      <c r="D7376" s="1" t="s">
        <v>10244</v>
      </c>
      <c r="E7376" s="1" t="s">
        <v>11256</v>
      </c>
      <c r="F7376" s="1" t="s">
        <v>79</v>
      </c>
      <c r="G7376" s="1" t="s">
        <v>145</v>
      </c>
    </row>
    <row r="7377" customFormat="false" ht="15" hidden="false" customHeight="true" outlineLevel="0" collapsed="false">
      <c r="A7377" s="1" t="n">
        <v>7778</v>
      </c>
      <c r="C7377" s="1" t="s">
        <v>24</v>
      </c>
      <c r="D7377" s="1" t="s">
        <v>11060</v>
      </c>
      <c r="E7377" s="1" t="s">
        <v>11257</v>
      </c>
      <c r="F7377" s="1" t="s">
        <v>94</v>
      </c>
      <c r="G7377" s="1" t="s">
        <v>736</v>
      </c>
    </row>
    <row r="7378" customFormat="false" ht="15" hidden="false" customHeight="true" outlineLevel="0" collapsed="false">
      <c r="A7378" s="1" t="n">
        <v>2294</v>
      </c>
      <c r="C7378" s="1" t="s">
        <v>24</v>
      </c>
      <c r="D7378" s="1" t="s">
        <v>43</v>
      </c>
      <c r="E7378" s="1" t="s">
        <v>11258</v>
      </c>
      <c r="F7378" s="1" t="s">
        <v>79</v>
      </c>
      <c r="G7378" s="1" t="s">
        <v>736</v>
      </c>
    </row>
    <row r="7379" customFormat="false" ht="15" hidden="false" customHeight="true" outlineLevel="0" collapsed="false">
      <c r="A7379" s="1" t="n">
        <v>1956</v>
      </c>
      <c r="C7379" s="1" t="s">
        <v>24</v>
      </c>
      <c r="D7379" s="1" t="s">
        <v>9907</v>
      </c>
      <c r="E7379" s="1" t="s">
        <v>11259</v>
      </c>
      <c r="F7379" s="1" t="s">
        <v>81</v>
      </c>
      <c r="G7379" s="1" t="s">
        <v>145</v>
      </c>
    </row>
    <row r="7380" customFormat="false" ht="15" hidden="false" customHeight="true" outlineLevel="0" collapsed="false">
      <c r="A7380" s="1" t="n">
        <v>706</v>
      </c>
      <c r="B7380" s="1" t="n">
        <v>80000</v>
      </c>
      <c r="C7380" s="1" t="s">
        <v>24</v>
      </c>
      <c r="D7380" s="1" t="s">
        <v>50</v>
      </c>
      <c r="E7380" s="1" t="s">
        <v>11260</v>
      </c>
      <c r="F7380" s="1" t="s">
        <v>92</v>
      </c>
      <c r="G7380" s="1" t="s">
        <v>736</v>
      </c>
      <c r="H7380" s="1" t="s">
        <v>105</v>
      </c>
    </row>
    <row r="7381" customFormat="false" ht="15" hidden="false" customHeight="true" outlineLevel="0" collapsed="false">
      <c r="A7381" s="1" t="n">
        <v>719</v>
      </c>
      <c r="C7381" s="1" t="s">
        <v>24</v>
      </c>
      <c r="D7381" s="1" t="s">
        <v>46</v>
      </c>
      <c r="E7381" s="1" t="s">
        <v>11261</v>
      </c>
      <c r="F7381" s="1" t="s">
        <v>79</v>
      </c>
      <c r="G7381" s="1" t="s">
        <v>145</v>
      </c>
    </row>
    <row r="7382" customFormat="false" ht="15" hidden="false" customHeight="true" outlineLevel="0" collapsed="false">
      <c r="A7382" s="1" t="n">
        <v>745</v>
      </c>
      <c r="C7382" s="1" t="s">
        <v>24</v>
      </c>
      <c r="D7382" s="1" t="s">
        <v>11125</v>
      </c>
      <c r="E7382" s="1" t="s">
        <v>11262</v>
      </c>
      <c r="F7382" s="1" t="s">
        <v>87</v>
      </c>
      <c r="G7382" s="1" t="s">
        <v>736</v>
      </c>
    </row>
    <row r="7383" customFormat="false" ht="15" hidden="false" customHeight="true" outlineLevel="0" collapsed="false">
      <c r="A7383" s="1" t="n">
        <v>688</v>
      </c>
      <c r="C7383" s="1" t="s">
        <v>24</v>
      </c>
      <c r="D7383" s="1" t="s">
        <v>46</v>
      </c>
      <c r="E7383" s="1" t="s">
        <v>11263</v>
      </c>
      <c r="F7383" s="1" t="s">
        <v>79</v>
      </c>
      <c r="G7383" s="1" t="s">
        <v>145</v>
      </c>
    </row>
    <row r="7384" customFormat="false" ht="15" hidden="false" customHeight="true" outlineLevel="0" collapsed="false">
      <c r="A7384" s="1" t="n">
        <v>1355</v>
      </c>
      <c r="C7384" s="1" t="s">
        <v>24</v>
      </c>
      <c r="D7384" s="1" t="s">
        <v>43</v>
      </c>
      <c r="E7384" s="1" t="s">
        <v>11264</v>
      </c>
      <c r="F7384" s="1" t="s">
        <v>79</v>
      </c>
      <c r="G7384" s="1" t="s">
        <v>736</v>
      </c>
    </row>
    <row r="7385" customFormat="false" ht="15" hidden="false" customHeight="true" outlineLevel="0" collapsed="false">
      <c r="A7385" s="1" t="n">
        <v>1943</v>
      </c>
      <c r="C7385" s="1" t="s">
        <v>27</v>
      </c>
      <c r="D7385" s="1" t="s">
        <v>7930</v>
      </c>
      <c r="E7385" s="1" t="s">
        <v>11265</v>
      </c>
      <c r="F7385" s="1" t="s">
        <v>79</v>
      </c>
      <c r="G7385" s="1" t="s">
        <v>736</v>
      </c>
    </row>
    <row r="7386" customFormat="false" ht="15" hidden="false" customHeight="true" outlineLevel="0" collapsed="false">
      <c r="A7386" s="1" t="n">
        <v>3802</v>
      </c>
      <c r="C7386" s="1" t="s">
        <v>24</v>
      </c>
      <c r="D7386" s="1" t="s">
        <v>770</v>
      </c>
      <c r="E7386" s="1" t="s">
        <v>11266</v>
      </c>
      <c r="F7386" s="1" t="s">
        <v>772</v>
      </c>
      <c r="G7386" s="1" t="s">
        <v>736</v>
      </c>
    </row>
    <row r="7387" customFormat="false" ht="15" hidden="false" customHeight="true" outlineLevel="0" collapsed="false">
      <c r="A7387" s="1" t="n">
        <v>3399</v>
      </c>
      <c r="C7387" s="1" t="s">
        <v>24</v>
      </c>
      <c r="D7387" s="1" t="s">
        <v>8124</v>
      </c>
      <c r="E7387" s="1" t="s">
        <v>11267</v>
      </c>
      <c r="F7387" s="1" t="s">
        <v>90</v>
      </c>
      <c r="G7387" s="1" t="s">
        <v>145</v>
      </c>
    </row>
    <row r="7388" customFormat="false" ht="15" hidden="false" customHeight="true" outlineLevel="0" collapsed="false">
      <c r="A7388" s="1" t="n">
        <v>2107</v>
      </c>
      <c r="C7388" s="1" t="s">
        <v>25</v>
      </c>
      <c r="D7388" s="1" t="s">
        <v>10759</v>
      </c>
      <c r="E7388" s="1" t="s">
        <v>11268</v>
      </c>
      <c r="F7388" s="1" t="s">
        <v>79</v>
      </c>
      <c r="G7388" s="1" t="s">
        <v>145</v>
      </c>
    </row>
    <row r="7389" customFormat="false" ht="15" hidden="false" customHeight="true" outlineLevel="0" collapsed="false">
      <c r="A7389" s="1" t="n">
        <v>977</v>
      </c>
      <c r="B7389" s="1" t="n">
        <v>15</v>
      </c>
      <c r="C7389" s="1" t="s">
        <v>24</v>
      </c>
      <c r="D7389" s="1" t="s">
        <v>866</v>
      </c>
      <c r="E7389" s="1" t="s">
        <v>11269</v>
      </c>
      <c r="F7389" s="1" t="s">
        <v>81</v>
      </c>
      <c r="G7389" s="1" t="s">
        <v>736</v>
      </c>
      <c r="H7389" s="1" t="s">
        <v>102</v>
      </c>
    </row>
    <row r="7390" customFormat="false" ht="15" hidden="false" customHeight="true" outlineLevel="0" collapsed="false">
      <c r="A7390" s="1" t="n">
        <v>1205</v>
      </c>
      <c r="B7390" s="1" t="n">
        <v>15.34</v>
      </c>
      <c r="C7390" s="1" t="s">
        <v>24</v>
      </c>
      <c r="D7390" s="1" t="s">
        <v>46</v>
      </c>
      <c r="E7390" s="1" t="s">
        <v>11270</v>
      </c>
      <c r="F7390" s="1" t="s">
        <v>79</v>
      </c>
      <c r="G7390" s="1" t="s">
        <v>145</v>
      </c>
      <c r="H7390" s="1" t="s">
        <v>102</v>
      </c>
    </row>
    <row r="7391" customFormat="false" ht="15" hidden="false" customHeight="true" outlineLevel="0" collapsed="false">
      <c r="A7391" s="1" t="n">
        <v>182</v>
      </c>
      <c r="C7391" s="1" t="s">
        <v>24</v>
      </c>
      <c r="D7391" s="1" t="s">
        <v>11271</v>
      </c>
      <c r="E7391" s="1" t="s">
        <v>11272</v>
      </c>
      <c r="F7391" s="1" t="s">
        <v>80</v>
      </c>
    </row>
    <row r="7392" customFormat="false" ht="15" hidden="false" customHeight="true" outlineLevel="0" collapsed="false">
      <c r="A7392" s="1" t="n">
        <v>677</v>
      </c>
      <c r="C7392" s="1" t="s">
        <v>24</v>
      </c>
      <c r="D7392" s="1" t="s">
        <v>11049</v>
      </c>
      <c r="E7392" s="1" t="s">
        <v>11273</v>
      </c>
      <c r="F7392" s="1" t="s">
        <v>80</v>
      </c>
    </row>
    <row r="7393" customFormat="false" ht="15" hidden="false" customHeight="true" outlineLevel="0" collapsed="false">
      <c r="A7393" s="1" t="n">
        <v>3333</v>
      </c>
      <c r="C7393" s="1" t="s">
        <v>24</v>
      </c>
      <c r="D7393" s="1" t="s">
        <v>4497</v>
      </c>
      <c r="E7393" s="1" t="s">
        <v>11274</v>
      </c>
      <c r="F7393" s="1" t="s">
        <v>79</v>
      </c>
      <c r="G7393" s="1" t="s">
        <v>221</v>
      </c>
    </row>
    <row r="7394" customFormat="false" ht="15" hidden="false" customHeight="true" outlineLevel="0" collapsed="false">
      <c r="A7394" s="1" t="n">
        <v>999</v>
      </c>
      <c r="C7394" s="1" t="s">
        <v>27</v>
      </c>
      <c r="D7394" s="1" t="s">
        <v>6349</v>
      </c>
      <c r="E7394" s="1" t="s">
        <v>11275</v>
      </c>
      <c r="F7394" s="1" t="s">
        <v>80</v>
      </c>
      <c r="G7394" s="1" t="s">
        <v>145</v>
      </c>
    </row>
    <row r="7395" customFormat="false" ht="15" hidden="false" customHeight="true" outlineLevel="0" collapsed="false">
      <c r="A7395" s="1" t="n">
        <v>269</v>
      </c>
      <c r="C7395" s="1" t="s">
        <v>24</v>
      </c>
      <c r="D7395" s="1" t="s">
        <v>11276</v>
      </c>
      <c r="E7395" s="1" t="s">
        <v>11277</v>
      </c>
      <c r="F7395" s="1" t="s">
        <v>80</v>
      </c>
    </row>
    <row r="7396" customFormat="false" ht="15" hidden="false" customHeight="true" outlineLevel="0" collapsed="false">
      <c r="A7396" s="1" t="n">
        <v>825</v>
      </c>
      <c r="C7396" s="1" t="s">
        <v>24</v>
      </c>
      <c r="D7396" s="1" t="s">
        <v>10842</v>
      </c>
      <c r="E7396" s="1" t="s">
        <v>11278</v>
      </c>
      <c r="F7396" s="1" t="s">
        <v>80</v>
      </c>
    </row>
    <row r="7397" customFormat="false" ht="15" hidden="false" customHeight="true" outlineLevel="0" collapsed="false">
      <c r="A7397" s="1" t="n">
        <v>2351</v>
      </c>
      <c r="C7397" s="1" t="s">
        <v>24</v>
      </c>
      <c r="D7397" s="1" t="s">
        <v>43</v>
      </c>
      <c r="E7397" s="1" t="s">
        <v>11279</v>
      </c>
      <c r="F7397" s="1" t="s">
        <v>79</v>
      </c>
      <c r="G7397" s="1" t="s">
        <v>736</v>
      </c>
    </row>
    <row r="7398" customFormat="false" ht="15" hidden="false" customHeight="true" outlineLevel="0" collapsed="false">
      <c r="A7398" s="1" t="n">
        <v>2753</v>
      </c>
      <c r="C7398" s="1" t="s">
        <v>24</v>
      </c>
      <c r="D7398" s="1" t="s">
        <v>4497</v>
      </c>
      <c r="E7398" s="1" t="s">
        <v>11280</v>
      </c>
      <c r="F7398" s="1" t="s">
        <v>441</v>
      </c>
      <c r="G7398" s="1" t="s">
        <v>221</v>
      </c>
    </row>
    <row r="7399" customFormat="false" ht="15" hidden="false" customHeight="true" outlineLevel="0" collapsed="false">
      <c r="A7399" s="1" t="n">
        <v>1079</v>
      </c>
      <c r="C7399" s="1" t="s">
        <v>24</v>
      </c>
      <c r="D7399" s="1" t="s">
        <v>46</v>
      </c>
      <c r="E7399" s="1" t="s">
        <v>11281</v>
      </c>
      <c r="F7399" s="1" t="s">
        <v>86</v>
      </c>
      <c r="G7399" s="1" t="s">
        <v>145</v>
      </c>
    </row>
    <row r="7400" customFormat="false" ht="15" hidden="false" customHeight="true" outlineLevel="0" collapsed="false">
      <c r="A7400" s="1" t="n">
        <v>1818</v>
      </c>
      <c r="C7400" s="1" t="s">
        <v>24</v>
      </c>
      <c r="D7400" s="1" t="s">
        <v>10244</v>
      </c>
      <c r="E7400" s="1" t="s">
        <v>11282</v>
      </c>
      <c r="F7400" s="1" t="s">
        <v>83</v>
      </c>
      <c r="G7400" s="1" t="s">
        <v>145</v>
      </c>
    </row>
    <row r="7401" customFormat="false" ht="15" hidden="false" customHeight="true" outlineLevel="0" collapsed="false">
      <c r="A7401" s="1" t="n">
        <v>932</v>
      </c>
      <c r="B7401" s="1" t="n">
        <v>50000</v>
      </c>
      <c r="C7401" s="1" t="s">
        <v>24</v>
      </c>
      <c r="D7401" s="1" t="s">
        <v>803</v>
      </c>
      <c r="E7401" s="1" t="s">
        <v>11283</v>
      </c>
      <c r="F7401" s="1" t="s">
        <v>81</v>
      </c>
      <c r="G7401" s="1" t="s">
        <v>736</v>
      </c>
      <c r="H7401" s="1" t="s">
        <v>103</v>
      </c>
    </row>
    <row r="7402" customFormat="false" ht="15" hidden="false" customHeight="true" outlineLevel="0" collapsed="false">
      <c r="A7402" s="1" t="n">
        <v>3511</v>
      </c>
      <c r="B7402" s="1" t="n">
        <v>13.78</v>
      </c>
      <c r="C7402" s="1" t="s">
        <v>24</v>
      </c>
      <c r="D7402" s="1" t="s">
        <v>6349</v>
      </c>
      <c r="E7402" s="1" t="s">
        <v>11284</v>
      </c>
      <c r="F7402" s="1" t="s">
        <v>11285</v>
      </c>
      <c r="G7402" s="1" t="s">
        <v>145</v>
      </c>
      <c r="H7402" s="1" t="s">
        <v>102</v>
      </c>
    </row>
    <row r="7403" customFormat="false" ht="15" hidden="false" customHeight="true" outlineLevel="0" collapsed="false">
      <c r="A7403" s="1" t="n">
        <v>420</v>
      </c>
      <c r="C7403" s="1" t="s">
        <v>24</v>
      </c>
      <c r="D7403" s="1" t="s">
        <v>10828</v>
      </c>
      <c r="E7403" s="1" t="s">
        <v>11286</v>
      </c>
      <c r="F7403" s="1" t="s">
        <v>80</v>
      </c>
    </row>
    <row r="7404" customFormat="false" ht="15" hidden="false" customHeight="true" outlineLevel="0" collapsed="false">
      <c r="A7404" s="1" t="n">
        <v>1336</v>
      </c>
      <c r="C7404" s="1" t="s">
        <v>24</v>
      </c>
      <c r="D7404" s="1" t="s">
        <v>4497</v>
      </c>
      <c r="E7404" s="1" t="s">
        <v>11287</v>
      </c>
      <c r="F7404" s="1" t="s">
        <v>79</v>
      </c>
      <c r="G7404" s="1" t="s">
        <v>221</v>
      </c>
    </row>
    <row r="7405" customFormat="false" ht="15" hidden="false" customHeight="true" outlineLevel="0" collapsed="false">
      <c r="A7405" s="1" t="n">
        <v>2438</v>
      </c>
      <c r="C7405" s="1" t="s">
        <v>24</v>
      </c>
      <c r="D7405" s="1" t="s">
        <v>11011</v>
      </c>
      <c r="E7405" s="1" t="s">
        <v>11288</v>
      </c>
      <c r="F7405" s="1" t="s">
        <v>79</v>
      </c>
      <c r="G7405" s="1" t="s">
        <v>736</v>
      </c>
    </row>
    <row r="7406" customFormat="false" ht="15" hidden="false" customHeight="true" outlineLevel="0" collapsed="false">
      <c r="A7406" s="1" t="n">
        <v>1595</v>
      </c>
      <c r="C7406" s="1" t="s">
        <v>24</v>
      </c>
      <c r="D7406" s="1" t="s">
        <v>10823</v>
      </c>
      <c r="E7406" s="1" t="s">
        <v>11289</v>
      </c>
      <c r="F7406" s="1" t="s">
        <v>84</v>
      </c>
      <c r="G7406" s="1" t="s">
        <v>736</v>
      </c>
    </row>
    <row r="7407" customFormat="false" ht="15" hidden="false" customHeight="true" outlineLevel="0" collapsed="false">
      <c r="A7407" s="1" t="n">
        <v>3138</v>
      </c>
      <c r="C7407" s="1" t="s">
        <v>24</v>
      </c>
      <c r="D7407" s="1" t="s">
        <v>739</v>
      </c>
      <c r="E7407" s="1" t="s">
        <v>11290</v>
      </c>
      <c r="F7407" s="1" t="s">
        <v>79</v>
      </c>
      <c r="G7407" s="1" t="s">
        <v>736</v>
      </c>
    </row>
    <row r="7408" customFormat="false" ht="15" hidden="false" customHeight="true" outlineLevel="0" collapsed="false">
      <c r="A7408" s="1" t="n">
        <v>1372</v>
      </c>
      <c r="C7408" s="1" t="s">
        <v>24</v>
      </c>
      <c r="D7408" s="1" t="s">
        <v>11015</v>
      </c>
      <c r="E7408" s="1" t="s">
        <v>11291</v>
      </c>
      <c r="F7408" s="1" t="s">
        <v>79</v>
      </c>
      <c r="G7408" s="1" t="s">
        <v>736</v>
      </c>
    </row>
    <row r="7409" customFormat="false" ht="15" hidden="false" customHeight="true" outlineLevel="0" collapsed="false">
      <c r="A7409" s="1" t="n">
        <v>3074</v>
      </c>
      <c r="C7409" s="1" t="s">
        <v>24</v>
      </c>
      <c r="D7409" s="1" t="s">
        <v>50</v>
      </c>
      <c r="E7409" s="1" t="s">
        <v>11292</v>
      </c>
      <c r="F7409" s="1" t="s">
        <v>11042</v>
      </c>
      <c r="G7409" s="1" t="s">
        <v>736</v>
      </c>
    </row>
    <row r="7410" customFormat="false" ht="15" hidden="false" customHeight="true" outlineLevel="0" collapsed="false">
      <c r="A7410" s="1" t="n">
        <v>5559</v>
      </c>
      <c r="C7410" s="1" t="s">
        <v>24</v>
      </c>
      <c r="D7410" s="1" t="s">
        <v>10774</v>
      </c>
      <c r="E7410" s="1" t="s">
        <v>11293</v>
      </c>
      <c r="F7410" s="1" t="s">
        <v>96</v>
      </c>
      <c r="G7410" s="1" t="s">
        <v>736</v>
      </c>
    </row>
    <row r="7411" customFormat="false" ht="15" hidden="false" customHeight="true" outlineLevel="0" collapsed="false">
      <c r="A7411" s="1" t="n">
        <v>78</v>
      </c>
      <c r="C7411" s="1" t="s">
        <v>24</v>
      </c>
      <c r="D7411" s="1" t="s">
        <v>46</v>
      </c>
      <c r="E7411" s="1" t="s">
        <v>11294</v>
      </c>
      <c r="F7411" s="1" t="s">
        <v>81</v>
      </c>
      <c r="G7411" s="1" t="s">
        <v>145</v>
      </c>
    </row>
    <row r="7412" customFormat="false" ht="15" hidden="false" customHeight="true" outlineLevel="0" collapsed="false">
      <c r="A7412" s="1" t="n">
        <v>1588</v>
      </c>
      <c r="C7412" s="1" t="s">
        <v>24</v>
      </c>
      <c r="D7412" s="1" t="s">
        <v>43</v>
      </c>
      <c r="E7412" s="1" t="s">
        <v>11295</v>
      </c>
      <c r="F7412" s="1" t="s">
        <v>80</v>
      </c>
      <c r="G7412" s="1" t="s">
        <v>736</v>
      </c>
    </row>
    <row r="7413" customFormat="false" ht="15" hidden="false" customHeight="true" outlineLevel="0" collapsed="false">
      <c r="A7413" s="1" t="n">
        <v>4542</v>
      </c>
      <c r="C7413" s="1" t="s">
        <v>24</v>
      </c>
      <c r="D7413" s="1" t="s">
        <v>43</v>
      </c>
      <c r="E7413" s="1" t="s">
        <v>11296</v>
      </c>
      <c r="F7413" s="1" t="s">
        <v>97</v>
      </c>
      <c r="G7413" s="1" t="s">
        <v>736</v>
      </c>
    </row>
    <row r="7414" customFormat="false" ht="15" hidden="false" customHeight="true" outlineLevel="0" collapsed="false">
      <c r="A7414" s="1" t="n">
        <v>4003</v>
      </c>
      <c r="C7414" s="1" t="s">
        <v>24</v>
      </c>
      <c r="D7414" s="1" t="s">
        <v>743</v>
      </c>
      <c r="E7414" s="1" t="s">
        <v>11297</v>
      </c>
      <c r="F7414" s="1" t="s">
        <v>84</v>
      </c>
      <c r="G7414" s="1" t="s">
        <v>736</v>
      </c>
    </row>
    <row r="7415" customFormat="false" ht="15" hidden="false" customHeight="true" outlineLevel="0" collapsed="false">
      <c r="A7415" s="1" t="n">
        <v>718</v>
      </c>
      <c r="B7415" s="1" t="n">
        <v>50000</v>
      </c>
      <c r="C7415" s="1" t="s">
        <v>24</v>
      </c>
      <c r="D7415" s="1" t="s">
        <v>50</v>
      </c>
      <c r="E7415" s="1" t="s">
        <v>11298</v>
      </c>
      <c r="F7415" s="1" t="s">
        <v>90</v>
      </c>
      <c r="G7415" s="1" t="s">
        <v>736</v>
      </c>
      <c r="H7415" s="1" t="s">
        <v>103</v>
      </c>
    </row>
    <row r="7416" customFormat="false" ht="15" hidden="false" customHeight="true" outlineLevel="0" collapsed="false">
      <c r="A7416" s="1" t="n">
        <v>2328</v>
      </c>
      <c r="B7416" s="1" t="n">
        <v>47276</v>
      </c>
      <c r="C7416" s="1" t="s">
        <v>24</v>
      </c>
      <c r="D7416" s="1" t="s">
        <v>739</v>
      </c>
      <c r="E7416" s="1" t="s">
        <v>11299</v>
      </c>
      <c r="F7416" s="1" t="s">
        <v>598</v>
      </c>
      <c r="G7416" s="1" t="s">
        <v>736</v>
      </c>
      <c r="H7416" s="1" t="s">
        <v>103</v>
      </c>
    </row>
    <row r="7417" customFormat="false" ht="15" hidden="false" customHeight="true" outlineLevel="0" collapsed="false">
      <c r="A7417" s="1" t="n">
        <v>2386</v>
      </c>
      <c r="C7417" s="1" t="s">
        <v>24</v>
      </c>
      <c r="D7417" s="1" t="s">
        <v>10784</v>
      </c>
      <c r="E7417" s="1" t="s">
        <v>11300</v>
      </c>
      <c r="F7417" s="1" t="s">
        <v>79</v>
      </c>
    </row>
    <row r="7418" customFormat="false" ht="15" hidden="false" customHeight="true" outlineLevel="0" collapsed="false">
      <c r="A7418" s="1" t="n">
        <v>2462</v>
      </c>
      <c r="C7418" s="1" t="s">
        <v>24</v>
      </c>
      <c r="D7418" s="1" t="s">
        <v>10823</v>
      </c>
      <c r="E7418" s="1" t="s">
        <v>11301</v>
      </c>
      <c r="F7418" s="1" t="s">
        <v>84</v>
      </c>
      <c r="G7418" s="1" t="s">
        <v>736</v>
      </c>
    </row>
    <row r="7419" customFormat="false" ht="15" hidden="false" customHeight="true" outlineLevel="0" collapsed="false">
      <c r="A7419" s="1" t="n">
        <v>2466</v>
      </c>
      <c r="C7419" s="1" t="s">
        <v>24</v>
      </c>
      <c r="D7419" s="1" t="s">
        <v>866</v>
      </c>
      <c r="E7419" s="1" t="s">
        <v>11302</v>
      </c>
      <c r="F7419" s="1" t="s">
        <v>90</v>
      </c>
      <c r="G7419" s="1" t="s">
        <v>736</v>
      </c>
    </row>
    <row r="7420" customFormat="false" ht="15" hidden="false" customHeight="true" outlineLevel="0" collapsed="false">
      <c r="A7420" s="1" t="n">
        <v>2530</v>
      </c>
      <c r="C7420" s="1" t="s">
        <v>24</v>
      </c>
      <c r="D7420" s="1" t="s">
        <v>10753</v>
      </c>
      <c r="E7420" s="1" t="s">
        <v>11303</v>
      </c>
      <c r="F7420" s="1" t="s">
        <v>79</v>
      </c>
    </row>
    <row r="7421" customFormat="false" ht="15" hidden="false" customHeight="true" outlineLevel="0" collapsed="false">
      <c r="A7421" s="1" t="n">
        <v>584</v>
      </c>
      <c r="C7421" s="1" t="s">
        <v>24</v>
      </c>
      <c r="D7421" s="1" t="s">
        <v>11304</v>
      </c>
      <c r="E7421" s="1" t="s">
        <v>11305</v>
      </c>
      <c r="F7421" s="1" t="s">
        <v>79</v>
      </c>
      <c r="G7421" s="1" t="s">
        <v>221</v>
      </c>
    </row>
    <row r="7422" customFormat="false" ht="15" hidden="false" customHeight="true" outlineLevel="0" collapsed="false">
      <c r="A7422" s="1" t="n">
        <v>1807</v>
      </c>
      <c r="C7422" s="1" t="s">
        <v>24</v>
      </c>
      <c r="D7422" s="1" t="s">
        <v>46</v>
      </c>
      <c r="E7422" s="1" t="s">
        <v>11306</v>
      </c>
      <c r="F7422" s="1" t="s">
        <v>81</v>
      </c>
      <c r="G7422" s="1" t="s">
        <v>145</v>
      </c>
    </row>
    <row r="7423" customFormat="false" ht="15" hidden="false" customHeight="true" outlineLevel="0" collapsed="false">
      <c r="A7423" s="1" t="n">
        <v>1059</v>
      </c>
      <c r="C7423" s="1" t="s">
        <v>25</v>
      </c>
      <c r="D7423" s="1" t="s">
        <v>743</v>
      </c>
      <c r="E7423" s="1" t="s">
        <v>11307</v>
      </c>
      <c r="F7423" s="1" t="s">
        <v>79</v>
      </c>
      <c r="G7423" s="1" t="s">
        <v>736</v>
      </c>
    </row>
    <row r="7424" customFormat="false" ht="15" hidden="false" customHeight="true" outlineLevel="0" collapsed="false">
      <c r="A7424" s="1" t="n">
        <v>2329</v>
      </c>
      <c r="B7424" s="1" t="n">
        <v>40000</v>
      </c>
      <c r="C7424" s="1" t="s">
        <v>24</v>
      </c>
      <c r="D7424" s="1" t="s">
        <v>154</v>
      </c>
      <c r="E7424" s="1" t="s">
        <v>11308</v>
      </c>
      <c r="F7424" s="1" t="s">
        <v>79</v>
      </c>
      <c r="G7424" s="1" t="s">
        <v>145</v>
      </c>
      <c r="H7424" s="1" t="s">
        <v>103</v>
      </c>
    </row>
    <row r="7425" customFormat="false" ht="15" hidden="false" customHeight="true" outlineLevel="0" collapsed="false">
      <c r="A7425" s="1" t="n">
        <v>1398</v>
      </c>
      <c r="B7425" s="1" t="n">
        <v>20</v>
      </c>
      <c r="C7425" s="1" t="s">
        <v>25</v>
      </c>
      <c r="D7425" s="1" t="s">
        <v>10801</v>
      </c>
      <c r="E7425" s="1" t="s">
        <v>11309</v>
      </c>
      <c r="F7425" s="1" t="s">
        <v>81</v>
      </c>
      <c r="G7425" s="1" t="s">
        <v>736</v>
      </c>
      <c r="H7425" s="1" t="s">
        <v>102</v>
      </c>
    </row>
    <row r="7426" customFormat="false" ht="15" hidden="false" customHeight="true" outlineLevel="0" collapsed="false">
      <c r="A7426" s="1" t="n">
        <v>2979</v>
      </c>
      <c r="C7426" s="1" t="s">
        <v>24</v>
      </c>
      <c r="D7426" s="1" t="s">
        <v>46</v>
      </c>
      <c r="E7426" s="1" t="s">
        <v>11310</v>
      </c>
      <c r="F7426" s="1" t="s">
        <v>96</v>
      </c>
      <c r="G7426" s="1" t="s">
        <v>145</v>
      </c>
    </row>
    <row r="7427" customFormat="false" ht="15" hidden="false" customHeight="true" outlineLevel="0" collapsed="false">
      <c r="A7427" s="1" t="n">
        <v>1012</v>
      </c>
      <c r="C7427" s="1" t="s">
        <v>24</v>
      </c>
      <c r="D7427" s="1" t="s">
        <v>10993</v>
      </c>
      <c r="E7427" s="1" t="s">
        <v>11311</v>
      </c>
      <c r="F7427" s="1" t="s">
        <v>80</v>
      </c>
    </row>
    <row r="7428" customFormat="false" ht="15" hidden="false" customHeight="true" outlineLevel="0" collapsed="false">
      <c r="A7428" s="1" t="n">
        <v>662</v>
      </c>
      <c r="C7428" s="1" t="s">
        <v>25</v>
      </c>
      <c r="D7428" s="1" t="s">
        <v>6482</v>
      </c>
      <c r="E7428" s="1" t="s">
        <v>11312</v>
      </c>
      <c r="F7428" s="1" t="s">
        <v>79</v>
      </c>
      <c r="G7428" s="1" t="s">
        <v>736</v>
      </c>
    </row>
    <row r="7429" customFormat="false" ht="15" hidden="false" customHeight="true" outlineLevel="0" collapsed="false">
      <c r="A7429" s="1" t="n">
        <v>2776</v>
      </c>
      <c r="B7429" s="1" t="n">
        <v>65000</v>
      </c>
      <c r="C7429" s="1" t="s">
        <v>24</v>
      </c>
      <c r="D7429" s="1" t="s">
        <v>743</v>
      </c>
      <c r="E7429" s="1" t="s">
        <v>11313</v>
      </c>
      <c r="F7429" s="1" t="s">
        <v>79</v>
      </c>
      <c r="G7429" s="1" t="s">
        <v>736</v>
      </c>
      <c r="H7429" s="1" t="s">
        <v>104</v>
      </c>
    </row>
    <row r="7430" customFormat="false" ht="15" hidden="false" customHeight="true" outlineLevel="0" collapsed="false">
      <c r="A7430" s="1" t="n">
        <v>1978</v>
      </c>
      <c r="C7430" s="1" t="s">
        <v>24</v>
      </c>
      <c r="D7430" s="1" t="s">
        <v>866</v>
      </c>
      <c r="E7430" s="1" t="s">
        <v>11314</v>
      </c>
      <c r="F7430" s="1" t="s">
        <v>8173</v>
      </c>
      <c r="G7430" s="1" t="s">
        <v>736</v>
      </c>
    </row>
    <row r="7431" customFormat="false" ht="15" hidden="false" customHeight="true" outlineLevel="0" collapsed="false">
      <c r="A7431" s="1" t="n">
        <v>3653</v>
      </c>
      <c r="C7431" s="1" t="s">
        <v>24</v>
      </c>
      <c r="D7431" s="1" t="s">
        <v>703</v>
      </c>
      <c r="E7431" s="1" t="s">
        <v>11315</v>
      </c>
      <c r="F7431" s="1" t="s">
        <v>79</v>
      </c>
      <c r="G7431" s="1" t="s">
        <v>145</v>
      </c>
    </row>
    <row r="7432" customFormat="false" ht="15" hidden="false" customHeight="true" outlineLevel="0" collapsed="false">
      <c r="A7432" s="1" t="n">
        <v>2010</v>
      </c>
      <c r="C7432" s="1" t="s">
        <v>24</v>
      </c>
      <c r="D7432" s="1" t="s">
        <v>46</v>
      </c>
      <c r="E7432" s="1" t="s">
        <v>11316</v>
      </c>
      <c r="F7432" s="1" t="s">
        <v>90</v>
      </c>
      <c r="G7432" s="1" t="s">
        <v>145</v>
      </c>
    </row>
    <row r="7433" customFormat="false" ht="15" hidden="false" customHeight="true" outlineLevel="0" collapsed="false">
      <c r="A7433" s="1" t="n">
        <v>2799</v>
      </c>
      <c r="C7433" s="1" t="s">
        <v>24</v>
      </c>
      <c r="D7433" s="1" t="s">
        <v>50</v>
      </c>
      <c r="E7433" s="1" t="s">
        <v>11317</v>
      </c>
      <c r="F7433" s="1" t="s">
        <v>79</v>
      </c>
      <c r="G7433" s="1" t="s">
        <v>736</v>
      </c>
    </row>
    <row r="7434" customFormat="false" ht="15" hidden="false" customHeight="true" outlineLevel="0" collapsed="false">
      <c r="A7434" s="1" t="n">
        <v>743</v>
      </c>
      <c r="C7434" s="1" t="s">
        <v>26</v>
      </c>
      <c r="D7434" s="1" t="s">
        <v>11073</v>
      </c>
      <c r="E7434" s="1" t="s">
        <v>11318</v>
      </c>
      <c r="F7434" s="1" t="s">
        <v>93</v>
      </c>
      <c r="G7434" s="1" t="s">
        <v>736</v>
      </c>
    </row>
    <row r="7435" customFormat="false" ht="15" hidden="false" customHeight="true" outlineLevel="0" collapsed="false">
      <c r="A7435" s="1" t="n">
        <v>227</v>
      </c>
      <c r="C7435" s="1" t="s">
        <v>24</v>
      </c>
      <c r="D7435" s="1" t="s">
        <v>11319</v>
      </c>
      <c r="E7435" s="1" t="s">
        <v>11320</v>
      </c>
      <c r="F7435" s="1" t="s">
        <v>80</v>
      </c>
    </row>
    <row r="7436" customFormat="false" ht="15" hidden="false" customHeight="true" outlineLevel="0" collapsed="false">
      <c r="A7436" s="1" t="n">
        <v>1615</v>
      </c>
      <c r="C7436" s="1" t="s">
        <v>24</v>
      </c>
      <c r="D7436" s="1" t="s">
        <v>10823</v>
      </c>
      <c r="E7436" s="1" t="s">
        <v>7794</v>
      </c>
      <c r="F7436" s="1" t="s">
        <v>85</v>
      </c>
      <c r="G7436" s="1" t="s">
        <v>736</v>
      </c>
    </row>
    <row r="7437" customFormat="false" ht="15" hidden="false" customHeight="true" outlineLevel="0" collapsed="false">
      <c r="A7437" s="1" t="n">
        <v>2042</v>
      </c>
      <c r="C7437" s="1" t="s">
        <v>24</v>
      </c>
      <c r="D7437" s="1" t="s">
        <v>43</v>
      </c>
      <c r="E7437" s="1" t="s">
        <v>11321</v>
      </c>
      <c r="F7437" s="1" t="s">
        <v>91</v>
      </c>
      <c r="G7437" s="1" t="s">
        <v>736</v>
      </c>
    </row>
    <row r="7438" customFormat="false" ht="15" hidden="false" customHeight="true" outlineLevel="0" collapsed="false">
      <c r="A7438" s="1" t="n">
        <v>326</v>
      </c>
      <c r="C7438" s="1" t="s">
        <v>24</v>
      </c>
      <c r="D7438" s="1" t="s">
        <v>10879</v>
      </c>
      <c r="E7438" s="1" t="s">
        <v>11322</v>
      </c>
      <c r="F7438" s="1" t="s">
        <v>80</v>
      </c>
    </row>
    <row r="7439" customFormat="false" ht="15" hidden="false" customHeight="true" outlineLevel="0" collapsed="false">
      <c r="A7439" s="1" t="n">
        <v>1165</v>
      </c>
      <c r="C7439" s="1" t="s">
        <v>24</v>
      </c>
      <c r="D7439" s="1" t="s">
        <v>11073</v>
      </c>
      <c r="E7439" s="1" t="s">
        <v>11323</v>
      </c>
      <c r="F7439" s="1" t="s">
        <v>79</v>
      </c>
      <c r="G7439" s="1" t="s">
        <v>736</v>
      </c>
    </row>
    <row r="7440" customFormat="false" ht="15" hidden="false" customHeight="true" outlineLevel="0" collapsed="false">
      <c r="A7440" s="1" t="n">
        <v>2900</v>
      </c>
      <c r="C7440" s="1" t="s">
        <v>24</v>
      </c>
      <c r="D7440" s="1" t="s">
        <v>43</v>
      </c>
      <c r="E7440" s="1" t="s">
        <v>11324</v>
      </c>
      <c r="F7440" s="1" t="s">
        <v>94</v>
      </c>
      <c r="G7440" s="1" t="s">
        <v>736</v>
      </c>
    </row>
    <row r="7441" customFormat="false" ht="15" hidden="false" customHeight="true" outlineLevel="0" collapsed="false">
      <c r="A7441" s="1" t="n">
        <v>826</v>
      </c>
      <c r="C7441" s="1" t="s">
        <v>27</v>
      </c>
      <c r="D7441" s="1" t="s">
        <v>10873</v>
      </c>
      <c r="E7441" s="1" t="s">
        <v>11325</v>
      </c>
      <c r="F7441" s="1" t="s">
        <v>80</v>
      </c>
      <c r="G7441" s="1" t="s">
        <v>145</v>
      </c>
    </row>
    <row r="7442" customFormat="false" ht="15" hidden="false" customHeight="true" outlineLevel="0" collapsed="false">
      <c r="A7442" s="1" t="n">
        <v>5244</v>
      </c>
      <c r="B7442" s="1" t="n">
        <v>22.28</v>
      </c>
      <c r="C7442" s="1" t="s">
        <v>24</v>
      </c>
      <c r="D7442" s="1" t="s">
        <v>46</v>
      </c>
      <c r="E7442" s="1" t="s">
        <v>11326</v>
      </c>
      <c r="F7442" s="1" t="s">
        <v>79</v>
      </c>
      <c r="G7442" s="1" t="s">
        <v>145</v>
      </c>
      <c r="H7442" s="1" t="s">
        <v>102</v>
      </c>
    </row>
    <row r="7443" customFormat="false" ht="15" hidden="false" customHeight="true" outlineLevel="0" collapsed="false">
      <c r="A7443" s="1" t="n">
        <v>1997</v>
      </c>
      <c r="C7443" s="1" t="s">
        <v>24</v>
      </c>
      <c r="D7443" s="1" t="s">
        <v>6349</v>
      </c>
      <c r="E7443" s="1" t="s">
        <v>1934</v>
      </c>
      <c r="F7443" s="1" t="s">
        <v>11327</v>
      </c>
      <c r="G7443" s="1" t="s">
        <v>145</v>
      </c>
    </row>
    <row r="7444" customFormat="false" ht="15" hidden="false" customHeight="true" outlineLevel="0" collapsed="false">
      <c r="A7444" s="1" t="n">
        <v>1447</v>
      </c>
      <c r="C7444" s="1" t="s">
        <v>24</v>
      </c>
      <c r="D7444" s="1" t="s">
        <v>11125</v>
      </c>
      <c r="E7444" s="1" t="s">
        <v>11328</v>
      </c>
      <c r="F7444" s="1" t="s">
        <v>85</v>
      </c>
      <c r="G7444" s="1" t="s">
        <v>736</v>
      </c>
    </row>
    <row r="7445" customFormat="false" ht="15" hidden="false" customHeight="true" outlineLevel="0" collapsed="false">
      <c r="A7445" s="1" t="n">
        <v>2747</v>
      </c>
      <c r="C7445" s="1" t="s">
        <v>24</v>
      </c>
      <c r="D7445" s="1" t="s">
        <v>770</v>
      </c>
      <c r="E7445" s="1" t="s">
        <v>11329</v>
      </c>
      <c r="F7445" s="1" t="s">
        <v>793</v>
      </c>
      <c r="G7445" s="1" t="s">
        <v>736</v>
      </c>
    </row>
    <row r="7446" customFormat="false" ht="15" hidden="false" customHeight="true" outlineLevel="0" collapsed="false">
      <c r="A7446" s="1" t="n">
        <v>3069</v>
      </c>
      <c r="C7446" s="1" t="s">
        <v>24</v>
      </c>
      <c r="D7446" s="1" t="s">
        <v>11073</v>
      </c>
      <c r="E7446" s="1" t="s">
        <v>11330</v>
      </c>
      <c r="F7446" s="1" t="s">
        <v>95</v>
      </c>
      <c r="G7446" s="1" t="s">
        <v>736</v>
      </c>
    </row>
    <row r="7447" customFormat="false" ht="15" hidden="false" customHeight="true" outlineLevel="0" collapsed="false">
      <c r="A7447" s="1" t="n">
        <v>4308</v>
      </c>
      <c r="B7447" s="1" t="n">
        <v>97760</v>
      </c>
      <c r="C7447" s="1" t="s">
        <v>24</v>
      </c>
      <c r="D7447" s="1" t="s">
        <v>6349</v>
      </c>
      <c r="E7447" s="1" t="s">
        <v>11331</v>
      </c>
      <c r="F7447" s="1" t="s">
        <v>84</v>
      </c>
      <c r="G7447" s="1" t="s">
        <v>145</v>
      </c>
      <c r="H7447" s="1" t="s">
        <v>105</v>
      </c>
    </row>
    <row r="7448" customFormat="false" ht="15" hidden="false" customHeight="true" outlineLevel="0" collapsed="false">
      <c r="A7448" s="1" t="n">
        <v>2783</v>
      </c>
      <c r="C7448" s="1" t="s">
        <v>24</v>
      </c>
      <c r="D7448" s="1" t="s">
        <v>10807</v>
      </c>
      <c r="E7448" s="1" t="s">
        <v>11332</v>
      </c>
      <c r="F7448" s="1" t="s">
        <v>79</v>
      </c>
      <c r="G7448" s="1" t="s">
        <v>145</v>
      </c>
    </row>
    <row r="7449" customFormat="false" ht="15" hidden="false" customHeight="true" outlineLevel="0" collapsed="false">
      <c r="A7449" s="1" t="n">
        <v>757</v>
      </c>
      <c r="B7449" s="1" t="n">
        <v>30000</v>
      </c>
      <c r="C7449" s="1" t="s">
        <v>24</v>
      </c>
      <c r="D7449" s="1" t="s">
        <v>10769</v>
      </c>
      <c r="E7449" s="1" t="s">
        <v>11333</v>
      </c>
      <c r="F7449" s="1" t="s">
        <v>84</v>
      </c>
      <c r="G7449" s="1" t="s">
        <v>736</v>
      </c>
      <c r="H7449" s="1" t="s">
        <v>102</v>
      </c>
    </row>
    <row r="7450" customFormat="false" ht="15" hidden="false" customHeight="true" outlineLevel="0" collapsed="false">
      <c r="A7450" s="1" t="n">
        <v>3425</v>
      </c>
      <c r="B7450" s="1" t="n">
        <v>15</v>
      </c>
      <c r="C7450" s="1" t="s">
        <v>24</v>
      </c>
      <c r="D7450" s="1" t="s">
        <v>50</v>
      </c>
      <c r="E7450" s="1" t="s">
        <v>11334</v>
      </c>
      <c r="F7450" s="1" t="s">
        <v>10739</v>
      </c>
      <c r="G7450" s="1" t="s">
        <v>736</v>
      </c>
      <c r="H7450" s="1" t="s">
        <v>102</v>
      </c>
    </row>
    <row r="7451" customFormat="false" ht="15" hidden="false" customHeight="true" outlineLevel="0" collapsed="false">
      <c r="A7451" s="1" t="n">
        <v>2479</v>
      </c>
      <c r="C7451" s="1" t="s">
        <v>26</v>
      </c>
      <c r="D7451" s="1" t="s">
        <v>43</v>
      </c>
      <c r="E7451" s="1" t="s">
        <v>11335</v>
      </c>
      <c r="F7451" s="1" t="s">
        <v>84</v>
      </c>
      <c r="G7451" s="1" t="s">
        <v>736</v>
      </c>
    </row>
    <row r="7452" customFormat="false" ht="15" hidden="false" customHeight="true" outlineLevel="0" collapsed="false">
      <c r="A7452" s="1" t="n">
        <v>2870</v>
      </c>
      <c r="C7452" s="1" t="s">
        <v>24</v>
      </c>
      <c r="D7452" s="1" t="s">
        <v>50</v>
      </c>
      <c r="E7452" s="1" t="s">
        <v>11336</v>
      </c>
      <c r="F7452" s="1" t="s">
        <v>79</v>
      </c>
      <c r="G7452" s="1" t="s">
        <v>736</v>
      </c>
    </row>
    <row r="7453" customFormat="false" ht="15" hidden="false" customHeight="true" outlineLevel="0" collapsed="false">
      <c r="A7453" s="1" t="n">
        <v>3625</v>
      </c>
      <c r="C7453" s="1" t="s">
        <v>24</v>
      </c>
      <c r="D7453" s="1" t="s">
        <v>43</v>
      </c>
      <c r="E7453" s="1" t="s">
        <v>11337</v>
      </c>
      <c r="F7453" s="1" t="s">
        <v>79</v>
      </c>
      <c r="G7453" s="1" t="s">
        <v>736</v>
      </c>
    </row>
    <row r="7454" customFormat="false" ht="15" hidden="false" customHeight="true" outlineLevel="0" collapsed="false">
      <c r="A7454" s="1" t="n">
        <v>5431</v>
      </c>
      <c r="C7454" s="1" t="s">
        <v>24</v>
      </c>
      <c r="D7454" s="1" t="s">
        <v>11338</v>
      </c>
      <c r="E7454" s="1" t="s">
        <v>11339</v>
      </c>
      <c r="F7454" s="1" t="s">
        <v>80</v>
      </c>
    </row>
    <row r="7455" customFormat="false" ht="15" hidden="false" customHeight="true" outlineLevel="0" collapsed="false">
      <c r="A7455" s="1" t="n">
        <v>3304</v>
      </c>
      <c r="C7455" s="1" t="s">
        <v>24</v>
      </c>
      <c r="D7455" s="1" t="s">
        <v>6478</v>
      </c>
      <c r="E7455" s="1" t="s">
        <v>11340</v>
      </c>
      <c r="F7455" s="1" t="s">
        <v>79</v>
      </c>
      <c r="G7455" s="1" t="s">
        <v>736</v>
      </c>
    </row>
    <row r="7456" customFormat="false" ht="15" hidden="false" customHeight="true" outlineLevel="0" collapsed="false">
      <c r="A7456" s="1" t="n">
        <v>2638</v>
      </c>
      <c r="C7456" s="1" t="s">
        <v>24</v>
      </c>
      <c r="D7456" s="1" t="s">
        <v>43</v>
      </c>
      <c r="E7456" s="1" t="s">
        <v>11341</v>
      </c>
      <c r="F7456" s="1" t="s">
        <v>79</v>
      </c>
      <c r="G7456" s="1" t="s">
        <v>736</v>
      </c>
    </row>
    <row r="7457" customFormat="false" ht="15" hidden="false" customHeight="true" outlineLevel="0" collapsed="false">
      <c r="A7457" s="1" t="n">
        <v>2350</v>
      </c>
      <c r="C7457" s="1" t="s">
        <v>25</v>
      </c>
      <c r="D7457" s="1" t="s">
        <v>11342</v>
      </c>
      <c r="E7457" s="1" t="s">
        <v>11343</v>
      </c>
      <c r="F7457" s="1" t="s">
        <v>6284</v>
      </c>
      <c r="G7457" s="1" t="s">
        <v>145</v>
      </c>
    </row>
    <row r="7458" customFormat="false" ht="15" hidden="false" customHeight="true" outlineLevel="0" collapsed="false">
      <c r="A7458" s="1" t="n">
        <v>1980</v>
      </c>
      <c r="C7458" s="1" t="s">
        <v>24</v>
      </c>
      <c r="D7458" s="1" t="s">
        <v>46</v>
      </c>
      <c r="E7458" s="1" t="s">
        <v>11344</v>
      </c>
      <c r="F7458" s="1" t="s">
        <v>79</v>
      </c>
      <c r="G7458" s="1" t="s">
        <v>145</v>
      </c>
    </row>
    <row r="7459" customFormat="false" ht="15" hidden="false" customHeight="true" outlineLevel="0" collapsed="false">
      <c r="A7459" s="1" t="n">
        <v>2799</v>
      </c>
      <c r="C7459" s="1" t="s">
        <v>24</v>
      </c>
      <c r="D7459" s="1" t="s">
        <v>50</v>
      </c>
      <c r="E7459" s="1" t="s">
        <v>11345</v>
      </c>
      <c r="F7459" s="1" t="s">
        <v>79</v>
      </c>
      <c r="G7459" s="1" t="s">
        <v>736</v>
      </c>
    </row>
    <row r="7460" customFormat="false" ht="15" hidden="false" customHeight="true" outlineLevel="0" collapsed="false">
      <c r="A7460" s="1" t="n">
        <v>349</v>
      </c>
      <c r="C7460" s="1" t="s">
        <v>24</v>
      </c>
      <c r="D7460" s="1" t="s">
        <v>11346</v>
      </c>
      <c r="E7460" s="1" t="s">
        <v>11347</v>
      </c>
      <c r="F7460" s="1" t="s">
        <v>80</v>
      </c>
    </row>
    <row r="7461" customFormat="false" ht="15" hidden="false" customHeight="true" outlineLevel="0" collapsed="false">
      <c r="A7461" s="1" t="n">
        <v>1804</v>
      </c>
      <c r="C7461" s="1" t="s">
        <v>24</v>
      </c>
      <c r="D7461" s="1" t="s">
        <v>46</v>
      </c>
      <c r="E7461" s="1" t="s">
        <v>11348</v>
      </c>
      <c r="F7461" s="1" t="s">
        <v>79</v>
      </c>
      <c r="G7461" s="1" t="s">
        <v>145</v>
      </c>
    </row>
    <row r="7462" customFormat="false" ht="15" hidden="false" customHeight="true" outlineLevel="0" collapsed="false">
      <c r="A7462" s="1" t="n">
        <v>1400</v>
      </c>
      <c r="C7462" s="1" t="s">
        <v>24</v>
      </c>
      <c r="D7462" s="1" t="s">
        <v>6478</v>
      </c>
      <c r="E7462" s="1" t="s">
        <v>11349</v>
      </c>
      <c r="F7462" s="1" t="s">
        <v>94</v>
      </c>
      <c r="G7462" s="1" t="s">
        <v>736</v>
      </c>
    </row>
    <row r="7463" customFormat="false" ht="15" hidden="false" customHeight="true" outlineLevel="0" collapsed="false">
      <c r="A7463" s="1" t="n">
        <v>4026</v>
      </c>
      <c r="C7463" s="1" t="s">
        <v>24</v>
      </c>
      <c r="D7463" s="1" t="s">
        <v>43</v>
      </c>
      <c r="E7463" s="1" t="s">
        <v>11350</v>
      </c>
      <c r="F7463" s="1" t="s">
        <v>79</v>
      </c>
      <c r="G7463" s="1" t="s">
        <v>736</v>
      </c>
    </row>
    <row r="7464" customFormat="false" ht="15" hidden="false" customHeight="true" outlineLevel="0" collapsed="false">
      <c r="A7464" s="1" t="n">
        <v>1661</v>
      </c>
      <c r="C7464" s="1" t="s">
        <v>24</v>
      </c>
      <c r="D7464" s="1" t="s">
        <v>43</v>
      </c>
      <c r="E7464" s="1" t="s">
        <v>11351</v>
      </c>
      <c r="F7464" s="1" t="s">
        <v>79</v>
      </c>
      <c r="G7464" s="1" t="s">
        <v>736</v>
      </c>
    </row>
    <row r="7465" customFormat="false" ht="15" hidden="false" customHeight="true" outlineLevel="0" collapsed="false">
      <c r="A7465" s="1" t="n">
        <v>4911</v>
      </c>
      <c r="C7465" s="1" t="s">
        <v>24</v>
      </c>
      <c r="D7465" s="1" t="s">
        <v>43</v>
      </c>
      <c r="E7465" s="1" t="s">
        <v>11352</v>
      </c>
      <c r="F7465" s="1" t="s">
        <v>79</v>
      </c>
      <c r="G7465" s="1" t="s">
        <v>736</v>
      </c>
    </row>
    <row r="7466" customFormat="false" ht="15" hidden="false" customHeight="true" outlineLevel="0" collapsed="false">
      <c r="A7466" s="1" t="n">
        <v>1571</v>
      </c>
      <c r="C7466" s="1" t="s">
        <v>24</v>
      </c>
      <c r="D7466" s="1" t="s">
        <v>43</v>
      </c>
      <c r="E7466" s="1" t="s">
        <v>11353</v>
      </c>
      <c r="F7466" s="1" t="s">
        <v>79</v>
      </c>
      <c r="G7466" s="1" t="s">
        <v>736</v>
      </c>
    </row>
    <row r="7467" customFormat="false" ht="15" hidden="false" customHeight="true" outlineLevel="0" collapsed="false">
      <c r="A7467" s="1" t="n">
        <v>1487</v>
      </c>
      <c r="C7467" s="1" t="s">
        <v>24</v>
      </c>
      <c r="D7467" s="1" t="s">
        <v>11125</v>
      </c>
      <c r="E7467" s="1" t="s">
        <v>11354</v>
      </c>
      <c r="F7467" s="1" t="s">
        <v>79</v>
      </c>
      <c r="G7467" s="1" t="s">
        <v>736</v>
      </c>
    </row>
    <row r="7468" customFormat="false" ht="15" hidden="false" customHeight="true" outlineLevel="0" collapsed="false">
      <c r="A7468" s="1" t="n">
        <v>1545</v>
      </c>
      <c r="C7468" s="1" t="s">
        <v>24</v>
      </c>
      <c r="D7468" s="1" t="s">
        <v>6346</v>
      </c>
      <c r="E7468" s="1" t="s">
        <v>11355</v>
      </c>
      <c r="F7468" s="1" t="s">
        <v>835</v>
      </c>
      <c r="G7468" s="1" t="s">
        <v>145</v>
      </c>
    </row>
    <row r="7469" customFormat="false" ht="15" hidden="false" customHeight="true" outlineLevel="0" collapsed="false">
      <c r="A7469" s="1" t="n">
        <v>2856</v>
      </c>
      <c r="C7469" s="1" t="s">
        <v>24</v>
      </c>
      <c r="D7469" s="1" t="s">
        <v>10823</v>
      </c>
      <c r="E7469" s="1" t="s">
        <v>11356</v>
      </c>
      <c r="F7469" s="1" t="s">
        <v>84</v>
      </c>
      <c r="G7469" s="1" t="s">
        <v>736</v>
      </c>
    </row>
    <row r="7470" customFormat="false" ht="15" hidden="false" customHeight="true" outlineLevel="0" collapsed="false">
      <c r="A7470" s="1" t="n">
        <v>4976</v>
      </c>
      <c r="C7470" s="1" t="s">
        <v>24</v>
      </c>
      <c r="D7470" s="1" t="s">
        <v>6490</v>
      </c>
      <c r="E7470" s="1" t="s">
        <v>11357</v>
      </c>
      <c r="F7470" s="1" t="s">
        <v>79</v>
      </c>
      <c r="G7470" s="1" t="s">
        <v>736</v>
      </c>
    </row>
    <row r="7471" customFormat="false" ht="15" hidden="false" customHeight="true" outlineLevel="0" collapsed="false">
      <c r="A7471" s="1" t="n">
        <v>4129</v>
      </c>
      <c r="C7471" s="1" t="s">
        <v>24</v>
      </c>
      <c r="D7471" s="1" t="s">
        <v>4497</v>
      </c>
      <c r="E7471" s="1" t="s">
        <v>11358</v>
      </c>
      <c r="F7471" s="1" t="s">
        <v>441</v>
      </c>
      <c r="G7471" s="1" t="s">
        <v>221</v>
      </c>
    </row>
    <row r="7472" customFormat="false" ht="15" hidden="false" customHeight="true" outlineLevel="0" collapsed="false">
      <c r="A7472" s="1" t="n">
        <v>2488</v>
      </c>
      <c r="C7472" s="1" t="s">
        <v>24</v>
      </c>
      <c r="D7472" s="1" t="s">
        <v>803</v>
      </c>
      <c r="E7472" s="1" t="s">
        <v>11359</v>
      </c>
      <c r="F7472" s="1" t="s">
        <v>79</v>
      </c>
      <c r="G7472" s="1" t="s">
        <v>736</v>
      </c>
    </row>
    <row r="7473" customFormat="false" ht="15" hidden="false" customHeight="true" outlineLevel="0" collapsed="false">
      <c r="A7473" s="1" t="n">
        <v>188</v>
      </c>
      <c r="C7473" s="1" t="s">
        <v>27</v>
      </c>
      <c r="D7473" s="1" t="s">
        <v>10873</v>
      </c>
      <c r="E7473" s="1" t="s">
        <v>11172</v>
      </c>
      <c r="F7473" s="1" t="s">
        <v>80</v>
      </c>
      <c r="G7473" s="1" t="s">
        <v>145</v>
      </c>
    </row>
    <row r="7474" customFormat="false" ht="15" hidden="false" customHeight="true" outlineLevel="0" collapsed="false">
      <c r="A7474" s="1" t="n">
        <v>4071</v>
      </c>
      <c r="C7474" s="1" t="s">
        <v>24</v>
      </c>
      <c r="D7474" s="1" t="s">
        <v>10877</v>
      </c>
      <c r="E7474" s="1" t="s">
        <v>278</v>
      </c>
      <c r="F7474" s="1" t="s">
        <v>79</v>
      </c>
      <c r="G7474" s="1" t="s">
        <v>736</v>
      </c>
    </row>
    <row r="7475" customFormat="false" ht="15" hidden="false" customHeight="true" outlineLevel="0" collapsed="false">
      <c r="A7475" s="1" t="n">
        <v>252</v>
      </c>
      <c r="C7475" s="1" t="s">
        <v>24</v>
      </c>
      <c r="D7475" s="1" t="s">
        <v>10823</v>
      </c>
      <c r="E7475" s="1" t="s">
        <v>11360</v>
      </c>
      <c r="F7475" s="1" t="s">
        <v>79</v>
      </c>
      <c r="G7475" s="1" t="s">
        <v>736</v>
      </c>
    </row>
    <row r="7476" customFormat="false" ht="15" hidden="false" customHeight="true" outlineLevel="0" collapsed="false">
      <c r="A7476" s="1" t="n">
        <v>308</v>
      </c>
      <c r="C7476" s="1" t="s">
        <v>27</v>
      </c>
      <c r="D7476" s="1" t="s">
        <v>10745</v>
      </c>
      <c r="E7476" s="1" t="s">
        <v>11361</v>
      </c>
      <c r="F7476" s="1" t="s">
        <v>80</v>
      </c>
    </row>
    <row r="7477" customFormat="false" ht="15" hidden="false" customHeight="true" outlineLevel="0" collapsed="false">
      <c r="A7477" s="1" t="n">
        <v>779</v>
      </c>
      <c r="C7477" s="1" t="s">
        <v>24</v>
      </c>
      <c r="D7477" s="1" t="s">
        <v>50</v>
      </c>
      <c r="E7477" s="1" t="s">
        <v>11362</v>
      </c>
      <c r="F7477" s="1" t="s">
        <v>79</v>
      </c>
      <c r="G7477" s="1" t="s">
        <v>736</v>
      </c>
    </row>
    <row r="7478" customFormat="false" ht="15" hidden="false" customHeight="true" outlineLevel="0" collapsed="false">
      <c r="A7478" s="1" t="n">
        <v>2466</v>
      </c>
      <c r="C7478" s="1" t="s">
        <v>24</v>
      </c>
      <c r="D7478" s="1" t="s">
        <v>866</v>
      </c>
      <c r="E7478" s="1" t="s">
        <v>10806</v>
      </c>
      <c r="F7478" s="1" t="s">
        <v>90</v>
      </c>
      <c r="G7478" s="1" t="s">
        <v>736</v>
      </c>
    </row>
    <row r="7479" customFormat="false" ht="15" hidden="false" customHeight="true" outlineLevel="0" collapsed="false">
      <c r="A7479" s="1" t="n">
        <v>1065</v>
      </c>
      <c r="C7479" s="1" t="s">
        <v>24</v>
      </c>
      <c r="D7479" s="1" t="s">
        <v>50</v>
      </c>
      <c r="E7479" s="1" t="s">
        <v>11363</v>
      </c>
      <c r="F7479" s="1" t="s">
        <v>79</v>
      </c>
      <c r="G7479" s="1" t="s">
        <v>736</v>
      </c>
    </row>
    <row r="7480" customFormat="false" ht="15" hidden="false" customHeight="true" outlineLevel="0" collapsed="false">
      <c r="A7480" s="1" t="n">
        <v>2351</v>
      </c>
      <c r="C7480" s="1" t="s">
        <v>24</v>
      </c>
      <c r="D7480" s="1" t="s">
        <v>43</v>
      </c>
      <c r="E7480" s="1" t="s">
        <v>10944</v>
      </c>
      <c r="F7480" s="1" t="s">
        <v>79</v>
      </c>
      <c r="G7480" s="1" t="s">
        <v>736</v>
      </c>
    </row>
    <row r="7481" customFormat="false" ht="15" hidden="false" customHeight="true" outlineLevel="0" collapsed="false">
      <c r="A7481" s="1" t="n">
        <v>3890</v>
      </c>
      <c r="C7481" s="1" t="s">
        <v>24</v>
      </c>
      <c r="D7481" s="1" t="s">
        <v>10244</v>
      </c>
      <c r="E7481" s="1" t="s">
        <v>11364</v>
      </c>
      <c r="F7481" s="1" t="s">
        <v>79</v>
      </c>
      <c r="G7481" s="1" t="s">
        <v>145</v>
      </c>
    </row>
    <row r="7482" customFormat="false" ht="15" hidden="false" customHeight="true" outlineLevel="0" collapsed="false">
      <c r="A7482" s="1" t="n">
        <v>1437</v>
      </c>
      <c r="C7482" s="1" t="s">
        <v>24</v>
      </c>
      <c r="D7482" s="1" t="s">
        <v>46</v>
      </c>
      <c r="E7482" s="1" t="s">
        <v>11365</v>
      </c>
      <c r="F7482" s="1" t="s">
        <v>79</v>
      </c>
      <c r="G7482" s="1" t="s">
        <v>145</v>
      </c>
    </row>
    <row r="7483" customFormat="false" ht="15" hidden="false" customHeight="true" outlineLevel="0" collapsed="false">
      <c r="A7483" s="1" t="n">
        <v>2353</v>
      </c>
      <c r="C7483" s="1" t="s">
        <v>24</v>
      </c>
      <c r="D7483" s="1" t="s">
        <v>43</v>
      </c>
      <c r="E7483" s="1" t="s">
        <v>11366</v>
      </c>
      <c r="F7483" s="1" t="s">
        <v>83</v>
      </c>
      <c r="G7483" s="1" t="s">
        <v>736</v>
      </c>
    </row>
    <row r="7484" customFormat="false" ht="15" hidden="false" customHeight="true" outlineLevel="0" collapsed="false">
      <c r="A7484" s="1" t="n">
        <v>2883</v>
      </c>
      <c r="C7484" s="1" t="s">
        <v>24</v>
      </c>
      <c r="D7484" s="1" t="s">
        <v>803</v>
      </c>
      <c r="E7484" s="1" t="s">
        <v>11367</v>
      </c>
      <c r="F7484" s="1" t="s">
        <v>79</v>
      </c>
      <c r="G7484" s="1" t="s">
        <v>736</v>
      </c>
    </row>
    <row r="7485" customFormat="false" ht="15" hidden="false" customHeight="true" outlineLevel="0" collapsed="false">
      <c r="A7485" s="1" t="n">
        <v>996</v>
      </c>
      <c r="C7485" s="1" t="s">
        <v>24</v>
      </c>
      <c r="D7485" s="1" t="s">
        <v>46</v>
      </c>
      <c r="E7485" s="1" t="s">
        <v>11368</v>
      </c>
      <c r="F7485" s="1" t="s">
        <v>81</v>
      </c>
      <c r="G7485" s="1" t="s">
        <v>145</v>
      </c>
    </row>
    <row r="7486" customFormat="false" ht="15" hidden="false" customHeight="true" outlineLevel="0" collapsed="false">
      <c r="A7486" s="1" t="n">
        <v>461</v>
      </c>
      <c r="C7486" s="1" t="s">
        <v>24</v>
      </c>
      <c r="D7486" s="1" t="s">
        <v>46</v>
      </c>
      <c r="E7486" s="1" t="s">
        <v>11369</v>
      </c>
      <c r="F7486" s="1" t="s">
        <v>79</v>
      </c>
      <c r="G7486" s="1" t="s">
        <v>145</v>
      </c>
    </row>
    <row r="7487" customFormat="false" ht="15" hidden="false" customHeight="true" outlineLevel="0" collapsed="false">
      <c r="A7487" s="1" t="n">
        <v>3273</v>
      </c>
      <c r="C7487" s="1" t="s">
        <v>24</v>
      </c>
      <c r="D7487" s="1" t="s">
        <v>10767</v>
      </c>
      <c r="E7487" s="1" t="s">
        <v>11370</v>
      </c>
      <c r="F7487" s="1" t="s">
        <v>79</v>
      </c>
      <c r="G7487" s="1" t="s">
        <v>145</v>
      </c>
    </row>
    <row r="7488" customFormat="false" ht="15" hidden="false" customHeight="true" outlineLevel="0" collapsed="false">
      <c r="A7488" s="1" t="n">
        <v>1787</v>
      </c>
      <c r="C7488" s="1" t="s">
        <v>24</v>
      </c>
      <c r="D7488" s="1" t="s">
        <v>10877</v>
      </c>
      <c r="E7488" s="1" t="s">
        <v>11371</v>
      </c>
      <c r="F7488" s="1" t="s">
        <v>79</v>
      </c>
      <c r="G7488" s="1" t="s">
        <v>736</v>
      </c>
    </row>
    <row r="7489" customFormat="false" ht="15" hidden="false" customHeight="true" outlineLevel="0" collapsed="false">
      <c r="A7489" s="1" t="n">
        <v>1774</v>
      </c>
      <c r="C7489" s="1" t="s">
        <v>24</v>
      </c>
      <c r="D7489" s="1" t="s">
        <v>10730</v>
      </c>
      <c r="E7489" s="1" t="s">
        <v>11372</v>
      </c>
      <c r="F7489" s="1" t="s">
        <v>79</v>
      </c>
      <c r="G7489" s="1" t="s">
        <v>736</v>
      </c>
    </row>
    <row r="7490" customFormat="false" ht="15" hidden="false" customHeight="true" outlineLevel="0" collapsed="false">
      <c r="A7490" s="1" t="n">
        <v>690</v>
      </c>
      <c r="C7490" s="1" t="s">
        <v>24</v>
      </c>
      <c r="D7490" s="1" t="s">
        <v>6490</v>
      </c>
      <c r="E7490" s="1" t="s">
        <v>11373</v>
      </c>
      <c r="F7490" s="1" t="s">
        <v>86</v>
      </c>
      <c r="G7490" s="1" t="s">
        <v>736</v>
      </c>
    </row>
    <row r="7491" customFormat="false" ht="15" hidden="false" customHeight="true" outlineLevel="0" collapsed="false">
      <c r="A7491" s="1" t="n">
        <v>3564</v>
      </c>
      <c r="C7491" s="1" t="s">
        <v>27</v>
      </c>
      <c r="D7491" s="1" t="s">
        <v>46</v>
      </c>
      <c r="E7491" s="1" t="s">
        <v>11374</v>
      </c>
      <c r="F7491" s="1" t="s">
        <v>11375</v>
      </c>
      <c r="G7491" s="1" t="s">
        <v>145</v>
      </c>
    </row>
    <row r="7492" customFormat="false" ht="15" hidden="false" customHeight="true" outlineLevel="0" collapsed="false">
      <c r="A7492" s="1" t="n">
        <v>2393</v>
      </c>
      <c r="C7492" s="1" t="s">
        <v>24</v>
      </c>
      <c r="D7492" s="1" t="s">
        <v>10742</v>
      </c>
      <c r="E7492" s="1" t="s">
        <v>11376</v>
      </c>
      <c r="F7492" s="1" t="s">
        <v>79</v>
      </c>
    </row>
    <row r="7493" customFormat="false" ht="15" hidden="false" customHeight="true" outlineLevel="0" collapsed="false">
      <c r="A7493" s="1" t="n">
        <v>839</v>
      </c>
      <c r="B7493" s="1" t="n">
        <v>11</v>
      </c>
      <c r="C7493" s="1" t="s">
        <v>25</v>
      </c>
      <c r="D7493" s="1" t="s">
        <v>10774</v>
      </c>
      <c r="E7493" s="1" t="s">
        <v>11377</v>
      </c>
      <c r="F7493" s="1" t="s">
        <v>81</v>
      </c>
      <c r="G7493" s="1" t="s">
        <v>736</v>
      </c>
      <c r="H7493" s="1" t="s">
        <v>102</v>
      </c>
    </row>
    <row r="7494" customFormat="false" ht="15" hidden="false" customHeight="true" outlineLevel="0" collapsed="false">
      <c r="A7494" s="1" t="n">
        <v>3774</v>
      </c>
      <c r="C7494" s="1" t="s">
        <v>24</v>
      </c>
      <c r="D7494" s="1" t="s">
        <v>10826</v>
      </c>
      <c r="E7494" s="1" t="s">
        <v>11378</v>
      </c>
      <c r="F7494" s="1" t="s">
        <v>9629</v>
      </c>
      <c r="G7494" s="1" t="s">
        <v>736</v>
      </c>
    </row>
    <row r="7495" customFormat="false" ht="15" hidden="false" customHeight="true" outlineLevel="0" collapsed="false">
      <c r="A7495" s="1" t="n">
        <v>4795</v>
      </c>
      <c r="C7495" s="1" t="s">
        <v>24</v>
      </c>
      <c r="D7495" s="1" t="s">
        <v>10244</v>
      </c>
      <c r="E7495" s="1" t="s">
        <v>11379</v>
      </c>
      <c r="F7495" s="1" t="s">
        <v>79</v>
      </c>
      <c r="G7495" s="1" t="s">
        <v>145</v>
      </c>
    </row>
    <row r="7496" customFormat="false" ht="15" hidden="false" customHeight="true" outlineLevel="0" collapsed="false">
      <c r="A7496" s="1" t="n">
        <v>2044</v>
      </c>
      <c r="C7496" s="1" t="s">
        <v>24</v>
      </c>
      <c r="D7496" s="1" t="s">
        <v>10823</v>
      </c>
      <c r="E7496" s="1" t="s">
        <v>11380</v>
      </c>
      <c r="F7496" s="1" t="s">
        <v>86</v>
      </c>
      <c r="G7496" s="1" t="s">
        <v>736</v>
      </c>
    </row>
    <row r="7497" customFormat="false" ht="15" hidden="false" customHeight="true" outlineLevel="0" collapsed="false">
      <c r="A7497" s="1" t="n">
        <v>1987</v>
      </c>
      <c r="C7497" s="1" t="s">
        <v>24</v>
      </c>
      <c r="D7497" s="1" t="s">
        <v>10873</v>
      </c>
      <c r="E7497" s="1" t="s">
        <v>11381</v>
      </c>
      <c r="F7497" s="1" t="s">
        <v>79</v>
      </c>
      <c r="G7497" s="1" t="s">
        <v>145</v>
      </c>
    </row>
    <row r="7498" customFormat="false" ht="15" hidden="false" customHeight="true" outlineLevel="0" collapsed="false">
      <c r="A7498" s="1" t="n">
        <v>3324</v>
      </c>
      <c r="C7498" s="1" t="s">
        <v>25</v>
      </c>
      <c r="D7498" s="1" t="s">
        <v>695</v>
      </c>
      <c r="E7498" s="1" t="s">
        <v>11382</v>
      </c>
      <c r="F7498" s="1" t="s">
        <v>697</v>
      </c>
    </row>
    <row r="7499" customFormat="false" ht="15" hidden="false" customHeight="true" outlineLevel="0" collapsed="false">
      <c r="A7499" s="1" t="n">
        <v>1691</v>
      </c>
      <c r="C7499" s="1" t="s">
        <v>24</v>
      </c>
      <c r="D7499" s="1" t="s">
        <v>11011</v>
      </c>
      <c r="E7499" s="1" t="s">
        <v>11383</v>
      </c>
      <c r="F7499" s="1" t="s">
        <v>79</v>
      </c>
      <c r="G7499" s="1" t="s">
        <v>736</v>
      </c>
    </row>
    <row r="7500" customFormat="false" ht="15" hidden="false" customHeight="true" outlineLevel="0" collapsed="false">
      <c r="A7500" s="1" t="n">
        <v>1023</v>
      </c>
      <c r="C7500" s="1" t="s">
        <v>27</v>
      </c>
      <c r="D7500" s="1" t="s">
        <v>10873</v>
      </c>
      <c r="E7500" s="1" t="s">
        <v>11384</v>
      </c>
      <c r="F7500" s="1" t="s">
        <v>80</v>
      </c>
      <c r="G7500" s="1" t="s">
        <v>145</v>
      </c>
    </row>
    <row r="7501" customFormat="false" ht="15" hidden="false" customHeight="true" outlineLevel="0" collapsed="false">
      <c r="A7501" s="1" t="n">
        <v>7387</v>
      </c>
      <c r="C7501" s="1" t="s">
        <v>24</v>
      </c>
      <c r="D7501" s="1" t="s">
        <v>10967</v>
      </c>
      <c r="E7501" s="1" t="s">
        <v>11385</v>
      </c>
      <c r="F7501" s="1" t="s">
        <v>82</v>
      </c>
      <c r="G7501" s="1" t="s">
        <v>736</v>
      </c>
    </row>
    <row r="7502" customFormat="false" ht="15" hidden="false" customHeight="true" outlineLevel="0" collapsed="false">
      <c r="A7502" s="1" t="n">
        <v>3096</v>
      </c>
      <c r="C7502" s="1" t="s">
        <v>24</v>
      </c>
      <c r="D7502" s="1" t="s">
        <v>43</v>
      </c>
      <c r="E7502" s="1" t="s">
        <v>11386</v>
      </c>
      <c r="F7502" s="1" t="s">
        <v>79</v>
      </c>
      <c r="G7502" s="1" t="s">
        <v>736</v>
      </c>
    </row>
    <row r="7503" customFormat="false" ht="15" hidden="false" customHeight="true" outlineLevel="0" collapsed="false">
      <c r="A7503" s="1" t="n">
        <v>5245</v>
      </c>
      <c r="C7503" s="1" t="s">
        <v>24</v>
      </c>
      <c r="D7503" s="1" t="s">
        <v>50</v>
      </c>
      <c r="E7503" s="1" t="s">
        <v>11387</v>
      </c>
      <c r="F7503" s="1" t="s">
        <v>97</v>
      </c>
      <c r="G7503" s="1" t="s">
        <v>736</v>
      </c>
    </row>
    <row r="7504" customFormat="false" ht="15" hidden="false" customHeight="true" outlineLevel="0" collapsed="false">
      <c r="A7504" s="1" t="n">
        <v>4368</v>
      </c>
      <c r="C7504" s="1" t="s">
        <v>26</v>
      </c>
      <c r="D7504" s="1" t="s">
        <v>43</v>
      </c>
      <c r="E7504" s="1" t="s">
        <v>11388</v>
      </c>
      <c r="F7504" s="1" t="s">
        <v>79</v>
      </c>
      <c r="G7504" s="1" t="s">
        <v>736</v>
      </c>
    </row>
    <row r="7505" customFormat="false" ht="15" hidden="false" customHeight="true" outlineLevel="0" collapsed="false">
      <c r="A7505" s="1" t="n">
        <v>3669</v>
      </c>
      <c r="C7505" s="1" t="s">
        <v>24</v>
      </c>
      <c r="D7505" s="1" t="s">
        <v>703</v>
      </c>
      <c r="E7505" s="1" t="s">
        <v>11389</v>
      </c>
      <c r="F7505" s="1" t="s">
        <v>79</v>
      </c>
      <c r="G7505" s="1" t="s">
        <v>145</v>
      </c>
    </row>
    <row r="7506" customFormat="false" ht="15" hidden="false" customHeight="true" outlineLevel="0" collapsed="false">
      <c r="A7506" s="1" t="n">
        <v>377</v>
      </c>
      <c r="C7506" s="1" t="s">
        <v>27</v>
      </c>
      <c r="D7506" s="1" t="s">
        <v>10745</v>
      </c>
      <c r="E7506" s="1" t="s">
        <v>11272</v>
      </c>
      <c r="F7506" s="1" t="s">
        <v>80</v>
      </c>
    </row>
    <row r="7507" customFormat="false" ht="15" hidden="false" customHeight="true" outlineLevel="0" collapsed="false">
      <c r="A7507" s="1" t="n">
        <v>24</v>
      </c>
      <c r="C7507" s="1" t="s">
        <v>24</v>
      </c>
      <c r="D7507" s="1" t="s">
        <v>11390</v>
      </c>
      <c r="E7507" s="1" t="s">
        <v>11391</v>
      </c>
      <c r="F7507" s="1" t="s">
        <v>79</v>
      </c>
      <c r="G7507" s="1" t="s">
        <v>736</v>
      </c>
    </row>
    <row r="7508" customFormat="false" ht="15" hidden="false" customHeight="true" outlineLevel="0" collapsed="false">
      <c r="A7508" s="1" t="n">
        <v>584</v>
      </c>
      <c r="C7508" s="1" t="s">
        <v>24</v>
      </c>
      <c r="D7508" s="1" t="s">
        <v>50</v>
      </c>
      <c r="E7508" s="1" t="s">
        <v>11392</v>
      </c>
      <c r="F7508" s="1" t="s">
        <v>79</v>
      </c>
      <c r="G7508" s="1" t="s">
        <v>736</v>
      </c>
    </row>
    <row r="7509" customFormat="false" ht="15" hidden="false" customHeight="true" outlineLevel="0" collapsed="false">
      <c r="A7509" s="1" t="n">
        <v>3219</v>
      </c>
      <c r="C7509" s="1" t="s">
        <v>24</v>
      </c>
      <c r="D7509" s="1" t="s">
        <v>10807</v>
      </c>
      <c r="E7509" s="1" t="s">
        <v>11393</v>
      </c>
      <c r="F7509" s="1" t="s">
        <v>84</v>
      </c>
      <c r="G7509" s="1" t="s">
        <v>145</v>
      </c>
    </row>
    <row r="7510" customFormat="false" ht="15" hidden="false" customHeight="true" outlineLevel="0" collapsed="false">
      <c r="A7510" s="1" t="n">
        <v>996</v>
      </c>
      <c r="C7510" s="1" t="s">
        <v>24</v>
      </c>
      <c r="D7510" s="1" t="s">
        <v>866</v>
      </c>
      <c r="E7510" s="1" t="s">
        <v>11394</v>
      </c>
      <c r="F7510" s="1" t="s">
        <v>79</v>
      </c>
      <c r="G7510" s="1" t="s">
        <v>736</v>
      </c>
    </row>
    <row r="7511" customFormat="false" ht="15" hidden="false" customHeight="true" outlineLevel="0" collapsed="false">
      <c r="A7511" s="1" t="n">
        <v>555</v>
      </c>
      <c r="C7511" s="1" t="s">
        <v>24</v>
      </c>
      <c r="D7511" s="1" t="s">
        <v>43</v>
      </c>
      <c r="E7511" s="1" t="s">
        <v>11395</v>
      </c>
      <c r="F7511" s="1" t="s">
        <v>79</v>
      </c>
      <c r="G7511" s="1" t="s">
        <v>736</v>
      </c>
    </row>
    <row r="7512" customFormat="false" ht="15" hidden="false" customHeight="true" outlineLevel="0" collapsed="false">
      <c r="A7512" s="1" t="n">
        <v>5844</v>
      </c>
      <c r="C7512" s="1" t="s">
        <v>24</v>
      </c>
      <c r="D7512" s="1" t="s">
        <v>50</v>
      </c>
      <c r="E7512" s="1" t="s">
        <v>11396</v>
      </c>
      <c r="F7512" s="1" t="s">
        <v>1310</v>
      </c>
      <c r="G7512" s="1" t="s">
        <v>736</v>
      </c>
    </row>
    <row r="7513" customFormat="false" ht="15" hidden="false" customHeight="true" outlineLevel="0" collapsed="false">
      <c r="A7513" s="1" t="n">
        <v>346</v>
      </c>
      <c r="C7513" s="1" t="s">
        <v>24</v>
      </c>
      <c r="D7513" s="1" t="s">
        <v>10801</v>
      </c>
      <c r="E7513" s="1" t="s">
        <v>11397</v>
      </c>
      <c r="F7513" s="1" t="s">
        <v>91</v>
      </c>
      <c r="G7513" s="1" t="s">
        <v>736</v>
      </c>
    </row>
    <row r="7514" customFormat="false" ht="15" hidden="false" customHeight="true" outlineLevel="0" collapsed="false">
      <c r="A7514" s="1" t="n">
        <v>1775</v>
      </c>
      <c r="C7514" s="1" t="s">
        <v>24</v>
      </c>
      <c r="D7514" s="1" t="s">
        <v>10244</v>
      </c>
      <c r="E7514" s="1" t="s">
        <v>11398</v>
      </c>
      <c r="F7514" s="1" t="s">
        <v>598</v>
      </c>
      <c r="G7514" s="1" t="s">
        <v>145</v>
      </c>
    </row>
    <row r="7515" customFormat="false" ht="15" hidden="false" customHeight="true" outlineLevel="0" collapsed="false">
      <c r="A7515" s="1" t="n">
        <v>5442</v>
      </c>
      <c r="C7515" s="1" t="s">
        <v>24</v>
      </c>
      <c r="D7515" s="1" t="s">
        <v>43</v>
      </c>
      <c r="E7515" s="1" t="s">
        <v>10845</v>
      </c>
      <c r="F7515" s="1" t="s">
        <v>94</v>
      </c>
      <c r="G7515" s="1" t="s">
        <v>736</v>
      </c>
    </row>
    <row r="7516" customFormat="false" ht="15" hidden="false" customHeight="true" outlineLevel="0" collapsed="false">
      <c r="A7516" s="1" t="n">
        <v>1868</v>
      </c>
      <c r="C7516" s="1" t="s">
        <v>24</v>
      </c>
      <c r="D7516" s="1" t="s">
        <v>1446</v>
      </c>
      <c r="E7516" s="1" t="s">
        <v>11399</v>
      </c>
      <c r="F7516" s="1" t="s">
        <v>81</v>
      </c>
    </row>
    <row r="7517" customFormat="false" ht="15" hidden="false" customHeight="true" outlineLevel="0" collapsed="false">
      <c r="A7517" s="1" t="n">
        <v>1514</v>
      </c>
      <c r="C7517" s="1" t="s">
        <v>24</v>
      </c>
      <c r="D7517" s="1" t="s">
        <v>46</v>
      </c>
      <c r="E7517" s="1" t="s">
        <v>11400</v>
      </c>
      <c r="F7517" s="1" t="s">
        <v>81</v>
      </c>
      <c r="G7517" s="1" t="s">
        <v>145</v>
      </c>
    </row>
    <row r="7518" customFormat="false" ht="15" hidden="false" customHeight="true" outlineLevel="0" collapsed="false">
      <c r="A7518" s="1" t="n">
        <v>3649</v>
      </c>
      <c r="C7518" s="1" t="s">
        <v>24</v>
      </c>
      <c r="D7518" s="1" t="s">
        <v>743</v>
      </c>
      <c r="E7518" s="1" t="s">
        <v>11401</v>
      </c>
      <c r="F7518" s="1" t="s">
        <v>95</v>
      </c>
      <c r="G7518" s="1" t="s">
        <v>736</v>
      </c>
    </row>
    <row r="7519" customFormat="false" ht="15" hidden="false" customHeight="true" outlineLevel="0" collapsed="false">
      <c r="A7519" s="1" t="n">
        <v>6014</v>
      </c>
      <c r="C7519" s="1" t="s">
        <v>24</v>
      </c>
      <c r="D7519" s="1" t="s">
        <v>43</v>
      </c>
      <c r="E7519" s="1" t="s">
        <v>11402</v>
      </c>
      <c r="F7519" s="1" t="s">
        <v>98</v>
      </c>
      <c r="G7519" s="1" t="s">
        <v>736</v>
      </c>
    </row>
    <row r="7520" customFormat="false" ht="15" hidden="false" customHeight="true" outlineLevel="0" collapsed="false">
      <c r="A7520" s="1" t="n">
        <v>4289</v>
      </c>
      <c r="C7520" s="1" t="s">
        <v>24</v>
      </c>
      <c r="D7520" s="1" t="s">
        <v>11403</v>
      </c>
      <c r="E7520" s="1" t="s">
        <v>11404</v>
      </c>
      <c r="F7520" s="1" t="s">
        <v>79</v>
      </c>
      <c r="G7520" s="1" t="s">
        <v>11405</v>
      </c>
    </row>
    <row r="7521" customFormat="false" ht="15" hidden="false" customHeight="true" outlineLevel="0" collapsed="false">
      <c r="A7521" s="1" t="n">
        <v>4733</v>
      </c>
      <c r="C7521" s="1" t="s">
        <v>24</v>
      </c>
      <c r="D7521" s="1" t="s">
        <v>177</v>
      </c>
      <c r="E7521" s="1" t="s">
        <v>11406</v>
      </c>
      <c r="F7521" s="1" t="s">
        <v>79</v>
      </c>
      <c r="G7521" s="1" t="s">
        <v>179</v>
      </c>
    </row>
    <row r="7522" customFormat="false" ht="15" hidden="false" customHeight="true" outlineLevel="0" collapsed="false">
      <c r="A7522" s="1" t="n">
        <v>4524</v>
      </c>
      <c r="C7522" s="1" t="s">
        <v>24</v>
      </c>
      <c r="D7522" s="1" t="s">
        <v>3649</v>
      </c>
      <c r="E7522" s="1" t="s">
        <v>4425</v>
      </c>
      <c r="F7522" s="1" t="s">
        <v>79</v>
      </c>
      <c r="G7522" s="1" t="s">
        <v>173</v>
      </c>
    </row>
    <row r="7523" customFormat="false" ht="15" hidden="false" customHeight="true" outlineLevel="0" collapsed="false">
      <c r="A7523" s="1" t="n">
        <v>4833</v>
      </c>
      <c r="C7523" s="1" t="s">
        <v>24</v>
      </c>
      <c r="D7523" s="1" t="s">
        <v>11407</v>
      </c>
      <c r="E7523" s="1" t="s">
        <v>11408</v>
      </c>
      <c r="F7523" s="1" t="s">
        <v>79</v>
      </c>
      <c r="G7523" s="1" t="s">
        <v>601</v>
      </c>
    </row>
    <row r="7524" customFormat="false" ht="15" hidden="false" customHeight="true" outlineLevel="0" collapsed="false">
      <c r="A7524" s="1" t="n">
        <v>1513</v>
      </c>
      <c r="C7524" s="1" t="s">
        <v>24</v>
      </c>
      <c r="D7524" s="1" t="s">
        <v>10326</v>
      </c>
      <c r="E7524" s="1" t="s">
        <v>11409</v>
      </c>
      <c r="F7524" s="1" t="s">
        <v>79</v>
      </c>
      <c r="G7524" s="1" t="s">
        <v>126</v>
      </c>
    </row>
    <row r="7525" customFormat="false" ht="15" hidden="false" customHeight="true" outlineLevel="0" collapsed="false">
      <c r="A7525" s="1" t="n">
        <v>495</v>
      </c>
      <c r="C7525" s="1" t="s">
        <v>24</v>
      </c>
      <c r="D7525" s="1" t="s">
        <v>6395</v>
      </c>
      <c r="E7525" s="1" t="s">
        <v>5698</v>
      </c>
      <c r="F7525" s="1" t="s">
        <v>79</v>
      </c>
      <c r="G7525" s="1" t="s">
        <v>134</v>
      </c>
    </row>
    <row r="7526" customFormat="false" ht="15" hidden="false" customHeight="true" outlineLevel="0" collapsed="false">
      <c r="A7526" s="1" t="n">
        <v>3560</v>
      </c>
      <c r="C7526" s="1" t="s">
        <v>24</v>
      </c>
      <c r="D7526" s="1" t="s">
        <v>8471</v>
      </c>
      <c r="E7526" s="1" t="s">
        <v>11410</v>
      </c>
      <c r="F7526" s="1" t="s">
        <v>79</v>
      </c>
      <c r="G7526" s="1" t="s">
        <v>130</v>
      </c>
    </row>
    <row r="7527" customFormat="false" ht="15" hidden="false" customHeight="true" outlineLevel="0" collapsed="false">
      <c r="A7527" s="1" t="n">
        <v>5386</v>
      </c>
      <c r="C7527" s="1" t="s">
        <v>24</v>
      </c>
      <c r="D7527" s="1" t="s">
        <v>11411</v>
      </c>
      <c r="E7527" s="1" t="s">
        <v>11412</v>
      </c>
      <c r="F7527" s="1" t="s">
        <v>79</v>
      </c>
      <c r="G7527" s="1" t="s">
        <v>173</v>
      </c>
    </row>
    <row r="7528" customFormat="false" ht="15" hidden="false" customHeight="true" outlineLevel="0" collapsed="false">
      <c r="A7528" s="1" t="n">
        <v>4544</v>
      </c>
      <c r="C7528" s="1" t="s">
        <v>24</v>
      </c>
      <c r="D7528" s="1" t="s">
        <v>11413</v>
      </c>
      <c r="E7528" s="1" t="s">
        <v>11414</v>
      </c>
      <c r="F7528" s="1" t="s">
        <v>79</v>
      </c>
      <c r="G7528" s="1" t="s">
        <v>601</v>
      </c>
    </row>
    <row r="7529" customFormat="false" ht="15" hidden="false" customHeight="true" outlineLevel="0" collapsed="false">
      <c r="A7529" s="1" t="n">
        <v>1736</v>
      </c>
      <c r="C7529" s="1" t="s">
        <v>24</v>
      </c>
      <c r="D7529" s="1" t="s">
        <v>2278</v>
      </c>
      <c r="E7529" s="1" t="s">
        <v>11415</v>
      </c>
      <c r="F7529" s="1" t="s">
        <v>79</v>
      </c>
      <c r="G7529" s="1" t="s">
        <v>163</v>
      </c>
    </row>
    <row r="7530" customFormat="false" ht="15" hidden="false" customHeight="true" outlineLevel="0" collapsed="false">
      <c r="A7530" s="1" t="n">
        <v>2738</v>
      </c>
      <c r="C7530" s="1" t="s">
        <v>24</v>
      </c>
      <c r="D7530" s="1" t="s">
        <v>8471</v>
      </c>
      <c r="E7530" s="1" t="s">
        <v>11416</v>
      </c>
      <c r="F7530" s="1" t="s">
        <v>79</v>
      </c>
      <c r="G7530" s="1" t="s">
        <v>130</v>
      </c>
    </row>
    <row r="7531" customFormat="false" ht="15" hidden="false" customHeight="true" outlineLevel="0" collapsed="false">
      <c r="A7531" s="1" t="n">
        <v>363</v>
      </c>
      <c r="C7531" s="1" t="s">
        <v>24</v>
      </c>
      <c r="D7531" s="1" t="s">
        <v>11417</v>
      </c>
      <c r="E7531" s="1" t="s">
        <v>11418</v>
      </c>
      <c r="F7531" s="1" t="s">
        <v>121</v>
      </c>
    </row>
    <row r="7532" customFormat="false" ht="15" hidden="false" customHeight="true" outlineLevel="0" collapsed="false">
      <c r="A7532" s="1" t="n">
        <v>2879</v>
      </c>
      <c r="C7532" s="1" t="s">
        <v>24</v>
      </c>
      <c r="D7532" s="1" t="s">
        <v>228</v>
      </c>
      <c r="E7532" s="1" t="s">
        <v>11419</v>
      </c>
      <c r="F7532" s="1" t="s">
        <v>79</v>
      </c>
      <c r="G7532" s="1" t="s">
        <v>129</v>
      </c>
    </row>
    <row r="7533" customFormat="false" ht="15" hidden="false" customHeight="true" outlineLevel="0" collapsed="false">
      <c r="A7533" s="1" t="n">
        <v>3005</v>
      </c>
      <c r="C7533" s="1" t="s">
        <v>24</v>
      </c>
      <c r="D7533" s="1" t="s">
        <v>11420</v>
      </c>
      <c r="E7533" s="1" t="s">
        <v>11421</v>
      </c>
      <c r="F7533" s="1" t="s">
        <v>88</v>
      </c>
      <c r="G7533" s="1" t="s">
        <v>276</v>
      </c>
    </row>
    <row r="7534" customFormat="false" ht="15" hidden="false" customHeight="true" outlineLevel="0" collapsed="false">
      <c r="A7534" s="1" t="n">
        <v>931</v>
      </c>
      <c r="C7534" s="1" t="s">
        <v>24</v>
      </c>
      <c r="D7534" s="1" t="s">
        <v>2854</v>
      </c>
      <c r="E7534" s="1" t="s">
        <v>11422</v>
      </c>
      <c r="F7534" s="1" t="s">
        <v>79</v>
      </c>
      <c r="G7534" s="1" t="s">
        <v>173</v>
      </c>
    </row>
    <row r="7535" customFormat="false" ht="15" hidden="false" customHeight="true" outlineLevel="0" collapsed="false">
      <c r="A7535" s="1" t="n">
        <v>2310</v>
      </c>
      <c r="C7535" s="1" t="s">
        <v>24</v>
      </c>
      <c r="D7535" s="1" t="s">
        <v>10364</v>
      </c>
      <c r="E7535" s="1" t="s">
        <v>11423</v>
      </c>
      <c r="F7535" s="1" t="s">
        <v>79</v>
      </c>
      <c r="G7535" s="1" t="s">
        <v>196</v>
      </c>
    </row>
    <row r="7536" customFormat="false" ht="15" hidden="false" customHeight="true" outlineLevel="0" collapsed="false">
      <c r="A7536" s="1" t="n">
        <v>7800</v>
      </c>
      <c r="C7536" s="1" t="s">
        <v>24</v>
      </c>
      <c r="D7536" s="1" t="s">
        <v>2335</v>
      </c>
      <c r="E7536" s="1" t="s">
        <v>11424</v>
      </c>
      <c r="F7536" s="1" t="s">
        <v>79</v>
      </c>
      <c r="G7536" s="1" t="s">
        <v>221</v>
      </c>
    </row>
    <row r="7537" customFormat="false" ht="15" hidden="false" customHeight="true" outlineLevel="0" collapsed="false">
      <c r="A7537" s="1" t="n">
        <v>627</v>
      </c>
      <c r="C7537" s="1" t="s">
        <v>24</v>
      </c>
      <c r="D7537" s="1" t="s">
        <v>4612</v>
      </c>
      <c r="E7537" s="1" t="s">
        <v>4587</v>
      </c>
      <c r="F7537" s="1" t="s">
        <v>79</v>
      </c>
      <c r="G7537" s="1" t="s">
        <v>173</v>
      </c>
    </row>
    <row r="7538" customFormat="false" ht="15" hidden="false" customHeight="true" outlineLevel="0" collapsed="false">
      <c r="A7538" s="1" t="n">
        <v>1970</v>
      </c>
      <c r="C7538" s="1" t="s">
        <v>24</v>
      </c>
      <c r="D7538" s="1" t="s">
        <v>1161</v>
      </c>
      <c r="E7538" s="1" t="s">
        <v>11425</v>
      </c>
      <c r="F7538" s="1" t="s">
        <v>79</v>
      </c>
      <c r="G7538" s="1" t="s">
        <v>246</v>
      </c>
    </row>
    <row r="7539" customFormat="false" ht="15" hidden="false" customHeight="true" outlineLevel="0" collapsed="false">
      <c r="A7539" s="1" t="n">
        <v>998</v>
      </c>
      <c r="C7539" s="1" t="s">
        <v>24</v>
      </c>
      <c r="D7539" s="1" t="s">
        <v>11426</v>
      </c>
      <c r="E7539" s="1" t="s">
        <v>11427</v>
      </c>
      <c r="F7539" s="1" t="s">
        <v>79</v>
      </c>
      <c r="G7539" s="1" t="s">
        <v>461</v>
      </c>
    </row>
    <row r="7540" customFormat="false" ht="15" hidden="false" customHeight="true" outlineLevel="0" collapsed="false">
      <c r="A7540" s="1" t="n">
        <v>805</v>
      </c>
      <c r="C7540" s="1" t="s">
        <v>24</v>
      </c>
      <c r="D7540" s="1" t="s">
        <v>11428</v>
      </c>
      <c r="E7540" s="1" t="s">
        <v>11429</v>
      </c>
      <c r="F7540" s="1" t="s">
        <v>80</v>
      </c>
      <c r="G7540" s="1" t="s">
        <v>241</v>
      </c>
    </row>
    <row r="7541" customFormat="false" ht="15" hidden="false" customHeight="true" outlineLevel="0" collapsed="false">
      <c r="A7541" s="1" t="n">
        <v>5211</v>
      </c>
      <c r="C7541" s="1" t="s">
        <v>24</v>
      </c>
      <c r="D7541" s="1" t="s">
        <v>11430</v>
      </c>
      <c r="E7541" s="1" t="s">
        <v>11431</v>
      </c>
      <c r="F7541" s="1" t="s">
        <v>79</v>
      </c>
      <c r="G7541" s="1" t="s">
        <v>1293</v>
      </c>
    </row>
    <row r="7542" customFormat="false" ht="15" hidden="false" customHeight="true" outlineLevel="0" collapsed="false">
      <c r="A7542" s="1" t="n">
        <v>3175</v>
      </c>
      <c r="C7542" s="1" t="s">
        <v>24</v>
      </c>
      <c r="D7542" s="1" t="s">
        <v>5368</v>
      </c>
      <c r="E7542" s="1" t="s">
        <v>11432</v>
      </c>
      <c r="F7542" s="1" t="s">
        <v>79</v>
      </c>
      <c r="G7542" s="1" t="s">
        <v>265</v>
      </c>
    </row>
    <row r="7543" customFormat="false" ht="15" hidden="false" customHeight="true" outlineLevel="0" collapsed="false">
      <c r="A7543" s="1" t="n">
        <v>2175</v>
      </c>
      <c r="C7543" s="1" t="s">
        <v>24</v>
      </c>
      <c r="D7543" s="1" t="s">
        <v>6465</v>
      </c>
      <c r="E7543" s="1" t="s">
        <v>11433</v>
      </c>
      <c r="F7543" s="1" t="s">
        <v>79</v>
      </c>
      <c r="G7543" s="1" t="s">
        <v>173</v>
      </c>
    </row>
    <row r="7544" customFormat="false" ht="15" hidden="false" customHeight="true" outlineLevel="0" collapsed="false">
      <c r="A7544" s="1" t="n">
        <v>1367</v>
      </c>
      <c r="B7544" s="1" t="n">
        <v>200000</v>
      </c>
      <c r="C7544" s="1" t="s">
        <v>24</v>
      </c>
      <c r="D7544" s="1" t="s">
        <v>11434</v>
      </c>
      <c r="E7544" s="1" t="s">
        <v>140</v>
      </c>
      <c r="F7544" s="1" t="s">
        <v>79</v>
      </c>
      <c r="G7544" s="1" t="s">
        <v>146</v>
      </c>
      <c r="H7544" s="1" t="s">
        <v>109</v>
      </c>
    </row>
    <row r="7545" customFormat="false" ht="15" hidden="false" customHeight="true" outlineLevel="0" collapsed="false">
      <c r="A7545" s="1" t="n">
        <v>2302</v>
      </c>
      <c r="C7545" s="1" t="s">
        <v>24</v>
      </c>
      <c r="D7545" s="1" t="s">
        <v>5770</v>
      </c>
      <c r="E7545" s="1" t="s">
        <v>60</v>
      </c>
      <c r="F7545" s="1" t="s">
        <v>80</v>
      </c>
      <c r="G7545" s="1" t="s">
        <v>173</v>
      </c>
    </row>
    <row r="7546" customFormat="false" ht="15" hidden="false" customHeight="true" outlineLevel="0" collapsed="false">
      <c r="A7546" s="1" t="n">
        <v>1599</v>
      </c>
      <c r="B7546" s="1" t="n">
        <v>0</v>
      </c>
      <c r="C7546" s="1" t="s">
        <v>24</v>
      </c>
      <c r="D7546" s="1" t="s">
        <v>11435</v>
      </c>
      <c r="E7546" s="1" t="s">
        <v>11436</v>
      </c>
      <c r="F7546" s="1" t="s">
        <v>315</v>
      </c>
      <c r="G7546" s="1" t="s">
        <v>276</v>
      </c>
      <c r="H7546" s="1" t="s">
        <v>102</v>
      </c>
    </row>
    <row r="7547" customFormat="false" ht="15" hidden="false" customHeight="true" outlineLevel="0" collapsed="false">
      <c r="A7547" s="1" t="n">
        <v>1692</v>
      </c>
      <c r="C7547" s="1" t="s">
        <v>24</v>
      </c>
      <c r="D7547" s="1" t="s">
        <v>11437</v>
      </c>
      <c r="E7547" s="1" t="s">
        <v>11438</v>
      </c>
      <c r="F7547" s="1" t="s">
        <v>79</v>
      </c>
      <c r="G7547" s="1" t="s">
        <v>219</v>
      </c>
    </row>
    <row r="7548" customFormat="false" ht="15" hidden="false" customHeight="true" outlineLevel="0" collapsed="false">
      <c r="A7548" s="1" t="n">
        <v>3516</v>
      </c>
      <c r="C7548" s="1" t="s">
        <v>24</v>
      </c>
      <c r="D7548" s="1" t="s">
        <v>11439</v>
      </c>
      <c r="E7548" s="1" t="s">
        <v>11440</v>
      </c>
      <c r="F7548" s="1" t="s">
        <v>315</v>
      </c>
      <c r="G7548" s="1" t="s">
        <v>219</v>
      </c>
    </row>
    <row r="7549" customFormat="false" ht="15" hidden="false" customHeight="true" outlineLevel="0" collapsed="false">
      <c r="A7549" s="1" t="n">
        <v>2810</v>
      </c>
      <c r="C7549" s="1" t="s">
        <v>24</v>
      </c>
      <c r="D7549" s="1" t="s">
        <v>11441</v>
      </c>
      <c r="E7549" s="1" t="s">
        <v>11442</v>
      </c>
      <c r="F7549" s="1" t="s">
        <v>1310</v>
      </c>
      <c r="G7549" s="1" t="s">
        <v>131</v>
      </c>
    </row>
    <row r="7550" customFormat="false" ht="15" hidden="false" customHeight="true" outlineLevel="0" collapsed="false">
      <c r="A7550" s="1" t="n">
        <v>1617</v>
      </c>
      <c r="C7550" s="1" t="s">
        <v>24</v>
      </c>
      <c r="D7550" s="1" t="s">
        <v>11443</v>
      </c>
      <c r="E7550" s="1" t="s">
        <v>11444</v>
      </c>
      <c r="F7550" s="1" t="s">
        <v>79</v>
      </c>
      <c r="G7550" s="1" t="s">
        <v>148</v>
      </c>
    </row>
    <row r="7551" customFormat="false" ht="15" hidden="false" customHeight="true" outlineLevel="0" collapsed="false">
      <c r="A7551" s="1" t="n">
        <v>2794</v>
      </c>
      <c r="C7551" s="1" t="s">
        <v>24</v>
      </c>
      <c r="D7551" s="1" t="s">
        <v>4136</v>
      </c>
      <c r="E7551" s="1" t="s">
        <v>11445</v>
      </c>
      <c r="F7551" s="1" t="s">
        <v>79</v>
      </c>
      <c r="G7551" s="1" t="s">
        <v>163</v>
      </c>
    </row>
    <row r="7552" customFormat="false" ht="15" hidden="false" customHeight="true" outlineLevel="0" collapsed="false">
      <c r="A7552" s="1" t="n">
        <v>884</v>
      </c>
      <c r="C7552" s="1" t="s">
        <v>24</v>
      </c>
      <c r="D7552" s="1" t="s">
        <v>11446</v>
      </c>
      <c r="E7552" s="1" t="s">
        <v>11447</v>
      </c>
      <c r="F7552" s="1" t="s">
        <v>80</v>
      </c>
      <c r="G7552" s="1" t="s">
        <v>276</v>
      </c>
    </row>
    <row r="7553" customFormat="false" ht="15" hidden="false" customHeight="true" outlineLevel="0" collapsed="false">
      <c r="A7553" s="1" t="n">
        <v>3582</v>
      </c>
      <c r="C7553" s="1" t="s">
        <v>24</v>
      </c>
      <c r="D7553" s="1" t="s">
        <v>11448</v>
      </c>
      <c r="E7553" s="1" t="s">
        <v>11449</v>
      </c>
      <c r="F7553" s="1" t="s">
        <v>79</v>
      </c>
      <c r="G7553" s="1" t="s">
        <v>219</v>
      </c>
    </row>
    <row r="7554" customFormat="false" ht="15" hidden="false" customHeight="true" outlineLevel="0" collapsed="false">
      <c r="A7554" s="1" t="n">
        <v>1874</v>
      </c>
      <c r="C7554" s="1" t="s">
        <v>24</v>
      </c>
      <c r="D7554" s="1" t="s">
        <v>2080</v>
      </c>
      <c r="E7554" s="1" t="s">
        <v>11450</v>
      </c>
      <c r="F7554" s="1" t="s">
        <v>79</v>
      </c>
      <c r="G7554" s="1" t="s">
        <v>163</v>
      </c>
    </row>
    <row r="7555" customFormat="false" ht="15" hidden="false" customHeight="true" outlineLevel="0" collapsed="false">
      <c r="A7555" s="1" t="n">
        <v>3596</v>
      </c>
      <c r="C7555" s="1" t="s">
        <v>24</v>
      </c>
      <c r="D7555" s="1" t="s">
        <v>4362</v>
      </c>
      <c r="E7555" s="1" t="s">
        <v>11451</v>
      </c>
      <c r="F7555" s="1" t="s">
        <v>79</v>
      </c>
      <c r="G7555" s="1" t="s">
        <v>173</v>
      </c>
    </row>
    <row r="7556" customFormat="false" ht="15" hidden="false" customHeight="true" outlineLevel="0" collapsed="false">
      <c r="A7556" s="1" t="n">
        <v>270</v>
      </c>
      <c r="C7556" s="1" t="s">
        <v>24</v>
      </c>
      <c r="D7556" s="1" t="s">
        <v>11452</v>
      </c>
      <c r="E7556" s="1" t="s">
        <v>11453</v>
      </c>
      <c r="F7556" s="1" t="s">
        <v>79</v>
      </c>
    </row>
    <row r="7557" customFormat="false" ht="15" hidden="false" customHeight="true" outlineLevel="0" collapsed="false">
      <c r="A7557" s="1" t="n">
        <v>2650</v>
      </c>
      <c r="C7557" s="1" t="s">
        <v>24</v>
      </c>
      <c r="D7557" s="1" t="s">
        <v>42</v>
      </c>
      <c r="E7557" s="1" t="s">
        <v>11454</v>
      </c>
      <c r="F7557" s="1" t="s">
        <v>79</v>
      </c>
      <c r="G7557" s="1" t="s">
        <v>148</v>
      </c>
    </row>
    <row r="7558" customFormat="false" ht="15" hidden="false" customHeight="true" outlineLevel="0" collapsed="false">
      <c r="A7558" s="1" t="n">
        <v>8123</v>
      </c>
      <c r="C7558" s="1" t="s">
        <v>24</v>
      </c>
      <c r="D7558" s="1" t="s">
        <v>11455</v>
      </c>
      <c r="E7558" s="1" t="s">
        <v>11456</v>
      </c>
      <c r="F7558" s="1" t="s">
        <v>79</v>
      </c>
      <c r="G7558" s="1" t="s">
        <v>132</v>
      </c>
    </row>
    <row r="7559" customFormat="false" ht="15" hidden="false" customHeight="true" outlineLevel="0" collapsed="false">
      <c r="A7559" s="1" t="n">
        <v>4524</v>
      </c>
      <c r="C7559" s="1" t="s">
        <v>24</v>
      </c>
      <c r="D7559" s="1" t="s">
        <v>3649</v>
      </c>
      <c r="E7559" s="1" t="s">
        <v>5362</v>
      </c>
      <c r="F7559" s="1" t="s">
        <v>79</v>
      </c>
      <c r="G7559" s="1" t="s">
        <v>173</v>
      </c>
    </row>
    <row r="7560" customFormat="false" ht="15" hidden="false" customHeight="true" outlineLevel="0" collapsed="false">
      <c r="A7560" s="1" t="n">
        <v>1463</v>
      </c>
      <c r="C7560" s="1" t="s">
        <v>24</v>
      </c>
      <c r="D7560" s="1" t="s">
        <v>11457</v>
      </c>
      <c r="E7560" s="1" t="s">
        <v>11458</v>
      </c>
      <c r="F7560" s="1" t="s">
        <v>79</v>
      </c>
      <c r="G7560" s="1" t="s">
        <v>145</v>
      </c>
    </row>
    <row r="7561" customFormat="false" ht="15" hidden="false" customHeight="true" outlineLevel="0" collapsed="false">
      <c r="A7561" s="1" t="n">
        <v>1783</v>
      </c>
      <c r="C7561" s="1" t="s">
        <v>24</v>
      </c>
      <c r="D7561" s="1" t="s">
        <v>641</v>
      </c>
      <c r="E7561" s="1" t="s">
        <v>11459</v>
      </c>
      <c r="F7561" s="1" t="s">
        <v>80</v>
      </c>
      <c r="G7561" s="1" t="s">
        <v>147</v>
      </c>
    </row>
    <row r="7562" customFormat="false" ht="15" hidden="false" customHeight="true" outlineLevel="0" collapsed="false">
      <c r="A7562" s="1" t="n">
        <v>4588</v>
      </c>
      <c r="C7562" s="1" t="s">
        <v>24</v>
      </c>
      <c r="D7562" s="1" t="s">
        <v>3649</v>
      </c>
      <c r="E7562" s="1" t="s">
        <v>60</v>
      </c>
      <c r="F7562" s="1" t="s">
        <v>79</v>
      </c>
      <c r="G7562" s="1" t="s">
        <v>173</v>
      </c>
    </row>
    <row r="7563" customFormat="false" ht="15" hidden="false" customHeight="true" outlineLevel="0" collapsed="false">
      <c r="A7563" s="1" t="n">
        <v>731</v>
      </c>
      <c r="C7563" s="1" t="s">
        <v>24</v>
      </c>
      <c r="D7563" s="1" t="s">
        <v>4343</v>
      </c>
      <c r="E7563" s="1" t="s">
        <v>11460</v>
      </c>
      <c r="F7563" s="1" t="s">
        <v>79</v>
      </c>
      <c r="G7563" s="1" t="s">
        <v>295</v>
      </c>
    </row>
    <row r="7564" customFormat="false" ht="15" hidden="false" customHeight="true" outlineLevel="0" collapsed="false">
      <c r="A7564" s="1" t="n">
        <v>730</v>
      </c>
      <c r="C7564" s="1" t="s">
        <v>24</v>
      </c>
      <c r="D7564" s="1" t="s">
        <v>11461</v>
      </c>
      <c r="E7564" s="1" t="s">
        <v>11462</v>
      </c>
      <c r="F7564" s="1" t="s">
        <v>80</v>
      </c>
      <c r="G7564" s="1" t="s">
        <v>265</v>
      </c>
    </row>
    <row r="7565" customFormat="false" ht="15" hidden="false" customHeight="true" outlineLevel="0" collapsed="false">
      <c r="A7565" s="1" t="n">
        <v>3633</v>
      </c>
      <c r="C7565" s="1" t="s">
        <v>24</v>
      </c>
      <c r="D7565" s="1" t="s">
        <v>249</v>
      </c>
      <c r="E7565" s="1" t="s">
        <v>11463</v>
      </c>
      <c r="F7565" s="1" t="s">
        <v>79</v>
      </c>
      <c r="G7565" s="1" t="s">
        <v>173</v>
      </c>
    </row>
    <row r="7566" customFormat="false" ht="15" hidden="false" customHeight="true" outlineLevel="0" collapsed="false">
      <c r="A7566" s="1" t="n">
        <v>372</v>
      </c>
      <c r="C7566" s="1" t="s">
        <v>24</v>
      </c>
      <c r="D7566" s="1" t="s">
        <v>878</v>
      </c>
      <c r="E7566" s="1" t="s">
        <v>11464</v>
      </c>
      <c r="F7566" s="1" t="s">
        <v>79</v>
      </c>
      <c r="G7566" s="1" t="s">
        <v>221</v>
      </c>
    </row>
    <row r="7567" customFormat="false" ht="15" hidden="false" customHeight="true" outlineLevel="0" collapsed="false">
      <c r="A7567" s="1" t="n">
        <v>265</v>
      </c>
      <c r="B7567" s="1" t="n">
        <v>70000</v>
      </c>
      <c r="C7567" s="1" t="s">
        <v>24</v>
      </c>
      <c r="D7567" s="1" t="s">
        <v>11465</v>
      </c>
      <c r="E7567" s="1" t="s">
        <v>11466</v>
      </c>
      <c r="F7567" s="1" t="s">
        <v>79</v>
      </c>
      <c r="G7567" s="1" t="s">
        <v>128</v>
      </c>
      <c r="H7567" s="1" t="s">
        <v>104</v>
      </c>
    </row>
    <row r="7568" customFormat="false" ht="15" hidden="false" customHeight="true" outlineLevel="0" collapsed="false">
      <c r="A7568" s="1" t="n">
        <v>734</v>
      </c>
      <c r="C7568" s="1" t="s">
        <v>24</v>
      </c>
      <c r="D7568" s="1" t="s">
        <v>4612</v>
      </c>
      <c r="E7568" s="1" t="s">
        <v>11467</v>
      </c>
      <c r="F7568" s="1" t="s">
        <v>79</v>
      </c>
      <c r="G7568" s="1" t="s">
        <v>173</v>
      </c>
    </row>
    <row r="7569" customFormat="false" ht="15" hidden="false" customHeight="true" outlineLevel="0" collapsed="false">
      <c r="A7569" s="1" t="n">
        <v>464</v>
      </c>
      <c r="C7569" s="1" t="s">
        <v>24</v>
      </c>
      <c r="D7569" s="1" t="s">
        <v>11468</v>
      </c>
      <c r="E7569" s="1" t="s">
        <v>11469</v>
      </c>
      <c r="F7569" s="1" t="s">
        <v>79</v>
      </c>
    </row>
    <row r="7570" customFormat="false" ht="15" hidden="false" customHeight="true" outlineLevel="0" collapsed="false">
      <c r="A7570" s="1" t="n">
        <v>4395</v>
      </c>
      <c r="C7570" s="1" t="s">
        <v>24</v>
      </c>
      <c r="D7570" s="1" t="s">
        <v>11470</v>
      </c>
      <c r="E7570" s="1" t="s">
        <v>69</v>
      </c>
      <c r="F7570" s="1" t="s">
        <v>79</v>
      </c>
      <c r="G7570" s="1" t="s">
        <v>145</v>
      </c>
    </row>
    <row r="7571" customFormat="false" ht="15" hidden="false" customHeight="true" outlineLevel="0" collapsed="false">
      <c r="A7571" s="1" t="n">
        <v>466</v>
      </c>
      <c r="C7571" s="1" t="s">
        <v>24</v>
      </c>
      <c r="D7571" s="1" t="s">
        <v>2854</v>
      </c>
      <c r="E7571" s="1" t="s">
        <v>11471</v>
      </c>
      <c r="F7571" s="1" t="s">
        <v>80</v>
      </c>
      <c r="G7571" s="1" t="s">
        <v>173</v>
      </c>
    </row>
    <row r="7572" customFormat="false" ht="15" hidden="false" customHeight="true" outlineLevel="0" collapsed="false">
      <c r="A7572" s="1" t="n">
        <v>3005</v>
      </c>
      <c r="C7572" s="1" t="s">
        <v>24</v>
      </c>
      <c r="D7572" s="1" t="s">
        <v>6502</v>
      </c>
      <c r="E7572" s="1" t="s">
        <v>11472</v>
      </c>
      <c r="F7572" s="1" t="s">
        <v>88</v>
      </c>
      <c r="G7572" s="1" t="s">
        <v>276</v>
      </c>
    </row>
    <row r="7573" customFormat="false" ht="15" hidden="false" customHeight="true" outlineLevel="0" collapsed="false">
      <c r="A7573" s="1" t="n">
        <v>495</v>
      </c>
      <c r="C7573" s="1" t="s">
        <v>24</v>
      </c>
      <c r="D7573" s="1" t="s">
        <v>403</v>
      </c>
      <c r="E7573" s="1" t="s">
        <v>11473</v>
      </c>
      <c r="F7573" s="1" t="s">
        <v>79</v>
      </c>
      <c r="G7573" s="1" t="s">
        <v>134</v>
      </c>
    </row>
    <row r="7574" customFormat="false" ht="15" hidden="false" customHeight="true" outlineLevel="0" collapsed="false">
      <c r="A7574" s="1" t="n">
        <v>1373</v>
      </c>
      <c r="B7574" s="1" t="n">
        <v>19.24</v>
      </c>
      <c r="C7574" s="1" t="s">
        <v>24</v>
      </c>
      <c r="D7574" s="1" t="s">
        <v>11474</v>
      </c>
      <c r="E7574" s="1" t="s">
        <v>11475</v>
      </c>
      <c r="F7574" s="1" t="s">
        <v>81</v>
      </c>
      <c r="G7574" s="1" t="s">
        <v>163</v>
      </c>
      <c r="H7574" s="1" t="s">
        <v>102</v>
      </c>
    </row>
    <row r="7575" customFormat="false" ht="15" hidden="false" customHeight="true" outlineLevel="0" collapsed="false">
      <c r="A7575" s="1" t="n">
        <v>690</v>
      </c>
      <c r="C7575" s="1" t="s">
        <v>24</v>
      </c>
      <c r="D7575" s="1" t="s">
        <v>3846</v>
      </c>
      <c r="E7575" s="1" t="s">
        <v>11476</v>
      </c>
      <c r="F7575" s="1" t="s">
        <v>79</v>
      </c>
    </row>
    <row r="7576" customFormat="false" ht="15" hidden="false" customHeight="true" outlineLevel="0" collapsed="false">
      <c r="A7576" s="1" t="n">
        <v>352</v>
      </c>
      <c r="C7576" s="1" t="s">
        <v>24</v>
      </c>
      <c r="D7576" s="1" t="s">
        <v>11477</v>
      </c>
      <c r="E7576" s="1" t="s">
        <v>11478</v>
      </c>
      <c r="F7576" s="1" t="s">
        <v>80</v>
      </c>
      <c r="G7576" s="1" t="s">
        <v>179</v>
      </c>
    </row>
    <row r="7577" customFormat="false" ht="15" hidden="false" customHeight="true" outlineLevel="0" collapsed="false">
      <c r="A7577" s="1" t="n">
        <v>2427</v>
      </c>
      <c r="C7577" s="1" t="s">
        <v>24</v>
      </c>
      <c r="D7577" s="1" t="s">
        <v>11479</v>
      </c>
      <c r="E7577" s="1" t="s">
        <v>11480</v>
      </c>
      <c r="F7577" s="1" t="s">
        <v>79</v>
      </c>
      <c r="G7577" s="1" t="s">
        <v>359</v>
      </c>
    </row>
    <row r="7578" customFormat="false" ht="15" hidden="false" customHeight="true" outlineLevel="0" collapsed="false">
      <c r="A7578" s="1" t="n">
        <v>3001</v>
      </c>
      <c r="C7578" s="1" t="s">
        <v>24</v>
      </c>
      <c r="D7578" s="1" t="s">
        <v>4612</v>
      </c>
      <c r="E7578" s="1" t="s">
        <v>11481</v>
      </c>
      <c r="F7578" s="1" t="s">
        <v>79</v>
      </c>
      <c r="G7578" s="1" t="s">
        <v>173</v>
      </c>
    </row>
    <row r="7579" customFormat="false" ht="15" hidden="false" customHeight="true" outlineLevel="0" collapsed="false">
      <c r="A7579" s="1" t="n">
        <v>2572</v>
      </c>
      <c r="C7579" s="1" t="s">
        <v>24</v>
      </c>
      <c r="D7579" s="1" t="s">
        <v>11482</v>
      </c>
      <c r="E7579" s="1" t="s">
        <v>11483</v>
      </c>
      <c r="F7579" s="1" t="s">
        <v>79</v>
      </c>
      <c r="G7579" s="1" t="s">
        <v>133</v>
      </c>
    </row>
    <row r="7580" customFormat="false" ht="15" hidden="false" customHeight="true" outlineLevel="0" collapsed="false">
      <c r="A7580" s="1" t="n">
        <v>689</v>
      </c>
      <c r="C7580" s="1" t="s">
        <v>24</v>
      </c>
      <c r="D7580" s="1" t="s">
        <v>11484</v>
      </c>
      <c r="E7580" s="1" t="s">
        <v>11485</v>
      </c>
      <c r="F7580" s="1" t="s">
        <v>79</v>
      </c>
      <c r="G7580" s="1" t="s">
        <v>173</v>
      </c>
    </row>
    <row r="7581" customFormat="false" ht="15" hidden="false" customHeight="true" outlineLevel="0" collapsed="false">
      <c r="A7581" s="1" t="n">
        <v>691</v>
      </c>
      <c r="C7581" s="1" t="s">
        <v>24</v>
      </c>
      <c r="D7581" s="1" t="s">
        <v>11486</v>
      </c>
      <c r="E7581" s="1" t="s">
        <v>11487</v>
      </c>
      <c r="F7581" s="1" t="s">
        <v>79</v>
      </c>
    </row>
    <row r="7582" customFormat="false" ht="15" hidden="false" customHeight="true" outlineLevel="0" collapsed="false">
      <c r="A7582" s="1" t="n">
        <v>7379</v>
      </c>
      <c r="B7582" s="1" t="n">
        <v>85000</v>
      </c>
      <c r="C7582" s="1" t="s">
        <v>24</v>
      </c>
      <c r="D7582" s="1" t="s">
        <v>11488</v>
      </c>
      <c r="E7582" s="1" t="s">
        <v>11489</v>
      </c>
      <c r="F7582" s="1" t="s">
        <v>79</v>
      </c>
      <c r="G7582" s="1" t="s">
        <v>295</v>
      </c>
      <c r="H7582" s="1" t="s">
        <v>105</v>
      </c>
    </row>
    <row r="7583" customFormat="false" ht="15" hidden="false" customHeight="true" outlineLevel="0" collapsed="false">
      <c r="A7583" s="1" t="n">
        <v>158</v>
      </c>
      <c r="C7583" s="1" t="s">
        <v>24</v>
      </c>
      <c r="D7583" s="1" t="s">
        <v>504</v>
      </c>
      <c r="E7583" s="1" t="s">
        <v>11490</v>
      </c>
      <c r="F7583" s="1" t="s">
        <v>595</v>
      </c>
    </row>
    <row r="7584" customFormat="false" ht="15" hidden="false" customHeight="true" outlineLevel="0" collapsed="false">
      <c r="A7584" s="1" t="n">
        <v>788</v>
      </c>
      <c r="C7584" s="1" t="s">
        <v>28</v>
      </c>
      <c r="D7584" s="1" t="s">
        <v>6963</v>
      </c>
      <c r="E7584" s="1" t="s">
        <v>11491</v>
      </c>
      <c r="F7584" s="1" t="s">
        <v>79</v>
      </c>
      <c r="G7584" s="1" t="s">
        <v>132</v>
      </c>
    </row>
    <row r="7585" customFormat="false" ht="15" hidden="false" customHeight="true" outlineLevel="0" collapsed="false">
      <c r="A7585" s="1" t="n">
        <v>1223</v>
      </c>
      <c r="C7585" s="1" t="s">
        <v>24</v>
      </c>
      <c r="D7585" s="1" t="s">
        <v>41</v>
      </c>
      <c r="E7585" s="1" t="s">
        <v>11492</v>
      </c>
      <c r="F7585" s="1" t="s">
        <v>95</v>
      </c>
      <c r="G7585" s="1" t="s">
        <v>276</v>
      </c>
    </row>
    <row r="7586" customFormat="false" ht="15" hidden="false" customHeight="true" outlineLevel="0" collapsed="false">
      <c r="A7586" s="1" t="n">
        <v>5587</v>
      </c>
      <c r="C7586" s="1" t="s">
        <v>24</v>
      </c>
      <c r="D7586" s="1" t="s">
        <v>11493</v>
      </c>
      <c r="E7586" s="1" t="s">
        <v>5400</v>
      </c>
      <c r="F7586" s="1" t="s">
        <v>79</v>
      </c>
      <c r="G7586" s="1" t="s">
        <v>295</v>
      </c>
    </row>
    <row r="7587" customFormat="false" ht="15" hidden="false" customHeight="true" outlineLevel="0" collapsed="false">
      <c r="A7587" s="1" t="n">
        <v>3265</v>
      </c>
      <c r="C7587" s="1" t="s">
        <v>24</v>
      </c>
      <c r="D7587" s="1" t="s">
        <v>10364</v>
      </c>
      <c r="E7587" s="1" t="s">
        <v>11494</v>
      </c>
      <c r="F7587" s="1" t="s">
        <v>79</v>
      </c>
      <c r="G7587" s="1" t="s">
        <v>196</v>
      </c>
    </row>
    <row r="7588" customFormat="false" ht="15" hidden="false" customHeight="true" outlineLevel="0" collapsed="false">
      <c r="A7588" s="1" t="n">
        <v>3237</v>
      </c>
      <c r="C7588" s="1" t="s">
        <v>28</v>
      </c>
      <c r="D7588" s="1" t="s">
        <v>11495</v>
      </c>
      <c r="E7588" s="1" t="s">
        <v>11496</v>
      </c>
      <c r="F7588" s="1" t="s">
        <v>79</v>
      </c>
    </row>
    <row r="7589" customFormat="false" ht="15" hidden="false" customHeight="true" outlineLevel="0" collapsed="false">
      <c r="A7589" s="1" t="n">
        <v>3016</v>
      </c>
      <c r="C7589" s="1" t="s">
        <v>24</v>
      </c>
      <c r="D7589" s="1" t="s">
        <v>10441</v>
      </c>
      <c r="E7589" s="1" t="s">
        <v>11497</v>
      </c>
      <c r="F7589" s="1" t="s">
        <v>79</v>
      </c>
      <c r="G7589" s="1" t="s">
        <v>3702</v>
      </c>
    </row>
    <row r="7590" customFormat="false" ht="15" hidden="false" customHeight="true" outlineLevel="0" collapsed="false">
      <c r="A7590" s="1" t="n">
        <v>546</v>
      </c>
      <c r="B7590" s="1" t="n">
        <v>32</v>
      </c>
      <c r="C7590" s="1" t="s">
        <v>26</v>
      </c>
      <c r="D7590" s="1" t="s">
        <v>5114</v>
      </c>
      <c r="E7590" s="1" t="s">
        <v>11498</v>
      </c>
      <c r="F7590" s="1" t="s">
        <v>79</v>
      </c>
      <c r="G7590" s="1" t="s">
        <v>173</v>
      </c>
      <c r="H7590" s="1" t="s">
        <v>102</v>
      </c>
    </row>
    <row r="7591" customFormat="false" ht="15" hidden="false" customHeight="true" outlineLevel="0" collapsed="false">
      <c r="A7591" s="1" t="n">
        <v>4811</v>
      </c>
      <c r="C7591" s="1" t="s">
        <v>26</v>
      </c>
      <c r="D7591" s="1" t="s">
        <v>11499</v>
      </c>
      <c r="E7591" s="1" t="s">
        <v>11500</v>
      </c>
      <c r="F7591" s="1" t="s">
        <v>81</v>
      </c>
      <c r="G7591" s="1" t="s">
        <v>125</v>
      </c>
    </row>
    <row r="7592" customFormat="false" ht="15" hidden="false" customHeight="true" outlineLevel="0" collapsed="false">
      <c r="A7592" s="1" t="n">
        <v>3736</v>
      </c>
      <c r="C7592" s="1" t="s">
        <v>24</v>
      </c>
      <c r="D7592" s="1" t="s">
        <v>8205</v>
      </c>
      <c r="E7592" s="1" t="s">
        <v>11501</v>
      </c>
      <c r="F7592" s="1" t="s">
        <v>79</v>
      </c>
      <c r="G7592" s="1" t="s">
        <v>126</v>
      </c>
    </row>
    <row r="7593" customFormat="false" ht="15" hidden="false" customHeight="true" outlineLevel="0" collapsed="false">
      <c r="A7593" s="1" t="n">
        <v>800</v>
      </c>
      <c r="C7593" s="1" t="s">
        <v>24</v>
      </c>
      <c r="D7593" s="1" t="s">
        <v>11502</v>
      </c>
      <c r="E7593" s="1" t="s">
        <v>11503</v>
      </c>
      <c r="F7593" s="1" t="s">
        <v>79</v>
      </c>
    </row>
    <row r="7594" customFormat="false" ht="15" hidden="false" customHeight="true" outlineLevel="0" collapsed="false">
      <c r="A7594" s="1" t="n">
        <v>900</v>
      </c>
      <c r="C7594" s="1" t="s">
        <v>24</v>
      </c>
      <c r="D7594" s="1" t="s">
        <v>4612</v>
      </c>
      <c r="E7594" s="1" t="s">
        <v>11504</v>
      </c>
      <c r="F7594" s="1" t="s">
        <v>79</v>
      </c>
      <c r="G7594" s="1" t="s">
        <v>173</v>
      </c>
    </row>
    <row r="7595" customFormat="false" ht="15" hidden="false" customHeight="true" outlineLevel="0" collapsed="false">
      <c r="A7595" s="1" t="n">
        <v>2861</v>
      </c>
      <c r="C7595" s="1" t="s">
        <v>24</v>
      </c>
      <c r="D7595" s="1" t="s">
        <v>6360</v>
      </c>
      <c r="E7595" s="1" t="s">
        <v>11505</v>
      </c>
      <c r="F7595" s="1" t="s">
        <v>79</v>
      </c>
      <c r="G7595" s="1" t="s">
        <v>173</v>
      </c>
    </row>
    <row r="7596" customFormat="false" ht="15" hidden="false" customHeight="true" outlineLevel="0" collapsed="false">
      <c r="A7596" s="1" t="n">
        <v>1706</v>
      </c>
      <c r="B7596" s="1" t="n">
        <v>30</v>
      </c>
      <c r="C7596" s="1" t="s">
        <v>24</v>
      </c>
      <c r="D7596" s="1" t="s">
        <v>3776</v>
      </c>
      <c r="E7596" s="1" t="s">
        <v>11506</v>
      </c>
      <c r="F7596" s="1" t="s">
        <v>79</v>
      </c>
      <c r="G7596" s="1" t="s">
        <v>173</v>
      </c>
      <c r="H7596" s="1" t="s">
        <v>102</v>
      </c>
    </row>
    <row r="7597" customFormat="false" ht="15" hidden="false" customHeight="true" outlineLevel="0" collapsed="false">
      <c r="A7597" s="1" t="n">
        <v>2683</v>
      </c>
      <c r="C7597" s="1" t="s">
        <v>24</v>
      </c>
      <c r="D7597" s="1" t="s">
        <v>4522</v>
      </c>
      <c r="E7597" s="1" t="s">
        <v>11507</v>
      </c>
      <c r="F7597" s="1" t="s">
        <v>79</v>
      </c>
      <c r="G7597" s="1" t="s">
        <v>134</v>
      </c>
    </row>
    <row r="7598" customFormat="false" ht="15" hidden="false" customHeight="true" outlineLevel="0" collapsed="false">
      <c r="A7598" s="1" t="n">
        <v>2750</v>
      </c>
      <c r="B7598" s="1" t="n">
        <v>122000</v>
      </c>
      <c r="C7598" s="1" t="s">
        <v>24</v>
      </c>
      <c r="D7598" s="1" t="s">
        <v>5580</v>
      </c>
      <c r="E7598" s="1" t="s">
        <v>11508</v>
      </c>
      <c r="F7598" s="1" t="s">
        <v>79</v>
      </c>
      <c r="G7598" s="1" t="s">
        <v>461</v>
      </c>
      <c r="H7598" s="1" t="s">
        <v>107</v>
      </c>
    </row>
    <row r="7599" customFormat="false" ht="15" hidden="false" customHeight="true" outlineLevel="0" collapsed="false">
      <c r="A7599" s="1" t="n">
        <v>2092</v>
      </c>
      <c r="C7599" s="1" t="s">
        <v>24</v>
      </c>
      <c r="D7599" s="1" t="s">
        <v>11509</v>
      </c>
      <c r="E7599" s="1" t="s">
        <v>11510</v>
      </c>
      <c r="F7599" s="1" t="s">
        <v>80</v>
      </c>
      <c r="G7599" s="1" t="s">
        <v>219</v>
      </c>
    </row>
    <row r="7600" customFormat="false" ht="15" hidden="false" customHeight="true" outlineLevel="0" collapsed="false">
      <c r="A7600" s="1" t="n">
        <v>3689</v>
      </c>
      <c r="C7600" s="1" t="s">
        <v>24</v>
      </c>
      <c r="D7600" s="1" t="s">
        <v>6360</v>
      </c>
      <c r="E7600" s="1" t="s">
        <v>60</v>
      </c>
      <c r="F7600" s="1" t="s">
        <v>79</v>
      </c>
      <c r="G7600" s="1" t="s">
        <v>173</v>
      </c>
    </row>
    <row r="7601" customFormat="false" ht="15" hidden="false" customHeight="true" outlineLevel="0" collapsed="false">
      <c r="A7601" s="1" t="n">
        <v>1090</v>
      </c>
      <c r="C7601" s="1" t="s">
        <v>24</v>
      </c>
      <c r="D7601" s="1" t="s">
        <v>2711</v>
      </c>
      <c r="E7601" s="1" t="s">
        <v>11511</v>
      </c>
      <c r="F7601" s="1" t="s">
        <v>79</v>
      </c>
      <c r="G7601" s="1" t="s">
        <v>265</v>
      </c>
    </row>
    <row r="7602" customFormat="false" ht="15" hidden="false" customHeight="true" outlineLevel="0" collapsed="false">
      <c r="A7602" s="1" t="n">
        <v>2497</v>
      </c>
      <c r="C7602" s="1" t="s">
        <v>26</v>
      </c>
      <c r="D7602" s="1" t="s">
        <v>11512</v>
      </c>
      <c r="E7602" s="1" t="s">
        <v>11513</v>
      </c>
      <c r="F7602" s="1" t="s">
        <v>1257</v>
      </c>
      <c r="G7602" s="1" t="s">
        <v>173</v>
      </c>
    </row>
    <row r="7603" customFormat="false" ht="15" hidden="false" customHeight="true" outlineLevel="0" collapsed="false">
      <c r="A7603" s="1" t="n">
        <v>467</v>
      </c>
      <c r="C7603" s="1" t="s">
        <v>24</v>
      </c>
      <c r="D7603" s="1" t="s">
        <v>1923</v>
      </c>
      <c r="E7603" s="1" t="s">
        <v>11514</v>
      </c>
      <c r="F7603" s="1" t="s">
        <v>79</v>
      </c>
      <c r="G7603" s="1" t="s">
        <v>130</v>
      </c>
    </row>
    <row r="7604" customFormat="false" ht="15" hidden="false" customHeight="true" outlineLevel="0" collapsed="false">
      <c r="A7604" s="1" t="n">
        <v>4671</v>
      </c>
      <c r="C7604" s="1" t="s">
        <v>24</v>
      </c>
      <c r="D7604" s="1" t="s">
        <v>11515</v>
      </c>
      <c r="E7604" s="1" t="s">
        <v>11516</v>
      </c>
      <c r="F7604" s="1" t="s">
        <v>79</v>
      </c>
      <c r="G7604" s="1" t="s">
        <v>11517</v>
      </c>
    </row>
    <row r="7605" customFormat="false" ht="15" hidden="false" customHeight="true" outlineLevel="0" collapsed="false">
      <c r="A7605" s="1" t="n">
        <v>610</v>
      </c>
      <c r="C7605" s="1" t="s">
        <v>24</v>
      </c>
      <c r="D7605" s="1" t="s">
        <v>11518</v>
      </c>
      <c r="E7605" s="1" t="s">
        <v>11519</v>
      </c>
      <c r="F7605" s="1" t="s">
        <v>79</v>
      </c>
      <c r="G7605" s="1" t="s">
        <v>1928</v>
      </c>
    </row>
    <row r="7606" customFormat="false" ht="15" hidden="false" customHeight="true" outlineLevel="0" collapsed="false">
      <c r="A7606" s="1" t="n">
        <v>2888</v>
      </c>
      <c r="C7606" s="1" t="s">
        <v>24</v>
      </c>
      <c r="D7606" s="1" t="s">
        <v>11520</v>
      </c>
      <c r="E7606" s="1" t="s">
        <v>11521</v>
      </c>
      <c r="F7606" s="1" t="s">
        <v>79</v>
      </c>
    </row>
    <row r="7607" customFormat="false" ht="15" hidden="false" customHeight="true" outlineLevel="0" collapsed="false">
      <c r="A7607" s="1" t="n">
        <v>3702</v>
      </c>
      <c r="C7607" s="1" t="s">
        <v>24</v>
      </c>
      <c r="D7607" s="1" t="s">
        <v>11522</v>
      </c>
      <c r="E7607" s="1" t="s">
        <v>11523</v>
      </c>
      <c r="F7607" s="1" t="s">
        <v>79</v>
      </c>
      <c r="G7607" s="1" t="s">
        <v>163</v>
      </c>
    </row>
    <row r="7608" customFormat="false" ht="15" hidden="false" customHeight="true" outlineLevel="0" collapsed="false">
      <c r="A7608" s="1" t="n">
        <v>3764</v>
      </c>
      <c r="C7608" s="1" t="s">
        <v>24</v>
      </c>
      <c r="D7608" s="1" t="s">
        <v>3089</v>
      </c>
      <c r="E7608" s="1" t="s">
        <v>11524</v>
      </c>
      <c r="F7608" s="1" t="s">
        <v>93</v>
      </c>
      <c r="G7608" s="1" t="s">
        <v>523</v>
      </c>
    </row>
    <row r="7609" customFormat="false" ht="15" hidden="false" customHeight="true" outlineLevel="0" collapsed="false">
      <c r="A7609" s="1" t="n">
        <v>1071</v>
      </c>
      <c r="C7609" s="1" t="s">
        <v>24</v>
      </c>
      <c r="D7609" s="1" t="s">
        <v>11525</v>
      </c>
      <c r="E7609" s="1" t="s">
        <v>11526</v>
      </c>
      <c r="F7609" s="1" t="s">
        <v>94</v>
      </c>
      <c r="G7609" s="1" t="s">
        <v>148</v>
      </c>
    </row>
    <row r="7610" customFormat="false" ht="15" hidden="false" customHeight="true" outlineLevel="0" collapsed="false">
      <c r="A7610" s="1" t="n">
        <v>5413</v>
      </c>
      <c r="C7610" s="1" t="s">
        <v>28</v>
      </c>
      <c r="D7610" s="1" t="s">
        <v>11527</v>
      </c>
      <c r="E7610" s="1" t="s">
        <v>11528</v>
      </c>
      <c r="F7610" s="1" t="s">
        <v>79</v>
      </c>
      <c r="G7610" s="1" t="s">
        <v>1293</v>
      </c>
    </row>
    <row r="7611" customFormat="false" ht="15" hidden="false" customHeight="true" outlineLevel="0" collapsed="false">
      <c r="A7611" s="1" t="n">
        <v>5415</v>
      </c>
      <c r="C7611" s="1" t="s">
        <v>24</v>
      </c>
      <c r="D7611" s="1" t="s">
        <v>11529</v>
      </c>
      <c r="E7611" s="1" t="s">
        <v>11530</v>
      </c>
      <c r="F7611" s="1" t="s">
        <v>79</v>
      </c>
      <c r="G7611" s="1" t="s">
        <v>1293</v>
      </c>
    </row>
    <row r="7612" customFormat="false" ht="15" hidden="false" customHeight="true" outlineLevel="0" collapsed="false">
      <c r="A7612" s="1" t="n">
        <v>1006</v>
      </c>
      <c r="C7612" s="1" t="s">
        <v>24</v>
      </c>
      <c r="D7612" s="1" t="s">
        <v>6395</v>
      </c>
      <c r="E7612" s="1" t="s">
        <v>11531</v>
      </c>
      <c r="F7612" s="1" t="s">
        <v>79</v>
      </c>
      <c r="G7612" s="1" t="s">
        <v>134</v>
      </c>
    </row>
    <row r="7613" customFormat="false" ht="15" hidden="false" customHeight="true" outlineLevel="0" collapsed="false">
      <c r="A7613" s="1" t="n">
        <v>2861</v>
      </c>
      <c r="C7613" s="1" t="s">
        <v>24</v>
      </c>
      <c r="D7613" s="1" t="s">
        <v>6360</v>
      </c>
      <c r="E7613" s="1" t="s">
        <v>11532</v>
      </c>
      <c r="F7613" s="1" t="s">
        <v>79</v>
      </c>
      <c r="G7613" s="1" t="s">
        <v>173</v>
      </c>
    </row>
    <row r="7614" customFormat="false" ht="15" hidden="false" customHeight="true" outlineLevel="0" collapsed="false">
      <c r="A7614" s="1" t="n">
        <v>2369</v>
      </c>
      <c r="C7614" s="1" t="s">
        <v>24</v>
      </c>
      <c r="D7614" s="1" t="s">
        <v>44</v>
      </c>
      <c r="E7614" s="1" t="s">
        <v>11533</v>
      </c>
      <c r="F7614" s="1" t="s">
        <v>79</v>
      </c>
      <c r="G7614" s="1" t="s">
        <v>173</v>
      </c>
    </row>
    <row r="7615" customFormat="false" ht="15" hidden="false" customHeight="true" outlineLevel="0" collapsed="false">
      <c r="A7615" s="1" t="n">
        <v>4567</v>
      </c>
      <c r="C7615" s="1" t="s">
        <v>24</v>
      </c>
      <c r="D7615" s="1" t="s">
        <v>10364</v>
      </c>
      <c r="E7615" s="1" t="s">
        <v>11534</v>
      </c>
      <c r="F7615" s="1" t="s">
        <v>79</v>
      </c>
      <c r="G7615" s="1" t="s">
        <v>196</v>
      </c>
    </row>
    <row r="7616" customFormat="false" ht="15" hidden="false" customHeight="true" outlineLevel="0" collapsed="false">
      <c r="A7616" s="1" t="n">
        <v>1149</v>
      </c>
      <c r="C7616" s="1" t="s">
        <v>24</v>
      </c>
      <c r="D7616" s="1" t="s">
        <v>5382</v>
      </c>
      <c r="E7616" s="1" t="s">
        <v>11535</v>
      </c>
      <c r="F7616" s="1" t="s">
        <v>79</v>
      </c>
      <c r="G7616" s="1" t="s">
        <v>1928</v>
      </c>
    </row>
    <row r="7617" customFormat="false" ht="15" hidden="false" customHeight="true" outlineLevel="0" collapsed="false">
      <c r="A7617" s="1" t="n">
        <v>5215</v>
      </c>
      <c r="C7617" s="1" t="s">
        <v>24</v>
      </c>
      <c r="D7617" s="1" t="s">
        <v>11536</v>
      </c>
      <c r="E7617" s="1" t="s">
        <v>11537</v>
      </c>
      <c r="F7617" s="1" t="s">
        <v>79</v>
      </c>
      <c r="G7617" s="1" t="s">
        <v>1293</v>
      </c>
    </row>
    <row r="7618" customFormat="false" ht="15" hidden="false" customHeight="true" outlineLevel="0" collapsed="false">
      <c r="A7618" s="1" t="n">
        <v>3133</v>
      </c>
      <c r="C7618" s="1" t="s">
        <v>24</v>
      </c>
      <c r="D7618" s="1" t="s">
        <v>11538</v>
      </c>
      <c r="E7618" s="1" t="s">
        <v>11539</v>
      </c>
      <c r="F7618" s="1" t="s">
        <v>79</v>
      </c>
      <c r="G7618" s="1" t="s">
        <v>219</v>
      </c>
    </row>
    <row r="7619" customFormat="false" ht="15" hidden="false" customHeight="true" outlineLevel="0" collapsed="false">
      <c r="A7619" s="1" t="n">
        <v>2794</v>
      </c>
      <c r="C7619" s="1" t="s">
        <v>24</v>
      </c>
      <c r="D7619" s="1" t="s">
        <v>11540</v>
      </c>
      <c r="E7619" s="1" t="s">
        <v>11541</v>
      </c>
      <c r="F7619" s="1" t="s">
        <v>79</v>
      </c>
      <c r="G7619" s="1" t="s">
        <v>126</v>
      </c>
    </row>
    <row r="7620" customFormat="false" ht="15" hidden="false" customHeight="true" outlineLevel="0" collapsed="false">
      <c r="A7620" s="1" t="n">
        <v>3349</v>
      </c>
      <c r="B7620" s="1" t="n">
        <v>47</v>
      </c>
      <c r="C7620" s="1" t="s">
        <v>24</v>
      </c>
      <c r="D7620" s="1" t="s">
        <v>11542</v>
      </c>
      <c r="E7620" s="1" t="s">
        <v>11543</v>
      </c>
      <c r="F7620" s="1" t="s">
        <v>79</v>
      </c>
      <c r="G7620" s="1" t="s">
        <v>173</v>
      </c>
      <c r="H7620" s="1" t="s">
        <v>102</v>
      </c>
    </row>
    <row r="7621" customFormat="false" ht="15" hidden="false" customHeight="true" outlineLevel="0" collapsed="false">
      <c r="A7621" s="1" t="n">
        <v>1189</v>
      </c>
      <c r="C7621" s="1" t="s">
        <v>26</v>
      </c>
      <c r="D7621" s="1" t="s">
        <v>3583</v>
      </c>
      <c r="E7621" s="1" t="s">
        <v>11544</v>
      </c>
      <c r="F7621" s="1" t="s">
        <v>94</v>
      </c>
      <c r="G7621" s="1" t="s">
        <v>276</v>
      </c>
    </row>
    <row r="7622" customFormat="false" ht="15" hidden="false" customHeight="true" outlineLevel="0" collapsed="false">
      <c r="A7622" s="1" t="n">
        <v>1162</v>
      </c>
      <c r="B7622" s="1" t="n">
        <v>0</v>
      </c>
      <c r="C7622" s="1" t="s">
        <v>24</v>
      </c>
      <c r="D7622" s="1" t="s">
        <v>11545</v>
      </c>
      <c r="E7622" s="1" t="s">
        <v>11546</v>
      </c>
      <c r="F7622" s="1" t="s">
        <v>79</v>
      </c>
      <c r="G7622" s="1" t="s">
        <v>295</v>
      </c>
      <c r="H7622" s="1" t="s">
        <v>102</v>
      </c>
    </row>
    <row r="7623" customFormat="false" ht="15" hidden="false" customHeight="true" outlineLevel="0" collapsed="false">
      <c r="A7623" s="1" t="n">
        <v>2618</v>
      </c>
      <c r="C7623" s="1" t="s">
        <v>24</v>
      </c>
      <c r="D7623" s="1" t="s">
        <v>11547</v>
      </c>
      <c r="E7623" s="1" t="s">
        <v>75</v>
      </c>
      <c r="F7623" s="1" t="s">
        <v>79</v>
      </c>
      <c r="G7623" s="1" t="s">
        <v>196</v>
      </c>
    </row>
    <row r="7624" customFormat="false" ht="15" hidden="false" customHeight="true" outlineLevel="0" collapsed="false">
      <c r="A7624" s="1" t="n">
        <v>2116</v>
      </c>
      <c r="C7624" s="1" t="s">
        <v>24</v>
      </c>
      <c r="D7624" s="1" t="s">
        <v>4522</v>
      </c>
      <c r="E7624" s="1" t="s">
        <v>11548</v>
      </c>
      <c r="F7624" s="1" t="s">
        <v>79</v>
      </c>
      <c r="G7624" s="1" t="s">
        <v>134</v>
      </c>
    </row>
    <row r="7625" customFormat="false" ht="15" hidden="false" customHeight="true" outlineLevel="0" collapsed="false">
      <c r="A7625" s="1" t="n">
        <v>2602</v>
      </c>
      <c r="C7625" s="1" t="s">
        <v>26</v>
      </c>
      <c r="D7625" s="1" t="s">
        <v>11512</v>
      </c>
      <c r="E7625" s="1" t="s">
        <v>11549</v>
      </c>
      <c r="F7625" s="1" t="s">
        <v>1257</v>
      </c>
      <c r="G7625" s="1" t="s">
        <v>173</v>
      </c>
    </row>
    <row r="7626" customFormat="false" ht="15" hidden="false" customHeight="true" outlineLevel="0" collapsed="false">
      <c r="A7626" s="1" t="n">
        <v>1489</v>
      </c>
      <c r="C7626" s="1" t="s">
        <v>24</v>
      </c>
      <c r="D7626" s="1" t="s">
        <v>4800</v>
      </c>
      <c r="E7626" s="1" t="s">
        <v>11550</v>
      </c>
      <c r="F7626" s="1" t="s">
        <v>79</v>
      </c>
      <c r="G7626" s="1" t="s">
        <v>173</v>
      </c>
    </row>
    <row r="7627" customFormat="false" ht="15" hidden="false" customHeight="true" outlineLevel="0" collapsed="false">
      <c r="A7627" s="1" t="n">
        <v>3078</v>
      </c>
      <c r="B7627" s="1" t="n">
        <v>50000</v>
      </c>
      <c r="C7627" s="1" t="s">
        <v>24</v>
      </c>
      <c r="D7627" s="1" t="s">
        <v>11551</v>
      </c>
      <c r="E7627" s="1" t="s">
        <v>11552</v>
      </c>
      <c r="F7627" s="1" t="s">
        <v>79</v>
      </c>
      <c r="G7627" s="1" t="s">
        <v>130</v>
      </c>
      <c r="H7627" s="1" t="s">
        <v>103</v>
      </c>
    </row>
    <row r="7628" customFormat="false" ht="15" hidden="false" customHeight="true" outlineLevel="0" collapsed="false">
      <c r="A7628" s="1" t="n">
        <v>4508</v>
      </c>
      <c r="C7628" s="1" t="s">
        <v>24</v>
      </c>
      <c r="D7628" s="1" t="s">
        <v>11553</v>
      </c>
      <c r="E7628" s="1" t="s">
        <v>11554</v>
      </c>
      <c r="F7628" s="1" t="s">
        <v>1199</v>
      </c>
      <c r="G7628" s="1" t="s">
        <v>130</v>
      </c>
    </row>
    <row r="7629" customFormat="false" ht="15" hidden="false" customHeight="true" outlineLevel="0" collapsed="false">
      <c r="A7629" s="1" t="n">
        <v>5112</v>
      </c>
      <c r="C7629" s="1" t="s">
        <v>28</v>
      </c>
      <c r="D7629" s="1" t="s">
        <v>9853</v>
      </c>
      <c r="E7629" s="1" t="s">
        <v>11555</v>
      </c>
      <c r="F7629" s="1" t="s">
        <v>79</v>
      </c>
      <c r="G7629" s="1" t="s">
        <v>241</v>
      </c>
    </row>
    <row r="7630" customFormat="false" ht="15" hidden="false" customHeight="true" outlineLevel="0" collapsed="false">
      <c r="A7630" s="1" t="n">
        <v>365</v>
      </c>
      <c r="C7630" s="1" t="s">
        <v>24</v>
      </c>
      <c r="D7630" s="1" t="s">
        <v>11556</v>
      </c>
      <c r="E7630" s="1" t="s">
        <v>11557</v>
      </c>
      <c r="F7630" s="1" t="s">
        <v>79</v>
      </c>
    </row>
    <row r="7631" customFormat="false" ht="15" hidden="false" customHeight="true" outlineLevel="0" collapsed="false">
      <c r="A7631" s="1" t="n">
        <v>5486</v>
      </c>
      <c r="C7631" s="1" t="s">
        <v>24</v>
      </c>
      <c r="D7631" s="1" t="s">
        <v>4891</v>
      </c>
      <c r="E7631" s="1" t="s">
        <v>11558</v>
      </c>
      <c r="F7631" s="1" t="s">
        <v>6840</v>
      </c>
      <c r="G7631" s="1" t="s">
        <v>148</v>
      </c>
    </row>
    <row r="7632" customFormat="false" ht="15" hidden="false" customHeight="true" outlineLevel="0" collapsed="false">
      <c r="A7632" s="1" t="n">
        <v>535</v>
      </c>
      <c r="C7632" s="1" t="s">
        <v>24</v>
      </c>
      <c r="D7632" s="1" t="s">
        <v>4612</v>
      </c>
      <c r="E7632" s="1" t="s">
        <v>11559</v>
      </c>
      <c r="F7632" s="1" t="s">
        <v>79</v>
      </c>
      <c r="G7632" s="1" t="s">
        <v>173</v>
      </c>
    </row>
    <row r="7633" customFormat="false" ht="15" hidden="false" customHeight="true" outlineLevel="0" collapsed="false">
      <c r="A7633" s="1" t="n">
        <v>1831</v>
      </c>
      <c r="C7633" s="1" t="s">
        <v>24</v>
      </c>
      <c r="D7633" s="1" t="s">
        <v>37</v>
      </c>
      <c r="E7633" s="1" t="s">
        <v>11560</v>
      </c>
      <c r="F7633" s="1" t="s">
        <v>80</v>
      </c>
      <c r="G7633" s="1" t="s">
        <v>173</v>
      </c>
    </row>
    <row r="7634" customFormat="false" ht="15" hidden="false" customHeight="true" outlineLevel="0" collapsed="false">
      <c r="A7634" s="1" t="n">
        <v>4607</v>
      </c>
      <c r="C7634" s="1" t="s">
        <v>24</v>
      </c>
      <c r="D7634" s="1" t="s">
        <v>11561</v>
      </c>
      <c r="E7634" s="1" t="s">
        <v>11562</v>
      </c>
      <c r="F7634" s="1" t="s">
        <v>79</v>
      </c>
      <c r="G7634" s="1" t="s">
        <v>601</v>
      </c>
    </row>
    <row r="7635" customFormat="false" ht="15" hidden="false" customHeight="true" outlineLevel="0" collapsed="false">
      <c r="A7635" s="1" t="n">
        <v>2425</v>
      </c>
      <c r="C7635" s="1" t="s">
        <v>24</v>
      </c>
      <c r="D7635" s="1" t="s">
        <v>11563</v>
      </c>
      <c r="E7635" s="1" t="s">
        <v>11564</v>
      </c>
      <c r="F7635" s="1" t="s">
        <v>1257</v>
      </c>
      <c r="G7635" s="1" t="s">
        <v>461</v>
      </c>
    </row>
    <row r="7636" customFormat="false" ht="15" hidden="false" customHeight="true" outlineLevel="0" collapsed="false">
      <c r="A7636" s="1" t="n">
        <v>2687</v>
      </c>
      <c r="C7636" s="1" t="s">
        <v>24</v>
      </c>
      <c r="D7636" s="1" t="s">
        <v>6499</v>
      </c>
      <c r="E7636" s="1" t="s">
        <v>11565</v>
      </c>
      <c r="F7636" s="1" t="s">
        <v>79</v>
      </c>
      <c r="G7636" s="1" t="s">
        <v>126</v>
      </c>
    </row>
    <row r="7637" customFormat="false" ht="15" hidden="false" customHeight="true" outlineLevel="0" collapsed="false">
      <c r="A7637" s="1" t="n">
        <v>5646</v>
      </c>
      <c r="C7637" s="1" t="s">
        <v>24</v>
      </c>
      <c r="D7637" s="1" t="s">
        <v>11566</v>
      </c>
      <c r="E7637" s="1" t="s">
        <v>11567</v>
      </c>
      <c r="F7637" s="1" t="s">
        <v>79</v>
      </c>
      <c r="G7637" s="1" t="s">
        <v>1293</v>
      </c>
    </row>
    <row r="7638" customFormat="false" ht="15" hidden="false" customHeight="true" outlineLevel="0" collapsed="false">
      <c r="A7638" s="1" t="n">
        <v>897</v>
      </c>
      <c r="C7638" s="1" t="s">
        <v>24</v>
      </c>
      <c r="D7638" s="1" t="s">
        <v>11568</v>
      </c>
      <c r="E7638" s="1" t="s">
        <v>11569</v>
      </c>
      <c r="F7638" s="1" t="s">
        <v>79</v>
      </c>
      <c r="G7638" s="1" t="s">
        <v>130</v>
      </c>
    </row>
    <row r="7639" customFormat="false" ht="15" hidden="false" customHeight="true" outlineLevel="0" collapsed="false">
      <c r="A7639" s="1" t="n">
        <v>1213</v>
      </c>
      <c r="C7639" s="1" t="s">
        <v>28</v>
      </c>
      <c r="D7639" s="1" t="s">
        <v>11570</v>
      </c>
      <c r="E7639" s="1" t="s">
        <v>11571</v>
      </c>
      <c r="F7639" s="1" t="s">
        <v>79</v>
      </c>
      <c r="G7639" s="1" t="s">
        <v>265</v>
      </c>
    </row>
    <row r="7640" customFormat="false" ht="15" hidden="false" customHeight="true" outlineLevel="0" collapsed="false">
      <c r="A7640" s="1" t="n">
        <v>1578</v>
      </c>
      <c r="C7640" s="1" t="s">
        <v>24</v>
      </c>
      <c r="D7640" s="1" t="s">
        <v>673</v>
      </c>
      <c r="E7640" s="1" t="s">
        <v>11572</v>
      </c>
      <c r="F7640" s="1" t="s">
        <v>1257</v>
      </c>
      <c r="G7640" s="1" t="s">
        <v>219</v>
      </c>
    </row>
    <row r="7641" customFormat="false" ht="15" hidden="false" customHeight="true" outlineLevel="0" collapsed="false">
      <c r="A7641" s="1" t="n">
        <v>1377</v>
      </c>
      <c r="C7641" s="1" t="s">
        <v>24</v>
      </c>
      <c r="D7641" s="1" t="s">
        <v>9374</v>
      </c>
      <c r="E7641" s="1" t="s">
        <v>11573</v>
      </c>
      <c r="F7641" s="1" t="s">
        <v>79</v>
      </c>
      <c r="G7641" s="1" t="s">
        <v>148</v>
      </c>
    </row>
    <row r="7642" customFormat="false" ht="15" hidden="false" customHeight="true" outlineLevel="0" collapsed="false">
      <c r="A7642" s="1" t="n">
        <v>1932</v>
      </c>
      <c r="C7642" s="1" t="s">
        <v>24</v>
      </c>
      <c r="D7642" s="1" t="s">
        <v>8471</v>
      </c>
      <c r="E7642" s="1" t="s">
        <v>11574</v>
      </c>
      <c r="F7642" s="1" t="s">
        <v>79</v>
      </c>
      <c r="G7642" s="1" t="s">
        <v>130</v>
      </c>
    </row>
    <row r="7643" customFormat="false" ht="15" hidden="false" customHeight="true" outlineLevel="0" collapsed="false">
      <c r="A7643" s="1" t="n">
        <v>3061</v>
      </c>
      <c r="C7643" s="1" t="s">
        <v>26</v>
      </c>
      <c r="D7643" s="1" t="s">
        <v>11575</v>
      </c>
      <c r="E7643" s="1" t="s">
        <v>11576</v>
      </c>
      <c r="F7643" s="1" t="s">
        <v>79</v>
      </c>
      <c r="G7643" s="1" t="s">
        <v>163</v>
      </c>
    </row>
    <row r="7644" customFormat="false" ht="15" hidden="false" customHeight="true" outlineLevel="0" collapsed="false">
      <c r="A7644" s="1" t="n">
        <v>607</v>
      </c>
      <c r="C7644" s="1" t="s">
        <v>24</v>
      </c>
      <c r="D7644" s="1" t="s">
        <v>11577</v>
      </c>
      <c r="E7644" s="1" t="s">
        <v>11578</v>
      </c>
      <c r="F7644" s="1" t="s">
        <v>79</v>
      </c>
    </row>
    <row r="7645" customFormat="false" ht="15" hidden="false" customHeight="true" outlineLevel="0" collapsed="false">
      <c r="A7645" s="1" t="n">
        <v>451</v>
      </c>
      <c r="C7645" s="1" t="s">
        <v>24</v>
      </c>
      <c r="D7645" s="1" t="s">
        <v>5296</v>
      </c>
      <c r="E7645" s="1" t="s">
        <v>11579</v>
      </c>
      <c r="F7645" s="1" t="s">
        <v>79</v>
      </c>
      <c r="G7645" s="1" t="s">
        <v>184</v>
      </c>
    </row>
    <row r="7646" customFormat="false" ht="15" hidden="false" customHeight="true" outlineLevel="0" collapsed="false">
      <c r="A7646" s="1" t="n">
        <v>372</v>
      </c>
      <c r="C7646" s="1" t="s">
        <v>24</v>
      </c>
      <c r="D7646" s="1" t="s">
        <v>4889</v>
      </c>
      <c r="E7646" s="1" t="s">
        <v>11580</v>
      </c>
      <c r="F7646" s="1" t="s">
        <v>79</v>
      </c>
      <c r="G7646" s="1" t="s">
        <v>221</v>
      </c>
    </row>
    <row r="7647" customFormat="false" ht="15" hidden="false" customHeight="true" outlineLevel="0" collapsed="false">
      <c r="A7647" s="1" t="n">
        <v>10276</v>
      </c>
      <c r="C7647" s="1" t="s">
        <v>24</v>
      </c>
      <c r="D7647" s="1" t="s">
        <v>4362</v>
      </c>
      <c r="E7647" s="1" t="s">
        <v>60</v>
      </c>
      <c r="F7647" s="1" t="s">
        <v>79</v>
      </c>
      <c r="G7647" s="1" t="s">
        <v>173</v>
      </c>
    </row>
    <row r="7648" customFormat="false" ht="15" hidden="false" customHeight="true" outlineLevel="0" collapsed="false">
      <c r="A7648" s="1" t="n">
        <v>1583</v>
      </c>
      <c r="C7648" s="1" t="s">
        <v>26</v>
      </c>
      <c r="D7648" s="1" t="s">
        <v>11581</v>
      </c>
      <c r="E7648" s="1" t="s">
        <v>11582</v>
      </c>
      <c r="F7648" s="1" t="s">
        <v>79</v>
      </c>
      <c r="G7648" s="1" t="s">
        <v>192</v>
      </c>
    </row>
    <row r="7649" customFormat="false" ht="15" hidden="false" customHeight="true" outlineLevel="0" collapsed="false">
      <c r="A7649" s="1" t="n">
        <v>1663</v>
      </c>
      <c r="C7649" s="1" t="s">
        <v>28</v>
      </c>
      <c r="D7649" s="1" t="s">
        <v>11583</v>
      </c>
      <c r="E7649" s="1" t="s">
        <v>11584</v>
      </c>
      <c r="F7649" s="1" t="s">
        <v>79</v>
      </c>
      <c r="G7649" s="1" t="s">
        <v>179</v>
      </c>
    </row>
    <row r="7650" customFormat="false" ht="15" hidden="false" customHeight="true" outlineLevel="0" collapsed="false">
      <c r="A7650" s="1" t="n">
        <v>2794</v>
      </c>
      <c r="C7650" s="1" t="s">
        <v>24</v>
      </c>
      <c r="D7650" s="1" t="s">
        <v>4056</v>
      </c>
      <c r="E7650" s="1" t="s">
        <v>11585</v>
      </c>
      <c r="F7650" s="1" t="s">
        <v>79</v>
      </c>
      <c r="G7650" s="1" t="s">
        <v>163</v>
      </c>
    </row>
    <row r="7651" customFormat="false" ht="15" hidden="false" customHeight="true" outlineLevel="0" collapsed="false">
      <c r="A7651" s="1" t="n">
        <v>1954</v>
      </c>
      <c r="C7651" s="1" t="s">
        <v>25</v>
      </c>
      <c r="D7651" s="1" t="s">
        <v>11586</v>
      </c>
      <c r="E7651" s="1" t="s">
        <v>11587</v>
      </c>
      <c r="F7651" s="1" t="s">
        <v>79</v>
      </c>
      <c r="G7651" s="1" t="s">
        <v>265</v>
      </c>
    </row>
    <row r="7652" customFormat="false" ht="15" hidden="false" customHeight="true" outlineLevel="0" collapsed="false">
      <c r="A7652" s="1" t="n">
        <v>1659</v>
      </c>
      <c r="C7652" s="1" t="s">
        <v>26</v>
      </c>
      <c r="D7652" s="1" t="s">
        <v>11588</v>
      </c>
      <c r="E7652" s="1" t="s">
        <v>11589</v>
      </c>
      <c r="F7652" s="1" t="s">
        <v>79</v>
      </c>
      <c r="G7652" s="1" t="s">
        <v>219</v>
      </c>
    </row>
    <row r="7653" customFormat="false" ht="15" hidden="false" customHeight="true" outlineLevel="0" collapsed="false">
      <c r="A7653" s="1" t="n">
        <v>4381</v>
      </c>
      <c r="C7653" s="1" t="s">
        <v>24</v>
      </c>
      <c r="D7653" s="1" t="s">
        <v>568</v>
      </c>
      <c r="E7653" s="1" t="s">
        <v>11590</v>
      </c>
      <c r="F7653" s="1" t="s">
        <v>79</v>
      </c>
      <c r="G7653" s="1" t="s">
        <v>166</v>
      </c>
    </row>
    <row r="7654" customFormat="false" ht="15" hidden="false" customHeight="true" outlineLevel="0" collapsed="false">
      <c r="A7654" s="1" t="n">
        <v>335</v>
      </c>
      <c r="C7654" s="1" t="s">
        <v>24</v>
      </c>
      <c r="D7654" s="1" t="s">
        <v>41</v>
      </c>
      <c r="E7654" s="1" t="s">
        <v>11591</v>
      </c>
      <c r="F7654" s="1" t="s">
        <v>79</v>
      </c>
      <c r="G7654" s="1" t="s">
        <v>276</v>
      </c>
    </row>
    <row r="7655" customFormat="false" ht="15" hidden="false" customHeight="true" outlineLevel="0" collapsed="false">
      <c r="A7655" s="1" t="n">
        <v>2905</v>
      </c>
      <c r="C7655" s="1" t="s">
        <v>24</v>
      </c>
      <c r="D7655" s="1" t="s">
        <v>8471</v>
      </c>
      <c r="E7655" s="1" t="s">
        <v>11592</v>
      </c>
      <c r="F7655" s="1" t="s">
        <v>79</v>
      </c>
      <c r="G7655" s="1" t="s">
        <v>130</v>
      </c>
    </row>
    <row r="7656" customFormat="false" ht="15" hidden="false" customHeight="true" outlineLevel="0" collapsed="false">
      <c r="A7656" s="1" t="n">
        <v>3302</v>
      </c>
      <c r="C7656" s="1" t="s">
        <v>24</v>
      </c>
      <c r="D7656" s="1" t="s">
        <v>3649</v>
      </c>
      <c r="E7656" s="1" t="s">
        <v>4496</v>
      </c>
      <c r="F7656" s="1" t="s">
        <v>79</v>
      </c>
      <c r="G7656" s="1" t="s">
        <v>173</v>
      </c>
    </row>
    <row r="7657" customFormat="false" ht="15" hidden="false" customHeight="true" outlineLevel="0" collapsed="false">
      <c r="A7657" s="1" t="n">
        <v>944</v>
      </c>
      <c r="C7657" s="1" t="s">
        <v>24</v>
      </c>
      <c r="D7657" s="1" t="s">
        <v>3649</v>
      </c>
      <c r="E7657" s="1" t="s">
        <v>5810</v>
      </c>
      <c r="F7657" s="1" t="s">
        <v>79</v>
      </c>
      <c r="G7657" s="1" t="s">
        <v>173</v>
      </c>
    </row>
    <row r="7658" customFormat="false" ht="15" hidden="false" customHeight="true" outlineLevel="0" collapsed="false">
      <c r="A7658" s="1" t="n">
        <v>701</v>
      </c>
      <c r="C7658" s="1" t="s">
        <v>24</v>
      </c>
      <c r="D7658" s="1" t="s">
        <v>9215</v>
      </c>
      <c r="E7658" s="1" t="s">
        <v>11593</v>
      </c>
      <c r="F7658" s="1" t="s">
        <v>79</v>
      </c>
      <c r="G7658" s="1" t="s">
        <v>529</v>
      </c>
    </row>
    <row r="7659" customFormat="false" ht="15" hidden="false" customHeight="true" outlineLevel="0" collapsed="false">
      <c r="A7659" s="1" t="n">
        <v>1770</v>
      </c>
      <c r="C7659" s="1" t="s">
        <v>24</v>
      </c>
      <c r="D7659" s="1" t="s">
        <v>11594</v>
      </c>
      <c r="E7659" s="1" t="s">
        <v>11595</v>
      </c>
      <c r="F7659" s="1" t="s">
        <v>79</v>
      </c>
      <c r="G7659" s="1" t="s">
        <v>166</v>
      </c>
    </row>
    <row r="7660" customFormat="false" ht="15" hidden="false" customHeight="true" outlineLevel="0" collapsed="false">
      <c r="A7660" s="1" t="n">
        <v>2270</v>
      </c>
      <c r="B7660" s="1" t="n">
        <v>155000</v>
      </c>
      <c r="C7660" s="1" t="s">
        <v>24</v>
      </c>
      <c r="D7660" s="1" t="s">
        <v>1004</v>
      </c>
      <c r="E7660" s="1" t="s">
        <v>11596</v>
      </c>
      <c r="F7660" s="1" t="s">
        <v>79</v>
      </c>
      <c r="G7660" s="1" t="s">
        <v>163</v>
      </c>
      <c r="H7660" s="1" t="s">
        <v>108</v>
      </c>
    </row>
    <row r="7661" customFormat="false" ht="15" hidden="false" customHeight="true" outlineLevel="0" collapsed="false">
      <c r="A7661" s="1" t="n">
        <v>826</v>
      </c>
      <c r="C7661" s="1" t="s">
        <v>24</v>
      </c>
      <c r="D7661" s="1" t="s">
        <v>11597</v>
      </c>
      <c r="E7661" s="1" t="s">
        <v>11598</v>
      </c>
      <c r="F7661" s="1" t="s">
        <v>79</v>
      </c>
      <c r="G7661" s="1" t="s">
        <v>126</v>
      </c>
    </row>
    <row r="7662" customFormat="false" ht="15" hidden="false" customHeight="true" outlineLevel="0" collapsed="false">
      <c r="A7662" s="1" t="n">
        <v>1273</v>
      </c>
      <c r="C7662" s="1" t="s">
        <v>24</v>
      </c>
      <c r="D7662" s="1" t="s">
        <v>11411</v>
      </c>
      <c r="E7662" s="1" t="s">
        <v>11599</v>
      </c>
      <c r="F7662" s="1" t="s">
        <v>79</v>
      </c>
      <c r="G7662" s="1" t="s">
        <v>173</v>
      </c>
    </row>
    <row r="7663" customFormat="false" ht="15" hidden="false" customHeight="true" outlineLevel="0" collapsed="false">
      <c r="A7663" s="1" t="n">
        <v>2319</v>
      </c>
      <c r="C7663" s="1" t="s">
        <v>24</v>
      </c>
      <c r="D7663" s="1" t="s">
        <v>8471</v>
      </c>
      <c r="E7663" s="1" t="s">
        <v>11600</v>
      </c>
      <c r="F7663" s="1" t="s">
        <v>79</v>
      </c>
      <c r="G7663" s="1" t="s">
        <v>130</v>
      </c>
    </row>
    <row r="7664" customFormat="false" ht="15" hidden="false" customHeight="true" outlineLevel="0" collapsed="false">
      <c r="A7664" s="1" t="n">
        <v>6535</v>
      </c>
      <c r="C7664" s="1" t="s">
        <v>24</v>
      </c>
      <c r="D7664" s="1" t="s">
        <v>11601</v>
      </c>
      <c r="E7664" s="1" t="s">
        <v>11602</v>
      </c>
      <c r="F7664" s="1" t="s">
        <v>79</v>
      </c>
      <c r="G7664" s="1" t="s">
        <v>11603</v>
      </c>
    </row>
    <row r="7665" customFormat="false" ht="15" hidden="false" customHeight="true" outlineLevel="0" collapsed="false">
      <c r="A7665" s="1" t="n">
        <v>4634</v>
      </c>
      <c r="C7665" s="1" t="s">
        <v>24</v>
      </c>
      <c r="D7665" s="1" t="s">
        <v>11604</v>
      </c>
      <c r="E7665" s="1" t="s">
        <v>11605</v>
      </c>
      <c r="F7665" s="1" t="s">
        <v>1310</v>
      </c>
      <c r="G7665" s="1" t="s">
        <v>132</v>
      </c>
    </row>
    <row r="7666" customFormat="false" ht="15" hidden="false" customHeight="true" outlineLevel="0" collapsed="false">
      <c r="A7666" s="1" t="n">
        <v>2638</v>
      </c>
      <c r="C7666" s="1" t="s">
        <v>24</v>
      </c>
      <c r="D7666" s="1" t="s">
        <v>11606</v>
      </c>
      <c r="E7666" s="1" t="s">
        <v>11607</v>
      </c>
      <c r="F7666" s="1" t="s">
        <v>79</v>
      </c>
      <c r="G7666" s="1" t="s">
        <v>295</v>
      </c>
    </row>
    <row r="7667" customFormat="false" ht="15" hidden="false" customHeight="true" outlineLevel="0" collapsed="false">
      <c r="A7667" s="1" t="n">
        <v>2850</v>
      </c>
      <c r="C7667" s="1" t="s">
        <v>24</v>
      </c>
      <c r="D7667" s="1" t="s">
        <v>11608</v>
      </c>
      <c r="E7667" s="1" t="s">
        <v>11609</v>
      </c>
      <c r="F7667" s="1" t="s">
        <v>79</v>
      </c>
      <c r="G7667" s="1" t="s">
        <v>147</v>
      </c>
    </row>
    <row r="7668" customFormat="false" ht="15" hidden="false" customHeight="true" outlineLevel="0" collapsed="false">
      <c r="A7668" s="1" t="n">
        <v>2231</v>
      </c>
      <c r="C7668" s="1" t="s">
        <v>24</v>
      </c>
      <c r="D7668" s="1" t="s">
        <v>11610</v>
      </c>
      <c r="E7668" s="1" t="s">
        <v>4546</v>
      </c>
      <c r="F7668" s="1" t="s">
        <v>79</v>
      </c>
      <c r="G7668" s="1" t="s">
        <v>134</v>
      </c>
    </row>
    <row r="7669" customFormat="false" ht="15" hidden="false" customHeight="true" outlineLevel="0" collapsed="false">
      <c r="A7669" s="1" t="n">
        <v>328</v>
      </c>
      <c r="C7669" s="1" t="s">
        <v>24</v>
      </c>
      <c r="D7669" s="1" t="s">
        <v>11611</v>
      </c>
      <c r="E7669" s="1" t="s">
        <v>11612</v>
      </c>
      <c r="F7669" s="1" t="s">
        <v>79</v>
      </c>
      <c r="G7669" s="1" t="s">
        <v>295</v>
      </c>
    </row>
    <row r="7670" customFormat="false" ht="15" hidden="false" customHeight="true" outlineLevel="0" collapsed="false">
      <c r="A7670" s="1" t="n">
        <v>2060</v>
      </c>
      <c r="B7670" s="1" t="n">
        <v>50000</v>
      </c>
      <c r="C7670" s="1" t="s">
        <v>24</v>
      </c>
      <c r="D7670" s="1" t="s">
        <v>37</v>
      </c>
      <c r="E7670" s="1" t="s">
        <v>11613</v>
      </c>
      <c r="F7670" s="1" t="s">
        <v>79</v>
      </c>
      <c r="G7670" s="1" t="s">
        <v>173</v>
      </c>
      <c r="H7670" s="1" t="s">
        <v>103</v>
      </c>
    </row>
    <row r="7671" customFormat="false" ht="15" hidden="false" customHeight="true" outlineLevel="0" collapsed="false">
      <c r="A7671" s="1" t="n">
        <v>78</v>
      </c>
      <c r="C7671" s="1" t="s">
        <v>24</v>
      </c>
      <c r="D7671" s="1" t="s">
        <v>354</v>
      </c>
      <c r="E7671" s="1" t="s">
        <v>11614</v>
      </c>
      <c r="F7671" s="1" t="s">
        <v>81</v>
      </c>
      <c r="G7671" s="1" t="s">
        <v>163</v>
      </c>
    </row>
    <row r="7672" customFormat="false" ht="15" hidden="false" customHeight="true" outlineLevel="0" collapsed="false">
      <c r="A7672" s="1" t="n">
        <v>1939</v>
      </c>
      <c r="B7672" s="1" t="n">
        <v>85000</v>
      </c>
      <c r="C7672" s="1" t="s">
        <v>24</v>
      </c>
      <c r="D7672" s="1" t="s">
        <v>40</v>
      </c>
      <c r="E7672" s="1" t="s">
        <v>11615</v>
      </c>
      <c r="F7672" s="1" t="s">
        <v>79</v>
      </c>
      <c r="G7672" s="1" t="s">
        <v>173</v>
      </c>
      <c r="H7672" s="1" t="s">
        <v>105</v>
      </c>
    </row>
    <row r="7673" customFormat="false" ht="15" hidden="false" customHeight="true" outlineLevel="0" collapsed="false">
      <c r="A7673" s="1" t="n">
        <v>8123</v>
      </c>
      <c r="C7673" s="1" t="s">
        <v>24</v>
      </c>
      <c r="D7673" s="1" t="s">
        <v>11455</v>
      </c>
      <c r="E7673" s="1" t="s">
        <v>11616</v>
      </c>
      <c r="F7673" s="1" t="s">
        <v>79</v>
      </c>
      <c r="G7673" s="1" t="s">
        <v>132</v>
      </c>
    </row>
    <row r="7674" customFormat="false" ht="15" hidden="false" customHeight="true" outlineLevel="0" collapsed="false">
      <c r="A7674" s="1" t="n">
        <v>3376</v>
      </c>
      <c r="B7674" s="1" t="n">
        <v>30</v>
      </c>
      <c r="C7674" s="1" t="s">
        <v>24</v>
      </c>
      <c r="D7674" s="1" t="s">
        <v>11617</v>
      </c>
      <c r="E7674" s="1" t="s">
        <v>11618</v>
      </c>
      <c r="F7674" s="1" t="s">
        <v>598</v>
      </c>
      <c r="G7674" s="1" t="s">
        <v>130</v>
      </c>
      <c r="H7674" s="1" t="s">
        <v>102</v>
      </c>
    </row>
    <row r="7675" customFormat="false" ht="15" hidden="false" customHeight="true" outlineLevel="0" collapsed="false">
      <c r="A7675" s="1" t="n">
        <v>1552</v>
      </c>
      <c r="C7675" s="1" t="s">
        <v>26</v>
      </c>
      <c r="D7675" s="1" t="s">
        <v>3837</v>
      </c>
      <c r="E7675" s="1" t="s">
        <v>11619</v>
      </c>
      <c r="F7675" s="1" t="s">
        <v>79</v>
      </c>
      <c r="G7675" s="1" t="s">
        <v>134</v>
      </c>
    </row>
    <row r="7676" customFormat="false" ht="15" hidden="false" customHeight="true" outlineLevel="0" collapsed="false">
      <c r="A7676" s="1" t="n">
        <v>320</v>
      </c>
      <c r="C7676" s="1" t="s">
        <v>28</v>
      </c>
      <c r="D7676" s="1" t="s">
        <v>2264</v>
      </c>
      <c r="E7676" s="1" t="s">
        <v>11620</v>
      </c>
      <c r="F7676" s="1" t="s">
        <v>79</v>
      </c>
      <c r="G7676" s="1" t="s">
        <v>128</v>
      </c>
    </row>
    <row r="7677" customFormat="false" ht="15" hidden="false" customHeight="true" outlineLevel="0" collapsed="false">
      <c r="A7677" s="1" t="n">
        <v>2369</v>
      </c>
      <c r="C7677" s="1" t="s">
        <v>24</v>
      </c>
      <c r="D7677" s="1" t="s">
        <v>37</v>
      </c>
      <c r="E7677" s="1" t="s">
        <v>11621</v>
      </c>
      <c r="F7677" s="1" t="s">
        <v>79</v>
      </c>
      <c r="G7677" s="1" t="s">
        <v>173</v>
      </c>
    </row>
    <row r="7678" customFormat="false" ht="15" hidden="false" customHeight="true" outlineLevel="0" collapsed="false">
      <c r="A7678" s="1" t="n">
        <v>1082</v>
      </c>
      <c r="C7678" s="1" t="s">
        <v>24</v>
      </c>
      <c r="D7678" s="1" t="s">
        <v>2854</v>
      </c>
      <c r="E7678" s="1" t="s">
        <v>11622</v>
      </c>
      <c r="F7678" s="1" t="s">
        <v>79</v>
      </c>
      <c r="G7678" s="1" t="s">
        <v>173</v>
      </c>
    </row>
    <row r="7679" customFormat="false" ht="15" hidden="false" customHeight="true" outlineLevel="0" collapsed="false">
      <c r="A7679" s="1" t="n">
        <v>3313</v>
      </c>
      <c r="C7679" s="1" t="s">
        <v>24</v>
      </c>
      <c r="D7679" s="1" t="s">
        <v>8471</v>
      </c>
      <c r="E7679" s="1" t="s">
        <v>11623</v>
      </c>
      <c r="F7679" s="1" t="s">
        <v>79</v>
      </c>
      <c r="G7679" s="1" t="s">
        <v>130</v>
      </c>
    </row>
    <row r="7680" customFormat="false" ht="15" hidden="false" customHeight="true" outlineLevel="0" collapsed="false">
      <c r="A7680" s="1" t="n">
        <v>2483</v>
      </c>
      <c r="C7680" s="1" t="s">
        <v>24</v>
      </c>
      <c r="D7680" s="1" t="s">
        <v>11624</v>
      </c>
      <c r="E7680" s="1" t="s">
        <v>11625</v>
      </c>
      <c r="F7680" s="1" t="s">
        <v>79</v>
      </c>
      <c r="G7680" s="1" t="s">
        <v>166</v>
      </c>
    </row>
    <row r="7681" customFormat="false" ht="15" hidden="false" customHeight="true" outlineLevel="0" collapsed="false">
      <c r="A7681" s="1" t="n">
        <v>2848</v>
      </c>
      <c r="C7681" s="1" t="s">
        <v>24</v>
      </c>
      <c r="D7681" s="1" t="s">
        <v>594</v>
      </c>
      <c r="E7681" s="1" t="s">
        <v>11626</v>
      </c>
      <c r="F7681" s="1" t="s">
        <v>79</v>
      </c>
      <c r="G7681" s="1" t="s">
        <v>130</v>
      </c>
    </row>
    <row r="7682" customFormat="false" ht="15" hidden="false" customHeight="true" outlineLevel="0" collapsed="false">
      <c r="A7682" s="1" t="n">
        <v>2261</v>
      </c>
      <c r="C7682" s="1" t="s">
        <v>24</v>
      </c>
      <c r="D7682" s="1" t="s">
        <v>4800</v>
      </c>
      <c r="E7682" s="1" t="s">
        <v>11627</v>
      </c>
      <c r="F7682" s="1" t="s">
        <v>1257</v>
      </c>
      <c r="G7682" s="1" t="s">
        <v>173</v>
      </c>
    </row>
    <row r="7683" customFormat="false" ht="15" hidden="false" customHeight="true" outlineLevel="0" collapsed="false">
      <c r="A7683" s="1" t="n">
        <v>1103</v>
      </c>
      <c r="C7683" s="1" t="s">
        <v>24</v>
      </c>
      <c r="D7683" s="1" t="s">
        <v>7194</v>
      </c>
      <c r="E7683" s="1" t="s">
        <v>11628</v>
      </c>
      <c r="F7683" s="1" t="s">
        <v>79</v>
      </c>
      <c r="G7683" s="1" t="s">
        <v>147</v>
      </c>
    </row>
    <row r="7684" customFormat="false" ht="15" hidden="false" customHeight="true" outlineLevel="0" collapsed="false">
      <c r="A7684" s="1" t="n">
        <v>3752</v>
      </c>
      <c r="C7684" s="1" t="s">
        <v>24</v>
      </c>
      <c r="D7684" s="1" t="s">
        <v>1874</v>
      </c>
      <c r="E7684" s="1" t="s">
        <v>11629</v>
      </c>
      <c r="F7684" s="1" t="s">
        <v>79</v>
      </c>
      <c r="G7684" s="1" t="s">
        <v>173</v>
      </c>
    </row>
    <row r="7685" customFormat="false" ht="15" hidden="false" customHeight="true" outlineLevel="0" collapsed="false">
      <c r="A7685" s="1" t="n">
        <v>425</v>
      </c>
      <c r="C7685" s="1" t="s">
        <v>24</v>
      </c>
      <c r="D7685" s="1" t="s">
        <v>3438</v>
      </c>
      <c r="E7685" s="1" t="s">
        <v>11630</v>
      </c>
      <c r="F7685" s="1" t="s">
        <v>79</v>
      </c>
      <c r="G7685" s="1" t="s">
        <v>295</v>
      </c>
    </row>
    <row r="7686" customFormat="false" ht="15" hidden="false" customHeight="true" outlineLevel="0" collapsed="false">
      <c r="A7686" s="1" t="n">
        <v>2418</v>
      </c>
      <c r="C7686" s="1" t="s">
        <v>24</v>
      </c>
      <c r="D7686" s="1" t="s">
        <v>10015</v>
      </c>
      <c r="E7686" s="1" t="s">
        <v>11631</v>
      </c>
      <c r="F7686" s="1" t="s">
        <v>79</v>
      </c>
      <c r="G7686" s="1" t="s">
        <v>221</v>
      </c>
    </row>
    <row r="7687" customFormat="false" ht="15" hidden="false" customHeight="true" outlineLevel="0" collapsed="false">
      <c r="A7687" s="1" t="n">
        <v>438</v>
      </c>
      <c r="C7687" s="1" t="s">
        <v>24</v>
      </c>
      <c r="D7687" s="1" t="s">
        <v>11632</v>
      </c>
      <c r="E7687" s="1" t="s">
        <v>11633</v>
      </c>
      <c r="F7687" s="1" t="s">
        <v>79</v>
      </c>
      <c r="G7687" s="1" t="s">
        <v>134</v>
      </c>
    </row>
    <row r="7688" customFormat="false" ht="15" hidden="false" customHeight="true" outlineLevel="0" collapsed="false">
      <c r="A7688" s="1" t="n">
        <v>856</v>
      </c>
      <c r="C7688" s="1" t="s">
        <v>24</v>
      </c>
      <c r="D7688" s="1" t="s">
        <v>4362</v>
      </c>
      <c r="E7688" s="1" t="s">
        <v>4521</v>
      </c>
      <c r="F7688" s="1" t="s">
        <v>79</v>
      </c>
      <c r="G7688" s="1" t="s">
        <v>173</v>
      </c>
    </row>
    <row r="7689" customFormat="false" ht="15" hidden="false" customHeight="true" outlineLevel="0" collapsed="false">
      <c r="A7689" s="1" t="n">
        <v>335</v>
      </c>
      <c r="C7689" s="1" t="s">
        <v>25</v>
      </c>
      <c r="D7689" s="1" t="s">
        <v>518</v>
      </c>
      <c r="E7689" s="1" t="s">
        <v>11634</v>
      </c>
      <c r="F7689" s="1" t="s">
        <v>79</v>
      </c>
    </row>
    <row r="7690" customFormat="false" ht="15" hidden="false" customHeight="true" outlineLevel="0" collapsed="false">
      <c r="A7690" s="1" t="n">
        <v>3162</v>
      </c>
      <c r="C7690" s="1" t="s">
        <v>24</v>
      </c>
      <c r="D7690" s="1" t="s">
        <v>5410</v>
      </c>
      <c r="E7690" s="1" t="s">
        <v>11635</v>
      </c>
      <c r="F7690" s="1" t="s">
        <v>79</v>
      </c>
      <c r="G7690" s="1" t="s">
        <v>1083</v>
      </c>
    </row>
    <row r="7691" customFormat="false" ht="15" hidden="false" customHeight="true" outlineLevel="0" collapsed="false">
      <c r="A7691" s="1" t="n">
        <v>372</v>
      </c>
      <c r="C7691" s="1" t="s">
        <v>24</v>
      </c>
      <c r="D7691" s="1" t="s">
        <v>2333</v>
      </c>
      <c r="E7691" s="1" t="s">
        <v>11636</v>
      </c>
      <c r="F7691" s="1" t="s">
        <v>79</v>
      </c>
      <c r="G7691" s="1" t="s">
        <v>221</v>
      </c>
    </row>
    <row r="7692" customFormat="false" ht="15" hidden="false" customHeight="true" outlineLevel="0" collapsed="false">
      <c r="A7692" s="1" t="n">
        <v>2035</v>
      </c>
      <c r="C7692" s="1" t="s">
        <v>24</v>
      </c>
      <c r="D7692" s="1" t="s">
        <v>2278</v>
      </c>
      <c r="E7692" s="1" t="s">
        <v>11637</v>
      </c>
      <c r="F7692" s="1" t="s">
        <v>79</v>
      </c>
      <c r="G7692" s="1" t="s">
        <v>163</v>
      </c>
    </row>
    <row r="7693" customFormat="false" ht="15" hidden="false" customHeight="true" outlineLevel="0" collapsed="false">
      <c r="A7693" s="1" t="n">
        <v>3667</v>
      </c>
      <c r="C7693" s="1" t="s">
        <v>24</v>
      </c>
      <c r="D7693" s="1" t="s">
        <v>11638</v>
      </c>
      <c r="E7693" s="1" t="s">
        <v>11639</v>
      </c>
      <c r="F7693" s="1" t="s">
        <v>80</v>
      </c>
      <c r="G7693" s="1" t="s">
        <v>306</v>
      </c>
    </row>
    <row r="7694" customFormat="false" ht="15" hidden="false" customHeight="true" outlineLevel="0" collapsed="false">
      <c r="A7694" s="1" t="n">
        <v>5517</v>
      </c>
      <c r="C7694" s="1" t="s">
        <v>24</v>
      </c>
      <c r="D7694" s="1" t="s">
        <v>1951</v>
      </c>
      <c r="E7694" s="1" t="s">
        <v>11640</v>
      </c>
      <c r="F7694" s="1" t="s">
        <v>93</v>
      </c>
      <c r="G7694" s="1" t="s">
        <v>132</v>
      </c>
    </row>
    <row r="7695" customFormat="false" ht="15" hidden="false" customHeight="true" outlineLevel="0" collapsed="false">
      <c r="A7695" s="1" t="n">
        <v>8434</v>
      </c>
      <c r="C7695" s="1" t="s">
        <v>24</v>
      </c>
      <c r="D7695" s="1" t="s">
        <v>6360</v>
      </c>
      <c r="E7695" s="1" t="s">
        <v>11641</v>
      </c>
      <c r="F7695" s="1" t="s">
        <v>79</v>
      </c>
      <c r="G7695" s="1" t="s">
        <v>173</v>
      </c>
    </row>
    <row r="7696" customFormat="false" ht="15" hidden="false" customHeight="true" outlineLevel="0" collapsed="false">
      <c r="A7696" s="1" t="n">
        <v>1626</v>
      </c>
      <c r="C7696" s="1" t="s">
        <v>24</v>
      </c>
      <c r="D7696" s="1" t="s">
        <v>11642</v>
      </c>
      <c r="E7696" s="1" t="s">
        <v>11643</v>
      </c>
      <c r="F7696" s="1" t="s">
        <v>79</v>
      </c>
      <c r="G7696" s="1" t="s">
        <v>192</v>
      </c>
    </row>
    <row r="7697" customFormat="false" ht="15" hidden="false" customHeight="true" outlineLevel="0" collapsed="false">
      <c r="A7697" s="1" t="n">
        <v>4566</v>
      </c>
      <c r="C7697" s="1" t="s">
        <v>24</v>
      </c>
      <c r="D7697" s="1" t="s">
        <v>52</v>
      </c>
      <c r="E7697" s="1" t="s">
        <v>11644</v>
      </c>
      <c r="F7697" s="1" t="s">
        <v>79</v>
      </c>
      <c r="G7697" s="1" t="s">
        <v>221</v>
      </c>
    </row>
    <row r="7698" customFormat="false" ht="15" hidden="false" customHeight="true" outlineLevel="0" collapsed="false">
      <c r="A7698" s="1" t="n">
        <v>2805</v>
      </c>
      <c r="C7698" s="1" t="s">
        <v>24</v>
      </c>
      <c r="D7698" s="1" t="s">
        <v>2758</v>
      </c>
      <c r="E7698" s="1" t="s">
        <v>11645</v>
      </c>
      <c r="F7698" s="1" t="s">
        <v>79</v>
      </c>
      <c r="G7698" s="1" t="s">
        <v>125</v>
      </c>
    </row>
    <row r="7699" customFormat="false" ht="15" hidden="false" customHeight="true" outlineLevel="0" collapsed="false">
      <c r="A7699" s="1" t="n">
        <v>1497</v>
      </c>
      <c r="C7699" s="1" t="s">
        <v>24</v>
      </c>
      <c r="D7699" s="1" t="s">
        <v>11646</v>
      </c>
      <c r="E7699" s="1" t="s">
        <v>11647</v>
      </c>
      <c r="F7699" s="1" t="s">
        <v>79</v>
      </c>
      <c r="G7699" s="1" t="s">
        <v>163</v>
      </c>
    </row>
    <row r="7700" customFormat="false" ht="15" hidden="false" customHeight="true" outlineLevel="0" collapsed="false">
      <c r="A7700" s="1" t="n">
        <v>1670</v>
      </c>
      <c r="C7700" s="1" t="s">
        <v>24</v>
      </c>
      <c r="D7700" s="1" t="s">
        <v>4345</v>
      </c>
      <c r="E7700" s="1" t="s">
        <v>11648</v>
      </c>
      <c r="F7700" s="1" t="s">
        <v>79</v>
      </c>
      <c r="G7700" s="1" t="s">
        <v>265</v>
      </c>
    </row>
    <row r="7701" customFormat="false" ht="15" hidden="false" customHeight="true" outlineLevel="0" collapsed="false">
      <c r="A7701" s="1" t="n">
        <v>2449</v>
      </c>
      <c r="C7701" s="1" t="s">
        <v>24</v>
      </c>
      <c r="D7701" s="1" t="s">
        <v>10364</v>
      </c>
      <c r="E7701" s="1" t="s">
        <v>11649</v>
      </c>
      <c r="F7701" s="1" t="s">
        <v>79</v>
      </c>
      <c r="G7701" s="1" t="s">
        <v>196</v>
      </c>
    </row>
    <row r="7702" customFormat="false" ht="15" hidden="false" customHeight="true" outlineLevel="0" collapsed="false">
      <c r="A7702" s="1" t="n">
        <v>2164</v>
      </c>
      <c r="C7702" s="1" t="s">
        <v>24</v>
      </c>
      <c r="D7702" s="1" t="s">
        <v>36</v>
      </c>
      <c r="E7702" s="1" t="s">
        <v>11650</v>
      </c>
      <c r="F7702" s="1" t="s">
        <v>79</v>
      </c>
      <c r="G7702" s="1" t="s">
        <v>276</v>
      </c>
    </row>
    <row r="7703" customFormat="false" ht="15" hidden="false" customHeight="true" outlineLevel="0" collapsed="false">
      <c r="A7703" s="1" t="n">
        <v>1954</v>
      </c>
      <c r="C7703" s="1" t="s">
        <v>25</v>
      </c>
      <c r="D7703" s="1" t="s">
        <v>8447</v>
      </c>
      <c r="E7703" s="1" t="s">
        <v>11587</v>
      </c>
      <c r="F7703" s="1" t="s">
        <v>79</v>
      </c>
      <c r="G7703" s="1" t="s">
        <v>265</v>
      </c>
    </row>
    <row r="7704" customFormat="false" ht="15" hidden="false" customHeight="true" outlineLevel="0" collapsed="false">
      <c r="A7704" s="1" t="n">
        <v>1582</v>
      </c>
      <c r="C7704" s="1" t="s">
        <v>26</v>
      </c>
      <c r="D7704" s="1" t="s">
        <v>11642</v>
      </c>
      <c r="E7704" s="1" t="s">
        <v>11651</v>
      </c>
      <c r="F7704" s="1" t="s">
        <v>79</v>
      </c>
      <c r="G7704" s="1" t="s">
        <v>192</v>
      </c>
    </row>
    <row r="7705" customFormat="false" ht="15" hidden="false" customHeight="true" outlineLevel="0" collapsed="false">
      <c r="A7705" s="1" t="n">
        <v>3865</v>
      </c>
      <c r="C7705" s="1" t="s">
        <v>24</v>
      </c>
      <c r="D7705" s="1" t="s">
        <v>11652</v>
      </c>
      <c r="E7705" s="1" t="s">
        <v>11653</v>
      </c>
      <c r="F7705" s="1" t="s">
        <v>81</v>
      </c>
      <c r="G7705" s="1" t="s">
        <v>173</v>
      </c>
    </row>
    <row r="7706" customFormat="false" ht="15" hidden="false" customHeight="true" outlineLevel="0" collapsed="false">
      <c r="A7706" s="1" t="n">
        <v>5216</v>
      </c>
      <c r="C7706" s="1" t="s">
        <v>24</v>
      </c>
      <c r="D7706" s="1" t="s">
        <v>11654</v>
      </c>
      <c r="E7706" s="1" t="s">
        <v>11655</v>
      </c>
      <c r="F7706" s="1" t="s">
        <v>79</v>
      </c>
      <c r="G7706" s="1" t="s">
        <v>1293</v>
      </c>
    </row>
    <row r="7707" customFormat="false" ht="15" hidden="false" customHeight="true" outlineLevel="0" collapsed="false">
      <c r="A7707" s="1" t="n">
        <v>3161</v>
      </c>
      <c r="C7707" s="1" t="s">
        <v>24</v>
      </c>
      <c r="D7707" s="1" t="s">
        <v>2385</v>
      </c>
      <c r="E7707" s="1" t="s">
        <v>11656</v>
      </c>
      <c r="F7707" s="1" t="s">
        <v>94</v>
      </c>
      <c r="G7707" s="1" t="s">
        <v>359</v>
      </c>
    </row>
    <row r="7708" customFormat="false" ht="15" hidden="false" customHeight="true" outlineLevel="0" collapsed="false">
      <c r="A7708" s="1" t="n">
        <v>4169</v>
      </c>
      <c r="C7708" s="1" t="s">
        <v>24</v>
      </c>
      <c r="D7708" s="1" t="s">
        <v>11657</v>
      </c>
      <c r="E7708" s="1" t="s">
        <v>11658</v>
      </c>
      <c r="F7708" s="1" t="s">
        <v>79</v>
      </c>
      <c r="G7708" s="1" t="s">
        <v>295</v>
      </c>
    </row>
    <row r="7709" customFormat="false" ht="15" hidden="false" customHeight="true" outlineLevel="0" collapsed="false">
      <c r="A7709" s="1" t="n">
        <v>1048</v>
      </c>
      <c r="B7709" s="1" t="n">
        <v>12.31</v>
      </c>
      <c r="C7709" s="1" t="s">
        <v>24</v>
      </c>
      <c r="D7709" s="1" t="s">
        <v>3419</v>
      </c>
      <c r="E7709" s="1" t="s">
        <v>11659</v>
      </c>
      <c r="F7709" s="1" t="s">
        <v>79</v>
      </c>
      <c r="G7709" s="1" t="s">
        <v>173</v>
      </c>
      <c r="H7709" s="1" t="s">
        <v>102</v>
      </c>
    </row>
    <row r="7710" customFormat="false" ht="15" hidden="false" customHeight="true" outlineLevel="0" collapsed="false">
      <c r="A7710" s="1" t="n">
        <v>3556</v>
      </c>
      <c r="C7710" s="1" t="s">
        <v>24</v>
      </c>
      <c r="D7710" s="1" t="s">
        <v>11660</v>
      </c>
      <c r="E7710" s="1" t="s">
        <v>5396</v>
      </c>
      <c r="F7710" s="1" t="s">
        <v>79</v>
      </c>
      <c r="G7710" s="1" t="s">
        <v>11661</v>
      </c>
    </row>
    <row r="7711" customFormat="false" ht="15" hidden="false" customHeight="true" outlineLevel="0" collapsed="false">
      <c r="A7711" s="1" t="n">
        <v>923</v>
      </c>
      <c r="C7711" s="1" t="s">
        <v>27</v>
      </c>
      <c r="D7711" s="1" t="s">
        <v>11662</v>
      </c>
      <c r="E7711" s="1" t="s">
        <v>11663</v>
      </c>
      <c r="F7711" s="1" t="s">
        <v>80</v>
      </c>
      <c r="G7711" s="1" t="s">
        <v>145</v>
      </c>
    </row>
    <row r="7712" customFormat="false" ht="15" hidden="false" customHeight="true" outlineLevel="0" collapsed="false">
      <c r="A7712" s="1" t="n">
        <v>627</v>
      </c>
      <c r="C7712" s="1" t="s">
        <v>24</v>
      </c>
      <c r="D7712" s="1" t="s">
        <v>11664</v>
      </c>
      <c r="E7712" s="1" t="s">
        <v>11665</v>
      </c>
      <c r="F7712" s="1" t="s">
        <v>79</v>
      </c>
    </row>
    <row r="7713" customFormat="false" ht="15" hidden="false" customHeight="true" outlineLevel="0" collapsed="false">
      <c r="A7713" s="1" t="n">
        <v>357</v>
      </c>
      <c r="C7713" s="1" t="s">
        <v>26</v>
      </c>
      <c r="D7713" s="1" t="s">
        <v>11666</v>
      </c>
      <c r="E7713" s="1" t="s">
        <v>11667</v>
      </c>
      <c r="F7713" s="1" t="s">
        <v>79</v>
      </c>
      <c r="G7713" s="1" t="s">
        <v>295</v>
      </c>
    </row>
    <row r="7714" customFormat="false" ht="15" hidden="false" customHeight="true" outlineLevel="0" collapsed="false">
      <c r="A7714" s="1" t="n">
        <v>286</v>
      </c>
      <c r="C7714" s="1" t="s">
        <v>24</v>
      </c>
      <c r="D7714" s="1" t="s">
        <v>11668</v>
      </c>
      <c r="E7714" s="1" t="s">
        <v>11669</v>
      </c>
      <c r="F7714" s="1" t="s">
        <v>79</v>
      </c>
      <c r="G7714" s="1" t="s">
        <v>173</v>
      </c>
    </row>
    <row r="7715" customFormat="false" ht="15" hidden="false" customHeight="true" outlineLevel="0" collapsed="false">
      <c r="A7715" s="1" t="n">
        <v>351</v>
      </c>
      <c r="C7715" s="1" t="s">
        <v>24</v>
      </c>
      <c r="D7715" s="1" t="s">
        <v>6972</v>
      </c>
      <c r="E7715" s="1" t="s">
        <v>11670</v>
      </c>
      <c r="F7715" s="1" t="s">
        <v>83</v>
      </c>
      <c r="G7715" s="1" t="s">
        <v>132</v>
      </c>
    </row>
    <row r="7716" customFormat="false" ht="15" hidden="false" customHeight="true" outlineLevel="0" collapsed="false">
      <c r="A7716" s="1" t="n">
        <v>1072</v>
      </c>
      <c r="C7716" s="1" t="s">
        <v>24</v>
      </c>
      <c r="D7716" s="1" t="s">
        <v>11671</v>
      </c>
      <c r="E7716" s="1" t="s">
        <v>11672</v>
      </c>
      <c r="F7716" s="1" t="s">
        <v>79</v>
      </c>
      <c r="G7716" s="1" t="s">
        <v>130</v>
      </c>
    </row>
    <row r="7717" customFormat="false" ht="15" hidden="false" customHeight="true" outlineLevel="0" collapsed="false">
      <c r="A7717" s="1" t="n">
        <v>2093</v>
      </c>
      <c r="C7717" s="1" t="s">
        <v>24</v>
      </c>
      <c r="D7717" s="1" t="s">
        <v>931</v>
      </c>
      <c r="E7717" s="1" t="s">
        <v>57</v>
      </c>
      <c r="F7717" s="1" t="s">
        <v>86</v>
      </c>
      <c r="G7717" s="1" t="s">
        <v>163</v>
      </c>
    </row>
    <row r="7718" customFormat="false" ht="15" hidden="false" customHeight="true" outlineLevel="0" collapsed="false">
      <c r="A7718" s="1" t="n">
        <v>3292</v>
      </c>
      <c r="C7718" s="1" t="s">
        <v>24</v>
      </c>
      <c r="D7718" s="1" t="s">
        <v>2080</v>
      </c>
      <c r="E7718" s="1" t="s">
        <v>11673</v>
      </c>
      <c r="F7718" s="1" t="s">
        <v>79</v>
      </c>
      <c r="G7718" s="1" t="s">
        <v>163</v>
      </c>
    </row>
    <row r="7719" customFormat="false" ht="15" hidden="false" customHeight="true" outlineLevel="0" collapsed="false">
      <c r="A7719" s="1" t="n">
        <v>1647</v>
      </c>
      <c r="C7719" s="1" t="s">
        <v>25</v>
      </c>
      <c r="D7719" s="1" t="s">
        <v>11674</v>
      </c>
      <c r="E7719" s="1" t="s">
        <v>11675</v>
      </c>
      <c r="F7719" s="1" t="s">
        <v>85</v>
      </c>
      <c r="G7719" s="1" t="s">
        <v>129</v>
      </c>
    </row>
    <row r="7720" customFormat="false" ht="15" hidden="false" customHeight="true" outlineLevel="0" collapsed="false">
      <c r="A7720" s="1" t="n">
        <v>5416</v>
      </c>
      <c r="C7720" s="1" t="s">
        <v>28</v>
      </c>
      <c r="D7720" s="1" t="s">
        <v>11676</v>
      </c>
      <c r="E7720" s="1" t="s">
        <v>11677</v>
      </c>
      <c r="F7720" s="1" t="s">
        <v>79</v>
      </c>
      <c r="G7720" s="1" t="s">
        <v>1293</v>
      </c>
    </row>
    <row r="7721" customFormat="false" ht="15" hidden="false" customHeight="true" outlineLevel="0" collapsed="false">
      <c r="A7721" s="1" t="n">
        <v>1683</v>
      </c>
      <c r="C7721" s="1" t="s">
        <v>24</v>
      </c>
      <c r="D7721" s="1" t="s">
        <v>11678</v>
      </c>
      <c r="E7721" s="1" t="s">
        <v>11679</v>
      </c>
      <c r="F7721" s="1" t="s">
        <v>79</v>
      </c>
      <c r="G7721" s="1" t="s">
        <v>145</v>
      </c>
    </row>
    <row r="7722" customFormat="false" ht="15" hidden="false" customHeight="true" outlineLevel="0" collapsed="false">
      <c r="A7722" s="1" t="n">
        <v>1601</v>
      </c>
      <c r="C7722" s="1" t="s">
        <v>24</v>
      </c>
      <c r="D7722" s="1" t="s">
        <v>11680</v>
      </c>
      <c r="E7722" s="1" t="s">
        <v>11681</v>
      </c>
      <c r="F7722" s="1" t="s">
        <v>79</v>
      </c>
      <c r="G7722" s="1" t="s">
        <v>145</v>
      </c>
    </row>
    <row r="7723" customFormat="false" ht="15" hidden="false" customHeight="true" outlineLevel="0" collapsed="false">
      <c r="A7723" s="1" t="n">
        <v>8123</v>
      </c>
      <c r="C7723" s="1" t="s">
        <v>24</v>
      </c>
      <c r="D7723" s="1" t="s">
        <v>11455</v>
      </c>
      <c r="E7723" s="1" t="s">
        <v>11682</v>
      </c>
      <c r="F7723" s="1" t="s">
        <v>79</v>
      </c>
      <c r="G7723" s="1" t="s">
        <v>132</v>
      </c>
    </row>
    <row r="7724" customFormat="false" ht="15" hidden="false" customHeight="true" outlineLevel="0" collapsed="false">
      <c r="A7724" s="1" t="n">
        <v>958</v>
      </c>
      <c r="C7724" s="1" t="s">
        <v>24</v>
      </c>
      <c r="D7724" s="1" t="s">
        <v>2854</v>
      </c>
      <c r="E7724" s="1" t="s">
        <v>11683</v>
      </c>
      <c r="F7724" s="1" t="s">
        <v>79</v>
      </c>
      <c r="G7724" s="1" t="s">
        <v>173</v>
      </c>
    </row>
    <row r="7725" customFormat="false" ht="15" hidden="false" customHeight="true" outlineLevel="0" collapsed="false">
      <c r="A7725" s="1" t="n">
        <v>4817</v>
      </c>
      <c r="C7725" s="1" t="s">
        <v>28</v>
      </c>
      <c r="D7725" s="1" t="s">
        <v>11684</v>
      </c>
      <c r="E7725" s="1" t="s">
        <v>11685</v>
      </c>
      <c r="F7725" s="1" t="s">
        <v>79</v>
      </c>
      <c r="G7725" s="1" t="s">
        <v>601</v>
      </c>
    </row>
    <row r="7726" customFormat="false" ht="15" hidden="false" customHeight="true" outlineLevel="0" collapsed="false">
      <c r="A7726" s="1" t="n">
        <v>2104</v>
      </c>
      <c r="C7726" s="1" t="s">
        <v>24</v>
      </c>
      <c r="D7726" s="1" t="s">
        <v>8471</v>
      </c>
      <c r="E7726" s="1" t="s">
        <v>11686</v>
      </c>
      <c r="F7726" s="1" t="s">
        <v>79</v>
      </c>
      <c r="G7726" s="1" t="s">
        <v>130</v>
      </c>
    </row>
    <row r="7727" customFormat="false" ht="15" hidden="false" customHeight="true" outlineLevel="0" collapsed="false">
      <c r="A7727" s="1" t="n">
        <v>4834</v>
      </c>
      <c r="C7727" s="1" t="s">
        <v>24</v>
      </c>
      <c r="D7727" s="1" t="s">
        <v>11687</v>
      </c>
      <c r="E7727" s="1" t="s">
        <v>11688</v>
      </c>
      <c r="F7727" s="1" t="s">
        <v>79</v>
      </c>
      <c r="G7727" s="1" t="s">
        <v>601</v>
      </c>
    </row>
    <row r="7728" customFormat="false" ht="15" hidden="false" customHeight="true" outlineLevel="0" collapsed="false">
      <c r="A7728" s="1" t="n">
        <v>2260</v>
      </c>
      <c r="C7728" s="1" t="s">
        <v>24</v>
      </c>
      <c r="D7728" s="1" t="s">
        <v>10349</v>
      </c>
      <c r="E7728" s="1" t="s">
        <v>11689</v>
      </c>
      <c r="F7728" s="1" t="s">
        <v>79</v>
      </c>
      <c r="G7728" s="1" t="s">
        <v>126</v>
      </c>
    </row>
    <row r="7729" customFormat="false" ht="15" hidden="false" customHeight="true" outlineLevel="0" collapsed="false">
      <c r="A7729" s="1" t="n">
        <v>1980</v>
      </c>
      <c r="C7729" s="1" t="s">
        <v>24</v>
      </c>
      <c r="D7729" s="1" t="s">
        <v>8465</v>
      </c>
      <c r="E7729" s="1" t="s">
        <v>11690</v>
      </c>
      <c r="F7729" s="1" t="s">
        <v>79</v>
      </c>
      <c r="G7729" s="1" t="s">
        <v>130</v>
      </c>
    </row>
    <row r="7730" customFormat="false" ht="15" hidden="false" customHeight="true" outlineLevel="0" collapsed="false">
      <c r="A7730" s="1" t="n">
        <v>6394</v>
      </c>
      <c r="C7730" s="1" t="s">
        <v>26</v>
      </c>
      <c r="D7730" s="1" t="s">
        <v>11691</v>
      </c>
      <c r="E7730" s="1" t="s">
        <v>11692</v>
      </c>
      <c r="F7730" s="1" t="s">
        <v>3040</v>
      </c>
      <c r="G7730" s="1" t="s">
        <v>265</v>
      </c>
    </row>
    <row r="7731" customFormat="false" ht="15" hidden="false" customHeight="true" outlineLevel="0" collapsed="false">
      <c r="A7731" s="1" t="n">
        <v>2759</v>
      </c>
      <c r="C7731" s="1" t="s">
        <v>24</v>
      </c>
      <c r="D7731" s="1" t="s">
        <v>10441</v>
      </c>
      <c r="E7731" s="1" t="s">
        <v>11693</v>
      </c>
      <c r="F7731" s="1" t="s">
        <v>79</v>
      </c>
      <c r="G7731" s="1" t="s">
        <v>3702</v>
      </c>
    </row>
    <row r="7732" customFormat="false" ht="15" hidden="false" customHeight="true" outlineLevel="0" collapsed="false">
      <c r="A7732" s="1" t="n">
        <v>3065</v>
      </c>
      <c r="C7732" s="1" t="s">
        <v>26</v>
      </c>
      <c r="D7732" s="1" t="s">
        <v>11694</v>
      </c>
      <c r="E7732" s="1" t="s">
        <v>11695</v>
      </c>
      <c r="F7732" s="1" t="s">
        <v>79</v>
      </c>
      <c r="G7732" s="1" t="s">
        <v>163</v>
      </c>
    </row>
    <row r="7733" customFormat="false" ht="15" hidden="false" customHeight="true" outlineLevel="0" collapsed="false">
      <c r="A7733" s="1" t="n">
        <v>434</v>
      </c>
      <c r="C7733" s="1" t="s">
        <v>26</v>
      </c>
      <c r="D7733" s="1" t="s">
        <v>11696</v>
      </c>
      <c r="E7733" s="1" t="s">
        <v>11697</v>
      </c>
      <c r="F7733" s="1" t="s">
        <v>79</v>
      </c>
      <c r="G7733" s="1" t="s">
        <v>359</v>
      </c>
    </row>
    <row r="7734" customFormat="false" ht="15" hidden="false" customHeight="true" outlineLevel="0" collapsed="false">
      <c r="A7734" s="1" t="n">
        <v>1968</v>
      </c>
      <c r="C7734" s="1" t="s">
        <v>24</v>
      </c>
      <c r="D7734" s="1" t="s">
        <v>11698</v>
      </c>
      <c r="E7734" s="1" t="s">
        <v>11699</v>
      </c>
      <c r="F7734" s="1" t="s">
        <v>79</v>
      </c>
      <c r="G7734" s="1" t="s">
        <v>241</v>
      </c>
    </row>
    <row r="7735" customFormat="false" ht="15" hidden="false" customHeight="true" outlineLevel="0" collapsed="false">
      <c r="A7735" s="1" t="n">
        <v>523</v>
      </c>
      <c r="C7735" s="1" t="s">
        <v>24</v>
      </c>
      <c r="D7735" s="1" t="s">
        <v>4612</v>
      </c>
      <c r="E7735" s="1" t="s">
        <v>6421</v>
      </c>
      <c r="F7735" s="1" t="s">
        <v>79</v>
      </c>
      <c r="G7735" s="1" t="s">
        <v>173</v>
      </c>
    </row>
    <row r="7736" customFormat="false" ht="15" hidden="false" customHeight="true" outlineLevel="0" collapsed="false">
      <c r="A7736" s="1" t="n">
        <v>1562</v>
      </c>
      <c r="C7736" s="1" t="s">
        <v>24</v>
      </c>
      <c r="D7736" s="1" t="s">
        <v>11479</v>
      </c>
      <c r="E7736" s="1" t="s">
        <v>11700</v>
      </c>
      <c r="F7736" s="1" t="s">
        <v>79</v>
      </c>
      <c r="G7736" s="1" t="s">
        <v>359</v>
      </c>
    </row>
    <row r="7737" customFormat="false" ht="15" hidden="false" customHeight="true" outlineLevel="0" collapsed="false">
      <c r="A7737" s="1" t="n">
        <v>2714</v>
      </c>
      <c r="C7737" s="1" t="s">
        <v>26</v>
      </c>
      <c r="D7737" s="1" t="s">
        <v>11512</v>
      </c>
      <c r="E7737" s="1" t="s">
        <v>11701</v>
      </c>
      <c r="F7737" s="1" t="s">
        <v>1257</v>
      </c>
      <c r="G7737" s="1" t="s">
        <v>173</v>
      </c>
    </row>
    <row r="7738" customFormat="false" ht="15" hidden="false" customHeight="true" outlineLevel="0" collapsed="false">
      <c r="A7738" s="1" t="n">
        <v>251</v>
      </c>
      <c r="C7738" s="1" t="s">
        <v>24</v>
      </c>
      <c r="D7738" s="1" t="s">
        <v>11702</v>
      </c>
      <c r="E7738" s="1" t="s">
        <v>11703</v>
      </c>
      <c r="F7738" s="1" t="s">
        <v>79</v>
      </c>
    </row>
    <row r="7739" customFormat="false" ht="15" hidden="false" customHeight="true" outlineLevel="0" collapsed="false">
      <c r="A7739" s="1" t="n">
        <v>2578</v>
      </c>
      <c r="C7739" s="1" t="s">
        <v>24</v>
      </c>
      <c r="D7739" s="1" t="s">
        <v>568</v>
      </c>
      <c r="E7739" s="1" t="s">
        <v>11704</v>
      </c>
      <c r="F7739" s="1" t="s">
        <v>11705</v>
      </c>
      <c r="G7739" s="1" t="s">
        <v>166</v>
      </c>
    </row>
    <row r="7740" customFormat="false" ht="15" hidden="false" customHeight="true" outlineLevel="0" collapsed="false">
      <c r="A7740" s="1" t="n">
        <v>1355</v>
      </c>
      <c r="C7740" s="1" t="s">
        <v>24</v>
      </c>
      <c r="D7740" s="1" t="s">
        <v>11597</v>
      </c>
      <c r="E7740" s="1" t="s">
        <v>11706</v>
      </c>
      <c r="F7740" s="1" t="s">
        <v>79</v>
      </c>
      <c r="G7740" s="1" t="s">
        <v>126</v>
      </c>
    </row>
    <row r="7741" customFormat="false" ht="15" hidden="false" customHeight="true" outlineLevel="0" collapsed="false">
      <c r="A7741" s="1" t="n">
        <v>2365</v>
      </c>
      <c r="C7741" s="1" t="s">
        <v>24</v>
      </c>
      <c r="D7741" s="1" t="s">
        <v>8471</v>
      </c>
      <c r="E7741" s="1" t="s">
        <v>11707</v>
      </c>
      <c r="F7741" s="1" t="s">
        <v>79</v>
      </c>
      <c r="G7741" s="1" t="s">
        <v>130</v>
      </c>
    </row>
    <row r="7742" customFormat="false" ht="15" hidden="false" customHeight="true" outlineLevel="0" collapsed="false">
      <c r="A7742" s="1" t="n">
        <v>7043</v>
      </c>
      <c r="C7742" s="1" t="s">
        <v>24</v>
      </c>
      <c r="D7742" s="1" t="s">
        <v>11708</v>
      </c>
      <c r="E7742" s="1" t="s">
        <v>11709</v>
      </c>
      <c r="F7742" s="1" t="s">
        <v>79</v>
      </c>
      <c r="G7742" s="1" t="s">
        <v>219</v>
      </c>
    </row>
    <row r="7743" customFormat="false" ht="15" hidden="false" customHeight="true" outlineLevel="0" collapsed="false">
      <c r="A7743" s="1" t="n">
        <v>1429</v>
      </c>
      <c r="C7743" s="1" t="s">
        <v>24</v>
      </c>
      <c r="D7743" s="1" t="s">
        <v>4362</v>
      </c>
      <c r="E7743" s="1" t="s">
        <v>11710</v>
      </c>
      <c r="F7743" s="1" t="s">
        <v>79</v>
      </c>
      <c r="G7743" s="1" t="s">
        <v>173</v>
      </c>
    </row>
    <row r="7744" customFormat="false" ht="15" hidden="false" customHeight="true" outlineLevel="0" collapsed="false">
      <c r="A7744" s="1" t="n">
        <v>2809</v>
      </c>
      <c r="C7744" s="1" t="s">
        <v>24</v>
      </c>
      <c r="D7744" s="1" t="s">
        <v>4203</v>
      </c>
      <c r="E7744" s="1" t="s">
        <v>11711</v>
      </c>
      <c r="F7744" s="1" t="s">
        <v>1310</v>
      </c>
      <c r="G7744" s="1" t="s">
        <v>125</v>
      </c>
    </row>
    <row r="7745" customFormat="false" ht="15" hidden="false" customHeight="true" outlineLevel="0" collapsed="false">
      <c r="A7745" s="1" t="n">
        <v>372</v>
      </c>
      <c r="C7745" s="1" t="s">
        <v>24</v>
      </c>
      <c r="D7745" s="1" t="s">
        <v>878</v>
      </c>
      <c r="E7745" s="1" t="s">
        <v>11712</v>
      </c>
      <c r="F7745" s="1" t="s">
        <v>79</v>
      </c>
      <c r="G7745" s="1" t="s">
        <v>221</v>
      </c>
    </row>
    <row r="7746" customFormat="false" ht="15" hidden="false" customHeight="true" outlineLevel="0" collapsed="false">
      <c r="A7746" s="1" t="n">
        <v>1567</v>
      </c>
      <c r="C7746" s="1" t="s">
        <v>24</v>
      </c>
      <c r="D7746" s="1" t="s">
        <v>11610</v>
      </c>
      <c r="E7746" s="1" t="s">
        <v>4699</v>
      </c>
      <c r="F7746" s="1" t="s">
        <v>79</v>
      </c>
      <c r="G7746" s="1" t="s">
        <v>134</v>
      </c>
    </row>
    <row r="7747" customFormat="false" ht="15" hidden="false" customHeight="true" outlineLevel="0" collapsed="false">
      <c r="A7747" s="1" t="n">
        <v>2227</v>
      </c>
      <c r="C7747" s="1" t="s">
        <v>24</v>
      </c>
      <c r="D7747" s="1" t="s">
        <v>11610</v>
      </c>
      <c r="E7747" s="1" t="s">
        <v>4472</v>
      </c>
      <c r="F7747" s="1" t="s">
        <v>79</v>
      </c>
      <c r="G7747" s="1" t="s">
        <v>134</v>
      </c>
    </row>
    <row r="7748" customFormat="false" ht="15" hidden="false" customHeight="true" outlineLevel="0" collapsed="false">
      <c r="A7748" s="1" t="n">
        <v>4579</v>
      </c>
      <c r="C7748" s="1" t="s">
        <v>24</v>
      </c>
      <c r="D7748" s="1" t="s">
        <v>10364</v>
      </c>
      <c r="E7748" s="1" t="s">
        <v>11713</v>
      </c>
      <c r="F7748" s="1" t="s">
        <v>79</v>
      </c>
      <c r="G7748" s="1" t="s">
        <v>196</v>
      </c>
    </row>
    <row r="7749" customFormat="false" ht="15" hidden="false" customHeight="true" outlineLevel="0" collapsed="false">
      <c r="A7749" s="1" t="n">
        <v>1553</v>
      </c>
      <c r="C7749" s="1" t="s">
        <v>24</v>
      </c>
      <c r="D7749" s="1" t="s">
        <v>4612</v>
      </c>
      <c r="E7749" s="1" t="s">
        <v>11714</v>
      </c>
      <c r="F7749" s="1" t="s">
        <v>79</v>
      </c>
      <c r="G7749" s="1" t="s">
        <v>173</v>
      </c>
    </row>
    <row r="7750" customFormat="false" ht="15" hidden="false" customHeight="true" outlineLevel="0" collapsed="false">
      <c r="A7750" s="1" t="n">
        <v>583</v>
      </c>
      <c r="C7750" s="1" t="s">
        <v>24</v>
      </c>
      <c r="D7750" s="1" t="s">
        <v>4709</v>
      </c>
      <c r="E7750" s="1" t="s">
        <v>60</v>
      </c>
      <c r="F7750" s="1" t="s">
        <v>79</v>
      </c>
      <c r="G7750" s="1" t="s">
        <v>265</v>
      </c>
    </row>
    <row r="7751" customFormat="false" ht="15" hidden="false" customHeight="true" outlineLevel="0" collapsed="false">
      <c r="A7751" s="1" t="n">
        <v>1847</v>
      </c>
      <c r="C7751" s="1" t="s">
        <v>24</v>
      </c>
      <c r="D7751" s="1" t="s">
        <v>2575</v>
      </c>
      <c r="E7751" s="1" t="s">
        <v>60</v>
      </c>
      <c r="F7751" s="1" t="s">
        <v>79</v>
      </c>
      <c r="G7751" s="1" t="s">
        <v>295</v>
      </c>
    </row>
    <row r="7752" customFormat="false" ht="15" hidden="false" customHeight="true" outlineLevel="0" collapsed="false">
      <c r="A7752" s="1" t="n">
        <v>1538</v>
      </c>
      <c r="C7752" s="1" t="s">
        <v>24</v>
      </c>
      <c r="D7752" s="1" t="s">
        <v>2278</v>
      </c>
      <c r="E7752" s="1" t="s">
        <v>11715</v>
      </c>
      <c r="F7752" s="1" t="s">
        <v>79</v>
      </c>
      <c r="G7752" s="1" t="s">
        <v>163</v>
      </c>
    </row>
    <row r="7753" customFormat="false" ht="15" hidden="false" customHeight="true" outlineLevel="0" collapsed="false">
      <c r="A7753" s="1" t="n">
        <v>4439</v>
      </c>
      <c r="C7753" s="1" t="s">
        <v>24</v>
      </c>
      <c r="D7753" s="1" t="s">
        <v>11716</v>
      </c>
      <c r="E7753" s="1" t="s">
        <v>11717</v>
      </c>
      <c r="F7753" s="1" t="s">
        <v>79</v>
      </c>
      <c r="G7753" s="1" t="s">
        <v>132</v>
      </c>
    </row>
    <row r="7754" customFormat="false" ht="15" hidden="false" customHeight="true" outlineLevel="0" collapsed="false">
      <c r="A7754" s="1" t="n">
        <v>750</v>
      </c>
      <c r="C7754" s="1" t="s">
        <v>24</v>
      </c>
      <c r="D7754" s="1" t="s">
        <v>11718</v>
      </c>
      <c r="E7754" s="1" t="s">
        <v>11719</v>
      </c>
      <c r="F7754" s="1" t="s">
        <v>79</v>
      </c>
      <c r="G7754" s="1" t="s">
        <v>145</v>
      </c>
    </row>
    <row r="7755" customFormat="false" ht="15" hidden="false" customHeight="true" outlineLevel="0" collapsed="false">
      <c r="A7755" s="1" t="n">
        <v>2214</v>
      </c>
      <c r="C7755" s="1" t="s">
        <v>24</v>
      </c>
      <c r="D7755" s="1" t="s">
        <v>11720</v>
      </c>
      <c r="E7755" s="1" t="s">
        <v>11681</v>
      </c>
      <c r="F7755" s="1" t="s">
        <v>79</v>
      </c>
      <c r="G7755" s="1" t="s">
        <v>219</v>
      </c>
    </row>
    <row r="7756" customFormat="false" ht="15" hidden="false" customHeight="true" outlineLevel="0" collapsed="false">
      <c r="A7756" s="1" t="n">
        <v>2151</v>
      </c>
      <c r="C7756" s="1" t="s">
        <v>24</v>
      </c>
      <c r="D7756" s="1" t="s">
        <v>11721</v>
      </c>
      <c r="E7756" s="1" t="s">
        <v>11722</v>
      </c>
      <c r="F7756" s="1" t="s">
        <v>79</v>
      </c>
      <c r="G7756" s="1" t="s">
        <v>173</v>
      </c>
    </row>
    <row r="7757" customFormat="false" ht="15" hidden="false" customHeight="true" outlineLevel="0" collapsed="false">
      <c r="A7757" s="1" t="n">
        <v>3745</v>
      </c>
      <c r="C7757" s="1" t="s">
        <v>24</v>
      </c>
      <c r="D7757" s="1" t="s">
        <v>11723</v>
      </c>
      <c r="E7757" s="1" t="s">
        <v>11724</v>
      </c>
      <c r="F7757" s="1" t="s">
        <v>79</v>
      </c>
      <c r="G7757" s="1" t="s">
        <v>173</v>
      </c>
    </row>
    <row r="7758" customFormat="false" ht="15" hidden="false" customHeight="true" outlineLevel="0" collapsed="false">
      <c r="A7758" s="1" t="n">
        <v>1170</v>
      </c>
      <c r="C7758" s="1" t="s">
        <v>24</v>
      </c>
      <c r="D7758" s="1" t="s">
        <v>11426</v>
      </c>
      <c r="E7758" s="1" t="s">
        <v>11725</v>
      </c>
      <c r="F7758" s="1" t="s">
        <v>79</v>
      </c>
      <c r="G7758" s="1" t="s">
        <v>461</v>
      </c>
    </row>
    <row r="7759" customFormat="false" ht="15" hidden="false" customHeight="true" outlineLevel="0" collapsed="false">
      <c r="A7759" s="1" t="n">
        <v>3003</v>
      </c>
      <c r="C7759" s="1" t="s">
        <v>24</v>
      </c>
      <c r="D7759" s="1" t="s">
        <v>1874</v>
      </c>
      <c r="E7759" s="1" t="s">
        <v>11726</v>
      </c>
      <c r="F7759" s="1" t="s">
        <v>79</v>
      </c>
      <c r="G7759" s="1" t="s">
        <v>173</v>
      </c>
    </row>
    <row r="7760" customFormat="false" ht="15" hidden="false" customHeight="true" outlineLevel="0" collapsed="false">
      <c r="A7760" s="1" t="n">
        <v>2362</v>
      </c>
      <c r="C7760" s="1" t="s">
        <v>28</v>
      </c>
      <c r="D7760" s="1" t="s">
        <v>11727</v>
      </c>
      <c r="E7760" s="1" t="s">
        <v>11728</v>
      </c>
      <c r="F7760" s="1" t="s">
        <v>79</v>
      </c>
    </row>
    <row r="7761" customFormat="false" ht="15" hidden="false" customHeight="true" outlineLevel="0" collapsed="false">
      <c r="A7761" s="1" t="n">
        <v>2142</v>
      </c>
      <c r="C7761" s="1" t="s">
        <v>24</v>
      </c>
      <c r="D7761" s="1" t="s">
        <v>11597</v>
      </c>
      <c r="E7761" s="1" t="s">
        <v>11729</v>
      </c>
      <c r="F7761" s="1" t="s">
        <v>79</v>
      </c>
      <c r="G7761" s="1" t="s">
        <v>126</v>
      </c>
    </row>
    <row r="7762" customFormat="false" ht="15" hidden="false" customHeight="true" outlineLevel="0" collapsed="false">
      <c r="A7762" s="1" t="n">
        <v>6148</v>
      </c>
      <c r="B7762" s="1" t="n">
        <v>65000</v>
      </c>
      <c r="C7762" s="1" t="s">
        <v>24</v>
      </c>
      <c r="D7762" s="1" t="s">
        <v>11730</v>
      </c>
      <c r="E7762" s="1" t="s">
        <v>11731</v>
      </c>
      <c r="F7762" s="1" t="s">
        <v>79</v>
      </c>
      <c r="G7762" s="1" t="s">
        <v>126</v>
      </c>
      <c r="H7762" s="1" t="s">
        <v>104</v>
      </c>
    </row>
    <row r="7763" customFormat="false" ht="15" hidden="false" customHeight="true" outlineLevel="0" collapsed="false">
      <c r="A7763" s="1" t="n">
        <v>2473</v>
      </c>
      <c r="C7763" s="1" t="s">
        <v>26</v>
      </c>
      <c r="D7763" s="1" t="s">
        <v>11732</v>
      </c>
      <c r="E7763" s="1" t="s">
        <v>11733</v>
      </c>
      <c r="F7763" s="1" t="s">
        <v>1257</v>
      </c>
      <c r="G7763" s="1" t="s">
        <v>241</v>
      </c>
    </row>
    <row r="7764" customFormat="false" ht="15" hidden="false" customHeight="true" outlineLevel="0" collapsed="false">
      <c r="A7764" s="1" t="n">
        <v>2184</v>
      </c>
      <c r="C7764" s="1" t="s">
        <v>24</v>
      </c>
      <c r="D7764" s="1" t="s">
        <v>1382</v>
      </c>
      <c r="E7764" s="1" t="s">
        <v>11734</v>
      </c>
      <c r="F7764" s="1" t="s">
        <v>94</v>
      </c>
      <c r="G7764" s="1" t="s">
        <v>166</v>
      </c>
    </row>
    <row r="7765" customFormat="false" ht="15" hidden="false" customHeight="true" outlineLevel="0" collapsed="false">
      <c r="A7765" s="1" t="n">
        <v>2203</v>
      </c>
      <c r="C7765" s="1" t="s">
        <v>24</v>
      </c>
      <c r="D7765" s="1" t="s">
        <v>6499</v>
      </c>
      <c r="E7765" s="1" t="s">
        <v>11735</v>
      </c>
      <c r="F7765" s="1" t="s">
        <v>79</v>
      </c>
      <c r="G7765" s="1" t="s">
        <v>126</v>
      </c>
    </row>
    <row r="7766" customFormat="false" ht="15" hidden="false" customHeight="true" outlineLevel="0" collapsed="false">
      <c r="A7766" s="1" t="n">
        <v>3500</v>
      </c>
      <c r="C7766" s="1" t="s">
        <v>24</v>
      </c>
      <c r="D7766" s="1" t="s">
        <v>11736</v>
      </c>
      <c r="E7766" s="1" t="s">
        <v>11737</v>
      </c>
      <c r="F7766" s="1" t="s">
        <v>79</v>
      </c>
      <c r="G7766" s="1" t="s">
        <v>184</v>
      </c>
    </row>
    <row r="7767" customFormat="false" ht="15" hidden="false" customHeight="true" outlineLevel="0" collapsed="false">
      <c r="A7767" s="1" t="n">
        <v>2879</v>
      </c>
      <c r="C7767" s="1" t="s">
        <v>24</v>
      </c>
      <c r="D7767" s="1" t="s">
        <v>1884</v>
      </c>
      <c r="E7767" s="1" t="s">
        <v>11738</v>
      </c>
      <c r="F7767" s="1" t="s">
        <v>79</v>
      </c>
      <c r="G7767" s="1" t="s">
        <v>126</v>
      </c>
    </row>
    <row r="7768" customFormat="false" ht="15" hidden="false" customHeight="true" outlineLevel="0" collapsed="false">
      <c r="A7768" s="1" t="n">
        <v>3951</v>
      </c>
      <c r="C7768" s="1" t="s">
        <v>24</v>
      </c>
      <c r="D7768" s="1" t="s">
        <v>11739</v>
      </c>
      <c r="E7768" s="1" t="s">
        <v>11740</v>
      </c>
      <c r="F7768" s="1" t="s">
        <v>235</v>
      </c>
      <c r="G7768" s="1" t="s">
        <v>166</v>
      </c>
    </row>
    <row r="7769" customFormat="false" ht="15" hidden="false" customHeight="true" outlineLevel="0" collapsed="false">
      <c r="A7769" s="1" t="n">
        <v>4891</v>
      </c>
      <c r="C7769" s="1" t="s">
        <v>28</v>
      </c>
      <c r="D7769" s="1" t="s">
        <v>11741</v>
      </c>
      <c r="E7769" s="1" t="s">
        <v>11742</v>
      </c>
      <c r="F7769" s="1" t="s">
        <v>79</v>
      </c>
      <c r="G7769" s="1" t="s">
        <v>601</v>
      </c>
    </row>
    <row r="7770" customFormat="false" ht="15" hidden="false" customHeight="true" outlineLevel="0" collapsed="false">
      <c r="A7770" s="1" t="n">
        <v>6023</v>
      </c>
      <c r="C7770" s="1" t="s">
        <v>24</v>
      </c>
      <c r="D7770" s="1" t="s">
        <v>11610</v>
      </c>
      <c r="E7770" s="1" t="s">
        <v>11743</v>
      </c>
      <c r="F7770" s="1" t="s">
        <v>79</v>
      </c>
      <c r="G7770" s="1" t="s">
        <v>134</v>
      </c>
    </row>
    <row r="7771" customFormat="false" ht="15" hidden="false" customHeight="true" outlineLevel="0" collapsed="false">
      <c r="A7771" s="1" t="n">
        <v>6080</v>
      </c>
      <c r="C7771" s="1" t="s">
        <v>24</v>
      </c>
      <c r="D7771" s="1" t="s">
        <v>11744</v>
      </c>
      <c r="E7771" s="1" t="s">
        <v>11745</v>
      </c>
      <c r="F7771" s="1" t="s">
        <v>121</v>
      </c>
      <c r="G7771" s="1" t="s">
        <v>179</v>
      </c>
    </row>
    <row r="7772" customFormat="false" ht="15" hidden="false" customHeight="true" outlineLevel="0" collapsed="false">
      <c r="A7772" s="1" t="n">
        <v>1656</v>
      </c>
      <c r="C7772" s="1" t="s">
        <v>25</v>
      </c>
      <c r="D7772" s="1" t="s">
        <v>3945</v>
      </c>
      <c r="E7772" s="1" t="s">
        <v>11746</v>
      </c>
      <c r="F7772" s="1" t="s">
        <v>315</v>
      </c>
      <c r="G7772" s="1" t="s">
        <v>125</v>
      </c>
    </row>
    <row r="7773" customFormat="false" ht="15" hidden="false" customHeight="true" outlineLevel="0" collapsed="false">
      <c r="A7773" s="1" t="n">
        <v>7395</v>
      </c>
      <c r="C7773" s="1" t="s">
        <v>24</v>
      </c>
      <c r="D7773" s="1" t="s">
        <v>9861</v>
      </c>
      <c r="E7773" s="1" t="s">
        <v>57</v>
      </c>
      <c r="F7773" s="1" t="s">
        <v>79</v>
      </c>
      <c r="G7773" s="1" t="s">
        <v>173</v>
      </c>
    </row>
    <row r="7774" customFormat="false" ht="15" hidden="false" customHeight="true" outlineLevel="0" collapsed="false">
      <c r="A7774" s="1" t="n">
        <v>2107</v>
      </c>
      <c r="C7774" s="1" t="s">
        <v>24</v>
      </c>
      <c r="D7774" s="1" t="s">
        <v>11747</v>
      </c>
      <c r="E7774" s="1" t="s">
        <v>11748</v>
      </c>
      <c r="F7774" s="1" t="s">
        <v>79</v>
      </c>
      <c r="G7774" s="1" t="s">
        <v>163</v>
      </c>
    </row>
    <row r="7775" customFormat="false" ht="15" hidden="false" customHeight="true" outlineLevel="0" collapsed="false">
      <c r="A7775" s="1" t="n">
        <v>859</v>
      </c>
      <c r="C7775" s="1" t="s">
        <v>24</v>
      </c>
      <c r="D7775" s="1" t="s">
        <v>11749</v>
      </c>
      <c r="E7775" s="1" t="s">
        <v>11750</v>
      </c>
      <c r="F7775" s="1" t="s">
        <v>79</v>
      </c>
      <c r="G7775" s="1" t="s">
        <v>166</v>
      </c>
    </row>
    <row r="7776" customFormat="false" ht="15" hidden="false" customHeight="true" outlineLevel="0" collapsed="false">
      <c r="A7776" s="1" t="n">
        <v>1060</v>
      </c>
      <c r="C7776" s="1" t="s">
        <v>24</v>
      </c>
      <c r="D7776" s="1" t="s">
        <v>902</v>
      </c>
      <c r="E7776" s="1" t="s">
        <v>11751</v>
      </c>
      <c r="F7776" s="1" t="s">
        <v>79</v>
      </c>
      <c r="G7776" s="1" t="s">
        <v>145</v>
      </c>
    </row>
    <row r="7777" customFormat="false" ht="15" hidden="false" customHeight="true" outlineLevel="0" collapsed="false">
      <c r="A7777" s="1" t="n">
        <v>2225</v>
      </c>
      <c r="C7777" s="1" t="s">
        <v>26</v>
      </c>
      <c r="D7777" s="1" t="s">
        <v>11752</v>
      </c>
      <c r="E7777" s="1" t="s">
        <v>11753</v>
      </c>
      <c r="F7777" s="1" t="s">
        <v>79</v>
      </c>
      <c r="G7777" s="1" t="s">
        <v>461</v>
      </c>
    </row>
    <row r="7778" customFormat="false" ht="15" hidden="false" customHeight="true" outlineLevel="0" collapsed="false">
      <c r="A7778" s="1" t="n">
        <v>1597</v>
      </c>
      <c r="B7778" s="1" t="n">
        <v>0</v>
      </c>
      <c r="C7778" s="1" t="s">
        <v>24</v>
      </c>
      <c r="D7778" s="1" t="s">
        <v>11754</v>
      </c>
      <c r="E7778" s="1" t="s">
        <v>11755</v>
      </c>
      <c r="F7778" s="1" t="s">
        <v>315</v>
      </c>
      <c r="G7778" s="1" t="s">
        <v>276</v>
      </c>
      <c r="H7778" s="1" t="s">
        <v>102</v>
      </c>
    </row>
    <row r="7779" customFormat="false" ht="15" hidden="false" customHeight="true" outlineLevel="0" collapsed="false">
      <c r="A7779" s="1" t="n">
        <v>2656</v>
      </c>
      <c r="C7779" s="1" t="s">
        <v>24</v>
      </c>
      <c r="D7779" s="1" t="s">
        <v>11756</v>
      </c>
      <c r="E7779" s="1" t="s">
        <v>11681</v>
      </c>
      <c r="F7779" s="1" t="s">
        <v>79</v>
      </c>
      <c r="G7779" s="1" t="s">
        <v>219</v>
      </c>
    </row>
    <row r="7780" customFormat="false" ht="15" hidden="false" customHeight="true" outlineLevel="0" collapsed="false">
      <c r="A7780" s="1" t="n">
        <v>868</v>
      </c>
      <c r="C7780" s="1" t="s">
        <v>24</v>
      </c>
      <c r="D7780" s="1" t="s">
        <v>11757</v>
      </c>
      <c r="E7780" s="1" t="s">
        <v>11758</v>
      </c>
      <c r="F7780" s="1" t="s">
        <v>80</v>
      </c>
      <c r="G7780" s="1" t="s">
        <v>276</v>
      </c>
    </row>
    <row r="7781" customFormat="false" ht="15" hidden="false" customHeight="true" outlineLevel="0" collapsed="false">
      <c r="A7781" s="1" t="n">
        <v>4835</v>
      </c>
      <c r="C7781" s="1" t="s">
        <v>24</v>
      </c>
      <c r="D7781" s="1" t="s">
        <v>11759</v>
      </c>
      <c r="E7781" s="1" t="s">
        <v>11760</v>
      </c>
      <c r="F7781" s="1" t="s">
        <v>79</v>
      </c>
      <c r="G7781" s="1" t="s">
        <v>601</v>
      </c>
    </row>
    <row r="7782" customFormat="false" ht="15" hidden="false" customHeight="true" outlineLevel="0" collapsed="false">
      <c r="A7782" s="1" t="n">
        <v>690</v>
      </c>
      <c r="C7782" s="1" t="s">
        <v>24</v>
      </c>
      <c r="D7782" s="1" t="s">
        <v>4515</v>
      </c>
      <c r="E7782" s="1" t="s">
        <v>11761</v>
      </c>
      <c r="F7782" s="1" t="s">
        <v>79</v>
      </c>
      <c r="G7782" s="1" t="s">
        <v>1928</v>
      </c>
    </row>
    <row r="7783" customFormat="false" ht="15" hidden="false" customHeight="true" outlineLevel="0" collapsed="false">
      <c r="A7783" s="1" t="n">
        <v>812</v>
      </c>
      <c r="C7783" s="1" t="s">
        <v>24</v>
      </c>
      <c r="D7783" s="1" t="s">
        <v>11762</v>
      </c>
      <c r="E7783" s="1" t="s">
        <v>56</v>
      </c>
      <c r="F7783" s="1" t="s">
        <v>79</v>
      </c>
      <c r="G7783" s="1" t="s">
        <v>2955</v>
      </c>
    </row>
    <row r="7784" customFormat="false" ht="15" hidden="false" customHeight="true" outlineLevel="0" collapsed="false">
      <c r="A7784" s="1" t="n">
        <v>2683</v>
      </c>
      <c r="C7784" s="1" t="s">
        <v>24</v>
      </c>
      <c r="D7784" s="1" t="s">
        <v>4522</v>
      </c>
      <c r="E7784" s="1" t="s">
        <v>11763</v>
      </c>
      <c r="F7784" s="1" t="s">
        <v>79</v>
      </c>
      <c r="G7784" s="1" t="s">
        <v>134</v>
      </c>
    </row>
    <row r="7785" customFormat="false" ht="15" hidden="false" customHeight="true" outlineLevel="0" collapsed="false">
      <c r="A7785" s="1" t="n">
        <v>2124</v>
      </c>
      <c r="C7785" s="1" t="s">
        <v>24</v>
      </c>
      <c r="D7785" s="1" t="s">
        <v>11764</v>
      </c>
      <c r="E7785" s="1" t="s">
        <v>11765</v>
      </c>
      <c r="F7785" s="1" t="s">
        <v>79</v>
      </c>
      <c r="G7785" s="1" t="s">
        <v>163</v>
      </c>
    </row>
    <row r="7786" customFormat="false" ht="15" hidden="false" customHeight="true" outlineLevel="0" collapsed="false">
      <c r="A7786" s="1" t="n">
        <v>3232</v>
      </c>
      <c r="C7786" s="1" t="s">
        <v>24</v>
      </c>
      <c r="D7786" s="1" t="s">
        <v>568</v>
      </c>
      <c r="E7786" s="1" t="s">
        <v>11766</v>
      </c>
      <c r="F7786" s="1" t="s">
        <v>79</v>
      </c>
      <c r="G7786" s="1" t="s">
        <v>166</v>
      </c>
    </row>
    <row r="7787" customFormat="false" ht="15" hidden="false" customHeight="true" outlineLevel="0" collapsed="false">
      <c r="A7787" s="1" t="n">
        <v>5392</v>
      </c>
      <c r="C7787" s="1" t="s">
        <v>24</v>
      </c>
      <c r="D7787" s="1" t="s">
        <v>11767</v>
      </c>
      <c r="E7787" s="1" t="s">
        <v>11768</v>
      </c>
      <c r="F7787" s="1" t="s">
        <v>79</v>
      </c>
      <c r="G7787" s="1" t="s">
        <v>133</v>
      </c>
    </row>
    <row r="7788" customFormat="false" ht="15" hidden="false" customHeight="true" outlineLevel="0" collapsed="false">
      <c r="A7788" s="1" t="n">
        <v>2104</v>
      </c>
      <c r="C7788" s="1" t="s">
        <v>24</v>
      </c>
      <c r="D7788" s="1" t="s">
        <v>11769</v>
      </c>
      <c r="E7788" s="1" t="s">
        <v>11770</v>
      </c>
      <c r="F7788" s="1" t="s">
        <v>79</v>
      </c>
      <c r="G7788" s="1" t="s">
        <v>179</v>
      </c>
    </row>
    <row r="7789" customFormat="false" ht="15" hidden="false" customHeight="true" outlineLevel="0" collapsed="false">
      <c r="A7789" s="1" t="n">
        <v>3592</v>
      </c>
      <c r="C7789" s="1" t="s">
        <v>24</v>
      </c>
      <c r="D7789" s="1" t="s">
        <v>11771</v>
      </c>
      <c r="E7789" s="1" t="s">
        <v>11772</v>
      </c>
      <c r="F7789" s="1" t="s">
        <v>79</v>
      </c>
      <c r="G7789" s="1" t="s">
        <v>796</v>
      </c>
    </row>
    <row r="7790" customFormat="false" ht="15" hidden="false" customHeight="true" outlineLevel="0" collapsed="false">
      <c r="A7790" s="1" t="n">
        <v>3301</v>
      </c>
      <c r="C7790" s="1" t="s">
        <v>24</v>
      </c>
      <c r="D7790" s="1" t="s">
        <v>11773</v>
      </c>
      <c r="E7790" s="1" t="s">
        <v>11774</v>
      </c>
      <c r="F7790" s="1" t="s">
        <v>79</v>
      </c>
      <c r="G7790" s="1" t="s">
        <v>145</v>
      </c>
    </row>
    <row r="7791" customFormat="false" ht="15" hidden="false" customHeight="true" outlineLevel="0" collapsed="false">
      <c r="A7791" s="1" t="n">
        <v>2867</v>
      </c>
      <c r="C7791" s="1" t="s">
        <v>24</v>
      </c>
      <c r="D7791" s="1" t="s">
        <v>11775</v>
      </c>
      <c r="E7791" s="1" t="s">
        <v>11776</v>
      </c>
      <c r="F7791" s="1" t="s">
        <v>79</v>
      </c>
    </row>
    <row r="7792" customFormat="false" ht="15" hidden="false" customHeight="true" outlineLevel="0" collapsed="false">
      <c r="A7792" s="1" t="n">
        <v>3617</v>
      </c>
      <c r="C7792" s="1" t="s">
        <v>24</v>
      </c>
      <c r="D7792" s="1" t="s">
        <v>177</v>
      </c>
      <c r="E7792" s="1" t="s">
        <v>11777</v>
      </c>
      <c r="F7792" s="1" t="s">
        <v>79</v>
      </c>
      <c r="G7792" s="1" t="s">
        <v>179</v>
      </c>
    </row>
    <row r="7793" customFormat="false" ht="15" hidden="false" customHeight="true" outlineLevel="0" collapsed="false">
      <c r="A7793" s="1" t="n">
        <v>2894</v>
      </c>
      <c r="C7793" s="1" t="s">
        <v>24</v>
      </c>
      <c r="D7793" s="1" t="s">
        <v>11778</v>
      </c>
      <c r="E7793" s="1" t="s">
        <v>11779</v>
      </c>
      <c r="F7793" s="1" t="s">
        <v>79</v>
      </c>
      <c r="G7793" s="1" t="s">
        <v>11661</v>
      </c>
    </row>
    <row r="7794" customFormat="false" ht="15" hidden="false" customHeight="true" outlineLevel="0" collapsed="false">
      <c r="A7794" s="1" t="n">
        <v>2791</v>
      </c>
      <c r="C7794" s="1" t="s">
        <v>26</v>
      </c>
      <c r="D7794" s="1" t="s">
        <v>11780</v>
      </c>
      <c r="E7794" s="1" t="s">
        <v>11781</v>
      </c>
      <c r="F7794" s="1" t="s">
        <v>1257</v>
      </c>
      <c r="G7794" s="1" t="s">
        <v>461</v>
      </c>
    </row>
    <row r="7795" customFormat="false" ht="15" hidden="false" customHeight="true" outlineLevel="0" collapsed="false">
      <c r="A7795" s="1" t="n">
        <v>2536</v>
      </c>
      <c r="C7795" s="1" t="s">
        <v>24</v>
      </c>
      <c r="D7795" s="1" t="s">
        <v>11732</v>
      </c>
      <c r="E7795" s="1" t="s">
        <v>11782</v>
      </c>
      <c r="F7795" s="1" t="s">
        <v>79</v>
      </c>
      <c r="G7795" s="1" t="s">
        <v>241</v>
      </c>
    </row>
    <row r="7796" customFormat="false" ht="15" hidden="false" customHeight="true" outlineLevel="0" collapsed="false">
      <c r="A7796" s="1" t="n">
        <v>2651</v>
      </c>
      <c r="C7796" s="1" t="s">
        <v>24</v>
      </c>
      <c r="D7796" s="1" t="s">
        <v>459</v>
      </c>
      <c r="E7796" s="1" t="s">
        <v>11783</v>
      </c>
      <c r="F7796" s="1" t="s">
        <v>80</v>
      </c>
      <c r="G7796" s="1" t="s">
        <v>461</v>
      </c>
    </row>
    <row r="7797" customFormat="false" ht="15" hidden="false" customHeight="true" outlineLevel="0" collapsed="false">
      <c r="A7797" s="1" t="n">
        <v>4026</v>
      </c>
      <c r="C7797" s="1" t="s">
        <v>24</v>
      </c>
      <c r="D7797" s="1" t="s">
        <v>11784</v>
      </c>
      <c r="E7797" s="1" t="s">
        <v>11785</v>
      </c>
      <c r="F7797" s="1" t="s">
        <v>79</v>
      </c>
      <c r="G7797" s="1" t="s">
        <v>1110</v>
      </c>
    </row>
    <row r="7798" customFormat="false" ht="15" hidden="false" customHeight="true" outlineLevel="0" collapsed="false">
      <c r="A7798" s="1" t="n">
        <v>2761</v>
      </c>
      <c r="C7798" s="1" t="s">
        <v>24</v>
      </c>
      <c r="D7798" s="1" t="s">
        <v>11597</v>
      </c>
      <c r="E7798" s="1" t="s">
        <v>11786</v>
      </c>
      <c r="F7798" s="1" t="s">
        <v>79</v>
      </c>
      <c r="G7798" s="1" t="s">
        <v>126</v>
      </c>
    </row>
    <row r="7799" customFormat="false" ht="15" hidden="false" customHeight="true" outlineLevel="0" collapsed="false">
      <c r="A7799" s="1" t="n">
        <v>4576</v>
      </c>
      <c r="B7799" s="1" t="n">
        <v>95000</v>
      </c>
      <c r="C7799" s="1" t="s">
        <v>24</v>
      </c>
      <c r="D7799" s="1" t="s">
        <v>3605</v>
      </c>
      <c r="E7799" s="1" t="s">
        <v>11787</v>
      </c>
      <c r="F7799" s="1" t="s">
        <v>83</v>
      </c>
      <c r="G7799" s="1" t="s">
        <v>129</v>
      </c>
      <c r="H7799" s="1" t="s">
        <v>105</v>
      </c>
    </row>
    <row r="7800" customFormat="false" ht="15" hidden="false" customHeight="true" outlineLevel="0" collapsed="false">
      <c r="A7800" s="1" t="n">
        <v>3845</v>
      </c>
      <c r="C7800" s="1" t="s">
        <v>24</v>
      </c>
      <c r="D7800" s="1" t="s">
        <v>11788</v>
      </c>
      <c r="E7800" s="1" t="s">
        <v>5199</v>
      </c>
      <c r="F7800" s="1" t="s">
        <v>79</v>
      </c>
      <c r="G7800" s="1" t="s">
        <v>295</v>
      </c>
    </row>
    <row r="7801" customFormat="false" ht="15" hidden="false" customHeight="true" outlineLevel="0" collapsed="false">
      <c r="A7801" s="1" t="n">
        <v>5232</v>
      </c>
      <c r="C7801" s="1" t="s">
        <v>24</v>
      </c>
      <c r="D7801" s="1" t="s">
        <v>11789</v>
      </c>
      <c r="E7801" s="1" t="s">
        <v>11790</v>
      </c>
      <c r="F7801" s="1" t="s">
        <v>90</v>
      </c>
      <c r="G7801" s="1" t="s">
        <v>219</v>
      </c>
    </row>
    <row r="7802" customFormat="false" ht="15" hidden="false" customHeight="true" outlineLevel="0" collapsed="false">
      <c r="A7802" s="1" t="n">
        <v>107</v>
      </c>
      <c r="C7802" s="1" t="s">
        <v>24</v>
      </c>
      <c r="D7802" s="1" t="s">
        <v>11791</v>
      </c>
      <c r="E7802" s="1" t="s">
        <v>4772</v>
      </c>
      <c r="F7802" s="1" t="s">
        <v>79</v>
      </c>
    </row>
    <row r="7803" customFormat="false" ht="15" hidden="false" customHeight="true" outlineLevel="0" collapsed="false">
      <c r="A7803" s="1" t="n">
        <v>577</v>
      </c>
      <c r="C7803" s="1" t="s">
        <v>24</v>
      </c>
      <c r="D7803" s="1" t="s">
        <v>4709</v>
      </c>
      <c r="E7803" s="1" t="s">
        <v>11792</v>
      </c>
      <c r="F7803" s="1" t="s">
        <v>80</v>
      </c>
      <c r="G7803" s="1" t="s">
        <v>265</v>
      </c>
    </row>
    <row r="7804" customFormat="false" ht="15" hidden="false" customHeight="true" outlineLevel="0" collapsed="false">
      <c r="A7804" s="1" t="n">
        <v>372</v>
      </c>
      <c r="C7804" s="1" t="s">
        <v>24</v>
      </c>
      <c r="D7804" s="1" t="s">
        <v>878</v>
      </c>
      <c r="E7804" s="1" t="s">
        <v>11793</v>
      </c>
      <c r="F7804" s="1" t="s">
        <v>79</v>
      </c>
      <c r="G7804" s="1" t="s">
        <v>221</v>
      </c>
    </row>
    <row r="7805" customFormat="false" ht="15" hidden="false" customHeight="true" outlineLevel="0" collapsed="false">
      <c r="A7805" s="1" t="n">
        <v>1664</v>
      </c>
      <c r="C7805" s="1" t="s">
        <v>24</v>
      </c>
      <c r="D7805" s="1" t="s">
        <v>268</v>
      </c>
      <c r="E7805" s="1" t="s">
        <v>579</v>
      </c>
      <c r="F7805" s="1" t="s">
        <v>79</v>
      </c>
      <c r="G7805" s="1" t="s">
        <v>196</v>
      </c>
    </row>
    <row r="7806" customFormat="false" ht="15" hidden="false" customHeight="true" outlineLevel="0" collapsed="false">
      <c r="A7806" s="1" t="n">
        <v>3672</v>
      </c>
      <c r="C7806" s="1" t="s">
        <v>24</v>
      </c>
      <c r="D7806" s="1" t="s">
        <v>972</v>
      </c>
      <c r="E7806" s="1" t="s">
        <v>11794</v>
      </c>
      <c r="F7806" s="1" t="s">
        <v>394</v>
      </c>
      <c r="G7806" s="1" t="s">
        <v>196</v>
      </c>
    </row>
    <row r="7807" customFormat="false" ht="15" hidden="false" customHeight="true" outlineLevel="0" collapsed="false">
      <c r="A7807" s="1" t="n">
        <v>5504</v>
      </c>
      <c r="C7807" s="1" t="s">
        <v>24</v>
      </c>
      <c r="D7807" s="1" t="s">
        <v>11795</v>
      </c>
      <c r="E7807" s="1" t="s">
        <v>11796</v>
      </c>
      <c r="F7807" s="1" t="s">
        <v>79</v>
      </c>
      <c r="G7807" s="1" t="s">
        <v>196</v>
      </c>
    </row>
    <row r="7808" customFormat="false" ht="15" hidden="false" customHeight="true" outlineLevel="0" collapsed="false">
      <c r="A7808" s="1" t="n">
        <v>1482</v>
      </c>
      <c r="C7808" s="1" t="s">
        <v>24</v>
      </c>
      <c r="D7808" s="1" t="s">
        <v>1255</v>
      </c>
      <c r="E7808" s="1" t="s">
        <v>11797</v>
      </c>
      <c r="F7808" s="1" t="s">
        <v>1257</v>
      </c>
      <c r="G7808" s="1" t="s">
        <v>196</v>
      </c>
    </row>
    <row r="7809" customFormat="false" ht="15" hidden="false" customHeight="true" outlineLevel="0" collapsed="false">
      <c r="A7809" s="1" t="n">
        <v>4973</v>
      </c>
      <c r="C7809" s="1" t="s">
        <v>24</v>
      </c>
      <c r="D7809" s="1" t="s">
        <v>1440</v>
      </c>
      <c r="E7809" s="1" t="s">
        <v>11798</v>
      </c>
      <c r="F7809" s="1" t="s">
        <v>79</v>
      </c>
      <c r="G7809" s="1" t="s">
        <v>196</v>
      </c>
    </row>
    <row r="7810" customFormat="false" ht="15" hidden="false" customHeight="true" outlineLevel="0" collapsed="false">
      <c r="A7810" s="1" t="n">
        <v>654</v>
      </c>
      <c r="C7810" s="1" t="s">
        <v>25</v>
      </c>
      <c r="D7810" s="1" t="s">
        <v>11799</v>
      </c>
      <c r="E7810" s="1" t="s">
        <v>11800</v>
      </c>
      <c r="F7810" s="1" t="s">
        <v>79</v>
      </c>
      <c r="G7810" s="1" t="s">
        <v>196</v>
      </c>
    </row>
    <row r="7811" customFormat="false" ht="15" hidden="false" customHeight="true" outlineLevel="0" collapsed="false">
      <c r="A7811" s="1" t="n">
        <v>3882</v>
      </c>
      <c r="C7811" s="1" t="s">
        <v>24</v>
      </c>
      <c r="D7811" s="1" t="s">
        <v>49</v>
      </c>
      <c r="E7811" s="1" t="s">
        <v>11801</v>
      </c>
      <c r="F7811" s="1" t="s">
        <v>82</v>
      </c>
      <c r="G7811" s="1" t="s">
        <v>196</v>
      </c>
    </row>
    <row r="7812" customFormat="false" ht="15" hidden="false" customHeight="true" outlineLevel="0" collapsed="false">
      <c r="A7812" s="1" t="n">
        <v>2318</v>
      </c>
      <c r="C7812" s="1" t="s">
        <v>24</v>
      </c>
      <c r="D7812" s="1" t="s">
        <v>49</v>
      </c>
      <c r="E7812" s="1" t="s">
        <v>11802</v>
      </c>
      <c r="F7812" s="1" t="s">
        <v>83</v>
      </c>
      <c r="G7812" s="1" t="s">
        <v>196</v>
      </c>
    </row>
    <row r="7813" customFormat="false" ht="15" hidden="false" customHeight="true" outlineLevel="0" collapsed="false">
      <c r="A7813" s="1" t="n">
        <v>1277</v>
      </c>
      <c r="C7813" s="1" t="s">
        <v>24</v>
      </c>
      <c r="D7813" s="1" t="s">
        <v>972</v>
      </c>
      <c r="E7813" s="1" t="s">
        <v>11803</v>
      </c>
      <c r="F7813" s="1" t="s">
        <v>79</v>
      </c>
      <c r="G7813" s="1" t="s">
        <v>196</v>
      </c>
    </row>
    <row r="7814" customFormat="false" ht="15" hidden="false" customHeight="true" outlineLevel="0" collapsed="false">
      <c r="A7814" s="1" t="n">
        <v>864</v>
      </c>
      <c r="C7814" s="1" t="s">
        <v>25</v>
      </c>
      <c r="D7814" s="1" t="s">
        <v>11804</v>
      </c>
      <c r="E7814" s="1" t="s">
        <v>11805</v>
      </c>
      <c r="F7814" s="1" t="s">
        <v>79</v>
      </c>
      <c r="G7814" s="1" t="s">
        <v>196</v>
      </c>
    </row>
    <row r="7815" customFormat="false" ht="15" hidden="false" customHeight="true" outlineLevel="0" collapsed="false">
      <c r="A7815" s="1" t="n">
        <v>2857</v>
      </c>
      <c r="C7815" s="1" t="s">
        <v>24</v>
      </c>
      <c r="D7815" s="1" t="s">
        <v>49</v>
      </c>
      <c r="E7815" s="1" t="s">
        <v>11806</v>
      </c>
      <c r="F7815" s="1" t="s">
        <v>79</v>
      </c>
      <c r="G7815" s="1" t="s">
        <v>196</v>
      </c>
    </row>
    <row r="7816" customFormat="false" ht="15" hidden="false" customHeight="true" outlineLevel="0" collapsed="false">
      <c r="A7816" s="1" t="n">
        <v>3277</v>
      </c>
      <c r="C7816" s="1" t="s">
        <v>24</v>
      </c>
      <c r="D7816" s="1" t="s">
        <v>489</v>
      </c>
      <c r="E7816" s="1" t="s">
        <v>11807</v>
      </c>
      <c r="F7816" s="1" t="s">
        <v>79</v>
      </c>
      <c r="G7816" s="1" t="s">
        <v>196</v>
      </c>
    </row>
    <row r="7817" customFormat="false" ht="15" hidden="false" customHeight="true" outlineLevel="0" collapsed="false">
      <c r="A7817" s="1" t="n">
        <v>2111</v>
      </c>
      <c r="C7817" s="1" t="s">
        <v>24</v>
      </c>
      <c r="D7817" s="1" t="s">
        <v>11808</v>
      </c>
      <c r="E7817" s="1" t="s">
        <v>11809</v>
      </c>
      <c r="F7817" s="1" t="s">
        <v>92</v>
      </c>
      <c r="G7817" s="1" t="s">
        <v>196</v>
      </c>
    </row>
    <row r="7818" customFormat="false" ht="15" hidden="false" customHeight="true" outlineLevel="0" collapsed="false">
      <c r="A7818" s="1" t="n">
        <v>190</v>
      </c>
      <c r="C7818" s="1" t="s">
        <v>26</v>
      </c>
      <c r="D7818" s="1" t="s">
        <v>11810</v>
      </c>
      <c r="E7818" s="1" t="s">
        <v>11811</v>
      </c>
      <c r="F7818" s="1" t="s">
        <v>88</v>
      </c>
    </row>
    <row r="7819" customFormat="false" ht="15" hidden="false" customHeight="true" outlineLevel="0" collapsed="false">
      <c r="A7819" s="1" t="n">
        <v>3480</v>
      </c>
      <c r="C7819" s="1" t="s">
        <v>24</v>
      </c>
      <c r="D7819" s="1" t="s">
        <v>1676</v>
      </c>
      <c r="E7819" s="1" t="s">
        <v>11812</v>
      </c>
      <c r="F7819" s="1" t="s">
        <v>243</v>
      </c>
      <c r="G7819" s="1" t="s">
        <v>196</v>
      </c>
    </row>
    <row r="7820" customFormat="false" ht="15" hidden="false" customHeight="true" outlineLevel="0" collapsed="false">
      <c r="A7820" s="1" t="n">
        <v>5534</v>
      </c>
      <c r="B7820" s="1" t="n">
        <v>63400</v>
      </c>
      <c r="C7820" s="1" t="s">
        <v>24</v>
      </c>
      <c r="D7820" s="1" t="s">
        <v>49</v>
      </c>
      <c r="E7820" s="1" t="s">
        <v>11813</v>
      </c>
      <c r="F7820" s="1" t="s">
        <v>598</v>
      </c>
      <c r="G7820" s="1" t="s">
        <v>196</v>
      </c>
      <c r="H7820" s="1" t="s">
        <v>104</v>
      </c>
    </row>
    <row r="7821" customFormat="false" ht="15" hidden="false" customHeight="true" outlineLevel="0" collapsed="false">
      <c r="A7821" s="1" t="n">
        <v>3603</v>
      </c>
      <c r="C7821" s="1" t="s">
        <v>24</v>
      </c>
      <c r="D7821" s="1" t="s">
        <v>11814</v>
      </c>
      <c r="E7821" s="1" t="s">
        <v>11815</v>
      </c>
      <c r="F7821" s="1" t="s">
        <v>10232</v>
      </c>
    </row>
    <row r="7822" customFormat="false" ht="15" hidden="false" customHeight="true" outlineLevel="0" collapsed="false">
      <c r="A7822" s="1" t="n">
        <v>5817</v>
      </c>
      <c r="C7822" s="1" t="s">
        <v>24</v>
      </c>
      <c r="D7822" s="1" t="s">
        <v>11795</v>
      </c>
      <c r="E7822" s="1" t="s">
        <v>11816</v>
      </c>
      <c r="F7822" s="1" t="s">
        <v>79</v>
      </c>
      <c r="G7822" s="1" t="s">
        <v>196</v>
      </c>
    </row>
    <row r="7823" customFormat="false" ht="15" hidden="false" customHeight="true" outlineLevel="0" collapsed="false">
      <c r="A7823" s="1" t="n">
        <v>6752</v>
      </c>
      <c r="C7823" s="1" t="s">
        <v>24</v>
      </c>
      <c r="D7823" s="1" t="s">
        <v>11795</v>
      </c>
      <c r="E7823" s="1" t="s">
        <v>11817</v>
      </c>
      <c r="F7823" s="1" t="s">
        <v>79</v>
      </c>
      <c r="G7823" s="1" t="s">
        <v>196</v>
      </c>
    </row>
    <row r="7824" customFormat="false" ht="15" hidden="false" customHeight="true" outlineLevel="0" collapsed="false">
      <c r="A7824" s="1" t="n">
        <v>851</v>
      </c>
      <c r="C7824" s="1" t="s">
        <v>24</v>
      </c>
      <c r="D7824" s="1" t="s">
        <v>49</v>
      </c>
      <c r="E7824" s="1" t="s">
        <v>11818</v>
      </c>
      <c r="F7824" s="1" t="s">
        <v>79</v>
      </c>
      <c r="G7824" s="1" t="s">
        <v>196</v>
      </c>
    </row>
    <row r="7825" customFormat="false" ht="15" hidden="false" customHeight="true" outlineLevel="0" collapsed="false">
      <c r="A7825" s="1" t="n">
        <v>3197</v>
      </c>
      <c r="C7825" s="1" t="s">
        <v>24</v>
      </c>
      <c r="D7825" s="1" t="s">
        <v>49</v>
      </c>
      <c r="E7825" s="1" t="s">
        <v>11819</v>
      </c>
      <c r="F7825" s="1" t="s">
        <v>79</v>
      </c>
      <c r="G7825" s="1" t="s">
        <v>196</v>
      </c>
    </row>
    <row r="7826" customFormat="false" ht="15" hidden="false" customHeight="true" outlineLevel="0" collapsed="false">
      <c r="A7826" s="1" t="n">
        <v>529</v>
      </c>
      <c r="C7826" s="1" t="s">
        <v>24</v>
      </c>
      <c r="D7826" s="1" t="s">
        <v>49</v>
      </c>
      <c r="E7826" s="1" t="s">
        <v>11820</v>
      </c>
      <c r="F7826" s="1" t="s">
        <v>120</v>
      </c>
      <c r="G7826" s="1" t="s">
        <v>196</v>
      </c>
    </row>
    <row r="7827" customFormat="false" ht="15" hidden="false" customHeight="true" outlineLevel="0" collapsed="false">
      <c r="A7827" s="1" t="n">
        <v>3950</v>
      </c>
      <c r="C7827" s="1" t="s">
        <v>24</v>
      </c>
      <c r="D7827" s="1" t="s">
        <v>224</v>
      </c>
      <c r="E7827" s="1" t="s">
        <v>11821</v>
      </c>
      <c r="F7827" s="1" t="s">
        <v>79</v>
      </c>
      <c r="G7827" s="1" t="s">
        <v>196</v>
      </c>
    </row>
    <row r="7828" customFormat="false" ht="15" hidden="false" customHeight="true" outlineLevel="0" collapsed="false">
      <c r="A7828" s="1" t="n">
        <v>8502</v>
      </c>
      <c r="C7828" s="1" t="s">
        <v>26</v>
      </c>
      <c r="D7828" s="1" t="s">
        <v>49</v>
      </c>
      <c r="E7828" s="1" t="s">
        <v>11822</v>
      </c>
      <c r="F7828" s="1" t="s">
        <v>84</v>
      </c>
      <c r="G7828" s="1" t="s">
        <v>196</v>
      </c>
    </row>
    <row r="7829" customFormat="false" ht="15" hidden="false" customHeight="true" outlineLevel="0" collapsed="false">
      <c r="A7829" s="1" t="n">
        <v>4598</v>
      </c>
      <c r="C7829" s="1" t="s">
        <v>24</v>
      </c>
      <c r="D7829" s="1" t="s">
        <v>1550</v>
      </c>
      <c r="E7829" s="1" t="s">
        <v>11823</v>
      </c>
      <c r="F7829" s="1" t="s">
        <v>79</v>
      </c>
      <c r="G7829" s="1" t="s">
        <v>196</v>
      </c>
    </row>
    <row r="7830" customFormat="false" ht="15" hidden="false" customHeight="true" outlineLevel="0" collapsed="false">
      <c r="A7830" s="1" t="n">
        <v>3592</v>
      </c>
      <c r="C7830" s="1" t="s">
        <v>24</v>
      </c>
      <c r="D7830" s="1" t="s">
        <v>11824</v>
      </c>
      <c r="E7830" s="1" t="s">
        <v>11825</v>
      </c>
      <c r="F7830" s="1" t="s">
        <v>11826</v>
      </c>
    </row>
    <row r="7831" customFormat="false" ht="15" hidden="false" customHeight="true" outlineLevel="0" collapsed="false">
      <c r="A7831" s="1" t="n">
        <v>1744</v>
      </c>
      <c r="B7831" s="1" t="n">
        <v>90000</v>
      </c>
      <c r="C7831" s="1" t="s">
        <v>24</v>
      </c>
      <c r="D7831" s="1" t="s">
        <v>49</v>
      </c>
      <c r="E7831" s="1" t="s">
        <v>11827</v>
      </c>
      <c r="F7831" s="1" t="s">
        <v>79</v>
      </c>
      <c r="G7831" s="1" t="s">
        <v>196</v>
      </c>
      <c r="H7831" s="1" t="s">
        <v>105</v>
      </c>
    </row>
    <row r="7832" customFormat="false" ht="15" hidden="false" customHeight="true" outlineLevel="0" collapsed="false">
      <c r="A7832" s="1" t="n">
        <v>3258</v>
      </c>
      <c r="C7832" s="1" t="s">
        <v>24</v>
      </c>
      <c r="D7832" s="1" t="s">
        <v>11828</v>
      </c>
      <c r="E7832" s="1" t="s">
        <v>557</v>
      </c>
      <c r="F7832" s="1" t="s">
        <v>84</v>
      </c>
    </row>
    <row r="7833" customFormat="false" ht="15" hidden="false" customHeight="true" outlineLevel="0" collapsed="false">
      <c r="A7833" s="1" t="n">
        <v>4363</v>
      </c>
      <c r="C7833" s="1" t="s">
        <v>24</v>
      </c>
      <c r="D7833" s="1" t="s">
        <v>224</v>
      </c>
      <c r="E7833" s="1" t="s">
        <v>11829</v>
      </c>
      <c r="F7833" s="1" t="s">
        <v>90</v>
      </c>
      <c r="G7833" s="1" t="s">
        <v>196</v>
      </c>
    </row>
    <row r="7834" customFormat="false" ht="15" hidden="false" customHeight="true" outlineLevel="0" collapsed="false">
      <c r="A7834" s="1" t="n">
        <v>1313</v>
      </c>
      <c r="C7834" s="1" t="s">
        <v>24</v>
      </c>
      <c r="D7834" s="1" t="s">
        <v>11830</v>
      </c>
      <c r="E7834" s="1" t="s">
        <v>11831</v>
      </c>
      <c r="F7834" s="1" t="s">
        <v>79</v>
      </c>
    </row>
    <row r="7835" customFormat="false" ht="15" hidden="false" customHeight="true" outlineLevel="0" collapsed="false">
      <c r="A7835" s="1" t="n">
        <v>4967</v>
      </c>
      <c r="C7835" s="1" t="s">
        <v>24</v>
      </c>
      <c r="D7835" s="1" t="s">
        <v>11795</v>
      </c>
      <c r="E7835" s="1" t="s">
        <v>11832</v>
      </c>
      <c r="F7835" s="1" t="s">
        <v>79</v>
      </c>
      <c r="G7835" s="1" t="s">
        <v>196</v>
      </c>
    </row>
    <row r="7836" customFormat="false" ht="15" hidden="false" customHeight="true" outlineLevel="0" collapsed="false">
      <c r="A7836" s="1" t="n">
        <v>4237</v>
      </c>
      <c r="C7836" s="1" t="s">
        <v>24</v>
      </c>
      <c r="D7836" s="1" t="s">
        <v>11833</v>
      </c>
      <c r="E7836" s="1" t="s">
        <v>56</v>
      </c>
      <c r="F7836" s="1" t="s">
        <v>79</v>
      </c>
      <c r="G7836" s="1" t="s">
        <v>196</v>
      </c>
    </row>
    <row r="7837" customFormat="false" ht="15" hidden="false" customHeight="true" outlineLevel="0" collapsed="false">
      <c r="A7837" s="1" t="n">
        <v>5834</v>
      </c>
      <c r="C7837" s="1" t="s">
        <v>24</v>
      </c>
      <c r="D7837" s="1" t="s">
        <v>11795</v>
      </c>
      <c r="E7837" s="1" t="s">
        <v>11834</v>
      </c>
      <c r="F7837" s="1" t="s">
        <v>79</v>
      </c>
      <c r="G7837" s="1" t="s">
        <v>196</v>
      </c>
    </row>
    <row r="7838" customFormat="false" ht="15" hidden="false" customHeight="true" outlineLevel="0" collapsed="false">
      <c r="A7838" s="1" t="n">
        <v>5193</v>
      </c>
      <c r="C7838" s="1" t="s">
        <v>24</v>
      </c>
      <c r="D7838" s="1" t="s">
        <v>11795</v>
      </c>
      <c r="E7838" s="1" t="s">
        <v>11835</v>
      </c>
      <c r="F7838" s="1" t="s">
        <v>79</v>
      </c>
      <c r="G7838" s="1" t="s">
        <v>196</v>
      </c>
    </row>
    <row r="7839" customFormat="false" ht="15" hidden="false" customHeight="true" outlineLevel="0" collapsed="false">
      <c r="A7839" s="1" t="n">
        <v>3972</v>
      </c>
      <c r="C7839" s="1" t="s">
        <v>24</v>
      </c>
      <c r="D7839" s="1" t="s">
        <v>11836</v>
      </c>
      <c r="E7839" s="1" t="s">
        <v>11837</v>
      </c>
      <c r="F7839" s="1" t="s">
        <v>10232</v>
      </c>
    </row>
    <row r="7840" customFormat="false" ht="15" hidden="false" customHeight="true" outlineLevel="0" collapsed="false">
      <c r="A7840" s="1" t="n">
        <v>2614</v>
      </c>
      <c r="C7840" s="1" t="s">
        <v>24</v>
      </c>
      <c r="D7840" s="1" t="s">
        <v>49</v>
      </c>
      <c r="E7840" s="1" t="s">
        <v>11838</v>
      </c>
      <c r="F7840" s="1" t="s">
        <v>358</v>
      </c>
      <c r="G7840" s="1" t="s">
        <v>196</v>
      </c>
    </row>
    <row r="7841" customFormat="false" ht="15" hidden="false" customHeight="true" outlineLevel="0" collapsed="false">
      <c r="A7841" s="1" t="n">
        <v>4213</v>
      </c>
      <c r="C7841" s="1" t="s">
        <v>24</v>
      </c>
      <c r="D7841" s="1" t="s">
        <v>49</v>
      </c>
      <c r="E7841" s="1" t="s">
        <v>11839</v>
      </c>
      <c r="F7841" s="1" t="s">
        <v>79</v>
      </c>
      <c r="G7841" s="1" t="s">
        <v>196</v>
      </c>
    </row>
    <row r="7842" customFormat="false" ht="15" hidden="false" customHeight="true" outlineLevel="0" collapsed="false">
      <c r="A7842" s="1" t="n">
        <v>6825</v>
      </c>
      <c r="C7842" s="1" t="s">
        <v>24</v>
      </c>
      <c r="D7842" s="1" t="s">
        <v>11795</v>
      </c>
      <c r="E7842" s="1" t="s">
        <v>11840</v>
      </c>
      <c r="F7842" s="1" t="s">
        <v>79</v>
      </c>
      <c r="G7842" s="1" t="s">
        <v>196</v>
      </c>
    </row>
    <row r="7843" customFormat="false" ht="15" hidden="false" customHeight="true" outlineLevel="0" collapsed="false">
      <c r="A7843" s="1" t="n">
        <v>5696</v>
      </c>
      <c r="C7843" s="1" t="s">
        <v>24</v>
      </c>
      <c r="D7843" s="1" t="s">
        <v>1475</v>
      </c>
      <c r="E7843" s="1" t="s">
        <v>11841</v>
      </c>
      <c r="F7843" s="1" t="s">
        <v>1513</v>
      </c>
      <c r="G7843" s="1" t="s">
        <v>196</v>
      </c>
    </row>
    <row r="7844" customFormat="false" ht="15" hidden="false" customHeight="true" outlineLevel="0" collapsed="false">
      <c r="A7844" s="1" t="n">
        <v>1161</v>
      </c>
      <c r="C7844" s="1" t="s">
        <v>24</v>
      </c>
      <c r="D7844" s="1" t="s">
        <v>49</v>
      </c>
      <c r="E7844" s="1" t="s">
        <v>11842</v>
      </c>
      <c r="F7844" s="1" t="s">
        <v>485</v>
      </c>
      <c r="G7844" s="1" t="s">
        <v>196</v>
      </c>
    </row>
    <row r="7845" customFormat="false" ht="15" hidden="false" customHeight="true" outlineLevel="0" collapsed="false">
      <c r="A7845" s="1" t="n">
        <v>3258</v>
      </c>
      <c r="C7845" s="1" t="s">
        <v>24</v>
      </c>
      <c r="D7845" s="1" t="s">
        <v>11843</v>
      </c>
      <c r="E7845" s="1" t="s">
        <v>557</v>
      </c>
      <c r="F7845" s="1" t="s">
        <v>84</v>
      </c>
    </row>
    <row r="7846" customFormat="false" ht="15" hidden="false" customHeight="true" outlineLevel="0" collapsed="false">
      <c r="A7846" s="1" t="n">
        <v>1077</v>
      </c>
      <c r="C7846" s="1" t="s">
        <v>24</v>
      </c>
      <c r="D7846" s="1" t="s">
        <v>49</v>
      </c>
      <c r="E7846" s="1" t="s">
        <v>11844</v>
      </c>
      <c r="F7846" s="1" t="s">
        <v>83</v>
      </c>
      <c r="G7846" s="1" t="s">
        <v>196</v>
      </c>
    </row>
    <row r="7847" customFormat="false" ht="15" hidden="false" customHeight="true" outlineLevel="0" collapsed="false">
      <c r="A7847" s="1" t="n">
        <v>1128</v>
      </c>
      <c r="C7847" s="1" t="s">
        <v>24</v>
      </c>
      <c r="D7847" s="1" t="s">
        <v>11845</v>
      </c>
      <c r="E7847" s="1" t="s">
        <v>56</v>
      </c>
      <c r="F7847" s="1" t="s">
        <v>79</v>
      </c>
    </row>
    <row r="7848" customFormat="false" ht="15" hidden="false" customHeight="true" outlineLevel="0" collapsed="false">
      <c r="A7848" s="1" t="n">
        <v>5832</v>
      </c>
      <c r="C7848" s="1" t="s">
        <v>24</v>
      </c>
      <c r="D7848" s="1" t="s">
        <v>224</v>
      </c>
      <c r="E7848" s="1" t="s">
        <v>11846</v>
      </c>
      <c r="F7848" s="1" t="s">
        <v>79</v>
      </c>
      <c r="G7848" s="1" t="s">
        <v>196</v>
      </c>
    </row>
    <row r="7849" customFormat="false" ht="15" hidden="false" customHeight="true" outlineLevel="0" collapsed="false">
      <c r="A7849" s="1" t="n">
        <v>930</v>
      </c>
      <c r="C7849" s="1" t="s">
        <v>24</v>
      </c>
      <c r="D7849" s="1" t="s">
        <v>49</v>
      </c>
      <c r="E7849" s="1" t="s">
        <v>11847</v>
      </c>
      <c r="F7849" s="1" t="s">
        <v>79</v>
      </c>
      <c r="G7849" s="1" t="s">
        <v>196</v>
      </c>
    </row>
    <row r="7850" customFormat="false" ht="15" hidden="false" customHeight="true" outlineLevel="0" collapsed="false">
      <c r="A7850" s="1" t="n">
        <v>3596</v>
      </c>
      <c r="C7850" s="1" t="s">
        <v>24</v>
      </c>
      <c r="D7850" s="1" t="s">
        <v>11795</v>
      </c>
      <c r="E7850" s="1" t="s">
        <v>11848</v>
      </c>
      <c r="F7850" s="1" t="s">
        <v>79</v>
      </c>
      <c r="G7850" s="1" t="s">
        <v>196</v>
      </c>
    </row>
    <row r="7851" customFormat="false" ht="15" hidden="false" customHeight="true" outlineLevel="0" collapsed="false">
      <c r="A7851" s="1" t="n">
        <v>3378</v>
      </c>
      <c r="C7851" s="1" t="s">
        <v>24</v>
      </c>
      <c r="D7851" s="1" t="s">
        <v>224</v>
      </c>
      <c r="E7851" s="1" t="s">
        <v>11849</v>
      </c>
      <c r="F7851" s="1" t="s">
        <v>96</v>
      </c>
      <c r="G7851" s="1" t="s">
        <v>196</v>
      </c>
    </row>
    <row r="7852" customFormat="false" ht="15" hidden="false" customHeight="true" outlineLevel="0" collapsed="false">
      <c r="A7852" s="1" t="n">
        <v>4226</v>
      </c>
      <c r="C7852" s="1" t="s">
        <v>24</v>
      </c>
      <c r="D7852" s="1" t="s">
        <v>11850</v>
      </c>
      <c r="E7852" s="1" t="s">
        <v>56</v>
      </c>
      <c r="F7852" s="1" t="s">
        <v>79</v>
      </c>
      <c r="G7852" s="1" t="s">
        <v>196</v>
      </c>
    </row>
    <row r="7853" customFormat="false" ht="15" hidden="false" customHeight="true" outlineLevel="0" collapsed="false">
      <c r="A7853" s="1" t="n">
        <v>4475</v>
      </c>
      <c r="C7853" s="1" t="s">
        <v>24</v>
      </c>
      <c r="D7853" s="1" t="s">
        <v>9472</v>
      </c>
      <c r="E7853" s="1" t="s">
        <v>11851</v>
      </c>
      <c r="F7853" s="1" t="s">
        <v>79</v>
      </c>
      <c r="G7853" s="1" t="s">
        <v>196</v>
      </c>
    </row>
    <row r="7854" customFormat="false" ht="15" hidden="false" customHeight="true" outlineLevel="0" collapsed="false">
      <c r="A7854" s="1" t="n">
        <v>5709</v>
      </c>
      <c r="C7854" s="1" t="s">
        <v>26</v>
      </c>
      <c r="D7854" s="1" t="s">
        <v>11795</v>
      </c>
      <c r="E7854" s="1" t="s">
        <v>11852</v>
      </c>
      <c r="F7854" s="1" t="s">
        <v>79</v>
      </c>
      <c r="G7854" s="1" t="s">
        <v>196</v>
      </c>
    </row>
    <row r="7855" customFormat="false" ht="15" hidden="false" customHeight="true" outlineLevel="0" collapsed="false">
      <c r="A7855" s="1" t="n">
        <v>4937</v>
      </c>
      <c r="C7855" s="1" t="s">
        <v>24</v>
      </c>
      <c r="D7855" s="1" t="s">
        <v>49</v>
      </c>
      <c r="E7855" s="1" t="s">
        <v>11853</v>
      </c>
      <c r="F7855" s="1" t="s">
        <v>79</v>
      </c>
      <c r="G7855" s="1" t="s">
        <v>196</v>
      </c>
    </row>
    <row r="7856" customFormat="false" ht="15" hidden="false" customHeight="true" outlineLevel="0" collapsed="false">
      <c r="A7856" s="1" t="n">
        <v>3370</v>
      </c>
      <c r="C7856" s="1" t="s">
        <v>24</v>
      </c>
      <c r="D7856" s="1" t="s">
        <v>49</v>
      </c>
      <c r="E7856" s="1" t="s">
        <v>11854</v>
      </c>
      <c r="F7856" s="1" t="s">
        <v>81</v>
      </c>
      <c r="G7856" s="1" t="s">
        <v>196</v>
      </c>
    </row>
    <row r="7857" customFormat="false" ht="15" hidden="false" customHeight="true" outlineLevel="0" collapsed="false">
      <c r="A7857" s="1" t="n">
        <v>1132</v>
      </c>
      <c r="C7857" s="1" t="s">
        <v>24</v>
      </c>
      <c r="D7857" s="1" t="s">
        <v>390</v>
      </c>
      <c r="E7857" s="1" t="s">
        <v>11855</v>
      </c>
      <c r="F7857" s="1" t="s">
        <v>235</v>
      </c>
      <c r="G7857" s="1" t="s">
        <v>196</v>
      </c>
    </row>
    <row r="7858" customFormat="false" ht="15" hidden="false" customHeight="true" outlineLevel="0" collapsed="false">
      <c r="A7858" s="1" t="n">
        <v>6166</v>
      </c>
      <c r="C7858" s="1" t="s">
        <v>24</v>
      </c>
      <c r="D7858" s="1" t="s">
        <v>49</v>
      </c>
      <c r="E7858" s="1" t="s">
        <v>11856</v>
      </c>
      <c r="F7858" s="1" t="s">
        <v>84</v>
      </c>
      <c r="G7858" s="1" t="s">
        <v>196</v>
      </c>
    </row>
    <row r="7859" customFormat="false" ht="15" hidden="false" customHeight="true" outlineLevel="0" collapsed="false">
      <c r="A7859" s="1" t="n">
        <v>4628</v>
      </c>
      <c r="C7859" s="1" t="s">
        <v>24</v>
      </c>
      <c r="D7859" s="1" t="s">
        <v>49</v>
      </c>
      <c r="E7859" s="1" t="s">
        <v>11857</v>
      </c>
      <c r="F7859" s="1" t="s">
        <v>98</v>
      </c>
      <c r="G7859" s="1" t="s">
        <v>196</v>
      </c>
    </row>
    <row r="7860" customFormat="false" ht="15" hidden="false" customHeight="true" outlineLevel="0" collapsed="false">
      <c r="A7860" s="1" t="n">
        <v>194</v>
      </c>
      <c r="C7860" s="1" t="s">
        <v>24</v>
      </c>
      <c r="D7860" s="1" t="s">
        <v>11810</v>
      </c>
      <c r="E7860" s="1" t="s">
        <v>11858</v>
      </c>
      <c r="F7860" s="1" t="s">
        <v>85</v>
      </c>
    </row>
    <row r="7861" customFormat="false" ht="15" hidden="false" customHeight="true" outlineLevel="0" collapsed="false">
      <c r="A7861" s="1" t="n">
        <v>3479</v>
      </c>
      <c r="C7861" s="1" t="s">
        <v>24</v>
      </c>
      <c r="D7861" s="1" t="s">
        <v>9472</v>
      </c>
      <c r="E7861" s="1" t="s">
        <v>11859</v>
      </c>
      <c r="F7861" s="1" t="s">
        <v>79</v>
      </c>
      <c r="G7861" s="1" t="s">
        <v>196</v>
      </c>
    </row>
    <row r="7862" customFormat="false" ht="15" hidden="false" customHeight="true" outlineLevel="0" collapsed="false">
      <c r="A7862" s="1" t="n">
        <v>2581</v>
      </c>
      <c r="C7862" s="1" t="s">
        <v>24</v>
      </c>
      <c r="D7862" s="1" t="s">
        <v>49</v>
      </c>
      <c r="E7862" s="1" t="s">
        <v>11860</v>
      </c>
      <c r="F7862" s="1" t="s">
        <v>79</v>
      </c>
      <c r="G7862" s="1" t="s">
        <v>196</v>
      </c>
    </row>
    <row r="7863" customFormat="false" ht="15" hidden="false" customHeight="true" outlineLevel="0" collapsed="false">
      <c r="A7863" s="1" t="n">
        <v>3442</v>
      </c>
      <c r="C7863" s="1" t="s">
        <v>24</v>
      </c>
      <c r="D7863" s="1" t="s">
        <v>49</v>
      </c>
      <c r="E7863" s="1" t="s">
        <v>11861</v>
      </c>
      <c r="F7863" s="1" t="s">
        <v>79</v>
      </c>
      <c r="G7863" s="1" t="s">
        <v>196</v>
      </c>
    </row>
    <row r="7864" customFormat="false" ht="15" hidden="false" customHeight="true" outlineLevel="0" collapsed="false">
      <c r="A7864" s="1" t="n">
        <v>7471</v>
      </c>
      <c r="C7864" s="1" t="s">
        <v>24</v>
      </c>
      <c r="D7864" s="1" t="s">
        <v>49</v>
      </c>
      <c r="E7864" s="1" t="s">
        <v>11862</v>
      </c>
      <c r="F7864" s="1" t="s">
        <v>84</v>
      </c>
      <c r="G7864" s="1" t="s">
        <v>196</v>
      </c>
    </row>
    <row r="7865" customFormat="false" ht="15" hidden="false" customHeight="true" outlineLevel="0" collapsed="false">
      <c r="A7865" s="1" t="n">
        <v>3228</v>
      </c>
      <c r="C7865" s="1" t="s">
        <v>24</v>
      </c>
      <c r="D7865" s="1" t="s">
        <v>1423</v>
      </c>
      <c r="E7865" s="1" t="s">
        <v>11863</v>
      </c>
      <c r="F7865" s="1" t="s">
        <v>79</v>
      </c>
      <c r="G7865" s="1" t="s">
        <v>196</v>
      </c>
    </row>
    <row r="7866" customFormat="false" ht="15" hidden="false" customHeight="true" outlineLevel="0" collapsed="false">
      <c r="A7866" s="1" t="n">
        <v>4042</v>
      </c>
      <c r="C7866" s="1" t="s">
        <v>24</v>
      </c>
      <c r="D7866" s="1" t="s">
        <v>1423</v>
      </c>
      <c r="E7866" s="1" t="s">
        <v>11864</v>
      </c>
      <c r="F7866" s="1" t="s">
        <v>86</v>
      </c>
      <c r="G7866" s="1" t="s">
        <v>196</v>
      </c>
    </row>
    <row r="7867" customFormat="false" ht="15" hidden="false" customHeight="true" outlineLevel="0" collapsed="false">
      <c r="A7867" s="1" t="n">
        <v>872</v>
      </c>
      <c r="B7867" s="1" t="n">
        <v>40</v>
      </c>
      <c r="C7867" s="1" t="s">
        <v>25</v>
      </c>
      <c r="D7867" s="1" t="s">
        <v>11865</v>
      </c>
      <c r="E7867" s="1" t="s">
        <v>11866</v>
      </c>
      <c r="F7867" s="1" t="s">
        <v>79</v>
      </c>
      <c r="G7867" s="1" t="s">
        <v>196</v>
      </c>
      <c r="H7867" s="1" t="s">
        <v>102</v>
      </c>
    </row>
    <row r="7868" customFormat="false" ht="15" hidden="false" customHeight="true" outlineLevel="0" collapsed="false">
      <c r="A7868" s="1" t="n">
        <v>1235</v>
      </c>
      <c r="C7868" s="1" t="s">
        <v>25</v>
      </c>
      <c r="D7868" s="1" t="s">
        <v>11867</v>
      </c>
      <c r="E7868" s="1" t="s">
        <v>11868</v>
      </c>
      <c r="F7868" s="1" t="s">
        <v>80</v>
      </c>
      <c r="G7868" s="1" t="s">
        <v>2955</v>
      </c>
    </row>
    <row r="7869" customFormat="false" ht="15" hidden="false" customHeight="true" outlineLevel="0" collapsed="false">
      <c r="A7869" s="1" t="n">
        <v>3141</v>
      </c>
      <c r="C7869" s="1" t="s">
        <v>24</v>
      </c>
      <c r="D7869" s="1" t="s">
        <v>11869</v>
      </c>
      <c r="E7869" s="1" t="s">
        <v>11870</v>
      </c>
      <c r="F7869" s="1" t="s">
        <v>86</v>
      </c>
    </row>
    <row r="7870" customFormat="false" ht="15" hidden="false" customHeight="true" outlineLevel="0" collapsed="false">
      <c r="A7870" s="1" t="n">
        <v>2749</v>
      </c>
      <c r="C7870" s="1" t="s">
        <v>24</v>
      </c>
      <c r="D7870" s="1" t="s">
        <v>11871</v>
      </c>
      <c r="E7870" s="1" t="s">
        <v>11872</v>
      </c>
      <c r="F7870" s="1" t="s">
        <v>86</v>
      </c>
    </row>
    <row r="7871" customFormat="false" ht="15" hidden="false" customHeight="true" outlineLevel="0" collapsed="false">
      <c r="A7871" s="1" t="n">
        <v>1437</v>
      </c>
      <c r="C7871" s="1" t="s">
        <v>24</v>
      </c>
      <c r="D7871" s="1" t="s">
        <v>268</v>
      </c>
      <c r="E7871" s="1" t="s">
        <v>11873</v>
      </c>
      <c r="F7871" s="1" t="s">
        <v>81</v>
      </c>
      <c r="G7871" s="1" t="s">
        <v>196</v>
      </c>
    </row>
    <row r="7872" customFormat="false" ht="15" hidden="false" customHeight="true" outlineLevel="0" collapsed="false">
      <c r="A7872" s="1" t="n">
        <v>1661</v>
      </c>
      <c r="C7872" s="1" t="s">
        <v>24</v>
      </c>
      <c r="D7872" s="1" t="s">
        <v>49</v>
      </c>
      <c r="E7872" s="1" t="s">
        <v>11874</v>
      </c>
      <c r="F7872" s="1" t="s">
        <v>79</v>
      </c>
      <c r="G7872" s="1" t="s">
        <v>196</v>
      </c>
    </row>
    <row r="7873" customFormat="false" ht="15" hidden="false" customHeight="true" outlineLevel="0" collapsed="false">
      <c r="A7873" s="1" t="n">
        <v>3374</v>
      </c>
      <c r="C7873" s="1" t="s">
        <v>24</v>
      </c>
      <c r="D7873" s="1" t="s">
        <v>9442</v>
      </c>
      <c r="E7873" s="1" t="s">
        <v>11875</v>
      </c>
      <c r="F7873" s="1" t="s">
        <v>79</v>
      </c>
      <c r="G7873" s="1" t="s">
        <v>196</v>
      </c>
    </row>
    <row r="7874" customFormat="false" ht="15" hidden="false" customHeight="true" outlineLevel="0" collapsed="false">
      <c r="A7874" s="1" t="n">
        <v>2531</v>
      </c>
      <c r="C7874" s="1" t="s">
        <v>24</v>
      </c>
      <c r="D7874" s="1" t="s">
        <v>49</v>
      </c>
      <c r="E7874" s="1" t="s">
        <v>11876</v>
      </c>
      <c r="F7874" s="1" t="s">
        <v>1259</v>
      </c>
      <c r="G7874" s="1" t="s">
        <v>196</v>
      </c>
    </row>
    <row r="7875" customFormat="false" ht="15" hidden="false" customHeight="true" outlineLevel="0" collapsed="false">
      <c r="A7875" s="1" t="n">
        <v>7985</v>
      </c>
      <c r="C7875" s="1" t="s">
        <v>26</v>
      </c>
      <c r="D7875" s="1" t="s">
        <v>49</v>
      </c>
      <c r="E7875" s="1" t="s">
        <v>11877</v>
      </c>
      <c r="F7875" s="1" t="s">
        <v>84</v>
      </c>
      <c r="G7875" s="1" t="s">
        <v>196</v>
      </c>
    </row>
    <row r="7876" customFormat="false" ht="15" hidden="false" customHeight="true" outlineLevel="0" collapsed="false">
      <c r="A7876" s="1" t="n">
        <v>378</v>
      </c>
      <c r="C7876" s="1" t="s">
        <v>24</v>
      </c>
      <c r="D7876" s="1" t="s">
        <v>751</v>
      </c>
      <c r="E7876" s="1" t="s">
        <v>11878</v>
      </c>
      <c r="F7876" s="1" t="s">
        <v>85</v>
      </c>
      <c r="G7876" s="1" t="s">
        <v>179</v>
      </c>
    </row>
    <row r="7877" customFormat="false" ht="15" hidden="false" customHeight="true" outlineLevel="0" collapsed="false">
      <c r="A7877" s="1" t="n">
        <v>390</v>
      </c>
      <c r="C7877" s="1" t="s">
        <v>24</v>
      </c>
      <c r="D7877" s="1" t="s">
        <v>11879</v>
      </c>
      <c r="E7877" s="1" t="s">
        <v>11880</v>
      </c>
      <c r="F7877" s="1" t="s">
        <v>85</v>
      </c>
      <c r="G7877" s="1" t="s">
        <v>295</v>
      </c>
    </row>
    <row r="7878" customFormat="false" ht="15" hidden="false" customHeight="true" outlineLevel="0" collapsed="false">
      <c r="A7878" s="1" t="n">
        <v>2153</v>
      </c>
      <c r="C7878" s="1" t="s">
        <v>24</v>
      </c>
      <c r="D7878" s="1" t="s">
        <v>11881</v>
      </c>
      <c r="E7878" s="1" t="s">
        <v>11882</v>
      </c>
      <c r="F7878" s="1" t="s">
        <v>835</v>
      </c>
      <c r="G7878" s="1" t="s">
        <v>132</v>
      </c>
    </row>
    <row r="7879" customFormat="false" ht="15" hidden="false" customHeight="true" outlineLevel="0" collapsed="false">
      <c r="A7879" s="1" t="n">
        <v>3164</v>
      </c>
      <c r="C7879" s="1" t="s">
        <v>24</v>
      </c>
      <c r="D7879" s="1" t="s">
        <v>11883</v>
      </c>
      <c r="E7879" s="1" t="s">
        <v>11884</v>
      </c>
      <c r="F7879" s="1" t="s">
        <v>79</v>
      </c>
      <c r="G7879" s="1" t="s">
        <v>132</v>
      </c>
    </row>
    <row r="7880" customFormat="false" ht="15" hidden="false" customHeight="true" outlineLevel="0" collapsed="false">
      <c r="A7880" s="1" t="n">
        <v>1511</v>
      </c>
      <c r="C7880" s="1" t="s">
        <v>24</v>
      </c>
      <c r="D7880" s="1" t="s">
        <v>11885</v>
      </c>
      <c r="E7880" s="1" t="s">
        <v>11886</v>
      </c>
      <c r="F7880" s="1" t="s">
        <v>79</v>
      </c>
      <c r="G7880" s="1" t="s">
        <v>132</v>
      </c>
    </row>
    <row r="7881" customFormat="false" ht="15" hidden="false" customHeight="true" outlineLevel="0" collapsed="false">
      <c r="A7881" s="1" t="n">
        <v>1499</v>
      </c>
      <c r="C7881" s="1" t="s">
        <v>24</v>
      </c>
      <c r="D7881" s="1" t="s">
        <v>238</v>
      </c>
      <c r="E7881" s="1" t="s">
        <v>11887</v>
      </c>
      <c r="F7881" s="1" t="s">
        <v>84</v>
      </c>
      <c r="G7881" s="1" t="s">
        <v>163</v>
      </c>
    </row>
    <row r="7882" customFormat="false" ht="15" hidden="false" customHeight="true" outlineLevel="0" collapsed="false">
      <c r="A7882" s="1" t="n">
        <v>2964</v>
      </c>
      <c r="C7882" s="1" t="s">
        <v>24</v>
      </c>
      <c r="D7882" s="1" t="s">
        <v>238</v>
      </c>
      <c r="E7882" s="1" t="s">
        <v>11888</v>
      </c>
      <c r="F7882" s="1" t="s">
        <v>84</v>
      </c>
      <c r="G7882" s="1" t="s">
        <v>163</v>
      </c>
    </row>
    <row r="7883" customFormat="false" ht="15" hidden="false" customHeight="true" outlineLevel="0" collapsed="false">
      <c r="A7883" s="1" t="n">
        <v>325</v>
      </c>
      <c r="C7883" s="1" t="s">
        <v>24</v>
      </c>
      <c r="D7883" s="1" t="s">
        <v>11889</v>
      </c>
      <c r="E7883" s="1" t="s">
        <v>11890</v>
      </c>
      <c r="F7883" s="1" t="s">
        <v>81</v>
      </c>
      <c r="G7883" s="1" t="s">
        <v>163</v>
      </c>
    </row>
    <row r="7884" customFormat="false" ht="15" hidden="false" customHeight="true" outlineLevel="0" collapsed="false">
      <c r="A7884" s="1" t="n">
        <v>261</v>
      </c>
      <c r="C7884" s="1" t="s">
        <v>24</v>
      </c>
      <c r="D7884" s="1" t="s">
        <v>7888</v>
      </c>
      <c r="E7884" s="1" t="s">
        <v>11891</v>
      </c>
      <c r="F7884" s="1" t="s">
        <v>79</v>
      </c>
      <c r="G7884" s="1" t="s">
        <v>265</v>
      </c>
    </row>
    <row r="7885" customFormat="false" ht="15" hidden="false" customHeight="true" outlineLevel="0" collapsed="false">
      <c r="A7885" s="1" t="n">
        <v>120</v>
      </c>
      <c r="C7885" s="1" t="s">
        <v>27</v>
      </c>
      <c r="D7885" s="1" t="s">
        <v>11892</v>
      </c>
      <c r="E7885" s="1" t="s">
        <v>11893</v>
      </c>
      <c r="F7885" s="1" t="s">
        <v>79</v>
      </c>
      <c r="G7885" s="1" t="s">
        <v>461</v>
      </c>
    </row>
    <row r="7886" customFormat="false" ht="15" hidden="false" customHeight="true" outlineLevel="0" collapsed="false">
      <c r="A7886" s="1" t="n">
        <v>549</v>
      </c>
      <c r="B7886" s="1" t="n">
        <v>18.23</v>
      </c>
      <c r="C7886" s="1" t="s">
        <v>26</v>
      </c>
      <c r="D7886" s="1" t="s">
        <v>11894</v>
      </c>
      <c r="E7886" s="1" t="s">
        <v>11895</v>
      </c>
      <c r="F7886" s="1" t="s">
        <v>598</v>
      </c>
      <c r="G7886" s="1" t="s">
        <v>145</v>
      </c>
      <c r="H7886" s="1" t="s">
        <v>102</v>
      </c>
    </row>
    <row r="7887" customFormat="false" ht="15" hidden="false" customHeight="true" outlineLevel="0" collapsed="false">
      <c r="A7887" s="1" t="n">
        <v>3826</v>
      </c>
      <c r="C7887" s="1" t="s">
        <v>24</v>
      </c>
      <c r="D7887" s="1" t="s">
        <v>11896</v>
      </c>
      <c r="E7887" s="1" t="s">
        <v>11897</v>
      </c>
      <c r="F7887" s="1" t="s">
        <v>81</v>
      </c>
      <c r="G7887" s="1" t="s">
        <v>163</v>
      </c>
    </row>
    <row r="7888" customFormat="false" ht="15" hidden="false" customHeight="true" outlineLevel="0" collapsed="false">
      <c r="A7888" s="1" t="n">
        <v>1763</v>
      </c>
      <c r="C7888" s="1" t="s">
        <v>24</v>
      </c>
      <c r="D7888" s="1" t="s">
        <v>11898</v>
      </c>
      <c r="E7888" s="1" t="s">
        <v>11899</v>
      </c>
      <c r="F7888" s="1" t="s">
        <v>79</v>
      </c>
      <c r="G7888" s="1" t="s">
        <v>461</v>
      </c>
    </row>
    <row r="7889" customFormat="false" ht="15" hidden="false" customHeight="true" outlineLevel="0" collapsed="false">
      <c r="A7889" s="1" t="n">
        <v>1059</v>
      </c>
      <c r="C7889" s="1" t="s">
        <v>25</v>
      </c>
      <c r="D7889" s="1" t="s">
        <v>11900</v>
      </c>
      <c r="E7889" s="1" t="s">
        <v>11901</v>
      </c>
      <c r="F7889" s="1" t="s">
        <v>79</v>
      </c>
      <c r="G7889" s="1" t="s">
        <v>147</v>
      </c>
    </row>
    <row r="7890" customFormat="false" ht="15" hidden="false" customHeight="true" outlineLevel="0" collapsed="false">
      <c r="A7890" s="1" t="n">
        <v>2751</v>
      </c>
      <c r="C7890" s="1" t="s">
        <v>26</v>
      </c>
      <c r="D7890" s="1" t="s">
        <v>11902</v>
      </c>
      <c r="E7890" s="1" t="s">
        <v>11903</v>
      </c>
      <c r="F7890" s="1" t="s">
        <v>79</v>
      </c>
      <c r="G7890" s="1" t="s">
        <v>219</v>
      </c>
    </row>
    <row r="7891" customFormat="false" ht="15" hidden="false" customHeight="true" outlineLevel="0" collapsed="false">
      <c r="A7891" s="1" t="n">
        <v>2654</v>
      </c>
      <c r="C7891" s="1" t="s">
        <v>24</v>
      </c>
      <c r="D7891" s="1" t="s">
        <v>3036</v>
      </c>
      <c r="E7891" s="1" t="s">
        <v>11904</v>
      </c>
      <c r="F7891" s="1" t="s">
        <v>93</v>
      </c>
      <c r="G7891" s="1" t="s">
        <v>173</v>
      </c>
    </row>
    <row r="7892" customFormat="false" ht="15" hidden="false" customHeight="true" outlineLevel="0" collapsed="false">
      <c r="A7892" s="1" t="n">
        <v>1980</v>
      </c>
      <c r="C7892" s="1" t="s">
        <v>24</v>
      </c>
      <c r="D7892" s="1" t="s">
        <v>11905</v>
      </c>
      <c r="E7892" s="1" t="s">
        <v>11906</v>
      </c>
      <c r="F7892" s="1" t="s">
        <v>79</v>
      </c>
      <c r="G7892" s="1" t="s">
        <v>241</v>
      </c>
    </row>
    <row r="7893" customFormat="false" ht="15" hidden="false" customHeight="true" outlineLevel="0" collapsed="false">
      <c r="A7893" s="1" t="n">
        <v>1871</v>
      </c>
      <c r="C7893" s="1" t="s">
        <v>24</v>
      </c>
      <c r="D7893" s="1" t="s">
        <v>11907</v>
      </c>
      <c r="E7893" s="1" t="s">
        <v>11908</v>
      </c>
      <c r="F7893" s="1" t="s">
        <v>702</v>
      </c>
      <c r="G7893" s="1" t="s">
        <v>276</v>
      </c>
    </row>
    <row r="7894" customFormat="false" ht="15" hidden="false" customHeight="true" outlineLevel="0" collapsed="false">
      <c r="A7894" s="1" t="n">
        <v>2119</v>
      </c>
      <c r="C7894" s="1" t="s">
        <v>24</v>
      </c>
      <c r="D7894" s="1" t="s">
        <v>11909</v>
      </c>
      <c r="E7894" s="1" t="s">
        <v>11910</v>
      </c>
      <c r="F7894" s="1" t="s">
        <v>79</v>
      </c>
      <c r="G7894" s="1" t="s">
        <v>221</v>
      </c>
    </row>
    <row r="7895" customFormat="false" ht="15" hidden="false" customHeight="true" outlineLevel="0" collapsed="false">
      <c r="A7895" s="1" t="n">
        <v>587</v>
      </c>
      <c r="C7895" s="1" t="s">
        <v>24</v>
      </c>
      <c r="D7895" s="1" t="s">
        <v>11911</v>
      </c>
      <c r="E7895" s="1" t="s">
        <v>11912</v>
      </c>
      <c r="F7895" s="1" t="s">
        <v>79</v>
      </c>
    </row>
    <row r="7896" customFormat="false" ht="15" hidden="false" customHeight="true" outlineLevel="0" collapsed="false">
      <c r="A7896" s="1" t="n">
        <v>3394</v>
      </c>
      <c r="C7896" s="1" t="s">
        <v>24</v>
      </c>
      <c r="D7896" s="1" t="s">
        <v>2816</v>
      </c>
      <c r="E7896" s="1" t="s">
        <v>11913</v>
      </c>
      <c r="F7896" s="1" t="s">
        <v>84</v>
      </c>
    </row>
    <row r="7897" customFormat="false" ht="15" hidden="false" customHeight="true" outlineLevel="0" collapsed="false">
      <c r="A7897" s="1" t="n">
        <v>2328</v>
      </c>
      <c r="B7897" s="1" t="n">
        <v>11</v>
      </c>
      <c r="C7897" s="1" t="s">
        <v>24</v>
      </c>
      <c r="D7897" s="1" t="s">
        <v>11914</v>
      </c>
      <c r="E7897" s="1" t="s">
        <v>11915</v>
      </c>
      <c r="F7897" s="1" t="s">
        <v>702</v>
      </c>
      <c r="G7897" s="1" t="s">
        <v>196</v>
      </c>
      <c r="H7897" s="1" t="s">
        <v>102</v>
      </c>
    </row>
    <row r="7898" customFormat="false" ht="15" hidden="false" customHeight="true" outlineLevel="0" collapsed="false">
      <c r="A7898" s="1" t="n">
        <v>4213</v>
      </c>
      <c r="C7898" s="1" t="s">
        <v>24</v>
      </c>
      <c r="D7898" s="1" t="s">
        <v>282</v>
      </c>
      <c r="E7898" s="1" t="s">
        <v>11916</v>
      </c>
      <c r="F7898" s="1" t="s">
        <v>79</v>
      </c>
      <c r="G7898" s="1" t="s">
        <v>133</v>
      </c>
    </row>
    <row r="7899" customFormat="false" ht="15" hidden="false" customHeight="true" outlineLevel="0" collapsed="false">
      <c r="A7899" s="1" t="n">
        <v>1337</v>
      </c>
      <c r="C7899" s="1" t="s">
        <v>24</v>
      </c>
      <c r="D7899" s="1" t="s">
        <v>11917</v>
      </c>
      <c r="E7899" s="1" t="s">
        <v>1003</v>
      </c>
      <c r="F7899" s="1" t="s">
        <v>79</v>
      </c>
      <c r="G7899" s="1" t="s">
        <v>173</v>
      </c>
    </row>
    <row r="7900" customFormat="false" ht="15" hidden="false" customHeight="true" outlineLevel="0" collapsed="false">
      <c r="A7900" s="1" t="n">
        <v>1103</v>
      </c>
      <c r="C7900" s="1" t="s">
        <v>24</v>
      </c>
      <c r="D7900" s="1" t="s">
        <v>11918</v>
      </c>
      <c r="E7900" s="1" t="s">
        <v>11919</v>
      </c>
      <c r="F7900" s="1" t="s">
        <v>598</v>
      </c>
      <c r="G7900" s="1" t="s">
        <v>219</v>
      </c>
    </row>
    <row r="7901" customFormat="false" ht="15" hidden="false" customHeight="true" outlineLevel="0" collapsed="false">
      <c r="A7901" s="1" t="n">
        <v>2567</v>
      </c>
      <c r="C7901" s="1" t="s">
        <v>24</v>
      </c>
      <c r="D7901" s="1" t="s">
        <v>11920</v>
      </c>
      <c r="E7901" s="1" t="s">
        <v>11921</v>
      </c>
      <c r="F7901" s="1" t="s">
        <v>84</v>
      </c>
      <c r="G7901" s="1" t="s">
        <v>148</v>
      </c>
    </row>
    <row r="7902" customFormat="false" ht="15" hidden="false" customHeight="true" outlineLevel="0" collapsed="false">
      <c r="A7902" s="1" t="n">
        <v>4290</v>
      </c>
      <c r="C7902" s="1" t="s">
        <v>24</v>
      </c>
      <c r="D7902" s="1" t="s">
        <v>11922</v>
      </c>
      <c r="E7902" s="1" t="s">
        <v>11923</v>
      </c>
      <c r="F7902" s="1" t="s">
        <v>90</v>
      </c>
      <c r="G7902" s="1" t="s">
        <v>796</v>
      </c>
    </row>
    <row r="7903" customFormat="false" ht="15" hidden="false" customHeight="true" outlineLevel="0" collapsed="false">
      <c r="A7903" s="1" t="n">
        <v>2442</v>
      </c>
      <c r="C7903" s="1" t="s">
        <v>24</v>
      </c>
      <c r="D7903" s="1" t="s">
        <v>2055</v>
      </c>
      <c r="E7903" s="1" t="s">
        <v>11924</v>
      </c>
      <c r="F7903" s="1" t="s">
        <v>702</v>
      </c>
      <c r="G7903" s="1" t="s">
        <v>295</v>
      </c>
    </row>
    <row r="7904" customFormat="false" ht="15" hidden="false" customHeight="true" outlineLevel="0" collapsed="false">
      <c r="A7904" s="1" t="n">
        <v>942</v>
      </c>
      <c r="C7904" s="1" t="s">
        <v>24</v>
      </c>
      <c r="D7904" s="1" t="s">
        <v>6488</v>
      </c>
      <c r="E7904" s="1" t="s">
        <v>11925</v>
      </c>
      <c r="F7904" s="1" t="s">
        <v>81</v>
      </c>
      <c r="G7904" s="1" t="s">
        <v>125</v>
      </c>
    </row>
    <row r="7905" customFormat="false" ht="15" hidden="false" customHeight="true" outlineLevel="0" collapsed="false">
      <c r="A7905" s="1" t="n">
        <v>1529</v>
      </c>
      <c r="C7905" s="1" t="s">
        <v>24</v>
      </c>
      <c r="D7905" s="1" t="s">
        <v>1068</v>
      </c>
      <c r="E7905" s="1" t="s">
        <v>11926</v>
      </c>
      <c r="F7905" s="1" t="s">
        <v>94</v>
      </c>
      <c r="G7905" s="1" t="s">
        <v>179</v>
      </c>
    </row>
    <row r="7906" customFormat="false" ht="15" hidden="false" customHeight="true" outlineLevel="0" collapsed="false">
      <c r="A7906" s="1" t="n">
        <v>1059</v>
      </c>
      <c r="C7906" s="1" t="s">
        <v>25</v>
      </c>
      <c r="D7906" s="1" t="s">
        <v>6953</v>
      </c>
      <c r="E7906" s="1" t="s">
        <v>11927</v>
      </c>
      <c r="F7906" s="1" t="s">
        <v>79</v>
      </c>
      <c r="G7906" s="1" t="s">
        <v>1110</v>
      </c>
    </row>
    <row r="7907" customFormat="false" ht="15" hidden="false" customHeight="true" outlineLevel="0" collapsed="false">
      <c r="A7907" s="1" t="n">
        <v>2073</v>
      </c>
      <c r="C7907" s="1" t="s">
        <v>24</v>
      </c>
      <c r="D7907" s="1" t="s">
        <v>11928</v>
      </c>
      <c r="E7907" s="1" t="s">
        <v>11929</v>
      </c>
      <c r="F7907" s="1" t="s">
        <v>79</v>
      </c>
      <c r="G7907" s="1" t="s">
        <v>276</v>
      </c>
    </row>
    <row r="7908" customFormat="false" ht="15" hidden="false" customHeight="true" outlineLevel="0" collapsed="false">
      <c r="A7908" s="1" t="n">
        <v>3227</v>
      </c>
      <c r="C7908" s="1" t="s">
        <v>24</v>
      </c>
      <c r="D7908" s="1" t="s">
        <v>8167</v>
      </c>
      <c r="E7908" s="1" t="s">
        <v>11930</v>
      </c>
      <c r="F7908" s="1" t="s">
        <v>79</v>
      </c>
      <c r="G7908" s="1" t="s">
        <v>126</v>
      </c>
    </row>
    <row r="7909" customFormat="false" ht="15" hidden="false" customHeight="true" outlineLevel="0" collapsed="false">
      <c r="A7909" s="1" t="n">
        <v>1059</v>
      </c>
      <c r="C7909" s="1" t="s">
        <v>25</v>
      </c>
      <c r="D7909" s="1" t="s">
        <v>11931</v>
      </c>
      <c r="E7909" s="1" t="s">
        <v>11932</v>
      </c>
      <c r="F7909" s="1" t="s">
        <v>79</v>
      </c>
      <c r="G7909" s="1" t="s">
        <v>146</v>
      </c>
    </row>
    <row r="7910" customFormat="false" ht="15" hidden="false" customHeight="true" outlineLevel="0" collapsed="false">
      <c r="A7910" s="1" t="n">
        <v>1040</v>
      </c>
      <c r="C7910" s="1" t="s">
        <v>24</v>
      </c>
      <c r="D7910" s="1" t="s">
        <v>6961</v>
      </c>
      <c r="E7910" s="1" t="s">
        <v>11933</v>
      </c>
      <c r="F7910" s="1" t="s">
        <v>81</v>
      </c>
      <c r="G7910" s="1" t="s">
        <v>163</v>
      </c>
    </row>
    <row r="7911" customFormat="false" ht="15" hidden="false" customHeight="true" outlineLevel="0" collapsed="false">
      <c r="A7911" s="1" t="n">
        <v>1980</v>
      </c>
      <c r="C7911" s="1" t="s">
        <v>24</v>
      </c>
      <c r="D7911" s="1" t="s">
        <v>2673</v>
      </c>
      <c r="E7911" s="1" t="s">
        <v>11934</v>
      </c>
      <c r="F7911" s="1" t="s">
        <v>79</v>
      </c>
      <c r="G7911" s="1" t="s">
        <v>265</v>
      </c>
    </row>
    <row r="7912" customFormat="false" ht="15" hidden="false" customHeight="true" outlineLevel="0" collapsed="false">
      <c r="A7912" s="1" t="n">
        <v>2650</v>
      </c>
      <c r="C7912" s="1" t="s">
        <v>24</v>
      </c>
      <c r="D7912" s="1" t="s">
        <v>568</v>
      </c>
      <c r="E7912" s="1" t="s">
        <v>11935</v>
      </c>
      <c r="F7912" s="1" t="s">
        <v>235</v>
      </c>
      <c r="G7912" s="1" t="s">
        <v>166</v>
      </c>
    </row>
    <row r="7913" customFormat="false" ht="15" hidden="false" customHeight="true" outlineLevel="0" collapsed="false">
      <c r="A7913" s="1" t="n">
        <v>1479</v>
      </c>
      <c r="C7913" s="1" t="s">
        <v>24</v>
      </c>
      <c r="D7913" s="1" t="s">
        <v>11936</v>
      </c>
      <c r="E7913" s="1" t="s">
        <v>11937</v>
      </c>
      <c r="F7913" s="1" t="s">
        <v>80</v>
      </c>
      <c r="G7913" s="1" t="s">
        <v>127</v>
      </c>
    </row>
    <row r="7914" customFormat="false" ht="15" hidden="false" customHeight="true" outlineLevel="0" collapsed="false">
      <c r="A7914" s="1" t="n">
        <v>2503</v>
      </c>
      <c r="C7914" s="1" t="s">
        <v>24</v>
      </c>
      <c r="D7914" s="1" t="s">
        <v>11938</v>
      </c>
      <c r="E7914" s="1" t="s">
        <v>11939</v>
      </c>
      <c r="F7914" s="1" t="s">
        <v>7544</v>
      </c>
      <c r="G7914" s="1" t="s">
        <v>145</v>
      </c>
    </row>
    <row r="7915" customFormat="false" ht="15" hidden="false" customHeight="true" outlineLevel="0" collapsed="false">
      <c r="A7915" s="1" t="n">
        <v>2048</v>
      </c>
      <c r="C7915" s="1" t="s">
        <v>24</v>
      </c>
      <c r="D7915" s="1" t="s">
        <v>9612</v>
      </c>
      <c r="E7915" s="1" t="s">
        <v>11940</v>
      </c>
      <c r="F7915" s="1" t="s">
        <v>2995</v>
      </c>
      <c r="G7915" s="1" t="s">
        <v>163</v>
      </c>
    </row>
    <row r="7916" customFormat="false" ht="15" hidden="false" customHeight="true" outlineLevel="0" collapsed="false">
      <c r="A7916" s="1" t="n">
        <v>9361</v>
      </c>
      <c r="B7916" s="1" t="n">
        <v>10</v>
      </c>
      <c r="C7916" s="1" t="s">
        <v>24</v>
      </c>
      <c r="D7916" s="1" t="s">
        <v>11941</v>
      </c>
      <c r="E7916" s="1" t="s">
        <v>11942</v>
      </c>
      <c r="F7916" s="1" t="s">
        <v>702</v>
      </c>
      <c r="G7916" s="1" t="s">
        <v>166</v>
      </c>
      <c r="H7916" s="1" t="s">
        <v>102</v>
      </c>
    </row>
    <row r="7917" customFormat="false" ht="15" hidden="false" customHeight="true" outlineLevel="0" collapsed="false">
      <c r="A7917" s="1" t="n">
        <v>1700</v>
      </c>
      <c r="C7917" s="1" t="s">
        <v>24</v>
      </c>
      <c r="D7917" s="1" t="s">
        <v>11943</v>
      </c>
      <c r="E7917" s="1" t="s">
        <v>11944</v>
      </c>
      <c r="F7917" s="1" t="s">
        <v>702</v>
      </c>
      <c r="G7917" s="1" t="s">
        <v>166</v>
      </c>
    </row>
    <row r="7918" customFormat="false" ht="15" hidden="false" customHeight="true" outlineLevel="0" collapsed="false">
      <c r="A7918" s="1" t="n">
        <v>1203</v>
      </c>
      <c r="C7918" s="1" t="s">
        <v>24</v>
      </c>
      <c r="D7918" s="1" t="s">
        <v>11918</v>
      </c>
      <c r="E7918" s="1" t="s">
        <v>11945</v>
      </c>
      <c r="F7918" s="1" t="s">
        <v>598</v>
      </c>
      <c r="G7918" s="1" t="s">
        <v>219</v>
      </c>
    </row>
    <row r="7919" customFormat="false" ht="15" hidden="false" customHeight="true" outlineLevel="0" collapsed="false">
      <c r="A7919" s="1" t="n">
        <v>2857</v>
      </c>
      <c r="C7919" s="1" t="s">
        <v>24</v>
      </c>
      <c r="D7919" s="1" t="s">
        <v>2169</v>
      </c>
      <c r="E7919" s="1" t="s">
        <v>11946</v>
      </c>
      <c r="F7919" s="1" t="s">
        <v>79</v>
      </c>
      <c r="G7919" s="1" t="s">
        <v>163</v>
      </c>
    </row>
    <row r="7920" customFormat="false" ht="15" hidden="false" customHeight="true" outlineLevel="0" collapsed="false">
      <c r="A7920" s="1" t="n">
        <v>2760</v>
      </c>
      <c r="C7920" s="1" t="s">
        <v>24</v>
      </c>
      <c r="D7920" s="1" t="s">
        <v>931</v>
      </c>
      <c r="E7920" s="1" t="s">
        <v>11947</v>
      </c>
      <c r="F7920" s="1" t="s">
        <v>79</v>
      </c>
      <c r="G7920" s="1" t="s">
        <v>163</v>
      </c>
    </row>
    <row r="7921" customFormat="false" ht="15" hidden="false" customHeight="true" outlineLevel="0" collapsed="false">
      <c r="A7921" s="1" t="n">
        <v>4770</v>
      </c>
      <c r="C7921" s="1" t="s">
        <v>24</v>
      </c>
      <c r="D7921" s="1" t="s">
        <v>2491</v>
      </c>
      <c r="E7921" s="1" t="s">
        <v>11948</v>
      </c>
      <c r="F7921" s="1" t="s">
        <v>93</v>
      </c>
      <c r="G7921" s="1" t="s">
        <v>163</v>
      </c>
    </row>
    <row r="7922" customFormat="false" ht="15" hidden="false" customHeight="true" outlineLevel="0" collapsed="false">
      <c r="A7922" s="1" t="n">
        <v>1055</v>
      </c>
      <c r="C7922" s="1" t="s">
        <v>24</v>
      </c>
      <c r="D7922" s="1" t="s">
        <v>238</v>
      </c>
      <c r="E7922" s="1" t="s">
        <v>11949</v>
      </c>
      <c r="F7922" s="1" t="s">
        <v>79</v>
      </c>
      <c r="G7922" s="1" t="s">
        <v>163</v>
      </c>
    </row>
    <row r="7923" customFormat="false" ht="15" hidden="false" customHeight="true" outlineLevel="0" collapsed="false">
      <c r="A7923" s="1" t="n">
        <v>2227</v>
      </c>
      <c r="C7923" s="1" t="s">
        <v>24</v>
      </c>
      <c r="D7923" s="1" t="s">
        <v>11950</v>
      </c>
      <c r="E7923" s="1" t="s">
        <v>56</v>
      </c>
      <c r="F7923" s="1" t="s">
        <v>79</v>
      </c>
    </row>
    <row r="7924" customFormat="false" ht="15" hidden="false" customHeight="true" outlineLevel="0" collapsed="false">
      <c r="A7924" s="1" t="n">
        <v>1923</v>
      </c>
      <c r="C7924" s="1" t="s">
        <v>24</v>
      </c>
      <c r="D7924" s="1" t="s">
        <v>238</v>
      </c>
      <c r="E7924" s="1" t="s">
        <v>11951</v>
      </c>
      <c r="F7924" s="1" t="s">
        <v>83</v>
      </c>
      <c r="G7924" s="1" t="s">
        <v>163</v>
      </c>
    </row>
    <row r="7925" customFormat="false" ht="15" hidden="false" customHeight="true" outlineLevel="0" collapsed="false">
      <c r="A7925" s="1" t="n">
        <v>1672</v>
      </c>
      <c r="C7925" s="1" t="s">
        <v>24</v>
      </c>
      <c r="D7925" s="1" t="s">
        <v>11952</v>
      </c>
      <c r="E7925" s="1" t="s">
        <v>11953</v>
      </c>
      <c r="F7925" s="1" t="s">
        <v>79</v>
      </c>
      <c r="G7925" s="1" t="s">
        <v>163</v>
      </c>
    </row>
    <row r="7926" customFormat="false" ht="15" hidden="false" customHeight="true" outlineLevel="0" collapsed="false">
      <c r="A7926" s="1" t="n">
        <v>1400</v>
      </c>
      <c r="C7926" s="1" t="s">
        <v>25</v>
      </c>
      <c r="D7926" s="1" t="s">
        <v>11954</v>
      </c>
      <c r="E7926" s="1" t="s">
        <v>11955</v>
      </c>
      <c r="F7926" s="1" t="s">
        <v>80</v>
      </c>
      <c r="G7926" s="1" t="s">
        <v>7798</v>
      </c>
    </row>
    <row r="7927" customFormat="false" ht="15" hidden="false" customHeight="true" outlineLevel="0" collapsed="false">
      <c r="A7927" s="1" t="n">
        <v>2009</v>
      </c>
      <c r="C7927" s="1" t="s">
        <v>24</v>
      </c>
      <c r="D7927" s="1" t="s">
        <v>1781</v>
      </c>
      <c r="E7927" s="1" t="s">
        <v>11956</v>
      </c>
      <c r="F7927" s="1" t="s">
        <v>80</v>
      </c>
      <c r="G7927" s="1" t="s">
        <v>163</v>
      </c>
    </row>
    <row r="7928" customFormat="false" ht="15" hidden="false" customHeight="true" outlineLevel="0" collapsed="false">
      <c r="A7928" s="1" t="n">
        <v>1807</v>
      </c>
      <c r="C7928" s="1" t="s">
        <v>24</v>
      </c>
      <c r="D7928" s="1" t="s">
        <v>831</v>
      </c>
      <c r="E7928" s="1" t="s">
        <v>11957</v>
      </c>
      <c r="F7928" s="1" t="s">
        <v>394</v>
      </c>
      <c r="G7928" s="1" t="s">
        <v>163</v>
      </c>
    </row>
    <row r="7929" customFormat="false" ht="15" hidden="false" customHeight="true" outlineLevel="0" collapsed="false">
      <c r="A7929" s="1" t="n">
        <v>3003</v>
      </c>
      <c r="C7929" s="1" t="s">
        <v>24</v>
      </c>
      <c r="D7929" s="1" t="s">
        <v>11958</v>
      </c>
      <c r="E7929" s="1" t="s">
        <v>11959</v>
      </c>
      <c r="F7929" s="1" t="s">
        <v>89</v>
      </c>
      <c r="G7929" s="1" t="s">
        <v>163</v>
      </c>
    </row>
    <row r="7930" customFormat="false" ht="15" hidden="false" customHeight="true" outlineLevel="0" collapsed="false">
      <c r="A7930" s="1" t="n">
        <v>3321</v>
      </c>
      <c r="C7930" s="1" t="s">
        <v>24</v>
      </c>
      <c r="D7930" s="1" t="s">
        <v>11960</v>
      </c>
      <c r="E7930" s="1" t="s">
        <v>11961</v>
      </c>
      <c r="F7930" s="1" t="s">
        <v>79</v>
      </c>
      <c r="G7930" s="1" t="s">
        <v>163</v>
      </c>
    </row>
    <row r="7931" customFormat="false" ht="15" hidden="false" customHeight="true" outlineLevel="0" collapsed="false">
      <c r="A7931" s="1" t="n">
        <v>1409</v>
      </c>
      <c r="C7931" s="1" t="s">
        <v>24</v>
      </c>
      <c r="D7931" s="1" t="s">
        <v>11962</v>
      </c>
      <c r="E7931" s="1" t="s">
        <v>11963</v>
      </c>
      <c r="F7931" s="1" t="s">
        <v>95</v>
      </c>
      <c r="G7931" s="1" t="s">
        <v>163</v>
      </c>
    </row>
    <row r="7932" customFormat="false" ht="15" hidden="false" customHeight="true" outlineLevel="0" collapsed="false">
      <c r="A7932" s="1" t="n">
        <v>4655</v>
      </c>
      <c r="C7932" s="1" t="s">
        <v>24</v>
      </c>
      <c r="D7932" s="1" t="s">
        <v>11964</v>
      </c>
      <c r="E7932" s="1" t="s">
        <v>11965</v>
      </c>
      <c r="F7932" s="1" t="s">
        <v>79</v>
      </c>
      <c r="G7932" s="1" t="s">
        <v>163</v>
      </c>
    </row>
    <row r="7933" customFormat="false" ht="15" hidden="false" customHeight="true" outlineLevel="0" collapsed="false">
      <c r="A7933" s="1" t="n">
        <v>1778</v>
      </c>
      <c r="C7933" s="1" t="s">
        <v>25</v>
      </c>
      <c r="D7933" s="1" t="s">
        <v>1781</v>
      </c>
      <c r="E7933" s="1" t="s">
        <v>11966</v>
      </c>
      <c r="F7933" s="1" t="s">
        <v>79</v>
      </c>
      <c r="G7933" s="1" t="s">
        <v>163</v>
      </c>
    </row>
    <row r="7934" customFormat="false" ht="15" hidden="false" customHeight="true" outlineLevel="0" collapsed="false">
      <c r="A7934" s="1" t="n">
        <v>2949</v>
      </c>
      <c r="C7934" s="1" t="s">
        <v>24</v>
      </c>
      <c r="D7934" s="1" t="s">
        <v>2276</v>
      </c>
      <c r="E7934" s="1" t="s">
        <v>11967</v>
      </c>
      <c r="F7934" s="1" t="s">
        <v>793</v>
      </c>
      <c r="G7934" s="1" t="s">
        <v>163</v>
      </c>
    </row>
    <row r="7935" customFormat="false" ht="15" hidden="false" customHeight="true" outlineLevel="0" collapsed="false">
      <c r="A7935" s="1" t="n">
        <v>1185</v>
      </c>
      <c r="C7935" s="1" t="s">
        <v>25</v>
      </c>
      <c r="D7935" s="1" t="s">
        <v>893</v>
      </c>
      <c r="E7935" s="1" t="s">
        <v>11968</v>
      </c>
      <c r="F7935" s="1" t="s">
        <v>79</v>
      </c>
      <c r="G7935" s="1" t="s">
        <v>163</v>
      </c>
    </row>
    <row r="7936" customFormat="false" ht="15" hidden="false" customHeight="true" outlineLevel="0" collapsed="false">
      <c r="A7936" s="1" t="n">
        <v>3134</v>
      </c>
      <c r="C7936" s="1" t="s">
        <v>24</v>
      </c>
      <c r="D7936" s="1" t="s">
        <v>1004</v>
      </c>
      <c r="E7936" s="1" t="s">
        <v>11969</v>
      </c>
      <c r="F7936" s="1" t="s">
        <v>793</v>
      </c>
      <c r="G7936" s="1" t="s">
        <v>163</v>
      </c>
    </row>
    <row r="7937" customFormat="false" ht="15" hidden="false" customHeight="true" outlineLevel="0" collapsed="false">
      <c r="A7937" s="1" t="n">
        <v>1331</v>
      </c>
      <c r="C7937" s="1" t="s">
        <v>24</v>
      </c>
      <c r="D7937" s="1" t="s">
        <v>831</v>
      </c>
      <c r="E7937" s="1" t="s">
        <v>11970</v>
      </c>
      <c r="F7937" s="1" t="s">
        <v>93</v>
      </c>
      <c r="G7937" s="1" t="s">
        <v>163</v>
      </c>
    </row>
    <row r="7938" customFormat="false" ht="15" hidden="false" customHeight="true" outlineLevel="0" collapsed="false">
      <c r="A7938" s="1" t="n">
        <v>4041</v>
      </c>
      <c r="C7938" s="1" t="s">
        <v>24</v>
      </c>
      <c r="D7938" s="1" t="s">
        <v>2276</v>
      </c>
      <c r="E7938" s="1" t="s">
        <v>11971</v>
      </c>
      <c r="F7938" s="1" t="s">
        <v>793</v>
      </c>
      <c r="G7938" s="1" t="s">
        <v>163</v>
      </c>
    </row>
    <row r="7939" customFormat="false" ht="15" hidden="false" customHeight="true" outlineLevel="0" collapsed="false">
      <c r="A7939" s="1" t="n">
        <v>1571</v>
      </c>
      <c r="C7939" s="1" t="s">
        <v>24</v>
      </c>
      <c r="D7939" s="1" t="s">
        <v>11972</v>
      </c>
      <c r="E7939" s="1" t="s">
        <v>11973</v>
      </c>
      <c r="F7939" s="1" t="s">
        <v>79</v>
      </c>
      <c r="G7939" s="1" t="s">
        <v>163</v>
      </c>
    </row>
    <row r="7940" customFormat="false" ht="15" hidden="false" customHeight="true" outlineLevel="0" collapsed="false">
      <c r="A7940" s="1" t="n">
        <v>2138</v>
      </c>
      <c r="B7940" s="1" t="n">
        <v>50000</v>
      </c>
      <c r="C7940" s="1" t="s">
        <v>24</v>
      </c>
      <c r="D7940" s="1" t="s">
        <v>238</v>
      </c>
      <c r="E7940" s="1" t="s">
        <v>11974</v>
      </c>
      <c r="F7940" s="1" t="s">
        <v>11975</v>
      </c>
      <c r="G7940" s="1" t="s">
        <v>163</v>
      </c>
      <c r="H7940" s="1" t="s">
        <v>103</v>
      </c>
    </row>
    <row r="7941" customFormat="false" ht="15" hidden="false" customHeight="true" outlineLevel="0" collapsed="false">
      <c r="A7941" s="1" t="n">
        <v>1944</v>
      </c>
      <c r="C7941" s="1" t="s">
        <v>25</v>
      </c>
      <c r="D7941" s="1" t="s">
        <v>11976</v>
      </c>
      <c r="E7941" s="1" t="s">
        <v>1812</v>
      </c>
      <c r="F7941" s="1" t="s">
        <v>238</v>
      </c>
    </row>
    <row r="7942" customFormat="false" ht="15" hidden="false" customHeight="true" outlineLevel="0" collapsed="false">
      <c r="A7942" s="1" t="n">
        <v>1733</v>
      </c>
      <c r="C7942" s="1" t="s">
        <v>24</v>
      </c>
      <c r="D7942" s="1" t="s">
        <v>11977</v>
      </c>
      <c r="E7942" s="1" t="s">
        <v>11978</v>
      </c>
      <c r="F7942" s="1" t="s">
        <v>79</v>
      </c>
      <c r="G7942" s="1" t="s">
        <v>163</v>
      </c>
    </row>
    <row r="7943" customFormat="false" ht="15" hidden="false" customHeight="true" outlineLevel="0" collapsed="false">
      <c r="A7943" s="1" t="n">
        <v>2407</v>
      </c>
      <c r="C7943" s="1" t="s">
        <v>24</v>
      </c>
      <c r="D7943" s="1" t="s">
        <v>238</v>
      </c>
      <c r="E7943" s="1" t="s">
        <v>11979</v>
      </c>
      <c r="F7943" s="1" t="s">
        <v>79</v>
      </c>
      <c r="G7943" s="1" t="s">
        <v>163</v>
      </c>
    </row>
    <row r="7944" customFormat="false" ht="15" hidden="false" customHeight="true" outlineLevel="0" collapsed="false">
      <c r="A7944" s="1" t="n">
        <v>843</v>
      </c>
      <c r="B7944" s="1" t="n">
        <v>0</v>
      </c>
      <c r="C7944" s="1" t="s">
        <v>25</v>
      </c>
      <c r="D7944" s="1" t="s">
        <v>2276</v>
      </c>
      <c r="E7944" s="1" t="s">
        <v>11980</v>
      </c>
      <c r="F7944" s="1" t="s">
        <v>79</v>
      </c>
      <c r="G7944" s="1" t="s">
        <v>163</v>
      </c>
      <c r="H7944" s="1" t="s">
        <v>102</v>
      </c>
    </row>
    <row r="7945" customFormat="false" ht="15" hidden="false" customHeight="true" outlineLevel="0" collapsed="false">
      <c r="A7945" s="1" t="n">
        <v>642</v>
      </c>
      <c r="C7945" s="1" t="s">
        <v>25</v>
      </c>
      <c r="D7945" s="1" t="s">
        <v>2276</v>
      </c>
      <c r="E7945" s="1" t="s">
        <v>11981</v>
      </c>
      <c r="F7945" s="1" t="s">
        <v>79</v>
      </c>
      <c r="G7945" s="1" t="s">
        <v>163</v>
      </c>
    </row>
    <row r="7946" customFormat="false" ht="15" hidden="false" customHeight="true" outlineLevel="0" collapsed="false">
      <c r="A7946" s="1" t="n">
        <v>2871</v>
      </c>
      <c r="C7946" s="1" t="s">
        <v>24</v>
      </c>
      <c r="D7946" s="1" t="s">
        <v>238</v>
      </c>
      <c r="E7946" s="1" t="s">
        <v>11982</v>
      </c>
      <c r="F7946" s="1" t="s">
        <v>80</v>
      </c>
      <c r="G7946" s="1" t="s">
        <v>163</v>
      </c>
    </row>
    <row r="7947" customFormat="false" ht="15" hidden="false" customHeight="true" outlineLevel="0" collapsed="false">
      <c r="A7947" s="1" t="n">
        <v>717</v>
      </c>
      <c r="C7947" s="1" t="s">
        <v>25</v>
      </c>
      <c r="D7947" s="1" t="s">
        <v>831</v>
      </c>
      <c r="E7947" s="1" t="s">
        <v>11983</v>
      </c>
      <c r="F7947" s="1" t="s">
        <v>79</v>
      </c>
      <c r="G7947" s="1" t="s">
        <v>163</v>
      </c>
    </row>
    <row r="7948" customFormat="false" ht="15" hidden="false" customHeight="true" outlineLevel="0" collapsed="false">
      <c r="A7948" s="1" t="n">
        <v>1575</v>
      </c>
      <c r="C7948" s="1" t="s">
        <v>24</v>
      </c>
      <c r="D7948" s="1" t="s">
        <v>11984</v>
      </c>
      <c r="E7948" s="1" t="s">
        <v>11985</v>
      </c>
      <c r="F7948" s="1" t="s">
        <v>93</v>
      </c>
      <c r="G7948" s="1" t="s">
        <v>163</v>
      </c>
    </row>
    <row r="7949" customFormat="false" ht="15" hidden="false" customHeight="true" outlineLevel="0" collapsed="false">
      <c r="A7949" s="1" t="n">
        <v>1788</v>
      </c>
      <c r="C7949" s="1" t="s">
        <v>24</v>
      </c>
      <c r="D7949" s="1" t="s">
        <v>11986</v>
      </c>
      <c r="E7949" s="1" t="s">
        <v>11987</v>
      </c>
      <c r="F7949" s="1" t="s">
        <v>79</v>
      </c>
    </row>
    <row r="7950" customFormat="false" ht="15" hidden="false" customHeight="true" outlineLevel="0" collapsed="false">
      <c r="A7950" s="1" t="n">
        <v>3645</v>
      </c>
      <c r="C7950" s="1" t="s">
        <v>24</v>
      </c>
      <c r="D7950" s="1" t="s">
        <v>831</v>
      </c>
      <c r="E7950" s="1" t="s">
        <v>11988</v>
      </c>
      <c r="F7950" s="1" t="s">
        <v>94</v>
      </c>
      <c r="G7950" s="1" t="s">
        <v>163</v>
      </c>
    </row>
    <row r="7951" customFormat="false" ht="15" hidden="false" customHeight="true" outlineLevel="0" collapsed="false">
      <c r="A7951" s="1" t="n">
        <v>2679</v>
      </c>
      <c r="C7951" s="1" t="s">
        <v>24</v>
      </c>
      <c r="D7951" s="1" t="s">
        <v>2276</v>
      </c>
      <c r="E7951" s="1" t="s">
        <v>11989</v>
      </c>
      <c r="F7951" s="1" t="s">
        <v>2947</v>
      </c>
      <c r="G7951" s="1" t="s">
        <v>163</v>
      </c>
    </row>
    <row r="7952" customFormat="false" ht="15" hidden="false" customHeight="true" outlineLevel="0" collapsed="false">
      <c r="A7952" s="1" t="n">
        <v>4729</v>
      </c>
      <c r="C7952" s="1" t="s">
        <v>24</v>
      </c>
      <c r="D7952" s="1" t="s">
        <v>11964</v>
      </c>
      <c r="E7952" s="1" t="s">
        <v>11990</v>
      </c>
      <c r="F7952" s="1" t="s">
        <v>79</v>
      </c>
      <c r="G7952" s="1" t="s">
        <v>163</v>
      </c>
    </row>
    <row r="7953" customFormat="false" ht="15" hidden="false" customHeight="true" outlineLevel="0" collapsed="false">
      <c r="A7953" s="1" t="n">
        <v>1590</v>
      </c>
      <c r="C7953" s="1" t="s">
        <v>25</v>
      </c>
      <c r="D7953" s="1" t="s">
        <v>2297</v>
      </c>
      <c r="E7953" s="1" t="s">
        <v>11991</v>
      </c>
      <c r="F7953" s="1" t="s">
        <v>81</v>
      </c>
      <c r="G7953" s="1" t="s">
        <v>163</v>
      </c>
    </row>
    <row r="7954" customFormat="false" ht="15" hidden="false" customHeight="true" outlineLevel="0" collapsed="false">
      <c r="A7954" s="1" t="n">
        <v>2633</v>
      </c>
      <c r="B7954" s="1" t="n">
        <v>43000</v>
      </c>
      <c r="C7954" s="1" t="s">
        <v>24</v>
      </c>
      <c r="D7954" s="1" t="s">
        <v>11992</v>
      </c>
      <c r="E7954" s="1" t="s">
        <v>11993</v>
      </c>
      <c r="F7954" s="1" t="s">
        <v>1119</v>
      </c>
      <c r="G7954" s="1" t="s">
        <v>163</v>
      </c>
      <c r="H7954" s="1" t="s">
        <v>103</v>
      </c>
    </row>
    <row r="7955" customFormat="false" ht="15" hidden="false" customHeight="true" outlineLevel="0" collapsed="false">
      <c r="A7955" s="1" t="n">
        <v>370</v>
      </c>
      <c r="C7955" s="1" t="s">
        <v>24</v>
      </c>
      <c r="D7955" s="1" t="s">
        <v>238</v>
      </c>
      <c r="E7955" s="1" t="s">
        <v>11994</v>
      </c>
      <c r="F7955" s="1" t="s">
        <v>5675</v>
      </c>
      <c r="G7955" s="1" t="s">
        <v>163</v>
      </c>
    </row>
    <row r="7956" customFormat="false" ht="15" hidden="false" customHeight="true" outlineLevel="0" collapsed="false">
      <c r="A7956" s="1" t="n">
        <v>1176</v>
      </c>
      <c r="C7956" s="1" t="s">
        <v>25</v>
      </c>
      <c r="D7956" s="1" t="s">
        <v>893</v>
      </c>
      <c r="E7956" s="1" t="s">
        <v>11995</v>
      </c>
      <c r="F7956" s="1" t="s">
        <v>79</v>
      </c>
      <c r="G7956" s="1" t="s">
        <v>163</v>
      </c>
    </row>
    <row r="7957" customFormat="false" ht="15" hidden="false" customHeight="true" outlineLevel="0" collapsed="false">
      <c r="A7957" s="1" t="n">
        <v>3750</v>
      </c>
      <c r="C7957" s="1" t="s">
        <v>24</v>
      </c>
      <c r="D7957" s="1" t="s">
        <v>2276</v>
      </c>
      <c r="E7957" s="1" t="s">
        <v>11996</v>
      </c>
      <c r="F7957" s="1" t="s">
        <v>793</v>
      </c>
      <c r="G7957" s="1" t="s">
        <v>163</v>
      </c>
    </row>
    <row r="7958" customFormat="false" ht="15" hidden="false" customHeight="true" outlineLevel="0" collapsed="false">
      <c r="A7958" s="1" t="n">
        <v>3284</v>
      </c>
      <c r="C7958" s="1" t="s">
        <v>24</v>
      </c>
      <c r="D7958" s="1" t="s">
        <v>1004</v>
      </c>
      <c r="E7958" s="1" t="s">
        <v>11997</v>
      </c>
      <c r="F7958" s="1" t="s">
        <v>2210</v>
      </c>
      <c r="G7958" s="1" t="s">
        <v>163</v>
      </c>
    </row>
    <row r="7959" customFormat="false" ht="15" hidden="false" customHeight="true" outlineLevel="0" collapsed="false">
      <c r="A7959" s="1" t="n">
        <v>2946</v>
      </c>
      <c r="C7959" s="1" t="s">
        <v>24</v>
      </c>
      <c r="D7959" s="1" t="s">
        <v>44</v>
      </c>
      <c r="E7959" s="1" t="s">
        <v>11998</v>
      </c>
      <c r="F7959" s="1" t="s">
        <v>79</v>
      </c>
      <c r="G7959" s="1" t="s">
        <v>173</v>
      </c>
    </row>
    <row r="7960" customFormat="false" ht="15" hidden="false" customHeight="true" outlineLevel="0" collapsed="false">
      <c r="A7960" s="1" t="n">
        <v>1297</v>
      </c>
      <c r="C7960" s="1" t="s">
        <v>24</v>
      </c>
      <c r="D7960" s="1" t="s">
        <v>951</v>
      </c>
      <c r="E7960" s="1" t="s">
        <v>11999</v>
      </c>
      <c r="F7960" s="1" t="s">
        <v>79</v>
      </c>
      <c r="G7960" s="1" t="s">
        <v>132</v>
      </c>
    </row>
    <row r="7961" customFormat="false" ht="15" hidden="false" customHeight="true" outlineLevel="0" collapsed="false">
      <c r="A7961" s="1" t="n">
        <v>960</v>
      </c>
      <c r="B7961" s="1" t="n">
        <v>40000</v>
      </c>
      <c r="C7961" s="1" t="s">
        <v>24</v>
      </c>
      <c r="D7961" s="1" t="s">
        <v>12000</v>
      </c>
      <c r="E7961" s="1" t="s">
        <v>12001</v>
      </c>
      <c r="F7961" s="1" t="s">
        <v>79</v>
      </c>
      <c r="G7961" s="1" t="s">
        <v>125</v>
      </c>
      <c r="H7961" s="1" t="s">
        <v>103</v>
      </c>
    </row>
    <row r="7962" customFormat="false" ht="15" hidden="false" customHeight="true" outlineLevel="0" collapsed="false">
      <c r="A7962" s="1" t="n">
        <v>3194</v>
      </c>
      <c r="C7962" s="1" t="s">
        <v>24</v>
      </c>
      <c r="D7962" s="1" t="s">
        <v>2055</v>
      </c>
      <c r="E7962" s="1" t="s">
        <v>12002</v>
      </c>
      <c r="F7962" s="1" t="s">
        <v>92</v>
      </c>
      <c r="G7962" s="1" t="s">
        <v>295</v>
      </c>
    </row>
    <row r="7963" customFormat="false" ht="15" hidden="false" customHeight="true" outlineLevel="0" collapsed="false">
      <c r="A7963" s="1" t="n">
        <v>1253</v>
      </c>
      <c r="C7963" s="1" t="s">
        <v>25</v>
      </c>
      <c r="D7963" s="1" t="s">
        <v>3923</v>
      </c>
      <c r="E7963" s="1" t="s">
        <v>12003</v>
      </c>
      <c r="F7963" s="1" t="s">
        <v>79</v>
      </c>
      <c r="G7963" s="1" t="s">
        <v>295</v>
      </c>
    </row>
    <row r="7964" customFormat="false" ht="15" hidden="false" customHeight="true" outlineLevel="0" collapsed="false">
      <c r="A7964" s="1" t="n">
        <v>3141</v>
      </c>
      <c r="C7964" s="1" t="s">
        <v>24</v>
      </c>
      <c r="D7964" s="1" t="s">
        <v>12004</v>
      </c>
      <c r="E7964" s="1" t="s">
        <v>8888</v>
      </c>
      <c r="F7964" s="1" t="s">
        <v>79</v>
      </c>
      <c r="G7964" s="1" t="s">
        <v>219</v>
      </c>
    </row>
    <row r="7965" customFormat="false" ht="15" hidden="false" customHeight="true" outlineLevel="0" collapsed="false">
      <c r="A7965" s="1" t="n">
        <v>7223</v>
      </c>
      <c r="C7965" s="1" t="s">
        <v>24</v>
      </c>
      <c r="D7965" s="1" t="s">
        <v>238</v>
      </c>
      <c r="E7965" s="1" t="s">
        <v>12005</v>
      </c>
      <c r="F7965" s="1" t="s">
        <v>86</v>
      </c>
      <c r="G7965" s="1" t="s">
        <v>163</v>
      </c>
    </row>
    <row r="7966" customFormat="false" ht="15" hidden="false" customHeight="true" outlineLevel="0" collapsed="false">
      <c r="A7966" s="1" t="n">
        <v>4836</v>
      </c>
      <c r="C7966" s="1" t="s">
        <v>24</v>
      </c>
      <c r="D7966" s="1" t="s">
        <v>3401</v>
      </c>
      <c r="E7966" s="1" t="s">
        <v>12006</v>
      </c>
      <c r="F7966" s="1" t="s">
        <v>79</v>
      </c>
      <c r="G7966" s="1" t="s">
        <v>173</v>
      </c>
    </row>
    <row r="7967" customFormat="false" ht="15" hidden="false" customHeight="true" outlineLevel="0" collapsed="false">
      <c r="A7967" s="1" t="n">
        <v>1749</v>
      </c>
      <c r="B7967" s="1" t="n">
        <v>75000</v>
      </c>
      <c r="C7967" s="1" t="s">
        <v>24</v>
      </c>
      <c r="D7967" s="1" t="s">
        <v>2889</v>
      </c>
      <c r="E7967" s="1" t="s">
        <v>12007</v>
      </c>
      <c r="F7967" s="1" t="s">
        <v>12008</v>
      </c>
      <c r="G7967" s="1" t="s">
        <v>529</v>
      </c>
      <c r="H7967" s="1" t="s">
        <v>104</v>
      </c>
    </row>
    <row r="7968" customFormat="false" ht="15" hidden="false" customHeight="true" outlineLevel="0" collapsed="false">
      <c r="A7968" s="1" t="n">
        <v>570</v>
      </c>
      <c r="C7968" s="1" t="s">
        <v>24</v>
      </c>
      <c r="D7968" s="1" t="s">
        <v>39</v>
      </c>
      <c r="E7968" s="1" t="s">
        <v>12009</v>
      </c>
      <c r="F7968" s="1" t="s">
        <v>83</v>
      </c>
    </row>
    <row r="7969" customFormat="false" ht="15" hidden="false" customHeight="true" outlineLevel="0" collapsed="false">
      <c r="A7969" s="1" t="n">
        <v>1215</v>
      </c>
      <c r="C7969" s="1" t="s">
        <v>24</v>
      </c>
      <c r="D7969" s="1" t="s">
        <v>12010</v>
      </c>
      <c r="E7969" s="1" t="s">
        <v>12011</v>
      </c>
      <c r="F7969" s="1" t="s">
        <v>80</v>
      </c>
    </row>
    <row r="7970" customFormat="false" ht="15" hidden="false" customHeight="true" outlineLevel="0" collapsed="false">
      <c r="A7970" s="1" t="n">
        <v>2034</v>
      </c>
      <c r="B7970" s="1" t="n">
        <v>50000</v>
      </c>
      <c r="C7970" s="1" t="s">
        <v>24</v>
      </c>
      <c r="D7970" s="1" t="s">
        <v>12012</v>
      </c>
      <c r="E7970" s="1" t="s">
        <v>12013</v>
      </c>
      <c r="F7970" s="1" t="s">
        <v>82</v>
      </c>
      <c r="G7970" s="1" t="s">
        <v>1928</v>
      </c>
      <c r="H7970" s="1" t="s">
        <v>103</v>
      </c>
    </row>
    <row r="7971" customFormat="false" ht="15" hidden="false" customHeight="true" outlineLevel="0" collapsed="false">
      <c r="A7971" s="1" t="n">
        <v>3235</v>
      </c>
      <c r="C7971" s="1" t="s">
        <v>24</v>
      </c>
      <c r="D7971" s="1" t="s">
        <v>9709</v>
      </c>
      <c r="E7971" s="1" t="s">
        <v>12014</v>
      </c>
      <c r="F7971" s="1" t="s">
        <v>82</v>
      </c>
      <c r="G7971" s="1" t="s">
        <v>163</v>
      </c>
    </row>
    <row r="7972" customFormat="false" ht="15" hidden="false" customHeight="true" outlineLevel="0" collapsed="false">
      <c r="A7972" s="1" t="n">
        <v>1997</v>
      </c>
      <c r="C7972" s="1" t="s">
        <v>24</v>
      </c>
      <c r="D7972" s="1" t="s">
        <v>12015</v>
      </c>
      <c r="E7972" s="1" t="s">
        <v>1934</v>
      </c>
      <c r="F7972" s="1" t="s">
        <v>10930</v>
      </c>
      <c r="G7972" s="1" t="s">
        <v>148</v>
      </c>
    </row>
    <row r="7973" customFormat="false" ht="15" hidden="false" customHeight="true" outlineLevel="0" collapsed="false">
      <c r="A7973" s="1" t="n">
        <v>1813</v>
      </c>
      <c r="B7973" s="1" t="n">
        <v>11</v>
      </c>
      <c r="C7973" s="1" t="s">
        <v>24</v>
      </c>
      <c r="D7973" s="1" t="s">
        <v>12016</v>
      </c>
      <c r="E7973" s="1" t="s">
        <v>12017</v>
      </c>
      <c r="F7973" s="1" t="s">
        <v>89</v>
      </c>
      <c r="G7973" s="1" t="s">
        <v>295</v>
      </c>
      <c r="H7973" s="1" t="s">
        <v>102</v>
      </c>
    </row>
    <row r="7974" customFormat="false" ht="15" hidden="false" customHeight="true" outlineLevel="0" collapsed="false">
      <c r="A7974" s="1" t="n">
        <v>7262</v>
      </c>
      <c r="C7974" s="1" t="s">
        <v>24</v>
      </c>
      <c r="D7974" s="1" t="s">
        <v>12018</v>
      </c>
      <c r="E7974" s="1" t="s">
        <v>12019</v>
      </c>
      <c r="F7974" s="1" t="s">
        <v>79</v>
      </c>
      <c r="G7974" s="1" t="s">
        <v>1928</v>
      </c>
    </row>
    <row r="7975" customFormat="false" ht="15" hidden="false" customHeight="true" outlineLevel="0" collapsed="false">
      <c r="A7975" s="1" t="n">
        <v>1192</v>
      </c>
      <c r="C7975" s="1" t="s">
        <v>24</v>
      </c>
      <c r="D7975" s="1" t="s">
        <v>12020</v>
      </c>
      <c r="E7975" s="1" t="s">
        <v>12021</v>
      </c>
      <c r="F7975" s="1" t="s">
        <v>79</v>
      </c>
    </row>
    <row r="7976" customFormat="false" ht="15" hidden="false" customHeight="true" outlineLevel="0" collapsed="false">
      <c r="A7976" s="1" t="n">
        <v>1997</v>
      </c>
      <c r="C7976" s="1" t="s">
        <v>24</v>
      </c>
      <c r="D7976" s="1" t="s">
        <v>12022</v>
      </c>
      <c r="E7976" s="1" t="s">
        <v>1934</v>
      </c>
      <c r="F7976" s="1" t="s">
        <v>10930</v>
      </c>
      <c r="G7976" s="1" t="s">
        <v>148</v>
      </c>
    </row>
    <row r="7977" customFormat="false" ht="15" hidden="false" customHeight="true" outlineLevel="0" collapsed="false">
      <c r="A7977" s="1" t="n">
        <v>4087</v>
      </c>
      <c r="C7977" s="1" t="s">
        <v>24</v>
      </c>
      <c r="D7977" s="1" t="s">
        <v>6543</v>
      </c>
      <c r="E7977" s="1" t="s">
        <v>12023</v>
      </c>
      <c r="F7977" s="1" t="s">
        <v>95</v>
      </c>
      <c r="G7977" s="1" t="s">
        <v>163</v>
      </c>
    </row>
    <row r="7978" customFormat="false" ht="15" hidden="false" customHeight="true" outlineLevel="0" collapsed="false">
      <c r="A7978" s="1" t="n">
        <v>1618</v>
      </c>
      <c r="B7978" s="1" t="n">
        <v>0</v>
      </c>
      <c r="C7978" s="1" t="s">
        <v>25</v>
      </c>
      <c r="D7978" s="1" t="s">
        <v>10330</v>
      </c>
      <c r="E7978" s="1" t="s">
        <v>12024</v>
      </c>
      <c r="F7978" s="1" t="s">
        <v>96</v>
      </c>
      <c r="G7978" s="1" t="s">
        <v>163</v>
      </c>
      <c r="H7978" s="1" t="s">
        <v>102</v>
      </c>
    </row>
    <row r="7979" customFormat="false" ht="15" hidden="false" customHeight="true" outlineLevel="0" collapsed="false">
      <c r="A7979" s="1" t="n">
        <v>153</v>
      </c>
      <c r="B7979" s="1" t="n">
        <v>9.47</v>
      </c>
      <c r="C7979" s="1" t="s">
        <v>25</v>
      </c>
      <c r="D7979" s="1" t="s">
        <v>12025</v>
      </c>
      <c r="E7979" s="1" t="s">
        <v>12026</v>
      </c>
      <c r="F7979" s="1" t="s">
        <v>79</v>
      </c>
      <c r="G7979" s="1" t="s">
        <v>461</v>
      </c>
      <c r="H7979" s="1" t="s">
        <v>102</v>
      </c>
    </row>
    <row r="7980" customFormat="false" ht="15" hidden="false" customHeight="true" outlineLevel="0" collapsed="false">
      <c r="A7980" s="1" t="n">
        <v>1036</v>
      </c>
      <c r="C7980" s="1" t="s">
        <v>24</v>
      </c>
      <c r="D7980" s="1" t="s">
        <v>12027</v>
      </c>
      <c r="E7980" s="1" t="s">
        <v>12028</v>
      </c>
      <c r="F7980" s="1" t="s">
        <v>81</v>
      </c>
      <c r="G7980" s="1" t="s">
        <v>173</v>
      </c>
    </row>
    <row r="7981" customFormat="false" ht="15" hidden="false" customHeight="true" outlineLevel="0" collapsed="false">
      <c r="A7981" s="1" t="n">
        <v>2769</v>
      </c>
      <c r="C7981" s="1" t="s">
        <v>24</v>
      </c>
      <c r="D7981" s="1" t="s">
        <v>12029</v>
      </c>
      <c r="E7981" s="1" t="s">
        <v>12030</v>
      </c>
      <c r="F7981" s="1" t="s">
        <v>835</v>
      </c>
      <c r="G7981" s="1" t="s">
        <v>295</v>
      </c>
    </row>
    <row r="7982" customFormat="false" ht="15" hidden="false" customHeight="true" outlineLevel="0" collapsed="false">
      <c r="A7982" s="1" t="n">
        <v>1345</v>
      </c>
      <c r="B7982" s="1" t="n">
        <v>15</v>
      </c>
      <c r="C7982" s="1" t="s">
        <v>27</v>
      </c>
      <c r="D7982" s="1" t="s">
        <v>12031</v>
      </c>
      <c r="E7982" s="1" t="s">
        <v>12011</v>
      </c>
      <c r="F7982" s="1" t="s">
        <v>80</v>
      </c>
      <c r="G7982" s="1" t="s">
        <v>145</v>
      </c>
      <c r="H7982" s="1" t="s">
        <v>102</v>
      </c>
    </row>
    <row r="7983" customFormat="false" ht="15" hidden="false" customHeight="true" outlineLevel="0" collapsed="false">
      <c r="A7983" s="1" t="n">
        <v>4646</v>
      </c>
      <c r="C7983" s="1" t="s">
        <v>24</v>
      </c>
      <c r="D7983" s="1" t="s">
        <v>12032</v>
      </c>
      <c r="E7983" s="1" t="s">
        <v>12033</v>
      </c>
      <c r="F7983" s="1" t="s">
        <v>81</v>
      </c>
      <c r="G7983" s="1" t="s">
        <v>461</v>
      </c>
    </row>
    <row r="7984" customFormat="false" ht="15" hidden="false" customHeight="true" outlineLevel="0" collapsed="false">
      <c r="A7984" s="1" t="n">
        <v>350</v>
      </c>
      <c r="C7984" s="1" t="s">
        <v>24</v>
      </c>
      <c r="D7984" s="1" t="s">
        <v>12034</v>
      </c>
      <c r="E7984" s="1" t="s">
        <v>56</v>
      </c>
      <c r="F7984" s="1" t="s">
        <v>79</v>
      </c>
    </row>
    <row r="7985" customFormat="false" ht="15" hidden="false" customHeight="true" outlineLevel="0" collapsed="false">
      <c r="A7985" s="1" t="n">
        <v>751</v>
      </c>
      <c r="C7985" s="1" t="s">
        <v>25</v>
      </c>
      <c r="D7985" s="1" t="s">
        <v>224</v>
      </c>
      <c r="E7985" s="1" t="s">
        <v>12035</v>
      </c>
      <c r="F7985" s="1" t="s">
        <v>79</v>
      </c>
      <c r="G7985" s="1" t="s">
        <v>196</v>
      </c>
    </row>
    <row r="7986" customFormat="false" ht="15" hidden="false" customHeight="true" outlineLevel="0" collapsed="false">
      <c r="A7986" s="1" t="n">
        <v>2891</v>
      </c>
      <c r="C7986" s="1" t="s">
        <v>24</v>
      </c>
      <c r="D7986" s="1" t="s">
        <v>37</v>
      </c>
      <c r="E7986" s="1" t="s">
        <v>12036</v>
      </c>
      <c r="F7986" s="1" t="s">
        <v>79</v>
      </c>
      <c r="G7986" s="1" t="s">
        <v>173</v>
      </c>
    </row>
    <row r="7987" customFormat="false" ht="15" hidden="false" customHeight="true" outlineLevel="0" collapsed="false">
      <c r="A7987" s="1" t="n">
        <v>1074</v>
      </c>
      <c r="C7987" s="1" t="s">
        <v>25</v>
      </c>
      <c r="D7987" s="1" t="s">
        <v>12037</v>
      </c>
      <c r="E7987" s="1" t="s">
        <v>12038</v>
      </c>
      <c r="F7987" s="1" t="s">
        <v>79</v>
      </c>
      <c r="G7987" s="1" t="s">
        <v>196</v>
      </c>
    </row>
    <row r="7988" customFormat="false" ht="15" hidden="false" customHeight="true" outlineLevel="0" collapsed="false">
      <c r="A7988" s="1" t="n">
        <v>965</v>
      </c>
      <c r="C7988" s="1" t="s">
        <v>24</v>
      </c>
      <c r="D7988" s="1" t="s">
        <v>224</v>
      </c>
      <c r="E7988" s="1" t="s">
        <v>12039</v>
      </c>
      <c r="F7988" s="1" t="s">
        <v>81</v>
      </c>
      <c r="G7988" s="1" t="s">
        <v>196</v>
      </c>
    </row>
    <row r="7989" customFormat="false" ht="15" hidden="false" customHeight="true" outlineLevel="0" collapsed="false">
      <c r="A7989" s="1" t="n">
        <v>2539</v>
      </c>
      <c r="C7989" s="1" t="s">
        <v>24</v>
      </c>
      <c r="D7989" s="1" t="s">
        <v>224</v>
      </c>
      <c r="E7989" s="1" t="s">
        <v>12040</v>
      </c>
      <c r="F7989" s="1" t="s">
        <v>358</v>
      </c>
      <c r="G7989" s="1" t="s">
        <v>196</v>
      </c>
    </row>
    <row r="7990" customFormat="false" ht="15" hidden="false" customHeight="true" outlineLevel="0" collapsed="false">
      <c r="A7990" s="1" t="n">
        <v>4371</v>
      </c>
      <c r="C7990" s="1" t="s">
        <v>24</v>
      </c>
      <c r="D7990" s="1" t="s">
        <v>49</v>
      </c>
      <c r="E7990" s="1" t="s">
        <v>12041</v>
      </c>
      <c r="F7990" s="1" t="s">
        <v>835</v>
      </c>
      <c r="G7990" s="1" t="s">
        <v>196</v>
      </c>
    </row>
    <row r="7991" customFormat="false" ht="15" hidden="false" customHeight="true" outlineLevel="0" collapsed="false">
      <c r="A7991" s="1" t="n">
        <v>3283</v>
      </c>
      <c r="C7991" s="1" t="s">
        <v>24</v>
      </c>
      <c r="D7991" s="1" t="s">
        <v>37</v>
      </c>
      <c r="E7991" s="1" t="s">
        <v>12042</v>
      </c>
      <c r="F7991" s="1" t="s">
        <v>79</v>
      </c>
      <c r="G7991" s="1" t="s">
        <v>173</v>
      </c>
    </row>
    <row r="7992" customFormat="false" ht="15" hidden="false" customHeight="true" outlineLevel="0" collapsed="false">
      <c r="A7992" s="1" t="n">
        <v>3009</v>
      </c>
      <c r="C7992" s="1" t="s">
        <v>24</v>
      </c>
      <c r="D7992" s="1" t="s">
        <v>12043</v>
      </c>
      <c r="E7992" s="1" t="s">
        <v>59</v>
      </c>
      <c r="F7992" s="1" t="s">
        <v>79</v>
      </c>
    </row>
    <row r="7993" customFormat="false" ht="15" hidden="false" customHeight="true" outlineLevel="0" collapsed="false">
      <c r="A7993" s="1" t="n">
        <v>1531</v>
      </c>
      <c r="C7993" s="1" t="s">
        <v>24</v>
      </c>
      <c r="D7993" s="1" t="s">
        <v>12044</v>
      </c>
      <c r="E7993" s="1" t="s">
        <v>12045</v>
      </c>
      <c r="F7993" s="1" t="s">
        <v>394</v>
      </c>
    </row>
    <row r="7994" customFormat="false" ht="15" hidden="false" customHeight="true" outlineLevel="0" collapsed="false">
      <c r="A7994" s="1" t="n">
        <v>3975</v>
      </c>
      <c r="C7994" s="1" t="s">
        <v>24</v>
      </c>
      <c r="D7994" s="1" t="s">
        <v>224</v>
      </c>
      <c r="E7994" s="1" t="s">
        <v>12046</v>
      </c>
      <c r="F7994" s="1" t="s">
        <v>79</v>
      </c>
      <c r="G7994" s="1" t="s">
        <v>196</v>
      </c>
    </row>
    <row r="7995" customFormat="false" ht="15" hidden="false" customHeight="true" outlineLevel="0" collapsed="false">
      <c r="A7995" s="1" t="n">
        <v>1347</v>
      </c>
      <c r="B7995" s="1" t="n">
        <v>80000</v>
      </c>
      <c r="C7995" s="1" t="s">
        <v>24</v>
      </c>
      <c r="D7995" s="1" t="s">
        <v>37</v>
      </c>
      <c r="E7995" s="1" t="s">
        <v>12047</v>
      </c>
      <c r="F7995" s="1" t="s">
        <v>118</v>
      </c>
      <c r="G7995" s="1" t="s">
        <v>173</v>
      </c>
      <c r="H7995" s="1" t="s">
        <v>105</v>
      </c>
    </row>
    <row r="7996" customFormat="false" ht="15" hidden="false" customHeight="true" outlineLevel="0" collapsed="false">
      <c r="A7996" s="1" t="n">
        <v>2252</v>
      </c>
      <c r="C7996" s="1" t="s">
        <v>24</v>
      </c>
      <c r="D7996" s="1" t="s">
        <v>224</v>
      </c>
      <c r="E7996" s="1" t="s">
        <v>12048</v>
      </c>
      <c r="F7996" s="1" t="s">
        <v>79</v>
      </c>
      <c r="G7996" s="1" t="s">
        <v>196</v>
      </c>
    </row>
    <row r="7997" customFormat="false" ht="15" hidden="false" customHeight="true" outlineLevel="0" collapsed="false">
      <c r="A7997" s="1" t="n">
        <v>689</v>
      </c>
      <c r="C7997" s="1" t="s">
        <v>24</v>
      </c>
      <c r="D7997" s="1" t="s">
        <v>224</v>
      </c>
      <c r="E7997" s="1" t="s">
        <v>12049</v>
      </c>
      <c r="F7997" s="1" t="s">
        <v>79</v>
      </c>
      <c r="G7997" s="1" t="s">
        <v>196</v>
      </c>
    </row>
    <row r="7998" customFormat="false" ht="15" hidden="false" customHeight="true" outlineLevel="0" collapsed="false">
      <c r="A7998" s="1" t="n">
        <v>1296</v>
      </c>
      <c r="B7998" s="1" t="n">
        <v>80000</v>
      </c>
      <c r="C7998" s="1" t="s">
        <v>24</v>
      </c>
      <c r="D7998" s="1" t="s">
        <v>37</v>
      </c>
      <c r="E7998" s="1" t="s">
        <v>12050</v>
      </c>
      <c r="F7998" s="1" t="s">
        <v>118</v>
      </c>
      <c r="G7998" s="1" t="s">
        <v>173</v>
      </c>
      <c r="H7998" s="1" t="s">
        <v>105</v>
      </c>
    </row>
    <row r="7999" customFormat="false" ht="15" hidden="false" customHeight="true" outlineLevel="0" collapsed="false">
      <c r="A7999" s="1" t="n">
        <v>2780</v>
      </c>
      <c r="C7999" s="1" t="s">
        <v>24</v>
      </c>
      <c r="D7999" s="1" t="s">
        <v>256</v>
      </c>
      <c r="E7999" s="1" t="s">
        <v>12051</v>
      </c>
      <c r="F7999" s="1" t="s">
        <v>82</v>
      </c>
      <c r="G7999" s="1" t="s">
        <v>196</v>
      </c>
    </row>
    <row r="8000" customFormat="false" ht="15" hidden="false" customHeight="true" outlineLevel="0" collapsed="false">
      <c r="A8000" s="1" t="n">
        <v>2576</v>
      </c>
      <c r="C8000" s="1" t="s">
        <v>26</v>
      </c>
      <c r="D8000" s="1" t="s">
        <v>390</v>
      </c>
      <c r="E8000" s="1" t="s">
        <v>12052</v>
      </c>
      <c r="F8000" s="1" t="s">
        <v>1257</v>
      </c>
      <c r="G8000" s="1" t="s">
        <v>196</v>
      </c>
    </row>
    <row r="8001" customFormat="false" ht="15" hidden="false" customHeight="true" outlineLevel="0" collapsed="false">
      <c r="A8001" s="1" t="n">
        <v>2054</v>
      </c>
      <c r="C8001" s="1" t="s">
        <v>24</v>
      </c>
      <c r="D8001" s="1" t="s">
        <v>49</v>
      </c>
      <c r="E8001" s="1" t="s">
        <v>12053</v>
      </c>
      <c r="F8001" s="1" t="s">
        <v>79</v>
      </c>
      <c r="G8001" s="1" t="s">
        <v>196</v>
      </c>
    </row>
    <row r="8002" customFormat="false" ht="15" hidden="false" customHeight="true" outlineLevel="0" collapsed="false">
      <c r="A8002" s="1" t="n">
        <v>1573</v>
      </c>
      <c r="C8002" s="1" t="s">
        <v>25</v>
      </c>
      <c r="D8002" s="1" t="s">
        <v>12054</v>
      </c>
      <c r="E8002" s="1" t="s">
        <v>12055</v>
      </c>
      <c r="F8002" s="1" t="s">
        <v>49</v>
      </c>
    </row>
    <row r="8003" customFormat="false" ht="15" hidden="false" customHeight="true" outlineLevel="0" collapsed="false">
      <c r="A8003" s="1" t="n">
        <v>2242</v>
      </c>
      <c r="B8003" s="1" t="n">
        <v>70000</v>
      </c>
      <c r="C8003" s="1" t="s">
        <v>24</v>
      </c>
      <c r="D8003" s="1" t="s">
        <v>37</v>
      </c>
      <c r="E8003" s="1" t="s">
        <v>12056</v>
      </c>
      <c r="F8003" s="1" t="s">
        <v>118</v>
      </c>
      <c r="G8003" s="1" t="s">
        <v>173</v>
      </c>
      <c r="H8003" s="1" t="s">
        <v>104</v>
      </c>
    </row>
    <row r="8004" customFormat="false" ht="15" hidden="false" customHeight="true" outlineLevel="0" collapsed="false">
      <c r="A8004" s="1" t="n">
        <v>3068</v>
      </c>
      <c r="C8004" s="1" t="s">
        <v>24</v>
      </c>
      <c r="D8004" s="1" t="s">
        <v>268</v>
      </c>
      <c r="E8004" s="1" t="s">
        <v>12057</v>
      </c>
      <c r="F8004" s="1" t="s">
        <v>79</v>
      </c>
      <c r="G8004" s="1" t="s">
        <v>196</v>
      </c>
    </row>
    <row r="8005" customFormat="false" ht="15" hidden="false" customHeight="true" outlineLevel="0" collapsed="false">
      <c r="A8005" s="1" t="n">
        <v>2178</v>
      </c>
      <c r="C8005" s="1" t="s">
        <v>24</v>
      </c>
      <c r="D8005" s="1" t="s">
        <v>1730</v>
      </c>
      <c r="E8005" s="1" t="s">
        <v>12058</v>
      </c>
      <c r="F8005" s="1" t="s">
        <v>79</v>
      </c>
      <c r="G8005" s="1" t="s">
        <v>196</v>
      </c>
    </row>
    <row r="8006" customFormat="false" ht="15" hidden="false" customHeight="true" outlineLevel="0" collapsed="false">
      <c r="A8006" s="1" t="n">
        <v>1757</v>
      </c>
      <c r="C8006" s="1" t="s">
        <v>24</v>
      </c>
      <c r="D8006" s="1" t="s">
        <v>12059</v>
      </c>
      <c r="E8006" s="1" t="s">
        <v>12060</v>
      </c>
      <c r="F8006" s="1" t="s">
        <v>83</v>
      </c>
      <c r="G8006" s="1" t="s">
        <v>196</v>
      </c>
    </row>
    <row r="8007" customFormat="false" ht="15" hidden="false" customHeight="true" outlineLevel="0" collapsed="false">
      <c r="A8007" s="1" t="n">
        <v>1549</v>
      </c>
      <c r="B8007" s="1" t="n">
        <v>40600</v>
      </c>
      <c r="C8007" s="1" t="s">
        <v>24</v>
      </c>
      <c r="D8007" s="1" t="s">
        <v>224</v>
      </c>
      <c r="E8007" s="1" t="s">
        <v>12061</v>
      </c>
      <c r="F8007" s="1" t="s">
        <v>358</v>
      </c>
      <c r="G8007" s="1" t="s">
        <v>196</v>
      </c>
      <c r="H8007" s="1" t="s">
        <v>103</v>
      </c>
    </row>
    <row r="8008" customFormat="false" ht="15" hidden="false" customHeight="true" outlineLevel="0" collapsed="false">
      <c r="A8008" s="1" t="n">
        <v>1392</v>
      </c>
      <c r="C8008" s="1" t="s">
        <v>24</v>
      </c>
      <c r="D8008" s="1" t="s">
        <v>49</v>
      </c>
      <c r="E8008" s="1" t="s">
        <v>12062</v>
      </c>
      <c r="F8008" s="1" t="s">
        <v>83</v>
      </c>
      <c r="G8008" s="1" t="s">
        <v>196</v>
      </c>
    </row>
    <row r="8009" customFormat="false" ht="15" hidden="false" customHeight="true" outlineLevel="0" collapsed="false">
      <c r="A8009" s="1" t="n">
        <v>1582</v>
      </c>
      <c r="C8009" s="1" t="s">
        <v>24</v>
      </c>
      <c r="D8009" s="1" t="s">
        <v>12063</v>
      </c>
      <c r="E8009" s="1" t="s">
        <v>12064</v>
      </c>
      <c r="F8009" s="1" t="s">
        <v>12065</v>
      </c>
    </row>
    <row r="8010" customFormat="false" ht="15" hidden="false" customHeight="true" outlineLevel="0" collapsed="false">
      <c r="A8010" s="1" t="n">
        <v>1511</v>
      </c>
      <c r="B8010" s="1" t="n">
        <v>35000</v>
      </c>
      <c r="C8010" s="1" t="s">
        <v>24</v>
      </c>
      <c r="D8010" s="1" t="s">
        <v>1475</v>
      </c>
      <c r="E8010" s="1" t="s">
        <v>12066</v>
      </c>
      <c r="F8010" s="1" t="s">
        <v>1202</v>
      </c>
      <c r="G8010" s="1" t="s">
        <v>196</v>
      </c>
      <c r="H8010" s="1" t="s">
        <v>102</v>
      </c>
    </row>
    <row r="8011" customFormat="false" ht="15" hidden="false" customHeight="true" outlineLevel="0" collapsed="false">
      <c r="A8011" s="1" t="n">
        <v>846</v>
      </c>
      <c r="B8011" s="1" t="n">
        <v>37440</v>
      </c>
      <c r="C8011" s="1" t="s">
        <v>25</v>
      </c>
      <c r="D8011" s="1" t="s">
        <v>224</v>
      </c>
      <c r="E8011" s="1" t="s">
        <v>12067</v>
      </c>
      <c r="F8011" s="1" t="s">
        <v>79</v>
      </c>
      <c r="G8011" s="1" t="s">
        <v>196</v>
      </c>
      <c r="H8011" s="1" t="s">
        <v>102</v>
      </c>
    </row>
    <row r="8012" customFormat="false" ht="15" hidden="false" customHeight="true" outlineLevel="0" collapsed="false">
      <c r="A8012" s="1" t="n">
        <v>1482</v>
      </c>
      <c r="C8012" s="1" t="s">
        <v>24</v>
      </c>
      <c r="D8012" s="1" t="s">
        <v>49</v>
      </c>
      <c r="E8012" s="1" t="s">
        <v>12068</v>
      </c>
      <c r="F8012" s="1" t="s">
        <v>81</v>
      </c>
      <c r="G8012" s="1" t="s">
        <v>196</v>
      </c>
    </row>
    <row r="8013" customFormat="false" ht="15" hidden="false" customHeight="true" outlineLevel="0" collapsed="false">
      <c r="A8013" s="1" t="n">
        <v>2790</v>
      </c>
      <c r="C8013" s="1" t="s">
        <v>26</v>
      </c>
      <c r="D8013" s="1" t="s">
        <v>37</v>
      </c>
      <c r="E8013" s="1" t="s">
        <v>12069</v>
      </c>
      <c r="F8013" s="1" t="s">
        <v>79</v>
      </c>
      <c r="G8013" s="1" t="s">
        <v>173</v>
      </c>
    </row>
    <row r="8014" customFormat="false" ht="15" hidden="false" customHeight="true" outlineLevel="0" collapsed="false">
      <c r="A8014" s="1" t="n">
        <v>2564</v>
      </c>
      <c r="C8014" s="1" t="s">
        <v>24</v>
      </c>
      <c r="D8014" s="1" t="s">
        <v>12070</v>
      </c>
      <c r="E8014" s="1" t="s">
        <v>12071</v>
      </c>
      <c r="F8014" s="1" t="s">
        <v>84</v>
      </c>
      <c r="G8014" s="1" t="s">
        <v>196</v>
      </c>
    </row>
    <row r="8015" customFormat="false" ht="15" hidden="false" customHeight="true" outlineLevel="0" collapsed="false">
      <c r="A8015" s="1" t="n">
        <v>5064</v>
      </c>
      <c r="C8015" s="1" t="s">
        <v>25</v>
      </c>
      <c r="D8015" s="1" t="s">
        <v>12072</v>
      </c>
      <c r="E8015" s="1" t="s">
        <v>12073</v>
      </c>
      <c r="F8015" s="1" t="s">
        <v>79</v>
      </c>
      <c r="G8015" s="1" t="s">
        <v>196</v>
      </c>
    </row>
    <row r="8016" customFormat="false" ht="15" hidden="false" customHeight="true" outlineLevel="0" collapsed="false">
      <c r="A8016" s="1" t="n">
        <v>1477</v>
      </c>
      <c r="B8016" s="1" t="n">
        <v>65000</v>
      </c>
      <c r="C8016" s="1" t="s">
        <v>24</v>
      </c>
      <c r="D8016" s="1" t="s">
        <v>37</v>
      </c>
      <c r="E8016" s="1" t="s">
        <v>12074</v>
      </c>
      <c r="F8016" s="1" t="s">
        <v>79</v>
      </c>
      <c r="G8016" s="1" t="s">
        <v>173</v>
      </c>
      <c r="H8016" s="1" t="s">
        <v>104</v>
      </c>
    </row>
    <row r="8017" customFormat="false" ht="15" hidden="false" customHeight="true" outlineLevel="0" collapsed="false">
      <c r="A8017" s="1" t="n">
        <v>2662</v>
      </c>
      <c r="C8017" s="1" t="s">
        <v>24</v>
      </c>
      <c r="D8017" s="1" t="s">
        <v>224</v>
      </c>
      <c r="E8017" s="1" t="s">
        <v>12075</v>
      </c>
      <c r="F8017" s="1" t="s">
        <v>90</v>
      </c>
      <c r="G8017" s="1" t="s">
        <v>196</v>
      </c>
    </row>
    <row r="8018" customFormat="false" ht="15" hidden="false" customHeight="true" outlineLevel="0" collapsed="false">
      <c r="A8018" s="1" t="n">
        <v>3184</v>
      </c>
      <c r="C8018" s="1" t="s">
        <v>24</v>
      </c>
      <c r="D8018" s="1" t="s">
        <v>12076</v>
      </c>
      <c r="E8018" s="1" t="s">
        <v>12077</v>
      </c>
      <c r="F8018" s="1" t="s">
        <v>81</v>
      </c>
      <c r="G8018" s="1" t="s">
        <v>196</v>
      </c>
    </row>
    <row r="8019" customFormat="false" ht="15" hidden="false" customHeight="true" outlineLevel="0" collapsed="false">
      <c r="A8019" s="1" t="n">
        <v>5257</v>
      </c>
      <c r="C8019" s="1" t="s">
        <v>24</v>
      </c>
      <c r="D8019" s="1" t="s">
        <v>49</v>
      </c>
      <c r="E8019" s="1" t="s">
        <v>12078</v>
      </c>
      <c r="F8019" s="1" t="s">
        <v>79</v>
      </c>
      <c r="G8019" s="1" t="s">
        <v>196</v>
      </c>
    </row>
    <row r="8020" customFormat="false" ht="15" hidden="false" customHeight="true" outlineLevel="0" collapsed="false">
      <c r="A8020" s="1" t="n">
        <v>999</v>
      </c>
      <c r="C8020" s="1" t="s">
        <v>25</v>
      </c>
      <c r="D8020" s="1" t="s">
        <v>224</v>
      </c>
      <c r="E8020" s="1" t="s">
        <v>12079</v>
      </c>
      <c r="F8020" s="1" t="s">
        <v>79</v>
      </c>
      <c r="G8020" s="1" t="s">
        <v>196</v>
      </c>
    </row>
    <row r="8021" customFormat="false" ht="15" hidden="false" customHeight="true" outlineLevel="0" collapsed="false">
      <c r="A8021" s="1" t="n">
        <v>1721</v>
      </c>
      <c r="C8021" s="1" t="s">
        <v>24</v>
      </c>
      <c r="D8021" s="1" t="s">
        <v>12080</v>
      </c>
      <c r="E8021" s="1" t="s">
        <v>12081</v>
      </c>
      <c r="F8021" s="1" t="s">
        <v>89</v>
      </c>
      <c r="G8021" s="1" t="s">
        <v>196</v>
      </c>
    </row>
    <row r="8022" customFormat="false" ht="15" hidden="false" customHeight="true" outlineLevel="0" collapsed="false">
      <c r="A8022" s="1" t="n">
        <v>3778</v>
      </c>
      <c r="C8022" s="1" t="s">
        <v>24</v>
      </c>
      <c r="D8022" s="1" t="s">
        <v>12082</v>
      </c>
      <c r="E8022" s="1" t="s">
        <v>12083</v>
      </c>
      <c r="F8022" s="1" t="s">
        <v>79</v>
      </c>
      <c r="G8022" s="1" t="s">
        <v>196</v>
      </c>
    </row>
    <row r="8023" customFormat="false" ht="15" hidden="false" customHeight="true" outlineLevel="0" collapsed="false">
      <c r="A8023" s="1" t="n">
        <v>1866</v>
      </c>
      <c r="B8023" s="1" t="n">
        <v>80000</v>
      </c>
      <c r="C8023" s="1" t="s">
        <v>24</v>
      </c>
      <c r="D8023" s="1" t="s">
        <v>37</v>
      </c>
      <c r="E8023" s="1" t="s">
        <v>12084</v>
      </c>
      <c r="F8023" s="1" t="s">
        <v>118</v>
      </c>
      <c r="G8023" s="1" t="s">
        <v>173</v>
      </c>
      <c r="H8023" s="1" t="s">
        <v>105</v>
      </c>
    </row>
    <row r="8024" customFormat="false" ht="15" hidden="false" customHeight="true" outlineLevel="0" collapsed="false">
      <c r="A8024" s="1" t="n">
        <v>1945</v>
      </c>
      <c r="C8024" s="1" t="s">
        <v>24</v>
      </c>
      <c r="D8024" s="1" t="s">
        <v>1423</v>
      </c>
      <c r="E8024" s="1" t="s">
        <v>12085</v>
      </c>
      <c r="F8024" s="1" t="s">
        <v>79</v>
      </c>
      <c r="G8024" s="1" t="s">
        <v>196</v>
      </c>
    </row>
    <row r="8025" customFormat="false" ht="15" hidden="false" customHeight="true" outlineLevel="0" collapsed="false">
      <c r="A8025" s="1" t="n">
        <v>1820</v>
      </c>
      <c r="B8025" s="1" t="n">
        <v>15</v>
      </c>
      <c r="C8025" s="1" t="s">
        <v>25</v>
      </c>
      <c r="D8025" s="1" t="s">
        <v>224</v>
      </c>
      <c r="E8025" s="1" t="s">
        <v>12086</v>
      </c>
      <c r="F8025" s="1" t="s">
        <v>79</v>
      </c>
      <c r="G8025" s="1" t="s">
        <v>196</v>
      </c>
      <c r="H8025" s="1" t="s">
        <v>102</v>
      </c>
    </row>
    <row r="8026" customFormat="false" ht="15" hidden="false" customHeight="true" outlineLevel="0" collapsed="false">
      <c r="A8026" s="1" t="n">
        <v>1394</v>
      </c>
      <c r="B8026" s="1" t="n">
        <v>85000</v>
      </c>
      <c r="C8026" s="1" t="s">
        <v>24</v>
      </c>
      <c r="D8026" s="1" t="s">
        <v>37</v>
      </c>
      <c r="E8026" s="1" t="s">
        <v>12087</v>
      </c>
      <c r="F8026" s="1" t="s">
        <v>118</v>
      </c>
      <c r="G8026" s="1" t="s">
        <v>173</v>
      </c>
      <c r="H8026" s="1" t="s">
        <v>105</v>
      </c>
    </row>
    <row r="8027" customFormat="false" ht="15" hidden="false" customHeight="true" outlineLevel="0" collapsed="false">
      <c r="A8027" s="1" t="n">
        <v>4643</v>
      </c>
      <c r="C8027" s="1" t="s">
        <v>24</v>
      </c>
      <c r="D8027" s="1" t="s">
        <v>972</v>
      </c>
      <c r="E8027" s="1" t="s">
        <v>2665</v>
      </c>
      <c r="F8027" s="1" t="s">
        <v>394</v>
      </c>
      <c r="G8027" s="1" t="s">
        <v>196</v>
      </c>
    </row>
    <row r="8028" customFormat="false" ht="15" hidden="false" customHeight="true" outlineLevel="0" collapsed="false">
      <c r="A8028" s="1" t="n">
        <v>1293</v>
      </c>
      <c r="B8028" s="1" t="n">
        <v>80000</v>
      </c>
      <c r="C8028" s="1" t="s">
        <v>24</v>
      </c>
      <c r="D8028" s="1" t="s">
        <v>37</v>
      </c>
      <c r="E8028" s="1" t="s">
        <v>12088</v>
      </c>
      <c r="F8028" s="1" t="s">
        <v>118</v>
      </c>
      <c r="G8028" s="1" t="s">
        <v>173</v>
      </c>
      <c r="H8028" s="1" t="s">
        <v>105</v>
      </c>
    </row>
    <row r="8029" customFormat="false" ht="15" hidden="false" customHeight="true" outlineLevel="0" collapsed="false">
      <c r="A8029" s="1" t="n">
        <v>2669</v>
      </c>
      <c r="B8029" s="1" t="n">
        <v>37200</v>
      </c>
      <c r="C8029" s="1" t="s">
        <v>24</v>
      </c>
      <c r="D8029" s="1" t="s">
        <v>224</v>
      </c>
      <c r="E8029" s="1" t="s">
        <v>12089</v>
      </c>
      <c r="F8029" s="1" t="s">
        <v>358</v>
      </c>
      <c r="G8029" s="1" t="s">
        <v>196</v>
      </c>
      <c r="H8029" s="1" t="s">
        <v>102</v>
      </c>
    </row>
    <row r="8030" customFormat="false" ht="15" hidden="false" customHeight="true" outlineLevel="0" collapsed="false">
      <c r="A8030" s="1" t="n">
        <v>7574</v>
      </c>
      <c r="C8030" s="1" t="s">
        <v>24</v>
      </c>
      <c r="D8030" s="1" t="s">
        <v>11795</v>
      </c>
      <c r="E8030" s="1" t="s">
        <v>12090</v>
      </c>
      <c r="F8030" s="1" t="s">
        <v>79</v>
      </c>
      <c r="G8030" s="1" t="s">
        <v>196</v>
      </c>
    </row>
    <row r="8031" customFormat="false" ht="15" hidden="false" customHeight="true" outlineLevel="0" collapsed="false">
      <c r="A8031" s="1" t="n">
        <v>894</v>
      </c>
      <c r="B8031" s="1" t="n">
        <v>40000</v>
      </c>
      <c r="C8031" s="1" t="s">
        <v>25</v>
      </c>
      <c r="D8031" s="1" t="s">
        <v>224</v>
      </c>
      <c r="E8031" s="1" t="s">
        <v>12091</v>
      </c>
      <c r="F8031" s="1" t="s">
        <v>79</v>
      </c>
      <c r="G8031" s="1" t="s">
        <v>196</v>
      </c>
      <c r="H8031" s="1" t="s">
        <v>103</v>
      </c>
    </row>
    <row r="8032" customFormat="false" ht="15" hidden="false" customHeight="true" outlineLevel="0" collapsed="false">
      <c r="A8032" s="1" t="n">
        <v>5244</v>
      </c>
      <c r="C8032" s="1" t="s">
        <v>24</v>
      </c>
      <c r="D8032" s="1" t="s">
        <v>12092</v>
      </c>
      <c r="E8032" s="1" t="s">
        <v>56</v>
      </c>
      <c r="F8032" s="1" t="s">
        <v>79</v>
      </c>
      <c r="G8032" s="1" t="s">
        <v>196</v>
      </c>
    </row>
    <row r="8033" customFormat="false" ht="15" hidden="false" customHeight="true" outlineLevel="0" collapsed="false">
      <c r="A8033" s="1" t="n">
        <v>2458</v>
      </c>
      <c r="C8033" s="1" t="s">
        <v>24</v>
      </c>
      <c r="D8033" s="1" t="s">
        <v>12093</v>
      </c>
      <c r="E8033" s="1" t="s">
        <v>12094</v>
      </c>
      <c r="F8033" s="1" t="s">
        <v>97</v>
      </c>
    </row>
    <row r="8034" customFormat="false" ht="15" hidden="false" customHeight="true" outlineLevel="0" collapsed="false">
      <c r="A8034" s="1" t="n">
        <v>3283</v>
      </c>
      <c r="C8034" s="1" t="s">
        <v>24</v>
      </c>
      <c r="D8034" s="1" t="s">
        <v>5910</v>
      </c>
      <c r="E8034" s="1" t="s">
        <v>12095</v>
      </c>
      <c r="F8034" s="1" t="s">
        <v>79</v>
      </c>
      <c r="G8034" s="1" t="s">
        <v>265</v>
      </c>
    </row>
    <row r="8035" customFormat="false" ht="15" hidden="false" customHeight="true" outlineLevel="0" collapsed="false">
      <c r="A8035" s="1" t="n">
        <v>2387</v>
      </c>
      <c r="C8035" s="1" t="s">
        <v>24</v>
      </c>
      <c r="D8035" s="1" t="s">
        <v>12096</v>
      </c>
      <c r="E8035" s="1" t="s">
        <v>12097</v>
      </c>
      <c r="F8035" s="1" t="s">
        <v>79</v>
      </c>
      <c r="G8035" s="1" t="s">
        <v>146</v>
      </c>
    </row>
    <row r="8036" customFormat="false" ht="15" hidden="false" customHeight="true" outlineLevel="0" collapsed="false">
      <c r="A8036" s="1" t="n">
        <v>3283</v>
      </c>
      <c r="C8036" s="1" t="s">
        <v>24</v>
      </c>
      <c r="D8036" s="1" t="s">
        <v>12098</v>
      </c>
      <c r="E8036" s="1" t="s">
        <v>12099</v>
      </c>
      <c r="F8036" s="1" t="s">
        <v>79</v>
      </c>
      <c r="G8036" s="1" t="s">
        <v>146</v>
      </c>
    </row>
    <row r="8037" customFormat="false" ht="15" hidden="false" customHeight="true" outlineLevel="0" collapsed="false">
      <c r="A8037" s="1" t="n">
        <v>2745</v>
      </c>
      <c r="C8037" s="1" t="s">
        <v>24</v>
      </c>
      <c r="D8037" s="1" t="s">
        <v>12100</v>
      </c>
      <c r="E8037" s="1" t="s">
        <v>12101</v>
      </c>
      <c r="F8037" s="1" t="s">
        <v>79</v>
      </c>
      <c r="G8037" s="1" t="s">
        <v>147</v>
      </c>
    </row>
    <row r="8038" customFormat="false" ht="15" hidden="false" customHeight="true" outlineLevel="0" collapsed="false">
      <c r="A8038" s="1" t="n">
        <v>2443</v>
      </c>
      <c r="C8038" s="1" t="s">
        <v>24</v>
      </c>
      <c r="D8038" s="1" t="s">
        <v>12102</v>
      </c>
      <c r="E8038" s="1" t="s">
        <v>704</v>
      </c>
      <c r="F8038" s="1" t="s">
        <v>79</v>
      </c>
      <c r="G8038" s="1" t="s">
        <v>184</v>
      </c>
    </row>
    <row r="8039" customFormat="false" ht="15" hidden="false" customHeight="true" outlineLevel="0" collapsed="false">
      <c r="A8039" s="1" t="n">
        <v>2848</v>
      </c>
      <c r="C8039" s="1" t="s">
        <v>24</v>
      </c>
      <c r="D8039" s="1" t="s">
        <v>12103</v>
      </c>
      <c r="E8039" s="1" t="s">
        <v>12104</v>
      </c>
      <c r="F8039" s="1" t="s">
        <v>12105</v>
      </c>
      <c r="G8039" s="1" t="s">
        <v>184</v>
      </c>
    </row>
    <row r="8040" customFormat="false" ht="15" hidden="false" customHeight="true" outlineLevel="0" collapsed="false">
      <c r="A8040" s="1" t="n">
        <v>1020</v>
      </c>
      <c r="B8040" s="1" t="n">
        <v>100000</v>
      </c>
      <c r="C8040" s="1" t="s">
        <v>24</v>
      </c>
      <c r="D8040" s="1" t="s">
        <v>12106</v>
      </c>
      <c r="E8040" s="1" t="s">
        <v>12107</v>
      </c>
      <c r="F8040" s="1" t="s">
        <v>79</v>
      </c>
      <c r="G8040" s="1" t="s">
        <v>127</v>
      </c>
      <c r="H8040" s="1" t="s">
        <v>106</v>
      </c>
    </row>
    <row r="8041" customFormat="false" ht="15" hidden="false" customHeight="true" outlineLevel="0" collapsed="false">
      <c r="A8041" s="1" t="n">
        <v>2373</v>
      </c>
      <c r="B8041" s="1" t="n">
        <v>15</v>
      </c>
      <c r="C8041" s="1" t="s">
        <v>24</v>
      </c>
      <c r="D8041" s="1" t="s">
        <v>12108</v>
      </c>
      <c r="E8041" s="1" t="s">
        <v>12109</v>
      </c>
      <c r="F8041" s="1" t="s">
        <v>81</v>
      </c>
      <c r="G8041" s="1" t="s">
        <v>1083</v>
      </c>
      <c r="H8041" s="1" t="s">
        <v>102</v>
      </c>
    </row>
    <row r="8042" customFormat="false" ht="15" hidden="false" customHeight="true" outlineLevel="0" collapsed="false">
      <c r="A8042" s="1" t="n">
        <v>855</v>
      </c>
      <c r="C8042" s="1" t="s">
        <v>24</v>
      </c>
      <c r="D8042" s="1" t="s">
        <v>12110</v>
      </c>
      <c r="E8042" s="1" t="s">
        <v>12111</v>
      </c>
      <c r="F8042" s="1" t="s">
        <v>702</v>
      </c>
      <c r="G8042" s="1" t="s">
        <v>125</v>
      </c>
    </row>
    <row r="8043" customFormat="false" ht="15" hidden="false" customHeight="true" outlineLevel="0" collapsed="false">
      <c r="A8043" s="1" t="n">
        <v>2235</v>
      </c>
      <c r="C8043" s="1" t="s">
        <v>24</v>
      </c>
      <c r="D8043" s="1" t="s">
        <v>9292</v>
      </c>
      <c r="E8043" s="1" t="s">
        <v>12112</v>
      </c>
      <c r="F8043" s="1" t="s">
        <v>79</v>
      </c>
      <c r="G8043" s="1" t="s">
        <v>241</v>
      </c>
    </row>
    <row r="8044" customFormat="false" ht="15" hidden="false" customHeight="true" outlineLevel="0" collapsed="false">
      <c r="A8044" s="1" t="n">
        <v>525</v>
      </c>
      <c r="C8044" s="1" t="s">
        <v>24</v>
      </c>
      <c r="D8044" s="1" t="s">
        <v>5091</v>
      </c>
      <c r="E8044" s="1" t="s">
        <v>12113</v>
      </c>
      <c r="F8044" s="1" t="s">
        <v>81</v>
      </c>
      <c r="G8044" s="1" t="s">
        <v>163</v>
      </c>
    </row>
    <row r="8045" customFormat="false" ht="15" hidden="false" customHeight="true" outlineLevel="0" collapsed="false">
      <c r="A8045" s="1" t="n">
        <v>2857</v>
      </c>
      <c r="C8045" s="1" t="s">
        <v>24</v>
      </c>
      <c r="D8045" s="1" t="s">
        <v>12114</v>
      </c>
      <c r="E8045" s="1" t="s">
        <v>12115</v>
      </c>
      <c r="F8045" s="1" t="s">
        <v>79</v>
      </c>
      <c r="G8045" s="1" t="s">
        <v>359</v>
      </c>
    </row>
    <row r="8046" customFormat="false" ht="15" hidden="false" customHeight="true" outlineLevel="0" collapsed="false">
      <c r="A8046" s="1" t="n">
        <v>1664</v>
      </c>
      <c r="C8046" s="1" t="s">
        <v>25</v>
      </c>
      <c r="D8046" s="1" t="s">
        <v>1149</v>
      </c>
      <c r="E8046" s="1" t="s">
        <v>12116</v>
      </c>
      <c r="F8046" s="1" t="s">
        <v>81</v>
      </c>
      <c r="G8046" s="1" t="s">
        <v>163</v>
      </c>
    </row>
    <row r="8047" customFormat="false" ht="15" hidden="false" customHeight="true" outlineLevel="0" collapsed="false">
      <c r="A8047" s="1" t="n">
        <v>2570</v>
      </c>
      <c r="C8047" s="1" t="s">
        <v>24</v>
      </c>
      <c r="D8047" s="1" t="s">
        <v>4816</v>
      </c>
      <c r="E8047" s="1" t="s">
        <v>12117</v>
      </c>
      <c r="F8047" s="1" t="s">
        <v>79</v>
      </c>
      <c r="G8047" s="1" t="s">
        <v>1928</v>
      </c>
    </row>
    <row r="8048" customFormat="false" ht="15" hidden="false" customHeight="true" outlineLevel="0" collapsed="false">
      <c r="A8048" s="1" t="n">
        <v>3063</v>
      </c>
      <c r="C8048" s="1" t="s">
        <v>24</v>
      </c>
      <c r="D8048" s="1" t="s">
        <v>12118</v>
      </c>
      <c r="E8048" s="1" t="s">
        <v>12119</v>
      </c>
      <c r="F8048" s="1" t="s">
        <v>79</v>
      </c>
      <c r="G8048" s="1" t="s">
        <v>184</v>
      </c>
    </row>
    <row r="8049" customFormat="false" ht="15" hidden="false" customHeight="true" outlineLevel="0" collapsed="false">
      <c r="A8049" s="1" t="n">
        <v>2588</v>
      </c>
      <c r="C8049" s="1" t="s">
        <v>24</v>
      </c>
      <c r="D8049" s="1" t="s">
        <v>12120</v>
      </c>
      <c r="E8049" s="1" t="s">
        <v>12121</v>
      </c>
      <c r="F8049" s="1" t="s">
        <v>79</v>
      </c>
      <c r="G8049" s="1" t="s">
        <v>241</v>
      </c>
    </row>
    <row r="8050" customFormat="false" ht="15" hidden="false" customHeight="true" outlineLevel="0" collapsed="false">
      <c r="A8050" s="1" t="n">
        <v>2337</v>
      </c>
      <c r="C8050" s="1" t="s">
        <v>24</v>
      </c>
      <c r="D8050" s="1" t="s">
        <v>5249</v>
      </c>
      <c r="E8050" s="1" t="s">
        <v>12122</v>
      </c>
      <c r="F8050" s="1" t="s">
        <v>79</v>
      </c>
      <c r="G8050" s="1" t="s">
        <v>127</v>
      </c>
    </row>
    <row r="8051" customFormat="false" ht="15" hidden="false" customHeight="true" outlineLevel="0" collapsed="false">
      <c r="A8051" s="1" t="n">
        <v>3980</v>
      </c>
      <c r="C8051" s="1" t="s">
        <v>24</v>
      </c>
      <c r="D8051" s="1" t="s">
        <v>12123</v>
      </c>
      <c r="E8051" s="1" t="s">
        <v>12124</v>
      </c>
      <c r="F8051" s="1" t="s">
        <v>95</v>
      </c>
      <c r="G8051" s="1" t="s">
        <v>219</v>
      </c>
    </row>
    <row r="8052" customFormat="false" ht="15" hidden="false" customHeight="true" outlineLevel="0" collapsed="false">
      <c r="A8052" s="1" t="n">
        <v>2588</v>
      </c>
      <c r="C8052" s="1" t="s">
        <v>24</v>
      </c>
      <c r="D8052" s="1" t="s">
        <v>12125</v>
      </c>
      <c r="E8052" s="1" t="s">
        <v>12126</v>
      </c>
      <c r="F8052" s="1" t="s">
        <v>79</v>
      </c>
      <c r="G8052" s="1" t="s">
        <v>184</v>
      </c>
    </row>
    <row r="8053" customFormat="false" ht="15" hidden="false" customHeight="true" outlineLevel="0" collapsed="false">
      <c r="A8053" s="1" t="n">
        <v>2466</v>
      </c>
      <c r="C8053" s="1" t="s">
        <v>24</v>
      </c>
      <c r="D8053" s="1" t="s">
        <v>12127</v>
      </c>
      <c r="E8053" s="1" t="s">
        <v>12128</v>
      </c>
      <c r="F8053" s="1" t="s">
        <v>79</v>
      </c>
      <c r="G8053" s="1" t="s">
        <v>295</v>
      </c>
    </row>
    <row r="8054" customFormat="false" ht="15" hidden="false" customHeight="true" outlineLevel="0" collapsed="false">
      <c r="A8054" s="1" t="n">
        <v>2443</v>
      </c>
      <c r="C8054" s="1" t="s">
        <v>24</v>
      </c>
      <c r="D8054" s="1" t="s">
        <v>12129</v>
      </c>
      <c r="E8054" s="1" t="s">
        <v>12130</v>
      </c>
      <c r="F8054" s="1" t="s">
        <v>79</v>
      </c>
      <c r="G8054" s="1" t="s">
        <v>127</v>
      </c>
    </row>
    <row r="8055" customFormat="false" ht="15" hidden="false" customHeight="true" outlineLevel="0" collapsed="false">
      <c r="A8055" s="1" t="n">
        <v>121</v>
      </c>
      <c r="B8055" s="1" t="n">
        <v>15</v>
      </c>
      <c r="C8055" s="1" t="s">
        <v>24</v>
      </c>
      <c r="D8055" s="1" t="s">
        <v>12131</v>
      </c>
      <c r="E8055" s="1" t="s">
        <v>12132</v>
      </c>
      <c r="F8055" s="1" t="s">
        <v>79</v>
      </c>
      <c r="G8055" s="1" t="s">
        <v>461</v>
      </c>
      <c r="H8055" s="1" t="s">
        <v>102</v>
      </c>
    </row>
    <row r="8056" customFormat="false" ht="15" hidden="false" customHeight="true" outlineLevel="0" collapsed="false">
      <c r="A8056" s="1" t="n">
        <v>4018</v>
      </c>
      <c r="C8056" s="1" t="s">
        <v>24</v>
      </c>
      <c r="D8056" s="1" t="s">
        <v>12133</v>
      </c>
      <c r="E8056" s="1" t="s">
        <v>12134</v>
      </c>
      <c r="F8056" s="1" t="s">
        <v>79</v>
      </c>
      <c r="G8056" s="1" t="s">
        <v>461</v>
      </c>
    </row>
    <row r="8057" customFormat="false" ht="15" hidden="false" customHeight="true" outlineLevel="0" collapsed="false">
      <c r="A8057" s="1" t="n">
        <v>1269</v>
      </c>
      <c r="C8057" s="1" t="s">
        <v>24</v>
      </c>
      <c r="D8057" s="1" t="s">
        <v>6463</v>
      </c>
      <c r="E8057" s="1" t="s">
        <v>12135</v>
      </c>
      <c r="F8057" s="1" t="s">
        <v>595</v>
      </c>
      <c r="G8057" s="1" t="s">
        <v>961</v>
      </c>
    </row>
    <row r="8058" customFormat="false" ht="15" hidden="false" customHeight="true" outlineLevel="0" collapsed="false">
      <c r="A8058" s="1" t="n">
        <v>8359</v>
      </c>
      <c r="C8058" s="1" t="s">
        <v>24</v>
      </c>
      <c r="D8058" s="1" t="s">
        <v>12136</v>
      </c>
      <c r="E8058" s="1" t="s">
        <v>12137</v>
      </c>
      <c r="F8058" s="1" t="s">
        <v>82</v>
      </c>
    </row>
    <row r="8059" customFormat="false" ht="15" hidden="false" customHeight="true" outlineLevel="0" collapsed="false">
      <c r="A8059" s="1" t="n">
        <v>3995</v>
      </c>
      <c r="C8059" s="1" t="s">
        <v>24</v>
      </c>
      <c r="D8059" s="1" t="s">
        <v>12138</v>
      </c>
      <c r="E8059" s="1" t="s">
        <v>12139</v>
      </c>
      <c r="F8059" s="1" t="s">
        <v>82</v>
      </c>
      <c r="G8059" s="1" t="s">
        <v>961</v>
      </c>
    </row>
    <row r="8060" customFormat="false" ht="15" hidden="false" customHeight="true" outlineLevel="0" collapsed="false">
      <c r="A8060" s="1" t="n">
        <v>2193</v>
      </c>
      <c r="B8060" s="1" t="n">
        <v>90000</v>
      </c>
      <c r="C8060" s="1" t="s">
        <v>24</v>
      </c>
      <c r="D8060" s="1" t="s">
        <v>1092</v>
      </c>
      <c r="E8060" s="1" t="s">
        <v>12140</v>
      </c>
      <c r="F8060" s="1" t="s">
        <v>81</v>
      </c>
      <c r="G8060" s="1" t="s">
        <v>736</v>
      </c>
      <c r="H8060" s="1" t="s">
        <v>105</v>
      </c>
    </row>
    <row r="8061" customFormat="false" ht="15" hidden="false" customHeight="true" outlineLevel="0" collapsed="false">
      <c r="A8061" s="1" t="n">
        <v>1850</v>
      </c>
      <c r="C8061" s="1" t="s">
        <v>24</v>
      </c>
      <c r="D8061" s="1" t="s">
        <v>610</v>
      </c>
      <c r="E8061" s="1" t="s">
        <v>12141</v>
      </c>
      <c r="F8061" s="1" t="s">
        <v>235</v>
      </c>
      <c r="G8061" s="1" t="s">
        <v>523</v>
      </c>
    </row>
    <row r="8062" customFormat="false" ht="15" hidden="false" customHeight="true" outlineLevel="0" collapsed="false">
      <c r="A8062" s="1" t="n">
        <v>1724</v>
      </c>
      <c r="C8062" s="1" t="s">
        <v>24</v>
      </c>
      <c r="D8062" s="1" t="s">
        <v>6055</v>
      </c>
      <c r="E8062" s="1" t="s">
        <v>12142</v>
      </c>
      <c r="F8062" s="1" t="s">
        <v>79</v>
      </c>
      <c r="G8062" s="1" t="s">
        <v>219</v>
      </c>
    </row>
    <row r="8063" customFormat="false" ht="15" hidden="false" customHeight="true" outlineLevel="0" collapsed="false">
      <c r="A8063" s="1" t="n">
        <v>8238</v>
      </c>
      <c r="C8063" s="1" t="s">
        <v>24</v>
      </c>
      <c r="D8063" s="1" t="s">
        <v>12143</v>
      </c>
      <c r="E8063" s="1" t="s">
        <v>12144</v>
      </c>
      <c r="F8063" s="1" t="s">
        <v>12145</v>
      </c>
      <c r="G8063" s="1" t="s">
        <v>166</v>
      </c>
    </row>
    <row r="8064" customFormat="false" ht="15" hidden="false" customHeight="true" outlineLevel="0" collapsed="false">
      <c r="A8064" s="1" t="n">
        <v>3079</v>
      </c>
      <c r="C8064" s="1" t="s">
        <v>24</v>
      </c>
      <c r="D8064" s="1" t="s">
        <v>12146</v>
      </c>
      <c r="E8064" s="1" t="s">
        <v>12147</v>
      </c>
      <c r="F8064" s="1" t="s">
        <v>633</v>
      </c>
      <c r="G8064" s="1" t="s">
        <v>148</v>
      </c>
    </row>
    <row r="8065" customFormat="false" ht="15" hidden="false" customHeight="true" outlineLevel="0" collapsed="false">
      <c r="A8065" s="1" t="n">
        <v>1522</v>
      </c>
      <c r="C8065" s="1" t="s">
        <v>25</v>
      </c>
      <c r="D8065" s="1" t="s">
        <v>12148</v>
      </c>
      <c r="E8065" s="1" t="s">
        <v>12149</v>
      </c>
      <c r="F8065" s="1" t="s">
        <v>42</v>
      </c>
    </row>
    <row r="8066" customFormat="false" ht="15" hidden="false" customHeight="true" outlineLevel="0" collapsed="false">
      <c r="A8066" s="1" t="n">
        <v>1631</v>
      </c>
      <c r="C8066" s="1" t="s">
        <v>24</v>
      </c>
      <c r="D8066" s="1" t="s">
        <v>12150</v>
      </c>
      <c r="E8066" s="1" t="s">
        <v>12151</v>
      </c>
      <c r="F8066" s="1" t="s">
        <v>120</v>
      </c>
      <c r="G8066" s="1" t="s">
        <v>131</v>
      </c>
    </row>
    <row r="8067" customFormat="false" ht="15" hidden="false" customHeight="true" outlineLevel="0" collapsed="false">
      <c r="A8067" s="1" t="n">
        <v>875</v>
      </c>
      <c r="B8067" s="1" t="n">
        <v>78000</v>
      </c>
      <c r="C8067" s="1" t="s">
        <v>24</v>
      </c>
      <c r="D8067" s="1" t="s">
        <v>12152</v>
      </c>
      <c r="E8067" s="1" t="s">
        <v>12153</v>
      </c>
      <c r="F8067" s="1" t="s">
        <v>79</v>
      </c>
      <c r="G8067" s="1" t="s">
        <v>163</v>
      </c>
      <c r="H8067" s="1" t="s">
        <v>104</v>
      </c>
    </row>
    <row r="8068" customFormat="false" ht="15" hidden="false" customHeight="true" outlineLevel="0" collapsed="false">
      <c r="A8068" s="1" t="n">
        <v>2108</v>
      </c>
      <c r="C8068" s="1" t="s">
        <v>24</v>
      </c>
      <c r="D8068" s="1" t="s">
        <v>12154</v>
      </c>
      <c r="E8068" s="1" t="s">
        <v>12155</v>
      </c>
      <c r="F8068" s="1" t="s">
        <v>80</v>
      </c>
      <c r="G8068" s="1" t="s">
        <v>166</v>
      </c>
    </row>
    <row r="8069" customFormat="false" ht="15" hidden="false" customHeight="true" outlineLevel="0" collapsed="false">
      <c r="A8069" s="1" t="n">
        <v>695</v>
      </c>
      <c r="C8069" s="1" t="s">
        <v>24</v>
      </c>
      <c r="D8069" s="1" t="s">
        <v>12156</v>
      </c>
      <c r="E8069" s="1" t="s">
        <v>12157</v>
      </c>
      <c r="F8069" s="1" t="s">
        <v>89</v>
      </c>
      <c r="G8069" s="1" t="s">
        <v>147</v>
      </c>
    </row>
    <row r="8070" customFormat="false" ht="15" hidden="false" customHeight="true" outlineLevel="0" collapsed="false">
      <c r="A8070" s="1" t="n">
        <v>287</v>
      </c>
      <c r="C8070" s="1" t="s">
        <v>24</v>
      </c>
      <c r="D8070" s="1" t="s">
        <v>12158</v>
      </c>
      <c r="E8070" s="1" t="s">
        <v>12159</v>
      </c>
      <c r="F8070" s="1" t="s">
        <v>835</v>
      </c>
      <c r="G8070" s="1" t="s">
        <v>2096</v>
      </c>
    </row>
    <row r="8071" customFormat="false" ht="15" hidden="false" customHeight="true" outlineLevel="0" collapsed="false">
      <c r="A8071" s="1" t="n">
        <v>374</v>
      </c>
      <c r="C8071" s="1" t="s">
        <v>24</v>
      </c>
      <c r="D8071" s="1" t="s">
        <v>3356</v>
      </c>
      <c r="E8071" s="1" t="s">
        <v>12160</v>
      </c>
      <c r="F8071" s="1" t="s">
        <v>835</v>
      </c>
      <c r="G8071" s="1" t="s">
        <v>265</v>
      </c>
    </row>
    <row r="8072" customFormat="false" ht="15" hidden="false" customHeight="true" outlineLevel="0" collapsed="false">
      <c r="A8072" s="1" t="n">
        <v>4073</v>
      </c>
      <c r="B8072" s="1" t="n">
        <v>0</v>
      </c>
      <c r="C8072" s="1" t="s">
        <v>24</v>
      </c>
      <c r="D8072" s="1" t="s">
        <v>12161</v>
      </c>
      <c r="E8072" s="1" t="s">
        <v>12162</v>
      </c>
      <c r="F8072" s="1" t="s">
        <v>12163</v>
      </c>
      <c r="G8072" s="1" t="s">
        <v>265</v>
      </c>
      <c r="H8072" s="1" t="s">
        <v>102</v>
      </c>
    </row>
    <row r="8073" customFormat="false" ht="15" hidden="false" customHeight="true" outlineLevel="0" collapsed="false">
      <c r="A8073" s="1" t="n">
        <v>4503</v>
      </c>
      <c r="C8073" s="1" t="s">
        <v>24</v>
      </c>
      <c r="D8073" s="1" t="s">
        <v>8767</v>
      </c>
      <c r="E8073" s="1" t="s">
        <v>12164</v>
      </c>
      <c r="F8073" s="1" t="s">
        <v>82</v>
      </c>
      <c r="G8073" s="1" t="s">
        <v>184</v>
      </c>
    </row>
    <row r="8074" customFormat="false" ht="15" hidden="false" customHeight="true" outlineLevel="0" collapsed="false">
      <c r="A8074" s="1" t="n">
        <v>2197</v>
      </c>
      <c r="C8074" s="1" t="s">
        <v>24</v>
      </c>
      <c r="D8074" s="1" t="s">
        <v>12165</v>
      </c>
      <c r="E8074" s="1" t="s">
        <v>12166</v>
      </c>
      <c r="F8074" s="1" t="s">
        <v>89</v>
      </c>
      <c r="G8074" s="1" t="s">
        <v>664</v>
      </c>
    </row>
    <row r="8075" customFormat="false" ht="15" hidden="false" customHeight="true" outlineLevel="0" collapsed="false">
      <c r="A8075" s="1" t="n">
        <v>5341</v>
      </c>
      <c r="C8075" s="1" t="s">
        <v>24</v>
      </c>
      <c r="D8075" s="1" t="s">
        <v>12167</v>
      </c>
      <c r="E8075" s="1" t="s">
        <v>12168</v>
      </c>
      <c r="F8075" s="1" t="s">
        <v>79</v>
      </c>
      <c r="G8075" s="1" t="s">
        <v>2096</v>
      </c>
    </row>
    <row r="8076" customFormat="false" ht="15" hidden="false" customHeight="true" outlineLevel="0" collapsed="false">
      <c r="A8076" s="1" t="n">
        <v>3278</v>
      </c>
      <c r="C8076" s="1" t="s">
        <v>24</v>
      </c>
      <c r="D8076" s="1" t="s">
        <v>11435</v>
      </c>
      <c r="E8076" s="1" t="s">
        <v>12169</v>
      </c>
      <c r="F8076" s="1" t="s">
        <v>2282</v>
      </c>
      <c r="G8076" s="1" t="s">
        <v>276</v>
      </c>
    </row>
    <row r="8077" customFormat="false" ht="15" hidden="false" customHeight="true" outlineLevel="0" collapsed="false">
      <c r="A8077" s="1" t="n">
        <v>2684</v>
      </c>
      <c r="C8077" s="1" t="s">
        <v>24</v>
      </c>
      <c r="D8077" s="1" t="s">
        <v>9336</v>
      </c>
      <c r="E8077" s="1" t="s">
        <v>12170</v>
      </c>
      <c r="F8077" s="1" t="s">
        <v>79</v>
      </c>
      <c r="G8077" s="1" t="s">
        <v>148</v>
      </c>
    </row>
    <row r="8078" customFormat="false" ht="15" hidden="false" customHeight="true" outlineLevel="0" collapsed="false">
      <c r="A8078" s="1" t="n">
        <v>4796</v>
      </c>
      <c r="C8078" s="1" t="s">
        <v>24</v>
      </c>
      <c r="D8078" s="1" t="s">
        <v>2055</v>
      </c>
      <c r="E8078" s="1" t="s">
        <v>12171</v>
      </c>
      <c r="F8078" s="1" t="s">
        <v>79</v>
      </c>
      <c r="G8078" s="1" t="s">
        <v>295</v>
      </c>
    </row>
    <row r="8079" customFormat="false" ht="15" hidden="false" customHeight="true" outlineLevel="0" collapsed="false">
      <c r="A8079" s="1" t="n">
        <v>3843</v>
      </c>
      <c r="C8079" s="1" t="s">
        <v>24</v>
      </c>
      <c r="D8079" s="1" t="s">
        <v>12172</v>
      </c>
      <c r="E8079" s="1" t="s">
        <v>12173</v>
      </c>
      <c r="F8079" s="1" t="s">
        <v>79</v>
      </c>
      <c r="G8079" s="1" t="s">
        <v>179</v>
      </c>
    </row>
    <row r="8080" customFormat="false" ht="15" hidden="false" customHeight="true" outlineLevel="0" collapsed="false">
      <c r="A8080" s="1" t="n">
        <v>3256</v>
      </c>
      <c r="C8080" s="1" t="s">
        <v>24</v>
      </c>
      <c r="D8080" s="1" t="s">
        <v>2481</v>
      </c>
      <c r="E8080" s="1" t="s">
        <v>12174</v>
      </c>
      <c r="F8080" s="1" t="s">
        <v>79</v>
      </c>
      <c r="G8080" s="1" t="s">
        <v>796</v>
      </c>
    </row>
    <row r="8081" customFormat="false" ht="15" hidden="false" customHeight="true" outlineLevel="0" collapsed="false">
      <c r="A8081" s="1" t="n">
        <v>1175</v>
      </c>
      <c r="B8081" s="1" t="n">
        <v>12</v>
      </c>
      <c r="C8081" s="1" t="s">
        <v>24</v>
      </c>
      <c r="D8081" s="1" t="s">
        <v>1678</v>
      </c>
      <c r="E8081" s="1" t="s">
        <v>12175</v>
      </c>
      <c r="F8081" s="1" t="s">
        <v>118</v>
      </c>
      <c r="G8081" s="1" t="s">
        <v>196</v>
      </c>
      <c r="H8081" s="1" t="s">
        <v>102</v>
      </c>
    </row>
    <row r="8082" customFormat="false" ht="15" hidden="false" customHeight="true" outlineLevel="0" collapsed="false">
      <c r="A8082" s="1" t="n">
        <v>5796</v>
      </c>
      <c r="C8082" s="1" t="s">
        <v>24</v>
      </c>
      <c r="D8082" s="1" t="s">
        <v>568</v>
      </c>
      <c r="E8082" s="1" t="s">
        <v>12176</v>
      </c>
      <c r="F8082" s="1" t="s">
        <v>79</v>
      </c>
      <c r="G8082" s="1" t="s">
        <v>166</v>
      </c>
    </row>
    <row r="8083" customFormat="false" ht="15" hidden="false" customHeight="true" outlineLevel="0" collapsed="false">
      <c r="A8083" s="1" t="n">
        <v>4025</v>
      </c>
      <c r="C8083" s="1" t="s">
        <v>24</v>
      </c>
      <c r="D8083" s="1" t="s">
        <v>12177</v>
      </c>
      <c r="E8083" s="1" t="s">
        <v>12178</v>
      </c>
      <c r="F8083" s="1" t="s">
        <v>81</v>
      </c>
      <c r="G8083" s="1" t="s">
        <v>166</v>
      </c>
    </row>
    <row r="8084" customFormat="false" ht="15" hidden="false" customHeight="true" outlineLevel="0" collapsed="false">
      <c r="A8084" s="1" t="n">
        <v>1417</v>
      </c>
      <c r="C8084" s="1" t="s">
        <v>24</v>
      </c>
      <c r="D8084" s="1" t="s">
        <v>12179</v>
      </c>
      <c r="E8084" s="1" t="s">
        <v>12180</v>
      </c>
      <c r="F8084" s="1" t="s">
        <v>79</v>
      </c>
      <c r="G8084" s="1" t="s">
        <v>145</v>
      </c>
    </row>
    <row r="8085" customFormat="false" ht="15" hidden="false" customHeight="true" outlineLevel="0" collapsed="false">
      <c r="A8085" s="1" t="n">
        <v>4966</v>
      </c>
      <c r="C8085" s="1" t="s">
        <v>24</v>
      </c>
      <c r="D8085" s="1" t="s">
        <v>12181</v>
      </c>
      <c r="E8085" s="1" t="s">
        <v>12182</v>
      </c>
      <c r="F8085" s="1" t="s">
        <v>94</v>
      </c>
      <c r="G8085" s="1" t="s">
        <v>461</v>
      </c>
    </row>
    <row r="8086" customFormat="false" ht="15" hidden="false" customHeight="true" outlineLevel="0" collapsed="false">
      <c r="A8086" s="1" t="n">
        <v>1663</v>
      </c>
      <c r="C8086" s="1" t="s">
        <v>24</v>
      </c>
      <c r="D8086" s="1" t="s">
        <v>8057</v>
      </c>
      <c r="E8086" s="1" t="s">
        <v>12183</v>
      </c>
      <c r="F8086" s="1" t="s">
        <v>86</v>
      </c>
      <c r="G8086" s="1" t="s">
        <v>461</v>
      </c>
    </row>
    <row r="8087" customFormat="false" ht="15" hidden="false" customHeight="true" outlineLevel="0" collapsed="false">
      <c r="A8087" s="1" t="n">
        <v>2290</v>
      </c>
      <c r="C8087" s="1" t="s">
        <v>24</v>
      </c>
      <c r="D8087" s="1" t="s">
        <v>12184</v>
      </c>
      <c r="E8087" s="1" t="s">
        <v>12185</v>
      </c>
      <c r="F8087" s="1" t="s">
        <v>82</v>
      </c>
      <c r="G8087" s="1" t="s">
        <v>145</v>
      </c>
    </row>
    <row r="8088" customFormat="false" ht="15" hidden="false" customHeight="true" outlineLevel="0" collapsed="false">
      <c r="A8088" s="1" t="n">
        <v>1716</v>
      </c>
      <c r="C8088" s="1" t="s">
        <v>24</v>
      </c>
      <c r="D8088" s="1" t="s">
        <v>12186</v>
      </c>
      <c r="E8088" s="1" t="s">
        <v>12187</v>
      </c>
      <c r="F8088" s="1" t="s">
        <v>235</v>
      </c>
      <c r="G8088" s="1" t="s">
        <v>147</v>
      </c>
    </row>
    <row r="8089" customFormat="false" ht="15" hidden="false" customHeight="true" outlineLevel="0" collapsed="false">
      <c r="A8089" s="1" t="n">
        <v>2894</v>
      </c>
      <c r="C8089" s="1" t="s">
        <v>24</v>
      </c>
      <c r="D8089" s="1" t="s">
        <v>12188</v>
      </c>
      <c r="E8089" s="1" t="s">
        <v>12189</v>
      </c>
      <c r="F8089" s="1" t="s">
        <v>11042</v>
      </c>
      <c r="G8089" s="1" t="s">
        <v>133</v>
      </c>
    </row>
    <row r="8090" customFormat="false" ht="15" hidden="false" customHeight="true" outlineLevel="0" collapsed="false">
      <c r="A8090" s="1" t="n">
        <v>4022</v>
      </c>
      <c r="C8090" s="1" t="s">
        <v>24</v>
      </c>
      <c r="D8090" s="1" t="s">
        <v>9994</v>
      </c>
      <c r="E8090" s="1" t="s">
        <v>12190</v>
      </c>
      <c r="F8090" s="1" t="s">
        <v>88</v>
      </c>
      <c r="G8090" s="1" t="s">
        <v>166</v>
      </c>
    </row>
    <row r="8091" customFormat="false" ht="15" hidden="false" customHeight="true" outlineLevel="0" collapsed="false">
      <c r="A8091" s="1" t="n">
        <v>2944</v>
      </c>
      <c r="C8091" s="1" t="s">
        <v>24</v>
      </c>
      <c r="D8091" s="1" t="s">
        <v>316</v>
      </c>
      <c r="E8091" s="1" t="s">
        <v>12191</v>
      </c>
      <c r="F8091" s="1" t="s">
        <v>97</v>
      </c>
      <c r="G8091" s="1" t="s">
        <v>173</v>
      </c>
    </row>
    <row r="8092" customFormat="false" ht="15" hidden="false" customHeight="true" outlineLevel="0" collapsed="false">
      <c r="A8092" s="1" t="n">
        <v>1539</v>
      </c>
      <c r="B8092" s="1" t="n">
        <v>15</v>
      </c>
      <c r="C8092" s="1" t="s">
        <v>24</v>
      </c>
      <c r="D8092" s="1" t="s">
        <v>33</v>
      </c>
      <c r="E8092" s="1" t="s">
        <v>12192</v>
      </c>
      <c r="F8092" s="1" t="s">
        <v>12193</v>
      </c>
      <c r="G8092" s="1" t="s">
        <v>173</v>
      </c>
      <c r="H8092" s="1" t="s">
        <v>102</v>
      </c>
    </row>
    <row r="8093" customFormat="false" ht="15" hidden="false" customHeight="true" outlineLevel="0" collapsed="false">
      <c r="A8093" s="1" t="n">
        <v>2302</v>
      </c>
      <c r="C8093" s="1" t="s">
        <v>24</v>
      </c>
      <c r="D8093" s="1" t="s">
        <v>12194</v>
      </c>
      <c r="E8093" s="1" t="s">
        <v>12195</v>
      </c>
      <c r="F8093" s="1" t="s">
        <v>79</v>
      </c>
      <c r="G8093" s="1" t="s">
        <v>173</v>
      </c>
    </row>
    <row r="8094" customFormat="false" ht="15" hidden="false" customHeight="true" outlineLevel="0" collapsed="false">
      <c r="A8094" s="1" t="n">
        <v>1432</v>
      </c>
      <c r="C8094" s="1" t="s">
        <v>24</v>
      </c>
      <c r="D8094" s="1" t="s">
        <v>35</v>
      </c>
      <c r="E8094" s="1" t="s">
        <v>64</v>
      </c>
      <c r="F8094" s="1" t="s">
        <v>12196</v>
      </c>
      <c r="G8094" s="1" t="s">
        <v>173</v>
      </c>
    </row>
    <row r="8095" customFormat="false" ht="15" hidden="false" customHeight="true" outlineLevel="0" collapsed="false">
      <c r="A8095" s="1" t="n">
        <v>4189</v>
      </c>
      <c r="B8095" s="1" t="n">
        <v>80000</v>
      </c>
      <c r="C8095" s="1" t="s">
        <v>24</v>
      </c>
      <c r="D8095" s="1" t="s">
        <v>35</v>
      </c>
      <c r="E8095" s="1" t="s">
        <v>12197</v>
      </c>
      <c r="F8095" s="1" t="s">
        <v>79</v>
      </c>
      <c r="G8095" s="1" t="s">
        <v>173</v>
      </c>
      <c r="H8095" s="1" t="s">
        <v>105</v>
      </c>
    </row>
    <row r="8096" customFormat="false" ht="15" hidden="false" customHeight="true" outlineLevel="0" collapsed="false">
      <c r="A8096" s="1" t="n">
        <v>819</v>
      </c>
      <c r="C8096" s="1" t="s">
        <v>24</v>
      </c>
      <c r="D8096" s="1" t="s">
        <v>12198</v>
      </c>
      <c r="E8096" s="1" t="s">
        <v>12199</v>
      </c>
      <c r="F8096" s="1" t="s">
        <v>79</v>
      </c>
      <c r="G8096" s="1" t="s">
        <v>173</v>
      </c>
    </row>
    <row r="8097" customFormat="false" ht="15" hidden="false" customHeight="true" outlineLevel="0" collapsed="false">
      <c r="A8097" s="1" t="n">
        <v>996</v>
      </c>
      <c r="B8097" s="1" t="n">
        <v>60000</v>
      </c>
      <c r="C8097" s="1" t="s">
        <v>24</v>
      </c>
      <c r="D8097" s="1" t="s">
        <v>35</v>
      </c>
      <c r="E8097" s="1" t="s">
        <v>12200</v>
      </c>
      <c r="F8097" s="1" t="s">
        <v>79</v>
      </c>
      <c r="G8097" s="1" t="s">
        <v>173</v>
      </c>
      <c r="H8097" s="1" t="s">
        <v>104</v>
      </c>
    </row>
    <row r="8098" customFormat="false" ht="15" hidden="false" customHeight="true" outlineLevel="0" collapsed="false">
      <c r="A8098" s="1" t="n">
        <v>1843</v>
      </c>
      <c r="B8098" s="1" t="n">
        <v>50000</v>
      </c>
      <c r="C8098" s="1" t="s">
        <v>24</v>
      </c>
      <c r="D8098" s="1" t="s">
        <v>33</v>
      </c>
      <c r="E8098" s="1" t="s">
        <v>12201</v>
      </c>
      <c r="F8098" s="1" t="s">
        <v>87</v>
      </c>
      <c r="G8098" s="1" t="s">
        <v>173</v>
      </c>
      <c r="H8098" s="1" t="s">
        <v>103</v>
      </c>
    </row>
    <row r="8099" customFormat="false" ht="15" hidden="false" customHeight="true" outlineLevel="0" collapsed="false">
      <c r="A8099" s="1" t="n">
        <v>3132</v>
      </c>
      <c r="C8099" s="1" t="s">
        <v>24</v>
      </c>
      <c r="D8099" s="1" t="s">
        <v>316</v>
      </c>
      <c r="E8099" s="1" t="s">
        <v>12202</v>
      </c>
      <c r="F8099" s="1" t="s">
        <v>281</v>
      </c>
      <c r="G8099" s="1" t="s">
        <v>173</v>
      </c>
    </row>
    <row r="8100" customFormat="false" ht="15" hidden="false" customHeight="true" outlineLevel="0" collapsed="false">
      <c r="A8100" s="1" t="n">
        <v>1237</v>
      </c>
      <c r="C8100" s="1" t="s">
        <v>24</v>
      </c>
      <c r="D8100" s="1" t="s">
        <v>12203</v>
      </c>
      <c r="E8100" s="1" t="s">
        <v>12204</v>
      </c>
      <c r="F8100" s="1" t="s">
        <v>120</v>
      </c>
      <c r="G8100" s="1" t="s">
        <v>173</v>
      </c>
    </row>
    <row r="8101" customFormat="false" ht="15" hidden="false" customHeight="true" outlineLevel="0" collapsed="false">
      <c r="A8101" s="1" t="n">
        <v>1001</v>
      </c>
      <c r="B8101" s="1" t="n">
        <v>60000</v>
      </c>
      <c r="C8101" s="1" t="s">
        <v>24</v>
      </c>
      <c r="D8101" s="1" t="s">
        <v>35</v>
      </c>
      <c r="E8101" s="1" t="s">
        <v>70</v>
      </c>
      <c r="F8101" s="1" t="s">
        <v>79</v>
      </c>
      <c r="G8101" s="1" t="s">
        <v>173</v>
      </c>
      <c r="H8101" s="1" t="s">
        <v>104</v>
      </c>
    </row>
    <row r="8102" customFormat="false" ht="15" hidden="false" customHeight="true" outlineLevel="0" collapsed="false">
      <c r="A8102" s="1" t="n">
        <v>706</v>
      </c>
      <c r="C8102" s="1" t="s">
        <v>24</v>
      </c>
      <c r="D8102" s="1" t="s">
        <v>35</v>
      </c>
      <c r="E8102" s="1" t="s">
        <v>3936</v>
      </c>
      <c r="F8102" s="1" t="s">
        <v>79</v>
      </c>
      <c r="G8102" s="1" t="s">
        <v>173</v>
      </c>
    </row>
    <row r="8103" customFormat="false" ht="15" hidden="false" customHeight="true" outlineLevel="0" collapsed="false">
      <c r="A8103" s="1" t="n">
        <v>438</v>
      </c>
      <c r="C8103" s="1" t="s">
        <v>25</v>
      </c>
      <c r="D8103" s="1" t="s">
        <v>12205</v>
      </c>
      <c r="E8103" s="1" t="s">
        <v>12206</v>
      </c>
      <c r="F8103" s="1" t="s">
        <v>79</v>
      </c>
      <c r="G8103" s="1" t="s">
        <v>173</v>
      </c>
    </row>
    <row r="8104" customFormat="false" ht="15" hidden="false" customHeight="true" outlineLevel="0" collapsed="false">
      <c r="A8104" s="1" t="n">
        <v>1531</v>
      </c>
      <c r="C8104" s="1" t="s">
        <v>24</v>
      </c>
      <c r="D8104" s="1" t="s">
        <v>49</v>
      </c>
      <c r="E8104" s="1" t="s">
        <v>12207</v>
      </c>
      <c r="F8104" s="1" t="s">
        <v>79</v>
      </c>
      <c r="G8104" s="1" t="s">
        <v>196</v>
      </c>
    </row>
    <row r="8105" customFormat="false" ht="15" hidden="false" customHeight="true" outlineLevel="0" collapsed="false">
      <c r="A8105" s="1" t="n">
        <v>4337</v>
      </c>
      <c r="B8105" s="1" t="n">
        <v>1000</v>
      </c>
      <c r="C8105" s="1" t="s">
        <v>24</v>
      </c>
      <c r="D8105" s="1" t="s">
        <v>12208</v>
      </c>
      <c r="E8105" s="1" t="s">
        <v>12209</v>
      </c>
      <c r="F8105" s="1" t="s">
        <v>1202</v>
      </c>
      <c r="G8105" s="1" t="s">
        <v>529</v>
      </c>
      <c r="H8105" s="1" t="s">
        <v>102</v>
      </c>
    </row>
    <row r="8106" customFormat="false" ht="15" hidden="false" customHeight="true" outlineLevel="0" collapsed="false">
      <c r="A8106" s="1" t="n">
        <v>2441</v>
      </c>
      <c r="C8106" s="1" t="s">
        <v>26</v>
      </c>
      <c r="D8106" s="1" t="s">
        <v>3284</v>
      </c>
      <c r="E8106" s="1" t="s">
        <v>12210</v>
      </c>
      <c r="F8106" s="1" t="s">
        <v>80</v>
      </c>
      <c r="G8106" s="1" t="s">
        <v>133</v>
      </c>
    </row>
    <row r="8107" customFormat="false" ht="15" hidden="false" customHeight="true" outlineLevel="0" collapsed="false">
      <c r="A8107" s="1" t="n">
        <v>2723</v>
      </c>
      <c r="C8107" s="1" t="s">
        <v>24</v>
      </c>
      <c r="D8107" s="1" t="s">
        <v>12211</v>
      </c>
      <c r="E8107" s="1" t="s">
        <v>12212</v>
      </c>
      <c r="F8107" s="1" t="s">
        <v>9629</v>
      </c>
      <c r="G8107" s="1" t="s">
        <v>173</v>
      </c>
    </row>
    <row r="8108" customFormat="false" ht="15" hidden="false" customHeight="true" outlineLevel="0" collapsed="false">
      <c r="A8108" s="1" t="n">
        <v>2536</v>
      </c>
      <c r="C8108" s="1" t="s">
        <v>24</v>
      </c>
      <c r="D8108" s="1" t="s">
        <v>831</v>
      </c>
      <c r="E8108" s="1" t="s">
        <v>12213</v>
      </c>
      <c r="F8108" s="1" t="s">
        <v>89</v>
      </c>
      <c r="G8108" s="1" t="s">
        <v>163</v>
      </c>
    </row>
    <row r="8109" customFormat="false" ht="15" hidden="false" customHeight="true" outlineLevel="0" collapsed="false">
      <c r="A8109" s="1" t="n">
        <v>4336</v>
      </c>
      <c r="C8109" s="1" t="s">
        <v>24</v>
      </c>
      <c r="D8109" s="1" t="s">
        <v>12214</v>
      </c>
      <c r="E8109" s="1" t="s">
        <v>12215</v>
      </c>
      <c r="F8109" s="1" t="s">
        <v>702</v>
      </c>
      <c r="G8109" s="1" t="s">
        <v>127</v>
      </c>
    </row>
    <row r="8110" customFormat="false" ht="15" hidden="false" customHeight="true" outlineLevel="0" collapsed="false">
      <c r="A8110" s="1" t="n">
        <v>1221</v>
      </c>
      <c r="C8110" s="1" t="s">
        <v>24</v>
      </c>
      <c r="D8110" s="1" t="s">
        <v>3282</v>
      </c>
      <c r="E8110" s="1" t="s">
        <v>12216</v>
      </c>
      <c r="F8110" s="1" t="s">
        <v>82</v>
      </c>
      <c r="G8110" s="1" t="s">
        <v>163</v>
      </c>
    </row>
    <row r="8111" customFormat="false" ht="15" hidden="false" customHeight="true" outlineLevel="0" collapsed="false">
      <c r="A8111" s="1" t="n">
        <v>273</v>
      </c>
      <c r="C8111" s="1" t="s">
        <v>24</v>
      </c>
      <c r="D8111" s="1" t="s">
        <v>12217</v>
      </c>
      <c r="E8111" s="1" t="s">
        <v>12218</v>
      </c>
      <c r="F8111" s="1" t="s">
        <v>80</v>
      </c>
      <c r="G8111" s="1" t="s">
        <v>359</v>
      </c>
    </row>
    <row r="8112" customFormat="false" ht="15" hidden="false" customHeight="true" outlineLevel="0" collapsed="false">
      <c r="A8112" s="1" t="n">
        <v>1185</v>
      </c>
      <c r="C8112" s="1" t="s">
        <v>24</v>
      </c>
      <c r="D8112" s="1" t="s">
        <v>3282</v>
      </c>
      <c r="E8112" s="1" t="s">
        <v>12219</v>
      </c>
      <c r="F8112" s="1" t="s">
        <v>82</v>
      </c>
      <c r="G8112" s="1" t="s">
        <v>163</v>
      </c>
    </row>
    <row r="8113" customFormat="false" ht="15" hidden="false" customHeight="true" outlineLevel="0" collapsed="false">
      <c r="A8113" s="1" t="n">
        <v>1720</v>
      </c>
      <c r="C8113" s="1" t="s">
        <v>26</v>
      </c>
      <c r="D8113" s="1" t="s">
        <v>4592</v>
      </c>
      <c r="E8113" s="1" t="s">
        <v>12220</v>
      </c>
      <c r="F8113" s="1" t="s">
        <v>98</v>
      </c>
      <c r="G8113" s="1" t="s">
        <v>163</v>
      </c>
    </row>
    <row r="8114" customFormat="false" ht="15" hidden="false" customHeight="true" outlineLevel="0" collapsed="false">
      <c r="A8114" s="1" t="n">
        <v>3246</v>
      </c>
      <c r="C8114" s="1" t="s">
        <v>24</v>
      </c>
      <c r="D8114" s="1" t="s">
        <v>39</v>
      </c>
      <c r="E8114" s="1" t="s">
        <v>12221</v>
      </c>
      <c r="F8114" s="1" t="s">
        <v>12222</v>
      </c>
    </row>
    <row r="8115" customFormat="false" ht="15" hidden="false" customHeight="true" outlineLevel="0" collapsed="false">
      <c r="A8115" s="1" t="n">
        <v>1275</v>
      </c>
      <c r="C8115" s="1" t="s">
        <v>25</v>
      </c>
      <c r="D8115" s="1" t="s">
        <v>1781</v>
      </c>
      <c r="E8115" s="1" t="s">
        <v>12223</v>
      </c>
      <c r="F8115" s="1" t="s">
        <v>79</v>
      </c>
      <c r="G8115" s="1" t="s">
        <v>163</v>
      </c>
    </row>
    <row r="8116" customFormat="false" ht="15" hidden="false" customHeight="true" outlineLevel="0" collapsed="false">
      <c r="A8116" s="1" t="n">
        <v>1297</v>
      </c>
      <c r="C8116" s="1" t="s">
        <v>25</v>
      </c>
      <c r="D8116" s="1" t="s">
        <v>1968</v>
      </c>
      <c r="E8116" s="1" t="s">
        <v>12224</v>
      </c>
      <c r="F8116" s="1" t="s">
        <v>83</v>
      </c>
      <c r="G8116" s="1" t="s">
        <v>219</v>
      </c>
    </row>
    <row r="8117" customFormat="false" ht="15" hidden="false" customHeight="true" outlineLevel="0" collapsed="false">
      <c r="A8117" s="1" t="n">
        <v>675</v>
      </c>
      <c r="C8117" s="1" t="s">
        <v>24</v>
      </c>
      <c r="D8117" s="1" t="s">
        <v>6261</v>
      </c>
      <c r="E8117" s="1" t="s">
        <v>12225</v>
      </c>
      <c r="F8117" s="1" t="s">
        <v>79</v>
      </c>
      <c r="G8117" s="1" t="s">
        <v>184</v>
      </c>
    </row>
    <row r="8118" customFormat="false" ht="15" hidden="false" customHeight="true" outlineLevel="0" collapsed="false">
      <c r="A8118" s="1" t="n">
        <v>2217</v>
      </c>
      <c r="C8118" s="1" t="s">
        <v>24</v>
      </c>
      <c r="D8118" s="1" t="s">
        <v>12226</v>
      </c>
      <c r="E8118" s="1" t="s">
        <v>12227</v>
      </c>
      <c r="F8118" s="1" t="s">
        <v>86</v>
      </c>
      <c r="G8118" s="1" t="s">
        <v>184</v>
      </c>
    </row>
    <row r="8119" customFormat="false" ht="15" hidden="false" customHeight="true" outlineLevel="0" collapsed="false">
      <c r="A8119" s="1" t="n">
        <v>4912</v>
      </c>
      <c r="C8119" s="1" t="s">
        <v>24</v>
      </c>
      <c r="D8119" s="1" t="s">
        <v>12228</v>
      </c>
      <c r="E8119" s="1" t="s">
        <v>12229</v>
      </c>
      <c r="F8119" s="1" t="s">
        <v>92</v>
      </c>
      <c r="G8119" s="1" t="s">
        <v>241</v>
      </c>
    </row>
    <row r="8120" customFormat="false" ht="15" hidden="false" customHeight="true" outlineLevel="0" collapsed="false">
      <c r="A8120" s="1" t="n">
        <v>2055</v>
      </c>
      <c r="C8120" s="1" t="s">
        <v>24</v>
      </c>
      <c r="D8120" s="1" t="s">
        <v>12230</v>
      </c>
      <c r="E8120" s="1" t="s">
        <v>12231</v>
      </c>
      <c r="F8120" s="1" t="s">
        <v>156</v>
      </c>
      <c r="G8120" s="1" t="s">
        <v>163</v>
      </c>
    </row>
    <row r="8121" customFormat="false" ht="15" hidden="false" customHeight="true" outlineLevel="0" collapsed="false">
      <c r="A8121" s="1" t="n">
        <v>3785</v>
      </c>
      <c r="C8121" s="1" t="s">
        <v>24</v>
      </c>
      <c r="D8121" s="1" t="s">
        <v>12232</v>
      </c>
      <c r="E8121" s="1" t="s">
        <v>12233</v>
      </c>
      <c r="F8121" s="1" t="s">
        <v>92</v>
      </c>
      <c r="G8121" s="1" t="s">
        <v>241</v>
      </c>
    </row>
    <row r="8122" customFormat="false" ht="15" hidden="false" customHeight="true" outlineLevel="0" collapsed="false">
      <c r="A8122" s="1" t="n">
        <v>2572</v>
      </c>
      <c r="C8122" s="1" t="s">
        <v>24</v>
      </c>
      <c r="D8122" s="1" t="s">
        <v>238</v>
      </c>
      <c r="E8122" s="1" t="s">
        <v>12234</v>
      </c>
      <c r="F8122" s="1" t="s">
        <v>92</v>
      </c>
      <c r="G8122" s="1" t="s">
        <v>163</v>
      </c>
    </row>
    <row r="8123" customFormat="false" ht="15" hidden="false" customHeight="true" outlineLevel="0" collapsed="false">
      <c r="A8123" s="1" t="n">
        <v>3647</v>
      </c>
      <c r="B8123" s="1" t="n">
        <v>35</v>
      </c>
      <c r="C8123" s="1" t="s">
        <v>26</v>
      </c>
      <c r="D8123" s="1" t="s">
        <v>11964</v>
      </c>
      <c r="E8123" s="1" t="s">
        <v>12235</v>
      </c>
      <c r="F8123" s="1" t="s">
        <v>79</v>
      </c>
      <c r="G8123" s="1" t="s">
        <v>163</v>
      </c>
      <c r="H8123" s="1" t="s">
        <v>102</v>
      </c>
    </row>
    <row r="8124" customFormat="false" ht="15" hidden="false" customHeight="true" outlineLevel="0" collapsed="false">
      <c r="A8124" s="1" t="n">
        <v>2574</v>
      </c>
      <c r="C8124" s="1" t="s">
        <v>24</v>
      </c>
      <c r="D8124" s="1" t="s">
        <v>12236</v>
      </c>
      <c r="E8124" s="1" t="s">
        <v>12237</v>
      </c>
      <c r="F8124" s="1" t="s">
        <v>83</v>
      </c>
      <c r="G8124" s="1" t="s">
        <v>219</v>
      </c>
    </row>
    <row r="8125" customFormat="false" ht="15" hidden="false" customHeight="true" outlineLevel="0" collapsed="false">
      <c r="A8125" s="1" t="n">
        <v>1703</v>
      </c>
      <c r="C8125" s="1" t="s">
        <v>25</v>
      </c>
      <c r="D8125" s="1" t="s">
        <v>5905</v>
      </c>
      <c r="E8125" s="1" t="s">
        <v>12238</v>
      </c>
      <c r="F8125" s="1" t="s">
        <v>79</v>
      </c>
      <c r="G8125" s="1" t="s">
        <v>163</v>
      </c>
    </row>
    <row r="8126" customFormat="false" ht="15" hidden="false" customHeight="true" outlineLevel="0" collapsed="false">
      <c r="A8126" s="1" t="n">
        <v>3325</v>
      </c>
      <c r="C8126" s="1" t="s">
        <v>24</v>
      </c>
      <c r="D8126" s="1" t="s">
        <v>354</v>
      </c>
      <c r="E8126" s="1" t="s">
        <v>12239</v>
      </c>
      <c r="F8126" s="1" t="s">
        <v>83</v>
      </c>
      <c r="G8126" s="1" t="s">
        <v>163</v>
      </c>
    </row>
    <row r="8127" customFormat="false" ht="15" hidden="false" customHeight="true" outlineLevel="0" collapsed="false">
      <c r="A8127" s="1" t="n">
        <v>1548</v>
      </c>
      <c r="C8127" s="1" t="s">
        <v>25</v>
      </c>
      <c r="D8127" s="1" t="s">
        <v>3581</v>
      </c>
      <c r="E8127" s="1" t="s">
        <v>12240</v>
      </c>
      <c r="F8127" s="1" t="s">
        <v>79</v>
      </c>
      <c r="G8127" s="1" t="s">
        <v>163</v>
      </c>
    </row>
    <row r="8128" customFormat="false" ht="15" hidden="false" customHeight="true" outlineLevel="0" collapsed="false">
      <c r="A8128" s="1" t="n">
        <v>2706</v>
      </c>
      <c r="C8128" s="1" t="s">
        <v>24</v>
      </c>
      <c r="D8128" s="1" t="s">
        <v>238</v>
      </c>
      <c r="E8128" s="1" t="s">
        <v>12241</v>
      </c>
      <c r="F8128" s="1" t="s">
        <v>98</v>
      </c>
      <c r="G8128" s="1" t="s">
        <v>163</v>
      </c>
    </row>
    <row r="8129" customFormat="false" ht="15" hidden="false" customHeight="true" outlineLevel="0" collapsed="false">
      <c r="A8129" s="1" t="n">
        <v>1349</v>
      </c>
      <c r="C8129" s="1" t="s">
        <v>26</v>
      </c>
      <c r="D8129" s="1" t="s">
        <v>12242</v>
      </c>
      <c r="E8129" s="1" t="s">
        <v>12243</v>
      </c>
      <c r="F8129" s="1" t="s">
        <v>79</v>
      </c>
      <c r="G8129" s="1" t="s">
        <v>664</v>
      </c>
    </row>
    <row r="8130" customFormat="false" ht="15" hidden="false" customHeight="true" outlineLevel="0" collapsed="false">
      <c r="A8130" s="1" t="n">
        <v>3042</v>
      </c>
      <c r="C8130" s="1" t="s">
        <v>24</v>
      </c>
      <c r="D8130" s="1" t="s">
        <v>12244</v>
      </c>
      <c r="E8130" s="1" t="s">
        <v>12245</v>
      </c>
      <c r="F8130" s="1" t="s">
        <v>79</v>
      </c>
      <c r="G8130" s="1" t="s">
        <v>1928</v>
      </c>
    </row>
    <row r="8131" customFormat="false" ht="15" hidden="false" customHeight="true" outlineLevel="0" collapsed="false">
      <c r="A8131" s="1" t="n">
        <v>4171</v>
      </c>
      <c r="C8131" s="1" t="s">
        <v>24</v>
      </c>
      <c r="D8131" s="1" t="s">
        <v>238</v>
      </c>
      <c r="E8131" s="1" t="s">
        <v>12246</v>
      </c>
      <c r="F8131" s="1" t="s">
        <v>80</v>
      </c>
      <c r="G8131" s="1" t="s">
        <v>163</v>
      </c>
    </row>
    <row r="8132" customFormat="false" ht="15" hidden="false" customHeight="true" outlineLevel="0" collapsed="false">
      <c r="A8132" s="1" t="n">
        <v>2603</v>
      </c>
      <c r="C8132" s="1" t="s">
        <v>24</v>
      </c>
      <c r="D8132" s="1" t="s">
        <v>8259</v>
      </c>
      <c r="E8132" s="1" t="s">
        <v>12247</v>
      </c>
      <c r="F8132" s="1" t="s">
        <v>6284</v>
      </c>
      <c r="G8132" s="1" t="s">
        <v>163</v>
      </c>
    </row>
    <row r="8133" customFormat="false" ht="15" hidden="false" customHeight="true" outlineLevel="0" collapsed="false">
      <c r="A8133" s="1" t="n">
        <v>2610</v>
      </c>
      <c r="C8133" s="1" t="s">
        <v>24</v>
      </c>
      <c r="D8133" s="1" t="s">
        <v>42</v>
      </c>
      <c r="E8133" s="1" t="s">
        <v>12248</v>
      </c>
      <c r="F8133" s="1" t="s">
        <v>79</v>
      </c>
      <c r="G8133" s="1" t="s">
        <v>148</v>
      </c>
    </row>
    <row r="8134" customFormat="false" ht="15" hidden="false" customHeight="true" outlineLevel="0" collapsed="false">
      <c r="A8134" s="1" t="n">
        <v>402</v>
      </c>
      <c r="C8134" s="1" t="s">
        <v>24</v>
      </c>
      <c r="D8134" s="1" t="s">
        <v>12249</v>
      </c>
      <c r="E8134" s="1" t="s">
        <v>12250</v>
      </c>
      <c r="F8134" s="1" t="s">
        <v>91</v>
      </c>
      <c r="G8134" s="1" t="s">
        <v>147</v>
      </c>
    </row>
    <row r="8135" customFormat="false" ht="15" hidden="false" customHeight="true" outlineLevel="0" collapsed="false">
      <c r="A8135" s="1" t="n">
        <v>675</v>
      </c>
      <c r="C8135" s="1" t="s">
        <v>24</v>
      </c>
      <c r="D8135" s="1" t="s">
        <v>2806</v>
      </c>
      <c r="E8135" s="1" t="s">
        <v>12251</v>
      </c>
      <c r="F8135" s="1" t="s">
        <v>79</v>
      </c>
      <c r="G8135" s="1" t="s">
        <v>221</v>
      </c>
    </row>
    <row r="8136" customFormat="false" ht="15" hidden="false" customHeight="true" outlineLevel="0" collapsed="false">
      <c r="A8136" s="1" t="n">
        <v>1606</v>
      </c>
      <c r="C8136" s="1" t="s">
        <v>26</v>
      </c>
      <c r="D8136" s="1" t="s">
        <v>12252</v>
      </c>
      <c r="E8136" s="1" t="s">
        <v>12253</v>
      </c>
      <c r="F8136" s="1" t="s">
        <v>79</v>
      </c>
      <c r="G8136" s="1" t="s">
        <v>265</v>
      </c>
    </row>
    <row r="8137" customFormat="false" ht="15" hidden="false" customHeight="true" outlineLevel="0" collapsed="false">
      <c r="A8137" s="1" t="n">
        <v>3085</v>
      </c>
      <c r="C8137" s="1" t="s">
        <v>24</v>
      </c>
      <c r="D8137" s="1" t="s">
        <v>12254</v>
      </c>
      <c r="E8137" s="1" t="s">
        <v>12255</v>
      </c>
      <c r="F8137" s="1" t="s">
        <v>79</v>
      </c>
      <c r="G8137" s="1" t="s">
        <v>163</v>
      </c>
    </row>
    <row r="8138" customFormat="false" ht="15" hidden="false" customHeight="true" outlineLevel="0" collapsed="false">
      <c r="A8138" s="1" t="n">
        <v>2020</v>
      </c>
      <c r="C8138" s="1" t="s">
        <v>24</v>
      </c>
      <c r="D8138" s="1" t="s">
        <v>1108</v>
      </c>
      <c r="E8138" s="1" t="s">
        <v>12256</v>
      </c>
      <c r="F8138" s="1" t="s">
        <v>79</v>
      </c>
      <c r="G8138" s="1" t="s">
        <v>147</v>
      </c>
    </row>
    <row r="8139" customFormat="false" ht="15" hidden="false" customHeight="true" outlineLevel="0" collapsed="false">
      <c r="A8139" s="1" t="n">
        <v>707</v>
      </c>
      <c r="C8139" s="1" t="s">
        <v>24</v>
      </c>
      <c r="D8139" s="1" t="s">
        <v>40</v>
      </c>
      <c r="E8139" s="1" t="s">
        <v>12257</v>
      </c>
      <c r="F8139" s="1" t="s">
        <v>84</v>
      </c>
      <c r="G8139" s="1" t="s">
        <v>173</v>
      </c>
    </row>
    <row r="8140" customFormat="false" ht="15" hidden="false" customHeight="true" outlineLevel="0" collapsed="false">
      <c r="A8140" s="1" t="n">
        <v>5793</v>
      </c>
      <c r="C8140" s="1" t="s">
        <v>25</v>
      </c>
      <c r="D8140" s="1" t="s">
        <v>12258</v>
      </c>
      <c r="E8140" s="1" t="s">
        <v>12259</v>
      </c>
      <c r="F8140" s="1" t="s">
        <v>90</v>
      </c>
      <c r="G8140" s="1" t="s">
        <v>523</v>
      </c>
    </row>
    <row r="8141" customFormat="false" ht="15" hidden="false" customHeight="true" outlineLevel="0" collapsed="false">
      <c r="A8141" s="1" t="n">
        <v>4090</v>
      </c>
      <c r="C8141" s="1" t="s">
        <v>26</v>
      </c>
      <c r="D8141" s="1" t="s">
        <v>40</v>
      </c>
      <c r="E8141" s="1" t="s">
        <v>12260</v>
      </c>
      <c r="F8141" s="1" t="s">
        <v>79</v>
      </c>
      <c r="G8141" s="1" t="s">
        <v>173</v>
      </c>
    </row>
    <row r="8142" customFormat="false" ht="15" hidden="false" customHeight="true" outlineLevel="0" collapsed="false">
      <c r="A8142" s="1" t="n">
        <v>2296</v>
      </c>
      <c r="C8142" s="1" t="s">
        <v>24</v>
      </c>
      <c r="D8142" s="1" t="s">
        <v>40</v>
      </c>
      <c r="E8142" s="1" t="s">
        <v>12261</v>
      </c>
      <c r="F8142" s="1" t="s">
        <v>12262</v>
      </c>
      <c r="G8142" s="1" t="s">
        <v>173</v>
      </c>
    </row>
    <row r="8143" customFormat="false" ht="15" hidden="false" customHeight="true" outlineLevel="0" collapsed="false">
      <c r="A8143" s="1" t="n">
        <v>4569</v>
      </c>
      <c r="C8143" s="1" t="s">
        <v>24</v>
      </c>
      <c r="D8143" s="1" t="s">
        <v>40</v>
      </c>
      <c r="E8143" s="1" t="s">
        <v>12263</v>
      </c>
      <c r="F8143" s="1" t="s">
        <v>84</v>
      </c>
      <c r="G8143" s="1" t="s">
        <v>173</v>
      </c>
    </row>
    <row r="8144" customFormat="false" ht="15" hidden="false" customHeight="true" outlineLevel="0" collapsed="false">
      <c r="A8144" s="1" t="n">
        <v>3185</v>
      </c>
      <c r="C8144" s="1" t="s">
        <v>24</v>
      </c>
      <c r="D8144" s="1" t="s">
        <v>12264</v>
      </c>
      <c r="E8144" s="1" t="s">
        <v>56</v>
      </c>
      <c r="F8144" s="1" t="s">
        <v>79</v>
      </c>
      <c r="G8144" s="1" t="s">
        <v>173</v>
      </c>
    </row>
    <row r="8145" customFormat="false" ht="15" hidden="false" customHeight="true" outlineLevel="0" collapsed="false">
      <c r="A8145" s="1" t="n">
        <v>3709</v>
      </c>
      <c r="C8145" s="1" t="s">
        <v>24</v>
      </c>
      <c r="D8145" s="1" t="s">
        <v>3213</v>
      </c>
      <c r="E8145" s="1" t="s">
        <v>12265</v>
      </c>
      <c r="F8145" s="1" t="s">
        <v>84</v>
      </c>
      <c r="G8145" s="1" t="s">
        <v>523</v>
      </c>
    </row>
    <row r="8146" customFormat="false" ht="15" hidden="false" customHeight="true" outlineLevel="0" collapsed="false">
      <c r="A8146" s="1" t="n">
        <v>2479</v>
      </c>
      <c r="C8146" s="1" t="s">
        <v>26</v>
      </c>
      <c r="D8146" s="1" t="s">
        <v>8972</v>
      </c>
      <c r="E8146" s="1" t="s">
        <v>12266</v>
      </c>
      <c r="F8146" s="1" t="s">
        <v>84</v>
      </c>
      <c r="G8146" s="1" t="s">
        <v>523</v>
      </c>
    </row>
    <row r="8147" customFormat="false" ht="15" hidden="false" customHeight="true" outlineLevel="0" collapsed="false">
      <c r="A8147" s="1" t="n">
        <v>3809</v>
      </c>
      <c r="C8147" s="1" t="s">
        <v>24</v>
      </c>
      <c r="D8147" s="1" t="s">
        <v>3089</v>
      </c>
      <c r="E8147" s="1" t="s">
        <v>12267</v>
      </c>
      <c r="F8147" s="1" t="s">
        <v>84</v>
      </c>
      <c r="G8147" s="1" t="s">
        <v>523</v>
      </c>
    </row>
    <row r="8148" customFormat="false" ht="15" hidden="false" customHeight="true" outlineLevel="0" collapsed="false">
      <c r="A8148" s="1" t="n">
        <v>6905</v>
      </c>
      <c r="C8148" s="1" t="s">
        <v>24</v>
      </c>
      <c r="D8148" s="1" t="s">
        <v>3089</v>
      </c>
      <c r="E8148" s="1" t="s">
        <v>12268</v>
      </c>
      <c r="F8148" s="1" t="s">
        <v>79</v>
      </c>
      <c r="G8148" s="1" t="s">
        <v>523</v>
      </c>
    </row>
    <row r="8149" customFormat="false" ht="15" hidden="false" customHeight="true" outlineLevel="0" collapsed="false">
      <c r="A8149" s="1" t="n">
        <v>820</v>
      </c>
      <c r="C8149" s="1" t="s">
        <v>25</v>
      </c>
      <c r="D8149" s="1" t="s">
        <v>12269</v>
      </c>
      <c r="E8149" s="1" t="s">
        <v>12270</v>
      </c>
      <c r="F8149" s="1" t="s">
        <v>3109</v>
      </c>
    </row>
    <row r="8150" customFormat="false" ht="15" hidden="false" customHeight="true" outlineLevel="0" collapsed="false">
      <c r="A8150" s="1" t="n">
        <v>3217</v>
      </c>
      <c r="B8150" s="1" t="n">
        <v>14</v>
      </c>
      <c r="C8150" s="1" t="s">
        <v>24</v>
      </c>
      <c r="D8150" s="1" t="s">
        <v>40</v>
      </c>
      <c r="E8150" s="1" t="s">
        <v>12271</v>
      </c>
      <c r="F8150" s="1" t="s">
        <v>281</v>
      </c>
      <c r="G8150" s="1" t="s">
        <v>173</v>
      </c>
      <c r="H8150" s="1" t="s">
        <v>102</v>
      </c>
    </row>
    <row r="8151" customFormat="false" ht="15" hidden="false" customHeight="true" outlineLevel="0" collapsed="false">
      <c r="A8151" s="1" t="n">
        <v>4591</v>
      </c>
      <c r="C8151" s="1" t="s">
        <v>24</v>
      </c>
      <c r="D8151" s="1" t="s">
        <v>38</v>
      </c>
      <c r="E8151" s="1" t="s">
        <v>12272</v>
      </c>
      <c r="F8151" s="1" t="s">
        <v>84</v>
      </c>
      <c r="G8151" s="1" t="s">
        <v>523</v>
      </c>
    </row>
    <row r="8152" customFormat="false" ht="15" hidden="false" customHeight="true" outlineLevel="0" collapsed="false">
      <c r="A8152" s="1" t="n">
        <v>2066</v>
      </c>
      <c r="C8152" s="1" t="s">
        <v>24</v>
      </c>
      <c r="D8152" s="1" t="s">
        <v>2985</v>
      </c>
      <c r="E8152" s="1" t="s">
        <v>12273</v>
      </c>
      <c r="F8152" s="1" t="s">
        <v>3038</v>
      </c>
      <c r="G8152" s="1" t="s">
        <v>523</v>
      </c>
    </row>
    <row r="8153" customFormat="false" ht="15" hidden="false" customHeight="true" outlineLevel="0" collapsed="false">
      <c r="A8153" s="1" t="n">
        <v>1031</v>
      </c>
      <c r="C8153" s="1" t="s">
        <v>24</v>
      </c>
      <c r="D8153" s="1" t="s">
        <v>12274</v>
      </c>
      <c r="E8153" s="1" t="s">
        <v>12275</v>
      </c>
      <c r="F8153" s="1" t="s">
        <v>87</v>
      </c>
    </row>
    <row r="8154" customFormat="false" ht="15" hidden="false" customHeight="true" outlineLevel="0" collapsed="false">
      <c r="A8154" s="1" t="n">
        <v>1569</v>
      </c>
      <c r="B8154" s="1" t="n">
        <v>11</v>
      </c>
      <c r="C8154" s="1" t="s">
        <v>25</v>
      </c>
      <c r="D8154" s="1" t="s">
        <v>3175</v>
      </c>
      <c r="E8154" s="1" t="s">
        <v>12276</v>
      </c>
      <c r="F8154" s="1" t="s">
        <v>82</v>
      </c>
      <c r="G8154" s="1" t="s">
        <v>523</v>
      </c>
      <c r="H8154" s="1" t="s">
        <v>102</v>
      </c>
    </row>
    <row r="8155" customFormat="false" ht="15" hidden="false" customHeight="true" outlineLevel="0" collapsed="false">
      <c r="A8155" s="1" t="n">
        <v>1086</v>
      </c>
      <c r="C8155" s="1" t="s">
        <v>24</v>
      </c>
      <c r="D8155" s="1" t="s">
        <v>2965</v>
      </c>
      <c r="E8155" s="1" t="s">
        <v>12277</v>
      </c>
      <c r="F8155" s="1" t="s">
        <v>79</v>
      </c>
      <c r="G8155" s="1" t="s">
        <v>523</v>
      </c>
    </row>
    <row r="8156" customFormat="false" ht="15" hidden="false" customHeight="true" outlineLevel="0" collapsed="false">
      <c r="A8156" s="1" t="n">
        <v>1939</v>
      </c>
      <c r="C8156" s="1" t="s">
        <v>24</v>
      </c>
      <c r="D8156" s="1" t="s">
        <v>3067</v>
      </c>
      <c r="E8156" s="1" t="s">
        <v>12278</v>
      </c>
      <c r="F8156" s="1" t="s">
        <v>79</v>
      </c>
      <c r="G8156" s="1" t="s">
        <v>173</v>
      </c>
    </row>
    <row r="8157" customFormat="false" ht="15" hidden="false" customHeight="true" outlineLevel="0" collapsed="false">
      <c r="A8157" s="1" t="n">
        <v>1812</v>
      </c>
      <c r="B8157" s="1" t="n">
        <v>70000</v>
      </c>
      <c r="C8157" s="1" t="s">
        <v>24</v>
      </c>
      <c r="D8157" s="1" t="s">
        <v>12279</v>
      </c>
      <c r="E8157" s="1" t="s">
        <v>12280</v>
      </c>
      <c r="F8157" s="1" t="s">
        <v>79</v>
      </c>
      <c r="G8157" s="1" t="s">
        <v>523</v>
      </c>
      <c r="H8157" s="1" t="s">
        <v>104</v>
      </c>
    </row>
    <row r="8158" customFormat="false" ht="15" hidden="false" customHeight="true" outlineLevel="0" collapsed="false">
      <c r="A8158" s="1" t="n">
        <v>6556</v>
      </c>
      <c r="C8158" s="1" t="s">
        <v>24</v>
      </c>
      <c r="D8158" s="1" t="s">
        <v>3089</v>
      </c>
      <c r="E8158" s="1" t="s">
        <v>12281</v>
      </c>
      <c r="F8158" s="1" t="s">
        <v>80</v>
      </c>
      <c r="G8158" s="1" t="s">
        <v>523</v>
      </c>
    </row>
    <row r="8159" customFormat="false" ht="15" hidden="false" customHeight="true" outlineLevel="0" collapsed="false">
      <c r="A8159" s="1" t="n">
        <v>4101</v>
      </c>
      <c r="C8159" s="1" t="s">
        <v>24</v>
      </c>
      <c r="D8159" s="1" t="s">
        <v>40</v>
      </c>
      <c r="E8159" s="1" t="s">
        <v>12282</v>
      </c>
      <c r="F8159" s="1" t="s">
        <v>79</v>
      </c>
      <c r="G8159" s="1" t="s">
        <v>173</v>
      </c>
    </row>
    <row r="8160" customFormat="false" ht="15" hidden="false" customHeight="true" outlineLevel="0" collapsed="false">
      <c r="A8160" s="1" t="n">
        <v>3391</v>
      </c>
      <c r="C8160" s="1" t="s">
        <v>24</v>
      </c>
      <c r="D8160" s="1" t="s">
        <v>10539</v>
      </c>
      <c r="E8160" s="1" t="s">
        <v>12283</v>
      </c>
      <c r="F8160" s="1" t="s">
        <v>94</v>
      </c>
      <c r="G8160" s="1" t="s">
        <v>523</v>
      </c>
    </row>
    <row r="8161" customFormat="false" ht="15" hidden="false" customHeight="true" outlineLevel="0" collapsed="false">
      <c r="A8161" s="1" t="n">
        <v>4662</v>
      </c>
      <c r="C8161" s="1" t="s">
        <v>24</v>
      </c>
      <c r="D8161" s="1" t="s">
        <v>2941</v>
      </c>
      <c r="E8161" s="1" t="s">
        <v>12284</v>
      </c>
      <c r="F8161" s="1" t="s">
        <v>79</v>
      </c>
      <c r="G8161" s="1" t="s">
        <v>523</v>
      </c>
    </row>
    <row r="8162" customFormat="false" ht="15" hidden="false" customHeight="true" outlineLevel="0" collapsed="false">
      <c r="A8162" s="1" t="n">
        <v>3645</v>
      </c>
      <c r="C8162" s="1" t="s">
        <v>24</v>
      </c>
      <c r="D8162" s="1" t="s">
        <v>12285</v>
      </c>
      <c r="E8162" s="1" t="s">
        <v>12286</v>
      </c>
      <c r="F8162" s="1" t="s">
        <v>80</v>
      </c>
      <c r="G8162" s="1" t="s">
        <v>523</v>
      </c>
    </row>
    <row r="8163" customFormat="false" ht="15" hidden="false" customHeight="true" outlineLevel="0" collapsed="false">
      <c r="A8163" s="1" t="n">
        <v>2006</v>
      </c>
      <c r="C8163" s="1" t="s">
        <v>24</v>
      </c>
      <c r="D8163" s="1" t="s">
        <v>7499</v>
      </c>
      <c r="E8163" s="1" t="s">
        <v>12287</v>
      </c>
      <c r="F8163" s="1" t="s">
        <v>7499</v>
      </c>
    </row>
    <row r="8164" customFormat="false" ht="15" hidden="false" customHeight="true" outlineLevel="0" collapsed="false">
      <c r="A8164" s="1" t="n">
        <v>5351</v>
      </c>
      <c r="C8164" s="1" t="s">
        <v>26</v>
      </c>
      <c r="D8164" s="1" t="s">
        <v>38</v>
      </c>
      <c r="E8164" s="1" t="s">
        <v>12288</v>
      </c>
      <c r="F8164" s="1" t="s">
        <v>79</v>
      </c>
      <c r="G8164" s="1" t="s">
        <v>523</v>
      </c>
    </row>
    <row r="8165" customFormat="false" ht="15" hidden="false" customHeight="true" outlineLevel="0" collapsed="false">
      <c r="A8165" s="1" t="n">
        <v>3448</v>
      </c>
      <c r="B8165" s="1" t="n">
        <v>75000</v>
      </c>
      <c r="C8165" s="1" t="s">
        <v>24</v>
      </c>
      <c r="D8165" s="1" t="s">
        <v>40</v>
      </c>
      <c r="E8165" s="1" t="s">
        <v>12289</v>
      </c>
      <c r="F8165" s="1" t="s">
        <v>79</v>
      </c>
      <c r="G8165" s="1" t="s">
        <v>173</v>
      </c>
      <c r="H8165" s="1" t="s">
        <v>104</v>
      </c>
    </row>
    <row r="8166" customFormat="false" ht="15" hidden="false" customHeight="true" outlineLevel="0" collapsed="false">
      <c r="A8166" s="1" t="n">
        <v>2143</v>
      </c>
      <c r="B8166" s="1" t="n">
        <v>0</v>
      </c>
      <c r="C8166" s="1" t="s">
        <v>24</v>
      </c>
      <c r="D8166" s="1" t="s">
        <v>40</v>
      </c>
      <c r="E8166" s="1" t="s">
        <v>12290</v>
      </c>
      <c r="F8166" s="1" t="s">
        <v>79</v>
      </c>
      <c r="G8166" s="1" t="s">
        <v>173</v>
      </c>
      <c r="H8166" s="1" t="s">
        <v>102</v>
      </c>
    </row>
    <row r="8167" customFormat="false" ht="15" hidden="false" customHeight="true" outlineLevel="0" collapsed="false">
      <c r="A8167" s="1" t="n">
        <v>4764</v>
      </c>
      <c r="C8167" s="1" t="s">
        <v>24</v>
      </c>
      <c r="D8167" s="1" t="s">
        <v>3089</v>
      </c>
      <c r="E8167" s="1" t="s">
        <v>12291</v>
      </c>
      <c r="F8167" s="1" t="s">
        <v>84</v>
      </c>
      <c r="G8167" s="1" t="s">
        <v>523</v>
      </c>
    </row>
    <row r="8168" customFormat="false" ht="15" hidden="false" customHeight="true" outlineLevel="0" collapsed="false">
      <c r="A8168" s="1" t="n">
        <v>5155</v>
      </c>
      <c r="C8168" s="1" t="s">
        <v>24</v>
      </c>
      <c r="D8168" s="1" t="s">
        <v>40</v>
      </c>
      <c r="E8168" s="1" t="s">
        <v>12292</v>
      </c>
      <c r="F8168" s="1" t="s">
        <v>79</v>
      </c>
      <c r="G8168" s="1" t="s">
        <v>173</v>
      </c>
    </row>
    <row r="8169" customFormat="false" ht="15" hidden="false" customHeight="true" outlineLevel="0" collapsed="false">
      <c r="A8169" s="1" t="n">
        <v>6638</v>
      </c>
      <c r="C8169" s="1" t="s">
        <v>24</v>
      </c>
      <c r="D8169" s="1" t="s">
        <v>38</v>
      </c>
      <c r="E8169" s="1" t="s">
        <v>12293</v>
      </c>
      <c r="F8169" s="1" t="s">
        <v>79</v>
      </c>
      <c r="G8169" s="1" t="s">
        <v>523</v>
      </c>
    </row>
    <row r="8170" customFormat="false" ht="15" hidden="false" customHeight="true" outlineLevel="0" collapsed="false">
      <c r="A8170" s="1" t="n">
        <v>7803</v>
      </c>
      <c r="C8170" s="1" t="s">
        <v>24</v>
      </c>
      <c r="D8170" s="1" t="s">
        <v>3089</v>
      </c>
      <c r="E8170" s="1" t="s">
        <v>12294</v>
      </c>
      <c r="F8170" s="1" t="s">
        <v>80</v>
      </c>
      <c r="G8170" s="1" t="s">
        <v>523</v>
      </c>
    </row>
    <row r="8171" customFormat="false" ht="15" hidden="false" customHeight="true" outlineLevel="0" collapsed="false">
      <c r="A8171" s="1" t="n">
        <v>2106</v>
      </c>
      <c r="C8171" s="1" t="s">
        <v>24</v>
      </c>
      <c r="D8171" s="1" t="s">
        <v>12295</v>
      </c>
      <c r="E8171" s="1" t="s">
        <v>56</v>
      </c>
      <c r="F8171" s="1" t="s">
        <v>79</v>
      </c>
      <c r="G8171" s="1" t="s">
        <v>173</v>
      </c>
    </row>
    <row r="8172" customFormat="false" ht="15" hidden="false" customHeight="true" outlineLevel="0" collapsed="false">
      <c r="A8172" s="1" t="n">
        <v>4569</v>
      </c>
      <c r="C8172" s="1" t="s">
        <v>24</v>
      </c>
      <c r="D8172" s="1" t="s">
        <v>38</v>
      </c>
      <c r="E8172" s="1" t="s">
        <v>12296</v>
      </c>
      <c r="F8172" s="1" t="s">
        <v>84</v>
      </c>
      <c r="G8172" s="1" t="s">
        <v>523</v>
      </c>
    </row>
    <row r="8173" customFormat="false" ht="15" hidden="false" customHeight="true" outlineLevel="0" collapsed="false">
      <c r="A8173" s="1" t="n">
        <v>2479</v>
      </c>
      <c r="C8173" s="1" t="s">
        <v>26</v>
      </c>
      <c r="D8173" s="1" t="s">
        <v>3109</v>
      </c>
      <c r="E8173" s="1" t="s">
        <v>12297</v>
      </c>
      <c r="F8173" s="1" t="s">
        <v>84</v>
      </c>
      <c r="G8173" s="1" t="s">
        <v>523</v>
      </c>
    </row>
    <row r="8174" customFormat="false" ht="15" hidden="false" customHeight="true" outlineLevel="0" collapsed="false">
      <c r="A8174" s="1" t="n">
        <v>4377</v>
      </c>
      <c r="C8174" s="1" t="s">
        <v>24</v>
      </c>
      <c r="D8174" s="1" t="s">
        <v>38</v>
      </c>
      <c r="E8174" s="1" t="s">
        <v>12298</v>
      </c>
      <c r="F8174" s="1" t="s">
        <v>79</v>
      </c>
      <c r="G8174" s="1" t="s">
        <v>523</v>
      </c>
    </row>
    <row r="8175" customFormat="false" ht="15" hidden="false" customHeight="true" outlineLevel="0" collapsed="false">
      <c r="A8175" s="1" t="n">
        <v>828</v>
      </c>
      <c r="C8175" s="1" t="s">
        <v>24</v>
      </c>
      <c r="D8175" s="1" t="s">
        <v>38</v>
      </c>
      <c r="E8175" s="1" t="s">
        <v>12299</v>
      </c>
      <c r="F8175" s="1" t="s">
        <v>79</v>
      </c>
      <c r="G8175" s="1" t="s">
        <v>523</v>
      </c>
    </row>
    <row r="8176" customFormat="false" ht="15" hidden="false" customHeight="true" outlineLevel="0" collapsed="false">
      <c r="A8176" s="1" t="n">
        <v>5254</v>
      </c>
      <c r="C8176" s="1" t="s">
        <v>26</v>
      </c>
      <c r="D8176" s="1" t="s">
        <v>40</v>
      </c>
      <c r="E8176" s="1" t="s">
        <v>12300</v>
      </c>
      <c r="F8176" s="1" t="s">
        <v>79</v>
      </c>
      <c r="G8176" s="1" t="s">
        <v>173</v>
      </c>
    </row>
    <row r="8177" customFormat="false" ht="15" hidden="false" customHeight="true" outlineLevel="0" collapsed="false">
      <c r="A8177" s="1" t="n">
        <v>5411</v>
      </c>
      <c r="C8177" s="1" t="s">
        <v>24</v>
      </c>
      <c r="D8177" s="1" t="s">
        <v>40</v>
      </c>
      <c r="E8177" s="1" t="s">
        <v>12301</v>
      </c>
      <c r="F8177" s="1" t="s">
        <v>91</v>
      </c>
      <c r="G8177" s="1" t="s">
        <v>173</v>
      </c>
    </row>
    <row r="8178" customFormat="false" ht="15" hidden="false" customHeight="true" outlineLevel="0" collapsed="false">
      <c r="A8178" s="1" t="n">
        <v>5330</v>
      </c>
      <c r="C8178" s="1" t="s">
        <v>24</v>
      </c>
      <c r="D8178" s="1" t="s">
        <v>40</v>
      </c>
      <c r="E8178" s="1" t="s">
        <v>12302</v>
      </c>
      <c r="F8178" s="1" t="s">
        <v>79</v>
      </c>
      <c r="G8178" s="1" t="s">
        <v>173</v>
      </c>
    </row>
    <row r="8179" customFormat="false" ht="15" hidden="false" customHeight="true" outlineLevel="0" collapsed="false">
      <c r="A8179" s="1" t="n">
        <v>4252</v>
      </c>
      <c r="C8179" s="1" t="s">
        <v>26</v>
      </c>
      <c r="D8179" s="1" t="s">
        <v>40</v>
      </c>
      <c r="E8179" s="1" t="s">
        <v>12303</v>
      </c>
      <c r="F8179" s="1" t="s">
        <v>79</v>
      </c>
      <c r="G8179" s="1" t="s">
        <v>173</v>
      </c>
    </row>
    <row r="8180" customFormat="false" ht="15" hidden="false" customHeight="true" outlineLevel="0" collapsed="false">
      <c r="A8180" s="1" t="n">
        <v>5401</v>
      </c>
      <c r="C8180" s="1" t="s">
        <v>24</v>
      </c>
      <c r="D8180" s="1" t="s">
        <v>38</v>
      </c>
      <c r="E8180" s="1" t="s">
        <v>12304</v>
      </c>
      <c r="F8180" s="1" t="s">
        <v>95</v>
      </c>
      <c r="G8180" s="1" t="s">
        <v>523</v>
      </c>
    </row>
    <row r="8181" customFormat="false" ht="15" hidden="false" customHeight="true" outlineLevel="0" collapsed="false">
      <c r="A8181" s="1" t="n">
        <v>3709</v>
      </c>
      <c r="C8181" s="1" t="s">
        <v>24</v>
      </c>
      <c r="D8181" s="1" t="s">
        <v>12285</v>
      </c>
      <c r="E8181" s="1" t="s">
        <v>12265</v>
      </c>
      <c r="F8181" s="1" t="s">
        <v>84</v>
      </c>
      <c r="G8181" s="1" t="s">
        <v>523</v>
      </c>
    </row>
    <row r="8182" customFormat="false" ht="15" hidden="false" customHeight="true" outlineLevel="0" collapsed="false">
      <c r="A8182" s="1" t="n">
        <v>5523</v>
      </c>
      <c r="C8182" s="1" t="s">
        <v>24</v>
      </c>
      <c r="D8182" s="1" t="s">
        <v>12305</v>
      </c>
      <c r="E8182" s="1" t="s">
        <v>12306</v>
      </c>
      <c r="F8182" s="1" t="s">
        <v>84</v>
      </c>
      <c r="G8182" s="1" t="s">
        <v>523</v>
      </c>
    </row>
    <row r="8183" customFormat="false" ht="15" hidden="false" customHeight="true" outlineLevel="0" collapsed="false">
      <c r="A8183" s="1" t="n">
        <v>7372</v>
      </c>
      <c r="C8183" s="1" t="s">
        <v>24</v>
      </c>
      <c r="D8183" s="1" t="s">
        <v>38</v>
      </c>
      <c r="E8183" s="1" t="s">
        <v>12307</v>
      </c>
      <c r="F8183" s="1" t="s">
        <v>79</v>
      </c>
      <c r="G8183" s="1" t="s">
        <v>523</v>
      </c>
    </row>
    <row r="8184" customFormat="false" ht="15" hidden="false" customHeight="true" outlineLevel="0" collapsed="false">
      <c r="A8184" s="1" t="n">
        <v>2211</v>
      </c>
      <c r="C8184" s="1" t="s">
        <v>24</v>
      </c>
      <c r="D8184" s="1" t="s">
        <v>3135</v>
      </c>
      <c r="E8184" s="1" t="s">
        <v>12308</v>
      </c>
      <c r="F8184" s="1" t="s">
        <v>441</v>
      </c>
      <c r="G8184" s="1" t="s">
        <v>173</v>
      </c>
    </row>
    <row r="8185" customFormat="false" ht="15" hidden="false" customHeight="true" outlineLevel="0" collapsed="false">
      <c r="A8185" s="1" t="n">
        <v>374</v>
      </c>
      <c r="C8185" s="1" t="s">
        <v>24</v>
      </c>
      <c r="D8185" s="1" t="s">
        <v>40</v>
      </c>
      <c r="E8185" s="1" t="s">
        <v>12309</v>
      </c>
      <c r="F8185" s="1" t="s">
        <v>79</v>
      </c>
      <c r="G8185" s="1" t="s">
        <v>173</v>
      </c>
    </row>
    <row r="8186" customFormat="false" ht="15" hidden="false" customHeight="true" outlineLevel="0" collapsed="false">
      <c r="A8186" s="1" t="n">
        <v>999</v>
      </c>
      <c r="C8186" s="1" t="s">
        <v>24</v>
      </c>
      <c r="D8186" s="1" t="s">
        <v>39</v>
      </c>
      <c r="E8186" s="1" t="s">
        <v>12310</v>
      </c>
      <c r="F8186" s="1" t="s">
        <v>79</v>
      </c>
    </row>
    <row r="8187" customFormat="false" ht="15" hidden="false" customHeight="true" outlineLevel="0" collapsed="false">
      <c r="A8187" s="1" t="n">
        <v>2297</v>
      </c>
      <c r="C8187" s="1" t="s">
        <v>26</v>
      </c>
      <c r="D8187" s="1" t="s">
        <v>40</v>
      </c>
      <c r="E8187" s="1" t="s">
        <v>12311</v>
      </c>
      <c r="F8187" s="1" t="s">
        <v>84</v>
      </c>
      <c r="G8187" s="1" t="s">
        <v>173</v>
      </c>
    </row>
    <row r="8188" customFormat="false" ht="15" hidden="false" customHeight="true" outlineLevel="0" collapsed="false">
      <c r="A8188" s="1" t="n">
        <v>3709</v>
      </c>
      <c r="C8188" s="1" t="s">
        <v>24</v>
      </c>
      <c r="D8188" s="1" t="s">
        <v>3048</v>
      </c>
      <c r="E8188" s="1" t="s">
        <v>12265</v>
      </c>
      <c r="F8188" s="1" t="s">
        <v>84</v>
      </c>
      <c r="G8188" s="1" t="s">
        <v>523</v>
      </c>
    </row>
    <row r="8189" customFormat="false" ht="15" hidden="false" customHeight="true" outlineLevel="0" collapsed="false">
      <c r="A8189" s="1" t="n">
        <v>2694</v>
      </c>
      <c r="C8189" s="1" t="s">
        <v>24</v>
      </c>
      <c r="D8189" s="1" t="s">
        <v>40</v>
      </c>
      <c r="E8189" s="1" t="s">
        <v>12312</v>
      </c>
      <c r="F8189" s="1" t="s">
        <v>84</v>
      </c>
      <c r="G8189" s="1" t="s">
        <v>173</v>
      </c>
    </row>
    <row r="8190" customFormat="false" ht="15" hidden="false" customHeight="true" outlineLevel="0" collapsed="false">
      <c r="A8190" s="1" t="n">
        <v>3307</v>
      </c>
      <c r="C8190" s="1" t="s">
        <v>24</v>
      </c>
      <c r="D8190" s="1" t="s">
        <v>3135</v>
      </c>
      <c r="E8190" s="1" t="s">
        <v>12313</v>
      </c>
      <c r="F8190" s="1" t="s">
        <v>85</v>
      </c>
      <c r="G8190" s="1" t="s">
        <v>173</v>
      </c>
    </row>
    <row r="8191" customFormat="false" ht="15" hidden="false" customHeight="true" outlineLevel="0" collapsed="false">
      <c r="A8191" s="1" t="n">
        <v>413</v>
      </c>
      <c r="C8191" s="1" t="s">
        <v>24</v>
      </c>
      <c r="D8191" s="1" t="s">
        <v>40</v>
      </c>
      <c r="E8191" s="1" t="s">
        <v>12314</v>
      </c>
      <c r="F8191" s="1" t="s">
        <v>702</v>
      </c>
      <c r="G8191" s="1" t="s">
        <v>173</v>
      </c>
    </row>
    <row r="8192" customFormat="false" ht="15" hidden="false" customHeight="true" outlineLevel="0" collapsed="false">
      <c r="A8192" s="1" t="n">
        <v>1220</v>
      </c>
      <c r="B8192" s="1" t="n">
        <v>80000</v>
      </c>
      <c r="C8192" s="1" t="s">
        <v>24</v>
      </c>
      <c r="D8192" s="1" t="s">
        <v>40</v>
      </c>
      <c r="E8192" s="1" t="s">
        <v>12315</v>
      </c>
      <c r="F8192" s="1" t="s">
        <v>118</v>
      </c>
      <c r="G8192" s="1" t="s">
        <v>173</v>
      </c>
      <c r="H8192" s="1" t="s">
        <v>105</v>
      </c>
    </row>
    <row r="8193" customFormat="false" ht="15" hidden="false" customHeight="true" outlineLevel="0" collapsed="false">
      <c r="A8193" s="1" t="n">
        <v>3599</v>
      </c>
      <c r="C8193" s="1" t="s">
        <v>24</v>
      </c>
      <c r="D8193" s="1" t="s">
        <v>40</v>
      </c>
      <c r="E8193" s="1" t="s">
        <v>12316</v>
      </c>
      <c r="F8193" s="1" t="s">
        <v>79</v>
      </c>
      <c r="G8193" s="1" t="s">
        <v>173</v>
      </c>
    </row>
    <row r="8194" customFormat="false" ht="15" hidden="false" customHeight="true" outlineLevel="0" collapsed="false">
      <c r="A8194" s="1" t="n">
        <v>4063</v>
      </c>
      <c r="C8194" s="1" t="s">
        <v>26</v>
      </c>
      <c r="D8194" s="1" t="s">
        <v>40</v>
      </c>
      <c r="E8194" s="1" t="s">
        <v>12317</v>
      </c>
      <c r="F8194" s="1" t="s">
        <v>79</v>
      </c>
      <c r="G8194" s="1" t="s">
        <v>173</v>
      </c>
    </row>
    <row r="8195" customFormat="false" ht="15" hidden="false" customHeight="true" outlineLevel="0" collapsed="false">
      <c r="A8195" s="1" t="n">
        <v>6145</v>
      </c>
      <c r="C8195" s="1" t="s">
        <v>24</v>
      </c>
      <c r="D8195" s="1" t="s">
        <v>40</v>
      </c>
      <c r="E8195" s="1" t="s">
        <v>12318</v>
      </c>
      <c r="F8195" s="1" t="s">
        <v>91</v>
      </c>
      <c r="G8195" s="1" t="s">
        <v>173</v>
      </c>
    </row>
    <row r="8196" customFormat="false" ht="15" hidden="false" customHeight="true" outlineLevel="0" collapsed="false">
      <c r="A8196" s="1" t="n">
        <v>1179</v>
      </c>
      <c r="C8196" s="1" t="s">
        <v>26</v>
      </c>
      <c r="D8196" s="1" t="s">
        <v>2965</v>
      </c>
      <c r="E8196" s="1" t="s">
        <v>12319</v>
      </c>
      <c r="F8196" s="1" t="s">
        <v>12320</v>
      </c>
      <c r="G8196" s="1" t="s">
        <v>523</v>
      </c>
    </row>
    <row r="8197" customFormat="false" ht="15" hidden="false" customHeight="true" outlineLevel="0" collapsed="false">
      <c r="A8197" s="1" t="n">
        <v>2750</v>
      </c>
      <c r="C8197" s="1" t="s">
        <v>24</v>
      </c>
      <c r="D8197" s="1" t="s">
        <v>40</v>
      </c>
      <c r="E8197" s="1" t="s">
        <v>12321</v>
      </c>
      <c r="F8197" s="1" t="s">
        <v>79</v>
      </c>
      <c r="G8197" s="1" t="s">
        <v>173</v>
      </c>
    </row>
    <row r="8198" customFormat="false" ht="15" hidden="false" customHeight="true" outlineLevel="0" collapsed="false">
      <c r="A8198" s="1" t="n">
        <v>6043</v>
      </c>
      <c r="C8198" s="1" t="s">
        <v>24</v>
      </c>
      <c r="D8198" s="1" t="s">
        <v>40</v>
      </c>
      <c r="E8198" s="1" t="s">
        <v>12322</v>
      </c>
      <c r="F8198" s="1" t="s">
        <v>79</v>
      </c>
      <c r="G8198" s="1" t="s">
        <v>173</v>
      </c>
    </row>
    <row r="8199" customFormat="false" ht="15" hidden="false" customHeight="true" outlineLevel="0" collapsed="false">
      <c r="A8199" s="1" t="n">
        <v>4013</v>
      </c>
      <c r="C8199" s="1" t="s">
        <v>24</v>
      </c>
      <c r="D8199" s="1" t="s">
        <v>3089</v>
      </c>
      <c r="E8199" s="1" t="s">
        <v>12323</v>
      </c>
      <c r="F8199" s="1" t="s">
        <v>84</v>
      </c>
      <c r="G8199" s="1" t="s">
        <v>523</v>
      </c>
    </row>
    <row r="8200" customFormat="false" ht="15" hidden="false" customHeight="true" outlineLevel="0" collapsed="false">
      <c r="A8200" s="1" t="n">
        <v>670</v>
      </c>
      <c r="C8200" s="1" t="s">
        <v>25</v>
      </c>
      <c r="D8200" s="1" t="s">
        <v>12324</v>
      </c>
      <c r="E8200" s="1" t="s">
        <v>12325</v>
      </c>
      <c r="F8200" s="1" t="s">
        <v>40</v>
      </c>
    </row>
    <row r="8201" customFormat="false" ht="15" hidden="false" customHeight="true" outlineLevel="0" collapsed="false">
      <c r="A8201" s="1" t="n">
        <v>5957</v>
      </c>
      <c r="C8201" s="1" t="s">
        <v>24</v>
      </c>
      <c r="D8201" s="1" t="s">
        <v>40</v>
      </c>
      <c r="E8201" s="1" t="s">
        <v>12326</v>
      </c>
      <c r="F8201" s="1" t="s">
        <v>79</v>
      </c>
      <c r="G8201" s="1" t="s">
        <v>173</v>
      </c>
    </row>
    <row r="8202" customFormat="false" ht="15" hidden="false" customHeight="true" outlineLevel="0" collapsed="false">
      <c r="A8202" s="1" t="n">
        <v>2069</v>
      </c>
      <c r="B8202" s="1" t="n">
        <v>75000</v>
      </c>
      <c r="C8202" s="1" t="s">
        <v>24</v>
      </c>
      <c r="D8202" s="1" t="s">
        <v>40</v>
      </c>
      <c r="E8202" s="1" t="s">
        <v>12327</v>
      </c>
      <c r="F8202" s="1" t="s">
        <v>79</v>
      </c>
      <c r="G8202" s="1" t="s">
        <v>173</v>
      </c>
      <c r="H8202" s="1" t="s">
        <v>104</v>
      </c>
    </row>
    <row r="8203" customFormat="false" ht="15" hidden="false" customHeight="true" outlineLevel="0" collapsed="false">
      <c r="A8203" s="1" t="n">
        <v>4695</v>
      </c>
      <c r="C8203" s="1" t="s">
        <v>24</v>
      </c>
      <c r="D8203" s="1" t="s">
        <v>3089</v>
      </c>
      <c r="E8203" s="1" t="s">
        <v>12328</v>
      </c>
      <c r="F8203" s="1" t="s">
        <v>84</v>
      </c>
      <c r="G8203" s="1" t="s">
        <v>523</v>
      </c>
    </row>
    <row r="8204" customFormat="false" ht="15" hidden="false" customHeight="true" outlineLevel="0" collapsed="false">
      <c r="A8204" s="1" t="n">
        <v>4794</v>
      </c>
      <c r="C8204" s="1" t="s">
        <v>24</v>
      </c>
      <c r="D8204" s="1" t="s">
        <v>12305</v>
      </c>
      <c r="E8204" s="1" t="s">
        <v>12329</v>
      </c>
      <c r="F8204" s="1" t="s">
        <v>84</v>
      </c>
      <c r="G8204" s="1" t="s">
        <v>523</v>
      </c>
    </row>
    <row r="8205" customFormat="false" ht="15" hidden="false" customHeight="true" outlineLevel="0" collapsed="false">
      <c r="A8205" s="1" t="n">
        <v>2260</v>
      </c>
      <c r="C8205" s="1" t="s">
        <v>24</v>
      </c>
      <c r="D8205" s="1" t="s">
        <v>12330</v>
      </c>
      <c r="E8205" s="1" t="s">
        <v>56</v>
      </c>
      <c r="F8205" s="1" t="s">
        <v>79</v>
      </c>
    </row>
    <row r="8206" customFormat="false" ht="15" hidden="false" customHeight="true" outlineLevel="0" collapsed="false">
      <c r="A8206" s="1" t="n">
        <v>3689</v>
      </c>
      <c r="C8206" s="1" t="s">
        <v>24</v>
      </c>
      <c r="D8206" s="1" t="s">
        <v>3089</v>
      </c>
      <c r="E8206" s="1" t="s">
        <v>12331</v>
      </c>
      <c r="F8206" s="1" t="s">
        <v>84</v>
      </c>
      <c r="G8206" s="1" t="s">
        <v>523</v>
      </c>
    </row>
    <row r="8207" customFormat="false" ht="15" hidden="false" customHeight="true" outlineLevel="0" collapsed="false">
      <c r="A8207" s="1" t="n">
        <v>305</v>
      </c>
      <c r="C8207" s="1" t="s">
        <v>24</v>
      </c>
      <c r="D8207" s="1" t="s">
        <v>38</v>
      </c>
      <c r="E8207" s="1" t="s">
        <v>12332</v>
      </c>
      <c r="F8207" s="1" t="s">
        <v>79</v>
      </c>
      <c r="G8207" s="1" t="s">
        <v>523</v>
      </c>
    </row>
    <row r="8208" customFormat="false" ht="15" hidden="false" customHeight="true" outlineLevel="0" collapsed="false">
      <c r="A8208" s="1" t="n">
        <v>3709</v>
      </c>
      <c r="C8208" s="1" t="s">
        <v>24</v>
      </c>
      <c r="D8208" s="1" t="s">
        <v>10712</v>
      </c>
      <c r="E8208" s="1" t="s">
        <v>12265</v>
      </c>
      <c r="F8208" s="1" t="s">
        <v>84</v>
      </c>
      <c r="G8208" s="1" t="s">
        <v>523</v>
      </c>
    </row>
    <row r="8209" customFormat="false" ht="15" hidden="false" customHeight="true" outlineLevel="0" collapsed="false">
      <c r="A8209" s="1" t="n">
        <v>1787</v>
      </c>
      <c r="C8209" s="1" t="s">
        <v>24</v>
      </c>
      <c r="D8209" s="1" t="s">
        <v>3109</v>
      </c>
      <c r="E8209" s="1" t="s">
        <v>12333</v>
      </c>
      <c r="F8209" s="1" t="s">
        <v>81</v>
      </c>
      <c r="G8209" s="1" t="s">
        <v>523</v>
      </c>
    </row>
    <row r="8210" customFormat="false" ht="15" hidden="false" customHeight="true" outlineLevel="0" collapsed="false">
      <c r="A8210" s="1" t="n">
        <v>7025</v>
      </c>
      <c r="C8210" s="1" t="s">
        <v>24</v>
      </c>
      <c r="D8210" s="1" t="s">
        <v>38</v>
      </c>
      <c r="E8210" s="1" t="s">
        <v>12334</v>
      </c>
      <c r="F8210" s="1" t="s">
        <v>79</v>
      </c>
      <c r="G8210" s="1" t="s">
        <v>523</v>
      </c>
    </row>
    <row r="8211" customFormat="false" ht="15" hidden="false" customHeight="true" outlineLevel="0" collapsed="false">
      <c r="A8211" s="1" t="n">
        <v>5957</v>
      </c>
      <c r="C8211" s="1" t="s">
        <v>24</v>
      </c>
      <c r="D8211" s="1" t="s">
        <v>40</v>
      </c>
      <c r="E8211" s="1" t="s">
        <v>12335</v>
      </c>
      <c r="F8211" s="1" t="s">
        <v>79</v>
      </c>
      <c r="G8211" s="1" t="s">
        <v>173</v>
      </c>
    </row>
    <row r="8212" customFormat="false" ht="15" hidden="false" customHeight="true" outlineLevel="0" collapsed="false">
      <c r="A8212" s="1" t="n">
        <v>6654</v>
      </c>
      <c r="C8212" s="1" t="s">
        <v>24</v>
      </c>
      <c r="D8212" s="1" t="s">
        <v>38</v>
      </c>
      <c r="E8212" s="1" t="s">
        <v>12336</v>
      </c>
      <c r="F8212" s="1" t="s">
        <v>91</v>
      </c>
      <c r="G8212" s="1" t="s">
        <v>523</v>
      </c>
    </row>
    <row r="8213" customFormat="false" ht="15" hidden="false" customHeight="true" outlineLevel="0" collapsed="false">
      <c r="A8213" s="1" t="n">
        <v>4463</v>
      </c>
      <c r="C8213" s="1" t="s">
        <v>24</v>
      </c>
      <c r="D8213" s="1" t="s">
        <v>3089</v>
      </c>
      <c r="E8213" s="1" t="s">
        <v>12337</v>
      </c>
      <c r="F8213" s="1" t="s">
        <v>84</v>
      </c>
      <c r="G8213" s="1" t="s">
        <v>523</v>
      </c>
    </row>
    <row r="8214" customFormat="false" ht="15" hidden="false" customHeight="true" outlineLevel="0" collapsed="false">
      <c r="A8214" s="1" t="n">
        <v>2799</v>
      </c>
      <c r="C8214" s="1" t="s">
        <v>24</v>
      </c>
      <c r="D8214" s="1" t="s">
        <v>3132</v>
      </c>
      <c r="E8214" s="1" t="s">
        <v>67</v>
      </c>
      <c r="F8214" s="1" t="s">
        <v>1202</v>
      </c>
      <c r="G8214" s="1" t="s">
        <v>523</v>
      </c>
    </row>
    <row r="8215" customFormat="false" ht="15" hidden="false" customHeight="true" outlineLevel="0" collapsed="false">
      <c r="A8215" s="1" t="n">
        <v>3709</v>
      </c>
      <c r="C8215" s="1" t="s">
        <v>24</v>
      </c>
      <c r="D8215" s="1" t="s">
        <v>10539</v>
      </c>
      <c r="E8215" s="1" t="s">
        <v>12265</v>
      </c>
      <c r="F8215" s="1" t="s">
        <v>84</v>
      </c>
      <c r="G8215" s="1" t="s">
        <v>523</v>
      </c>
    </row>
    <row r="8216" customFormat="false" ht="15" hidden="false" customHeight="true" outlineLevel="0" collapsed="false">
      <c r="A8216" s="1" t="n">
        <v>7998</v>
      </c>
      <c r="C8216" s="1" t="s">
        <v>24</v>
      </c>
      <c r="D8216" s="1" t="s">
        <v>40</v>
      </c>
      <c r="E8216" s="1" t="s">
        <v>12338</v>
      </c>
      <c r="F8216" s="1" t="s">
        <v>91</v>
      </c>
      <c r="G8216" s="1" t="s">
        <v>173</v>
      </c>
    </row>
    <row r="8217" customFormat="false" ht="15" hidden="false" customHeight="true" outlineLevel="0" collapsed="false">
      <c r="A8217" s="1" t="n">
        <v>3756</v>
      </c>
      <c r="C8217" s="1" t="s">
        <v>24</v>
      </c>
      <c r="D8217" s="1" t="s">
        <v>40</v>
      </c>
      <c r="E8217" s="1" t="s">
        <v>12339</v>
      </c>
      <c r="F8217" s="1" t="s">
        <v>79</v>
      </c>
      <c r="G8217" s="1" t="s">
        <v>173</v>
      </c>
    </row>
    <row r="8218" customFormat="false" ht="15" hidden="false" customHeight="true" outlineLevel="0" collapsed="false">
      <c r="A8218" s="1" t="n">
        <v>3180</v>
      </c>
      <c r="C8218" s="1" t="s">
        <v>24</v>
      </c>
      <c r="D8218" s="1" t="s">
        <v>3096</v>
      </c>
      <c r="E8218" s="1" t="s">
        <v>12340</v>
      </c>
      <c r="F8218" s="1" t="s">
        <v>92</v>
      </c>
      <c r="G8218" s="1" t="s">
        <v>523</v>
      </c>
    </row>
    <row r="8219" customFormat="false" ht="15" hidden="false" customHeight="true" outlineLevel="0" collapsed="false">
      <c r="A8219" s="1" t="n">
        <v>1668</v>
      </c>
      <c r="C8219" s="1" t="s">
        <v>24</v>
      </c>
      <c r="D8219" s="1" t="s">
        <v>12279</v>
      </c>
      <c r="E8219" s="1" t="s">
        <v>12341</v>
      </c>
      <c r="F8219" s="1" t="s">
        <v>79</v>
      </c>
      <c r="G8219" s="1" t="s">
        <v>523</v>
      </c>
    </row>
    <row r="8220" customFormat="false" ht="15" hidden="false" customHeight="true" outlineLevel="0" collapsed="false">
      <c r="A8220" s="1" t="n">
        <v>4611</v>
      </c>
      <c r="C8220" s="1" t="s">
        <v>24</v>
      </c>
      <c r="D8220" s="1" t="s">
        <v>38</v>
      </c>
      <c r="E8220" s="1" t="s">
        <v>12342</v>
      </c>
      <c r="F8220" s="1" t="s">
        <v>91</v>
      </c>
      <c r="G8220" s="1" t="s">
        <v>523</v>
      </c>
    </row>
    <row r="8221" customFormat="false" ht="15" hidden="false" customHeight="true" outlineLevel="0" collapsed="false">
      <c r="A8221" s="1" t="n">
        <v>4078</v>
      </c>
      <c r="C8221" s="1" t="s">
        <v>26</v>
      </c>
      <c r="D8221" s="1" t="s">
        <v>40</v>
      </c>
      <c r="E8221" s="1" t="s">
        <v>12343</v>
      </c>
      <c r="F8221" s="1" t="s">
        <v>79</v>
      </c>
      <c r="G8221" s="1" t="s">
        <v>173</v>
      </c>
    </row>
    <row r="8222" customFormat="false" ht="15" hidden="false" customHeight="true" outlineLevel="0" collapsed="false">
      <c r="A8222" s="1" t="n">
        <v>3232</v>
      </c>
      <c r="C8222" s="1" t="s">
        <v>24</v>
      </c>
      <c r="D8222" s="1" t="s">
        <v>171</v>
      </c>
      <c r="E8222" s="1" t="s">
        <v>12344</v>
      </c>
      <c r="F8222" s="1" t="s">
        <v>79</v>
      </c>
      <c r="G8222" s="1" t="s">
        <v>173</v>
      </c>
    </row>
    <row r="8223" customFormat="false" ht="15" hidden="false" customHeight="true" outlineLevel="0" collapsed="false">
      <c r="A8223" s="1" t="n">
        <v>1221</v>
      </c>
      <c r="B8223" s="1" t="n">
        <v>70000</v>
      </c>
      <c r="C8223" s="1" t="s">
        <v>24</v>
      </c>
      <c r="D8223" s="1" t="s">
        <v>40</v>
      </c>
      <c r="E8223" s="1" t="s">
        <v>12345</v>
      </c>
      <c r="F8223" s="1" t="s">
        <v>118</v>
      </c>
      <c r="G8223" s="1" t="s">
        <v>173</v>
      </c>
      <c r="H8223" s="1" t="s">
        <v>104</v>
      </c>
    </row>
    <row r="8224" customFormat="false" ht="15" hidden="false" customHeight="true" outlineLevel="0" collapsed="false">
      <c r="A8224" s="1" t="n">
        <v>1345</v>
      </c>
      <c r="C8224" s="1" t="s">
        <v>25</v>
      </c>
      <c r="D8224" s="1" t="s">
        <v>2970</v>
      </c>
      <c r="E8224" s="1" t="s">
        <v>12346</v>
      </c>
      <c r="F8224" s="1" t="s">
        <v>79</v>
      </c>
      <c r="G8224" s="1" t="s">
        <v>523</v>
      </c>
    </row>
    <row r="8225" customFormat="false" ht="15" hidden="false" customHeight="true" outlineLevel="0" collapsed="false">
      <c r="A8225" s="1" t="n">
        <v>5390</v>
      </c>
      <c r="C8225" s="1" t="s">
        <v>24</v>
      </c>
      <c r="D8225" s="1" t="s">
        <v>40</v>
      </c>
      <c r="E8225" s="1" t="s">
        <v>12347</v>
      </c>
      <c r="F8225" s="1" t="s">
        <v>95</v>
      </c>
      <c r="G8225" s="1" t="s">
        <v>173</v>
      </c>
    </row>
    <row r="8226" customFormat="false" ht="15" hidden="false" customHeight="true" outlineLevel="0" collapsed="false">
      <c r="A8226" s="1" t="n">
        <v>4591</v>
      </c>
      <c r="C8226" s="1" t="s">
        <v>24</v>
      </c>
      <c r="D8226" s="1" t="s">
        <v>12305</v>
      </c>
      <c r="E8226" s="1" t="s">
        <v>12348</v>
      </c>
      <c r="F8226" s="1" t="s">
        <v>84</v>
      </c>
      <c r="G8226" s="1" t="s">
        <v>523</v>
      </c>
    </row>
    <row r="8227" customFormat="false" ht="15" hidden="false" customHeight="true" outlineLevel="0" collapsed="false">
      <c r="A8227" s="1" t="n">
        <v>508</v>
      </c>
      <c r="C8227" s="1" t="s">
        <v>24</v>
      </c>
      <c r="D8227" s="1" t="s">
        <v>12349</v>
      </c>
      <c r="E8227" s="1" t="s">
        <v>12350</v>
      </c>
      <c r="F8227" s="1" t="s">
        <v>79</v>
      </c>
      <c r="G8227" s="1" t="s">
        <v>523</v>
      </c>
    </row>
    <row r="8228" customFormat="false" ht="15" hidden="false" customHeight="true" outlineLevel="0" collapsed="false">
      <c r="A8228" s="1" t="n">
        <v>288</v>
      </c>
      <c r="C8228" s="1" t="s">
        <v>24</v>
      </c>
      <c r="D8228" s="1" t="s">
        <v>2941</v>
      </c>
      <c r="E8228" s="1" t="s">
        <v>12351</v>
      </c>
      <c r="F8228" s="1" t="s">
        <v>80</v>
      </c>
      <c r="G8228" s="1" t="s">
        <v>523</v>
      </c>
    </row>
    <row r="8229" customFormat="false" ht="15" hidden="false" customHeight="true" outlineLevel="0" collapsed="false">
      <c r="A8229" s="1" t="n">
        <v>4355</v>
      </c>
      <c r="C8229" s="1" t="s">
        <v>24</v>
      </c>
      <c r="D8229" s="1" t="s">
        <v>3016</v>
      </c>
      <c r="E8229" s="1" t="s">
        <v>12352</v>
      </c>
      <c r="F8229" s="1" t="s">
        <v>90</v>
      </c>
      <c r="G8229" s="1" t="s">
        <v>523</v>
      </c>
    </row>
    <row r="8230" customFormat="false" ht="15" hidden="false" customHeight="true" outlineLevel="0" collapsed="false">
      <c r="A8230" s="1" t="n">
        <v>4355</v>
      </c>
      <c r="C8230" s="1" t="s">
        <v>24</v>
      </c>
      <c r="D8230" s="1" t="s">
        <v>3242</v>
      </c>
      <c r="E8230" s="1" t="s">
        <v>12352</v>
      </c>
      <c r="F8230" s="1" t="s">
        <v>90</v>
      </c>
      <c r="G8230" s="1" t="s">
        <v>523</v>
      </c>
    </row>
    <row r="8231" customFormat="false" ht="15" hidden="false" customHeight="true" outlineLevel="0" collapsed="false">
      <c r="A8231" s="1" t="n">
        <v>5889</v>
      </c>
      <c r="C8231" s="1" t="s">
        <v>24</v>
      </c>
      <c r="D8231" s="1" t="s">
        <v>3089</v>
      </c>
      <c r="E8231" s="1" t="s">
        <v>12353</v>
      </c>
      <c r="F8231" s="1" t="s">
        <v>79</v>
      </c>
      <c r="G8231" s="1" t="s">
        <v>523</v>
      </c>
    </row>
    <row r="8232" customFormat="false" ht="15" hidden="false" customHeight="true" outlineLevel="0" collapsed="false">
      <c r="A8232" s="1" t="n">
        <v>2073</v>
      </c>
      <c r="C8232" s="1" t="s">
        <v>24</v>
      </c>
      <c r="D8232" s="1" t="s">
        <v>3175</v>
      </c>
      <c r="E8232" s="1" t="s">
        <v>12354</v>
      </c>
      <c r="F8232" s="1" t="s">
        <v>1202</v>
      </c>
      <c r="G8232" s="1" t="s">
        <v>523</v>
      </c>
    </row>
    <row r="8233" customFormat="false" ht="15" hidden="false" customHeight="true" outlineLevel="0" collapsed="false">
      <c r="A8233" s="1" t="n">
        <v>3424</v>
      </c>
      <c r="C8233" s="1" t="s">
        <v>24</v>
      </c>
      <c r="D8233" s="1" t="s">
        <v>3107</v>
      </c>
      <c r="E8233" s="1" t="s">
        <v>12355</v>
      </c>
      <c r="F8233" s="1" t="s">
        <v>9941</v>
      </c>
      <c r="G8233" s="1" t="s">
        <v>523</v>
      </c>
    </row>
    <row r="8234" customFormat="false" ht="15" hidden="false" customHeight="true" outlineLevel="0" collapsed="false">
      <c r="A8234" s="1" t="n">
        <v>3746</v>
      </c>
      <c r="C8234" s="1" t="s">
        <v>26</v>
      </c>
      <c r="D8234" s="1" t="s">
        <v>38</v>
      </c>
      <c r="E8234" s="1" t="s">
        <v>12356</v>
      </c>
      <c r="F8234" s="1" t="s">
        <v>79</v>
      </c>
      <c r="G8234" s="1" t="s">
        <v>523</v>
      </c>
    </row>
    <row r="8235" customFormat="false" ht="15" hidden="false" customHeight="true" outlineLevel="0" collapsed="false">
      <c r="A8235" s="1" t="n">
        <v>2240</v>
      </c>
      <c r="C8235" s="1" t="s">
        <v>24</v>
      </c>
      <c r="D8235" s="1" t="s">
        <v>40</v>
      </c>
      <c r="E8235" s="1" t="s">
        <v>12357</v>
      </c>
      <c r="F8235" s="1" t="s">
        <v>79</v>
      </c>
      <c r="G8235" s="1" t="s">
        <v>173</v>
      </c>
    </row>
    <row r="8236" customFormat="false" ht="15" hidden="false" customHeight="true" outlineLevel="0" collapsed="false">
      <c r="A8236" s="1" t="n">
        <v>4062</v>
      </c>
      <c r="C8236" s="1" t="s">
        <v>24</v>
      </c>
      <c r="D8236" s="1" t="s">
        <v>40</v>
      </c>
      <c r="E8236" s="1" t="s">
        <v>12358</v>
      </c>
      <c r="F8236" s="1" t="s">
        <v>79</v>
      </c>
      <c r="G8236" s="1" t="s">
        <v>173</v>
      </c>
    </row>
    <row r="8237" customFormat="false" ht="15" hidden="false" customHeight="true" outlineLevel="0" collapsed="false">
      <c r="A8237" s="1" t="n">
        <v>1846</v>
      </c>
      <c r="C8237" s="1" t="s">
        <v>24</v>
      </c>
      <c r="D8237" s="1" t="s">
        <v>40</v>
      </c>
      <c r="E8237" s="1" t="s">
        <v>12359</v>
      </c>
      <c r="F8237" s="1" t="s">
        <v>79</v>
      </c>
      <c r="G8237" s="1" t="s">
        <v>173</v>
      </c>
    </row>
    <row r="8238" customFormat="false" ht="15" hidden="false" customHeight="true" outlineLevel="0" collapsed="false">
      <c r="A8238" s="1" t="n">
        <v>4591</v>
      </c>
      <c r="C8238" s="1" t="s">
        <v>24</v>
      </c>
      <c r="D8238" s="1" t="s">
        <v>40</v>
      </c>
      <c r="E8238" s="1" t="s">
        <v>12360</v>
      </c>
      <c r="F8238" s="1" t="s">
        <v>84</v>
      </c>
      <c r="G8238" s="1" t="s">
        <v>173</v>
      </c>
    </row>
    <row r="8239" customFormat="false" ht="15" hidden="false" customHeight="true" outlineLevel="0" collapsed="false">
      <c r="A8239" s="1" t="n">
        <v>230</v>
      </c>
      <c r="C8239" s="1" t="s">
        <v>24</v>
      </c>
      <c r="D8239" s="1" t="s">
        <v>39</v>
      </c>
      <c r="E8239" s="1" t="s">
        <v>12361</v>
      </c>
      <c r="F8239" s="1" t="s">
        <v>83</v>
      </c>
    </row>
    <row r="8240" customFormat="false" ht="15" hidden="false" customHeight="true" outlineLevel="0" collapsed="false">
      <c r="A8240" s="1" t="n">
        <v>3709</v>
      </c>
      <c r="C8240" s="1" t="s">
        <v>24</v>
      </c>
      <c r="D8240" s="1" t="s">
        <v>3175</v>
      </c>
      <c r="E8240" s="1" t="s">
        <v>12265</v>
      </c>
      <c r="F8240" s="1" t="s">
        <v>84</v>
      </c>
      <c r="G8240" s="1" t="s">
        <v>523</v>
      </c>
    </row>
    <row r="8241" customFormat="false" ht="15" hidden="false" customHeight="true" outlineLevel="0" collapsed="false">
      <c r="A8241" s="1" t="n">
        <v>2809</v>
      </c>
      <c r="C8241" s="1" t="s">
        <v>25</v>
      </c>
      <c r="D8241" s="1" t="s">
        <v>3135</v>
      </c>
      <c r="E8241" s="1" t="s">
        <v>12362</v>
      </c>
      <c r="F8241" s="1" t="s">
        <v>79</v>
      </c>
      <c r="G8241" s="1" t="s">
        <v>173</v>
      </c>
    </row>
    <row r="8242" customFormat="false" ht="15" hidden="false" customHeight="true" outlineLevel="0" collapsed="false">
      <c r="A8242" s="1" t="n">
        <v>3709</v>
      </c>
      <c r="C8242" s="1" t="s">
        <v>24</v>
      </c>
      <c r="D8242" s="1" t="s">
        <v>12363</v>
      </c>
      <c r="E8242" s="1" t="s">
        <v>12265</v>
      </c>
      <c r="F8242" s="1" t="s">
        <v>84</v>
      </c>
      <c r="G8242" s="1" t="s">
        <v>523</v>
      </c>
    </row>
    <row r="8243" customFormat="false" ht="15" hidden="false" customHeight="true" outlineLevel="0" collapsed="false">
      <c r="A8243" s="1" t="n">
        <v>1899</v>
      </c>
      <c r="C8243" s="1" t="s">
        <v>24</v>
      </c>
      <c r="D8243" s="1" t="s">
        <v>12364</v>
      </c>
      <c r="E8243" s="1" t="s">
        <v>56</v>
      </c>
      <c r="F8243" s="1" t="s">
        <v>79</v>
      </c>
      <c r="G8243" s="1" t="s">
        <v>173</v>
      </c>
    </row>
    <row r="8244" customFormat="false" ht="15" hidden="false" customHeight="true" outlineLevel="0" collapsed="false">
      <c r="A8244" s="1" t="n">
        <v>4254</v>
      </c>
      <c r="C8244" s="1" t="s">
        <v>24</v>
      </c>
      <c r="D8244" s="1" t="s">
        <v>3089</v>
      </c>
      <c r="E8244" s="1" t="s">
        <v>12365</v>
      </c>
      <c r="F8244" s="1" t="s">
        <v>84</v>
      </c>
      <c r="G8244" s="1" t="s">
        <v>523</v>
      </c>
    </row>
    <row r="8245" customFormat="false" ht="15" hidden="false" customHeight="true" outlineLevel="0" collapsed="false">
      <c r="A8245" s="1" t="n">
        <v>5212</v>
      </c>
      <c r="C8245" s="1" t="s">
        <v>24</v>
      </c>
      <c r="D8245" s="1" t="s">
        <v>3113</v>
      </c>
      <c r="E8245" s="1" t="s">
        <v>12366</v>
      </c>
      <c r="F8245" s="1" t="s">
        <v>79</v>
      </c>
      <c r="G8245" s="1" t="s">
        <v>523</v>
      </c>
    </row>
    <row r="8246" customFormat="false" ht="15" hidden="false" customHeight="true" outlineLevel="0" collapsed="false">
      <c r="A8246" s="1" t="n">
        <v>4572</v>
      </c>
      <c r="C8246" s="1" t="s">
        <v>24</v>
      </c>
      <c r="D8246" s="1" t="s">
        <v>38</v>
      </c>
      <c r="E8246" s="1" t="s">
        <v>12367</v>
      </c>
      <c r="F8246" s="1" t="s">
        <v>91</v>
      </c>
      <c r="G8246" s="1" t="s">
        <v>523</v>
      </c>
    </row>
    <row r="8247" customFormat="false" ht="15" hidden="false" customHeight="true" outlineLevel="0" collapsed="false">
      <c r="A8247" s="1" t="n">
        <v>235</v>
      </c>
      <c r="C8247" s="1" t="s">
        <v>25</v>
      </c>
      <c r="D8247" s="1" t="s">
        <v>3085</v>
      </c>
      <c r="E8247" s="1" t="s">
        <v>12368</v>
      </c>
      <c r="F8247" s="1" t="s">
        <v>79</v>
      </c>
      <c r="G8247" s="1" t="s">
        <v>523</v>
      </c>
    </row>
    <row r="8248" customFormat="false" ht="15" hidden="false" customHeight="true" outlineLevel="0" collapsed="false">
      <c r="A8248" s="1" t="n">
        <v>4265</v>
      </c>
      <c r="C8248" s="1" t="s">
        <v>24</v>
      </c>
      <c r="D8248" s="1" t="s">
        <v>3089</v>
      </c>
      <c r="E8248" s="1" t="s">
        <v>12369</v>
      </c>
      <c r="F8248" s="1" t="s">
        <v>84</v>
      </c>
      <c r="G8248" s="1" t="s">
        <v>523</v>
      </c>
    </row>
    <row r="8249" customFormat="false" ht="15" hidden="false" customHeight="true" outlineLevel="0" collapsed="false">
      <c r="A8249" s="1" t="n">
        <v>969</v>
      </c>
      <c r="B8249" s="1" t="n">
        <v>15</v>
      </c>
      <c r="C8249" s="1" t="s">
        <v>25</v>
      </c>
      <c r="D8249" s="1" t="s">
        <v>40</v>
      </c>
      <c r="E8249" s="1" t="s">
        <v>12309</v>
      </c>
      <c r="F8249" s="1" t="s">
        <v>12370</v>
      </c>
      <c r="G8249" s="1" t="s">
        <v>173</v>
      </c>
      <c r="H8249" s="1" t="s">
        <v>102</v>
      </c>
    </row>
    <row r="8250" customFormat="false" ht="15" hidden="false" customHeight="true" outlineLevel="0" collapsed="false">
      <c r="A8250" s="1" t="n">
        <v>3973</v>
      </c>
      <c r="C8250" s="1" t="s">
        <v>24</v>
      </c>
      <c r="D8250" s="1" t="s">
        <v>40</v>
      </c>
      <c r="E8250" s="1" t="s">
        <v>12371</v>
      </c>
      <c r="F8250" s="1" t="s">
        <v>83</v>
      </c>
      <c r="G8250" s="1" t="s">
        <v>173</v>
      </c>
    </row>
    <row r="8251" customFormat="false" ht="15" hidden="false" customHeight="true" outlineLevel="0" collapsed="false">
      <c r="A8251" s="1" t="n">
        <v>2922</v>
      </c>
      <c r="C8251" s="1" t="s">
        <v>24</v>
      </c>
      <c r="D8251" s="1" t="s">
        <v>40</v>
      </c>
      <c r="E8251" s="1" t="s">
        <v>12372</v>
      </c>
      <c r="F8251" s="1" t="s">
        <v>90</v>
      </c>
      <c r="G8251" s="1" t="s">
        <v>173</v>
      </c>
    </row>
    <row r="8252" customFormat="false" ht="15" hidden="false" customHeight="true" outlineLevel="0" collapsed="false">
      <c r="A8252" s="1" t="n">
        <v>4649</v>
      </c>
      <c r="C8252" s="1" t="s">
        <v>24</v>
      </c>
      <c r="D8252" s="1" t="s">
        <v>3089</v>
      </c>
      <c r="E8252" s="1" t="s">
        <v>12373</v>
      </c>
      <c r="F8252" s="1" t="s">
        <v>84</v>
      </c>
      <c r="G8252" s="1" t="s">
        <v>523</v>
      </c>
    </row>
    <row r="8253" customFormat="false" ht="15" hidden="false" customHeight="true" outlineLevel="0" collapsed="false">
      <c r="A8253" s="1" t="n">
        <v>488</v>
      </c>
      <c r="C8253" s="1" t="s">
        <v>25</v>
      </c>
      <c r="D8253" s="1" t="s">
        <v>12374</v>
      </c>
      <c r="E8253" s="1" t="s">
        <v>12375</v>
      </c>
      <c r="F8253" s="1" t="s">
        <v>12376</v>
      </c>
    </row>
    <row r="8254" customFormat="false" ht="15" hidden="false" customHeight="true" outlineLevel="0" collapsed="false">
      <c r="A8254" s="1" t="n">
        <v>350</v>
      </c>
      <c r="C8254" s="1" t="s">
        <v>24</v>
      </c>
      <c r="D8254" s="1" t="s">
        <v>12377</v>
      </c>
      <c r="E8254" s="1" t="s">
        <v>56</v>
      </c>
      <c r="F8254" s="1" t="s">
        <v>79</v>
      </c>
      <c r="G8254" s="1" t="s">
        <v>523</v>
      </c>
    </row>
    <row r="8255" customFormat="false" ht="15" hidden="false" customHeight="true" outlineLevel="0" collapsed="false">
      <c r="A8255" s="1" t="n">
        <v>5350</v>
      </c>
      <c r="C8255" s="1" t="s">
        <v>24</v>
      </c>
      <c r="D8255" s="1" t="s">
        <v>40</v>
      </c>
      <c r="E8255" s="1" t="s">
        <v>12378</v>
      </c>
      <c r="F8255" s="1" t="s">
        <v>79</v>
      </c>
      <c r="G8255" s="1" t="s">
        <v>173</v>
      </c>
    </row>
    <row r="8256" customFormat="false" ht="15" hidden="false" customHeight="true" outlineLevel="0" collapsed="false">
      <c r="A8256" s="1" t="n">
        <v>2289</v>
      </c>
      <c r="C8256" s="1" t="s">
        <v>24</v>
      </c>
      <c r="D8256" s="1" t="s">
        <v>3085</v>
      </c>
      <c r="E8256" s="1" t="s">
        <v>12379</v>
      </c>
      <c r="F8256" s="1" t="s">
        <v>80</v>
      </c>
      <c r="G8256" s="1" t="s">
        <v>523</v>
      </c>
    </row>
    <row r="8257" customFormat="false" ht="15" hidden="false" customHeight="true" outlineLevel="0" collapsed="false">
      <c r="A8257" s="1" t="n">
        <v>4412</v>
      </c>
      <c r="C8257" s="1" t="s">
        <v>24</v>
      </c>
      <c r="D8257" s="1" t="s">
        <v>2970</v>
      </c>
      <c r="E8257" s="1" t="s">
        <v>12380</v>
      </c>
      <c r="F8257" s="1" t="s">
        <v>89</v>
      </c>
      <c r="G8257" s="1" t="s">
        <v>523</v>
      </c>
    </row>
    <row r="8258" customFormat="false" ht="15" hidden="false" customHeight="true" outlineLevel="0" collapsed="false">
      <c r="A8258" s="1" t="n">
        <v>3607</v>
      </c>
      <c r="C8258" s="1" t="s">
        <v>24</v>
      </c>
      <c r="D8258" s="1" t="s">
        <v>40</v>
      </c>
      <c r="E8258" s="1" t="s">
        <v>12381</v>
      </c>
      <c r="F8258" s="1" t="s">
        <v>79</v>
      </c>
      <c r="G8258" s="1" t="s">
        <v>173</v>
      </c>
    </row>
    <row r="8259" customFormat="false" ht="15" hidden="false" customHeight="true" outlineLevel="0" collapsed="false">
      <c r="A8259" s="1" t="n">
        <v>4569</v>
      </c>
      <c r="C8259" s="1" t="s">
        <v>24</v>
      </c>
      <c r="D8259" s="1" t="s">
        <v>10604</v>
      </c>
      <c r="E8259" s="1" t="s">
        <v>12382</v>
      </c>
      <c r="F8259" s="1" t="s">
        <v>84</v>
      </c>
      <c r="G8259" s="1" t="s">
        <v>523</v>
      </c>
    </row>
    <row r="8260" customFormat="false" ht="15" hidden="false" customHeight="true" outlineLevel="0" collapsed="false">
      <c r="A8260" s="1" t="n">
        <v>555</v>
      </c>
      <c r="C8260" s="1" t="s">
        <v>24</v>
      </c>
      <c r="D8260" s="1" t="s">
        <v>3085</v>
      </c>
      <c r="E8260" s="1" t="s">
        <v>12383</v>
      </c>
      <c r="F8260" s="1" t="s">
        <v>80</v>
      </c>
      <c r="G8260" s="1" t="s">
        <v>523</v>
      </c>
    </row>
    <row r="8261" customFormat="false" ht="15" hidden="false" customHeight="true" outlineLevel="0" collapsed="false">
      <c r="A8261" s="1" t="n">
        <v>9048</v>
      </c>
      <c r="C8261" s="1" t="s">
        <v>24</v>
      </c>
      <c r="D8261" s="1" t="s">
        <v>38</v>
      </c>
      <c r="E8261" s="1" t="s">
        <v>12384</v>
      </c>
      <c r="F8261" s="1" t="s">
        <v>95</v>
      </c>
      <c r="G8261" s="1" t="s">
        <v>523</v>
      </c>
    </row>
    <row r="8262" customFormat="false" ht="15" hidden="false" customHeight="true" outlineLevel="0" collapsed="false">
      <c r="A8262" s="1" t="n">
        <v>4290</v>
      </c>
      <c r="C8262" s="1" t="s">
        <v>24</v>
      </c>
      <c r="D8262" s="1" t="s">
        <v>3076</v>
      </c>
      <c r="E8262" s="1" t="s">
        <v>12385</v>
      </c>
      <c r="F8262" s="1" t="s">
        <v>82</v>
      </c>
      <c r="G8262" s="1" t="s">
        <v>523</v>
      </c>
    </row>
    <row r="8263" customFormat="false" ht="15" hidden="false" customHeight="true" outlineLevel="0" collapsed="false">
      <c r="A8263" s="1" t="n">
        <v>1843</v>
      </c>
      <c r="B8263" s="1" t="n">
        <v>85000</v>
      </c>
      <c r="C8263" s="1" t="s">
        <v>24</v>
      </c>
      <c r="D8263" s="1" t="s">
        <v>40</v>
      </c>
      <c r="E8263" s="1" t="s">
        <v>12386</v>
      </c>
      <c r="F8263" s="1" t="s">
        <v>79</v>
      </c>
      <c r="G8263" s="1" t="s">
        <v>173</v>
      </c>
      <c r="H8263" s="1" t="s">
        <v>105</v>
      </c>
    </row>
    <row r="8264" customFormat="false" ht="15" hidden="false" customHeight="true" outlineLevel="0" collapsed="false">
      <c r="A8264" s="1" t="n">
        <v>5886</v>
      </c>
      <c r="C8264" s="1" t="s">
        <v>24</v>
      </c>
      <c r="D8264" s="1" t="s">
        <v>38</v>
      </c>
      <c r="E8264" s="1" t="s">
        <v>12387</v>
      </c>
      <c r="F8264" s="1" t="s">
        <v>91</v>
      </c>
      <c r="G8264" s="1" t="s">
        <v>523</v>
      </c>
    </row>
    <row r="8265" customFormat="false" ht="15" hidden="false" customHeight="true" outlineLevel="0" collapsed="false">
      <c r="A8265" s="1" t="n">
        <v>335</v>
      </c>
      <c r="B8265" s="1" t="n">
        <v>14</v>
      </c>
      <c r="C8265" s="1" t="s">
        <v>25</v>
      </c>
      <c r="D8265" s="1" t="s">
        <v>2957</v>
      </c>
      <c r="E8265" s="1" t="s">
        <v>12388</v>
      </c>
      <c r="F8265" s="1" t="s">
        <v>79</v>
      </c>
      <c r="G8265" s="1" t="s">
        <v>523</v>
      </c>
      <c r="H8265" s="1" t="s">
        <v>102</v>
      </c>
    </row>
    <row r="8266" customFormat="false" ht="15" hidden="false" customHeight="true" outlineLevel="0" collapsed="false">
      <c r="A8266" s="1" t="n">
        <v>313</v>
      </c>
      <c r="C8266" s="1" t="s">
        <v>24</v>
      </c>
      <c r="D8266" s="1" t="s">
        <v>12389</v>
      </c>
      <c r="E8266" s="1" t="s">
        <v>56</v>
      </c>
      <c r="F8266" s="1" t="s">
        <v>79</v>
      </c>
      <c r="G8266" s="1" t="s">
        <v>173</v>
      </c>
    </row>
    <row r="8267" customFormat="false" ht="15" hidden="false" customHeight="true" outlineLevel="0" collapsed="false">
      <c r="A8267" s="1" t="n">
        <v>2236</v>
      </c>
      <c r="C8267" s="1" t="s">
        <v>24</v>
      </c>
      <c r="D8267" s="1" t="s">
        <v>12390</v>
      </c>
      <c r="E8267" s="1" t="s">
        <v>56</v>
      </c>
      <c r="F8267" s="1" t="s">
        <v>79</v>
      </c>
      <c r="G8267" s="1" t="s">
        <v>173</v>
      </c>
    </row>
    <row r="8268" customFormat="false" ht="15" hidden="false" customHeight="true" outlineLevel="0" collapsed="false">
      <c r="A8268" s="1" t="n">
        <v>1011</v>
      </c>
      <c r="C8268" s="1" t="s">
        <v>24</v>
      </c>
      <c r="D8268" s="1" t="s">
        <v>12391</v>
      </c>
      <c r="E8268" s="1" t="s">
        <v>56</v>
      </c>
      <c r="F8268" s="1" t="s">
        <v>79</v>
      </c>
      <c r="G8268" s="1" t="s">
        <v>523</v>
      </c>
    </row>
    <row r="8269" customFormat="false" ht="15" hidden="false" customHeight="true" outlineLevel="0" collapsed="false">
      <c r="A8269" s="1" t="n">
        <v>2184</v>
      </c>
      <c r="C8269" s="1" t="s">
        <v>24</v>
      </c>
      <c r="D8269" s="1" t="s">
        <v>40</v>
      </c>
      <c r="E8269" s="1" t="s">
        <v>12392</v>
      </c>
      <c r="F8269" s="1" t="s">
        <v>79</v>
      </c>
      <c r="G8269" s="1" t="s">
        <v>173</v>
      </c>
    </row>
    <row r="8270" customFormat="false" ht="15" hidden="false" customHeight="true" outlineLevel="0" collapsed="false">
      <c r="A8270" s="1" t="n">
        <v>1457</v>
      </c>
      <c r="C8270" s="1" t="s">
        <v>24</v>
      </c>
      <c r="D8270" s="1" t="s">
        <v>12393</v>
      </c>
      <c r="E8270" s="1" t="s">
        <v>12394</v>
      </c>
      <c r="F8270" s="1" t="s">
        <v>89</v>
      </c>
      <c r="G8270" s="1" t="s">
        <v>523</v>
      </c>
    </row>
    <row r="8271" customFormat="false" ht="15" hidden="false" customHeight="true" outlineLevel="0" collapsed="false">
      <c r="A8271" s="1" t="n">
        <v>2954</v>
      </c>
      <c r="C8271" s="1" t="s">
        <v>24</v>
      </c>
      <c r="D8271" s="1" t="s">
        <v>3089</v>
      </c>
      <c r="E8271" s="1" t="s">
        <v>12395</v>
      </c>
      <c r="F8271" s="1" t="s">
        <v>84</v>
      </c>
      <c r="G8271" s="1" t="s">
        <v>523</v>
      </c>
    </row>
    <row r="8272" customFormat="false" ht="15" hidden="false" customHeight="true" outlineLevel="0" collapsed="false">
      <c r="A8272" s="1" t="n">
        <v>3557</v>
      </c>
      <c r="C8272" s="1" t="s">
        <v>24</v>
      </c>
      <c r="D8272" s="1" t="s">
        <v>12285</v>
      </c>
      <c r="E8272" s="1" t="s">
        <v>12396</v>
      </c>
      <c r="F8272" s="1" t="s">
        <v>94</v>
      </c>
      <c r="G8272" s="1" t="s">
        <v>523</v>
      </c>
    </row>
    <row r="8273" customFormat="false" ht="15" hidden="false" customHeight="true" outlineLevel="0" collapsed="false">
      <c r="A8273" s="1" t="n">
        <v>2235</v>
      </c>
      <c r="C8273" s="1" t="s">
        <v>24</v>
      </c>
      <c r="D8273" s="1" t="s">
        <v>12397</v>
      </c>
      <c r="E8273" s="1" t="s">
        <v>12398</v>
      </c>
      <c r="F8273" s="1" t="s">
        <v>79</v>
      </c>
      <c r="G8273" s="1" t="s">
        <v>736</v>
      </c>
    </row>
    <row r="8274" customFormat="false" ht="15" hidden="false" customHeight="true" outlineLevel="0" collapsed="false">
      <c r="A8274" s="1" t="n">
        <v>316</v>
      </c>
      <c r="B8274" s="1" t="n">
        <v>65000</v>
      </c>
      <c r="C8274" s="1" t="s">
        <v>24</v>
      </c>
      <c r="D8274" s="1" t="s">
        <v>50</v>
      </c>
      <c r="E8274" s="1" t="s">
        <v>12399</v>
      </c>
      <c r="F8274" s="1" t="s">
        <v>92</v>
      </c>
      <c r="G8274" s="1" t="s">
        <v>736</v>
      </c>
      <c r="H8274" s="1" t="s">
        <v>104</v>
      </c>
    </row>
    <row r="8275" customFormat="false" ht="15" hidden="false" customHeight="true" outlineLevel="0" collapsed="false">
      <c r="A8275" s="1" t="n">
        <v>3412</v>
      </c>
      <c r="C8275" s="1" t="s">
        <v>24</v>
      </c>
      <c r="D8275" s="1" t="s">
        <v>12400</v>
      </c>
      <c r="E8275" s="1" t="s">
        <v>12401</v>
      </c>
      <c r="F8275" s="1" t="s">
        <v>89</v>
      </c>
    </row>
    <row r="8276" customFormat="false" ht="15" hidden="false" customHeight="true" outlineLevel="0" collapsed="false">
      <c r="A8276" s="1" t="n">
        <v>1743</v>
      </c>
      <c r="C8276" s="1" t="s">
        <v>24</v>
      </c>
      <c r="D8276" s="1" t="s">
        <v>12402</v>
      </c>
      <c r="E8276" s="1" t="s">
        <v>12403</v>
      </c>
      <c r="F8276" s="1" t="s">
        <v>93</v>
      </c>
    </row>
    <row r="8277" customFormat="false" ht="15" hidden="false" customHeight="true" outlineLevel="0" collapsed="false">
      <c r="A8277" s="1" t="n">
        <v>2783</v>
      </c>
      <c r="C8277" s="1" t="s">
        <v>24</v>
      </c>
      <c r="D8277" s="1" t="s">
        <v>734</v>
      </c>
      <c r="E8277" s="1" t="s">
        <v>12404</v>
      </c>
      <c r="F8277" s="1" t="s">
        <v>79</v>
      </c>
      <c r="G8277" s="1" t="s">
        <v>736</v>
      </c>
    </row>
    <row r="8278" customFormat="false" ht="15" hidden="false" customHeight="true" outlineLevel="0" collapsed="false">
      <c r="A8278" s="1" t="n">
        <v>865</v>
      </c>
      <c r="C8278" s="1" t="s">
        <v>24</v>
      </c>
      <c r="D8278" s="1" t="s">
        <v>12405</v>
      </c>
      <c r="E8278" s="1" t="s">
        <v>12406</v>
      </c>
      <c r="F8278" s="1" t="s">
        <v>96</v>
      </c>
      <c r="G8278" s="1" t="s">
        <v>179</v>
      </c>
    </row>
    <row r="8279" customFormat="false" ht="15" hidden="false" customHeight="true" outlineLevel="0" collapsed="false">
      <c r="A8279" s="1" t="n">
        <v>3164</v>
      </c>
      <c r="C8279" s="1" t="s">
        <v>24</v>
      </c>
      <c r="D8279" s="1" t="s">
        <v>10801</v>
      </c>
      <c r="E8279" s="1" t="s">
        <v>12407</v>
      </c>
      <c r="F8279" s="1" t="s">
        <v>3369</v>
      </c>
      <c r="G8279" s="1" t="s">
        <v>736</v>
      </c>
    </row>
    <row r="8280" customFormat="false" ht="15" hidden="false" customHeight="true" outlineLevel="0" collapsed="false">
      <c r="A8280" s="1" t="n">
        <v>1518</v>
      </c>
      <c r="C8280" s="1" t="s">
        <v>24</v>
      </c>
      <c r="D8280" s="1" t="s">
        <v>12408</v>
      </c>
      <c r="E8280" s="1" t="s">
        <v>12409</v>
      </c>
      <c r="F8280" s="1" t="s">
        <v>835</v>
      </c>
      <c r="G8280" s="1" t="s">
        <v>163</v>
      </c>
    </row>
    <row r="8281" customFormat="false" ht="15" hidden="false" customHeight="true" outlineLevel="0" collapsed="false">
      <c r="A8281" s="1" t="n">
        <v>911</v>
      </c>
      <c r="C8281" s="1" t="s">
        <v>24</v>
      </c>
      <c r="D8281" s="1" t="s">
        <v>12410</v>
      </c>
      <c r="E8281" s="1" t="s">
        <v>12411</v>
      </c>
      <c r="F8281" s="1" t="s">
        <v>86</v>
      </c>
      <c r="G8281" s="1" t="s">
        <v>295</v>
      </c>
    </row>
    <row r="8282" customFormat="false" ht="15" hidden="false" customHeight="true" outlineLevel="0" collapsed="false">
      <c r="A8282" s="1" t="n">
        <v>1961</v>
      </c>
      <c r="B8282" s="1" t="n">
        <v>80000</v>
      </c>
      <c r="C8282" s="1" t="s">
        <v>24</v>
      </c>
      <c r="D8282" s="1" t="s">
        <v>12412</v>
      </c>
      <c r="E8282" s="1" t="s">
        <v>12413</v>
      </c>
      <c r="F8282" s="1" t="s">
        <v>82</v>
      </c>
      <c r="G8282" s="1" t="s">
        <v>147</v>
      </c>
      <c r="H8282" s="1" t="s">
        <v>105</v>
      </c>
    </row>
    <row r="8283" customFormat="false" ht="15" hidden="false" customHeight="true" outlineLevel="0" collapsed="false">
      <c r="A8283" s="1" t="n">
        <v>909</v>
      </c>
      <c r="C8283" s="1" t="s">
        <v>26</v>
      </c>
      <c r="D8283" s="1" t="s">
        <v>12414</v>
      </c>
      <c r="E8283" s="1" t="s">
        <v>12415</v>
      </c>
      <c r="F8283" s="1" t="s">
        <v>79</v>
      </c>
      <c r="G8283" s="1" t="s">
        <v>146</v>
      </c>
    </row>
    <row r="8284" customFormat="false" ht="15" hidden="false" customHeight="true" outlineLevel="0" collapsed="false">
      <c r="A8284" s="1" t="n">
        <v>323</v>
      </c>
      <c r="C8284" s="1" t="s">
        <v>24</v>
      </c>
      <c r="D8284" s="1" t="s">
        <v>12416</v>
      </c>
      <c r="E8284" s="1" t="s">
        <v>12417</v>
      </c>
      <c r="F8284" s="1" t="s">
        <v>835</v>
      </c>
    </row>
    <row r="8285" customFormat="false" ht="15" hidden="false" customHeight="true" outlineLevel="0" collapsed="false">
      <c r="A8285" s="1" t="n">
        <v>566</v>
      </c>
      <c r="B8285" s="1" t="n">
        <v>0</v>
      </c>
      <c r="C8285" s="1" t="s">
        <v>24</v>
      </c>
      <c r="D8285" s="1" t="s">
        <v>12146</v>
      </c>
      <c r="E8285" s="1" t="s">
        <v>12418</v>
      </c>
      <c r="F8285" s="1" t="s">
        <v>79</v>
      </c>
      <c r="G8285" s="1" t="s">
        <v>148</v>
      </c>
      <c r="H8285" s="1" t="s">
        <v>102</v>
      </c>
    </row>
    <row r="8286" customFormat="false" ht="15" hidden="false" customHeight="true" outlineLevel="0" collapsed="false">
      <c r="A8286" s="1" t="n">
        <v>3324</v>
      </c>
      <c r="C8286" s="1" t="s">
        <v>24</v>
      </c>
      <c r="D8286" s="1" t="s">
        <v>447</v>
      </c>
      <c r="E8286" s="1" t="s">
        <v>12419</v>
      </c>
      <c r="F8286" s="1" t="s">
        <v>86</v>
      </c>
      <c r="G8286" s="1" t="s">
        <v>221</v>
      </c>
    </row>
    <row r="8287" customFormat="false" ht="15" hidden="false" customHeight="true" outlineLevel="0" collapsed="false">
      <c r="A8287" s="1" t="n">
        <v>2976</v>
      </c>
      <c r="B8287" s="1" t="n">
        <v>0</v>
      </c>
      <c r="C8287" s="1" t="s">
        <v>24</v>
      </c>
      <c r="D8287" s="1" t="s">
        <v>518</v>
      </c>
      <c r="E8287" s="1" t="s">
        <v>12420</v>
      </c>
      <c r="F8287" s="1" t="s">
        <v>281</v>
      </c>
      <c r="H8287" s="1" t="s">
        <v>102</v>
      </c>
    </row>
    <row r="8288" customFormat="false" ht="15" hidden="false" customHeight="true" outlineLevel="0" collapsed="false">
      <c r="A8288" s="1" t="n">
        <v>1691</v>
      </c>
      <c r="C8288" s="1" t="s">
        <v>24</v>
      </c>
      <c r="D8288" s="1" t="s">
        <v>7574</v>
      </c>
      <c r="E8288" s="1" t="s">
        <v>12421</v>
      </c>
      <c r="F8288" s="1" t="s">
        <v>79</v>
      </c>
    </row>
    <row r="8289" customFormat="false" ht="15" hidden="false" customHeight="true" outlineLevel="0" collapsed="false">
      <c r="A8289" s="1" t="n">
        <v>1833</v>
      </c>
      <c r="C8289" s="1" t="s">
        <v>24</v>
      </c>
      <c r="D8289" s="1" t="s">
        <v>568</v>
      </c>
      <c r="E8289" s="1" t="s">
        <v>12422</v>
      </c>
      <c r="F8289" s="1" t="s">
        <v>93</v>
      </c>
      <c r="G8289" s="1" t="s">
        <v>166</v>
      </c>
    </row>
    <row r="8290" customFormat="false" ht="15" hidden="false" customHeight="true" outlineLevel="0" collapsed="false">
      <c r="A8290" s="1" t="n">
        <v>1744</v>
      </c>
      <c r="C8290" s="1" t="s">
        <v>24</v>
      </c>
      <c r="D8290" s="1" t="s">
        <v>12423</v>
      </c>
      <c r="E8290" s="1" t="s">
        <v>12424</v>
      </c>
      <c r="F8290" s="1" t="s">
        <v>81</v>
      </c>
      <c r="G8290" s="1" t="s">
        <v>221</v>
      </c>
    </row>
    <row r="8291" customFormat="false" ht="15" hidden="false" customHeight="true" outlineLevel="0" collapsed="false">
      <c r="A8291" s="1" t="n">
        <v>536</v>
      </c>
      <c r="C8291" s="1" t="s">
        <v>24</v>
      </c>
      <c r="D8291" s="1" t="s">
        <v>12425</v>
      </c>
      <c r="E8291" s="1" t="s">
        <v>12426</v>
      </c>
      <c r="F8291" s="1" t="s">
        <v>82</v>
      </c>
      <c r="G8291" s="1" t="s">
        <v>132</v>
      </c>
    </row>
    <row r="8292" customFormat="false" ht="15" hidden="false" customHeight="true" outlineLevel="0" collapsed="false">
      <c r="A8292" s="1" t="n">
        <v>2601</v>
      </c>
      <c r="C8292" s="1" t="s">
        <v>24</v>
      </c>
      <c r="D8292" s="1" t="s">
        <v>12427</v>
      </c>
      <c r="E8292" s="1" t="s">
        <v>12428</v>
      </c>
      <c r="F8292" s="1" t="s">
        <v>80</v>
      </c>
      <c r="G8292" s="1" t="s">
        <v>163</v>
      </c>
    </row>
    <row r="8293" customFormat="false" ht="15" hidden="false" customHeight="true" outlineLevel="0" collapsed="false">
      <c r="A8293" s="1" t="n">
        <v>2946</v>
      </c>
      <c r="C8293" s="1" t="s">
        <v>24</v>
      </c>
      <c r="D8293" s="1" t="s">
        <v>12429</v>
      </c>
      <c r="E8293" s="1" t="s">
        <v>12430</v>
      </c>
      <c r="F8293" s="1" t="s">
        <v>95</v>
      </c>
      <c r="G8293" s="1" t="s">
        <v>12431</v>
      </c>
    </row>
    <row r="8294" customFormat="false" ht="15" hidden="false" customHeight="true" outlineLevel="0" collapsed="false">
      <c r="A8294" s="1" t="n">
        <v>1385</v>
      </c>
      <c r="B8294" s="1" t="n">
        <v>26000</v>
      </c>
      <c r="C8294" s="1" t="s">
        <v>24</v>
      </c>
      <c r="D8294" s="1" t="s">
        <v>12432</v>
      </c>
      <c r="E8294" s="1" t="s">
        <v>12433</v>
      </c>
      <c r="F8294" s="1" t="s">
        <v>87</v>
      </c>
      <c r="G8294" s="1" t="s">
        <v>179</v>
      </c>
      <c r="H8294" s="1" t="s">
        <v>102</v>
      </c>
    </row>
    <row r="8295" customFormat="false" ht="15" hidden="false" customHeight="true" outlineLevel="0" collapsed="false">
      <c r="A8295" s="1" t="n">
        <v>1205</v>
      </c>
      <c r="C8295" s="1" t="s">
        <v>24</v>
      </c>
      <c r="D8295" s="1" t="s">
        <v>12434</v>
      </c>
      <c r="E8295" s="1" t="s">
        <v>12435</v>
      </c>
      <c r="F8295" s="1" t="s">
        <v>82</v>
      </c>
      <c r="G8295" s="1" t="s">
        <v>166</v>
      </c>
    </row>
    <row r="8296" customFormat="false" ht="15" hidden="false" customHeight="true" outlineLevel="0" collapsed="false">
      <c r="A8296" s="1" t="n">
        <v>4070</v>
      </c>
      <c r="C8296" s="1" t="s">
        <v>24</v>
      </c>
      <c r="D8296" s="1" t="s">
        <v>5943</v>
      </c>
      <c r="E8296" s="1" t="s">
        <v>12436</v>
      </c>
      <c r="F8296" s="1" t="s">
        <v>86</v>
      </c>
      <c r="G8296" s="1" t="s">
        <v>148</v>
      </c>
    </row>
    <row r="8297" customFormat="false" ht="15" hidden="false" customHeight="true" outlineLevel="0" collapsed="false">
      <c r="A8297" s="1" t="n">
        <v>4215</v>
      </c>
      <c r="C8297" s="1" t="s">
        <v>24</v>
      </c>
      <c r="D8297" s="1" t="s">
        <v>12437</v>
      </c>
      <c r="E8297" s="1" t="s">
        <v>12438</v>
      </c>
      <c r="F8297" s="1" t="s">
        <v>79</v>
      </c>
      <c r="G8297" s="1" t="s">
        <v>163</v>
      </c>
    </row>
    <row r="8298" customFormat="false" ht="15" hidden="false" customHeight="true" outlineLevel="0" collapsed="false">
      <c r="A8298" s="1" t="n">
        <v>2927</v>
      </c>
      <c r="C8298" s="1" t="s">
        <v>24</v>
      </c>
      <c r="D8298" s="1" t="s">
        <v>3346</v>
      </c>
      <c r="E8298" s="1" t="s">
        <v>12439</v>
      </c>
      <c r="F8298" s="1" t="s">
        <v>80</v>
      </c>
      <c r="G8298" s="1" t="s">
        <v>146</v>
      </c>
    </row>
    <row r="8299" customFormat="false" ht="15" hidden="false" customHeight="true" outlineLevel="0" collapsed="false">
      <c r="A8299" s="1" t="n">
        <v>2551</v>
      </c>
      <c r="C8299" s="1" t="s">
        <v>24</v>
      </c>
      <c r="D8299" s="1" t="s">
        <v>8355</v>
      </c>
      <c r="E8299" s="1" t="s">
        <v>12440</v>
      </c>
      <c r="F8299" s="1" t="s">
        <v>121</v>
      </c>
      <c r="G8299" s="1" t="s">
        <v>163</v>
      </c>
    </row>
    <row r="8300" customFormat="false" ht="15" hidden="false" customHeight="true" outlineLevel="0" collapsed="false">
      <c r="A8300" s="1" t="n">
        <v>1927</v>
      </c>
      <c r="B8300" s="1" t="n">
        <v>18</v>
      </c>
      <c r="C8300" s="1" t="s">
        <v>24</v>
      </c>
      <c r="D8300" s="1" t="s">
        <v>12441</v>
      </c>
      <c r="E8300" s="1" t="s">
        <v>12442</v>
      </c>
      <c r="F8300" s="1" t="s">
        <v>82</v>
      </c>
      <c r="G8300" s="1" t="s">
        <v>219</v>
      </c>
      <c r="H8300" s="1" t="s">
        <v>102</v>
      </c>
    </row>
    <row r="8301" customFormat="false" ht="15" hidden="false" customHeight="true" outlineLevel="0" collapsed="false">
      <c r="A8301" s="1" t="n">
        <v>2292</v>
      </c>
      <c r="C8301" s="1" t="s">
        <v>24</v>
      </c>
      <c r="D8301" s="1" t="s">
        <v>2193</v>
      </c>
      <c r="E8301" s="1" t="s">
        <v>12443</v>
      </c>
      <c r="F8301" s="1" t="s">
        <v>82</v>
      </c>
      <c r="G8301" s="1" t="s">
        <v>147</v>
      </c>
    </row>
    <row r="8302" customFormat="false" ht="15" hidden="false" customHeight="true" outlineLevel="0" collapsed="false">
      <c r="A8302" s="1" t="n">
        <v>1715</v>
      </c>
      <c r="C8302" s="1" t="s">
        <v>26</v>
      </c>
      <c r="D8302" s="1" t="s">
        <v>2359</v>
      </c>
      <c r="E8302" s="1" t="s">
        <v>12444</v>
      </c>
      <c r="F8302" s="1" t="s">
        <v>94</v>
      </c>
      <c r="G8302" s="1" t="s">
        <v>295</v>
      </c>
    </row>
    <row r="8303" customFormat="false" ht="15" hidden="false" customHeight="true" outlineLevel="0" collapsed="false">
      <c r="A8303" s="1" t="n">
        <v>1791</v>
      </c>
      <c r="C8303" s="1" t="s">
        <v>24</v>
      </c>
      <c r="D8303" s="1" t="s">
        <v>12445</v>
      </c>
      <c r="E8303" s="1" t="s">
        <v>12446</v>
      </c>
      <c r="F8303" s="1" t="s">
        <v>80</v>
      </c>
    </row>
    <row r="8304" customFormat="false" ht="15" hidden="false" customHeight="true" outlineLevel="0" collapsed="false">
      <c r="A8304" s="1" t="n">
        <v>1739</v>
      </c>
      <c r="C8304" s="1" t="s">
        <v>24</v>
      </c>
      <c r="D8304" s="1" t="s">
        <v>7574</v>
      </c>
      <c r="E8304" s="1" t="s">
        <v>12447</v>
      </c>
      <c r="F8304" s="1" t="s">
        <v>79</v>
      </c>
    </row>
    <row r="8305" customFormat="false" ht="15" hidden="false" customHeight="true" outlineLevel="0" collapsed="false">
      <c r="A8305" s="1" t="n">
        <v>3369</v>
      </c>
      <c r="C8305" s="1" t="s">
        <v>24</v>
      </c>
      <c r="D8305" s="1" t="s">
        <v>12448</v>
      </c>
      <c r="E8305" s="1" t="s">
        <v>12449</v>
      </c>
      <c r="F8305" s="1" t="s">
        <v>79</v>
      </c>
      <c r="G8305" s="1" t="s">
        <v>129</v>
      </c>
    </row>
    <row r="8306" customFormat="false" ht="15" hidden="false" customHeight="true" outlineLevel="0" collapsed="false">
      <c r="A8306" s="1" t="n">
        <v>1868</v>
      </c>
      <c r="C8306" s="1" t="s">
        <v>24</v>
      </c>
      <c r="D8306" s="1" t="s">
        <v>256</v>
      </c>
      <c r="E8306" s="1" t="s">
        <v>12450</v>
      </c>
      <c r="F8306" s="1" t="s">
        <v>82</v>
      </c>
      <c r="G8306" s="1" t="s">
        <v>196</v>
      </c>
    </row>
    <row r="8307" customFormat="false" ht="15" hidden="false" customHeight="true" outlineLevel="0" collapsed="false">
      <c r="A8307" s="1" t="n">
        <v>1509</v>
      </c>
      <c r="B8307" s="1" t="n">
        <v>16</v>
      </c>
      <c r="C8307" s="1" t="s">
        <v>24</v>
      </c>
      <c r="D8307" s="1" t="s">
        <v>12451</v>
      </c>
      <c r="E8307" s="1" t="s">
        <v>12452</v>
      </c>
      <c r="F8307" s="1" t="s">
        <v>95</v>
      </c>
      <c r="G8307" s="1" t="s">
        <v>163</v>
      </c>
      <c r="H8307" s="1" t="s">
        <v>102</v>
      </c>
    </row>
    <row r="8308" customFormat="false" ht="15" hidden="false" customHeight="true" outlineLevel="0" collapsed="false">
      <c r="A8308" s="1" t="n">
        <v>1687</v>
      </c>
      <c r="C8308" s="1" t="s">
        <v>24</v>
      </c>
      <c r="D8308" s="1" t="s">
        <v>12453</v>
      </c>
      <c r="E8308" s="1" t="s">
        <v>12454</v>
      </c>
      <c r="F8308" s="1" t="s">
        <v>82</v>
      </c>
    </row>
    <row r="8309" customFormat="false" ht="15" hidden="false" customHeight="true" outlineLevel="0" collapsed="false">
      <c r="A8309" s="1" t="n">
        <v>866</v>
      </c>
      <c r="C8309" s="1" t="s">
        <v>24</v>
      </c>
      <c r="D8309" s="1" t="s">
        <v>12455</v>
      </c>
      <c r="E8309" s="1" t="s">
        <v>12456</v>
      </c>
      <c r="F8309" s="1" t="s">
        <v>1202</v>
      </c>
      <c r="G8309" s="1" t="s">
        <v>145</v>
      </c>
    </row>
    <row r="8310" customFormat="false" ht="15" hidden="false" customHeight="true" outlineLevel="0" collapsed="false">
      <c r="A8310" s="1" t="n">
        <v>2348</v>
      </c>
      <c r="C8310" s="1" t="s">
        <v>24</v>
      </c>
      <c r="D8310" s="1" t="s">
        <v>3286</v>
      </c>
      <c r="E8310" s="1" t="s">
        <v>12457</v>
      </c>
      <c r="F8310" s="1" t="s">
        <v>1310</v>
      </c>
      <c r="G8310" s="1" t="s">
        <v>148</v>
      </c>
    </row>
    <row r="8311" customFormat="false" ht="15" hidden="false" customHeight="true" outlineLevel="0" collapsed="false">
      <c r="A8311" s="1" t="n">
        <v>1530</v>
      </c>
      <c r="C8311" s="1" t="s">
        <v>24</v>
      </c>
      <c r="D8311" s="1" t="s">
        <v>12458</v>
      </c>
      <c r="E8311" s="1" t="s">
        <v>12459</v>
      </c>
      <c r="F8311" s="1" t="s">
        <v>82</v>
      </c>
      <c r="G8311" s="1" t="s">
        <v>146</v>
      </c>
    </row>
    <row r="8312" customFormat="false" ht="15" hidden="false" customHeight="true" outlineLevel="0" collapsed="false">
      <c r="A8312" s="1" t="n">
        <v>2310</v>
      </c>
      <c r="C8312" s="1" t="s">
        <v>24</v>
      </c>
      <c r="D8312" s="1" t="s">
        <v>232</v>
      </c>
      <c r="E8312" s="1" t="s">
        <v>12460</v>
      </c>
      <c r="F8312" s="1" t="s">
        <v>86</v>
      </c>
      <c r="G8312" s="1" t="s">
        <v>241</v>
      </c>
    </row>
    <row r="8313" customFormat="false" ht="15" hidden="false" customHeight="true" outlineLevel="0" collapsed="false">
      <c r="A8313" s="1" t="n">
        <v>3163</v>
      </c>
      <c r="C8313" s="1" t="s">
        <v>24</v>
      </c>
      <c r="D8313" s="1" t="s">
        <v>12461</v>
      </c>
      <c r="E8313" s="1" t="s">
        <v>12462</v>
      </c>
      <c r="F8313" s="1" t="s">
        <v>79</v>
      </c>
      <c r="G8313" s="1" t="s">
        <v>196</v>
      </c>
    </row>
    <row r="8314" customFormat="false" ht="15" hidden="false" customHeight="true" outlineLevel="0" collapsed="false">
      <c r="A8314" s="1" t="n">
        <v>3406</v>
      </c>
      <c r="C8314" s="1" t="s">
        <v>24</v>
      </c>
      <c r="D8314" s="1" t="s">
        <v>39</v>
      </c>
      <c r="E8314" s="1" t="s">
        <v>12463</v>
      </c>
      <c r="F8314" s="1" t="s">
        <v>95</v>
      </c>
    </row>
    <row r="8315" customFormat="false" ht="15" hidden="false" customHeight="true" outlineLevel="0" collapsed="false">
      <c r="A8315" s="1" t="n">
        <v>2218</v>
      </c>
      <c r="C8315" s="1" t="s">
        <v>24</v>
      </c>
      <c r="D8315" s="1" t="s">
        <v>12464</v>
      </c>
      <c r="E8315" s="1" t="s">
        <v>12465</v>
      </c>
      <c r="F8315" s="1" t="s">
        <v>12466</v>
      </c>
    </row>
    <row r="8316" customFormat="false" ht="15" hidden="false" customHeight="true" outlineLevel="0" collapsed="false">
      <c r="A8316" s="1" t="n">
        <v>3381</v>
      </c>
      <c r="C8316" s="1" t="s">
        <v>24</v>
      </c>
      <c r="D8316" s="1" t="s">
        <v>12467</v>
      </c>
      <c r="E8316" s="1" t="s">
        <v>12468</v>
      </c>
      <c r="F8316" s="1" t="s">
        <v>88</v>
      </c>
      <c r="G8316" s="1" t="s">
        <v>461</v>
      </c>
    </row>
    <row r="8317" customFormat="false" ht="15" hidden="false" customHeight="true" outlineLevel="0" collapsed="false">
      <c r="A8317" s="1" t="n">
        <v>4470</v>
      </c>
      <c r="C8317" s="1" t="s">
        <v>24</v>
      </c>
      <c r="D8317" s="1" t="s">
        <v>1769</v>
      </c>
      <c r="E8317" s="1" t="s">
        <v>12469</v>
      </c>
      <c r="F8317" s="1" t="s">
        <v>82</v>
      </c>
      <c r="G8317" s="1" t="s">
        <v>147</v>
      </c>
    </row>
    <row r="8318" customFormat="false" ht="15" hidden="false" customHeight="true" outlineLevel="0" collapsed="false">
      <c r="A8318" s="1" t="n">
        <v>2885</v>
      </c>
      <c r="C8318" s="1" t="s">
        <v>24</v>
      </c>
      <c r="D8318" s="1" t="s">
        <v>12470</v>
      </c>
      <c r="E8318" s="1" t="s">
        <v>12471</v>
      </c>
      <c r="F8318" s="1" t="s">
        <v>1202</v>
      </c>
      <c r="G8318" s="1" t="s">
        <v>130</v>
      </c>
    </row>
    <row r="8319" customFormat="false" ht="15" hidden="false" customHeight="true" outlineLevel="0" collapsed="false">
      <c r="A8319" s="1" t="n">
        <v>617</v>
      </c>
      <c r="C8319" s="1" t="s">
        <v>24</v>
      </c>
      <c r="D8319" s="1" t="s">
        <v>12472</v>
      </c>
      <c r="E8319" s="1" t="s">
        <v>12473</v>
      </c>
      <c r="F8319" s="1" t="s">
        <v>79</v>
      </c>
      <c r="G8319" s="1" t="s">
        <v>192</v>
      </c>
    </row>
    <row r="8320" customFormat="false" ht="15" hidden="false" customHeight="true" outlineLevel="0" collapsed="false">
      <c r="A8320" s="1" t="n">
        <v>3337</v>
      </c>
      <c r="C8320" s="1" t="s">
        <v>24</v>
      </c>
      <c r="D8320" s="1" t="s">
        <v>12474</v>
      </c>
      <c r="E8320" s="1" t="s">
        <v>12475</v>
      </c>
      <c r="F8320" s="1" t="s">
        <v>80</v>
      </c>
      <c r="G8320" s="1" t="s">
        <v>132</v>
      </c>
    </row>
    <row r="8321" customFormat="false" ht="15" hidden="false" customHeight="true" outlineLevel="0" collapsed="false">
      <c r="A8321" s="1" t="n">
        <v>2192</v>
      </c>
      <c r="B8321" s="1" t="n">
        <v>10.75</v>
      </c>
      <c r="C8321" s="1" t="s">
        <v>26</v>
      </c>
      <c r="D8321" s="1" t="s">
        <v>6530</v>
      </c>
      <c r="E8321" s="1" t="s">
        <v>12476</v>
      </c>
      <c r="F8321" s="1" t="s">
        <v>82</v>
      </c>
      <c r="G8321" s="1" t="s">
        <v>295</v>
      </c>
      <c r="H8321" s="1" t="s">
        <v>102</v>
      </c>
    </row>
    <row r="8322" customFormat="false" ht="15" hidden="false" customHeight="true" outlineLevel="0" collapsed="false">
      <c r="A8322" s="1" t="n">
        <v>1601</v>
      </c>
      <c r="B8322" s="1" t="n">
        <v>12</v>
      </c>
      <c r="C8322" s="1" t="s">
        <v>24</v>
      </c>
      <c r="D8322" s="1" t="s">
        <v>2078</v>
      </c>
      <c r="E8322" s="1" t="s">
        <v>12477</v>
      </c>
      <c r="F8322" s="1" t="s">
        <v>79</v>
      </c>
      <c r="G8322" s="1" t="s">
        <v>148</v>
      </c>
      <c r="H8322" s="1" t="s">
        <v>102</v>
      </c>
    </row>
    <row r="8323" customFormat="false" ht="15" hidden="false" customHeight="true" outlineLevel="0" collapsed="false">
      <c r="A8323" s="1" t="n">
        <v>945</v>
      </c>
      <c r="C8323" s="1" t="s">
        <v>24</v>
      </c>
      <c r="D8323" s="1" t="s">
        <v>12478</v>
      </c>
      <c r="E8323" s="1" t="s">
        <v>12479</v>
      </c>
      <c r="F8323" s="1" t="s">
        <v>91</v>
      </c>
      <c r="G8323" s="1" t="s">
        <v>163</v>
      </c>
    </row>
    <row r="8324" customFormat="false" ht="15" hidden="false" customHeight="true" outlineLevel="0" collapsed="false">
      <c r="A8324" s="1" t="n">
        <v>1733</v>
      </c>
      <c r="C8324" s="1" t="s">
        <v>24</v>
      </c>
      <c r="D8324" s="1" t="s">
        <v>12480</v>
      </c>
      <c r="E8324" s="1" t="s">
        <v>12481</v>
      </c>
      <c r="F8324" s="1" t="s">
        <v>95</v>
      </c>
      <c r="G8324" s="1" t="s">
        <v>359</v>
      </c>
    </row>
    <row r="8325" customFormat="false" ht="15" hidden="false" customHeight="true" outlineLevel="0" collapsed="false">
      <c r="A8325" s="1" t="n">
        <v>3137</v>
      </c>
      <c r="C8325" s="1" t="s">
        <v>24</v>
      </c>
      <c r="D8325" s="1" t="s">
        <v>12482</v>
      </c>
      <c r="E8325" s="1" t="s">
        <v>12483</v>
      </c>
      <c r="F8325" s="1" t="s">
        <v>162</v>
      </c>
      <c r="G8325" s="1" t="s">
        <v>163</v>
      </c>
    </row>
    <row r="8326" customFormat="false" ht="15" hidden="false" customHeight="true" outlineLevel="0" collapsed="false">
      <c r="A8326" s="1" t="n">
        <v>2749</v>
      </c>
      <c r="C8326" s="1" t="s">
        <v>24</v>
      </c>
      <c r="D8326" s="1" t="s">
        <v>12484</v>
      </c>
      <c r="E8326" s="1" t="s">
        <v>12485</v>
      </c>
      <c r="F8326" s="1" t="s">
        <v>80</v>
      </c>
      <c r="G8326" s="1" t="s">
        <v>276</v>
      </c>
    </row>
    <row r="8327" customFormat="false" ht="15" hidden="false" customHeight="true" outlineLevel="0" collapsed="false">
      <c r="A8327" s="1" t="n">
        <v>2002</v>
      </c>
      <c r="C8327" s="1" t="s">
        <v>24</v>
      </c>
      <c r="D8327" s="1" t="s">
        <v>12486</v>
      </c>
      <c r="E8327" s="1" t="s">
        <v>12487</v>
      </c>
      <c r="F8327" s="1" t="s">
        <v>835</v>
      </c>
      <c r="G8327" s="1" t="s">
        <v>166</v>
      </c>
    </row>
    <row r="8328" customFormat="false" ht="15" hidden="false" customHeight="true" outlineLevel="0" collapsed="false">
      <c r="A8328" s="1" t="n">
        <v>1680</v>
      </c>
      <c r="B8328" s="1" t="n">
        <v>600</v>
      </c>
      <c r="C8328" s="1" t="s">
        <v>24</v>
      </c>
      <c r="D8328" s="1" t="s">
        <v>12488</v>
      </c>
      <c r="E8328" s="1" t="s">
        <v>12489</v>
      </c>
      <c r="F8328" s="1" t="s">
        <v>81</v>
      </c>
      <c r="G8328" s="1" t="s">
        <v>148</v>
      </c>
      <c r="H8328" s="1" t="s">
        <v>102</v>
      </c>
    </row>
    <row r="8329" customFormat="false" ht="15" hidden="false" customHeight="true" outlineLevel="0" collapsed="false">
      <c r="A8329" s="1" t="n">
        <v>3877</v>
      </c>
      <c r="B8329" s="1" t="n">
        <v>40000</v>
      </c>
      <c r="C8329" s="1" t="s">
        <v>24</v>
      </c>
      <c r="D8329" s="1" t="s">
        <v>12490</v>
      </c>
      <c r="E8329" s="1" t="s">
        <v>12491</v>
      </c>
      <c r="F8329" s="1" t="s">
        <v>83</v>
      </c>
      <c r="G8329" s="1" t="s">
        <v>295</v>
      </c>
      <c r="H8329" s="1" t="s">
        <v>103</v>
      </c>
    </row>
    <row r="8330" customFormat="false" ht="15" hidden="false" customHeight="true" outlineLevel="0" collapsed="false">
      <c r="A8330" s="1" t="n">
        <v>2267</v>
      </c>
      <c r="C8330" s="1" t="s">
        <v>26</v>
      </c>
      <c r="D8330" s="1" t="s">
        <v>6068</v>
      </c>
      <c r="E8330" s="1" t="s">
        <v>12492</v>
      </c>
      <c r="F8330" s="1" t="s">
        <v>80</v>
      </c>
      <c r="G8330" s="1" t="s">
        <v>221</v>
      </c>
    </row>
    <row r="8331" customFormat="false" ht="15" hidden="false" customHeight="true" outlineLevel="0" collapsed="false">
      <c r="A8331" s="1" t="n">
        <v>4262</v>
      </c>
      <c r="C8331" s="1" t="s">
        <v>24</v>
      </c>
      <c r="D8331" s="1" t="s">
        <v>3761</v>
      </c>
      <c r="E8331" s="1" t="s">
        <v>12493</v>
      </c>
      <c r="F8331" s="1" t="s">
        <v>1202</v>
      </c>
      <c r="G8331" s="1" t="s">
        <v>163</v>
      </c>
    </row>
    <row r="8332" customFormat="false" ht="15" hidden="false" customHeight="true" outlineLevel="0" collapsed="false">
      <c r="A8332" s="1" t="n">
        <v>4383</v>
      </c>
      <c r="C8332" s="1" t="s">
        <v>24</v>
      </c>
      <c r="D8332" s="1" t="s">
        <v>39</v>
      </c>
      <c r="E8332" s="1" t="s">
        <v>12494</v>
      </c>
      <c r="F8332" s="1" t="s">
        <v>12495</v>
      </c>
    </row>
    <row r="8333" customFormat="false" ht="15" hidden="false" customHeight="true" outlineLevel="0" collapsed="false">
      <c r="A8333" s="1" t="n">
        <v>5882</v>
      </c>
      <c r="C8333" s="1" t="s">
        <v>24</v>
      </c>
      <c r="D8333" s="1" t="s">
        <v>2609</v>
      </c>
      <c r="E8333" s="1" t="s">
        <v>12496</v>
      </c>
      <c r="F8333" s="1" t="s">
        <v>119</v>
      </c>
      <c r="G8333" s="1" t="s">
        <v>461</v>
      </c>
    </row>
    <row r="8334" customFormat="false" ht="15" hidden="false" customHeight="true" outlineLevel="0" collapsed="false">
      <c r="A8334" s="1" t="n">
        <v>984</v>
      </c>
      <c r="C8334" s="1" t="s">
        <v>24</v>
      </c>
      <c r="D8334" s="1" t="s">
        <v>12497</v>
      </c>
      <c r="E8334" s="1" t="s">
        <v>12498</v>
      </c>
      <c r="F8334" s="1" t="s">
        <v>835</v>
      </c>
      <c r="G8334" s="1" t="s">
        <v>523</v>
      </c>
    </row>
    <row r="8335" customFormat="false" ht="15" hidden="false" customHeight="true" outlineLevel="0" collapsed="false">
      <c r="A8335" s="1" t="n">
        <v>326</v>
      </c>
      <c r="C8335" s="1" t="s">
        <v>24</v>
      </c>
      <c r="D8335" s="1" t="s">
        <v>12499</v>
      </c>
      <c r="E8335" s="1" t="s">
        <v>12500</v>
      </c>
      <c r="F8335" s="1" t="s">
        <v>394</v>
      </c>
      <c r="G8335" s="1" t="s">
        <v>295</v>
      </c>
    </row>
    <row r="8336" customFormat="false" ht="15" hidden="false" customHeight="true" outlineLevel="0" collapsed="false">
      <c r="A8336" s="1" t="n">
        <v>127</v>
      </c>
      <c r="C8336" s="1" t="s">
        <v>26</v>
      </c>
      <c r="D8336" s="1" t="s">
        <v>12501</v>
      </c>
      <c r="E8336" s="1" t="s">
        <v>12502</v>
      </c>
      <c r="F8336" s="1" t="s">
        <v>91</v>
      </c>
    </row>
    <row r="8337" customFormat="false" ht="15" hidden="false" customHeight="true" outlineLevel="0" collapsed="false">
      <c r="A8337" s="1" t="n">
        <v>537</v>
      </c>
      <c r="B8337" s="1" t="n">
        <v>45000</v>
      </c>
      <c r="C8337" s="1" t="s">
        <v>24</v>
      </c>
      <c r="D8337" s="1" t="s">
        <v>12503</v>
      </c>
      <c r="E8337" s="1" t="s">
        <v>12504</v>
      </c>
      <c r="F8337" s="1" t="s">
        <v>81</v>
      </c>
      <c r="G8337" s="1" t="s">
        <v>134</v>
      </c>
      <c r="H8337" s="1" t="s">
        <v>103</v>
      </c>
    </row>
    <row r="8338" customFormat="false" ht="15" hidden="false" customHeight="true" outlineLevel="0" collapsed="false">
      <c r="A8338" s="1" t="n">
        <v>4385</v>
      </c>
      <c r="C8338" s="1" t="s">
        <v>24</v>
      </c>
      <c r="D8338" s="1" t="s">
        <v>8290</v>
      </c>
      <c r="E8338" s="1" t="s">
        <v>12505</v>
      </c>
      <c r="F8338" s="1" t="s">
        <v>91</v>
      </c>
      <c r="G8338" s="1" t="s">
        <v>129</v>
      </c>
    </row>
    <row r="8339" customFormat="false" ht="15" hidden="false" customHeight="true" outlineLevel="0" collapsed="false">
      <c r="A8339" s="1" t="n">
        <v>203</v>
      </c>
      <c r="C8339" s="1" t="s">
        <v>24</v>
      </c>
      <c r="D8339" s="1" t="s">
        <v>12506</v>
      </c>
      <c r="E8339" s="1" t="s">
        <v>12507</v>
      </c>
      <c r="F8339" s="1" t="s">
        <v>82</v>
      </c>
      <c r="G8339" s="1" t="s">
        <v>148</v>
      </c>
    </row>
    <row r="8340" customFormat="false" ht="15" hidden="false" customHeight="true" outlineLevel="0" collapsed="false">
      <c r="A8340" s="1" t="n">
        <v>279</v>
      </c>
      <c r="C8340" s="1" t="s">
        <v>24</v>
      </c>
      <c r="D8340" s="1" t="s">
        <v>12508</v>
      </c>
      <c r="E8340" s="1" t="s">
        <v>12509</v>
      </c>
      <c r="F8340" s="1" t="s">
        <v>2282</v>
      </c>
    </row>
    <row r="8341" customFormat="false" ht="15" hidden="false" customHeight="true" outlineLevel="0" collapsed="false">
      <c r="A8341" s="1" t="n">
        <v>1969</v>
      </c>
      <c r="C8341" s="1" t="s">
        <v>24</v>
      </c>
      <c r="D8341" s="1" t="s">
        <v>12510</v>
      </c>
      <c r="E8341" s="1" t="s">
        <v>12511</v>
      </c>
      <c r="F8341" s="1" t="s">
        <v>79</v>
      </c>
      <c r="G8341" s="1" t="s">
        <v>219</v>
      </c>
    </row>
    <row r="8342" customFormat="false" ht="15" hidden="false" customHeight="true" outlineLevel="0" collapsed="false">
      <c r="A8342" s="1" t="n">
        <v>874</v>
      </c>
      <c r="B8342" s="1" t="n">
        <v>15</v>
      </c>
      <c r="C8342" s="1" t="s">
        <v>24</v>
      </c>
      <c r="D8342" s="1" t="s">
        <v>41</v>
      </c>
      <c r="E8342" s="1" t="s">
        <v>12512</v>
      </c>
      <c r="F8342" s="1" t="s">
        <v>79</v>
      </c>
      <c r="G8342" s="1" t="s">
        <v>276</v>
      </c>
      <c r="H8342" s="1" t="s">
        <v>102</v>
      </c>
    </row>
    <row r="8343" customFormat="false" ht="15" hidden="false" customHeight="true" outlineLevel="0" collapsed="false">
      <c r="A8343" s="1" t="n">
        <v>4858</v>
      </c>
      <c r="C8343" s="1" t="s">
        <v>24</v>
      </c>
      <c r="D8343" s="1" t="s">
        <v>3633</v>
      </c>
      <c r="E8343" s="1" t="s">
        <v>12513</v>
      </c>
      <c r="F8343" s="1" t="s">
        <v>91</v>
      </c>
      <c r="G8343" s="1" t="s">
        <v>179</v>
      </c>
    </row>
    <row r="8344" customFormat="false" ht="15" hidden="false" customHeight="true" outlineLevel="0" collapsed="false">
      <c r="A8344" s="1" t="n">
        <v>2230</v>
      </c>
      <c r="C8344" s="1" t="s">
        <v>24</v>
      </c>
      <c r="D8344" s="1" t="s">
        <v>2368</v>
      </c>
      <c r="E8344" s="1" t="s">
        <v>12514</v>
      </c>
      <c r="F8344" s="1" t="s">
        <v>2488</v>
      </c>
      <c r="G8344" s="1" t="s">
        <v>146</v>
      </c>
    </row>
    <row r="8345" customFormat="false" ht="15" hidden="false" customHeight="true" outlineLevel="0" collapsed="false">
      <c r="A8345" s="1" t="n">
        <v>2619</v>
      </c>
      <c r="C8345" s="1" t="s">
        <v>24</v>
      </c>
      <c r="D8345" s="1" t="s">
        <v>6261</v>
      </c>
      <c r="E8345" s="1" t="s">
        <v>12515</v>
      </c>
      <c r="F8345" s="1" t="s">
        <v>835</v>
      </c>
      <c r="G8345" s="1" t="s">
        <v>184</v>
      </c>
    </row>
    <row r="8346" customFormat="false" ht="15" hidden="false" customHeight="true" outlineLevel="0" collapsed="false">
      <c r="A8346" s="1" t="n">
        <v>1878</v>
      </c>
      <c r="C8346" s="1" t="s">
        <v>24</v>
      </c>
      <c r="D8346" s="1" t="s">
        <v>12516</v>
      </c>
      <c r="E8346" s="1" t="s">
        <v>12517</v>
      </c>
      <c r="F8346" s="1" t="s">
        <v>88</v>
      </c>
      <c r="G8346" s="1" t="s">
        <v>265</v>
      </c>
    </row>
    <row r="8347" customFormat="false" ht="15" hidden="false" customHeight="true" outlineLevel="0" collapsed="false">
      <c r="A8347" s="1" t="n">
        <v>413</v>
      </c>
      <c r="B8347" s="1" t="n">
        <v>12</v>
      </c>
      <c r="C8347" s="1" t="s">
        <v>24</v>
      </c>
      <c r="D8347" s="1" t="s">
        <v>12518</v>
      </c>
      <c r="E8347" s="1" t="s">
        <v>12519</v>
      </c>
      <c r="F8347" s="1" t="s">
        <v>118</v>
      </c>
      <c r="G8347" s="1" t="s">
        <v>166</v>
      </c>
      <c r="H8347" s="1" t="s">
        <v>102</v>
      </c>
    </row>
    <row r="8348" customFormat="false" ht="15" hidden="false" customHeight="true" outlineLevel="0" collapsed="false">
      <c r="A8348" s="1" t="n">
        <v>1284</v>
      </c>
      <c r="C8348" s="1" t="s">
        <v>24</v>
      </c>
      <c r="D8348" s="1" t="s">
        <v>12520</v>
      </c>
      <c r="E8348" s="1" t="s">
        <v>12521</v>
      </c>
      <c r="F8348" s="1" t="s">
        <v>80</v>
      </c>
    </row>
    <row r="8349" customFormat="false" ht="15" hidden="false" customHeight="true" outlineLevel="0" collapsed="false">
      <c r="A8349" s="1" t="n">
        <v>1022</v>
      </c>
      <c r="C8349" s="1" t="s">
        <v>24</v>
      </c>
      <c r="D8349" s="1" t="s">
        <v>12522</v>
      </c>
      <c r="E8349" s="1" t="s">
        <v>12523</v>
      </c>
      <c r="F8349" s="1" t="s">
        <v>80</v>
      </c>
      <c r="G8349" s="1" t="s">
        <v>173</v>
      </c>
    </row>
    <row r="8350" customFormat="false" ht="15" hidden="false" customHeight="true" outlineLevel="0" collapsed="false">
      <c r="A8350" s="1" t="n">
        <v>1558</v>
      </c>
      <c r="B8350" s="1" t="n">
        <v>0</v>
      </c>
      <c r="C8350" s="1" t="s">
        <v>24</v>
      </c>
      <c r="D8350" s="1" t="s">
        <v>12524</v>
      </c>
      <c r="E8350" s="1" t="s">
        <v>12525</v>
      </c>
      <c r="F8350" s="1" t="s">
        <v>88</v>
      </c>
      <c r="G8350" s="1" t="s">
        <v>2096</v>
      </c>
      <c r="H8350" s="1" t="s">
        <v>102</v>
      </c>
    </row>
    <row r="8351" customFormat="false" ht="15" hidden="false" customHeight="true" outlineLevel="0" collapsed="false">
      <c r="A8351" s="1" t="n">
        <v>3909</v>
      </c>
      <c r="C8351" s="1" t="s">
        <v>24</v>
      </c>
      <c r="D8351" s="1" t="s">
        <v>2183</v>
      </c>
      <c r="E8351" s="1" t="s">
        <v>12526</v>
      </c>
      <c r="F8351" s="1" t="s">
        <v>835</v>
      </c>
      <c r="G8351" s="1" t="s">
        <v>145</v>
      </c>
    </row>
    <row r="8352" customFormat="false" ht="15" hidden="false" customHeight="true" outlineLevel="0" collapsed="false">
      <c r="A8352" s="1" t="n">
        <v>4470</v>
      </c>
      <c r="C8352" s="1" t="s">
        <v>24</v>
      </c>
      <c r="D8352" s="1" t="s">
        <v>1769</v>
      </c>
      <c r="E8352" s="1" t="s">
        <v>12527</v>
      </c>
      <c r="F8352" s="1" t="s">
        <v>82</v>
      </c>
      <c r="G8352" s="1" t="s">
        <v>147</v>
      </c>
    </row>
    <row r="8353" customFormat="false" ht="15" hidden="false" customHeight="true" outlineLevel="0" collapsed="false">
      <c r="A8353" s="1" t="n">
        <v>963</v>
      </c>
      <c r="C8353" s="1" t="s">
        <v>24</v>
      </c>
      <c r="D8353" s="1" t="s">
        <v>12528</v>
      </c>
      <c r="E8353" s="1" t="s">
        <v>12529</v>
      </c>
      <c r="F8353" s="1" t="s">
        <v>82</v>
      </c>
      <c r="G8353" s="1" t="s">
        <v>295</v>
      </c>
    </row>
    <row r="8354" customFormat="false" ht="15" hidden="false" customHeight="true" outlineLevel="0" collapsed="false">
      <c r="A8354" s="1" t="n">
        <v>2400</v>
      </c>
      <c r="C8354" s="1" t="s">
        <v>24</v>
      </c>
      <c r="D8354" s="1" t="s">
        <v>12530</v>
      </c>
      <c r="E8354" s="1" t="s">
        <v>12531</v>
      </c>
      <c r="F8354" s="1" t="s">
        <v>12530</v>
      </c>
      <c r="G8354" s="1" t="s">
        <v>163</v>
      </c>
    </row>
    <row r="8355" customFormat="false" ht="15" hidden="false" customHeight="true" outlineLevel="0" collapsed="false">
      <c r="A8355" s="1" t="n">
        <v>6935</v>
      </c>
      <c r="C8355" s="1" t="s">
        <v>24</v>
      </c>
      <c r="D8355" s="1" t="s">
        <v>7982</v>
      </c>
      <c r="E8355" s="1" t="s">
        <v>12532</v>
      </c>
      <c r="F8355" s="1" t="s">
        <v>79</v>
      </c>
      <c r="G8355" s="1" t="s">
        <v>163</v>
      </c>
    </row>
    <row r="8356" customFormat="false" ht="15" hidden="false" customHeight="true" outlineLevel="0" collapsed="false">
      <c r="A8356" s="1" t="n">
        <v>3987</v>
      </c>
      <c r="C8356" s="1" t="s">
        <v>24</v>
      </c>
      <c r="D8356" s="1" t="s">
        <v>7325</v>
      </c>
      <c r="E8356" s="1" t="s">
        <v>12533</v>
      </c>
      <c r="F8356" s="1" t="s">
        <v>358</v>
      </c>
      <c r="G8356" s="1" t="s">
        <v>276</v>
      </c>
    </row>
    <row r="8357" customFormat="false" ht="15" hidden="false" customHeight="true" outlineLevel="0" collapsed="false">
      <c r="A8357" s="1" t="n">
        <v>2416</v>
      </c>
      <c r="C8357" s="1" t="s">
        <v>24</v>
      </c>
      <c r="D8357" s="1" t="s">
        <v>12534</v>
      </c>
      <c r="E8357" s="1" t="s">
        <v>12535</v>
      </c>
      <c r="F8357" s="1" t="s">
        <v>119</v>
      </c>
      <c r="G8357" s="1" t="s">
        <v>221</v>
      </c>
    </row>
    <row r="8358" customFormat="false" ht="15" hidden="false" customHeight="true" outlineLevel="0" collapsed="false">
      <c r="A8358" s="1" t="n">
        <v>2055</v>
      </c>
      <c r="C8358" s="1" t="s">
        <v>24</v>
      </c>
      <c r="D8358" s="1" t="s">
        <v>12536</v>
      </c>
      <c r="E8358" s="1" t="s">
        <v>12537</v>
      </c>
      <c r="F8358" s="1" t="s">
        <v>235</v>
      </c>
      <c r="G8358" s="1" t="s">
        <v>295</v>
      </c>
    </row>
    <row r="8359" customFormat="false" ht="15" hidden="false" customHeight="true" outlineLevel="0" collapsed="false">
      <c r="A8359" s="1" t="n">
        <v>2415</v>
      </c>
      <c r="C8359" s="1" t="s">
        <v>24</v>
      </c>
      <c r="D8359" s="1" t="s">
        <v>12538</v>
      </c>
      <c r="E8359" s="1" t="s">
        <v>12539</v>
      </c>
      <c r="F8359" s="1" t="s">
        <v>79</v>
      </c>
      <c r="G8359" s="1" t="s">
        <v>166</v>
      </c>
    </row>
    <row r="8360" customFormat="false" ht="15" hidden="false" customHeight="true" outlineLevel="0" collapsed="false">
      <c r="A8360" s="1" t="n">
        <v>1713</v>
      </c>
      <c r="C8360" s="1" t="s">
        <v>24</v>
      </c>
      <c r="D8360" s="1" t="s">
        <v>12540</v>
      </c>
      <c r="E8360" s="1" t="s">
        <v>12541</v>
      </c>
      <c r="F8360" s="1" t="s">
        <v>79</v>
      </c>
      <c r="G8360" s="1" t="s">
        <v>179</v>
      </c>
    </row>
    <row r="8361" customFormat="false" ht="15" hidden="false" customHeight="true" outlineLevel="0" collapsed="false">
      <c r="A8361" s="1" t="n">
        <v>2345</v>
      </c>
      <c r="B8361" s="1" t="n">
        <v>14</v>
      </c>
      <c r="C8361" s="1" t="s">
        <v>24</v>
      </c>
      <c r="D8361" s="1" t="s">
        <v>12214</v>
      </c>
      <c r="E8361" s="1" t="s">
        <v>12542</v>
      </c>
      <c r="F8361" s="1" t="s">
        <v>159</v>
      </c>
      <c r="G8361" s="1" t="s">
        <v>127</v>
      </c>
      <c r="H8361" s="1" t="s">
        <v>102</v>
      </c>
    </row>
    <row r="8362" customFormat="false" ht="15" hidden="false" customHeight="true" outlineLevel="0" collapsed="false">
      <c r="A8362" s="1" t="n">
        <v>154</v>
      </c>
      <c r="C8362" s="1" t="s">
        <v>26</v>
      </c>
      <c r="D8362" s="1" t="s">
        <v>12543</v>
      </c>
      <c r="E8362" s="1" t="s">
        <v>12544</v>
      </c>
      <c r="F8362" s="1" t="s">
        <v>80</v>
      </c>
      <c r="G8362" s="1" t="s">
        <v>145</v>
      </c>
    </row>
    <row r="8363" customFormat="false" ht="15" hidden="false" customHeight="true" outlineLevel="0" collapsed="false">
      <c r="A8363" s="1" t="n">
        <v>1144</v>
      </c>
      <c r="C8363" s="1" t="s">
        <v>24</v>
      </c>
      <c r="D8363" s="1" t="s">
        <v>9784</v>
      </c>
      <c r="E8363" s="1" t="s">
        <v>12545</v>
      </c>
      <c r="F8363" s="1" t="s">
        <v>80</v>
      </c>
      <c r="G8363" s="1" t="s">
        <v>265</v>
      </c>
    </row>
    <row r="8364" customFormat="false" ht="15" hidden="false" customHeight="true" outlineLevel="0" collapsed="false">
      <c r="A8364" s="1" t="n">
        <v>1306</v>
      </c>
      <c r="C8364" s="1" t="s">
        <v>24</v>
      </c>
      <c r="D8364" s="1" t="s">
        <v>7855</v>
      </c>
      <c r="E8364" s="1" t="s">
        <v>12546</v>
      </c>
      <c r="F8364" s="1" t="s">
        <v>79</v>
      </c>
      <c r="G8364" s="1" t="s">
        <v>166</v>
      </c>
    </row>
    <row r="8365" customFormat="false" ht="15" hidden="false" customHeight="true" outlineLevel="0" collapsed="false">
      <c r="A8365" s="1" t="n">
        <v>1245</v>
      </c>
      <c r="C8365" s="1" t="s">
        <v>24</v>
      </c>
      <c r="D8365" s="1" t="s">
        <v>12547</v>
      </c>
      <c r="E8365" s="1" t="s">
        <v>12548</v>
      </c>
      <c r="F8365" s="1" t="s">
        <v>80</v>
      </c>
    </row>
    <row r="8366" customFormat="false" ht="15" hidden="false" customHeight="true" outlineLevel="0" collapsed="false">
      <c r="A8366" s="1" t="n">
        <v>1267</v>
      </c>
      <c r="C8366" s="1" t="s">
        <v>24</v>
      </c>
      <c r="D8366" s="1" t="s">
        <v>8545</v>
      </c>
      <c r="E8366" s="1" t="s">
        <v>12549</v>
      </c>
      <c r="F8366" s="1" t="s">
        <v>358</v>
      </c>
      <c r="G8366" s="1" t="s">
        <v>132</v>
      </c>
    </row>
    <row r="8367" customFormat="false" ht="15" hidden="false" customHeight="true" outlineLevel="0" collapsed="false">
      <c r="A8367" s="1" t="n">
        <v>808</v>
      </c>
      <c r="B8367" s="1" t="n">
        <v>25</v>
      </c>
      <c r="C8367" s="1" t="s">
        <v>24</v>
      </c>
      <c r="D8367" s="1" t="s">
        <v>12550</v>
      </c>
      <c r="E8367" s="1" t="s">
        <v>12551</v>
      </c>
      <c r="F8367" s="1" t="s">
        <v>89</v>
      </c>
      <c r="G8367" s="1" t="s">
        <v>163</v>
      </c>
      <c r="H8367" s="1" t="s">
        <v>102</v>
      </c>
    </row>
    <row r="8368" customFormat="false" ht="15" hidden="false" customHeight="true" outlineLevel="0" collapsed="false">
      <c r="A8368" s="1" t="n">
        <v>413</v>
      </c>
      <c r="B8368" s="1" t="n">
        <v>13</v>
      </c>
      <c r="C8368" s="1" t="s">
        <v>24</v>
      </c>
      <c r="D8368" s="1" t="s">
        <v>12552</v>
      </c>
      <c r="E8368" s="1" t="s">
        <v>12553</v>
      </c>
      <c r="F8368" s="1" t="s">
        <v>82</v>
      </c>
      <c r="G8368" s="1" t="s">
        <v>132</v>
      </c>
      <c r="H8368" s="1" t="s">
        <v>102</v>
      </c>
    </row>
    <row r="8369" customFormat="false" ht="15" hidden="false" customHeight="true" outlineLevel="0" collapsed="false">
      <c r="A8369" s="1" t="n">
        <v>3391</v>
      </c>
      <c r="C8369" s="1" t="s">
        <v>24</v>
      </c>
      <c r="D8369" s="1" t="s">
        <v>12554</v>
      </c>
      <c r="E8369" s="1" t="s">
        <v>12555</v>
      </c>
      <c r="F8369" s="1" t="s">
        <v>81</v>
      </c>
      <c r="G8369" s="1" t="s">
        <v>461</v>
      </c>
    </row>
    <row r="8370" customFormat="false" ht="15" hidden="false" customHeight="true" outlineLevel="0" collapsed="false">
      <c r="A8370" s="1" t="n">
        <v>1166</v>
      </c>
      <c r="C8370" s="1" t="s">
        <v>24</v>
      </c>
      <c r="D8370" s="1" t="s">
        <v>12556</v>
      </c>
      <c r="E8370" s="1" t="s">
        <v>12557</v>
      </c>
      <c r="F8370" s="1" t="s">
        <v>82</v>
      </c>
      <c r="G8370" s="1" t="s">
        <v>166</v>
      </c>
    </row>
    <row r="8371" customFormat="false" ht="15" hidden="false" customHeight="true" outlineLevel="0" collapsed="false">
      <c r="A8371" s="1" t="n">
        <v>2441</v>
      </c>
      <c r="C8371" s="1" t="s">
        <v>26</v>
      </c>
      <c r="D8371" s="1" t="s">
        <v>12558</v>
      </c>
      <c r="E8371" s="1" t="s">
        <v>12559</v>
      </c>
      <c r="F8371" s="1" t="s">
        <v>80</v>
      </c>
      <c r="G8371" s="1" t="s">
        <v>147</v>
      </c>
    </row>
    <row r="8372" customFormat="false" ht="15" hidden="false" customHeight="true" outlineLevel="0" collapsed="false">
      <c r="A8372" s="1" t="n">
        <v>1041</v>
      </c>
      <c r="B8372" s="1" t="n">
        <v>35000</v>
      </c>
      <c r="C8372" s="1" t="s">
        <v>24</v>
      </c>
      <c r="D8372" s="1" t="s">
        <v>12560</v>
      </c>
      <c r="E8372" s="1" t="s">
        <v>12561</v>
      </c>
      <c r="F8372" s="1" t="s">
        <v>159</v>
      </c>
      <c r="G8372" s="1" t="s">
        <v>132</v>
      </c>
      <c r="H8372" s="1" t="s">
        <v>102</v>
      </c>
    </row>
    <row r="8373" customFormat="false" ht="15" hidden="false" customHeight="true" outlineLevel="0" collapsed="false">
      <c r="A8373" s="1" t="n">
        <v>629</v>
      </c>
      <c r="C8373" s="1" t="s">
        <v>24</v>
      </c>
      <c r="D8373" s="1" t="s">
        <v>12562</v>
      </c>
      <c r="E8373" s="1" t="s">
        <v>12563</v>
      </c>
      <c r="F8373" s="1" t="s">
        <v>80</v>
      </c>
    </row>
    <row r="8374" customFormat="false" ht="15" hidden="false" customHeight="true" outlineLevel="0" collapsed="false">
      <c r="A8374" s="1" t="n">
        <v>1743</v>
      </c>
      <c r="C8374" s="1" t="s">
        <v>24</v>
      </c>
      <c r="D8374" s="1" t="s">
        <v>12564</v>
      </c>
      <c r="E8374" s="1" t="s">
        <v>12565</v>
      </c>
      <c r="F8374" s="1" t="s">
        <v>95</v>
      </c>
      <c r="G8374" s="1" t="s">
        <v>148</v>
      </c>
    </row>
    <row r="8375" customFormat="false" ht="15" hidden="false" customHeight="true" outlineLevel="0" collapsed="false">
      <c r="A8375" s="1" t="n">
        <v>4067</v>
      </c>
      <c r="C8375" s="1" t="s">
        <v>24</v>
      </c>
      <c r="D8375" s="1" t="s">
        <v>12566</v>
      </c>
      <c r="E8375" s="1" t="s">
        <v>12567</v>
      </c>
      <c r="F8375" s="1" t="s">
        <v>79</v>
      </c>
      <c r="G8375" s="1" t="s">
        <v>146</v>
      </c>
    </row>
    <row r="8376" customFormat="false" ht="15" hidden="false" customHeight="true" outlineLevel="0" collapsed="false">
      <c r="A8376" s="1" t="n">
        <v>3046</v>
      </c>
      <c r="C8376" s="1" t="s">
        <v>26</v>
      </c>
      <c r="D8376" s="1" t="s">
        <v>6834</v>
      </c>
      <c r="E8376" s="1" t="s">
        <v>12568</v>
      </c>
      <c r="F8376" s="1" t="s">
        <v>81</v>
      </c>
      <c r="G8376" s="1" t="s">
        <v>276</v>
      </c>
    </row>
    <row r="8377" customFormat="false" ht="15" hidden="false" customHeight="true" outlineLevel="0" collapsed="false">
      <c r="A8377" s="1" t="n">
        <v>2509</v>
      </c>
      <c r="C8377" s="1" t="s">
        <v>24</v>
      </c>
      <c r="D8377" s="1" t="s">
        <v>2339</v>
      </c>
      <c r="E8377" s="1" t="s">
        <v>62</v>
      </c>
      <c r="F8377" s="1" t="s">
        <v>89</v>
      </c>
      <c r="G8377" s="1" t="s">
        <v>221</v>
      </c>
    </row>
    <row r="8378" customFormat="false" ht="15" hidden="false" customHeight="true" outlineLevel="0" collapsed="false">
      <c r="A8378" s="1" t="n">
        <v>980</v>
      </c>
      <c r="C8378" s="1" t="s">
        <v>24</v>
      </c>
      <c r="D8378" s="1" t="s">
        <v>12569</v>
      </c>
      <c r="E8378" s="1" t="s">
        <v>12570</v>
      </c>
      <c r="F8378" s="1" t="s">
        <v>80</v>
      </c>
      <c r="G8378" s="1" t="s">
        <v>961</v>
      </c>
    </row>
    <row r="8379" customFormat="false" ht="15" hidden="false" customHeight="true" outlineLevel="0" collapsed="false">
      <c r="A8379" s="1" t="n">
        <v>1199</v>
      </c>
      <c r="C8379" s="1" t="s">
        <v>24</v>
      </c>
      <c r="D8379" s="1" t="s">
        <v>12571</v>
      </c>
      <c r="E8379" s="1" t="s">
        <v>12572</v>
      </c>
      <c r="F8379" s="1" t="s">
        <v>81</v>
      </c>
      <c r="G8379" s="1" t="s">
        <v>221</v>
      </c>
    </row>
    <row r="8380" customFormat="false" ht="15" hidden="false" customHeight="true" outlineLevel="0" collapsed="false">
      <c r="A8380" s="1" t="n">
        <v>2509</v>
      </c>
      <c r="C8380" s="1" t="s">
        <v>24</v>
      </c>
      <c r="D8380" s="1" t="s">
        <v>12573</v>
      </c>
      <c r="E8380" s="1" t="s">
        <v>62</v>
      </c>
      <c r="F8380" s="1" t="s">
        <v>89</v>
      </c>
      <c r="G8380" s="1" t="s">
        <v>147</v>
      </c>
    </row>
    <row r="8381" customFormat="false" ht="15" hidden="false" customHeight="true" outlineLevel="0" collapsed="false">
      <c r="A8381" s="1" t="n">
        <v>4305</v>
      </c>
      <c r="C8381" s="1" t="s">
        <v>24</v>
      </c>
      <c r="D8381" s="1" t="s">
        <v>12574</v>
      </c>
      <c r="E8381" s="1" t="s">
        <v>12575</v>
      </c>
      <c r="F8381" s="1" t="s">
        <v>82</v>
      </c>
      <c r="G8381" s="1" t="s">
        <v>219</v>
      </c>
    </row>
    <row r="8382" customFormat="false" ht="15" hidden="false" customHeight="true" outlineLevel="0" collapsed="false">
      <c r="A8382" s="1" t="n">
        <v>2785</v>
      </c>
      <c r="C8382" s="1" t="s">
        <v>24</v>
      </c>
      <c r="D8382" s="1" t="s">
        <v>3621</v>
      </c>
      <c r="E8382" s="1" t="s">
        <v>12576</v>
      </c>
      <c r="F8382" s="1" t="s">
        <v>80</v>
      </c>
      <c r="G8382" s="1" t="s">
        <v>1058</v>
      </c>
    </row>
    <row r="8383" customFormat="false" ht="15" hidden="false" customHeight="true" outlineLevel="0" collapsed="false">
      <c r="A8383" s="1" t="n">
        <v>5517</v>
      </c>
      <c r="C8383" s="1" t="s">
        <v>24</v>
      </c>
      <c r="D8383" s="1" t="s">
        <v>6473</v>
      </c>
      <c r="E8383" s="1" t="s">
        <v>12577</v>
      </c>
      <c r="F8383" s="1" t="s">
        <v>12578</v>
      </c>
      <c r="G8383" s="1" t="s">
        <v>184</v>
      </c>
    </row>
    <row r="8384" customFormat="false" ht="15" hidden="false" customHeight="true" outlineLevel="0" collapsed="false">
      <c r="A8384" s="1" t="n">
        <v>2718</v>
      </c>
      <c r="B8384" s="1" t="n">
        <v>0</v>
      </c>
      <c r="C8384" s="1" t="s">
        <v>24</v>
      </c>
      <c r="D8384" s="1" t="s">
        <v>12579</v>
      </c>
      <c r="E8384" s="1" t="s">
        <v>12580</v>
      </c>
      <c r="F8384" s="1" t="s">
        <v>82</v>
      </c>
      <c r="G8384" s="1" t="s">
        <v>196</v>
      </c>
      <c r="H8384" s="1" t="s">
        <v>102</v>
      </c>
    </row>
    <row r="8385" customFormat="false" ht="15" hidden="false" customHeight="true" outlineLevel="0" collapsed="false">
      <c r="A8385" s="1" t="n">
        <v>2131</v>
      </c>
      <c r="C8385" s="1" t="s">
        <v>24</v>
      </c>
      <c r="D8385" s="1" t="s">
        <v>6572</v>
      </c>
      <c r="E8385" s="1" t="s">
        <v>12581</v>
      </c>
      <c r="F8385" s="1" t="s">
        <v>235</v>
      </c>
      <c r="G8385" s="1" t="s">
        <v>265</v>
      </c>
    </row>
    <row r="8386" customFormat="false" ht="15" hidden="false" customHeight="true" outlineLevel="0" collapsed="false">
      <c r="A8386" s="1" t="n">
        <v>1351</v>
      </c>
      <c r="B8386" s="1" t="n">
        <v>30000</v>
      </c>
      <c r="C8386" s="1" t="s">
        <v>24</v>
      </c>
      <c r="D8386" s="1" t="s">
        <v>12582</v>
      </c>
      <c r="E8386" s="1" t="s">
        <v>12583</v>
      </c>
      <c r="F8386" s="1" t="s">
        <v>1202</v>
      </c>
      <c r="G8386" s="1" t="s">
        <v>126</v>
      </c>
      <c r="H8386" s="1" t="s">
        <v>102</v>
      </c>
    </row>
    <row r="8387" customFormat="false" ht="15" hidden="false" customHeight="true" outlineLevel="0" collapsed="false">
      <c r="A8387" s="1" t="n">
        <v>2569</v>
      </c>
      <c r="C8387" s="1" t="s">
        <v>24</v>
      </c>
      <c r="D8387" s="1" t="s">
        <v>12584</v>
      </c>
      <c r="E8387" s="1" t="s">
        <v>12585</v>
      </c>
      <c r="F8387" s="1" t="s">
        <v>79</v>
      </c>
      <c r="G8387" s="1" t="s">
        <v>126</v>
      </c>
    </row>
    <row r="8388" customFormat="false" ht="15" hidden="false" customHeight="true" outlineLevel="0" collapsed="false">
      <c r="A8388" s="1" t="n">
        <v>3428</v>
      </c>
      <c r="C8388" s="1" t="s">
        <v>24</v>
      </c>
      <c r="D8388" s="1" t="s">
        <v>12586</v>
      </c>
      <c r="E8388" s="1" t="s">
        <v>12587</v>
      </c>
      <c r="F8388" s="1" t="s">
        <v>88</v>
      </c>
      <c r="G8388" s="1" t="s">
        <v>125</v>
      </c>
    </row>
    <row r="8389" customFormat="false" ht="15" hidden="false" customHeight="true" outlineLevel="0" collapsed="false">
      <c r="A8389" s="1" t="n">
        <v>3975</v>
      </c>
      <c r="C8389" s="1" t="s">
        <v>24</v>
      </c>
      <c r="D8389" s="1" t="s">
        <v>12588</v>
      </c>
      <c r="E8389" s="1" t="s">
        <v>12589</v>
      </c>
      <c r="F8389" s="1" t="s">
        <v>358</v>
      </c>
      <c r="G8389" s="1" t="s">
        <v>145</v>
      </c>
    </row>
    <row r="8390" customFormat="false" ht="15" hidden="false" customHeight="true" outlineLevel="0" collapsed="false">
      <c r="A8390" s="1" t="n">
        <v>1286</v>
      </c>
      <c r="C8390" s="1" t="s">
        <v>24</v>
      </c>
      <c r="D8390" s="1" t="s">
        <v>12590</v>
      </c>
      <c r="E8390" s="1" t="s">
        <v>12591</v>
      </c>
      <c r="F8390" s="1" t="s">
        <v>79</v>
      </c>
      <c r="G8390" s="1" t="s">
        <v>295</v>
      </c>
    </row>
    <row r="8391" customFormat="false" ht="15" hidden="false" customHeight="true" outlineLevel="0" collapsed="false">
      <c r="A8391" s="1" t="n">
        <v>913</v>
      </c>
      <c r="C8391" s="1" t="s">
        <v>24</v>
      </c>
      <c r="D8391" s="1" t="s">
        <v>12592</v>
      </c>
      <c r="E8391" s="1" t="s">
        <v>12593</v>
      </c>
      <c r="F8391" s="1" t="s">
        <v>394</v>
      </c>
      <c r="G8391" s="1" t="s">
        <v>130</v>
      </c>
    </row>
    <row r="8392" customFormat="false" ht="15" hidden="false" customHeight="true" outlineLevel="0" collapsed="false">
      <c r="A8392" s="1" t="n">
        <v>2003</v>
      </c>
      <c r="B8392" s="1" t="n">
        <v>30000</v>
      </c>
      <c r="C8392" s="1" t="s">
        <v>24</v>
      </c>
      <c r="D8392" s="1" t="s">
        <v>12594</v>
      </c>
      <c r="E8392" s="1" t="s">
        <v>12595</v>
      </c>
      <c r="F8392" s="1" t="s">
        <v>835</v>
      </c>
      <c r="G8392" s="1" t="s">
        <v>148</v>
      </c>
      <c r="H8392" s="1" t="s">
        <v>102</v>
      </c>
    </row>
    <row r="8393" customFormat="false" ht="15" hidden="false" customHeight="true" outlineLevel="0" collapsed="false">
      <c r="A8393" s="1" t="n">
        <v>2664</v>
      </c>
      <c r="C8393" s="1" t="s">
        <v>24</v>
      </c>
      <c r="D8393" s="1" t="s">
        <v>12596</v>
      </c>
      <c r="E8393" s="1" t="s">
        <v>12597</v>
      </c>
      <c r="F8393" s="1" t="s">
        <v>80</v>
      </c>
      <c r="G8393" s="1" t="s">
        <v>163</v>
      </c>
    </row>
    <row r="8394" customFormat="false" ht="15" hidden="false" customHeight="true" outlineLevel="0" collapsed="false">
      <c r="A8394" s="1" t="n">
        <v>4956</v>
      </c>
      <c r="C8394" s="1" t="s">
        <v>24</v>
      </c>
      <c r="D8394" s="1" t="s">
        <v>5094</v>
      </c>
      <c r="E8394" s="1" t="s">
        <v>12598</v>
      </c>
      <c r="F8394" s="1" t="s">
        <v>119</v>
      </c>
      <c r="G8394" s="1" t="s">
        <v>184</v>
      </c>
    </row>
    <row r="8395" customFormat="false" ht="15" hidden="false" customHeight="true" outlineLevel="0" collapsed="false">
      <c r="A8395" s="1" t="n">
        <v>4113</v>
      </c>
      <c r="C8395" s="1" t="s">
        <v>24</v>
      </c>
      <c r="D8395" s="1" t="s">
        <v>12599</v>
      </c>
      <c r="E8395" s="1" t="s">
        <v>12600</v>
      </c>
      <c r="F8395" s="1" t="s">
        <v>12601</v>
      </c>
      <c r="G8395" s="1" t="s">
        <v>276</v>
      </c>
    </row>
    <row r="8396" customFormat="false" ht="15" hidden="false" customHeight="true" outlineLevel="0" collapsed="false">
      <c r="A8396" s="1" t="n">
        <v>936</v>
      </c>
      <c r="C8396" s="1" t="s">
        <v>24</v>
      </c>
      <c r="D8396" s="1" t="s">
        <v>1146</v>
      </c>
      <c r="E8396" s="1" t="s">
        <v>12602</v>
      </c>
      <c r="F8396" s="1" t="s">
        <v>1202</v>
      </c>
      <c r="G8396" s="1" t="s">
        <v>276</v>
      </c>
    </row>
    <row r="8397" customFormat="false" ht="15" hidden="false" customHeight="true" outlineLevel="0" collapsed="false">
      <c r="A8397" s="1" t="n">
        <v>2370</v>
      </c>
      <c r="C8397" s="1" t="s">
        <v>24</v>
      </c>
      <c r="D8397" s="1" t="s">
        <v>12603</v>
      </c>
      <c r="E8397" s="1" t="s">
        <v>12604</v>
      </c>
      <c r="F8397" s="1" t="s">
        <v>82</v>
      </c>
      <c r="G8397" s="1" t="s">
        <v>147</v>
      </c>
    </row>
    <row r="8398" customFormat="false" ht="15" hidden="false" customHeight="true" outlineLevel="0" collapsed="false">
      <c r="A8398" s="1" t="n">
        <v>6293</v>
      </c>
      <c r="C8398" s="1" t="s">
        <v>24</v>
      </c>
      <c r="D8398" s="1" t="s">
        <v>949</v>
      </c>
      <c r="E8398" s="1" t="s">
        <v>12605</v>
      </c>
      <c r="F8398" s="1" t="s">
        <v>485</v>
      </c>
      <c r="G8398" s="1" t="s">
        <v>173</v>
      </c>
    </row>
    <row r="8399" customFormat="false" ht="15" hidden="false" customHeight="true" outlineLevel="0" collapsed="false">
      <c r="A8399" s="1" t="n">
        <v>1265</v>
      </c>
      <c r="C8399" s="1" t="s">
        <v>24</v>
      </c>
      <c r="D8399" s="1" t="s">
        <v>12606</v>
      </c>
      <c r="E8399" s="1" t="s">
        <v>12607</v>
      </c>
      <c r="F8399" s="1" t="s">
        <v>80</v>
      </c>
    </row>
    <row r="8400" customFormat="false" ht="15" hidden="false" customHeight="true" outlineLevel="0" collapsed="false">
      <c r="A8400" s="1" t="n">
        <v>3282</v>
      </c>
      <c r="C8400" s="1" t="s">
        <v>24</v>
      </c>
      <c r="D8400" s="1" t="s">
        <v>343</v>
      </c>
      <c r="E8400" s="1" t="s">
        <v>12608</v>
      </c>
      <c r="F8400" s="1" t="s">
        <v>79</v>
      </c>
      <c r="G8400" s="1" t="s">
        <v>146</v>
      </c>
    </row>
    <row r="8401" customFormat="false" ht="15" hidden="false" customHeight="true" outlineLevel="0" collapsed="false">
      <c r="A8401" s="1" t="n">
        <v>2356</v>
      </c>
      <c r="C8401" s="1" t="s">
        <v>24</v>
      </c>
      <c r="D8401" s="1" t="s">
        <v>12609</v>
      </c>
      <c r="E8401" s="1" t="s">
        <v>12610</v>
      </c>
      <c r="F8401" s="1" t="s">
        <v>82</v>
      </c>
      <c r="G8401" s="1" t="s">
        <v>529</v>
      </c>
    </row>
    <row r="8402" customFormat="false" ht="15" hidden="false" customHeight="true" outlineLevel="0" collapsed="false">
      <c r="A8402" s="1" t="n">
        <v>4394</v>
      </c>
      <c r="C8402" s="1" t="s">
        <v>24</v>
      </c>
      <c r="D8402" s="1" t="s">
        <v>12611</v>
      </c>
      <c r="E8402" s="1" t="s">
        <v>12612</v>
      </c>
      <c r="F8402" s="1" t="s">
        <v>91</v>
      </c>
      <c r="G8402" s="1" t="s">
        <v>130</v>
      </c>
    </row>
    <row r="8403" customFormat="false" ht="15" hidden="false" customHeight="true" outlineLevel="0" collapsed="false">
      <c r="A8403" s="1" t="n">
        <v>381</v>
      </c>
      <c r="C8403" s="1" t="s">
        <v>26</v>
      </c>
      <c r="D8403" s="1" t="s">
        <v>5066</v>
      </c>
      <c r="E8403" s="1" t="s">
        <v>12613</v>
      </c>
      <c r="F8403" s="1" t="s">
        <v>94</v>
      </c>
      <c r="G8403" s="1" t="s">
        <v>145</v>
      </c>
    </row>
    <row r="8404" customFormat="false" ht="15" hidden="false" customHeight="true" outlineLevel="0" collapsed="false">
      <c r="A8404" s="1" t="n">
        <v>711</v>
      </c>
      <c r="B8404" s="1" t="n">
        <v>10</v>
      </c>
      <c r="C8404" s="1" t="s">
        <v>24</v>
      </c>
      <c r="D8404" s="1" t="s">
        <v>12614</v>
      </c>
      <c r="E8404" s="1" t="s">
        <v>12615</v>
      </c>
      <c r="F8404" s="1" t="s">
        <v>118</v>
      </c>
      <c r="G8404" s="1" t="s">
        <v>166</v>
      </c>
      <c r="H8404" s="1" t="s">
        <v>102</v>
      </c>
    </row>
    <row r="8405" customFormat="false" ht="15" hidden="false" customHeight="true" outlineLevel="0" collapsed="false">
      <c r="A8405" s="1" t="n">
        <v>404</v>
      </c>
      <c r="C8405" s="1" t="s">
        <v>24</v>
      </c>
      <c r="D8405" s="1" t="s">
        <v>3282</v>
      </c>
      <c r="E8405" s="1" t="s">
        <v>12616</v>
      </c>
      <c r="F8405" s="1" t="s">
        <v>1202</v>
      </c>
      <c r="G8405" s="1" t="s">
        <v>163</v>
      </c>
    </row>
    <row r="8406" customFormat="false" ht="15" hidden="false" customHeight="true" outlineLevel="0" collapsed="false">
      <c r="A8406" s="1" t="n">
        <v>1241</v>
      </c>
      <c r="C8406" s="1" t="s">
        <v>24</v>
      </c>
      <c r="D8406" s="1" t="s">
        <v>12617</v>
      </c>
      <c r="E8406" s="1" t="s">
        <v>12618</v>
      </c>
      <c r="F8406" s="1" t="s">
        <v>394</v>
      </c>
      <c r="G8406" s="1" t="s">
        <v>301</v>
      </c>
    </row>
    <row r="8407" customFormat="false" ht="15" hidden="false" customHeight="true" outlineLevel="0" collapsed="false">
      <c r="A8407" s="1" t="n">
        <v>1315</v>
      </c>
      <c r="C8407" s="1" t="s">
        <v>24</v>
      </c>
      <c r="D8407" s="1" t="s">
        <v>12619</v>
      </c>
      <c r="E8407" s="1" t="s">
        <v>12620</v>
      </c>
      <c r="F8407" s="1" t="s">
        <v>95</v>
      </c>
      <c r="G8407" s="1" t="s">
        <v>163</v>
      </c>
    </row>
    <row r="8408" customFormat="false" ht="15" hidden="false" customHeight="true" outlineLevel="0" collapsed="false">
      <c r="A8408" s="1" t="n">
        <v>199</v>
      </c>
      <c r="C8408" s="1" t="s">
        <v>24</v>
      </c>
      <c r="D8408" s="1" t="s">
        <v>12621</v>
      </c>
      <c r="E8408" s="1" t="s">
        <v>12622</v>
      </c>
      <c r="F8408" s="1" t="s">
        <v>80</v>
      </c>
    </row>
    <row r="8409" customFormat="false" ht="15" hidden="false" customHeight="true" outlineLevel="0" collapsed="false">
      <c r="A8409" s="1" t="n">
        <v>2680</v>
      </c>
      <c r="B8409" s="1" t="n">
        <v>35000</v>
      </c>
      <c r="C8409" s="1" t="s">
        <v>24</v>
      </c>
      <c r="D8409" s="1" t="s">
        <v>12623</v>
      </c>
      <c r="E8409" s="1" t="s">
        <v>12624</v>
      </c>
      <c r="F8409" s="1" t="s">
        <v>1530</v>
      </c>
      <c r="H8409" s="1" t="s">
        <v>102</v>
      </c>
    </row>
    <row r="8410" customFormat="false" ht="15" hidden="false" customHeight="true" outlineLevel="0" collapsed="false">
      <c r="A8410" s="1" t="n">
        <v>2002</v>
      </c>
      <c r="C8410" s="1" t="s">
        <v>24</v>
      </c>
      <c r="D8410" s="1" t="s">
        <v>12625</v>
      </c>
      <c r="E8410" s="1" t="s">
        <v>12626</v>
      </c>
      <c r="F8410" s="1" t="s">
        <v>119</v>
      </c>
      <c r="G8410" s="1" t="s">
        <v>147</v>
      </c>
    </row>
    <row r="8411" customFormat="false" ht="15" hidden="false" customHeight="true" outlineLevel="0" collapsed="false">
      <c r="A8411" s="1" t="n">
        <v>4235</v>
      </c>
      <c r="C8411" s="1" t="s">
        <v>24</v>
      </c>
      <c r="D8411" s="1" t="s">
        <v>12627</v>
      </c>
      <c r="E8411" s="1" t="s">
        <v>12628</v>
      </c>
      <c r="F8411" s="1" t="s">
        <v>358</v>
      </c>
      <c r="G8411" s="1" t="s">
        <v>221</v>
      </c>
    </row>
    <row r="8412" customFormat="false" ht="15" hidden="false" customHeight="true" outlineLevel="0" collapsed="false">
      <c r="A8412" s="1" t="n">
        <v>2191</v>
      </c>
      <c r="C8412" s="1" t="s">
        <v>24</v>
      </c>
      <c r="D8412" s="1" t="s">
        <v>12629</v>
      </c>
      <c r="E8412" s="1" t="s">
        <v>12630</v>
      </c>
      <c r="F8412" s="1" t="s">
        <v>81</v>
      </c>
      <c r="G8412" s="1" t="s">
        <v>295</v>
      </c>
    </row>
    <row r="8413" customFormat="false" ht="15" hidden="false" customHeight="true" outlineLevel="0" collapsed="false">
      <c r="A8413" s="1" t="n">
        <v>2596</v>
      </c>
      <c r="C8413" s="1" t="s">
        <v>24</v>
      </c>
      <c r="D8413" s="1" t="s">
        <v>4685</v>
      </c>
      <c r="E8413" s="1" t="s">
        <v>12631</v>
      </c>
      <c r="F8413" s="1" t="s">
        <v>82</v>
      </c>
      <c r="G8413" s="1" t="s">
        <v>163</v>
      </c>
    </row>
    <row r="8414" customFormat="false" ht="15" hidden="false" customHeight="true" outlineLevel="0" collapsed="false">
      <c r="A8414" s="1" t="n">
        <v>3129</v>
      </c>
      <c r="C8414" s="1" t="s">
        <v>24</v>
      </c>
      <c r="D8414" s="1" t="s">
        <v>39</v>
      </c>
      <c r="E8414" s="1" t="s">
        <v>12632</v>
      </c>
      <c r="F8414" s="1" t="s">
        <v>95</v>
      </c>
    </row>
    <row r="8415" customFormat="false" ht="15" hidden="false" customHeight="true" outlineLevel="0" collapsed="false">
      <c r="A8415" s="1" t="n">
        <v>4243</v>
      </c>
      <c r="C8415" s="1" t="s">
        <v>24</v>
      </c>
      <c r="D8415" s="1" t="s">
        <v>12633</v>
      </c>
      <c r="E8415" s="1" t="s">
        <v>12634</v>
      </c>
      <c r="F8415" s="1" t="s">
        <v>2282</v>
      </c>
      <c r="G8415" s="1" t="s">
        <v>147</v>
      </c>
    </row>
    <row r="8416" customFormat="false" ht="15" hidden="false" customHeight="true" outlineLevel="0" collapsed="false">
      <c r="A8416" s="1" t="n">
        <v>1596</v>
      </c>
      <c r="C8416" s="1" t="s">
        <v>24</v>
      </c>
      <c r="D8416" s="1" t="s">
        <v>12635</v>
      </c>
      <c r="E8416" s="1" t="s">
        <v>12636</v>
      </c>
      <c r="F8416" s="1" t="s">
        <v>79</v>
      </c>
      <c r="G8416" s="1" t="s">
        <v>1110</v>
      </c>
    </row>
    <row r="8417" customFormat="false" ht="15" hidden="false" customHeight="true" outlineLevel="0" collapsed="false">
      <c r="A8417" s="1" t="n">
        <v>2509</v>
      </c>
      <c r="C8417" s="1" t="s">
        <v>24</v>
      </c>
      <c r="D8417" s="1" t="s">
        <v>2609</v>
      </c>
      <c r="E8417" s="1" t="s">
        <v>62</v>
      </c>
      <c r="F8417" s="1" t="s">
        <v>89</v>
      </c>
      <c r="G8417" s="1" t="s">
        <v>461</v>
      </c>
    </row>
    <row r="8418" customFormat="false" ht="15" hidden="false" customHeight="true" outlineLevel="0" collapsed="false">
      <c r="A8418" s="1" t="n">
        <v>3906</v>
      </c>
      <c r="C8418" s="1" t="s">
        <v>24</v>
      </c>
      <c r="D8418" s="1" t="s">
        <v>7852</v>
      </c>
      <c r="E8418" s="1" t="s">
        <v>12637</v>
      </c>
      <c r="F8418" s="1" t="s">
        <v>79</v>
      </c>
      <c r="G8418" s="1" t="s">
        <v>129</v>
      </c>
    </row>
    <row r="8419" customFormat="false" ht="15" hidden="false" customHeight="true" outlineLevel="0" collapsed="false">
      <c r="A8419" s="1" t="n">
        <v>1651</v>
      </c>
      <c r="C8419" s="1" t="s">
        <v>24</v>
      </c>
      <c r="D8419" s="1" t="s">
        <v>7946</v>
      </c>
      <c r="E8419" s="1" t="s">
        <v>12638</v>
      </c>
      <c r="F8419" s="1" t="s">
        <v>82</v>
      </c>
      <c r="G8419" s="1" t="s">
        <v>265</v>
      </c>
    </row>
    <row r="8420" customFormat="false" ht="15" hidden="false" customHeight="true" outlineLevel="0" collapsed="false">
      <c r="A8420" s="1" t="n">
        <v>3064</v>
      </c>
      <c r="C8420" s="1" t="s">
        <v>24</v>
      </c>
      <c r="D8420" s="1" t="s">
        <v>1863</v>
      </c>
      <c r="E8420" s="1" t="s">
        <v>12639</v>
      </c>
      <c r="F8420" s="1" t="s">
        <v>79</v>
      </c>
      <c r="G8420" s="1" t="s">
        <v>179</v>
      </c>
    </row>
    <row r="8421" customFormat="false" ht="15" hidden="false" customHeight="true" outlineLevel="0" collapsed="false">
      <c r="A8421" s="1" t="n">
        <v>421</v>
      </c>
      <c r="B8421" s="1" t="n">
        <v>12.5</v>
      </c>
      <c r="C8421" s="1" t="s">
        <v>24</v>
      </c>
      <c r="D8421" s="1" t="s">
        <v>12640</v>
      </c>
      <c r="E8421" s="1" t="s">
        <v>12641</v>
      </c>
      <c r="F8421" s="1" t="s">
        <v>12642</v>
      </c>
      <c r="G8421" s="1" t="s">
        <v>132</v>
      </c>
      <c r="H8421" s="1" t="s">
        <v>102</v>
      </c>
    </row>
    <row r="8422" customFormat="false" ht="15" hidden="false" customHeight="true" outlineLevel="0" collapsed="false">
      <c r="A8422" s="1" t="n">
        <v>89</v>
      </c>
      <c r="C8422" s="1" t="s">
        <v>24</v>
      </c>
      <c r="D8422" s="1" t="s">
        <v>12643</v>
      </c>
      <c r="E8422" s="1" t="s">
        <v>12644</v>
      </c>
      <c r="F8422" s="1" t="s">
        <v>82</v>
      </c>
      <c r="G8422" s="1" t="s">
        <v>163</v>
      </c>
    </row>
    <row r="8423" customFormat="false" ht="15" hidden="false" customHeight="true" outlineLevel="0" collapsed="false">
      <c r="A8423" s="1" t="n">
        <v>3428</v>
      </c>
      <c r="C8423" s="1" t="s">
        <v>24</v>
      </c>
      <c r="D8423" s="1" t="s">
        <v>9774</v>
      </c>
      <c r="E8423" s="1" t="s">
        <v>12645</v>
      </c>
      <c r="F8423" s="1" t="s">
        <v>84</v>
      </c>
      <c r="G8423" s="1" t="s">
        <v>126</v>
      </c>
    </row>
    <row r="8424" customFormat="false" ht="15" hidden="false" customHeight="true" outlineLevel="0" collapsed="false">
      <c r="A8424" s="1" t="n">
        <v>5463</v>
      </c>
      <c r="C8424" s="1" t="s">
        <v>24</v>
      </c>
      <c r="D8424" s="1" t="s">
        <v>296</v>
      </c>
      <c r="E8424" s="1" t="s">
        <v>12646</v>
      </c>
      <c r="F8424" s="1" t="s">
        <v>121</v>
      </c>
      <c r="G8424" s="1" t="s">
        <v>196</v>
      </c>
    </row>
    <row r="8425" customFormat="false" ht="15" hidden="false" customHeight="true" outlineLevel="0" collapsed="false">
      <c r="A8425" s="1" t="n">
        <v>1995</v>
      </c>
      <c r="C8425" s="1" t="s">
        <v>24</v>
      </c>
      <c r="D8425" s="1" t="s">
        <v>12647</v>
      </c>
      <c r="E8425" s="1" t="s">
        <v>12648</v>
      </c>
      <c r="F8425" s="1" t="s">
        <v>88</v>
      </c>
      <c r="G8425" s="1" t="s">
        <v>265</v>
      </c>
    </row>
    <row r="8426" customFormat="false" ht="15" hidden="false" customHeight="true" outlineLevel="0" collapsed="false">
      <c r="A8426" s="1" t="n">
        <v>253</v>
      </c>
      <c r="C8426" s="1" t="s">
        <v>24</v>
      </c>
      <c r="D8426" s="1" t="s">
        <v>12649</v>
      </c>
      <c r="E8426" s="1" t="s">
        <v>12650</v>
      </c>
      <c r="F8426" s="1" t="s">
        <v>119</v>
      </c>
      <c r="G8426" s="1" t="s">
        <v>295</v>
      </c>
    </row>
    <row r="8427" customFormat="false" ht="15" hidden="false" customHeight="true" outlineLevel="0" collapsed="false">
      <c r="A8427" s="1" t="n">
        <v>1424</v>
      </c>
      <c r="C8427" s="1" t="s">
        <v>24</v>
      </c>
      <c r="D8427" s="1" t="s">
        <v>12651</v>
      </c>
      <c r="E8427" s="1" t="s">
        <v>12652</v>
      </c>
      <c r="F8427" s="1" t="s">
        <v>81</v>
      </c>
      <c r="G8427" s="1" t="s">
        <v>295</v>
      </c>
    </row>
    <row r="8428" customFormat="false" ht="15" hidden="false" customHeight="true" outlineLevel="0" collapsed="false">
      <c r="A8428" s="1" t="n">
        <v>4105</v>
      </c>
      <c r="C8428" s="1" t="s">
        <v>24</v>
      </c>
      <c r="D8428" s="1" t="s">
        <v>7403</v>
      </c>
      <c r="E8428" s="1" t="s">
        <v>12653</v>
      </c>
      <c r="F8428" s="1" t="s">
        <v>79</v>
      </c>
      <c r="G8428" s="1" t="s">
        <v>276</v>
      </c>
    </row>
    <row r="8429" customFormat="false" ht="15" hidden="false" customHeight="true" outlineLevel="0" collapsed="false">
      <c r="A8429" s="1" t="n">
        <v>1239</v>
      </c>
      <c r="C8429" s="1" t="s">
        <v>24</v>
      </c>
      <c r="D8429" s="1" t="s">
        <v>12654</v>
      </c>
      <c r="E8429" s="1" t="s">
        <v>12655</v>
      </c>
      <c r="F8429" s="1" t="s">
        <v>1202</v>
      </c>
      <c r="G8429" s="1" t="s">
        <v>276</v>
      </c>
    </row>
    <row r="8430" customFormat="false" ht="15" hidden="false" customHeight="true" outlineLevel="0" collapsed="false">
      <c r="A8430" s="1" t="n">
        <v>267</v>
      </c>
      <c r="C8430" s="1" t="s">
        <v>24</v>
      </c>
      <c r="D8430" s="1" t="s">
        <v>12656</v>
      </c>
      <c r="E8430" s="1" t="s">
        <v>12657</v>
      </c>
      <c r="F8430" s="1" t="s">
        <v>91</v>
      </c>
      <c r="G8430" s="1" t="s">
        <v>125</v>
      </c>
    </row>
    <row r="8431" customFormat="false" ht="15" hidden="false" customHeight="true" outlineLevel="0" collapsed="false">
      <c r="A8431" s="1" t="n">
        <v>761</v>
      </c>
      <c r="C8431" s="1" t="s">
        <v>24</v>
      </c>
      <c r="D8431" s="1" t="s">
        <v>8241</v>
      </c>
      <c r="E8431" s="1" t="s">
        <v>12658</v>
      </c>
      <c r="F8431" s="1" t="s">
        <v>835</v>
      </c>
      <c r="G8431" s="1" t="s">
        <v>295</v>
      </c>
    </row>
    <row r="8432" customFormat="false" ht="15" hidden="false" customHeight="true" outlineLevel="0" collapsed="false">
      <c r="A8432" s="1" t="n">
        <v>2061</v>
      </c>
      <c r="C8432" s="1" t="s">
        <v>24</v>
      </c>
      <c r="D8432" s="1" t="s">
        <v>42</v>
      </c>
      <c r="E8432" s="1" t="s">
        <v>12659</v>
      </c>
      <c r="F8432" s="1" t="s">
        <v>86</v>
      </c>
      <c r="G8432" s="1" t="s">
        <v>148</v>
      </c>
    </row>
    <row r="8433" customFormat="false" ht="15" hidden="false" customHeight="true" outlineLevel="0" collapsed="false">
      <c r="A8433" s="1" t="n">
        <v>516</v>
      </c>
      <c r="C8433" s="1" t="s">
        <v>24</v>
      </c>
      <c r="D8433" s="1" t="s">
        <v>12660</v>
      </c>
      <c r="E8433" s="1" t="s">
        <v>12661</v>
      </c>
      <c r="F8433" s="1" t="s">
        <v>80</v>
      </c>
    </row>
    <row r="8434" customFormat="false" ht="15" hidden="false" customHeight="true" outlineLevel="0" collapsed="false">
      <c r="A8434" s="1" t="n">
        <v>1751</v>
      </c>
      <c r="B8434" s="1" t="n">
        <v>12</v>
      </c>
      <c r="C8434" s="1" t="s">
        <v>24</v>
      </c>
      <c r="D8434" s="1" t="s">
        <v>12025</v>
      </c>
      <c r="E8434" s="1" t="s">
        <v>12662</v>
      </c>
      <c r="F8434" s="1" t="s">
        <v>79</v>
      </c>
      <c r="G8434" s="1" t="s">
        <v>461</v>
      </c>
      <c r="H8434" s="1" t="s">
        <v>102</v>
      </c>
    </row>
    <row r="8435" customFormat="false" ht="15" hidden="false" customHeight="true" outlineLevel="0" collapsed="false">
      <c r="A8435" s="1" t="n">
        <v>4880</v>
      </c>
      <c r="C8435" s="1" t="s">
        <v>24</v>
      </c>
      <c r="D8435" s="1" t="s">
        <v>4576</v>
      </c>
      <c r="E8435" s="1" t="s">
        <v>12663</v>
      </c>
      <c r="F8435" s="1" t="s">
        <v>394</v>
      </c>
      <c r="G8435" s="1" t="s">
        <v>173</v>
      </c>
    </row>
    <row r="8436" customFormat="false" ht="15" hidden="false" customHeight="true" outlineLevel="0" collapsed="false">
      <c r="A8436" s="1" t="n">
        <v>1793</v>
      </c>
      <c r="C8436" s="1" t="s">
        <v>24</v>
      </c>
      <c r="D8436" s="1" t="s">
        <v>12664</v>
      </c>
      <c r="E8436" s="1" t="s">
        <v>12665</v>
      </c>
      <c r="F8436" s="1" t="s">
        <v>82</v>
      </c>
      <c r="G8436" s="1" t="s">
        <v>173</v>
      </c>
    </row>
    <row r="8437" customFormat="false" ht="15" hidden="false" customHeight="true" outlineLevel="0" collapsed="false">
      <c r="A8437" s="1" t="n">
        <v>7326</v>
      </c>
      <c r="C8437" s="1" t="s">
        <v>24</v>
      </c>
      <c r="D8437" s="1" t="s">
        <v>2706</v>
      </c>
      <c r="E8437" s="1" t="s">
        <v>12666</v>
      </c>
      <c r="F8437" s="1" t="s">
        <v>79</v>
      </c>
      <c r="G8437" s="1" t="s">
        <v>133</v>
      </c>
    </row>
    <row r="8438" customFormat="false" ht="15" hidden="false" customHeight="true" outlineLevel="0" collapsed="false">
      <c r="A8438" s="1" t="n">
        <v>2303</v>
      </c>
      <c r="C8438" s="1" t="s">
        <v>24</v>
      </c>
      <c r="D8438" s="1" t="s">
        <v>6256</v>
      </c>
      <c r="E8438" s="1" t="s">
        <v>12667</v>
      </c>
      <c r="F8438" s="1" t="s">
        <v>835</v>
      </c>
      <c r="G8438" s="1" t="s">
        <v>295</v>
      </c>
    </row>
    <row r="8439" customFormat="false" ht="15" hidden="false" customHeight="true" outlineLevel="0" collapsed="false">
      <c r="A8439" s="1" t="n">
        <v>249</v>
      </c>
      <c r="C8439" s="1" t="s">
        <v>24</v>
      </c>
      <c r="D8439" s="1" t="s">
        <v>12668</v>
      </c>
      <c r="E8439" s="1" t="s">
        <v>12669</v>
      </c>
      <c r="F8439" s="1" t="s">
        <v>80</v>
      </c>
      <c r="G8439" s="1" t="s">
        <v>192</v>
      </c>
    </row>
    <row r="8440" customFormat="false" ht="15" hidden="false" customHeight="true" outlineLevel="0" collapsed="false">
      <c r="A8440" s="1" t="n">
        <v>1974</v>
      </c>
      <c r="C8440" s="1" t="s">
        <v>27</v>
      </c>
      <c r="D8440" s="1" t="s">
        <v>12670</v>
      </c>
      <c r="E8440" s="1" t="s">
        <v>12671</v>
      </c>
      <c r="F8440" s="1" t="s">
        <v>96</v>
      </c>
      <c r="G8440" s="1" t="s">
        <v>265</v>
      </c>
    </row>
    <row r="8441" customFormat="false" ht="15" hidden="false" customHeight="true" outlineLevel="0" collapsed="false">
      <c r="A8441" s="1" t="n">
        <v>1859</v>
      </c>
      <c r="C8441" s="1" t="s">
        <v>24</v>
      </c>
      <c r="D8441" s="1" t="s">
        <v>8929</v>
      </c>
      <c r="E8441" s="1" t="s">
        <v>12672</v>
      </c>
      <c r="F8441" s="1" t="s">
        <v>82</v>
      </c>
      <c r="G8441" s="1" t="s">
        <v>265</v>
      </c>
    </row>
    <row r="8442" customFormat="false" ht="15" hidden="false" customHeight="true" outlineLevel="0" collapsed="false">
      <c r="A8442" s="1" t="n">
        <v>2099</v>
      </c>
      <c r="C8442" s="1" t="s">
        <v>24</v>
      </c>
      <c r="D8442" s="1" t="s">
        <v>424</v>
      </c>
      <c r="E8442" s="1" t="s">
        <v>12673</v>
      </c>
      <c r="F8442" s="1" t="s">
        <v>491</v>
      </c>
      <c r="G8442" s="1" t="s">
        <v>221</v>
      </c>
    </row>
    <row r="8443" customFormat="false" ht="15" hidden="false" customHeight="true" outlineLevel="0" collapsed="false">
      <c r="A8443" s="1" t="n">
        <v>3529</v>
      </c>
      <c r="B8443" s="1" t="n">
        <v>32000</v>
      </c>
      <c r="C8443" s="1" t="s">
        <v>24</v>
      </c>
      <c r="D8443" s="1" t="s">
        <v>4976</v>
      </c>
      <c r="E8443" s="1" t="s">
        <v>12674</v>
      </c>
      <c r="F8443" s="1" t="s">
        <v>12675</v>
      </c>
      <c r="G8443" s="1" t="s">
        <v>173</v>
      </c>
      <c r="H8443" s="1" t="s">
        <v>102</v>
      </c>
    </row>
    <row r="8444" customFormat="false" ht="15" hidden="false" customHeight="true" outlineLevel="0" collapsed="false">
      <c r="A8444" s="1" t="n">
        <v>297</v>
      </c>
      <c r="C8444" s="1" t="s">
        <v>24</v>
      </c>
      <c r="D8444" s="1" t="s">
        <v>12676</v>
      </c>
      <c r="E8444" s="1" t="s">
        <v>12677</v>
      </c>
      <c r="F8444" s="1" t="s">
        <v>82</v>
      </c>
      <c r="G8444" s="1" t="s">
        <v>359</v>
      </c>
    </row>
    <row r="8445" customFormat="false" ht="15" hidden="false" customHeight="true" outlineLevel="0" collapsed="false">
      <c r="A8445" s="1" t="n">
        <v>5447</v>
      </c>
      <c r="C8445" s="1" t="s">
        <v>24</v>
      </c>
      <c r="D8445" s="1" t="s">
        <v>12678</v>
      </c>
      <c r="E8445" s="1" t="s">
        <v>12679</v>
      </c>
      <c r="F8445" s="1" t="s">
        <v>121</v>
      </c>
    </row>
    <row r="8446" customFormat="false" ht="15" hidden="false" customHeight="true" outlineLevel="0" collapsed="false">
      <c r="A8446" s="1" t="n">
        <v>3811</v>
      </c>
      <c r="C8446" s="1" t="s">
        <v>24</v>
      </c>
      <c r="D8446" s="1" t="s">
        <v>12586</v>
      </c>
      <c r="E8446" s="1" t="s">
        <v>12680</v>
      </c>
      <c r="F8446" s="1" t="s">
        <v>88</v>
      </c>
      <c r="G8446" s="1" t="s">
        <v>125</v>
      </c>
    </row>
    <row r="8447" customFormat="false" ht="15" hidden="false" customHeight="true" outlineLevel="0" collapsed="false">
      <c r="A8447" s="1" t="n">
        <v>3503</v>
      </c>
      <c r="C8447" s="1" t="s">
        <v>24</v>
      </c>
      <c r="D8447" s="1" t="s">
        <v>1094</v>
      </c>
      <c r="E8447" s="1" t="s">
        <v>12681</v>
      </c>
      <c r="F8447" s="1" t="s">
        <v>82</v>
      </c>
      <c r="G8447" s="1" t="s">
        <v>126</v>
      </c>
    </row>
    <row r="8448" customFormat="false" ht="15" hidden="false" customHeight="true" outlineLevel="0" collapsed="false">
      <c r="A8448" s="1" t="n">
        <v>4168</v>
      </c>
      <c r="C8448" s="1" t="s">
        <v>24</v>
      </c>
      <c r="D8448" s="1" t="s">
        <v>12682</v>
      </c>
      <c r="E8448" s="1" t="s">
        <v>12683</v>
      </c>
      <c r="F8448" s="1" t="s">
        <v>79</v>
      </c>
    </row>
    <row r="8449" customFormat="false" ht="15" hidden="false" customHeight="true" outlineLevel="0" collapsed="false">
      <c r="A8449" s="1" t="n">
        <v>184</v>
      </c>
      <c r="C8449" s="1" t="s">
        <v>24</v>
      </c>
      <c r="D8449" s="1" t="s">
        <v>12684</v>
      </c>
      <c r="E8449" s="1" t="s">
        <v>12685</v>
      </c>
      <c r="F8449" s="1" t="s">
        <v>81</v>
      </c>
      <c r="G8449" s="1" t="s">
        <v>125</v>
      </c>
    </row>
    <row r="8450" customFormat="false" ht="15" hidden="false" customHeight="true" outlineLevel="0" collapsed="false">
      <c r="A8450" s="1" t="n">
        <v>1135</v>
      </c>
      <c r="C8450" s="1" t="s">
        <v>24</v>
      </c>
      <c r="D8450" s="1" t="s">
        <v>12686</v>
      </c>
      <c r="E8450" s="1" t="s">
        <v>12687</v>
      </c>
      <c r="F8450" s="1" t="s">
        <v>81</v>
      </c>
      <c r="G8450" s="1" t="s">
        <v>163</v>
      </c>
    </row>
    <row r="8451" customFormat="false" ht="15" hidden="false" customHeight="true" outlineLevel="0" collapsed="false">
      <c r="A8451" s="1" t="n">
        <v>1858</v>
      </c>
      <c r="C8451" s="1" t="s">
        <v>24</v>
      </c>
      <c r="D8451" s="1" t="s">
        <v>12688</v>
      </c>
      <c r="E8451" s="1" t="s">
        <v>12689</v>
      </c>
      <c r="F8451" s="1" t="s">
        <v>80</v>
      </c>
      <c r="G8451" s="1" t="s">
        <v>132</v>
      </c>
    </row>
    <row r="8452" customFormat="false" ht="15" hidden="false" customHeight="true" outlineLevel="0" collapsed="false">
      <c r="A8452" s="1" t="n">
        <v>3159</v>
      </c>
      <c r="B8452" s="1" t="n">
        <v>83496</v>
      </c>
      <c r="C8452" s="1" t="s">
        <v>24</v>
      </c>
      <c r="D8452" s="1" t="s">
        <v>12690</v>
      </c>
      <c r="E8452" s="1" t="s">
        <v>12691</v>
      </c>
      <c r="F8452" s="1" t="s">
        <v>394</v>
      </c>
      <c r="G8452" s="1" t="s">
        <v>163</v>
      </c>
      <c r="H8452" s="1" t="s">
        <v>105</v>
      </c>
    </row>
    <row r="8453" customFormat="false" ht="15" hidden="false" customHeight="true" outlineLevel="0" collapsed="false">
      <c r="A8453" s="1" t="n">
        <v>828</v>
      </c>
      <c r="C8453" s="1" t="s">
        <v>28</v>
      </c>
      <c r="D8453" s="1" t="s">
        <v>3290</v>
      </c>
      <c r="E8453" s="1" t="s">
        <v>12692</v>
      </c>
      <c r="F8453" s="1" t="s">
        <v>86</v>
      </c>
      <c r="G8453" s="1" t="s">
        <v>184</v>
      </c>
    </row>
    <row r="8454" customFormat="false" ht="15" hidden="false" customHeight="true" outlineLevel="0" collapsed="false">
      <c r="A8454" s="1" t="n">
        <v>1275</v>
      </c>
      <c r="C8454" s="1" t="s">
        <v>24</v>
      </c>
      <c r="D8454" s="1" t="s">
        <v>7542</v>
      </c>
      <c r="E8454" s="1" t="s">
        <v>12693</v>
      </c>
      <c r="F8454" s="1" t="s">
        <v>82</v>
      </c>
      <c r="G8454" s="1" t="s">
        <v>276</v>
      </c>
    </row>
    <row r="8455" customFormat="false" ht="15" hidden="false" customHeight="true" outlineLevel="0" collapsed="false">
      <c r="A8455" s="1" t="n">
        <v>709</v>
      </c>
      <c r="C8455" s="1" t="s">
        <v>24</v>
      </c>
      <c r="D8455" s="1" t="s">
        <v>12694</v>
      </c>
      <c r="E8455" s="1" t="s">
        <v>12695</v>
      </c>
      <c r="F8455" s="1" t="s">
        <v>82</v>
      </c>
      <c r="G8455" s="1" t="s">
        <v>166</v>
      </c>
    </row>
    <row r="8456" customFormat="false" ht="15" hidden="false" customHeight="true" outlineLevel="0" collapsed="false">
      <c r="A8456" s="1" t="n">
        <v>879</v>
      </c>
      <c r="C8456" s="1" t="s">
        <v>24</v>
      </c>
      <c r="D8456" s="1" t="s">
        <v>1863</v>
      </c>
      <c r="E8456" s="1" t="s">
        <v>12696</v>
      </c>
      <c r="F8456" s="1" t="s">
        <v>82</v>
      </c>
      <c r="G8456" s="1" t="s">
        <v>179</v>
      </c>
    </row>
    <row r="8457" customFormat="false" ht="15" hidden="false" customHeight="true" outlineLevel="0" collapsed="false">
      <c r="A8457" s="1" t="n">
        <v>2425</v>
      </c>
      <c r="C8457" s="1" t="s">
        <v>26</v>
      </c>
      <c r="D8457" s="1" t="s">
        <v>12697</v>
      </c>
      <c r="E8457" s="1" t="s">
        <v>12698</v>
      </c>
      <c r="F8457" s="1" t="s">
        <v>80</v>
      </c>
      <c r="G8457" s="1" t="s">
        <v>146</v>
      </c>
    </row>
    <row r="8458" customFormat="false" ht="15" hidden="false" customHeight="true" outlineLevel="0" collapsed="false">
      <c r="A8458" s="1" t="n">
        <v>2745</v>
      </c>
      <c r="C8458" s="1" t="s">
        <v>24</v>
      </c>
      <c r="D8458" s="1" t="s">
        <v>12699</v>
      </c>
      <c r="E8458" s="1" t="s">
        <v>12700</v>
      </c>
      <c r="F8458" s="1" t="s">
        <v>79</v>
      </c>
      <c r="G8458" s="1" t="s">
        <v>163</v>
      </c>
    </row>
    <row r="8459" customFormat="false" ht="15" hidden="false" customHeight="true" outlineLevel="0" collapsed="false">
      <c r="A8459" s="1" t="n">
        <v>599</v>
      </c>
      <c r="B8459" s="1" t="n">
        <v>35000</v>
      </c>
      <c r="C8459" s="1" t="s">
        <v>24</v>
      </c>
      <c r="D8459" s="1" t="s">
        <v>12701</v>
      </c>
      <c r="E8459" s="1" t="s">
        <v>12702</v>
      </c>
      <c r="F8459" s="1" t="s">
        <v>118</v>
      </c>
      <c r="G8459" s="1" t="s">
        <v>132</v>
      </c>
      <c r="H8459" s="1" t="s">
        <v>102</v>
      </c>
    </row>
    <row r="8460" customFormat="false" ht="15" hidden="false" customHeight="true" outlineLevel="0" collapsed="false">
      <c r="A8460" s="1" t="n">
        <v>3787</v>
      </c>
      <c r="C8460" s="1" t="s">
        <v>24</v>
      </c>
      <c r="D8460" s="1" t="s">
        <v>12703</v>
      </c>
      <c r="E8460" s="1" t="s">
        <v>12704</v>
      </c>
      <c r="F8460" s="1" t="s">
        <v>79</v>
      </c>
      <c r="G8460" s="1" t="s">
        <v>241</v>
      </c>
    </row>
    <row r="8461" customFormat="false" ht="15" hidden="false" customHeight="true" outlineLevel="0" collapsed="false">
      <c r="A8461" s="1" t="n">
        <v>4197</v>
      </c>
      <c r="C8461" s="1" t="s">
        <v>24</v>
      </c>
      <c r="D8461" s="1" t="s">
        <v>12705</v>
      </c>
      <c r="E8461" s="1" t="s">
        <v>12706</v>
      </c>
      <c r="F8461" s="1" t="s">
        <v>79</v>
      </c>
      <c r="G8461" s="1" t="s">
        <v>127</v>
      </c>
    </row>
    <row r="8462" customFormat="false" ht="15" hidden="false" customHeight="true" outlineLevel="0" collapsed="false">
      <c r="A8462" s="1" t="n">
        <v>2426</v>
      </c>
      <c r="C8462" s="1" t="s">
        <v>24</v>
      </c>
      <c r="D8462" s="1" t="s">
        <v>7017</v>
      </c>
      <c r="E8462" s="1" t="s">
        <v>12707</v>
      </c>
      <c r="F8462" s="1" t="s">
        <v>82</v>
      </c>
      <c r="G8462" s="1" t="s">
        <v>163</v>
      </c>
    </row>
    <row r="8463" customFormat="false" ht="15" hidden="false" customHeight="true" outlineLevel="0" collapsed="false">
      <c r="A8463" s="1" t="n">
        <v>8254</v>
      </c>
      <c r="C8463" s="1" t="s">
        <v>24</v>
      </c>
      <c r="D8463" s="1" t="s">
        <v>12708</v>
      </c>
      <c r="E8463" s="1" t="s">
        <v>12709</v>
      </c>
      <c r="F8463" s="1" t="s">
        <v>121</v>
      </c>
      <c r="G8463" s="1" t="s">
        <v>265</v>
      </c>
    </row>
    <row r="8464" customFormat="false" ht="15" hidden="false" customHeight="true" outlineLevel="0" collapsed="false">
      <c r="A8464" s="1" t="n">
        <v>927</v>
      </c>
      <c r="C8464" s="1" t="s">
        <v>27</v>
      </c>
      <c r="D8464" s="1" t="s">
        <v>12031</v>
      </c>
      <c r="E8464" s="1" t="s">
        <v>12710</v>
      </c>
      <c r="F8464" s="1" t="s">
        <v>80</v>
      </c>
      <c r="G8464" s="1" t="s">
        <v>145</v>
      </c>
    </row>
    <row r="8465" customFormat="false" ht="15" hidden="false" customHeight="true" outlineLevel="0" collapsed="false">
      <c r="A8465" s="1" t="n">
        <v>1551</v>
      </c>
      <c r="C8465" s="1" t="s">
        <v>24</v>
      </c>
      <c r="D8465" s="1" t="s">
        <v>9346</v>
      </c>
      <c r="E8465" s="1" t="s">
        <v>12711</v>
      </c>
      <c r="F8465" s="1" t="s">
        <v>79</v>
      </c>
      <c r="G8465" s="1" t="s">
        <v>133</v>
      </c>
    </row>
    <row r="8466" customFormat="false" ht="15" hidden="false" customHeight="true" outlineLevel="0" collapsed="false">
      <c r="A8466" s="1" t="n">
        <v>595</v>
      </c>
      <c r="B8466" s="1" t="n">
        <v>16</v>
      </c>
      <c r="C8466" s="1" t="s">
        <v>24</v>
      </c>
      <c r="D8466" s="1" t="s">
        <v>2160</v>
      </c>
      <c r="E8466" s="1" t="s">
        <v>12712</v>
      </c>
      <c r="F8466" s="1" t="s">
        <v>96</v>
      </c>
      <c r="G8466" s="1" t="s">
        <v>295</v>
      </c>
      <c r="H8466" s="1" t="s">
        <v>102</v>
      </c>
    </row>
    <row r="8467" customFormat="false" ht="15" hidden="false" customHeight="true" outlineLevel="0" collapsed="false">
      <c r="A8467" s="1" t="n">
        <v>4912</v>
      </c>
      <c r="C8467" s="1" t="s">
        <v>24</v>
      </c>
      <c r="D8467" s="1" t="s">
        <v>12713</v>
      </c>
      <c r="E8467" s="1" t="s">
        <v>12714</v>
      </c>
      <c r="F8467" s="1" t="s">
        <v>92</v>
      </c>
      <c r="G8467" s="1" t="s">
        <v>134</v>
      </c>
    </row>
    <row r="8468" customFormat="false" ht="15" hidden="false" customHeight="true" outlineLevel="0" collapsed="false">
      <c r="A8468" s="1" t="n">
        <v>542</v>
      </c>
      <c r="C8468" s="1" t="s">
        <v>24</v>
      </c>
      <c r="D8468" s="1" t="s">
        <v>12715</v>
      </c>
      <c r="E8468" s="1" t="s">
        <v>12716</v>
      </c>
      <c r="F8468" s="1" t="s">
        <v>94</v>
      </c>
      <c r="G8468" s="1" t="s">
        <v>276</v>
      </c>
    </row>
    <row r="8469" customFormat="false" ht="15" hidden="false" customHeight="true" outlineLevel="0" collapsed="false">
      <c r="A8469" s="1" t="n">
        <v>1466</v>
      </c>
      <c r="B8469" s="1" t="n">
        <v>15</v>
      </c>
      <c r="C8469" s="1" t="s">
        <v>24</v>
      </c>
      <c r="D8469" s="1" t="s">
        <v>12717</v>
      </c>
      <c r="E8469" s="1" t="s">
        <v>12718</v>
      </c>
      <c r="F8469" s="1" t="s">
        <v>82</v>
      </c>
      <c r="G8469" s="1" t="s">
        <v>276</v>
      </c>
      <c r="H8469" s="1" t="s">
        <v>102</v>
      </c>
    </row>
    <row r="8470" customFormat="false" ht="15" hidden="false" customHeight="true" outlineLevel="0" collapsed="false">
      <c r="A8470" s="1" t="n">
        <v>4244</v>
      </c>
      <c r="C8470" s="1" t="s">
        <v>24</v>
      </c>
      <c r="D8470" s="1" t="s">
        <v>39</v>
      </c>
      <c r="E8470" s="1" t="s">
        <v>12719</v>
      </c>
      <c r="F8470" s="1" t="s">
        <v>95</v>
      </c>
    </row>
    <row r="8471" customFormat="false" ht="15" hidden="false" customHeight="true" outlineLevel="0" collapsed="false">
      <c r="A8471" s="1" t="n">
        <v>6070</v>
      </c>
      <c r="C8471" s="1" t="s">
        <v>24</v>
      </c>
      <c r="D8471" s="1" t="s">
        <v>3284</v>
      </c>
      <c r="E8471" s="1" t="s">
        <v>12720</v>
      </c>
      <c r="F8471" s="1" t="s">
        <v>79</v>
      </c>
      <c r="G8471" s="1" t="s">
        <v>133</v>
      </c>
    </row>
    <row r="8472" customFormat="false" ht="15" hidden="false" customHeight="true" outlineLevel="0" collapsed="false">
      <c r="A8472" s="1" t="n">
        <v>700</v>
      </c>
      <c r="C8472" s="1" t="s">
        <v>24</v>
      </c>
      <c r="D8472" s="1" t="s">
        <v>12721</v>
      </c>
      <c r="E8472" s="1" t="s">
        <v>12722</v>
      </c>
      <c r="F8472" s="1" t="s">
        <v>79</v>
      </c>
      <c r="G8472" s="1" t="s">
        <v>276</v>
      </c>
    </row>
    <row r="8473" customFormat="false" ht="15" hidden="false" customHeight="true" outlineLevel="0" collapsed="false">
      <c r="A8473" s="1" t="n">
        <v>3051</v>
      </c>
      <c r="C8473" s="1" t="s">
        <v>24</v>
      </c>
      <c r="D8473" s="1" t="s">
        <v>12723</v>
      </c>
      <c r="E8473" s="1" t="s">
        <v>12724</v>
      </c>
      <c r="F8473" s="1" t="s">
        <v>394</v>
      </c>
      <c r="G8473" s="1" t="s">
        <v>664</v>
      </c>
    </row>
    <row r="8474" customFormat="false" ht="15" hidden="false" customHeight="true" outlineLevel="0" collapsed="false">
      <c r="A8474" s="1" t="n">
        <v>4600</v>
      </c>
      <c r="C8474" s="1" t="s">
        <v>24</v>
      </c>
      <c r="D8474" s="1" t="s">
        <v>2120</v>
      </c>
      <c r="E8474" s="1" t="s">
        <v>12725</v>
      </c>
      <c r="F8474" s="1" t="s">
        <v>80</v>
      </c>
      <c r="G8474" s="1" t="s">
        <v>173</v>
      </c>
    </row>
    <row r="8475" customFormat="false" ht="15" hidden="false" customHeight="true" outlineLevel="0" collapsed="false">
      <c r="A8475" s="1" t="n">
        <v>2505</v>
      </c>
      <c r="C8475" s="1" t="s">
        <v>24</v>
      </c>
      <c r="D8475" s="1" t="s">
        <v>992</v>
      </c>
      <c r="E8475" s="1" t="s">
        <v>12726</v>
      </c>
      <c r="F8475" s="1" t="s">
        <v>81</v>
      </c>
      <c r="G8475" s="1" t="s">
        <v>265</v>
      </c>
    </row>
    <row r="8476" customFormat="false" ht="15" hidden="false" customHeight="true" outlineLevel="0" collapsed="false">
      <c r="A8476" s="1" t="n">
        <v>1254</v>
      </c>
      <c r="B8476" s="1" t="n">
        <v>115000</v>
      </c>
      <c r="C8476" s="1" t="s">
        <v>24</v>
      </c>
      <c r="D8476" s="1" t="s">
        <v>12727</v>
      </c>
      <c r="E8476" s="1" t="s">
        <v>12728</v>
      </c>
      <c r="F8476" s="1" t="s">
        <v>88</v>
      </c>
      <c r="G8476" s="1" t="s">
        <v>192</v>
      </c>
      <c r="H8476" s="1" t="s">
        <v>106</v>
      </c>
    </row>
    <row r="8477" customFormat="false" ht="15" hidden="false" customHeight="true" outlineLevel="0" collapsed="false">
      <c r="A8477" s="1" t="n">
        <v>2550</v>
      </c>
      <c r="C8477" s="1" t="s">
        <v>24</v>
      </c>
      <c r="D8477" s="1" t="s">
        <v>12729</v>
      </c>
      <c r="E8477" s="1" t="s">
        <v>12730</v>
      </c>
      <c r="F8477" s="1" t="s">
        <v>79</v>
      </c>
      <c r="G8477" s="1" t="s">
        <v>12731</v>
      </c>
    </row>
    <row r="8478" customFormat="false" ht="15" hidden="false" customHeight="true" outlineLevel="0" collapsed="false">
      <c r="A8478" s="1" t="n">
        <v>4230</v>
      </c>
      <c r="C8478" s="1" t="s">
        <v>24</v>
      </c>
      <c r="D8478" s="1" t="s">
        <v>12633</v>
      </c>
      <c r="E8478" s="1" t="s">
        <v>12732</v>
      </c>
      <c r="F8478" s="1" t="s">
        <v>2282</v>
      </c>
      <c r="G8478" s="1" t="s">
        <v>147</v>
      </c>
    </row>
    <row r="8479" customFormat="false" ht="15" hidden="false" customHeight="true" outlineLevel="0" collapsed="false">
      <c r="A8479" s="1" t="n">
        <v>1681</v>
      </c>
      <c r="C8479" s="1" t="s">
        <v>24</v>
      </c>
      <c r="D8479" s="1" t="s">
        <v>12733</v>
      </c>
      <c r="E8479" s="1" t="s">
        <v>12734</v>
      </c>
      <c r="F8479" s="1" t="s">
        <v>80</v>
      </c>
    </row>
    <row r="8480" customFormat="false" ht="15" hidden="false" customHeight="true" outlineLevel="0" collapsed="false">
      <c r="A8480" s="1" t="n">
        <v>1015</v>
      </c>
      <c r="B8480" s="1" t="n">
        <v>12</v>
      </c>
      <c r="C8480" s="1" t="s">
        <v>24</v>
      </c>
      <c r="D8480" s="1" t="s">
        <v>12735</v>
      </c>
      <c r="E8480" s="1" t="s">
        <v>12736</v>
      </c>
      <c r="F8480" s="1" t="s">
        <v>281</v>
      </c>
      <c r="G8480" s="1" t="s">
        <v>148</v>
      </c>
      <c r="H8480" s="1" t="s">
        <v>102</v>
      </c>
    </row>
    <row r="8481" customFormat="false" ht="15" hidden="false" customHeight="true" outlineLevel="0" collapsed="false">
      <c r="A8481" s="1" t="n">
        <v>667</v>
      </c>
      <c r="C8481" s="1" t="s">
        <v>24</v>
      </c>
      <c r="D8481" s="1" t="s">
        <v>12737</v>
      </c>
      <c r="E8481" s="1" t="s">
        <v>12738</v>
      </c>
      <c r="F8481" s="1" t="s">
        <v>82</v>
      </c>
    </row>
    <row r="8482" customFormat="false" ht="15" hidden="false" customHeight="true" outlineLevel="0" collapsed="false">
      <c r="A8482" s="1" t="n">
        <v>2095</v>
      </c>
      <c r="B8482" s="1" t="n">
        <v>16</v>
      </c>
      <c r="C8482" s="1" t="s">
        <v>24</v>
      </c>
      <c r="D8482" s="1" t="s">
        <v>5610</v>
      </c>
      <c r="E8482" s="1" t="s">
        <v>12739</v>
      </c>
      <c r="F8482" s="1" t="s">
        <v>79</v>
      </c>
      <c r="G8482" s="1" t="s">
        <v>461</v>
      </c>
      <c r="H8482" s="1" t="s">
        <v>102</v>
      </c>
    </row>
    <row r="8483" customFormat="false" ht="15" hidden="false" customHeight="true" outlineLevel="0" collapsed="false">
      <c r="A8483" s="1" t="n">
        <v>5819</v>
      </c>
      <c r="C8483" s="1" t="s">
        <v>24</v>
      </c>
      <c r="D8483" s="1" t="s">
        <v>12740</v>
      </c>
      <c r="E8483" s="1" t="s">
        <v>12741</v>
      </c>
      <c r="F8483" s="1" t="s">
        <v>82</v>
      </c>
      <c r="G8483" s="1" t="s">
        <v>133</v>
      </c>
    </row>
    <row r="8484" customFormat="false" ht="15" hidden="false" customHeight="true" outlineLevel="0" collapsed="false">
      <c r="A8484" s="1" t="n">
        <v>1482</v>
      </c>
      <c r="C8484" s="1" t="s">
        <v>24</v>
      </c>
      <c r="D8484" s="1" t="s">
        <v>8662</v>
      </c>
      <c r="E8484" s="1" t="s">
        <v>12742</v>
      </c>
      <c r="F8484" s="1" t="s">
        <v>1257</v>
      </c>
      <c r="G8484" s="1" t="s">
        <v>461</v>
      </c>
    </row>
    <row r="8485" customFormat="false" ht="15" hidden="false" customHeight="true" outlineLevel="0" collapsed="false">
      <c r="A8485" s="1" t="n">
        <v>2920</v>
      </c>
      <c r="C8485" s="1" t="s">
        <v>24</v>
      </c>
      <c r="D8485" s="1" t="s">
        <v>8053</v>
      </c>
      <c r="E8485" s="1" t="s">
        <v>12743</v>
      </c>
      <c r="F8485" s="1" t="s">
        <v>95</v>
      </c>
      <c r="G8485" s="1" t="s">
        <v>129</v>
      </c>
    </row>
    <row r="8486" customFormat="false" ht="15" hidden="false" customHeight="true" outlineLevel="0" collapsed="false">
      <c r="A8486" s="1" t="n">
        <v>1225</v>
      </c>
      <c r="C8486" s="1" t="s">
        <v>24</v>
      </c>
      <c r="D8486" s="1" t="s">
        <v>9996</v>
      </c>
      <c r="E8486" s="1" t="s">
        <v>12744</v>
      </c>
      <c r="F8486" s="1" t="s">
        <v>79</v>
      </c>
      <c r="G8486" s="1" t="s">
        <v>127</v>
      </c>
    </row>
    <row r="8487" customFormat="false" ht="15" hidden="false" customHeight="true" outlineLevel="0" collapsed="false">
      <c r="A8487" s="1" t="n">
        <v>1814</v>
      </c>
      <c r="C8487" s="1" t="s">
        <v>24</v>
      </c>
      <c r="D8487" s="1" t="s">
        <v>12745</v>
      </c>
      <c r="E8487" s="1" t="s">
        <v>12746</v>
      </c>
      <c r="F8487" s="1" t="s">
        <v>80</v>
      </c>
      <c r="G8487" s="1" t="s">
        <v>166</v>
      </c>
    </row>
    <row r="8488" customFormat="false" ht="15" hidden="false" customHeight="true" outlineLevel="0" collapsed="false">
      <c r="A8488" s="1" t="n">
        <v>2787</v>
      </c>
      <c r="B8488" s="1" t="n">
        <v>20</v>
      </c>
      <c r="C8488" s="1" t="s">
        <v>24</v>
      </c>
      <c r="D8488" s="1" t="s">
        <v>3346</v>
      </c>
      <c r="E8488" s="1" t="s">
        <v>12747</v>
      </c>
      <c r="F8488" s="1" t="s">
        <v>119</v>
      </c>
      <c r="G8488" s="1" t="s">
        <v>146</v>
      </c>
      <c r="H8488" s="1" t="s">
        <v>102</v>
      </c>
    </row>
    <row r="8489" customFormat="false" ht="15" hidden="false" customHeight="true" outlineLevel="0" collapsed="false">
      <c r="A8489" s="1" t="n">
        <v>4057</v>
      </c>
      <c r="C8489" s="1" t="s">
        <v>24</v>
      </c>
      <c r="D8489" s="1" t="s">
        <v>12748</v>
      </c>
      <c r="E8489" s="1" t="s">
        <v>12749</v>
      </c>
      <c r="F8489" s="1" t="s">
        <v>79</v>
      </c>
      <c r="G8489" s="1" t="s">
        <v>163</v>
      </c>
    </row>
    <row r="8490" customFormat="false" ht="15" hidden="false" customHeight="true" outlineLevel="0" collapsed="false">
      <c r="A8490" s="1" t="n">
        <v>5148</v>
      </c>
      <c r="C8490" s="1" t="s">
        <v>24</v>
      </c>
      <c r="D8490" s="1" t="s">
        <v>12750</v>
      </c>
      <c r="E8490" s="1" t="s">
        <v>12751</v>
      </c>
      <c r="F8490" s="1" t="s">
        <v>88</v>
      </c>
      <c r="G8490" s="1" t="s">
        <v>148</v>
      </c>
    </row>
    <row r="8491" customFormat="false" ht="15" hidden="false" customHeight="true" outlineLevel="0" collapsed="false">
      <c r="A8491" s="1" t="n">
        <v>3131</v>
      </c>
      <c r="C8491" s="1" t="s">
        <v>24</v>
      </c>
      <c r="D8491" s="1" t="s">
        <v>12752</v>
      </c>
      <c r="E8491" s="1" t="s">
        <v>12753</v>
      </c>
      <c r="F8491" s="1" t="s">
        <v>835</v>
      </c>
      <c r="G8491" s="1" t="s">
        <v>166</v>
      </c>
    </row>
    <row r="8492" customFormat="false" ht="15" hidden="false" customHeight="true" outlineLevel="0" collapsed="false">
      <c r="A8492" s="1" t="n">
        <v>1956</v>
      </c>
      <c r="B8492" s="1" t="n">
        <v>85000</v>
      </c>
      <c r="C8492" s="1" t="s">
        <v>24</v>
      </c>
      <c r="D8492" s="1" t="s">
        <v>12754</v>
      </c>
      <c r="E8492" s="1" t="s">
        <v>12755</v>
      </c>
      <c r="F8492" s="1" t="s">
        <v>79</v>
      </c>
      <c r="G8492" s="1" t="s">
        <v>295</v>
      </c>
      <c r="H8492" s="1" t="s">
        <v>105</v>
      </c>
    </row>
    <row r="8493" customFormat="false" ht="15" hidden="false" customHeight="true" outlineLevel="0" collapsed="false">
      <c r="A8493" s="1" t="n">
        <v>3314</v>
      </c>
      <c r="C8493" s="1" t="s">
        <v>24</v>
      </c>
      <c r="D8493" s="1" t="s">
        <v>12756</v>
      </c>
      <c r="E8493" s="1" t="s">
        <v>12757</v>
      </c>
      <c r="F8493" s="1" t="s">
        <v>82</v>
      </c>
      <c r="G8493" s="1" t="s">
        <v>295</v>
      </c>
    </row>
    <row r="8494" customFormat="false" ht="15" hidden="false" customHeight="true" outlineLevel="0" collapsed="false">
      <c r="A8494" s="1" t="n">
        <v>2509</v>
      </c>
      <c r="C8494" s="1" t="s">
        <v>24</v>
      </c>
      <c r="D8494" s="1" t="s">
        <v>1863</v>
      </c>
      <c r="E8494" s="1" t="s">
        <v>62</v>
      </c>
      <c r="F8494" s="1" t="s">
        <v>89</v>
      </c>
      <c r="G8494" s="1" t="s">
        <v>179</v>
      </c>
    </row>
    <row r="8495" customFormat="false" ht="15" hidden="false" customHeight="true" outlineLevel="0" collapsed="false">
      <c r="A8495" s="1" t="n">
        <v>2173</v>
      </c>
      <c r="B8495" s="1" t="n">
        <v>20</v>
      </c>
      <c r="C8495" s="1" t="s">
        <v>24</v>
      </c>
      <c r="D8495" s="1" t="s">
        <v>12758</v>
      </c>
      <c r="E8495" s="1" t="s">
        <v>12759</v>
      </c>
      <c r="F8495" s="1" t="s">
        <v>96</v>
      </c>
      <c r="G8495" s="1" t="s">
        <v>125</v>
      </c>
      <c r="H8495" s="1" t="s">
        <v>102</v>
      </c>
    </row>
    <row r="8496" customFormat="false" ht="15" hidden="false" customHeight="true" outlineLevel="0" collapsed="false">
      <c r="A8496" s="1" t="n">
        <v>253</v>
      </c>
      <c r="C8496" s="1" t="s">
        <v>24</v>
      </c>
      <c r="D8496" s="1" t="s">
        <v>12760</v>
      </c>
      <c r="E8496" s="1" t="s">
        <v>12761</v>
      </c>
      <c r="F8496" s="1" t="s">
        <v>80</v>
      </c>
    </row>
    <row r="8497" customFormat="false" ht="15" hidden="false" customHeight="true" outlineLevel="0" collapsed="false">
      <c r="A8497" s="1" t="n">
        <v>2004</v>
      </c>
      <c r="C8497" s="1" t="s">
        <v>24</v>
      </c>
      <c r="D8497" s="1" t="s">
        <v>12762</v>
      </c>
      <c r="E8497" s="1" t="s">
        <v>12763</v>
      </c>
      <c r="F8497" s="1" t="s">
        <v>281</v>
      </c>
      <c r="G8497" s="1" t="s">
        <v>295</v>
      </c>
    </row>
    <row r="8498" customFormat="false" ht="15" hidden="false" customHeight="true" outlineLevel="0" collapsed="false">
      <c r="A8498" s="1" t="n">
        <v>2314</v>
      </c>
      <c r="B8498" s="1" t="n">
        <v>18</v>
      </c>
      <c r="C8498" s="1" t="s">
        <v>24</v>
      </c>
      <c r="D8498" s="1" t="s">
        <v>12080</v>
      </c>
      <c r="E8498" s="1" t="s">
        <v>12764</v>
      </c>
      <c r="F8498" s="1" t="s">
        <v>84</v>
      </c>
      <c r="G8498" s="1" t="s">
        <v>196</v>
      </c>
      <c r="H8498" s="1" t="s">
        <v>102</v>
      </c>
    </row>
    <row r="8499" customFormat="false" ht="15" hidden="false" customHeight="true" outlineLevel="0" collapsed="false">
      <c r="A8499" s="1" t="n">
        <v>4652</v>
      </c>
      <c r="C8499" s="1" t="s">
        <v>24</v>
      </c>
      <c r="D8499" s="1" t="s">
        <v>7403</v>
      </c>
      <c r="E8499" s="1" t="s">
        <v>12765</v>
      </c>
      <c r="F8499" s="1" t="s">
        <v>79</v>
      </c>
      <c r="G8499" s="1" t="s">
        <v>276</v>
      </c>
    </row>
    <row r="8500" customFormat="false" ht="15" hidden="false" customHeight="true" outlineLevel="0" collapsed="false">
      <c r="A8500" s="1" t="n">
        <v>1656</v>
      </c>
      <c r="C8500" s="1" t="s">
        <v>27</v>
      </c>
      <c r="D8500" s="1" t="s">
        <v>12766</v>
      </c>
      <c r="E8500" s="1" t="s">
        <v>12767</v>
      </c>
      <c r="F8500" s="1" t="s">
        <v>79</v>
      </c>
      <c r="G8500" s="1" t="s">
        <v>184</v>
      </c>
    </row>
    <row r="8501" customFormat="false" ht="15" hidden="false" customHeight="true" outlineLevel="0" collapsed="false">
      <c r="A8501" s="1" t="n">
        <v>6842</v>
      </c>
      <c r="C8501" s="1" t="s">
        <v>24</v>
      </c>
      <c r="D8501" s="1" t="s">
        <v>12768</v>
      </c>
      <c r="E8501" s="1" t="s">
        <v>12769</v>
      </c>
      <c r="F8501" s="1" t="s">
        <v>79</v>
      </c>
      <c r="G8501" s="1" t="s">
        <v>529</v>
      </c>
    </row>
    <row r="8502" customFormat="false" ht="15" hidden="false" customHeight="true" outlineLevel="0" collapsed="false">
      <c r="A8502" s="1" t="n">
        <v>4447</v>
      </c>
      <c r="C8502" s="1" t="s">
        <v>26</v>
      </c>
      <c r="D8502" s="1" t="s">
        <v>39</v>
      </c>
      <c r="E8502" s="1" t="s">
        <v>12770</v>
      </c>
      <c r="F8502" s="1" t="s">
        <v>79</v>
      </c>
    </row>
    <row r="8503" customFormat="false" ht="15" hidden="false" customHeight="true" outlineLevel="0" collapsed="false">
      <c r="A8503" s="1" t="n">
        <v>2705</v>
      </c>
      <c r="C8503" s="1" t="s">
        <v>24</v>
      </c>
      <c r="D8503" s="1" t="s">
        <v>7190</v>
      </c>
      <c r="E8503" s="1" t="s">
        <v>12771</v>
      </c>
      <c r="F8503" s="1" t="s">
        <v>598</v>
      </c>
      <c r="G8503" s="1" t="s">
        <v>148</v>
      </c>
    </row>
    <row r="8504" customFormat="false" ht="15" hidden="false" customHeight="true" outlineLevel="0" collapsed="false">
      <c r="A8504" s="1" t="n">
        <v>2634</v>
      </c>
      <c r="C8504" s="1" t="s">
        <v>24</v>
      </c>
      <c r="D8504" s="1" t="s">
        <v>238</v>
      </c>
      <c r="E8504" s="1" t="s">
        <v>12772</v>
      </c>
      <c r="F8504" s="1" t="s">
        <v>79</v>
      </c>
      <c r="G8504" s="1" t="s">
        <v>163</v>
      </c>
    </row>
    <row r="8505" customFormat="false" ht="15" hidden="false" customHeight="true" outlineLevel="0" collapsed="false">
      <c r="A8505" s="1" t="n">
        <v>3845</v>
      </c>
      <c r="C8505" s="1" t="s">
        <v>24</v>
      </c>
      <c r="D8505" s="1" t="s">
        <v>12773</v>
      </c>
      <c r="E8505" s="1" t="s">
        <v>12774</v>
      </c>
      <c r="F8505" s="1" t="s">
        <v>95</v>
      </c>
      <c r="G8505" s="1" t="s">
        <v>173</v>
      </c>
    </row>
    <row r="8506" customFormat="false" ht="15" hidden="false" customHeight="true" outlineLevel="0" collapsed="false">
      <c r="A8506" s="1" t="n">
        <v>1110</v>
      </c>
      <c r="C8506" s="1" t="s">
        <v>24</v>
      </c>
      <c r="D8506" s="1" t="s">
        <v>12775</v>
      </c>
      <c r="E8506" s="1" t="s">
        <v>12776</v>
      </c>
      <c r="F8506" s="1" t="s">
        <v>88</v>
      </c>
      <c r="G8506" s="1" t="s">
        <v>132</v>
      </c>
    </row>
    <row r="8507" customFormat="false" ht="15" hidden="false" customHeight="true" outlineLevel="0" collapsed="false">
      <c r="A8507" s="1" t="n">
        <v>2925</v>
      </c>
      <c r="C8507" s="1" t="s">
        <v>24</v>
      </c>
      <c r="D8507" s="1" t="s">
        <v>12777</v>
      </c>
      <c r="E8507" s="1" t="s">
        <v>12778</v>
      </c>
      <c r="F8507" s="1" t="s">
        <v>79</v>
      </c>
      <c r="G8507" s="1" t="s">
        <v>148</v>
      </c>
    </row>
    <row r="8508" customFormat="false" ht="15" hidden="false" customHeight="true" outlineLevel="0" collapsed="false">
      <c r="A8508" s="1" t="n">
        <v>1605</v>
      </c>
      <c r="C8508" s="1" t="s">
        <v>24</v>
      </c>
      <c r="D8508" s="1" t="s">
        <v>12779</v>
      </c>
      <c r="E8508" s="1" t="s">
        <v>12780</v>
      </c>
      <c r="F8508" s="1" t="s">
        <v>81</v>
      </c>
      <c r="G8508" s="1" t="s">
        <v>133</v>
      </c>
    </row>
    <row r="8509" customFormat="false" ht="15" hidden="false" customHeight="true" outlineLevel="0" collapsed="false">
      <c r="A8509" s="1" t="n">
        <v>1779</v>
      </c>
      <c r="B8509" s="1" t="n">
        <v>35000</v>
      </c>
      <c r="C8509" s="1" t="s">
        <v>24</v>
      </c>
      <c r="D8509" s="1" t="s">
        <v>12781</v>
      </c>
      <c r="E8509" s="1" t="s">
        <v>12782</v>
      </c>
      <c r="F8509" s="1" t="s">
        <v>1202</v>
      </c>
      <c r="G8509" s="1" t="s">
        <v>166</v>
      </c>
      <c r="H8509" s="1" t="s">
        <v>102</v>
      </c>
    </row>
    <row r="8510" customFormat="false" ht="15" hidden="false" customHeight="true" outlineLevel="0" collapsed="false">
      <c r="A8510" s="1" t="n">
        <v>5201</v>
      </c>
      <c r="C8510" s="1" t="s">
        <v>24</v>
      </c>
      <c r="D8510" s="1" t="s">
        <v>12783</v>
      </c>
      <c r="E8510" s="1" t="s">
        <v>12784</v>
      </c>
      <c r="F8510" s="1" t="s">
        <v>91</v>
      </c>
      <c r="G8510" s="1" t="s">
        <v>130</v>
      </c>
    </row>
    <row r="8511" customFormat="false" ht="15" hidden="false" customHeight="true" outlineLevel="0" collapsed="false">
      <c r="A8511" s="1" t="n">
        <v>650</v>
      </c>
      <c r="C8511" s="1" t="s">
        <v>27</v>
      </c>
      <c r="D8511" s="1" t="s">
        <v>12785</v>
      </c>
      <c r="E8511" s="1" t="s">
        <v>12786</v>
      </c>
      <c r="F8511" s="1" t="s">
        <v>119</v>
      </c>
      <c r="G8511" s="1" t="s">
        <v>276</v>
      </c>
    </row>
    <row r="8512" customFormat="false" ht="15" hidden="false" customHeight="true" outlineLevel="0" collapsed="false">
      <c r="A8512" s="1" t="n">
        <v>1897</v>
      </c>
      <c r="C8512" s="1" t="s">
        <v>24</v>
      </c>
      <c r="D8512" s="1" t="s">
        <v>7574</v>
      </c>
      <c r="E8512" s="1" t="s">
        <v>12787</v>
      </c>
      <c r="F8512" s="1" t="s">
        <v>79</v>
      </c>
    </row>
    <row r="8513" customFormat="false" ht="15" hidden="false" customHeight="true" outlineLevel="0" collapsed="false">
      <c r="A8513" s="1" t="n">
        <v>2277</v>
      </c>
      <c r="C8513" s="1" t="s">
        <v>24</v>
      </c>
      <c r="D8513" s="1" t="s">
        <v>12788</v>
      </c>
      <c r="E8513" s="1" t="s">
        <v>12789</v>
      </c>
      <c r="F8513" s="1" t="s">
        <v>80</v>
      </c>
      <c r="G8513" s="1" t="s">
        <v>166</v>
      </c>
    </row>
    <row r="8514" customFormat="false" ht="15" hidden="false" customHeight="true" outlineLevel="0" collapsed="false">
      <c r="A8514" s="1" t="n">
        <v>2873</v>
      </c>
      <c r="C8514" s="1" t="s">
        <v>24</v>
      </c>
      <c r="D8514" s="1" t="s">
        <v>1943</v>
      </c>
      <c r="E8514" s="1" t="s">
        <v>12790</v>
      </c>
      <c r="F8514" s="1" t="s">
        <v>82</v>
      </c>
      <c r="G8514" s="1" t="s">
        <v>796</v>
      </c>
    </row>
    <row r="8515" customFormat="false" ht="15" hidden="false" customHeight="true" outlineLevel="0" collapsed="false">
      <c r="A8515" s="1" t="n">
        <v>3131</v>
      </c>
      <c r="C8515" s="1" t="s">
        <v>24</v>
      </c>
      <c r="D8515" s="1" t="s">
        <v>4580</v>
      </c>
      <c r="E8515" s="1" t="s">
        <v>12753</v>
      </c>
      <c r="F8515" s="1" t="s">
        <v>835</v>
      </c>
      <c r="G8515" s="1" t="s">
        <v>146</v>
      </c>
    </row>
    <row r="8516" customFormat="false" ht="15" hidden="false" customHeight="true" outlineLevel="0" collapsed="false">
      <c r="A8516" s="1" t="n">
        <v>4118</v>
      </c>
      <c r="C8516" s="1" t="s">
        <v>24</v>
      </c>
      <c r="D8516" s="1" t="s">
        <v>12791</v>
      </c>
      <c r="E8516" s="1" t="s">
        <v>12792</v>
      </c>
      <c r="F8516" s="1" t="s">
        <v>2282</v>
      </c>
      <c r="G8516" s="1" t="s">
        <v>173</v>
      </c>
    </row>
    <row r="8517" customFormat="false" ht="15" hidden="false" customHeight="true" outlineLevel="0" collapsed="false">
      <c r="A8517" s="1" t="n">
        <v>1355</v>
      </c>
      <c r="C8517" s="1" t="s">
        <v>24</v>
      </c>
      <c r="D8517" s="1" t="s">
        <v>12793</v>
      </c>
      <c r="E8517" s="1" t="s">
        <v>12794</v>
      </c>
      <c r="F8517" s="1" t="s">
        <v>79</v>
      </c>
      <c r="G8517" s="1" t="s">
        <v>166</v>
      </c>
    </row>
    <row r="8518" customFormat="false" ht="15" hidden="false" customHeight="true" outlineLevel="0" collapsed="false">
      <c r="A8518" s="1" t="n">
        <v>1608</v>
      </c>
      <c r="C8518" s="1" t="s">
        <v>24</v>
      </c>
      <c r="D8518" s="1" t="s">
        <v>12795</v>
      </c>
      <c r="E8518" s="1" t="s">
        <v>12796</v>
      </c>
      <c r="F8518" s="1" t="s">
        <v>81</v>
      </c>
      <c r="G8518" s="1" t="s">
        <v>1928</v>
      </c>
    </row>
    <row r="8519" customFormat="false" ht="15" hidden="false" customHeight="true" outlineLevel="0" collapsed="false">
      <c r="A8519" s="1" t="n">
        <v>438</v>
      </c>
      <c r="C8519" s="1" t="s">
        <v>24</v>
      </c>
      <c r="D8519" s="1" t="s">
        <v>12797</v>
      </c>
      <c r="E8519" s="1" t="s">
        <v>12798</v>
      </c>
      <c r="F8519" s="1" t="s">
        <v>835</v>
      </c>
      <c r="G8519" s="1" t="s">
        <v>221</v>
      </c>
    </row>
    <row r="8520" customFormat="false" ht="15" hidden="false" customHeight="true" outlineLevel="0" collapsed="false">
      <c r="A8520" s="1" t="n">
        <v>3999</v>
      </c>
      <c r="C8520" s="1" t="s">
        <v>24</v>
      </c>
      <c r="D8520" s="1" t="s">
        <v>1931</v>
      </c>
      <c r="E8520" s="1" t="s">
        <v>12799</v>
      </c>
      <c r="F8520" s="1" t="s">
        <v>2415</v>
      </c>
      <c r="G8520" s="1" t="s">
        <v>163</v>
      </c>
    </row>
    <row r="8521" customFormat="false" ht="15" hidden="false" customHeight="true" outlineLevel="0" collapsed="false">
      <c r="A8521" s="1" t="n">
        <v>5265</v>
      </c>
      <c r="C8521" s="1" t="s">
        <v>24</v>
      </c>
      <c r="D8521" s="1" t="s">
        <v>2278</v>
      </c>
      <c r="E8521" s="1" t="s">
        <v>12800</v>
      </c>
      <c r="F8521" s="1" t="s">
        <v>79</v>
      </c>
      <c r="G8521" s="1" t="s">
        <v>163</v>
      </c>
    </row>
    <row r="8522" customFormat="false" ht="15" hidden="false" customHeight="true" outlineLevel="0" collapsed="false">
      <c r="A8522" s="1" t="n">
        <v>2304</v>
      </c>
      <c r="C8522" s="1" t="s">
        <v>24</v>
      </c>
      <c r="D8522" s="1" t="s">
        <v>12801</v>
      </c>
      <c r="E8522" s="1" t="s">
        <v>12802</v>
      </c>
      <c r="F8522" s="1" t="s">
        <v>95</v>
      </c>
      <c r="G8522" s="1" t="s">
        <v>1058</v>
      </c>
    </row>
    <row r="8523" customFormat="false" ht="15" hidden="false" customHeight="true" outlineLevel="0" collapsed="false">
      <c r="A8523" s="1" t="n">
        <v>2788</v>
      </c>
      <c r="B8523" s="1" t="n">
        <v>25</v>
      </c>
      <c r="C8523" s="1" t="s">
        <v>24</v>
      </c>
      <c r="D8523" s="1" t="s">
        <v>12803</v>
      </c>
      <c r="E8523" s="1" t="s">
        <v>12804</v>
      </c>
      <c r="F8523" s="1" t="s">
        <v>82</v>
      </c>
      <c r="G8523" s="1" t="s">
        <v>219</v>
      </c>
      <c r="H8523" s="1" t="s">
        <v>102</v>
      </c>
    </row>
    <row r="8524" customFormat="false" ht="15" hidden="false" customHeight="true" outlineLevel="0" collapsed="false">
      <c r="A8524" s="1" t="n">
        <v>4074</v>
      </c>
      <c r="C8524" s="1" t="s">
        <v>24</v>
      </c>
      <c r="D8524" s="1" t="s">
        <v>12805</v>
      </c>
      <c r="E8524" s="1" t="s">
        <v>12806</v>
      </c>
      <c r="F8524" s="1" t="s">
        <v>90</v>
      </c>
      <c r="G8524" s="1" t="s">
        <v>166</v>
      </c>
    </row>
    <row r="8525" customFormat="false" ht="15" hidden="false" customHeight="true" outlineLevel="0" collapsed="false">
      <c r="A8525" s="1" t="n">
        <v>601</v>
      </c>
      <c r="B8525" s="1" t="n">
        <v>15.75</v>
      </c>
      <c r="C8525" s="1" t="s">
        <v>24</v>
      </c>
      <c r="D8525" s="1" t="s">
        <v>2700</v>
      </c>
      <c r="E8525" s="1" t="s">
        <v>12807</v>
      </c>
      <c r="F8525" s="1" t="s">
        <v>95</v>
      </c>
      <c r="G8525" s="1" t="s">
        <v>295</v>
      </c>
      <c r="H8525" s="1" t="s">
        <v>102</v>
      </c>
    </row>
    <row r="8526" customFormat="false" ht="15" hidden="false" customHeight="true" outlineLevel="0" collapsed="false">
      <c r="A8526" s="1" t="n">
        <v>3370</v>
      </c>
      <c r="C8526" s="1" t="s">
        <v>24</v>
      </c>
      <c r="D8526" s="1" t="s">
        <v>12808</v>
      </c>
      <c r="E8526" s="1" t="s">
        <v>12449</v>
      </c>
      <c r="F8526" s="1" t="s">
        <v>79</v>
      </c>
      <c r="G8526" s="1" t="s">
        <v>129</v>
      </c>
    </row>
    <row r="8527" customFormat="false" ht="15" hidden="false" customHeight="true" outlineLevel="0" collapsed="false">
      <c r="A8527" s="1" t="n">
        <v>2386</v>
      </c>
      <c r="B8527" s="1" t="n">
        <v>30000</v>
      </c>
      <c r="C8527" s="1" t="s">
        <v>24</v>
      </c>
      <c r="D8527" s="1" t="s">
        <v>5428</v>
      </c>
      <c r="E8527" s="1" t="s">
        <v>12809</v>
      </c>
      <c r="F8527" s="1" t="s">
        <v>86</v>
      </c>
      <c r="G8527" s="1" t="s">
        <v>148</v>
      </c>
      <c r="H8527" s="1" t="s">
        <v>102</v>
      </c>
    </row>
    <row r="8528" customFormat="false" ht="15" hidden="false" customHeight="true" outlineLevel="0" collapsed="false">
      <c r="A8528" s="1" t="n">
        <v>2249</v>
      </c>
      <c r="C8528" s="1" t="s">
        <v>24</v>
      </c>
      <c r="D8528" s="1" t="s">
        <v>39</v>
      </c>
      <c r="E8528" s="1" t="s">
        <v>12810</v>
      </c>
      <c r="F8528" s="1" t="s">
        <v>95</v>
      </c>
    </row>
    <row r="8529" customFormat="false" ht="15" hidden="false" customHeight="true" outlineLevel="0" collapsed="false">
      <c r="A8529" s="1" t="n">
        <v>1366</v>
      </c>
      <c r="B8529" s="1" t="n">
        <v>21</v>
      </c>
      <c r="C8529" s="1" t="s">
        <v>24</v>
      </c>
      <c r="D8529" s="1" t="s">
        <v>12811</v>
      </c>
      <c r="E8529" s="1" t="s">
        <v>12812</v>
      </c>
      <c r="F8529" s="1" t="s">
        <v>12813</v>
      </c>
      <c r="G8529" s="1" t="s">
        <v>276</v>
      </c>
      <c r="H8529" s="1" t="s">
        <v>102</v>
      </c>
    </row>
    <row r="8530" customFormat="false" ht="15" hidden="false" customHeight="true" outlineLevel="0" collapsed="false">
      <c r="A8530" s="1" t="n">
        <v>820</v>
      </c>
      <c r="C8530" s="1" t="s">
        <v>24</v>
      </c>
      <c r="D8530" s="1" t="s">
        <v>12814</v>
      </c>
      <c r="E8530" s="1" t="s">
        <v>12815</v>
      </c>
      <c r="F8530" s="1" t="s">
        <v>119</v>
      </c>
      <c r="G8530" s="1" t="s">
        <v>166</v>
      </c>
    </row>
    <row r="8531" customFormat="false" ht="15" hidden="false" customHeight="true" outlineLevel="0" collapsed="false">
      <c r="A8531" s="1" t="n">
        <v>2113</v>
      </c>
      <c r="C8531" s="1" t="s">
        <v>24</v>
      </c>
      <c r="D8531" s="1" t="s">
        <v>2806</v>
      </c>
      <c r="E8531" s="1" t="s">
        <v>12816</v>
      </c>
      <c r="F8531" s="1" t="s">
        <v>835</v>
      </c>
      <c r="G8531" s="1" t="s">
        <v>221</v>
      </c>
    </row>
    <row r="8532" customFormat="false" ht="15" hidden="false" customHeight="true" outlineLevel="0" collapsed="false">
      <c r="A8532" s="1" t="n">
        <v>1804</v>
      </c>
      <c r="B8532" s="1" t="n">
        <v>12</v>
      </c>
      <c r="C8532" s="1" t="s">
        <v>24</v>
      </c>
      <c r="D8532" s="1" t="s">
        <v>12817</v>
      </c>
      <c r="E8532" s="1" t="s">
        <v>12818</v>
      </c>
      <c r="F8532" s="1" t="s">
        <v>79</v>
      </c>
      <c r="G8532" s="1" t="s">
        <v>163</v>
      </c>
      <c r="H8532" s="1" t="s">
        <v>102</v>
      </c>
    </row>
    <row r="8533" customFormat="false" ht="15" hidden="false" customHeight="true" outlineLevel="0" collapsed="false">
      <c r="A8533" s="1" t="n">
        <v>941</v>
      </c>
      <c r="C8533" s="1" t="s">
        <v>24</v>
      </c>
      <c r="D8533" s="1" t="s">
        <v>12819</v>
      </c>
      <c r="E8533" s="1" t="s">
        <v>12820</v>
      </c>
      <c r="F8533" s="1" t="s">
        <v>119</v>
      </c>
      <c r="G8533" s="1" t="s">
        <v>276</v>
      </c>
    </row>
    <row r="8534" customFormat="false" ht="15" hidden="false" customHeight="true" outlineLevel="0" collapsed="false">
      <c r="A8534" s="1" t="n">
        <v>2989</v>
      </c>
      <c r="B8534" s="1" t="n">
        <v>24.85</v>
      </c>
      <c r="C8534" s="1" t="s">
        <v>25</v>
      </c>
      <c r="D8534" s="1" t="s">
        <v>12821</v>
      </c>
      <c r="E8534" s="1" t="s">
        <v>12822</v>
      </c>
      <c r="F8534" s="1" t="s">
        <v>79</v>
      </c>
      <c r="G8534" s="1" t="s">
        <v>265</v>
      </c>
      <c r="H8534" s="1" t="s">
        <v>102</v>
      </c>
    </row>
    <row r="8535" customFormat="false" ht="15" hidden="false" customHeight="true" outlineLevel="0" collapsed="false">
      <c r="A8535" s="1" t="n">
        <v>1388</v>
      </c>
      <c r="C8535" s="1" t="s">
        <v>24</v>
      </c>
      <c r="D8535" s="1" t="s">
        <v>12823</v>
      </c>
      <c r="E8535" s="1" t="s">
        <v>12824</v>
      </c>
      <c r="F8535" s="1" t="s">
        <v>79</v>
      </c>
      <c r="G8535" s="1" t="s">
        <v>179</v>
      </c>
    </row>
    <row r="8536" customFormat="false" ht="15" hidden="false" customHeight="true" outlineLevel="0" collapsed="false">
      <c r="A8536" s="1" t="n">
        <v>1520</v>
      </c>
      <c r="C8536" s="1" t="s">
        <v>24</v>
      </c>
      <c r="D8536" s="1" t="s">
        <v>12825</v>
      </c>
      <c r="E8536" s="1" t="s">
        <v>12826</v>
      </c>
      <c r="F8536" s="1" t="s">
        <v>95</v>
      </c>
      <c r="G8536" s="1" t="s">
        <v>796</v>
      </c>
    </row>
    <row r="8537" customFormat="false" ht="15" hidden="false" customHeight="true" outlineLevel="0" collapsed="false">
      <c r="A8537" s="1" t="n">
        <v>3339</v>
      </c>
      <c r="B8537" s="1" t="n">
        <v>55</v>
      </c>
      <c r="C8537" s="1" t="s">
        <v>24</v>
      </c>
      <c r="D8537" s="1" t="s">
        <v>12827</v>
      </c>
      <c r="E8537" s="1" t="s">
        <v>12828</v>
      </c>
      <c r="F8537" s="1" t="s">
        <v>79</v>
      </c>
      <c r="G8537" s="1" t="s">
        <v>125</v>
      </c>
      <c r="H8537" s="1" t="s">
        <v>102</v>
      </c>
    </row>
    <row r="8538" customFormat="false" ht="15" hidden="false" customHeight="true" outlineLevel="0" collapsed="false">
      <c r="A8538" s="1" t="n">
        <v>2318</v>
      </c>
      <c r="B8538" s="1" t="n">
        <v>12</v>
      </c>
      <c r="C8538" s="1" t="s">
        <v>24</v>
      </c>
      <c r="D8538" s="1" t="s">
        <v>12829</v>
      </c>
      <c r="E8538" s="1" t="s">
        <v>12830</v>
      </c>
      <c r="F8538" s="1" t="s">
        <v>79</v>
      </c>
      <c r="G8538" s="1" t="s">
        <v>961</v>
      </c>
      <c r="H8538" s="1" t="s">
        <v>102</v>
      </c>
    </row>
    <row r="8539" customFormat="false" ht="15" hidden="false" customHeight="true" outlineLevel="0" collapsed="false">
      <c r="A8539" s="1" t="n">
        <v>1971</v>
      </c>
      <c r="C8539" s="1" t="s">
        <v>24</v>
      </c>
      <c r="D8539" s="1" t="s">
        <v>12831</v>
      </c>
      <c r="E8539" s="1" t="s">
        <v>12832</v>
      </c>
      <c r="F8539" s="1" t="s">
        <v>2282</v>
      </c>
      <c r="G8539" s="1" t="s">
        <v>461</v>
      </c>
    </row>
    <row r="8540" customFormat="false" ht="15" hidden="false" customHeight="true" outlineLevel="0" collapsed="false">
      <c r="A8540" s="1" t="n">
        <v>1813</v>
      </c>
      <c r="C8540" s="1" t="s">
        <v>24</v>
      </c>
      <c r="D8540" s="1" t="s">
        <v>12833</v>
      </c>
      <c r="E8540" s="1" t="s">
        <v>12834</v>
      </c>
      <c r="F8540" s="1" t="s">
        <v>82</v>
      </c>
      <c r="G8540" s="1" t="s">
        <v>179</v>
      </c>
    </row>
    <row r="8541" customFormat="false" ht="15" hidden="false" customHeight="true" outlineLevel="0" collapsed="false">
      <c r="A8541" s="1" t="n">
        <v>4155</v>
      </c>
      <c r="C8541" s="1" t="s">
        <v>24</v>
      </c>
      <c r="D8541" s="1" t="s">
        <v>8210</v>
      </c>
      <c r="E8541" s="1" t="s">
        <v>12835</v>
      </c>
      <c r="F8541" s="1" t="s">
        <v>91</v>
      </c>
      <c r="G8541" s="1" t="s">
        <v>241</v>
      </c>
    </row>
    <row r="8542" customFormat="false" ht="15" hidden="false" customHeight="true" outlineLevel="0" collapsed="false">
      <c r="A8542" s="1" t="n">
        <v>328</v>
      </c>
      <c r="B8542" s="1" t="n">
        <v>90000</v>
      </c>
      <c r="C8542" s="1" t="s">
        <v>24</v>
      </c>
      <c r="D8542" s="1" t="s">
        <v>12836</v>
      </c>
      <c r="E8542" s="1" t="s">
        <v>12837</v>
      </c>
      <c r="F8542" s="1" t="s">
        <v>506</v>
      </c>
      <c r="G8542" s="1" t="s">
        <v>132</v>
      </c>
      <c r="H8542" s="1" t="s">
        <v>105</v>
      </c>
    </row>
    <row r="8543" customFormat="false" ht="15" hidden="false" customHeight="true" outlineLevel="0" collapsed="false">
      <c r="A8543" s="1" t="n">
        <v>2439</v>
      </c>
      <c r="C8543" s="1" t="s">
        <v>24</v>
      </c>
      <c r="D8543" s="1" t="s">
        <v>12838</v>
      </c>
      <c r="E8543" s="1" t="s">
        <v>12839</v>
      </c>
      <c r="F8543" s="1" t="s">
        <v>88</v>
      </c>
      <c r="G8543" s="1" t="s">
        <v>461</v>
      </c>
    </row>
    <row r="8544" customFormat="false" ht="15" hidden="false" customHeight="true" outlineLevel="0" collapsed="false">
      <c r="A8544" s="1" t="n">
        <v>219</v>
      </c>
      <c r="B8544" s="1" t="n">
        <v>25000</v>
      </c>
      <c r="C8544" s="1" t="s">
        <v>24</v>
      </c>
      <c r="D8544" s="1" t="s">
        <v>12840</v>
      </c>
      <c r="E8544" s="1" t="s">
        <v>12841</v>
      </c>
      <c r="F8544" s="1" t="s">
        <v>84</v>
      </c>
      <c r="G8544" s="1" t="s">
        <v>276</v>
      </c>
      <c r="H8544" s="1" t="s">
        <v>102</v>
      </c>
    </row>
    <row r="8545" customFormat="false" ht="15" hidden="false" customHeight="true" outlineLevel="0" collapsed="false">
      <c r="A8545" s="1" t="n">
        <v>5967</v>
      </c>
      <c r="C8545" s="1" t="s">
        <v>24</v>
      </c>
      <c r="D8545" s="1" t="s">
        <v>12651</v>
      </c>
      <c r="E8545" s="1" t="s">
        <v>12842</v>
      </c>
      <c r="F8545" s="1" t="s">
        <v>156</v>
      </c>
      <c r="G8545" s="1" t="s">
        <v>295</v>
      </c>
    </row>
    <row r="8546" customFormat="false" ht="15" hidden="false" customHeight="true" outlineLevel="0" collapsed="false">
      <c r="A8546" s="1" t="n">
        <v>1184</v>
      </c>
      <c r="C8546" s="1" t="s">
        <v>24</v>
      </c>
      <c r="D8546" s="1" t="s">
        <v>354</v>
      </c>
      <c r="E8546" s="1" t="s">
        <v>12843</v>
      </c>
      <c r="F8546" s="1" t="s">
        <v>81</v>
      </c>
      <c r="G8546" s="1" t="s">
        <v>163</v>
      </c>
    </row>
    <row r="8547" customFormat="false" ht="15" hidden="false" customHeight="true" outlineLevel="0" collapsed="false">
      <c r="A8547" s="1" t="n">
        <v>2079</v>
      </c>
      <c r="C8547" s="1" t="s">
        <v>24</v>
      </c>
      <c r="D8547" s="1" t="s">
        <v>2302</v>
      </c>
      <c r="E8547" s="1" t="s">
        <v>12844</v>
      </c>
      <c r="F8547" s="1" t="s">
        <v>88</v>
      </c>
      <c r="G8547" s="1" t="s">
        <v>295</v>
      </c>
    </row>
    <row r="8548" customFormat="false" ht="15" hidden="false" customHeight="true" outlineLevel="0" collapsed="false">
      <c r="A8548" s="1" t="n">
        <v>1238</v>
      </c>
      <c r="B8548" s="1" t="n">
        <v>10.85</v>
      </c>
      <c r="C8548" s="1" t="s">
        <v>24</v>
      </c>
      <c r="D8548" s="1" t="s">
        <v>12845</v>
      </c>
      <c r="E8548" s="1" t="s">
        <v>12846</v>
      </c>
      <c r="F8548" s="1" t="s">
        <v>119</v>
      </c>
      <c r="G8548" s="1" t="s">
        <v>1110</v>
      </c>
      <c r="H8548" s="1" t="s">
        <v>102</v>
      </c>
    </row>
    <row r="8549" customFormat="false" ht="15" hidden="false" customHeight="true" outlineLevel="0" collapsed="false">
      <c r="A8549" s="1" t="n">
        <v>2509</v>
      </c>
      <c r="C8549" s="1" t="s">
        <v>24</v>
      </c>
      <c r="D8549" s="1" t="s">
        <v>2850</v>
      </c>
      <c r="E8549" s="1" t="s">
        <v>62</v>
      </c>
      <c r="F8549" s="1" t="s">
        <v>89</v>
      </c>
      <c r="G8549" s="1" t="s">
        <v>163</v>
      </c>
    </row>
    <row r="8550" customFormat="false" ht="15" hidden="false" customHeight="true" outlineLevel="0" collapsed="false">
      <c r="A8550" s="1" t="n">
        <v>1763</v>
      </c>
      <c r="C8550" s="1" t="s">
        <v>24</v>
      </c>
      <c r="D8550" s="1" t="s">
        <v>12847</v>
      </c>
      <c r="E8550" s="1" t="s">
        <v>12848</v>
      </c>
      <c r="F8550" s="1" t="s">
        <v>6284</v>
      </c>
      <c r="G8550" s="1" t="s">
        <v>163</v>
      </c>
    </row>
    <row r="8551" customFormat="false" ht="15" hidden="false" customHeight="true" outlineLevel="0" collapsed="false">
      <c r="A8551" s="1" t="n">
        <v>1429</v>
      </c>
      <c r="C8551" s="1" t="s">
        <v>24</v>
      </c>
      <c r="D8551" s="1" t="s">
        <v>12849</v>
      </c>
      <c r="E8551" s="1" t="s">
        <v>12850</v>
      </c>
      <c r="F8551" s="1" t="s">
        <v>80</v>
      </c>
      <c r="G8551" s="1" t="s">
        <v>1928</v>
      </c>
    </row>
    <row r="8552" customFormat="false" ht="15" hidden="false" customHeight="true" outlineLevel="0" collapsed="false">
      <c r="A8552" s="1" t="n">
        <v>3399</v>
      </c>
      <c r="C8552" s="1" t="s">
        <v>24</v>
      </c>
      <c r="D8552" s="1" t="s">
        <v>12851</v>
      </c>
      <c r="E8552" s="1" t="s">
        <v>12852</v>
      </c>
      <c r="F8552" s="1" t="s">
        <v>88</v>
      </c>
      <c r="G8552" s="1" t="s">
        <v>148</v>
      </c>
    </row>
    <row r="8553" customFormat="false" ht="15" hidden="false" customHeight="true" outlineLevel="0" collapsed="false">
      <c r="A8553" s="1" t="n">
        <v>3269</v>
      </c>
      <c r="C8553" s="1" t="s">
        <v>24</v>
      </c>
      <c r="D8553" s="1" t="s">
        <v>8771</v>
      </c>
      <c r="E8553" s="1" t="s">
        <v>12853</v>
      </c>
      <c r="F8553" s="1" t="s">
        <v>79</v>
      </c>
      <c r="G8553" s="1" t="s">
        <v>295</v>
      </c>
    </row>
    <row r="8554" customFormat="false" ht="15" hidden="false" customHeight="true" outlineLevel="0" collapsed="false">
      <c r="A8554" s="1" t="n">
        <v>1561</v>
      </c>
      <c r="C8554" s="1" t="s">
        <v>24</v>
      </c>
      <c r="D8554" s="1" t="s">
        <v>6324</v>
      </c>
      <c r="E8554" s="1" t="s">
        <v>12854</v>
      </c>
      <c r="F8554" s="1" t="s">
        <v>82</v>
      </c>
      <c r="G8554" s="1" t="s">
        <v>276</v>
      </c>
    </row>
    <row r="8555" customFormat="false" ht="15" hidden="false" customHeight="true" outlineLevel="0" collapsed="false">
      <c r="A8555" s="1" t="n">
        <v>3662</v>
      </c>
      <c r="C8555" s="1" t="s">
        <v>24</v>
      </c>
      <c r="D8555" s="1" t="s">
        <v>12855</v>
      </c>
      <c r="E8555" s="1" t="s">
        <v>12856</v>
      </c>
      <c r="F8555" s="1" t="s">
        <v>358</v>
      </c>
      <c r="G8555" s="1" t="s">
        <v>529</v>
      </c>
    </row>
    <row r="8556" customFormat="false" ht="15" hidden="false" customHeight="true" outlineLevel="0" collapsed="false">
      <c r="A8556" s="1" t="n">
        <v>1845</v>
      </c>
      <c r="C8556" s="1" t="s">
        <v>24</v>
      </c>
      <c r="D8556" s="1" t="s">
        <v>12857</v>
      </c>
      <c r="E8556" s="1" t="s">
        <v>12858</v>
      </c>
      <c r="F8556" s="1" t="s">
        <v>281</v>
      </c>
      <c r="G8556" s="1" t="s">
        <v>163</v>
      </c>
    </row>
    <row r="8557" customFormat="false" ht="15" hidden="false" customHeight="true" outlineLevel="0" collapsed="false">
      <c r="A8557" s="1" t="n">
        <v>1968</v>
      </c>
      <c r="C8557" s="1" t="s">
        <v>26</v>
      </c>
      <c r="D8557" s="1" t="s">
        <v>11617</v>
      </c>
      <c r="E8557" s="1" t="s">
        <v>12859</v>
      </c>
      <c r="F8557" s="1" t="s">
        <v>93</v>
      </c>
      <c r="G8557" s="1" t="s">
        <v>130</v>
      </c>
    </row>
    <row r="8558" customFormat="false" ht="15" hidden="false" customHeight="true" outlineLevel="0" collapsed="false">
      <c r="A8558" s="1" t="n">
        <v>197</v>
      </c>
      <c r="C8558" s="1" t="s">
        <v>24</v>
      </c>
      <c r="D8558" s="1" t="s">
        <v>12860</v>
      </c>
      <c r="E8558" s="1" t="s">
        <v>12861</v>
      </c>
      <c r="F8558" s="1" t="s">
        <v>79</v>
      </c>
      <c r="G8558" s="1" t="s">
        <v>148</v>
      </c>
    </row>
    <row r="8559" customFormat="false" ht="15" hidden="false" customHeight="true" outlineLevel="0" collapsed="false">
      <c r="A8559" s="1" t="n">
        <v>2253</v>
      </c>
      <c r="B8559" s="1" t="n">
        <v>45000</v>
      </c>
      <c r="C8559" s="1" t="s">
        <v>24</v>
      </c>
      <c r="D8559" s="1" t="s">
        <v>12862</v>
      </c>
      <c r="E8559" s="1" t="s">
        <v>12863</v>
      </c>
      <c r="F8559" s="1" t="s">
        <v>91</v>
      </c>
      <c r="G8559" s="1" t="s">
        <v>132</v>
      </c>
      <c r="H8559" s="1" t="s">
        <v>103</v>
      </c>
    </row>
    <row r="8560" customFormat="false" ht="15" hidden="false" customHeight="true" outlineLevel="0" collapsed="false">
      <c r="A8560" s="1" t="n">
        <v>609</v>
      </c>
      <c r="C8560" s="1" t="s">
        <v>24</v>
      </c>
      <c r="D8560" s="1" t="s">
        <v>12864</v>
      </c>
      <c r="E8560" s="1" t="s">
        <v>12865</v>
      </c>
      <c r="F8560" s="1" t="s">
        <v>79</v>
      </c>
      <c r="G8560" s="1" t="s">
        <v>126</v>
      </c>
    </row>
    <row r="8561" customFormat="false" ht="15" hidden="false" customHeight="true" outlineLevel="0" collapsed="false">
      <c r="A8561" s="1" t="n">
        <v>1504</v>
      </c>
      <c r="B8561" s="1" t="n">
        <v>10.3</v>
      </c>
      <c r="C8561" s="1" t="s">
        <v>25</v>
      </c>
      <c r="D8561" s="1" t="s">
        <v>6961</v>
      </c>
      <c r="E8561" s="1" t="s">
        <v>12866</v>
      </c>
      <c r="F8561" s="1" t="s">
        <v>82</v>
      </c>
      <c r="G8561" s="1" t="s">
        <v>163</v>
      </c>
      <c r="H8561" s="1" t="s">
        <v>102</v>
      </c>
    </row>
    <row r="8562" customFormat="false" ht="15" hidden="false" customHeight="true" outlineLevel="0" collapsed="false">
      <c r="A8562" s="1" t="n">
        <v>3822</v>
      </c>
      <c r="C8562" s="1" t="s">
        <v>24</v>
      </c>
      <c r="D8562" s="1" t="s">
        <v>2160</v>
      </c>
      <c r="E8562" s="1" t="s">
        <v>12867</v>
      </c>
      <c r="F8562" s="1" t="s">
        <v>79</v>
      </c>
      <c r="G8562" s="1" t="s">
        <v>295</v>
      </c>
    </row>
    <row r="8563" customFormat="false" ht="15" hidden="false" customHeight="true" outlineLevel="0" collapsed="false">
      <c r="A8563" s="1" t="n">
        <v>374</v>
      </c>
      <c r="B8563" s="1" t="n">
        <v>9</v>
      </c>
      <c r="C8563" s="1" t="s">
        <v>24</v>
      </c>
      <c r="D8563" s="1" t="s">
        <v>8538</v>
      </c>
      <c r="E8563" s="1" t="s">
        <v>12868</v>
      </c>
      <c r="F8563" s="1" t="s">
        <v>92</v>
      </c>
      <c r="G8563" s="1" t="s">
        <v>184</v>
      </c>
      <c r="H8563" s="1" t="s">
        <v>102</v>
      </c>
    </row>
    <row r="8564" customFormat="false" ht="15" hidden="false" customHeight="true" outlineLevel="0" collapsed="false">
      <c r="A8564" s="1" t="n">
        <v>3371</v>
      </c>
      <c r="C8564" s="1" t="s">
        <v>24</v>
      </c>
      <c r="D8564" s="1" t="s">
        <v>12869</v>
      </c>
      <c r="E8564" s="1" t="s">
        <v>12870</v>
      </c>
      <c r="F8564" s="1" t="s">
        <v>82</v>
      </c>
      <c r="G8564" s="1" t="s">
        <v>163</v>
      </c>
    </row>
    <row r="8565" customFormat="false" ht="15" hidden="false" customHeight="true" outlineLevel="0" collapsed="false">
      <c r="A8565" s="1" t="n">
        <v>2776</v>
      </c>
      <c r="C8565" s="1" t="s">
        <v>24</v>
      </c>
      <c r="D8565" s="1" t="s">
        <v>12871</v>
      </c>
      <c r="E8565" s="1" t="s">
        <v>12872</v>
      </c>
      <c r="F8565" s="1" t="s">
        <v>119</v>
      </c>
      <c r="G8565" s="1" t="s">
        <v>127</v>
      </c>
    </row>
    <row r="8566" customFormat="false" ht="15" hidden="false" customHeight="true" outlineLevel="0" collapsed="false">
      <c r="A8566" s="1" t="n">
        <v>1449</v>
      </c>
      <c r="C8566" s="1" t="s">
        <v>24</v>
      </c>
      <c r="D8566" s="1" t="s">
        <v>12873</v>
      </c>
      <c r="E8566" s="1" t="s">
        <v>12874</v>
      </c>
      <c r="F8566" s="1" t="s">
        <v>82</v>
      </c>
      <c r="G8566" s="1" t="s">
        <v>179</v>
      </c>
    </row>
    <row r="8567" customFormat="false" ht="15" hidden="false" customHeight="true" outlineLevel="0" collapsed="false">
      <c r="A8567" s="1" t="n">
        <v>1515</v>
      </c>
      <c r="C8567" s="1" t="s">
        <v>24</v>
      </c>
      <c r="D8567" s="1" t="s">
        <v>12727</v>
      </c>
      <c r="E8567" s="1" t="s">
        <v>12875</v>
      </c>
      <c r="F8567" s="1" t="s">
        <v>95</v>
      </c>
      <c r="G8567" s="1" t="s">
        <v>192</v>
      </c>
    </row>
    <row r="8568" customFormat="false" ht="15" hidden="false" customHeight="true" outlineLevel="0" collapsed="false">
      <c r="A8568" s="1" t="n">
        <v>1464</v>
      </c>
      <c r="C8568" s="1" t="s">
        <v>24</v>
      </c>
      <c r="D8568" s="1" t="s">
        <v>12876</v>
      </c>
      <c r="E8568" s="1" t="s">
        <v>12877</v>
      </c>
      <c r="F8568" s="1" t="s">
        <v>79</v>
      </c>
      <c r="G8568" s="1" t="s">
        <v>265</v>
      </c>
    </row>
    <row r="8569" customFormat="false" ht="15" hidden="false" customHeight="true" outlineLevel="0" collapsed="false">
      <c r="A8569" s="1" t="n">
        <v>3095</v>
      </c>
      <c r="C8569" s="1" t="s">
        <v>24</v>
      </c>
      <c r="D8569" s="1" t="s">
        <v>12878</v>
      </c>
      <c r="E8569" s="1" t="s">
        <v>12879</v>
      </c>
      <c r="F8569" s="1" t="s">
        <v>82</v>
      </c>
      <c r="G8569" s="1" t="s">
        <v>146</v>
      </c>
    </row>
    <row r="8570" customFormat="false" ht="15" hidden="false" customHeight="true" outlineLevel="0" collapsed="false">
      <c r="A8570" s="1" t="n">
        <v>2393</v>
      </c>
      <c r="B8570" s="1" t="n">
        <v>45000</v>
      </c>
      <c r="C8570" s="1" t="s">
        <v>24</v>
      </c>
      <c r="D8570" s="1" t="s">
        <v>12880</v>
      </c>
      <c r="E8570" s="1" t="s">
        <v>12881</v>
      </c>
      <c r="F8570" s="1" t="s">
        <v>81</v>
      </c>
      <c r="G8570" s="1" t="s">
        <v>276</v>
      </c>
      <c r="H8570" s="1" t="s">
        <v>103</v>
      </c>
    </row>
    <row r="8571" customFormat="false" ht="15" hidden="false" customHeight="true" outlineLevel="0" collapsed="false">
      <c r="A8571" s="1" t="n">
        <v>1691</v>
      </c>
      <c r="C8571" s="1" t="s">
        <v>24</v>
      </c>
      <c r="D8571" s="1" t="s">
        <v>7574</v>
      </c>
      <c r="E8571" s="1" t="s">
        <v>12882</v>
      </c>
      <c r="F8571" s="1" t="s">
        <v>79</v>
      </c>
    </row>
    <row r="8572" customFormat="false" ht="15" hidden="false" customHeight="true" outlineLevel="0" collapsed="false">
      <c r="A8572" s="1" t="n">
        <v>2662</v>
      </c>
      <c r="C8572" s="1" t="s">
        <v>24</v>
      </c>
      <c r="D8572" s="1" t="s">
        <v>12883</v>
      </c>
      <c r="E8572" s="1" t="s">
        <v>12884</v>
      </c>
      <c r="F8572" s="1" t="s">
        <v>1202</v>
      </c>
      <c r="G8572" s="1" t="s">
        <v>1110</v>
      </c>
    </row>
    <row r="8573" customFormat="false" ht="15" hidden="false" customHeight="true" outlineLevel="0" collapsed="false">
      <c r="A8573" s="1" t="n">
        <v>1112</v>
      </c>
      <c r="B8573" s="1" t="n">
        <v>62000</v>
      </c>
      <c r="C8573" s="1" t="s">
        <v>24</v>
      </c>
      <c r="D8573" s="1" t="s">
        <v>12885</v>
      </c>
      <c r="E8573" s="1" t="s">
        <v>12886</v>
      </c>
      <c r="F8573" s="1" t="s">
        <v>88</v>
      </c>
      <c r="G8573" s="1" t="s">
        <v>147</v>
      </c>
      <c r="H8573" s="1" t="s">
        <v>104</v>
      </c>
    </row>
    <row r="8574" customFormat="false" ht="15" hidden="false" customHeight="true" outlineLevel="0" collapsed="false">
      <c r="A8574" s="1" t="n">
        <v>820</v>
      </c>
      <c r="C8574" s="1" t="s">
        <v>24</v>
      </c>
      <c r="D8574" s="1" t="s">
        <v>6324</v>
      </c>
      <c r="E8574" s="1" t="s">
        <v>12887</v>
      </c>
      <c r="F8574" s="1" t="s">
        <v>82</v>
      </c>
      <c r="G8574" s="1" t="s">
        <v>276</v>
      </c>
    </row>
    <row r="8575" customFormat="false" ht="15" hidden="false" customHeight="true" outlineLevel="0" collapsed="false">
      <c r="A8575" s="1" t="n">
        <v>498</v>
      </c>
      <c r="C8575" s="1" t="s">
        <v>24</v>
      </c>
      <c r="D8575" s="1" t="s">
        <v>1210</v>
      </c>
      <c r="E8575" s="1" t="s">
        <v>12888</v>
      </c>
      <c r="F8575" s="1" t="s">
        <v>235</v>
      </c>
    </row>
    <row r="8576" customFormat="false" ht="15" hidden="false" customHeight="true" outlineLevel="0" collapsed="false">
      <c r="A8576" s="1" t="n">
        <v>1137</v>
      </c>
      <c r="C8576" s="1" t="s">
        <v>24</v>
      </c>
      <c r="D8576" s="1" t="s">
        <v>12889</v>
      </c>
      <c r="E8576" s="1" t="s">
        <v>12890</v>
      </c>
      <c r="F8576" s="1" t="s">
        <v>81</v>
      </c>
      <c r="G8576" s="1" t="s">
        <v>163</v>
      </c>
    </row>
    <row r="8577" customFormat="false" ht="15" hidden="false" customHeight="true" outlineLevel="0" collapsed="false">
      <c r="A8577" s="1" t="n">
        <v>3131</v>
      </c>
      <c r="C8577" s="1" t="s">
        <v>24</v>
      </c>
      <c r="D8577" s="1" t="s">
        <v>12891</v>
      </c>
      <c r="E8577" s="1" t="s">
        <v>12753</v>
      </c>
      <c r="F8577" s="1" t="s">
        <v>84</v>
      </c>
      <c r="G8577" s="1" t="s">
        <v>192</v>
      </c>
    </row>
    <row r="8578" customFormat="false" ht="15" hidden="false" customHeight="true" outlineLevel="0" collapsed="false">
      <c r="A8578" s="1" t="n">
        <v>492</v>
      </c>
      <c r="B8578" s="1" t="n">
        <v>12</v>
      </c>
      <c r="C8578" s="1" t="s">
        <v>24</v>
      </c>
      <c r="D8578" s="1" t="s">
        <v>2864</v>
      </c>
      <c r="E8578" s="1" t="s">
        <v>12892</v>
      </c>
      <c r="F8578" s="1" t="s">
        <v>82</v>
      </c>
      <c r="G8578" s="1" t="s">
        <v>166</v>
      </c>
      <c r="H8578" s="1" t="s">
        <v>102</v>
      </c>
    </row>
    <row r="8579" customFormat="false" ht="15" hidden="false" customHeight="true" outlineLevel="0" collapsed="false">
      <c r="A8579" s="1" t="n">
        <v>2711</v>
      </c>
      <c r="C8579" s="1" t="s">
        <v>26</v>
      </c>
      <c r="D8579" s="1" t="s">
        <v>12461</v>
      </c>
      <c r="E8579" s="1" t="s">
        <v>12893</v>
      </c>
      <c r="F8579" s="1" t="s">
        <v>79</v>
      </c>
      <c r="G8579" s="1" t="s">
        <v>196</v>
      </c>
    </row>
    <row r="8580" customFormat="false" ht="15" hidden="false" customHeight="true" outlineLevel="0" collapsed="false">
      <c r="A8580" s="1" t="n">
        <v>8044</v>
      </c>
      <c r="C8580" s="1" t="s">
        <v>24</v>
      </c>
      <c r="D8580" s="1" t="s">
        <v>5653</v>
      </c>
      <c r="E8580" s="1" t="s">
        <v>12894</v>
      </c>
      <c r="F8580" s="1" t="s">
        <v>598</v>
      </c>
      <c r="G8580" s="1" t="s">
        <v>132</v>
      </c>
    </row>
    <row r="8581" customFormat="false" ht="15" hidden="false" customHeight="true" outlineLevel="0" collapsed="false">
      <c r="A8581" s="1" t="n">
        <v>4783</v>
      </c>
      <c r="C8581" s="1" t="s">
        <v>24</v>
      </c>
      <c r="D8581" s="1" t="s">
        <v>2726</v>
      </c>
      <c r="E8581" s="1" t="s">
        <v>12895</v>
      </c>
      <c r="F8581" s="1" t="s">
        <v>79</v>
      </c>
      <c r="G8581" s="1" t="s">
        <v>461</v>
      </c>
    </row>
    <row r="8582" customFormat="false" ht="15" hidden="false" customHeight="true" outlineLevel="0" collapsed="false">
      <c r="A8582" s="1" t="n">
        <v>1165</v>
      </c>
      <c r="C8582" s="1" t="s">
        <v>24</v>
      </c>
      <c r="D8582" s="1" t="s">
        <v>12896</v>
      </c>
      <c r="E8582" s="1" t="s">
        <v>12897</v>
      </c>
      <c r="F8582" s="1" t="s">
        <v>95</v>
      </c>
      <c r="G8582" s="1" t="s">
        <v>146</v>
      </c>
    </row>
    <row r="8583" customFormat="false" ht="15" hidden="false" customHeight="true" outlineLevel="0" collapsed="false">
      <c r="A8583" s="1" t="n">
        <v>4730</v>
      </c>
      <c r="C8583" s="1" t="s">
        <v>24</v>
      </c>
      <c r="D8583" s="1" t="s">
        <v>12574</v>
      </c>
      <c r="E8583" s="1" t="s">
        <v>12898</v>
      </c>
      <c r="F8583" s="1" t="s">
        <v>82</v>
      </c>
      <c r="G8583" s="1" t="s">
        <v>219</v>
      </c>
    </row>
    <row r="8584" customFormat="false" ht="15" hidden="false" customHeight="true" outlineLevel="0" collapsed="false">
      <c r="A8584" s="1" t="n">
        <v>1751</v>
      </c>
      <c r="C8584" s="1" t="s">
        <v>24</v>
      </c>
      <c r="D8584" s="1" t="s">
        <v>10262</v>
      </c>
      <c r="E8584" s="1" t="s">
        <v>12899</v>
      </c>
      <c r="F8584" s="1" t="s">
        <v>86</v>
      </c>
      <c r="G8584" s="1" t="s">
        <v>166</v>
      </c>
    </row>
    <row r="8585" customFormat="false" ht="15" hidden="false" customHeight="true" outlineLevel="0" collapsed="false">
      <c r="A8585" s="1" t="n">
        <v>7452</v>
      </c>
      <c r="C8585" s="1" t="s">
        <v>24</v>
      </c>
      <c r="D8585" s="1" t="s">
        <v>12900</v>
      </c>
      <c r="E8585" s="1" t="s">
        <v>12901</v>
      </c>
      <c r="F8585" s="1" t="s">
        <v>12902</v>
      </c>
      <c r="G8585" s="1" t="s">
        <v>163</v>
      </c>
    </row>
    <row r="8586" customFormat="false" ht="15" hidden="false" customHeight="true" outlineLevel="0" collapsed="false">
      <c r="A8586" s="1" t="n">
        <v>4037</v>
      </c>
      <c r="C8586" s="1" t="s">
        <v>24</v>
      </c>
      <c r="D8586" s="1" t="s">
        <v>12903</v>
      </c>
      <c r="E8586" s="1" t="s">
        <v>12904</v>
      </c>
      <c r="F8586" s="1" t="s">
        <v>97</v>
      </c>
      <c r="G8586" s="1" t="s">
        <v>219</v>
      </c>
    </row>
    <row r="8587" customFormat="false" ht="15" hidden="false" customHeight="true" outlineLevel="0" collapsed="false">
      <c r="A8587" s="1" t="n">
        <v>2152</v>
      </c>
      <c r="C8587" s="1" t="s">
        <v>24</v>
      </c>
      <c r="D8587" s="1" t="s">
        <v>9624</v>
      </c>
      <c r="E8587" s="1" t="s">
        <v>12905</v>
      </c>
      <c r="F8587" s="1" t="s">
        <v>119</v>
      </c>
      <c r="G8587" s="1" t="s">
        <v>265</v>
      </c>
    </row>
    <row r="8588" customFormat="false" ht="15" hidden="false" customHeight="true" outlineLevel="0" collapsed="false">
      <c r="A8588" s="1" t="n">
        <v>1298</v>
      </c>
      <c r="C8588" s="1" t="s">
        <v>24</v>
      </c>
      <c r="D8588" s="1" t="s">
        <v>2067</v>
      </c>
      <c r="E8588" s="1" t="s">
        <v>12906</v>
      </c>
      <c r="F8588" s="1" t="s">
        <v>835</v>
      </c>
      <c r="G8588" s="1" t="s">
        <v>163</v>
      </c>
    </row>
    <row r="8589" customFormat="false" ht="15" hidden="false" customHeight="true" outlineLevel="0" collapsed="false">
      <c r="A8589" s="1" t="n">
        <v>603</v>
      </c>
      <c r="B8589" s="1" t="n">
        <v>25</v>
      </c>
      <c r="C8589" s="1" t="s">
        <v>24</v>
      </c>
      <c r="D8589" s="1" t="s">
        <v>6523</v>
      </c>
      <c r="E8589" s="1" t="s">
        <v>12907</v>
      </c>
      <c r="F8589" s="1" t="s">
        <v>835</v>
      </c>
      <c r="G8589" s="1" t="s">
        <v>163</v>
      </c>
      <c r="H8589" s="1" t="s">
        <v>102</v>
      </c>
    </row>
    <row r="8590" customFormat="false" ht="15" hidden="false" customHeight="true" outlineLevel="0" collapsed="false">
      <c r="A8590" s="1" t="n">
        <v>3785</v>
      </c>
      <c r="C8590" s="1" t="s">
        <v>24</v>
      </c>
      <c r="D8590" s="1" t="s">
        <v>12823</v>
      </c>
      <c r="E8590" s="1" t="s">
        <v>12908</v>
      </c>
      <c r="F8590" s="1" t="s">
        <v>79</v>
      </c>
      <c r="G8590" s="1" t="s">
        <v>179</v>
      </c>
    </row>
    <row r="8591" customFormat="false" ht="15" hidden="false" customHeight="true" outlineLevel="0" collapsed="false">
      <c r="A8591" s="1" t="n">
        <v>3137</v>
      </c>
      <c r="C8591" s="1" t="s">
        <v>24</v>
      </c>
      <c r="D8591" s="1" t="s">
        <v>12909</v>
      </c>
      <c r="E8591" s="1" t="s">
        <v>12910</v>
      </c>
      <c r="F8591" s="1" t="s">
        <v>162</v>
      </c>
      <c r="G8591" s="1" t="s">
        <v>163</v>
      </c>
    </row>
    <row r="8592" customFormat="false" ht="15" hidden="false" customHeight="true" outlineLevel="0" collapsed="false">
      <c r="A8592" s="1" t="n">
        <v>994</v>
      </c>
      <c r="C8592" s="1" t="s">
        <v>24</v>
      </c>
      <c r="D8592" s="1" t="s">
        <v>1936</v>
      </c>
      <c r="E8592" s="1" t="s">
        <v>12911</v>
      </c>
      <c r="F8592" s="1" t="s">
        <v>80</v>
      </c>
      <c r="G8592" s="1" t="s">
        <v>192</v>
      </c>
    </row>
    <row r="8593" customFormat="false" ht="15" hidden="false" customHeight="true" outlineLevel="0" collapsed="false">
      <c r="A8593" s="1" t="n">
        <v>698</v>
      </c>
      <c r="B8593" s="1" t="n">
        <v>10</v>
      </c>
      <c r="C8593" s="1" t="s">
        <v>24</v>
      </c>
      <c r="D8593" s="1" t="s">
        <v>12912</v>
      </c>
      <c r="E8593" s="1" t="s">
        <v>12913</v>
      </c>
      <c r="F8593" s="1" t="s">
        <v>159</v>
      </c>
      <c r="G8593" s="1" t="s">
        <v>295</v>
      </c>
      <c r="H8593" s="1" t="s">
        <v>102</v>
      </c>
    </row>
    <row r="8594" customFormat="false" ht="15" hidden="false" customHeight="true" outlineLevel="0" collapsed="false">
      <c r="A8594" s="1" t="n">
        <v>4764</v>
      </c>
      <c r="C8594" s="1" t="s">
        <v>24</v>
      </c>
      <c r="D8594" s="1" t="s">
        <v>12914</v>
      </c>
      <c r="E8594" s="1" t="s">
        <v>12915</v>
      </c>
      <c r="F8594" s="1" t="s">
        <v>84</v>
      </c>
    </row>
    <row r="8595" customFormat="false" ht="15" hidden="false" customHeight="true" outlineLevel="0" collapsed="false">
      <c r="A8595" s="1" t="n">
        <v>2612</v>
      </c>
      <c r="C8595" s="1" t="s">
        <v>24</v>
      </c>
      <c r="D8595" s="1" t="s">
        <v>12916</v>
      </c>
      <c r="E8595" s="1" t="s">
        <v>12917</v>
      </c>
      <c r="F8595" s="1" t="s">
        <v>79</v>
      </c>
      <c r="G8595" s="1" t="s">
        <v>125</v>
      </c>
    </row>
    <row r="8596" customFormat="false" ht="15" hidden="false" customHeight="true" outlineLevel="0" collapsed="false">
      <c r="A8596" s="1" t="n">
        <v>6285</v>
      </c>
      <c r="C8596" s="1" t="s">
        <v>24</v>
      </c>
      <c r="D8596" s="1" t="s">
        <v>12918</v>
      </c>
      <c r="E8596" s="1" t="s">
        <v>12919</v>
      </c>
      <c r="F8596" s="1" t="s">
        <v>89</v>
      </c>
      <c r="G8596" s="1" t="s">
        <v>529</v>
      </c>
    </row>
    <row r="8597" customFormat="false" ht="15" hidden="false" customHeight="true" outlineLevel="0" collapsed="false">
      <c r="A8597" s="1" t="n">
        <v>2359</v>
      </c>
      <c r="C8597" s="1" t="s">
        <v>24</v>
      </c>
      <c r="D8597" s="1" t="s">
        <v>12864</v>
      </c>
      <c r="E8597" s="1" t="s">
        <v>12920</v>
      </c>
      <c r="F8597" s="1" t="s">
        <v>95</v>
      </c>
      <c r="G8597" s="1" t="s">
        <v>126</v>
      </c>
    </row>
    <row r="8598" customFormat="false" ht="15" hidden="false" customHeight="true" outlineLevel="0" collapsed="false">
      <c r="A8598" s="1" t="n">
        <v>3185</v>
      </c>
      <c r="C8598" s="1" t="s">
        <v>24</v>
      </c>
      <c r="D8598" s="1" t="s">
        <v>1846</v>
      </c>
      <c r="E8598" s="1" t="s">
        <v>12921</v>
      </c>
      <c r="F8598" s="1" t="s">
        <v>82</v>
      </c>
      <c r="G8598" s="1" t="s">
        <v>219</v>
      </c>
    </row>
    <row r="8599" customFormat="false" ht="15" hidden="false" customHeight="true" outlineLevel="0" collapsed="false">
      <c r="A8599" s="1" t="n">
        <v>2287</v>
      </c>
      <c r="C8599" s="1" t="s">
        <v>24</v>
      </c>
      <c r="D8599" s="1" t="s">
        <v>12922</v>
      </c>
      <c r="E8599" s="1" t="s">
        <v>12923</v>
      </c>
      <c r="F8599" s="1" t="s">
        <v>82</v>
      </c>
      <c r="G8599" s="1" t="s">
        <v>637</v>
      </c>
    </row>
    <row r="8600" customFormat="false" ht="15" hidden="false" customHeight="true" outlineLevel="0" collapsed="false">
      <c r="A8600" s="1" t="n">
        <v>2839</v>
      </c>
      <c r="B8600" s="1" t="n">
        <v>30</v>
      </c>
      <c r="C8600" s="1" t="s">
        <v>24</v>
      </c>
      <c r="D8600" s="1" t="s">
        <v>5045</v>
      </c>
      <c r="E8600" s="1" t="s">
        <v>12924</v>
      </c>
      <c r="F8600" s="1" t="s">
        <v>79</v>
      </c>
      <c r="G8600" s="1" t="s">
        <v>132</v>
      </c>
      <c r="H8600" s="1" t="s">
        <v>102</v>
      </c>
    </row>
    <row r="8601" customFormat="false" ht="15" hidden="false" customHeight="true" outlineLevel="0" collapsed="false">
      <c r="A8601" s="1" t="n">
        <v>1680</v>
      </c>
      <c r="B8601" s="1" t="n">
        <v>600</v>
      </c>
      <c r="C8601" s="1" t="s">
        <v>24</v>
      </c>
      <c r="D8601" s="1" t="s">
        <v>12925</v>
      </c>
      <c r="E8601" s="1" t="s">
        <v>12926</v>
      </c>
      <c r="F8601" s="1" t="s">
        <v>81</v>
      </c>
      <c r="G8601" s="1" t="s">
        <v>148</v>
      </c>
      <c r="H8601" s="1" t="s">
        <v>102</v>
      </c>
    </row>
    <row r="8602" customFormat="false" ht="15" hidden="false" customHeight="true" outlineLevel="0" collapsed="false">
      <c r="A8602" s="1" t="n">
        <v>2214</v>
      </c>
      <c r="C8602" s="1" t="s">
        <v>24</v>
      </c>
      <c r="D8602" s="1" t="s">
        <v>7225</v>
      </c>
      <c r="E8602" s="1" t="s">
        <v>12927</v>
      </c>
      <c r="F8602" s="1" t="s">
        <v>82</v>
      </c>
      <c r="G8602" s="1" t="s">
        <v>146</v>
      </c>
    </row>
    <row r="8603" customFormat="false" ht="15" hidden="false" customHeight="true" outlineLevel="0" collapsed="false">
      <c r="A8603" s="1" t="n">
        <v>910</v>
      </c>
      <c r="C8603" s="1" t="s">
        <v>24</v>
      </c>
      <c r="D8603" s="1" t="s">
        <v>12928</v>
      </c>
      <c r="E8603" s="1" t="s">
        <v>12929</v>
      </c>
      <c r="F8603" s="1" t="s">
        <v>12930</v>
      </c>
      <c r="G8603" s="1" t="s">
        <v>276</v>
      </c>
    </row>
    <row r="8604" customFormat="false" ht="15" hidden="false" customHeight="true" outlineLevel="0" collapsed="false">
      <c r="A8604" s="1" t="n">
        <v>1200</v>
      </c>
      <c r="B8604" s="1" t="n">
        <v>14</v>
      </c>
      <c r="C8604" s="1" t="s">
        <v>25</v>
      </c>
      <c r="D8604" s="1" t="s">
        <v>12931</v>
      </c>
      <c r="E8604" s="1" t="s">
        <v>12932</v>
      </c>
      <c r="F8604" s="1" t="s">
        <v>79</v>
      </c>
      <c r="G8604" s="1" t="s">
        <v>196</v>
      </c>
      <c r="H8604" s="1" t="s">
        <v>102</v>
      </c>
    </row>
    <row r="8605" customFormat="false" ht="15" hidden="false" customHeight="true" outlineLevel="0" collapsed="false">
      <c r="A8605" s="1" t="n">
        <v>1246</v>
      </c>
      <c r="C8605" s="1" t="s">
        <v>24</v>
      </c>
      <c r="D8605" s="1" t="s">
        <v>2806</v>
      </c>
      <c r="E8605" s="1" t="s">
        <v>12933</v>
      </c>
      <c r="F8605" s="1" t="s">
        <v>79</v>
      </c>
      <c r="G8605" s="1" t="s">
        <v>221</v>
      </c>
    </row>
    <row r="8606" customFormat="false" ht="15" hidden="false" customHeight="true" outlineLevel="0" collapsed="false">
      <c r="A8606" s="1" t="n">
        <v>472</v>
      </c>
      <c r="C8606" s="1" t="s">
        <v>24</v>
      </c>
      <c r="D8606" s="1" t="s">
        <v>12934</v>
      </c>
      <c r="E8606" s="1" t="s">
        <v>12935</v>
      </c>
      <c r="F8606" s="1" t="s">
        <v>80</v>
      </c>
    </row>
    <row r="8607" customFormat="false" ht="15" hidden="false" customHeight="true" outlineLevel="0" collapsed="false">
      <c r="A8607" s="1" t="n">
        <v>4602</v>
      </c>
      <c r="C8607" s="1" t="s">
        <v>24</v>
      </c>
      <c r="D8607" s="1" t="s">
        <v>12936</v>
      </c>
      <c r="E8607" s="1" t="s">
        <v>12937</v>
      </c>
      <c r="F8607" s="1" t="s">
        <v>91</v>
      </c>
      <c r="G8607" s="1" t="s">
        <v>241</v>
      </c>
    </row>
    <row r="8608" customFormat="false" ht="15" hidden="false" customHeight="true" outlineLevel="0" collapsed="false">
      <c r="A8608" s="1" t="n">
        <v>807</v>
      </c>
      <c r="C8608" s="1" t="s">
        <v>24</v>
      </c>
      <c r="D8608" s="1" t="s">
        <v>12938</v>
      </c>
      <c r="E8608" s="1" t="s">
        <v>12939</v>
      </c>
      <c r="F8608" s="1" t="s">
        <v>379</v>
      </c>
      <c r="G8608" s="1" t="s">
        <v>295</v>
      </c>
    </row>
    <row r="8609" customFormat="false" ht="15" hidden="false" customHeight="true" outlineLevel="0" collapsed="false">
      <c r="A8609" s="1" t="n">
        <v>613</v>
      </c>
      <c r="B8609" s="1" t="n">
        <v>65000</v>
      </c>
      <c r="C8609" s="1" t="s">
        <v>24</v>
      </c>
      <c r="D8609" s="1" t="s">
        <v>12940</v>
      </c>
      <c r="E8609" s="1" t="s">
        <v>12941</v>
      </c>
      <c r="F8609" s="1" t="s">
        <v>95</v>
      </c>
      <c r="G8609" s="1" t="s">
        <v>126</v>
      </c>
      <c r="H8609" s="1" t="s">
        <v>104</v>
      </c>
    </row>
    <row r="8610" customFormat="false" ht="15" hidden="false" customHeight="true" outlineLevel="0" collapsed="false">
      <c r="A8610" s="1" t="n">
        <v>4695</v>
      </c>
      <c r="C8610" s="1" t="s">
        <v>24</v>
      </c>
      <c r="D8610" s="1" t="s">
        <v>2203</v>
      </c>
      <c r="E8610" s="1" t="s">
        <v>12942</v>
      </c>
      <c r="F8610" s="1" t="s">
        <v>92</v>
      </c>
      <c r="G8610" s="1" t="s">
        <v>163</v>
      </c>
    </row>
    <row r="8611" customFormat="false" ht="15" hidden="false" customHeight="true" outlineLevel="0" collapsed="false">
      <c r="A8611" s="1" t="n">
        <v>1854</v>
      </c>
      <c r="B8611" s="1" t="n">
        <v>12</v>
      </c>
      <c r="C8611" s="1" t="s">
        <v>24</v>
      </c>
      <c r="D8611" s="1" t="s">
        <v>12943</v>
      </c>
      <c r="E8611" s="1" t="s">
        <v>12944</v>
      </c>
      <c r="F8611" s="1" t="s">
        <v>82</v>
      </c>
      <c r="G8611" s="1" t="s">
        <v>125</v>
      </c>
      <c r="H8611" s="1" t="s">
        <v>102</v>
      </c>
    </row>
    <row r="8612" customFormat="false" ht="15" hidden="false" customHeight="true" outlineLevel="0" collapsed="false">
      <c r="A8612" s="1" t="n">
        <v>2656</v>
      </c>
      <c r="B8612" s="1" t="n">
        <v>11.5</v>
      </c>
      <c r="C8612" s="1" t="s">
        <v>24</v>
      </c>
      <c r="D8612" s="1" t="s">
        <v>12945</v>
      </c>
      <c r="E8612" s="1" t="s">
        <v>12946</v>
      </c>
      <c r="F8612" s="1" t="s">
        <v>82</v>
      </c>
      <c r="G8612" s="1" t="s">
        <v>147</v>
      </c>
      <c r="H8612" s="1" t="s">
        <v>102</v>
      </c>
    </row>
    <row r="8613" customFormat="false" ht="15" hidden="false" customHeight="true" outlineLevel="0" collapsed="false">
      <c r="A8613" s="1" t="n">
        <v>1826</v>
      </c>
      <c r="C8613" s="1" t="s">
        <v>24</v>
      </c>
      <c r="D8613" s="1" t="s">
        <v>518</v>
      </c>
      <c r="E8613" s="1" t="s">
        <v>12947</v>
      </c>
      <c r="F8613" s="1" t="s">
        <v>835</v>
      </c>
    </row>
    <row r="8614" customFormat="false" ht="15" hidden="false" customHeight="true" outlineLevel="0" collapsed="false">
      <c r="A8614" s="1" t="n">
        <v>2549</v>
      </c>
      <c r="C8614" s="1" t="s">
        <v>24</v>
      </c>
      <c r="D8614" s="1" t="s">
        <v>12948</v>
      </c>
      <c r="E8614" s="1" t="s">
        <v>12949</v>
      </c>
      <c r="F8614" s="1" t="s">
        <v>79</v>
      </c>
      <c r="G8614" s="1" t="s">
        <v>221</v>
      </c>
    </row>
    <row r="8615" customFormat="false" ht="15" hidden="false" customHeight="true" outlineLevel="0" collapsed="false">
      <c r="A8615" s="1" t="n">
        <v>3875</v>
      </c>
      <c r="B8615" s="1" t="n">
        <v>60000</v>
      </c>
      <c r="C8615" s="1" t="s">
        <v>24</v>
      </c>
      <c r="D8615" s="1" t="s">
        <v>12950</v>
      </c>
      <c r="E8615" s="1" t="s">
        <v>12951</v>
      </c>
      <c r="F8615" s="1" t="s">
        <v>79</v>
      </c>
      <c r="G8615" s="1" t="s">
        <v>132</v>
      </c>
      <c r="H8615" s="1" t="s">
        <v>104</v>
      </c>
    </row>
    <row r="8616" customFormat="false" ht="15" hidden="false" customHeight="true" outlineLevel="0" collapsed="false">
      <c r="A8616" s="1" t="n">
        <v>8655</v>
      </c>
      <c r="C8616" s="1" t="s">
        <v>24</v>
      </c>
      <c r="D8616" s="1" t="s">
        <v>12952</v>
      </c>
      <c r="E8616" s="1" t="s">
        <v>12953</v>
      </c>
      <c r="F8616" s="1" t="s">
        <v>121</v>
      </c>
      <c r="G8616" s="1" t="s">
        <v>125</v>
      </c>
    </row>
    <row r="8617" customFormat="false" ht="15" hidden="false" customHeight="true" outlineLevel="0" collapsed="false">
      <c r="A8617" s="1" t="n">
        <v>608</v>
      </c>
      <c r="C8617" s="1" t="s">
        <v>24</v>
      </c>
      <c r="D8617" s="1" t="s">
        <v>12954</v>
      </c>
      <c r="E8617" s="1" t="s">
        <v>12955</v>
      </c>
      <c r="F8617" s="1" t="s">
        <v>118</v>
      </c>
    </row>
    <row r="8618" customFormat="false" ht="15" hidden="false" customHeight="true" outlineLevel="0" collapsed="false">
      <c r="A8618" s="1" t="n">
        <v>4865</v>
      </c>
      <c r="C8618" s="1" t="s">
        <v>24</v>
      </c>
      <c r="D8618" s="1" t="s">
        <v>5576</v>
      </c>
      <c r="E8618" s="1" t="s">
        <v>12956</v>
      </c>
      <c r="F8618" s="1" t="s">
        <v>80</v>
      </c>
      <c r="G8618" s="1" t="s">
        <v>295</v>
      </c>
    </row>
    <row r="8619" customFormat="false" ht="15" hidden="false" customHeight="true" outlineLevel="0" collapsed="false">
      <c r="A8619" s="1" t="n">
        <v>4568</v>
      </c>
      <c r="B8619" s="1" t="n">
        <v>30000</v>
      </c>
      <c r="C8619" s="1" t="s">
        <v>24</v>
      </c>
      <c r="D8619" s="1" t="s">
        <v>4364</v>
      </c>
      <c r="E8619" s="1" t="s">
        <v>12957</v>
      </c>
      <c r="F8619" s="1" t="s">
        <v>82</v>
      </c>
      <c r="G8619" s="1" t="s">
        <v>184</v>
      </c>
      <c r="H8619" s="1" t="s">
        <v>102</v>
      </c>
    </row>
    <row r="8620" customFormat="false" ht="15" hidden="false" customHeight="true" outlineLevel="0" collapsed="false">
      <c r="A8620" s="1" t="n">
        <v>901</v>
      </c>
      <c r="B8620" s="1" t="n">
        <v>13</v>
      </c>
      <c r="C8620" s="1" t="s">
        <v>24</v>
      </c>
      <c r="D8620" s="1" t="s">
        <v>12958</v>
      </c>
      <c r="E8620" s="1" t="s">
        <v>12959</v>
      </c>
      <c r="F8620" s="1" t="s">
        <v>156</v>
      </c>
      <c r="G8620" s="1" t="s">
        <v>359</v>
      </c>
      <c r="H8620" s="1" t="s">
        <v>102</v>
      </c>
    </row>
    <row r="8621" customFormat="false" ht="15" hidden="false" customHeight="true" outlineLevel="0" collapsed="false">
      <c r="A8621" s="1" t="n">
        <v>1016</v>
      </c>
      <c r="C8621" s="1" t="s">
        <v>24</v>
      </c>
      <c r="D8621" s="1" t="s">
        <v>12960</v>
      </c>
      <c r="E8621" s="1" t="s">
        <v>12961</v>
      </c>
      <c r="F8621" s="1" t="s">
        <v>81</v>
      </c>
      <c r="G8621" s="1" t="s">
        <v>132</v>
      </c>
    </row>
    <row r="8622" customFormat="false" ht="15" hidden="false" customHeight="true" outlineLevel="0" collapsed="false">
      <c r="A8622" s="1" t="n">
        <v>2159</v>
      </c>
      <c r="C8622" s="1" t="s">
        <v>24</v>
      </c>
      <c r="D8622" s="1" t="s">
        <v>7005</v>
      </c>
      <c r="E8622" s="1" t="s">
        <v>12962</v>
      </c>
      <c r="F8622" s="1" t="s">
        <v>79</v>
      </c>
      <c r="G8622" s="1" t="s">
        <v>179</v>
      </c>
    </row>
    <row r="8623" customFormat="false" ht="15" hidden="false" customHeight="true" outlineLevel="0" collapsed="false">
      <c r="A8623" s="1" t="n">
        <v>2077</v>
      </c>
      <c r="C8623" s="1" t="s">
        <v>24</v>
      </c>
      <c r="D8623" s="1" t="s">
        <v>12963</v>
      </c>
      <c r="E8623" s="1" t="s">
        <v>12964</v>
      </c>
      <c r="F8623" s="1" t="s">
        <v>379</v>
      </c>
      <c r="G8623" s="1" t="s">
        <v>295</v>
      </c>
    </row>
    <row r="8624" customFormat="false" ht="15" hidden="false" customHeight="true" outlineLevel="0" collapsed="false">
      <c r="A8624" s="1" t="n">
        <v>1023</v>
      </c>
      <c r="C8624" s="1" t="s">
        <v>24</v>
      </c>
      <c r="D8624" s="1" t="s">
        <v>12965</v>
      </c>
      <c r="E8624" s="1" t="s">
        <v>12966</v>
      </c>
      <c r="F8624" s="1" t="s">
        <v>358</v>
      </c>
      <c r="G8624" s="1" t="s">
        <v>796</v>
      </c>
    </row>
    <row r="8625" customFormat="false" ht="15" hidden="false" customHeight="true" outlineLevel="0" collapsed="false">
      <c r="A8625" s="1" t="n">
        <v>2548</v>
      </c>
      <c r="C8625" s="1" t="s">
        <v>24</v>
      </c>
      <c r="D8625" s="1" t="s">
        <v>12967</v>
      </c>
      <c r="E8625" s="1" t="s">
        <v>12968</v>
      </c>
      <c r="F8625" s="1" t="s">
        <v>82</v>
      </c>
      <c r="G8625" s="1" t="s">
        <v>145</v>
      </c>
    </row>
    <row r="8626" customFormat="false" ht="15" hidden="false" customHeight="true" outlineLevel="0" collapsed="false">
      <c r="A8626" s="1" t="n">
        <v>3455</v>
      </c>
      <c r="C8626" s="1" t="s">
        <v>24</v>
      </c>
      <c r="D8626" s="1" t="s">
        <v>12969</v>
      </c>
      <c r="E8626" s="1" t="s">
        <v>12970</v>
      </c>
      <c r="F8626" s="1" t="s">
        <v>79</v>
      </c>
      <c r="G8626" s="1" t="s">
        <v>359</v>
      </c>
    </row>
    <row r="8627" customFormat="false" ht="15" hidden="false" customHeight="true" outlineLevel="0" collapsed="false">
      <c r="A8627" s="1" t="n">
        <v>3088</v>
      </c>
      <c r="C8627" s="1" t="s">
        <v>24</v>
      </c>
      <c r="D8627" s="1" t="s">
        <v>3348</v>
      </c>
      <c r="E8627" s="1" t="s">
        <v>12971</v>
      </c>
      <c r="F8627" s="1" t="s">
        <v>156</v>
      </c>
      <c r="G8627" s="1" t="s">
        <v>461</v>
      </c>
    </row>
    <row r="8628" customFormat="false" ht="15" hidden="false" customHeight="true" outlineLevel="0" collapsed="false">
      <c r="A8628" s="1" t="n">
        <v>1286</v>
      </c>
      <c r="C8628" s="1" t="s">
        <v>24</v>
      </c>
      <c r="D8628" s="1" t="s">
        <v>1863</v>
      </c>
      <c r="E8628" s="1" t="s">
        <v>12972</v>
      </c>
      <c r="F8628" s="1" t="s">
        <v>82</v>
      </c>
      <c r="G8628" s="1" t="s">
        <v>179</v>
      </c>
    </row>
    <row r="8629" customFormat="false" ht="15" hidden="false" customHeight="true" outlineLevel="0" collapsed="false">
      <c r="A8629" s="1" t="n">
        <v>5100</v>
      </c>
      <c r="C8629" s="1" t="s">
        <v>24</v>
      </c>
      <c r="D8629" s="1" t="s">
        <v>2179</v>
      </c>
      <c r="E8629" s="1" t="s">
        <v>2789</v>
      </c>
      <c r="F8629" s="1" t="s">
        <v>1202</v>
      </c>
      <c r="G8629" s="1" t="s">
        <v>1928</v>
      </c>
    </row>
    <row r="8630" customFormat="false" ht="15" hidden="false" customHeight="true" outlineLevel="0" collapsed="false">
      <c r="A8630" s="1" t="n">
        <v>1164</v>
      </c>
      <c r="C8630" s="1" t="s">
        <v>27</v>
      </c>
      <c r="D8630" s="1" t="s">
        <v>12973</v>
      </c>
      <c r="E8630" s="1" t="s">
        <v>12974</v>
      </c>
      <c r="F8630" s="1" t="s">
        <v>79</v>
      </c>
      <c r="G8630" s="1" t="s">
        <v>192</v>
      </c>
    </row>
    <row r="8631" customFormat="false" ht="15" hidden="false" customHeight="true" outlineLevel="0" collapsed="false">
      <c r="A8631" s="1" t="n">
        <v>6274</v>
      </c>
      <c r="C8631" s="1" t="s">
        <v>24</v>
      </c>
      <c r="D8631" s="1" t="s">
        <v>12975</v>
      </c>
      <c r="E8631" s="1" t="s">
        <v>12976</v>
      </c>
      <c r="F8631" s="1" t="s">
        <v>82</v>
      </c>
      <c r="G8631" s="1" t="s">
        <v>359</v>
      </c>
    </row>
    <row r="8632" customFormat="false" ht="15" hidden="false" customHeight="true" outlineLevel="0" collapsed="false">
      <c r="A8632" s="1" t="n">
        <v>1371</v>
      </c>
      <c r="C8632" s="1" t="s">
        <v>24</v>
      </c>
      <c r="D8632" s="1" t="s">
        <v>12977</v>
      </c>
      <c r="E8632" s="1" t="s">
        <v>12978</v>
      </c>
      <c r="F8632" s="1" t="s">
        <v>95</v>
      </c>
      <c r="G8632" s="1" t="s">
        <v>163</v>
      </c>
    </row>
    <row r="8633" customFormat="false" ht="15" hidden="false" customHeight="true" outlineLevel="0" collapsed="false">
      <c r="A8633" s="1" t="n">
        <v>3488</v>
      </c>
      <c r="C8633" s="1" t="s">
        <v>24</v>
      </c>
      <c r="D8633" s="1" t="s">
        <v>12979</v>
      </c>
      <c r="E8633" s="1" t="s">
        <v>12980</v>
      </c>
      <c r="F8633" s="1" t="s">
        <v>2282</v>
      </c>
      <c r="G8633" s="1" t="s">
        <v>127</v>
      </c>
    </row>
    <row r="8634" customFormat="false" ht="15" hidden="false" customHeight="true" outlineLevel="0" collapsed="false">
      <c r="A8634" s="1" t="n">
        <v>914</v>
      </c>
      <c r="C8634" s="1" t="s">
        <v>24</v>
      </c>
      <c r="D8634" s="1" t="s">
        <v>12027</v>
      </c>
      <c r="E8634" s="1" t="s">
        <v>12981</v>
      </c>
      <c r="F8634" s="1" t="s">
        <v>81</v>
      </c>
      <c r="G8634" s="1" t="s">
        <v>173</v>
      </c>
    </row>
    <row r="8635" customFormat="false" ht="15" hidden="false" customHeight="true" outlineLevel="0" collapsed="false">
      <c r="A8635" s="1" t="n">
        <v>6296</v>
      </c>
      <c r="C8635" s="1" t="s">
        <v>24</v>
      </c>
      <c r="D8635" s="1" t="s">
        <v>12925</v>
      </c>
      <c r="E8635" s="1" t="s">
        <v>12982</v>
      </c>
      <c r="F8635" s="1" t="s">
        <v>89</v>
      </c>
      <c r="G8635" s="1" t="s">
        <v>148</v>
      </c>
    </row>
    <row r="8636" customFormat="false" ht="15" hidden="false" customHeight="true" outlineLevel="0" collapsed="false">
      <c r="A8636" s="1" t="n">
        <v>1505</v>
      </c>
      <c r="C8636" s="1" t="s">
        <v>24</v>
      </c>
      <c r="D8636" s="1" t="s">
        <v>12983</v>
      </c>
      <c r="E8636" s="1" t="s">
        <v>12984</v>
      </c>
      <c r="F8636" s="1" t="s">
        <v>82</v>
      </c>
      <c r="G8636" s="1" t="s">
        <v>145</v>
      </c>
    </row>
    <row r="8637" customFormat="false" ht="15" hidden="false" customHeight="true" outlineLevel="0" collapsed="false">
      <c r="A8637" s="1" t="n">
        <v>1191</v>
      </c>
      <c r="C8637" s="1" t="s">
        <v>24</v>
      </c>
      <c r="D8637" s="1" t="s">
        <v>1936</v>
      </c>
      <c r="E8637" s="1" t="s">
        <v>12985</v>
      </c>
      <c r="F8637" s="1" t="s">
        <v>80</v>
      </c>
      <c r="G8637" s="1" t="s">
        <v>192</v>
      </c>
    </row>
    <row r="8638" customFormat="false" ht="15" hidden="false" customHeight="true" outlineLevel="0" collapsed="false">
      <c r="A8638" s="1" t="n">
        <v>1223</v>
      </c>
      <c r="C8638" s="1" t="s">
        <v>24</v>
      </c>
      <c r="D8638" s="1" t="s">
        <v>12986</v>
      </c>
      <c r="E8638" s="1" t="s">
        <v>12987</v>
      </c>
      <c r="F8638" s="1" t="s">
        <v>1202</v>
      </c>
      <c r="G8638" s="1" t="s">
        <v>163</v>
      </c>
    </row>
    <row r="8639" customFormat="false" ht="15" hidden="false" customHeight="true" outlineLevel="0" collapsed="false">
      <c r="A8639" s="1" t="n">
        <v>4391</v>
      </c>
      <c r="C8639" s="1" t="s">
        <v>24</v>
      </c>
      <c r="D8639" s="1" t="s">
        <v>11435</v>
      </c>
      <c r="E8639" s="1" t="s">
        <v>12988</v>
      </c>
      <c r="F8639" s="1" t="s">
        <v>79</v>
      </c>
      <c r="G8639" s="1" t="s">
        <v>276</v>
      </c>
    </row>
    <row r="8640" customFormat="false" ht="15" hidden="false" customHeight="true" outlineLevel="0" collapsed="false">
      <c r="A8640" s="1" t="n">
        <v>4326</v>
      </c>
      <c r="C8640" s="1" t="s">
        <v>24</v>
      </c>
      <c r="D8640" s="1" t="s">
        <v>12989</v>
      </c>
      <c r="E8640" s="1" t="s">
        <v>12990</v>
      </c>
      <c r="F8640" s="1" t="s">
        <v>97</v>
      </c>
      <c r="G8640" s="1" t="s">
        <v>523</v>
      </c>
    </row>
    <row r="8641" customFormat="false" ht="15" hidden="false" customHeight="true" outlineLevel="0" collapsed="false">
      <c r="A8641" s="1" t="n">
        <v>2509</v>
      </c>
      <c r="C8641" s="1" t="s">
        <v>24</v>
      </c>
      <c r="D8641" s="1" t="s">
        <v>12991</v>
      </c>
      <c r="E8641" s="1" t="s">
        <v>62</v>
      </c>
      <c r="F8641" s="1" t="s">
        <v>89</v>
      </c>
      <c r="G8641" s="1" t="s">
        <v>276</v>
      </c>
    </row>
    <row r="8642" customFormat="false" ht="15" hidden="false" customHeight="true" outlineLevel="0" collapsed="false">
      <c r="A8642" s="1" t="n">
        <v>2070</v>
      </c>
      <c r="C8642" s="1" t="s">
        <v>24</v>
      </c>
      <c r="D8642" s="1" t="s">
        <v>12582</v>
      </c>
      <c r="E8642" s="1" t="s">
        <v>12992</v>
      </c>
      <c r="F8642" s="1" t="s">
        <v>79</v>
      </c>
      <c r="G8642" s="1" t="s">
        <v>126</v>
      </c>
    </row>
    <row r="8643" customFormat="false" ht="15" hidden="false" customHeight="true" outlineLevel="0" collapsed="false">
      <c r="A8643" s="1" t="n">
        <v>2538</v>
      </c>
      <c r="C8643" s="1" t="s">
        <v>24</v>
      </c>
      <c r="D8643" s="1" t="s">
        <v>2278</v>
      </c>
      <c r="E8643" s="1" t="s">
        <v>12993</v>
      </c>
      <c r="F8643" s="1" t="s">
        <v>82</v>
      </c>
      <c r="G8643" s="1" t="s">
        <v>163</v>
      </c>
    </row>
    <row r="8644" customFormat="false" ht="15" hidden="false" customHeight="true" outlineLevel="0" collapsed="false">
      <c r="A8644" s="1" t="n">
        <v>1183</v>
      </c>
      <c r="C8644" s="1" t="s">
        <v>25</v>
      </c>
      <c r="D8644" s="1" t="s">
        <v>2639</v>
      </c>
      <c r="E8644" s="1" t="s">
        <v>12994</v>
      </c>
      <c r="F8644" s="1" t="s">
        <v>80</v>
      </c>
      <c r="G8644" s="1" t="s">
        <v>147</v>
      </c>
    </row>
    <row r="8645" customFormat="false" ht="15" hidden="false" customHeight="true" outlineLevel="0" collapsed="false">
      <c r="A8645" s="1" t="n">
        <v>3945</v>
      </c>
      <c r="C8645" s="1" t="s">
        <v>24</v>
      </c>
      <c r="D8645" s="1" t="s">
        <v>931</v>
      </c>
      <c r="E8645" s="1" t="s">
        <v>12995</v>
      </c>
      <c r="F8645" s="1" t="s">
        <v>86</v>
      </c>
      <c r="G8645" s="1" t="s">
        <v>163</v>
      </c>
    </row>
    <row r="8646" customFormat="false" ht="15" hidden="false" customHeight="true" outlineLevel="0" collapsed="false">
      <c r="A8646" s="1" t="n">
        <v>2658</v>
      </c>
      <c r="C8646" s="1" t="s">
        <v>24</v>
      </c>
      <c r="D8646" s="1" t="s">
        <v>3637</v>
      </c>
      <c r="E8646" s="1" t="s">
        <v>12996</v>
      </c>
      <c r="F8646" s="1" t="s">
        <v>79</v>
      </c>
      <c r="G8646" s="1" t="s">
        <v>166</v>
      </c>
    </row>
    <row r="8647" customFormat="false" ht="15" hidden="false" customHeight="true" outlineLevel="0" collapsed="false">
      <c r="A8647" s="1" t="n">
        <v>2993</v>
      </c>
      <c r="C8647" s="1" t="s">
        <v>24</v>
      </c>
      <c r="D8647" s="1" t="s">
        <v>12997</v>
      </c>
      <c r="E8647" s="1" t="s">
        <v>12998</v>
      </c>
      <c r="F8647" s="1" t="s">
        <v>235</v>
      </c>
      <c r="G8647" s="1" t="s">
        <v>265</v>
      </c>
    </row>
    <row r="8648" customFormat="false" ht="15" hidden="false" customHeight="true" outlineLevel="0" collapsed="false">
      <c r="A8648" s="1" t="n">
        <v>4520</v>
      </c>
      <c r="C8648" s="1" t="s">
        <v>24</v>
      </c>
      <c r="D8648" s="1" t="s">
        <v>12999</v>
      </c>
      <c r="E8648" s="1" t="s">
        <v>13000</v>
      </c>
      <c r="F8648" s="1" t="s">
        <v>80</v>
      </c>
      <c r="G8648" s="1" t="s">
        <v>179</v>
      </c>
    </row>
    <row r="8649" customFormat="false" ht="15" hidden="false" customHeight="true" outlineLevel="0" collapsed="false">
      <c r="A8649" s="1" t="n">
        <v>814</v>
      </c>
      <c r="B8649" s="1" t="n">
        <v>39</v>
      </c>
      <c r="C8649" s="1" t="s">
        <v>25</v>
      </c>
      <c r="D8649" s="1" t="s">
        <v>7190</v>
      </c>
      <c r="E8649" s="1" t="s">
        <v>13001</v>
      </c>
      <c r="F8649" s="1" t="s">
        <v>79</v>
      </c>
      <c r="G8649" s="1" t="s">
        <v>148</v>
      </c>
      <c r="H8649" s="1" t="s">
        <v>102</v>
      </c>
    </row>
    <row r="8650" customFormat="false" ht="15" hidden="false" customHeight="true" outlineLevel="0" collapsed="false">
      <c r="A8650" s="1" t="n">
        <v>2004</v>
      </c>
      <c r="C8650" s="1" t="s">
        <v>24</v>
      </c>
      <c r="D8650" s="1" t="s">
        <v>13002</v>
      </c>
      <c r="E8650" s="1" t="s">
        <v>13003</v>
      </c>
      <c r="F8650" s="1" t="s">
        <v>79</v>
      </c>
      <c r="G8650" s="1" t="s">
        <v>265</v>
      </c>
    </row>
    <row r="8651" customFormat="false" ht="15" hidden="false" customHeight="true" outlineLevel="0" collapsed="false">
      <c r="A8651" s="1" t="n">
        <v>2561</v>
      </c>
      <c r="C8651" s="1" t="s">
        <v>26</v>
      </c>
      <c r="D8651" s="1" t="s">
        <v>13004</v>
      </c>
      <c r="E8651" s="1" t="s">
        <v>13005</v>
      </c>
      <c r="F8651" s="1" t="s">
        <v>79</v>
      </c>
      <c r="G8651" s="1" t="s">
        <v>163</v>
      </c>
    </row>
    <row r="8652" customFormat="false" ht="15" hidden="false" customHeight="true" outlineLevel="0" collapsed="false">
      <c r="A8652" s="1" t="n">
        <v>487</v>
      </c>
      <c r="B8652" s="1" t="n">
        <v>15</v>
      </c>
      <c r="C8652" s="1" t="s">
        <v>24</v>
      </c>
      <c r="D8652" s="1" t="s">
        <v>5327</v>
      </c>
      <c r="E8652" s="1" t="s">
        <v>13006</v>
      </c>
      <c r="F8652" s="1" t="s">
        <v>79</v>
      </c>
      <c r="G8652" s="1" t="s">
        <v>163</v>
      </c>
      <c r="H8652" s="1" t="s">
        <v>102</v>
      </c>
    </row>
    <row r="8653" customFormat="false" ht="15" hidden="false" customHeight="true" outlineLevel="0" collapsed="false">
      <c r="A8653" s="1" t="n">
        <v>3022</v>
      </c>
      <c r="C8653" s="1" t="s">
        <v>24</v>
      </c>
      <c r="D8653" s="1" t="s">
        <v>4401</v>
      </c>
      <c r="E8653" s="1" t="s">
        <v>13007</v>
      </c>
      <c r="F8653" s="1" t="s">
        <v>84</v>
      </c>
      <c r="G8653" s="1" t="s">
        <v>219</v>
      </c>
    </row>
    <row r="8654" customFormat="false" ht="15" hidden="false" customHeight="true" outlineLevel="0" collapsed="false">
      <c r="A8654" s="1" t="n">
        <v>3697</v>
      </c>
      <c r="C8654" s="1" t="s">
        <v>24</v>
      </c>
      <c r="D8654" s="1" t="s">
        <v>13008</v>
      </c>
      <c r="E8654" s="1" t="s">
        <v>13009</v>
      </c>
      <c r="F8654" s="1" t="s">
        <v>86</v>
      </c>
      <c r="G8654" s="1" t="s">
        <v>130</v>
      </c>
    </row>
    <row r="8655" customFormat="false" ht="15" hidden="false" customHeight="true" outlineLevel="0" collapsed="false">
      <c r="A8655" s="1" t="n">
        <v>1361</v>
      </c>
      <c r="C8655" s="1" t="s">
        <v>24</v>
      </c>
      <c r="D8655" s="1" t="s">
        <v>656</v>
      </c>
      <c r="E8655" s="1" t="s">
        <v>13010</v>
      </c>
      <c r="F8655" s="1" t="s">
        <v>82</v>
      </c>
      <c r="G8655" s="1" t="s">
        <v>148</v>
      </c>
    </row>
    <row r="8656" customFormat="false" ht="15" hidden="false" customHeight="true" outlineLevel="0" collapsed="false">
      <c r="A8656" s="1" t="n">
        <v>564</v>
      </c>
      <c r="C8656" s="1" t="s">
        <v>24</v>
      </c>
      <c r="D8656" s="1" t="s">
        <v>13011</v>
      </c>
      <c r="E8656" s="1" t="s">
        <v>13012</v>
      </c>
      <c r="F8656" s="1" t="s">
        <v>835</v>
      </c>
    </row>
    <row r="8657" customFormat="false" ht="15" hidden="false" customHeight="true" outlineLevel="0" collapsed="false">
      <c r="A8657" s="1" t="n">
        <v>836</v>
      </c>
      <c r="C8657" s="1" t="s">
        <v>24</v>
      </c>
      <c r="D8657" s="1" t="s">
        <v>13013</v>
      </c>
      <c r="E8657" s="1" t="s">
        <v>13014</v>
      </c>
      <c r="F8657" s="1" t="s">
        <v>80</v>
      </c>
      <c r="G8657" s="1" t="s">
        <v>184</v>
      </c>
    </row>
    <row r="8658" customFormat="false" ht="15" hidden="false" customHeight="true" outlineLevel="0" collapsed="false">
      <c r="A8658" s="1" t="n">
        <v>189</v>
      </c>
      <c r="C8658" s="1" t="s">
        <v>26</v>
      </c>
      <c r="D8658" s="1" t="s">
        <v>13015</v>
      </c>
      <c r="E8658" s="1" t="s">
        <v>13016</v>
      </c>
      <c r="F8658" s="1" t="s">
        <v>80</v>
      </c>
      <c r="G8658" s="1" t="s">
        <v>276</v>
      </c>
    </row>
    <row r="8659" customFormat="false" ht="15" hidden="false" customHeight="true" outlineLevel="0" collapsed="false">
      <c r="A8659" s="1" t="n">
        <v>1445</v>
      </c>
      <c r="C8659" s="1" t="s">
        <v>26</v>
      </c>
      <c r="D8659" s="1" t="s">
        <v>3652</v>
      </c>
      <c r="E8659" s="1" t="s">
        <v>13017</v>
      </c>
      <c r="F8659" s="1" t="s">
        <v>119</v>
      </c>
      <c r="G8659" s="1" t="s">
        <v>163</v>
      </c>
    </row>
    <row r="8660" customFormat="false" ht="15" hidden="false" customHeight="true" outlineLevel="0" collapsed="false">
      <c r="A8660" s="1" t="n">
        <v>6069</v>
      </c>
      <c r="C8660" s="1" t="s">
        <v>24</v>
      </c>
      <c r="D8660" s="1" t="s">
        <v>831</v>
      </c>
      <c r="E8660" s="1" t="s">
        <v>13018</v>
      </c>
      <c r="F8660" s="1" t="s">
        <v>82</v>
      </c>
      <c r="G8660" s="1" t="s">
        <v>163</v>
      </c>
    </row>
    <row r="8661" customFormat="false" ht="15" hidden="false" customHeight="true" outlineLevel="0" collapsed="false">
      <c r="A8661" s="1" t="n">
        <v>4074</v>
      </c>
      <c r="C8661" s="1" t="s">
        <v>24</v>
      </c>
      <c r="D8661" s="1" t="s">
        <v>1954</v>
      </c>
      <c r="E8661" s="1" t="s">
        <v>13019</v>
      </c>
      <c r="F8661" s="1" t="s">
        <v>90</v>
      </c>
      <c r="G8661" s="1" t="s">
        <v>166</v>
      </c>
    </row>
    <row r="8662" customFormat="false" ht="15" hidden="false" customHeight="true" outlineLevel="0" collapsed="false">
      <c r="A8662" s="1" t="n">
        <v>1009</v>
      </c>
      <c r="C8662" s="1" t="s">
        <v>24</v>
      </c>
      <c r="D8662" s="1" t="s">
        <v>2181</v>
      </c>
      <c r="E8662" s="1" t="s">
        <v>13020</v>
      </c>
      <c r="F8662" s="1" t="s">
        <v>95</v>
      </c>
      <c r="G8662" s="1" t="s">
        <v>173</v>
      </c>
    </row>
    <row r="8663" customFormat="false" ht="15" hidden="false" customHeight="true" outlineLevel="0" collapsed="false">
      <c r="A8663" s="1" t="n">
        <v>2419</v>
      </c>
      <c r="C8663" s="1" t="s">
        <v>24</v>
      </c>
      <c r="D8663" s="1" t="s">
        <v>5610</v>
      </c>
      <c r="E8663" s="1" t="s">
        <v>13021</v>
      </c>
      <c r="F8663" s="1" t="s">
        <v>79</v>
      </c>
      <c r="G8663" s="1" t="s">
        <v>461</v>
      </c>
    </row>
    <row r="8664" customFormat="false" ht="15" hidden="false" customHeight="true" outlineLevel="0" collapsed="false">
      <c r="A8664" s="1" t="n">
        <v>4932</v>
      </c>
      <c r="C8664" s="1" t="s">
        <v>24</v>
      </c>
      <c r="D8664" s="1" t="s">
        <v>1149</v>
      </c>
      <c r="E8664" s="1" t="s">
        <v>13022</v>
      </c>
      <c r="F8664" s="1" t="s">
        <v>121</v>
      </c>
      <c r="G8664" s="1" t="s">
        <v>163</v>
      </c>
    </row>
    <row r="8665" customFormat="false" ht="15" hidden="false" customHeight="true" outlineLevel="0" collapsed="false">
      <c r="A8665" s="1" t="n">
        <v>2372</v>
      </c>
      <c r="C8665" s="1" t="s">
        <v>24</v>
      </c>
      <c r="D8665" s="1" t="s">
        <v>13023</v>
      </c>
      <c r="E8665" s="1" t="s">
        <v>13024</v>
      </c>
      <c r="F8665" s="1" t="s">
        <v>79</v>
      </c>
      <c r="G8665" s="1" t="s">
        <v>145</v>
      </c>
    </row>
    <row r="8666" customFormat="false" ht="15" hidden="false" customHeight="true" outlineLevel="0" collapsed="false">
      <c r="A8666" s="1" t="n">
        <v>3830</v>
      </c>
      <c r="C8666" s="1" t="s">
        <v>24</v>
      </c>
      <c r="D8666" s="1" t="s">
        <v>13025</v>
      </c>
      <c r="E8666" s="1" t="s">
        <v>13026</v>
      </c>
      <c r="F8666" s="1" t="s">
        <v>835</v>
      </c>
      <c r="G8666" s="1" t="s">
        <v>184</v>
      </c>
    </row>
    <row r="8667" customFormat="false" ht="15" hidden="false" customHeight="true" outlineLevel="0" collapsed="false">
      <c r="A8667" s="1" t="n">
        <v>4657</v>
      </c>
      <c r="C8667" s="1" t="s">
        <v>24</v>
      </c>
      <c r="D8667" s="1" t="s">
        <v>13027</v>
      </c>
      <c r="E8667" s="1" t="s">
        <v>13028</v>
      </c>
      <c r="F8667" s="1" t="s">
        <v>394</v>
      </c>
      <c r="G8667" s="1" t="s">
        <v>148</v>
      </c>
    </row>
    <row r="8668" customFormat="false" ht="15" hidden="false" customHeight="true" outlineLevel="0" collapsed="false">
      <c r="A8668" s="1" t="n">
        <v>1418</v>
      </c>
      <c r="C8668" s="1" t="s">
        <v>24</v>
      </c>
      <c r="D8668" s="1" t="s">
        <v>13029</v>
      </c>
      <c r="E8668" s="1" t="s">
        <v>13030</v>
      </c>
      <c r="F8668" s="1" t="s">
        <v>1202</v>
      </c>
      <c r="G8668" s="1" t="s">
        <v>163</v>
      </c>
    </row>
    <row r="8669" customFormat="false" ht="15" hidden="false" customHeight="true" outlineLevel="0" collapsed="false">
      <c r="A8669" s="1" t="n">
        <v>641</v>
      </c>
      <c r="C8669" s="1" t="s">
        <v>25</v>
      </c>
      <c r="D8669" s="1" t="s">
        <v>13031</v>
      </c>
      <c r="E8669" s="1" t="s">
        <v>13032</v>
      </c>
      <c r="F8669" s="1" t="s">
        <v>80</v>
      </c>
      <c r="G8669" s="1" t="s">
        <v>147</v>
      </c>
    </row>
    <row r="8670" customFormat="false" ht="15" hidden="false" customHeight="true" outlineLevel="0" collapsed="false">
      <c r="A8670" s="1" t="n">
        <v>1049</v>
      </c>
      <c r="C8670" s="1" t="s">
        <v>24</v>
      </c>
      <c r="D8670" s="1" t="s">
        <v>13033</v>
      </c>
      <c r="E8670" s="1" t="s">
        <v>13034</v>
      </c>
      <c r="F8670" s="1" t="s">
        <v>80</v>
      </c>
    </row>
    <row r="8671" customFormat="false" ht="15" hidden="false" customHeight="true" outlineLevel="0" collapsed="false">
      <c r="A8671" s="1" t="n">
        <v>7529</v>
      </c>
      <c r="C8671" s="1" t="s">
        <v>24</v>
      </c>
      <c r="D8671" s="1" t="s">
        <v>13035</v>
      </c>
      <c r="E8671" s="1" t="s">
        <v>13036</v>
      </c>
      <c r="F8671" s="1" t="s">
        <v>394</v>
      </c>
      <c r="G8671" s="1" t="s">
        <v>241</v>
      </c>
    </row>
    <row r="8672" customFormat="false" ht="15" hidden="false" customHeight="true" outlineLevel="0" collapsed="false">
      <c r="A8672" s="1" t="n">
        <v>4174</v>
      </c>
      <c r="C8672" s="1" t="s">
        <v>24</v>
      </c>
      <c r="D8672" s="1" t="s">
        <v>13037</v>
      </c>
      <c r="E8672" s="1" t="s">
        <v>13038</v>
      </c>
      <c r="F8672" s="1" t="s">
        <v>79</v>
      </c>
      <c r="G8672" s="1" t="s">
        <v>148</v>
      </c>
    </row>
    <row r="8673" customFormat="false" ht="15" hidden="false" customHeight="true" outlineLevel="0" collapsed="false">
      <c r="A8673" s="1" t="n">
        <v>843</v>
      </c>
      <c r="C8673" s="1" t="s">
        <v>24</v>
      </c>
      <c r="D8673" s="1" t="s">
        <v>2179</v>
      </c>
      <c r="E8673" s="1" t="s">
        <v>13039</v>
      </c>
      <c r="F8673" s="1" t="s">
        <v>119</v>
      </c>
      <c r="G8673" s="1" t="s">
        <v>1928</v>
      </c>
    </row>
    <row r="8674" customFormat="false" ht="15" hidden="false" customHeight="true" outlineLevel="0" collapsed="false">
      <c r="A8674" s="1" t="n">
        <v>2323</v>
      </c>
      <c r="C8674" s="1" t="s">
        <v>24</v>
      </c>
      <c r="D8674" s="1" t="s">
        <v>424</v>
      </c>
      <c r="E8674" s="1" t="s">
        <v>13040</v>
      </c>
      <c r="F8674" s="1" t="s">
        <v>82</v>
      </c>
      <c r="G8674" s="1" t="s">
        <v>221</v>
      </c>
    </row>
    <row r="8675" customFormat="false" ht="15" hidden="false" customHeight="true" outlineLevel="0" collapsed="false">
      <c r="A8675" s="1" t="n">
        <v>4147</v>
      </c>
      <c r="C8675" s="1" t="s">
        <v>24</v>
      </c>
      <c r="D8675" s="1" t="s">
        <v>13041</v>
      </c>
      <c r="E8675" s="1" t="s">
        <v>13042</v>
      </c>
      <c r="F8675" s="1" t="s">
        <v>91</v>
      </c>
      <c r="G8675" s="1" t="s">
        <v>173</v>
      </c>
    </row>
    <row r="8676" customFormat="false" ht="15" hidden="false" customHeight="true" outlineLevel="0" collapsed="false">
      <c r="A8676" s="1" t="n">
        <v>1066</v>
      </c>
      <c r="B8676" s="1" t="n">
        <v>18</v>
      </c>
      <c r="C8676" s="1" t="s">
        <v>24</v>
      </c>
      <c r="D8676" s="1" t="s">
        <v>13043</v>
      </c>
      <c r="E8676" s="1" t="s">
        <v>13044</v>
      </c>
      <c r="F8676" s="1" t="s">
        <v>82</v>
      </c>
      <c r="G8676" s="1" t="s">
        <v>184</v>
      </c>
      <c r="H8676" s="1" t="s">
        <v>102</v>
      </c>
    </row>
    <row r="8677" customFormat="false" ht="15" hidden="false" customHeight="true" outlineLevel="0" collapsed="false">
      <c r="A8677" s="1" t="n">
        <v>963</v>
      </c>
      <c r="B8677" s="1" t="n">
        <v>65000</v>
      </c>
      <c r="C8677" s="1" t="s">
        <v>24</v>
      </c>
      <c r="D8677" s="1" t="s">
        <v>3912</v>
      </c>
      <c r="E8677" s="1" t="s">
        <v>13045</v>
      </c>
      <c r="F8677" s="1" t="s">
        <v>81</v>
      </c>
      <c r="G8677" s="1" t="s">
        <v>132</v>
      </c>
      <c r="H8677" s="1" t="s">
        <v>104</v>
      </c>
    </row>
    <row r="8678" customFormat="false" ht="15" hidden="false" customHeight="true" outlineLevel="0" collapsed="false">
      <c r="A8678" s="1" t="n">
        <v>7331</v>
      </c>
      <c r="C8678" s="1" t="s">
        <v>24</v>
      </c>
      <c r="D8678" s="1" t="s">
        <v>270</v>
      </c>
      <c r="E8678" s="1" t="s">
        <v>13046</v>
      </c>
      <c r="F8678" s="1" t="s">
        <v>79</v>
      </c>
      <c r="G8678" s="1" t="s">
        <v>184</v>
      </c>
    </row>
    <row r="8679" customFormat="false" ht="15" hidden="false" customHeight="true" outlineLevel="0" collapsed="false">
      <c r="A8679" s="1" t="n">
        <v>1404</v>
      </c>
      <c r="C8679" s="1" t="s">
        <v>24</v>
      </c>
      <c r="D8679" s="1" t="s">
        <v>13047</v>
      </c>
      <c r="E8679" s="1" t="s">
        <v>13048</v>
      </c>
      <c r="F8679" s="1" t="s">
        <v>119</v>
      </c>
      <c r="G8679" s="1" t="s">
        <v>196</v>
      </c>
    </row>
    <row r="8680" customFormat="false" ht="15" hidden="false" customHeight="true" outlineLevel="0" collapsed="false">
      <c r="A8680" s="1" t="n">
        <v>765</v>
      </c>
      <c r="C8680" s="1" t="s">
        <v>24</v>
      </c>
      <c r="D8680" s="1" t="s">
        <v>1362</v>
      </c>
      <c r="E8680" s="1" t="s">
        <v>13049</v>
      </c>
      <c r="F8680" s="1" t="s">
        <v>80</v>
      </c>
      <c r="G8680" s="1" t="s">
        <v>219</v>
      </c>
    </row>
    <row r="8681" customFormat="false" ht="15" hidden="false" customHeight="true" outlineLevel="0" collapsed="false">
      <c r="A8681" s="1" t="n">
        <v>843</v>
      </c>
      <c r="C8681" s="1" t="s">
        <v>24</v>
      </c>
      <c r="D8681" s="1" t="s">
        <v>12556</v>
      </c>
      <c r="E8681" s="1" t="s">
        <v>13050</v>
      </c>
      <c r="F8681" s="1" t="s">
        <v>82</v>
      </c>
      <c r="G8681" s="1" t="s">
        <v>166</v>
      </c>
    </row>
    <row r="8682" customFormat="false" ht="15" hidden="false" customHeight="true" outlineLevel="0" collapsed="false">
      <c r="A8682" s="1" t="n">
        <v>1813</v>
      </c>
      <c r="B8682" s="1" t="n">
        <v>28000</v>
      </c>
      <c r="C8682" s="1" t="s">
        <v>24</v>
      </c>
      <c r="D8682" s="1" t="s">
        <v>13051</v>
      </c>
      <c r="E8682" s="1" t="s">
        <v>13052</v>
      </c>
      <c r="F8682" s="1" t="s">
        <v>81</v>
      </c>
      <c r="G8682" s="1" t="s">
        <v>221</v>
      </c>
      <c r="H8682" s="1" t="s">
        <v>102</v>
      </c>
    </row>
    <row r="8683" customFormat="false" ht="15" hidden="false" customHeight="true" outlineLevel="0" collapsed="false">
      <c r="A8683" s="1" t="n">
        <v>5262</v>
      </c>
      <c r="C8683" s="1" t="s">
        <v>24</v>
      </c>
      <c r="D8683" s="1" t="s">
        <v>3398</v>
      </c>
      <c r="E8683" s="1" t="s">
        <v>13053</v>
      </c>
      <c r="F8683" s="1" t="s">
        <v>79</v>
      </c>
      <c r="G8683" s="1" t="s">
        <v>3400</v>
      </c>
    </row>
    <row r="8684" customFormat="false" ht="15" hidden="false" customHeight="true" outlineLevel="0" collapsed="false">
      <c r="A8684" s="1" t="n">
        <v>2809</v>
      </c>
      <c r="C8684" s="1" t="s">
        <v>24</v>
      </c>
      <c r="D8684" s="1" t="s">
        <v>13054</v>
      </c>
      <c r="E8684" s="1" t="s">
        <v>13055</v>
      </c>
      <c r="F8684" s="1" t="s">
        <v>79</v>
      </c>
      <c r="G8684" s="1" t="s">
        <v>163</v>
      </c>
    </row>
    <row r="8685" customFormat="false" ht="15" hidden="false" customHeight="true" outlineLevel="0" collapsed="false">
      <c r="A8685" s="1" t="n">
        <v>1379</v>
      </c>
      <c r="C8685" s="1" t="s">
        <v>24</v>
      </c>
      <c r="D8685" s="1" t="s">
        <v>13056</v>
      </c>
      <c r="E8685" s="1" t="s">
        <v>13057</v>
      </c>
      <c r="F8685" s="1" t="s">
        <v>1202</v>
      </c>
      <c r="G8685" s="1" t="s">
        <v>163</v>
      </c>
    </row>
    <row r="8686" customFormat="false" ht="15" hidden="false" customHeight="true" outlineLevel="0" collapsed="false">
      <c r="A8686" s="1" t="n">
        <v>1859</v>
      </c>
      <c r="C8686" s="1" t="s">
        <v>24</v>
      </c>
      <c r="D8686" s="1" t="s">
        <v>13058</v>
      </c>
      <c r="E8686" s="1" t="s">
        <v>13059</v>
      </c>
      <c r="F8686" s="1" t="s">
        <v>82</v>
      </c>
      <c r="G8686" s="1" t="s">
        <v>148</v>
      </c>
    </row>
    <row r="8687" customFormat="false" ht="15" hidden="false" customHeight="true" outlineLevel="0" collapsed="false">
      <c r="A8687" s="1" t="n">
        <v>866</v>
      </c>
      <c r="B8687" s="1" t="n">
        <v>0</v>
      </c>
      <c r="C8687" s="1" t="s">
        <v>24</v>
      </c>
      <c r="D8687" s="1" t="s">
        <v>13060</v>
      </c>
      <c r="E8687" s="1" t="s">
        <v>13061</v>
      </c>
      <c r="F8687" s="1" t="s">
        <v>79</v>
      </c>
      <c r="G8687" s="1" t="s">
        <v>295</v>
      </c>
      <c r="H8687" s="1" t="s">
        <v>102</v>
      </c>
    </row>
    <row r="8688" customFormat="false" ht="15" hidden="false" customHeight="true" outlineLevel="0" collapsed="false">
      <c r="A8688" s="1" t="n">
        <v>2381</v>
      </c>
      <c r="C8688" s="1" t="s">
        <v>25</v>
      </c>
      <c r="D8688" s="1" t="s">
        <v>13062</v>
      </c>
      <c r="E8688" s="1" t="s">
        <v>13063</v>
      </c>
      <c r="F8688" s="1" t="s">
        <v>235</v>
      </c>
      <c r="G8688" s="1" t="s">
        <v>306</v>
      </c>
    </row>
    <row r="8689" customFormat="false" ht="15" hidden="false" customHeight="true" outlineLevel="0" collapsed="false">
      <c r="A8689" s="1" t="n">
        <v>5182</v>
      </c>
      <c r="C8689" s="1" t="s">
        <v>24</v>
      </c>
      <c r="D8689" s="1" t="s">
        <v>1846</v>
      </c>
      <c r="E8689" s="1" t="s">
        <v>13064</v>
      </c>
      <c r="F8689" s="1" t="s">
        <v>82</v>
      </c>
      <c r="G8689" s="1" t="s">
        <v>219</v>
      </c>
    </row>
    <row r="8690" customFormat="false" ht="15" hidden="false" customHeight="true" outlineLevel="0" collapsed="false">
      <c r="A8690" s="1" t="n">
        <v>1252</v>
      </c>
      <c r="C8690" s="1" t="s">
        <v>24</v>
      </c>
      <c r="D8690" s="1" t="s">
        <v>5325</v>
      </c>
      <c r="E8690" s="1" t="s">
        <v>13065</v>
      </c>
      <c r="F8690" s="1" t="s">
        <v>1202</v>
      </c>
      <c r="G8690" s="1" t="s">
        <v>461</v>
      </c>
    </row>
    <row r="8691" customFormat="false" ht="15" hidden="false" customHeight="true" outlineLevel="0" collapsed="false">
      <c r="A8691" s="1" t="n">
        <v>1636</v>
      </c>
      <c r="C8691" s="1" t="s">
        <v>24</v>
      </c>
      <c r="D8691" s="1" t="s">
        <v>39</v>
      </c>
      <c r="E8691" s="1" t="s">
        <v>13066</v>
      </c>
      <c r="F8691" s="1" t="s">
        <v>1202</v>
      </c>
    </row>
    <row r="8692" customFormat="false" ht="15" hidden="false" customHeight="true" outlineLevel="0" collapsed="false">
      <c r="A8692" s="1" t="n">
        <v>3018</v>
      </c>
      <c r="C8692" s="1" t="s">
        <v>24</v>
      </c>
      <c r="D8692" s="1" t="s">
        <v>13067</v>
      </c>
      <c r="E8692" s="1" t="s">
        <v>13068</v>
      </c>
      <c r="F8692" s="1" t="s">
        <v>84</v>
      </c>
      <c r="G8692" s="1" t="s">
        <v>265</v>
      </c>
    </row>
    <row r="8693" customFormat="false" ht="15" hidden="false" customHeight="true" outlineLevel="0" collapsed="false">
      <c r="A8693" s="1" t="n">
        <v>692</v>
      </c>
      <c r="C8693" s="1" t="s">
        <v>24</v>
      </c>
      <c r="D8693" s="1" t="s">
        <v>12928</v>
      </c>
      <c r="E8693" s="1" t="s">
        <v>13069</v>
      </c>
      <c r="F8693" s="1" t="s">
        <v>702</v>
      </c>
      <c r="G8693" s="1" t="s">
        <v>276</v>
      </c>
    </row>
    <row r="8694" customFormat="false" ht="15" hidden="false" customHeight="true" outlineLevel="0" collapsed="false">
      <c r="A8694" s="1" t="n">
        <v>2040</v>
      </c>
      <c r="C8694" s="1" t="s">
        <v>24</v>
      </c>
      <c r="D8694" s="1" t="s">
        <v>13070</v>
      </c>
      <c r="E8694" s="1" t="s">
        <v>13071</v>
      </c>
      <c r="F8694" s="1" t="s">
        <v>82</v>
      </c>
      <c r="G8694" s="1" t="s">
        <v>1928</v>
      </c>
    </row>
    <row r="8695" customFormat="false" ht="15" hidden="false" customHeight="true" outlineLevel="0" collapsed="false">
      <c r="A8695" s="1" t="n">
        <v>2807</v>
      </c>
      <c r="C8695" s="1" t="s">
        <v>24</v>
      </c>
      <c r="D8695" s="1" t="s">
        <v>3284</v>
      </c>
      <c r="E8695" s="1" t="s">
        <v>13072</v>
      </c>
      <c r="F8695" s="1" t="s">
        <v>79</v>
      </c>
      <c r="G8695" s="1" t="s">
        <v>133</v>
      </c>
    </row>
    <row r="8696" customFormat="false" ht="15" hidden="false" customHeight="true" outlineLevel="0" collapsed="false">
      <c r="A8696" s="1" t="n">
        <v>1702</v>
      </c>
      <c r="C8696" s="1" t="s">
        <v>26</v>
      </c>
      <c r="D8696" s="1" t="s">
        <v>13073</v>
      </c>
      <c r="E8696" s="1" t="s">
        <v>13074</v>
      </c>
      <c r="F8696" s="1" t="s">
        <v>79</v>
      </c>
      <c r="G8696" s="1" t="s">
        <v>166</v>
      </c>
    </row>
    <row r="8697" customFormat="false" ht="15" hidden="false" customHeight="true" outlineLevel="0" collapsed="false">
      <c r="A8697" s="1" t="n">
        <v>2567</v>
      </c>
      <c r="C8697" s="1" t="s">
        <v>24</v>
      </c>
      <c r="D8697" s="1" t="s">
        <v>13075</v>
      </c>
      <c r="E8697" s="1" t="s">
        <v>13076</v>
      </c>
      <c r="F8697" s="1" t="s">
        <v>315</v>
      </c>
      <c r="G8697" s="1" t="s">
        <v>265</v>
      </c>
    </row>
    <row r="8698" customFormat="false" ht="15" hidden="false" customHeight="true" outlineLevel="0" collapsed="false">
      <c r="A8698" s="1" t="n">
        <v>1563</v>
      </c>
      <c r="B8698" s="1" t="n">
        <v>45000</v>
      </c>
      <c r="C8698" s="1" t="s">
        <v>24</v>
      </c>
      <c r="D8698" s="1" t="s">
        <v>13077</v>
      </c>
      <c r="E8698" s="1" t="s">
        <v>13078</v>
      </c>
      <c r="F8698" s="1" t="s">
        <v>13079</v>
      </c>
      <c r="H8698" s="1" t="s">
        <v>103</v>
      </c>
    </row>
    <row r="8699" customFormat="false" ht="15" hidden="false" customHeight="true" outlineLevel="0" collapsed="false">
      <c r="A8699" s="1" t="n">
        <v>774</v>
      </c>
      <c r="C8699" s="1" t="s">
        <v>24</v>
      </c>
      <c r="D8699" s="1" t="s">
        <v>13080</v>
      </c>
      <c r="E8699" s="1" t="s">
        <v>13081</v>
      </c>
      <c r="F8699" s="1" t="s">
        <v>80</v>
      </c>
    </row>
    <row r="8700" customFormat="false" ht="15" hidden="false" customHeight="true" outlineLevel="0" collapsed="false">
      <c r="A8700" s="1" t="n">
        <v>871</v>
      </c>
      <c r="C8700" s="1" t="s">
        <v>24</v>
      </c>
      <c r="D8700" s="1" t="s">
        <v>2181</v>
      </c>
      <c r="E8700" s="1" t="s">
        <v>13082</v>
      </c>
      <c r="F8700" s="1" t="s">
        <v>95</v>
      </c>
      <c r="G8700" s="1" t="s">
        <v>173</v>
      </c>
    </row>
    <row r="8701" customFormat="false" ht="15" hidden="false" customHeight="true" outlineLevel="0" collapsed="false">
      <c r="A8701" s="1" t="n">
        <v>682</v>
      </c>
      <c r="C8701" s="1" t="s">
        <v>24</v>
      </c>
      <c r="D8701" s="1" t="s">
        <v>13083</v>
      </c>
      <c r="E8701" s="1" t="s">
        <v>13084</v>
      </c>
      <c r="F8701" s="1" t="s">
        <v>80</v>
      </c>
    </row>
    <row r="8702" customFormat="false" ht="15" hidden="false" customHeight="true" outlineLevel="0" collapsed="false">
      <c r="A8702" s="1" t="n">
        <v>347</v>
      </c>
      <c r="C8702" s="1" t="s">
        <v>24</v>
      </c>
      <c r="D8702" s="1" t="s">
        <v>2886</v>
      </c>
      <c r="E8702" s="1" t="s">
        <v>13085</v>
      </c>
      <c r="F8702" s="1" t="s">
        <v>82</v>
      </c>
      <c r="G8702" s="1" t="s">
        <v>196</v>
      </c>
    </row>
    <row r="8703" customFormat="false" ht="15" hidden="false" customHeight="true" outlineLevel="0" collapsed="false">
      <c r="A8703" s="1" t="n">
        <v>1083</v>
      </c>
      <c r="C8703" s="1" t="s">
        <v>24</v>
      </c>
      <c r="D8703" s="1" t="s">
        <v>13086</v>
      </c>
      <c r="E8703" s="1" t="s">
        <v>13087</v>
      </c>
      <c r="F8703" s="1" t="s">
        <v>81</v>
      </c>
      <c r="G8703" s="1" t="s">
        <v>132</v>
      </c>
    </row>
    <row r="8704" customFormat="false" ht="15" hidden="false" customHeight="true" outlineLevel="0" collapsed="false">
      <c r="A8704" s="1" t="n">
        <v>4394</v>
      </c>
      <c r="C8704" s="1" t="s">
        <v>24</v>
      </c>
      <c r="D8704" s="1" t="s">
        <v>12783</v>
      </c>
      <c r="E8704" s="1" t="s">
        <v>13088</v>
      </c>
      <c r="F8704" s="1" t="s">
        <v>91</v>
      </c>
      <c r="G8704" s="1" t="s">
        <v>130</v>
      </c>
    </row>
    <row r="8705" customFormat="false" ht="15" hidden="false" customHeight="true" outlineLevel="0" collapsed="false">
      <c r="A8705" s="1" t="n">
        <v>279</v>
      </c>
      <c r="C8705" s="1" t="s">
        <v>24</v>
      </c>
      <c r="D8705" s="1" t="s">
        <v>13089</v>
      </c>
      <c r="E8705" s="1" t="s">
        <v>13090</v>
      </c>
      <c r="F8705" s="1" t="s">
        <v>82</v>
      </c>
      <c r="G8705" s="1" t="s">
        <v>301</v>
      </c>
    </row>
    <row r="8706" customFormat="false" ht="15" hidden="false" customHeight="true" outlineLevel="0" collapsed="false">
      <c r="A8706" s="1" t="n">
        <v>1303</v>
      </c>
      <c r="C8706" s="1" t="s">
        <v>24</v>
      </c>
      <c r="D8706" s="1" t="s">
        <v>13091</v>
      </c>
      <c r="E8706" s="1" t="s">
        <v>13092</v>
      </c>
      <c r="F8706" s="1" t="s">
        <v>81</v>
      </c>
      <c r="G8706" s="1" t="s">
        <v>166</v>
      </c>
    </row>
    <row r="8707" customFormat="false" ht="15" hidden="false" customHeight="true" outlineLevel="0" collapsed="false">
      <c r="A8707" s="1" t="n">
        <v>219</v>
      </c>
      <c r="B8707" s="1" t="n">
        <v>32000</v>
      </c>
      <c r="C8707" s="1" t="s">
        <v>24</v>
      </c>
      <c r="D8707" s="1" t="s">
        <v>13093</v>
      </c>
      <c r="E8707" s="1" t="s">
        <v>13094</v>
      </c>
      <c r="F8707" s="1" t="s">
        <v>118</v>
      </c>
      <c r="G8707" s="1" t="s">
        <v>166</v>
      </c>
      <c r="H8707" s="1" t="s">
        <v>102</v>
      </c>
    </row>
    <row r="8708" customFormat="false" ht="15" hidden="false" customHeight="true" outlineLevel="0" collapsed="false">
      <c r="A8708" s="1" t="n">
        <v>1112</v>
      </c>
      <c r="C8708" s="1" t="s">
        <v>24</v>
      </c>
      <c r="D8708" s="1" t="s">
        <v>354</v>
      </c>
      <c r="E8708" s="1" t="s">
        <v>13095</v>
      </c>
      <c r="F8708" s="1" t="s">
        <v>81</v>
      </c>
      <c r="G8708" s="1" t="s">
        <v>163</v>
      </c>
    </row>
    <row r="8709" customFormat="false" ht="15" hidden="false" customHeight="true" outlineLevel="0" collapsed="false">
      <c r="A8709" s="1" t="n">
        <v>4298</v>
      </c>
      <c r="C8709" s="1" t="s">
        <v>24</v>
      </c>
      <c r="D8709" s="1" t="s">
        <v>10390</v>
      </c>
      <c r="E8709" s="1" t="s">
        <v>13096</v>
      </c>
      <c r="F8709" s="1" t="s">
        <v>79</v>
      </c>
      <c r="G8709" s="1" t="s">
        <v>134</v>
      </c>
    </row>
    <row r="8710" customFormat="false" ht="15" hidden="false" customHeight="true" outlineLevel="0" collapsed="false">
      <c r="A8710" s="1" t="n">
        <v>3289</v>
      </c>
      <c r="C8710" s="1" t="s">
        <v>24</v>
      </c>
      <c r="D8710" s="1" t="s">
        <v>13097</v>
      </c>
      <c r="E8710" s="1" t="s">
        <v>13098</v>
      </c>
      <c r="F8710" s="1" t="s">
        <v>92</v>
      </c>
      <c r="G8710" s="1" t="s">
        <v>529</v>
      </c>
    </row>
    <row r="8711" customFormat="false" ht="15" hidden="false" customHeight="true" outlineLevel="0" collapsed="false">
      <c r="A8711" s="1" t="n">
        <v>1570</v>
      </c>
      <c r="B8711" s="1" t="n">
        <v>15.5</v>
      </c>
      <c r="C8711" s="1" t="s">
        <v>24</v>
      </c>
      <c r="D8711" s="1" t="s">
        <v>3900</v>
      </c>
      <c r="E8711" s="1" t="s">
        <v>13099</v>
      </c>
      <c r="F8711" s="1" t="s">
        <v>96</v>
      </c>
      <c r="G8711" s="1" t="s">
        <v>148</v>
      </c>
      <c r="H8711" s="1" t="s">
        <v>102</v>
      </c>
    </row>
    <row r="8712" customFormat="false" ht="15" hidden="false" customHeight="true" outlineLevel="0" collapsed="false">
      <c r="A8712" s="1" t="n">
        <v>1401</v>
      </c>
      <c r="B8712" s="1" t="n">
        <v>65000</v>
      </c>
      <c r="C8712" s="1" t="s">
        <v>24</v>
      </c>
      <c r="D8712" s="1" t="s">
        <v>13100</v>
      </c>
      <c r="E8712" s="1" t="s">
        <v>13101</v>
      </c>
      <c r="F8712" s="1" t="s">
        <v>79</v>
      </c>
      <c r="G8712" s="1" t="s">
        <v>221</v>
      </c>
      <c r="H8712" s="1" t="s">
        <v>104</v>
      </c>
    </row>
    <row r="8713" customFormat="false" ht="15" hidden="false" customHeight="true" outlineLevel="0" collapsed="false">
      <c r="A8713" s="1" t="n">
        <v>3397</v>
      </c>
      <c r="C8713" s="1" t="s">
        <v>24</v>
      </c>
      <c r="D8713" s="1" t="s">
        <v>13102</v>
      </c>
      <c r="E8713" s="1" t="s">
        <v>13103</v>
      </c>
      <c r="F8713" s="1" t="s">
        <v>94</v>
      </c>
      <c r="G8713" s="1" t="s">
        <v>132</v>
      </c>
    </row>
    <row r="8714" customFormat="false" ht="15" hidden="false" customHeight="true" outlineLevel="0" collapsed="false">
      <c r="A8714" s="1" t="n">
        <v>2554</v>
      </c>
      <c r="C8714" s="1" t="s">
        <v>24</v>
      </c>
      <c r="D8714" s="1" t="s">
        <v>13104</v>
      </c>
      <c r="E8714" s="1" t="s">
        <v>13105</v>
      </c>
      <c r="F8714" s="1" t="s">
        <v>84</v>
      </c>
      <c r="G8714" s="1" t="s">
        <v>892</v>
      </c>
    </row>
    <row r="8715" customFormat="false" ht="15" hidden="false" customHeight="true" outlineLevel="0" collapsed="false">
      <c r="A8715" s="1" t="n">
        <v>1794</v>
      </c>
      <c r="B8715" s="1" t="n">
        <v>22</v>
      </c>
      <c r="C8715" s="1" t="s">
        <v>24</v>
      </c>
      <c r="D8715" s="1" t="s">
        <v>13106</v>
      </c>
      <c r="E8715" s="1" t="s">
        <v>13107</v>
      </c>
      <c r="F8715" s="1" t="s">
        <v>82</v>
      </c>
      <c r="G8715" s="1" t="s">
        <v>265</v>
      </c>
      <c r="H8715" s="1" t="s">
        <v>102</v>
      </c>
    </row>
    <row r="8716" customFormat="false" ht="15" hidden="false" customHeight="true" outlineLevel="0" collapsed="false">
      <c r="A8716" s="1" t="n">
        <v>1008</v>
      </c>
      <c r="B8716" s="1" t="n">
        <v>12</v>
      </c>
      <c r="C8716" s="1" t="s">
        <v>26</v>
      </c>
      <c r="D8716" s="1" t="s">
        <v>10050</v>
      </c>
      <c r="E8716" s="1" t="s">
        <v>13108</v>
      </c>
      <c r="F8716" s="1" t="s">
        <v>10467</v>
      </c>
      <c r="G8716" s="1" t="s">
        <v>173</v>
      </c>
      <c r="H8716" s="1" t="s">
        <v>102</v>
      </c>
    </row>
    <row r="8717" customFormat="false" ht="15" hidden="false" customHeight="true" outlineLevel="0" collapsed="false">
      <c r="A8717" s="1" t="n">
        <v>1832</v>
      </c>
      <c r="B8717" s="1" t="n">
        <v>18</v>
      </c>
      <c r="C8717" s="1" t="s">
        <v>24</v>
      </c>
      <c r="D8717" s="1" t="s">
        <v>42</v>
      </c>
      <c r="E8717" s="1" t="s">
        <v>13109</v>
      </c>
      <c r="F8717" s="1" t="s">
        <v>82</v>
      </c>
      <c r="G8717" s="1" t="s">
        <v>148</v>
      </c>
      <c r="H8717" s="1" t="s">
        <v>102</v>
      </c>
    </row>
    <row r="8718" customFormat="false" ht="15" hidden="false" customHeight="true" outlineLevel="0" collapsed="false">
      <c r="A8718" s="1" t="n">
        <v>1606</v>
      </c>
      <c r="C8718" s="1" t="s">
        <v>26</v>
      </c>
      <c r="D8718" s="1" t="s">
        <v>7574</v>
      </c>
      <c r="E8718" s="1" t="s">
        <v>13110</v>
      </c>
      <c r="F8718" s="1" t="s">
        <v>79</v>
      </c>
    </row>
    <row r="8719" customFormat="false" ht="15" hidden="false" customHeight="true" outlineLevel="0" collapsed="false">
      <c r="A8719" s="1" t="n">
        <v>5629</v>
      </c>
      <c r="C8719" s="1" t="s">
        <v>24</v>
      </c>
      <c r="D8719" s="1" t="s">
        <v>13111</v>
      </c>
      <c r="E8719" s="1" t="s">
        <v>13112</v>
      </c>
      <c r="F8719" s="1" t="s">
        <v>121</v>
      </c>
      <c r="G8719" s="1" t="s">
        <v>219</v>
      </c>
    </row>
    <row r="8720" customFormat="false" ht="15" hidden="false" customHeight="true" outlineLevel="0" collapsed="false">
      <c r="A8720" s="1" t="n">
        <v>1625</v>
      </c>
      <c r="B8720" s="1" t="n">
        <v>0</v>
      </c>
      <c r="C8720" s="1" t="s">
        <v>24</v>
      </c>
      <c r="D8720" s="1" t="s">
        <v>13113</v>
      </c>
      <c r="E8720" s="1" t="s">
        <v>13114</v>
      </c>
      <c r="F8720" s="1" t="s">
        <v>79</v>
      </c>
      <c r="G8720" s="1" t="s">
        <v>148</v>
      </c>
      <c r="H8720" s="1" t="s">
        <v>102</v>
      </c>
    </row>
    <row r="8721" customFormat="false" ht="15" hidden="false" customHeight="true" outlineLevel="0" collapsed="false">
      <c r="A8721" s="1" t="n">
        <v>481</v>
      </c>
      <c r="C8721" s="1" t="s">
        <v>24</v>
      </c>
      <c r="D8721" s="1" t="s">
        <v>345</v>
      </c>
      <c r="E8721" s="1" t="s">
        <v>13115</v>
      </c>
      <c r="F8721" s="1" t="s">
        <v>79</v>
      </c>
      <c r="G8721" s="1" t="s">
        <v>132</v>
      </c>
    </row>
    <row r="8722" customFormat="false" ht="15" hidden="false" customHeight="true" outlineLevel="0" collapsed="false">
      <c r="A8722" s="1" t="n">
        <v>1598</v>
      </c>
      <c r="B8722" s="1" t="n">
        <v>10</v>
      </c>
      <c r="C8722" s="1" t="s">
        <v>24</v>
      </c>
      <c r="D8722" s="1" t="s">
        <v>13116</v>
      </c>
      <c r="E8722" s="1" t="s">
        <v>13117</v>
      </c>
      <c r="F8722" s="1" t="s">
        <v>81</v>
      </c>
      <c r="G8722" s="1" t="s">
        <v>276</v>
      </c>
      <c r="H8722" s="1" t="s">
        <v>102</v>
      </c>
    </row>
    <row r="8723" customFormat="false" ht="15" hidden="false" customHeight="true" outlineLevel="0" collapsed="false">
      <c r="A8723" s="1" t="n">
        <v>2950</v>
      </c>
      <c r="B8723" s="1" t="n">
        <v>12</v>
      </c>
      <c r="C8723" s="1" t="s">
        <v>24</v>
      </c>
      <c r="D8723" s="1" t="s">
        <v>13118</v>
      </c>
      <c r="E8723" s="1" t="s">
        <v>13119</v>
      </c>
      <c r="F8723" s="1" t="s">
        <v>79</v>
      </c>
      <c r="G8723" s="1" t="s">
        <v>148</v>
      </c>
      <c r="H8723" s="1" t="s">
        <v>102</v>
      </c>
    </row>
    <row r="8724" customFormat="false" ht="15" hidden="false" customHeight="true" outlineLevel="0" collapsed="false">
      <c r="A8724" s="1" t="n">
        <v>888</v>
      </c>
      <c r="B8724" s="1" t="n">
        <v>35000</v>
      </c>
      <c r="C8724" s="1" t="s">
        <v>25</v>
      </c>
      <c r="D8724" s="1" t="s">
        <v>3348</v>
      </c>
      <c r="E8724" s="1" t="s">
        <v>13120</v>
      </c>
      <c r="F8724" s="1" t="s">
        <v>81</v>
      </c>
      <c r="G8724" s="1" t="s">
        <v>461</v>
      </c>
      <c r="H8724" s="1" t="s">
        <v>102</v>
      </c>
    </row>
    <row r="8725" customFormat="false" ht="15" hidden="false" customHeight="true" outlineLevel="0" collapsed="false">
      <c r="A8725" s="1" t="n">
        <v>4153</v>
      </c>
      <c r="C8725" s="1" t="s">
        <v>24</v>
      </c>
      <c r="D8725" s="1" t="s">
        <v>13121</v>
      </c>
      <c r="E8725" s="1" t="s">
        <v>13122</v>
      </c>
      <c r="F8725" s="1" t="s">
        <v>88</v>
      </c>
      <c r="G8725" s="1" t="s">
        <v>529</v>
      </c>
    </row>
    <row r="8726" customFormat="false" ht="15" hidden="false" customHeight="true" outlineLevel="0" collapsed="false">
      <c r="A8726" s="1" t="n">
        <v>1184</v>
      </c>
      <c r="C8726" s="1" t="s">
        <v>24</v>
      </c>
      <c r="D8726" s="1" t="s">
        <v>13123</v>
      </c>
      <c r="E8726" s="1" t="s">
        <v>13124</v>
      </c>
      <c r="F8726" s="1" t="s">
        <v>80</v>
      </c>
      <c r="G8726" s="1" t="s">
        <v>173</v>
      </c>
    </row>
    <row r="8727" customFormat="false" ht="15" hidden="false" customHeight="true" outlineLevel="0" collapsed="false">
      <c r="A8727" s="1" t="n">
        <v>1087</v>
      </c>
      <c r="C8727" s="1" t="s">
        <v>24</v>
      </c>
      <c r="D8727" s="1" t="s">
        <v>3431</v>
      </c>
      <c r="E8727" s="1" t="s">
        <v>13125</v>
      </c>
      <c r="F8727" s="1" t="s">
        <v>243</v>
      </c>
      <c r="G8727" s="1" t="s">
        <v>132</v>
      </c>
    </row>
    <row r="8728" customFormat="false" ht="15" hidden="false" customHeight="true" outlineLevel="0" collapsed="false">
      <c r="A8728" s="1" t="n">
        <v>1691</v>
      </c>
      <c r="B8728" s="1" t="n">
        <v>14.5</v>
      </c>
      <c r="C8728" s="1" t="s">
        <v>24</v>
      </c>
      <c r="D8728" s="1" t="s">
        <v>5856</v>
      </c>
      <c r="E8728" s="1" t="s">
        <v>13126</v>
      </c>
      <c r="F8728" s="1" t="s">
        <v>96</v>
      </c>
      <c r="G8728" s="1" t="s">
        <v>125</v>
      </c>
      <c r="H8728" s="1" t="s">
        <v>102</v>
      </c>
    </row>
    <row r="8729" customFormat="false" ht="15" hidden="false" customHeight="true" outlineLevel="0" collapsed="false">
      <c r="A8729" s="1" t="n">
        <v>2516</v>
      </c>
      <c r="C8729" s="1" t="s">
        <v>24</v>
      </c>
      <c r="D8729" s="1" t="s">
        <v>13127</v>
      </c>
      <c r="E8729" s="1" t="s">
        <v>13128</v>
      </c>
      <c r="F8729" s="1" t="s">
        <v>79</v>
      </c>
      <c r="G8729" s="1" t="s">
        <v>166</v>
      </c>
    </row>
    <row r="8730" customFormat="false" ht="15" hidden="false" customHeight="true" outlineLevel="0" collapsed="false">
      <c r="A8730" s="1" t="n">
        <v>320</v>
      </c>
      <c r="C8730" s="1" t="s">
        <v>24</v>
      </c>
      <c r="D8730" s="1" t="s">
        <v>6473</v>
      </c>
      <c r="E8730" s="1" t="s">
        <v>13129</v>
      </c>
      <c r="F8730" s="1" t="s">
        <v>80</v>
      </c>
      <c r="G8730" s="1" t="s">
        <v>184</v>
      </c>
    </row>
    <row r="8731" customFormat="false" ht="15" hidden="false" customHeight="true" outlineLevel="0" collapsed="false">
      <c r="A8731" s="1" t="n">
        <v>1635</v>
      </c>
      <c r="C8731" s="1" t="s">
        <v>24</v>
      </c>
      <c r="D8731" s="1" t="s">
        <v>594</v>
      </c>
      <c r="E8731" s="1" t="s">
        <v>13130</v>
      </c>
      <c r="F8731" s="1" t="s">
        <v>83</v>
      </c>
      <c r="G8731" s="1" t="s">
        <v>130</v>
      </c>
    </row>
    <row r="8732" customFormat="false" ht="15" hidden="false" customHeight="true" outlineLevel="0" collapsed="false">
      <c r="A8732" s="1" t="n">
        <v>12555</v>
      </c>
      <c r="B8732" s="1" t="n">
        <v>55000</v>
      </c>
      <c r="C8732" s="1" t="s">
        <v>24</v>
      </c>
      <c r="D8732" s="1" t="s">
        <v>12414</v>
      </c>
      <c r="E8732" s="1" t="s">
        <v>13131</v>
      </c>
      <c r="F8732" s="1" t="s">
        <v>80</v>
      </c>
      <c r="G8732" s="1" t="s">
        <v>146</v>
      </c>
      <c r="H8732" s="1" t="s">
        <v>103</v>
      </c>
    </row>
    <row r="8733" customFormat="false" ht="15" hidden="false" customHeight="true" outlineLevel="0" collapsed="false">
      <c r="A8733" s="1" t="n">
        <v>2915</v>
      </c>
      <c r="C8733" s="1" t="s">
        <v>24</v>
      </c>
      <c r="D8733" s="1" t="s">
        <v>13132</v>
      </c>
      <c r="E8733" s="1" t="s">
        <v>13133</v>
      </c>
      <c r="F8733" s="1" t="s">
        <v>82</v>
      </c>
      <c r="G8733" s="1" t="s">
        <v>148</v>
      </c>
    </row>
    <row r="8734" customFormat="false" ht="15" hidden="false" customHeight="true" outlineLevel="0" collapsed="false">
      <c r="A8734" s="1" t="n">
        <v>3363</v>
      </c>
      <c r="C8734" s="1" t="s">
        <v>24</v>
      </c>
      <c r="D8734" s="1" t="s">
        <v>354</v>
      </c>
      <c r="E8734" s="1" t="s">
        <v>13134</v>
      </c>
      <c r="F8734" s="1" t="s">
        <v>119</v>
      </c>
      <c r="G8734" s="1" t="s">
        <v>163</v>
      </c>
    </row>
    <row r="8735" customFormat="false" ht="15" hidden="false" customHeight="true" outlineLevel="0" collapsed="false">
      <c r="A8735" s="1" t="n">
        <v>937</v>
      </c>
      <c r="C8735" s="1" t="s">
        <v>24</v>
      </c>
      <c r="D8735" s="1" t="s">
        <v>13135</v>
      </c>
      <c r="E8735" s="1" t="s">
        <v>13136</v>
      </c>
      <c r="F8735" s="1" t="s">
        <v>79</v>
      </c>
      <c r="G8735" s="1" t="s">
        <v>163</v>
      </c>
    </row>
    <row r="8736" customFormat="false" ht="15" hidden="false" customHeight="true" outlineLevel="0" collapsed="false">
      <c r="A8736" s="1" t="n">
        <v>3131</v>
      </c>
      <c r="C8736" s="1" t="s">
        <v>24</v>
      </c>
      <c r="D8736" s="1" t="s">
        <v>13137</v>
      </c>
      <c r="E8736" s="1" t="s">
        <v>12753</v>
      </c>
      <c r="F8736" s="1" t="s">
        <v>119</v>
      </c>
      <c r="G8736" s="1" t="s">
        <v>295</v>
      </c>
    </row>
    <row r="8737" customFormat="false" ht="15" hidden="false" customHeight="true" outlineLevel="0" collapsed="false">
      <c r="A8737" s="1" t="n">
        <v>1749</v>
      </c>
      <c r="C8737" s="1" t="s">
        <v>24</v>
      </c>
      <c r="D8737" s="1" t="s">
        <v>13138</v>
      </c>
      <c r="E8737" s="1" t="s">
        <v>13139</v>
      </c>
      <c r="F8737" s="1" t="s">
        <v>235</v>
      </c>
      <c r="G8737" s="1" t="s">
        <v>179</v>
      </c>
    </row>
    <row r="8738" customFormat="false" ht="15" hidden="false" customHeight="true" outlineLevel="0" collapsed="false">
      <c r="A8738" s="1" t="n">
        <v>4856</v>
      </c>
      <c r="C8738" s="1" t="s">
        <v>24</v>
      </c>
      <c r="D8738" s="1" t="s">
        <v>13140</v>
      </c>
      <c r="E8738" s="1" t="s">
        <v>13141</v>
      </c>
      <c r="F8738" s="1" t="s">
        <v>92</v>
      </c>
      <c r="G8738" s="1" t="s">
        <v>241</v>
      </c>
    </row>
    <row r="8739" customFormat="false" ht="15" hidden="false" customHeight="true" outlineLevel="0" collapsed="false">
      <c r="A8739" s="1" t="n">
        <v>1481</v>
      </c>
      <c r="C8739" s="1" t="s">
        <v>24</v>
      </c>
      <c r="D8739" s="1" t="s">
        <v>1878</v>
      </c>
      <c r="E8739" s="1" t="s">
        <v>13142</v>
      </c>
      <c r="F8739" s="1" t="s">
        <v>394</v>
      </c>
      <c r="G8739" s="1" t="s">
        <v>147</v>
      </c>
    </row>
    <row r="8740" customFormat="false" ht="15" hidden="false" customHeight="true" outlineLevel="0" collapsed="false">
      <c r="A8740" s="1" t="n">
        <v>1066</v>
      </c>
      <c r="C8740" s="1" t="s">
        <v>24</v>
      </c>
      <c r="D8740" s="1" t="s">
        <v>13143</v>
      </c>
      <c r="E8740" s="1" t="s">
        <v>13144</v>
      </c>
      <c r="F8740" s="1" t="s">
        <v>82</v>
      </c>
      <c r="G8740" s="1" t="s">
        <v>184</v>
      </c>
    </row>
    <row r="8741" customFormat="false" ht="15" hidden="false" customHeight="true" outlineLevel="0" collapsed="false">
      <c r="A8741" s="1" t="n">
        <v>500</v>
      </c>
      <c r="C8741" s="1" t="s">
        <v>24</v>
      </c>
      <c r="D8741" s="1" t="s">
        <v>13145</v>
      </c>
      <c r="E8741" s="1" t="s">
        <v>13146</v>
      </c>
      <c r="F8741" s="1" t="s">
        <v>1202</v>
      </c>
      <c r="G8741" s="1" t="s">
        <v>163</v>
      </c>
    </row>
    <row r="8742" customFormat="false" ht="15" hidden="false" customHeight="true" outlineLevel="0" collapsed="false">
      <c r="A8742" s="1" t="n">
        <v>3897</v>
      </c>
      <c r="C8742" s="1" t="s">
        <v>24</v>
      </c>
      <c r="D8742" s="1" t="s">
        <v>13147</v>
      </c>
      <c r="E8742" s="1" t="s">
        <v>13148</v>
      </c>
      <c r="F8742" s="1" t="s">
        <v>79</v>
      </c>
      <c r="G8742" s="1" t="s">
        <v>126</v>
      </c>
    </row>
    <row r="8743" customFormat="false" ht="15" hidden="false" customHeight="true" outlineLevel="0" collapsed="false">
      <c r="A8743" s="1" t="n">
        <v>1999</v>
      </c>
      <c r="C8743" s="1" t="s">
        <v>24</v>
      </c>
      <c r="D8743" s="1" t="s">
        <v>13149</v>
      </c>
      <c r="E8743" s="1" t="s">
        <v>63</v>
      </c>
      <c r="F8743" s="1" t="s">
        <v>7463</v>
      </c>
      <c r="G8743" s="1" t="s">
        <v>125</v>
      </c>
    </row>
    <row r="8744" customFormat="false" ht="15" hidden="false" customHeight="true" outlineLevel="0" collapsed="false">
      <c r="A8744" s="1" t="n">
        <v>3137</v>
      </c>
      <c r="C8744" s="1" t="s">
        <v>24</v>
      </c>
      <c r="D8744" s="1" t="s">
        <v>13150</v>
      </c>
      <c r="E8744" s="1" t="s">
        <v>13151</v>
      </c>
      <c r="F8744" s="1" t="s">
        <v>162</v>
      </c>
      <c r="G8744" s="1" t="s">
        <v>163</v>
      </c>
    </row>
    <row r="8745" customFormat="false" ht="15" hidden="false" customHeight="true" outlineLevel="0" collapsed="false">
      <c r="A8745" s="1" t="n">
        <v>2115</v>
      </c>
      <c r="B8745" s="1" t="n">
        <v>14</v>
      </c>
      <c r="C8745" s="1" t="s">
        <v>25</v>
      </c>
      <c r="D8745" s="1" t="s">
        <v>13152</v>
      </c>
      <c r="E8745" s="1" t="s">
        <v>13153</v>
      </c>
      <c r="F8745" s="1" t="s">
        <v>81</v>
      </c>
      <c r="G8745" s="1" t="s">
        <v>163</v>
      </c>
      <c r="H8745" s="1" t="s">
        <v>102</v>
      </c>
    </row>
    <row r="8746" customFormat="false" ht="15" hidden="false" customHeight="true" outlineLevel="0" collapsed="false">
      <c r="A8746" s="1" t="n">
        <v>3389</v>
      </c>
      <c r="C8746" s="1" t="s">
        <v>24</v>
      </c>
      <c r="D8746" s="1" t="s">
        <v>13008</v>
      </c>
      <c r="E8746" s="1" t="s">
        <v>13154</v>
      </c>
      <c r="F8746" s="1" t="s">
        <v>92</v>
      </c>
      <c r="G8746" s="1" t="s">
        <v>130</v>
      </c>
    </row>
    <row r="8747" customFormat="false" ht="15" hidden="false" customHeight="true" outlineLevel="0" collapsed="false">
      <c r="A8747" s="1" t="n">
        <v>3498</v>
      </c>
      <c r="B8747" s="1" t="n">
        <v>16</v>
      </c>
      <c r="C8747" s="1" t="s">
        <v>24</v>
      </c>
      <c r="D8747" s="1" t="s">
        <v>13155</v>
      </c>
      <c r="E8747" s="1" t="s">
        <v>13156</v>
      </c>
      <c r="F8747" s="1" t="s">
        <v>82</v>
      </c>
      <c r="G8747" s="1" t="s">
        <v>276</v>
      </c>
      <c r="H8747" s="1" t="s">
        <v>102</v>
      </c>
    </row>
    <row r="8748" customFormat="false" ht="15" hidden="false" customHeight="true" outlineLevel="0" collapsed="false">
      <c r="A8748" s="1" t="n">
        <v>728</v>
      </c>
      <c r="B8748" s="1" t="n">
        <v>20</v>
      </c>
      <c r="C8748" s="1" t="s">
        <v>24</v>
      </c>
      <c r="D8748" s="1" t="s">
        <v>2176</v>
      </c>
      <c r="E8748" s="1" t="s">
        <v>13157</v>
      </c>
      <c r="F8748" s="1" t="s">
        <v>281</v>
      </c>
      <c r="G8748" s="1" t="s">
        <v>132</v>
      </c>
      <c r="H8748" s="1" t="s">
        <v>102</v>
      </c>
    </row>
    <row r="8749" customFormat="false" ht="15" hidden="false" customHeight="true" outlineLevel="0" collapsed="false">
      <c r="A8749" s="1" t="n">
        <v>745</v>
      </c>
      <c r="C8749" s="1" t="s">
        <v>24</v>
      </c>
      <c r="D8749" s="1" t="s">
        <v>13158</v>
      </c>
      <c r="E8749" s="1" t="s">
        <v>13159</v>
      </c>
      <c r="F8749" s="1" t="s">
        <v>81</v>
      </c>
      <c r="G8749" s="1" t="s">
        <v>179</v>
      </c>
    </row>
    <row r="8750" customFormat="false" ht="15" hidden="false" customHeight="true" outlineLevel="0" collapsed="false">
      <c r="A8750" s="1" t="n">
        <v>2945</v>
      </c>
      <c r="B8750" s="1" t="n">
        <v>15</v>
      </c>
      <c r="C8750" s="1" t="s">
        <v>24</v>
      </c>
      <c r="D8750" s="1" t="s">
        <v>2806</v>
      </c>
      <c r="E8750" s="1" t="s">
        <v>13160</v>
      </c>
      <c r="F8750" s="1" t="s">
        <v>80</v>
      </c>
      <c r="G8750" s="1" t="s">
        <v>221</v>
      </c>
      <c r="H8750" s="1" t="s">
        <v>102</v>
      </c>
    </row>
    <row r="8751" customFormat="false" ht="15" hidden="false" customHeight="true" outlineLevel="0" collapsed="false">
      <c r="A8751" s="1" t="n">
        <v>523</v>
      </c>
      <c r="C8751" s="1" t="s">
        <v>24</v>
      </c>
      <c r="D8751" s="1" t="s">
        <v>13127</v>
      </c>
      <c r="E8751" s="1" t="s">
        <v>13161</v>
      </c>
      <c r="F8751" s="1" t="s">
        <v>95</v>
      </c>
      <c r="G8751" s="1" t="s">
        <v>166</v>
      </c>
    </row>
    <row r="8752" customFormat="false" ht="15" hidden="false" customHeight="true" outlineLevel="0" collapsed="false">
      <c r="A8752" s="1" t="n">
        <v>2638</v>
      </c>
      <c r="C8752" s="1" t="s">
        <v>24</v>
      </c>
      <c r="D8752" s="1" t="s">
        <v>12582</v>
      </c>
      <c r="E8752" s="1" t="s">
        <v>13162</v>
      </c>
      <c r="F8752" s="1" t="s">
        <v>79</v>
      </c>
      <c r="G8752" s="1" t="s">
        <v>126</v>
      </c>
    </row>
    <row r="8753" customFormat="false" ht="15" hidden="false" customHeight="true" outlineLevel="0" collapsed="false">
      <c r="A8753" s="1" t="n">
        <v>305</v>
      </c>
      <c r="C8753" s="1" t="s">
        <v>24</v>
      </c>
      <c r="D8753" s="1" t="s">
        <v>13163</v>
      </c>
      <c r="E8753" s="1" t="s">
        <v>13164</v>
      </c>
      <c r="F8753" s="1" t="s">
        <v>80</v>
      </c>
      <c r="G8753" s="1" t="s">
        <v>148</v>
      </c>
    </row>
    <row r="8754" customFormat="false" ht="15" hidden="false" customHeight="true" outlineLevel="0" collapsed="false">
      <c r="A8754" s="1" t="n">
        <v>4576</v>
      </c>
      <c r="C8754" s="1" t="s">
        <v>24</v>
      </c>
      <c r="D8754" s="1" t="s">
        <v>8212</v>
      </c>
      <c r="E8754" s="1" t="s">
        <v>13165</v>
      </c>
      <c r="F8754" s="1" t="s">
        <v>13166</v>
      </c>
      <c r="G8754" s="1" t="s">
        <v>126</v>
      </c>
    </row>
    <row r="8755" customFormat="false" ht="15" hidden="false" customHeight="true" outlineLevel="0" collapsed="false">
      <c r="A8755" s="1" t="n">
        <v>4347</v>
      </c>
      <c r="C8755" s="1" t="s">
        <v>24</v>
      </c>
      <c r="D8755" s="1" t="s">
        <v>13167</v>
      </c>
      <c r="E8755" s="1" t="s">
        <v>13168</v>
      </c>
      <c r="F8755" s="1" t="s">
        <v>82</v>
      </c>
      <c r="G8755" s="1" t="s">
        <v>219</v>
      </c>
    </row>
    <row r="8756" customFormat="false" ht="15" hidden="false" customHeight="true" outlineLevel="0" collapsed="false">
      <c r="A8756" s="1" t="n">
        <v>2114</v>
      </c>
      <c r="C8756" s="1" t="s">
        <v>24</v>
      </c>
      <c r="D8756" s="1" t="s">
        <v>13169</v>
      </c>
      <c r="E8756" s="1" t="s">
        <v>13170</v>
      </c>
      <c r="F8756" s="1" t="s">
        <v>117</v>
      </c>
      <c r="G8756" s="1" t="s">
        <v>163</v>
      </c>
    </row>
    <row r="8757" customFormat="false" ht="15" hidden="false" customHeight="true" outlineLevel="0" collapsed="false">
      <c r="A8757" s="1" t="n">
        <v>1999</v>
      </c>
      <c r="C8757" s="1" t="s">
        <v>24</v>
      </c>
      <c r="D8757" s="1" t="s">
        <v>12805</v>
      </c>
      <c r="E8757" s="1" t="s">
        <v>13171</v>
      </c>
      <c r="F8757" s="1" t="s">
        <v>93</v>
      </c>
      <c r="G8757" s="1" t="s">
        <v>166</v>
      </c>
    </row>
    <row r="8758" customFormat="false" ht="15" hidden="false" customHeight="true" outlineLevel="0" collapsed="false">
      <c r="A8758" s="1" t="n">
        <v>1691</v>
      </c>
      <c r="C8758" s="1" t="s">
        <v>24</v>
      </c>
      <c r="D8758" s="1" t="s">
        <v>7574</v>
      </c>
      <c r="E8758" s="1" t="s">
        <v>13172</v>
      </c>
      <c r="F8758" s="1" t="s">
        <v>79</v>
      </c>
    </row>
    <row r="8759" customFormat="false" ht="15" hidden="false" customHeight="true" outlineLevel="0" collapsed="false">
      <c r="A8759" s="1" t="n">
        <v>1390</v>
      </c>
      <c r="B8759" s="1" t="n">
        <v>10.66</v>
      </c>
      <c r="C8759" s="1" t="s">
        <v>27</v>
      </c>
      <c r="D8759" s="1" t="s">
        <v>3348</v>
      </c>
      <c r="E8759" s="1" t="s">
        <v>13173</v>
      </c>
      <c r="F8759" s="1" t="s">
        <v>81</v>
      </c>
      <c r="G8759" s="1" t="s">
        <v>461</v>
      </c>
      <c r="H8759" s="1" t="s">
        <v>102</v>
      </c>
    </row>
    <row r="8760" customFormat="false" ht="15" hidden="false" customHeight="true" outlineLevel="0" collapsed="false">
      <c r="A8760" s="1" t="n">
        <v>634</v>
      </c>
      <c r="C8760" s="1" t="s">
        <v>24</v>
      </c>
      <c r="D8760" s="1" t="s">
        <v>7194</v>
      </c>
      <c r="E8760" s="1" t="s">
        <v>13174</v>
      </c>
      <c r="F8760" s="1" t="s">
        <v>82</v>
      </c>
      <c r="G8760" s="1" t="s">
        <v>147</v>
      </c>
    </row>
    <row r="8761" customFormat="false" ht="15" hidden="false" customHeight="true" outlineLevel="0" collapsed="false">
      <c r="A8761" s="1" t="n">
        <v>2355</v>
      </c>
      <c r="C8761" s="1" t="s">
        <v>26</v>
      </c>
      <c r="D8761" s="1" t="s">
        <v>13175</v>
      </c>
      <c r="E8761" s="1" t="s">
        <v>13176</v>
      </c>
      <c r="F8761" s="1" t="s">
        <v>79</v>
      </c>
      <c r="G8761" s="1" t="s">
        <v>166</v>
      </c>
    </row>
    <row r="8762" customFormat="false" ht="15" hidden="false" customHeight="true" outlineLevel="0" collapsed="false">
      <c r="A8762" s="1" t="n">
        <v>2460</v>
      </c>
      <c r="B8762" s="1" t="n">
        <v>52000</v>
      </c>
      <c r="C8762" s="1" t="s">
        <v>24</v>
      </c>
      <c r="D8762" s="1" t="s">
        <v>13177</v>
      </c>
      <c r="E8762" s="1" t="s">
        <v>13178</v>
      </c>
      <c r="F8762" s="1" t="s">
        <v>79</v>
      </c>
      <c r="G8762" s="1" t="s">
        <v>132</v>
      </c>
      <c r="H8762" s="1" t="s">
        <v>103</v>
      </c>
    </row>
    <row r="8763" customFormat="false" ht="15" hidden="false" customHeight="true" outlineLevel="0" collapsed="false">
      <c r="A8763" s="1" t="n">
        <v>3590</v>
      </c>
      <c r="C8763" s="1" t="s">
        <v>24</v>
      </c>
      <c r="D8763" s="1" t="s">
        <v>5920</v>
      </c>
      <c r="E8763" s="1" t="s">
        <v>13179</v>
      </c>
      <c r="F8763" s="1" t="s">
        <v>92</v>
      </c>
      <c r="G8763" s="1" t="s">
        <v>295</v>
      </c>
    </row>
    <row r="8764" customFormat="false" ht="15" hidden="false" customHeight="true" outlineLevel="0" collapsed="false">
      <c r="A8764" s="1" t="n">
        <v>1273</v>
      </c>
      <c r="B8764" s="1" t="n">
        <v>18</v>
      </c>
      <c r="C8764" s="1" t="s">
        <v>24</v>
      </c>
      <c r="D8764" s="1" t="s">
        <v>13180</v>
      </c>
      <c r="E8764" s="1" t="s">
        <v>13181</v>
      </c>
      <c r="F8764" s="1" t="s">
        <v>82</v>
      </c>
      <c r="G8764" s="1" t="s">
        <v>173</v>
      </c>
      <c r="H8764" s="1" t="s">
        <v>102</v>
      </c>
    </row>
    <row r="8765" customFormat="false" ht="15" hidden="false" customHeight="true" outlineLevel="0" collapsed="false">
      <c r="A8765" s="1" t="n">
        <v>1190</v>
      </c>
      <c r="C8765" s="1" t="s">
        <v>24</v>
      </c>
      <c r="D8765" s="1" t="s">
        <v>13182</v>
      </c>
      <c r="E8765" s="1" t="s">
        <v>13183</v>
      </c>
      <c r="F8765" s="1" t="s">
        <v>81</v>
      </c>
      <c r="G8765" s="1" t="s">
        <v>163</v>
      </c>
    </row>
    <row r="8766" customFormat="false" ht="15" hidden="false" customHeight="true" outlineLevel="0" collapsed="false">
      <c r="A8766" s="1" t="n">
        <v>2957</v>
      </c>
      <c r="C8766" s="1" t="s">
        <v>24</v>
      </c>
      <c r="D8766" s="1" t="s">
        <v>13184</v>
      </c>
      <c r="E8766" s="1" t="s">
        <v>13185</v>
      </c>
      <c r="F8766" s="1" t="s">
        <v>95</v>
      </c>
      <c r="G8766" s="1" t="s">
        <v>461</v>
      </c>
    </row>
    <row r="8767" customFormat="false" ht="15" hidden="false" customHeight="true" outlineLevel="0" collapsed="false">
      <c r="A8767" s="1" t="n">
        <v>484</v>
      </c>
      <c r="C8767" s="1" t="s">
        <v>24</v>
      </c>
      <c r="D8767" s="1" t="s">
        <v>11435</v>
      </c>
      <c r="E8767" s="1" t="s">
        <v>13186</v>
      </c>
      <c r="F8767" s="1" t="s">
        <v>835</v>
      </c>
      <c r="G8767" s="1" t="s">
        <v>276</v>
      </c>
    </row>
    <row r="8768" customFormat="false" ht="15" hidden="false" customHeight="true" outlineLevel="0" collapsed="false">
      <c r="A8768" s="1" t="n">
        <v>1173</v>
      </c>
      <c r="B8768" s="1" t="n">
        <v>16</v>
      </c>
      <c r="C8768" s="1" t="s">
        <v>24</v>
      </c>
      <c r="D8768" s="1" t="s">
        <v>4414</v>
      </c>
      <c r="E8768" s="1" t="s">
        <v>13187</v>
      </c>
      <c r="F8768" s="1" t="s">
        <v>95</v>
      </c>
      <c r="G8768" s="1" t="s">
        <v>166</v>
      </c>
      <c r="H8768" s="1" t="s">
        <v>102</v>
      </c>
    </row>
    <row r="8769" customFormat="false" ht="15" hidden="false" customHeight="true" outlineLevel="0" collapsed="false">
      <c r="A8769" s="1" t="n">
        <v>2445</v>
      </c>
      <c r="C8769" s="1" t="s">
        <v>24</v>
      </c>
      <c r="D8769" s="1" t="s">
        <v>6055</v>
      </c>
      <c r="E8769" s="1" t="s">
        <v>13188</v>
      </c>
      <c r="F8769" s="1" t="s">
        <v>79</v>
      </c>
      <c r="G8769" s="1" t="s">
        <v>219</v>
      </c>
    </row>
    <row r="8770" customFormat="false" ht="15" hidden="false" customHeight="true" outlineLevel="0" collapsed="false">
      <c r="A8770" s="1" t="n">
        <v>2501</v>
      </c>
      <c r="C8770" s="1" t="s">
        <v>24</v>
      </c>
      <c r="D8770" s="1" t="s">
        <v>13189</v>
      </c>
      <c r="E8770" s="1" t="s">
        <v>13190</v>
      </c>
      <c r="F8770" s="1" t="s">
        <v>1202</v>
      </c>
      <c r="G8770" s="1" t="s">
        <v>163</v>
      </c>
    </row>
    <row r="8771" customFormat="false" ht="15" hidden="false" customHeight="true" outlineLevel="0" collapsed="false">
      <c r="A8771" s="1" t="n">
        <v>2509</v>
      </c>
      <c r="C8771" s="1" t="s">
        <v>24</v>
      </c>
      <c r="D8771" s="1" t="s">
        <v>13191</v>
      </c>
      <c r="E8771" s="1" t="s">
        <v>62</v>
      </c>
      <c r="F8771" s="1" t="s">
        <v>89</v>
      </c>
      <c r="G8771" s="1" t="s">
        <v>1058</v>
      </c>
    </row>
    <row r="8772" customFormat="false" ht="15" hidden="false" customHeight="true" outlineLevel="0" collapsed="false">
      <c r="A8772" s="1" t="n">
        <v>1270</v>
      </c>
      <c r="B8772" s="1" t="n">
        <v>70000</v>
      </c>
      <c r="C8772" s="1" t="s">
        <v>24</v>
      </c>
      <c r="D8772" s="1" t="s">
        <v>2179</v>
      </c>
      <c r="E8772" s="1" t="s">
        <v>13192</v>
      </c>
      <c r="F8772" s="1" t="s">
        <v>82</v>
      </c>
      <c r="G8772" s="1" t="s">
        <v>1928</v>
      </c>
      <c r="H8772" s="1" t="s">
        <v>104</v>
      </c>
    </row>
    <row r="8773" customFormat="false" ht="15" hidden="false" customHeight="true" outlineLevel="0" collapsed="false">
      <c r="A8773" s="1" t="n">
        <v>2060</v>
      </c>
      <c r="C8773" s="1" t="s">
        <v>24</v>
      </c>
      <c r="D8773" s="1" t="s">
        <v>13193</v>
      </c>
      <c r="E8773" s="1" t="s">
        <v>13194</v>
      </c>
      <c r="F8773" s="1" t="s">
        <v>82</v>
      </c>
      <c r="G8773" s="1" t="s">
        <v>529</v>
      </c>
    </row>
    <row r="8774" customFormat="false" ht="15" hidden="false" customHeight="true" outlineLevel="0" collapsed="false">
      <c r="A8774" s="1" t="n">
        <v>776</v>
      </c>
      <c r="C8774" s="1" t="s">
        <v>24</v>
      </c>
      <c r="D8774" s="1" t="s">
        <v>13195</v>
      </c>
      <c r="E8774" s="1" t="s">
        <v>13196</v>
      </c>
      <c r="F8774" s="1" t="s">
        <v>87</v>
      </c>
      <c r="G8774" s="1" t="s">
        <v>163</v>
      </c>
    </row>
    <row r="8775" customFormat="false" ht="15" hidden="false" customHeight="true" outlineLevel="0" collapsed="false">
      <c r="A8775" s="1" t="n">
        <v>1012</v>
      </c>
      <c r="B8775" s="1" t="n">
        <v>11</v>
      </c>
      <c r="C8775" s="1" t="s">
        <v>24</v>
      </c>
      <c r="D8775" s="1" t="s">
        <v>13197</v>
      </c>
      <c r="E8775" s="1" t="s">
        <v>13198</v>
      </c>
      <c r="F8775" s="1" t="s">
        <v>87</v>
      </c>
      <c r="G8775" s="1" t="s">
        <v>163</v>
      </c>
      <c r="H8775" s="1" t="s">
        <v>102</v>
      </c>
    </row>
    <row r="8776" customFormat="false" ht="15" hidden="false" customHeight="true" outlineLevel="0" collapsed="false">
      <c r="A8776" s="1" t="n">
        <v>1265</v>
      </c>
      <c r="C8776" s="1" t="s">
        <v>24</v>
      </c>
      <c r="D8776" s="1" t="s">
        <v>13199</v>
      </c>
      <c r="E8776" s="1" t="s">
        <v>13200</v>
      </c>
      <c r="F8776" s="1" t="s">
        <v>95</v>
      </c>
      <c r="G8776" s="1" t="s">
        <v>265</v>
      </c>
    </row>
    <row r="8777" customFormat="false" ht="15" hidden="false" customHeight="true" outlineLevel="0" collapsed="false">
      <c r="A8777" s="1" t="n">
        <v>2699</v>
      </c>
      <c r="B8777" s="1" t="n">
        <v>21</v>
      </c>
      <c r="C8777" s="1" t="s">
        <v>24</v>
      </c>
      <c r="D8777" s="1" t="s">
        <v>2889</v>
      </c>
      <c r="E8777" s="1" t="s">
        <v>13201</v>
      </c>
      <c r="F8777" s="1" t="s">
        <v>80</v>
      </c>
      <c r="G8777" s="1" t="s">
        <v>529</v>
      </c>
      <c r="H8777" s="1" t="s">
        <v>102</v>
      </c>
    </row>
    <row r="8778" customFormat="false" ht="15" hidden="false" customHeight="true" outlineLevel="0" collapsed="false">
      <c r="A8778" s="1" t="n">
        <v>2924</v>
      </c>
      <c r="C8778" s="1" t="s">
        <v>24</v>
      </c>
      <c r="D8778" s="1" t="s">
        <v>39</v>
      </c>
      <c r="E8778" s="1" t="s">
        <v>13202</v>
      </c>
      <c r="F8778" s="1" t="s">
        <v>189</v>
      </c>
    </row>
    <row r="8779" customFormat="false" ht="15" hidden="false" customHeight="true" outlineLevel="0" collapsed="false">
      <c r="A8779" s="1" t="n">
        <v>2495</v>
      </c>
      <c r="C8779" s="1" t="s">
        <v>24</v>
      </c>
      <c r="D8779" s="1" t="s">
        <v>13203</v>
      </c>
      <c r="E8779" s="1" t="s">
        <v>13204</v>
      </c>
      <c r="F8779" s="1" t="s">
        <v>79</v>
      </c>
      <c r="G8779" s="1" t="s">
        <v>126</v>
      </c>
    </row>
    <row r="8780" customFormat="false" ht="15" hidden="false" customHeight="true" outlineLevel="0" collapsed="false">
      <c r="A8780" s="1" t="n">
        <v>985</v>
      </c>
      <c r="C8780" s="1" t="s">
        <v>24</v>
      </c>
      <c r="D8780" s="1" t="s">
        <v>13205</v>
      </c>
      <c r="E8780" s="1" t="s">
        <v>13206</v>
      </c>
      <c r="F8780" s="1" t="s">
        <v>89</v>
      </c>
      <c r="G8780" s="1" t="s">
        <v>246</v>
      </c>
    </row>
    <row r="8781" customFormat="false" ht="15" hidden="false" customHeight="true" outlineLevel="0" collapsed="false">
      <c r="A8781" s="1" t="n">
        <v>3843</v>
      </c>
      <c r="C8781" s="1" t="s">
        <v>24</v>
      </c>
      <c r="D8781" s="1" t="s">
        <v>2806</v>
      </c>
      <c r="E8781" s="1" t="s">
        <v>13207</v>
      </c>
      <c r="F8781" s="1" t="s">
        <v>79</v>
      </c>
      <c r="G8781" s="1" t="s">
        <v>221</v>
      </c>
    </row>
    <row r="8782" customFormat="false" ht="15" hidden="false" customHeight="true" outlineLevel="0" collapsed="false">
      <c r="A8782" s="1" t="n">
        <v>875</v>
      </c>
      <c r="C8782" s="1" t="s">
        <v>24</v>
      </c>
      <c r="D8782" s="1" t="s">
        <v>13208</v>
      </c>
      <c r="E8782" s="1" t="s">
        <v>13209</v>
      </c>
      <c r="F8782" s="1" t="s">
        <v>87</v>
      </c>
      <c r="G8782" s="1" t="s">
        <v>163</v>
      </c>
    </row>
    <row r="8783" customFormat="false" ht="15" hidden="false" customHeight="true" outlineLevel="0" collapsed="false">
      <c r="A8783" s="1" t="n">
        <v>4739</v>
      </c>
      <c r="C8783" s="1" t="s">
        <v>24</v>
      </c>
      <c r="D8783" s="1" t="s">
        <v>13210</v>
      </c>
      <c r="E8783" s="1" t="s">
        <v>13211</v>
      </c>
      <c r="F8783" s="1" t="s">
        <v>119</v>
      </c>
      <c r="G8783" s="1" t="s">
        <v>128</v>
      </c>
    </row>
    <row r="8784" customFormat="false" ht="15" hidden="false" customHeight="true" outlineLevel="0" collapsed="false">
      <c r="A8784" s="1" t="n">
        <v>646</v>
      </c>
      <c r="C8784" s="1" t="s">
        <v>26</v>
      </c>
      <c r="D8784" s="1" t="s">
        <v>13212</v>
      </c>
      <c r="E8784" s="1" t="s">
        <v>13213</v>
      </c>
      <c r="F8784" s="1" t="s">
        <v>80</v>
      </c>
      <c r="G8784" s="1" t="s">
        <v>145</v>
      </c>
    </row>
    <row r="8785" customFormat="false" ht="15" hidden="false" customHeight="true" outlineLevel="0" collapsed="false">
      <c r="A8785" s="1" t="n">
        <v>3345</v>
      </c>
      <c r="C8785" s="1" t="s">
        <v>24</v>
      </c>
      <c r="D8785" s="1" t="s">
        <v>13214</v>
      </c>
      <c r="E8785" s="1" t="s">
        <v>13215</v>
      </c>
      <c r="F8785" s="1" t="s">
        <v>82</v>
      </c>
      <c r="G8785" s="1" t="s">
        <v>295</v>
      </c>
    </row>
    <row r="8786" customFormat="false" ht="15" hidden="false" customHeight="true" outlineLevel="0" collapsed="false">
      <c r="A8786" s="1" t="n">
        <v>2680</v>
      </c>
      <c r="C8786" s="1" t="s">
        <v>24</v>
      </c>
      <c r="D8786" s="1" t="s">
        <v>13216</v>
      </c>
      <c r="E8786" s="1" t="s">
        <v>13217</v>
      </c>
      <c r="F8786" s="1" t="s">
        <v>1202</v>
      </c>
      <c r="G8786" s="1" t="s">
        <v>166</v>
      </c>
    </row>
    <row r="8787" customFormat="false" ht="15" hidden="false" customHeight="true" outlineLevel="0" collapsed="false">
      <c r="A8787" s="1" t="n">
        <v>1922</v>
      </c>
      <c r="B8787" s="1" t="n">
        <v>10.25</v>
      </c>
      <c r="C8787" s="1" t="s">
        <v>25</v>
      </c>
      <c r="D8787" s="1" t="s">
        <v>1149</v>
      </c>
      <c r="E8787" s="1" t="s">
        <v>13218</v>
      </c>
      <c r="F8787" s="1" t="s">
        <v>79</v>
      </c>
      <c r="G8787" s="1" t="s">
        <v>163</v>
      </c>
      <c r="H8787" s="1" t="s">
        <v>102</v>
      </c>
    </row>
    <row r="8788" customFormat="false" ht="15" hidden="false" customHeight="true" outlineLevel="0" collapsed="false">
      <c r="A8788" s="1" t="n">
        <v>1408</v>
      </c>
      <c r="C8788" s="1" t="s">
        <v>24</v>
      </c>
      <c r="D8788" s="1" t="s">
        <v>13219</v>
      </c>
      <c r="E8788" s="1" t="s">
        <v>13220</v>
      </c>
      <c r="F8788" s="1" t="s">
        <v>81</v>
      </c>
      <c r="G8788" s="1" t="s">
        <v>145</v>
      </c>
    </row>
    <row r="8789" customFormat="false" ht="15" hidden="false" customHeight="true" outlineLevel="0" collapsed="false">
      <c r="A8789" s="1" t="n">
        <v>434</v>
      </c>
      <c r="C8789" s="1" t="s">
        <v>24</v>
      </c>
      <c r="D8789" s="1" t="s">
        <v>13221</v>
      </c>
      <c r="E8789" s="1" t="s">
        <v>13222</v>
      </c>
      <c r="F8789" s="1" t="s">
        <v>80</v>
      </c>
    </row>
    <row r="8790" customFormat="false" ht="15" hidden="false" customHeight="true" outlineLevel="0" collapsed="false">
      <c r="A8790" s="1" t="n">
        <v>1677</v>
      </c>
      <c r="C8790" s="1" t="s">
        <v>24</v>
      </c>
      <c r="D8790" s="1" t="s">
        <v>13223</v>
      </c>
      <c r="E8790" s="1" t="s">
        <v>13224</v>
      </c>
      <c r="F8790" s="1" t="s">
        <v>118</v>
      </c>
      <c r="G8790" s="1" t="s">
        <v>1058</v>
      </c>
    </row>
    <row r="8791" customFormat="false" ht="15" hidden="false" customHeight="true" outlineLevel="0" collapsed="false">
      <c r="A8791" s="1" t="n">
        <v>308</v>
      </c>
      <c r="C8791" s="1" t="s">
        <v>24</v>
      </c>
      <c r="D8791" s="1" t="s">
        <v>867</v>
      </c>
      <c r="E8791" s="1" t="s">
        <v>13225</v>
      </c>
      <c r="F8791" s="1" t="s">
        <v>88</v>
      </c>
      <c r="G8791" s="1" t="s">
        <v>132</v>
      </c>
    </row>
    <row r="8792" customFormat="false" ht="15" hidden="false" customHeight="true" outlineLevel="0" collapsed="false">
      <c r="A8792" s="1" t="n">
        <v>650</v>
      </c>
      <c r="C8792" s="1" t="s">
        <v>24</v>
      </c>
      <c r="D8792" s="1" t="s">
        <v>13226</v>
      </c>
      <c r="E8792" s="1" t="s">
        <v>13227</v>
      </c>
      <c r="F8792" s="1" t="s">
        <v>79</v>
      </c>
    </row>
    <row r="8793" customFormat="false" ht="15" hidden="false" customHeight="true" outlineLevel="0" collapsed="false">
      <c r="A8793" s="1" t="n">
        <v>1699</v>
      </c>
      <c r="C8793" s="1" t="s">
        <v>24</v>
      </c>
      <c r="D8793" s="1" t="s">
        <v>6537</v>
      </c>
      <c r="E8793" s="1" t="s">
        <v>13228</v>
      </c>
      <c r="F8793" s="1" t="s">
        <v>79</v>
      </c>
      <c r="G8793" s="1" t="s">
        <v>1928</v>
      </c>
    </row>
    <row r="8794" customFormat="false" ht="15" hidden="false" customHeight="true" outlineLevel="0" collapsed="false">
      <c r="A8794" s="1" t="n">
        <v>3977</v>
      </c>
      <c r="C8794" s="1" t="s">
        <v>24</v>
      </c>
      <c r="D8794" s="1" t="s">
        <v>12554</v>
      </c>
      <c r="E8794" s="1" t="s">
        <v>13229</v>
      </c>
      <c r="F8794" s="1" t="s">
        <v>81</v>
      </c>
      <c r="G8794" s="1" t="s">
        <v>461</v>
      </c>
    </row>
    <row r="8795" customFormat="false" ht="15" hidden="false" customHeight="true" outlineLevel="0" collapsed="false">
      <c r="A8795" s="1" t="n">
        <v>1404</v>
      </c>
      <c r="C8795" s="1" t="s">
        <v>24</v>
      </c>
      <c r="D8795" s="1" t="s">
        <v>13230</v>
      </c>
      <c r="E8795" s="1" t="s">
        <v>13231</v>
      </c>
      <c r="F8795" s="1" t="s">
        <v>79</v>
      </c>
      <c r="G8795" s="1" t="s">
        <v>184</v>
      </c>
    </row>
    <row r="8796" customFormat="false" ht="15" hidden="false" customHeight="true" outlineLevel="0" collapsed="false">
      <c r="A8796" s="1" t="n">
        <v>1359</v>
      </c>
      <c r="C8796" s="1" t="s">
        <v>24</v>
      </c>
      <c r="D8796" s="1" t="s">
        <v>462</v>
      </c>
      <c r="E8796" s="1" t="s">
        <v>13232</v>
      </c>
      <c r="F8796" s="1" t="s">
        <v>79</v>
      </c>
      <c r="G8796" s="1" t="s">
        <v>173</v>
      </c>
    </row>
    <row r="8797" customFormat="false" ht="15" hidden="false" customHeight="true" outlineLevel="0" collapsed="false">
      <c r="A8797" s="1" t="n">
        <v>3821</v>
      </c>
      <c r="C8797" s="1" t="s">
        <v>24</v>
      </c>
      <c r="D8797" s="1" t="s">
        <v>13233</v>
      </c>
      <c r="E8797" s="1" t="s">
        <v>13234</v>
      </c>
      <c r="F8797" s="1" t="s">
        <v>95</v>
      </c>
      <c r="G8797" s="1" t="s">
        <v>265</v>
      </c>
    </row>
    <row r="8798" customFormat="false" ht="15" hidden="false" customHeight="true" outlineLevel="0" collapsed="false">
      <c r="A8798" s="1" t="n">
        <v>2126</v>
      </c>
      <c r="B8798" s="1" t="n">
        <v>17.34</v>
      </c>
      <c r="C8798" s="1" t="s">
        <v>24</v>
      </c>
      <c r="D8798" s="1" t="s">
        <v>3862</v>
      </c>
      <c r="E8798" s="1" t="s">
        <v>13235</v>
      </c>
      <c r="F8798" s="1" t="s">
        <v>82</v>
      </c>
      <c r="G8798" s="1" t="s">
        <v>221</v>
      </c>
      <c r="H8798" s="1" t="s">
        <v>102</v>
      </c>
    </row>
    <row r="8799" customFormat="false" ht="15" hidden="false" customHeight="true" outlineLevel="0" collapsed="false">
      <c r="A8799" s="1" t="n">
        <v>3522</v>
      </c>
      <c r="C8799" s="1" t="s">
        <v>24</v>
      </c>
      <c r="D8799" s="1" t="s">
        <v>5094</v>
      </c>
      <c r="E8799" s="1" t="s">
        <v>13236</v>
      </c>
      <c r="F8799" s="1" t="s">
        <v>13237</v>
      </c>
      <c r="G8799" s="1" t="s">
        <v>184</v>
      </c>
    </row>
    <row r="8800" customFormat="false" ht="15" hidden="false" customHeight="true" outlineLevel="0" collapsed="false">
      <c r="A8800" s="1" t="n">
        <v>1881</v>
      </c>
      <c r="C8800" s="1" t="s">
        <v>24</v>
      </c>
      <c r="D8800" s="1" t="s">
        <v>13238</v>
      </c>
      <c r="E8800" s="1" t="s">
        <v>13239</v>
      </c>
      <c r="F8800" s="1" t="s">
        <v>80</v>
      </c>
      <c r="G8800" s="1" t="s">
        <v>132</v>
      </c>
    </row>
    <row r="8801" customFormat="false" ht="15" hidden="false" customHeight="true" outlineLevel="0" collapsed="false">
      <c r="A8801" s="1" t="n">
        <v>1434</v>
      </c>
      <c r="B8801" s="1" t="n">
        <v>15</v>
      </c>
      <c r="C8801" s="1" t="s">
        <v>24</v>
      </c>
      <c r="D8801" s="1" t="s">
        <v>12080</v>
      </c>
      <c r="E8801" s="1" t="s">
        <v>13240</v>
      </c>
      <c r="F8801" s="1" t="s">
        <v>13241</v>
      </c>
      <c r="G8801" s="1" t="s">
        <v>196</v>
      </c>
      <c r="H8801" s="1" t="s">
        <v>102</v>
      </c>
    </row>
    <row r="8802" customFormat="false" ht="15" hidden="false" customHeight="true" outlineLevel="0" collapsed="false">
      <c r="A8802" s="1" t="n">
        <v>2300</v>
      </c>
      <c r="C8802" s="1" t="s">
        <v>24</v>
      </c>
      <c r="D8802" s="1" t="s">
        <v>2158</v>
      </c>
      <c r="E8802" s="1" t="s">
        <v>13242</v>
      </c>
      <c r="F8802" s="1" t="s">
        <v>95</v>
      </c>
      <c r="G8802" s="1" t="s">
        <v>147</v>
      </c>
    </row>
    <row r="8803" customFormat="false" ht="15" hidden="false" customHeight="true" outlineLevel="0" collapsed="false">
      <c r="A8803" s="1" t="n">
        <v>4927</v>
      </c>
      <c r="C8803" s="1" t="s">
        <v>24</v>
      </c>
      <c r="D8803" s="1" t="s">
        <v>3350</v>
      </c>
      <c r="E8803" s="1" t="s">
        <v>13243</v>
      </c>
      <c r="F8803" s="1" t="s">
        <v>82</v>
      </c>
      <c r="G8803" s="1" t="s">
        <v>132</v>
      </c>
    </row>
    <row r="8804" customFormat="false" ht="15" hidden="false" customHeight="true" outlineLevel="0" collapsed="false">
      <c r="A8804" s="1" t="n">
        <v>4261</v>
      </c>
      <c r="C8804" s="1" t="s">
        <v>24</v>
      </c>
      <c r="D8804" s="1" t="s">
        <v>39</v>
      </c>
      <c r="E8804" s="1" t="s">
        <v>13244</v>
      </c>
      <c r="F8804" s="1" t="s">
        <v>95</v>
      </c>
    </row>
    <row r="8805" customFormat="false" ht="15" hidden="false" customHeight="true" outlineLevel="0" collapsed="false">
      <c r="A8805" s="1" t="n">
        <v>1600</v>
      </c>
      <c r="C8805" s="1" t="s">
        <v>24</v>
      </c>
      <c r="D8805" s="1" t="s">
        <v>13245</v>
      </c>
      <c r="E8805" s="1" t="s">
        <v>13246</v>
      </c>
      <c r="F8805" s="1" t="s">
        <v>79</v>
      </c>
      <c r="G8805" s="1" t="s">
        <v>127</v>
      </c>
    </row>
    <row r="8806" customFormat="false" ht="15" hidden="false" customHeight="true" outlineLevel="0" collapsed="false">
      <c r="A8806" s="1" t="n">
        <v>498</v>
      </c>
      <c r="C8806" s="1" t="s">
        <v>26</v>
      </c>
      <c r="D8806" s="1" t="s">
        <v>13247</v>
      </c>
      <c r="E8806" s="1" t="s">
        <v>13248</v>
      </c>
      <c r="F8806" s="1" t="s">
        <v>80</v>
      </c>
      <c r="G8806" s="1" t="s">
        <v>145</v>
      </c>
    </row>
    <row r="8807" customFormat="false" ht="15" hidden="false" customHeight="true" outlineLevel="0" collapsed="false">
      <c r="A8807" s="1" t="n">
        <v>753</v>
      </c>
      <c r="C8807" s="1" t="s">
        <v>24</v>
      </c>
      <c r="D8807" s="1" t="s">
        <v>13249</v>
      </c>
      <c r="E8807" s="1" t="s">
        <v>13250</v>
      </c>
      <c r="F8807" s="1" t="s">
        <v>121</v>
      </c>
      <c r="G8807" s="1" t="s">
        <v>166</v>
      </c>
    </row>
    <row r="8808" customFormat="false" ht="15" hidden="false" customHeight="true" outlineLevel="0" collapsed="false">
      <c r="A8808" s="1" t="n">
        <v>4587</v>
      </c>
      <c r="C8808" s="1" t="s">
        <v>24</v>
      </c>
      <c r="D8808" s="1" t="s">
        <v>13251</v>
      </c>
      <c r="E8808" s="1" t="s">
        <v>13252</v>
      </c>
      <c r="F8808" s="1" t="s">
        <v>82</v>
      </c>
      <c r="G8808" s="1" t="s">
        <v>148</v>
      </c>
    </row>
    <row r="8809" customFormat="false" ht="15" hidden="false" customHeight="true" outlineLevel="0" collapsed="false">
      <c r="A8809" s="1" t="n">
        <v>121</v>
      </c>
      <c r="C8809" s="1" t="s">
        <v>24</v>
      </c>
      <c r="D8809" s="1" t="s">
        <v>13253</v>
      </c>
      <c r="E8809" s="1" t="s">
        <v>13254</v>
      </c>
      <c r="F8809" s="1" t="s">
        <v>82</v>
      </c>
      <c r="G8809" s="1" t="s">
        <v>276</v>
      </c>
    </row>
    <row r="8810" customFormat="false" ht="15" hidden="false" customHeight="true" outlineLevel="0" collapsed="false">
      <c r="A8810" s="1" t="n">
        <v>685</v>
      </c>
      <c r="B8810" s="1" t="n">
        <v>20000</v>
      </c>
      <c r="C8810" s="1" t="s">
        <v>24</v>
      </c>
      <c r="D8810" s="1" t="s">
        <v>13255</v>
      </c>
      <c r="E8810" s="1" t="s">
        <v>13256</v>
      </c>
      <c r="F8810" s="1" t="s">
        <v>835</v>
      </c>
      <c r="G8810" s="1" t="s">
        <v>295</v>
      </c>
      <c r="H8810" s="1" t="s">
        <v>102</v>
      </c>
    </row>
    <row r="8811" customFormat="false" ht="15" hidden="false" customHeight="true" outlineLevel="0" collapsed="false">
      <c r="A8811" s="1" t="n">
        <v>2998</v>
      </c>
      <c r="C8811" s="1" t="s">
        <v>24</v>
      </c>
      <c r="D8811" s="1" t="s">
        <v>6261</v>
      </c>
      <c r="E8811" s="1" t="s">
        <v>13257</v>
      </c>
      <c r="F8811" s="1" t="s">
        <v>835</v>
      </c>
      <c r="G8811" s="1" t="s">
        <v>184</v>
      </c>
    </row>
    <row r="8812" customFormat="false" ht="15" hidden="false" customHeight="true" outlineLevel="0" collapsed="false">
      <c r="A8812" s="1" t="n">
        <v>3069</v>
      </c>
      <c r="C8812" s="1" t="s">
        <v>24</v>
      </c>
      <c r="D8812" s="1" t="s">
        <v>13258</v>
      </c>
      <c r="E8812" s="1" t="s">
        <v>13259</v>
      </c>
      <c r="F8812" s="1" t="s">
        <v>79</v>
      </c>
      <c r="G8812" s="1" t="s">
        <v>265</v>
      </c>
    </row>
    <row r="8813" customFormat="false" ht="15" hidden="false" customHeight="true" outlineLevel="0" collapsed="false">
      <c r="A8813" s="1" t="n">
        <v>2757</v>
      </c>
      <c r="B8813" s="1" t="n">
        <v>14</v>
      </c>
      <c r="C8813" s="1" t="s">
        <v>24</v>
      </c>
      <c r="D8813" s="1" t="s">
        <v>10262</v>
      </c>
      <c r="E8813" s="1" t="s">
        <v>13260</v>
      </c>
      <c r="F8813" s="1" t="s">
        <v>79</v>
      </c>
      <c r="G8813" s="1" t="s">
        <v>166</v>
      </c>
      <c r="H8813" s="1" t="s">
        <v>102</v>
      </c>
    </row>
    <row r="8814" customFormat="false" ht="15" hidden="false" customHeight="true" outlineLevel="0" collapsed="false">
      <c r="A8814" s="1" t="n">
        <v>1005</v>
      </c>
      <c r="C8814" s="1" t="s">
        <v>24</v>
      </c>
      <c r="D8814" s="1" t="s">
        <v>7574</v>
      </c>
      <c r="E8814" s="1" t="s">
        <v>13261</v>
      </c>
      <c r="F8814" s="1" t="s">
        <v>79</v>
      </c>
    </row>
    <row r="8815" customFormat="false" ht="15" hidden="false" customHeight="true" outlineLevel="0" collapsed="false">
      <c r="A8815" s="1" t="n">
        <v>2446</v>
      </c>
      <c r="C8815" s="1" t="s">
        <v>24</v>
      </c>
      <c r="D8815" s="1" t="s">
        <v>4796</v>
      </c>
      <c r="E8815" s="1" t="s">
        <v>13262</v>
      </c>
      <c r="F8815" s="1" t="s">
        <v>13263</v>
      </c>
      <c r="G8815" s="1" t="s">
        <v>146</v>
      </c>
    </row>
    <row r="8816" customFormat="false" ht="15" hidden="false" customHeight="true" outlineLevel="0" collapsed="false">
      <c r="A8816" s="1" t="n">
        <v>2439</v>
      </c>
      <c r="C8816" s="1" t="s">
        <v>24</v>
      </c>
      <c r="D8816" s="1" t="s">
        <v>12838</v>
      </c>
      <c r="E8816" s="1" t="s">
        <v>13264</v>
      </c>
      <c r="F8816" s="1" t="s">
        <v>88</v>
      </c>
      <c r="G8816" s="1" t="s">
        <v>461</v>
      </c>
    </row>
    <row r="8817" customFormat="false" ht="15" hidden="false" customHeight="true" outlineLevel="0" collapsed="false">
      <c r="A8817" s="1" t="n">
        <v>5506</v>
      </c>
      <c r="C8817" s="1" t="s">
        <v>24</v>
      </c>
      <c r="D8817" s="1" t="s">
        <v>8744</v>
      </c>
      <c r="E8817" s="1" t="s">
        <v>13265</v>
      </c>
      <c r="F8817" s="1" t="s">
        <v>82</v>
      </c>
      <c r="G8817" s="1" t="s">
        <v>132</v>
      </c>
    </row>
    <row r="8818" customFormat="false" ht="15" hidden="false" customHeight="true" outlineLevel="0" collapsed="false">
      <c r="A8818" s="1" t="n">
        <v>4299</v>
      </c>
      <c r="C8818" s="1" t="s">
        <v>24</v>
      </c>
      <c r="D8818" s="1" t="s">
        <v>4246</v>
      </c>
      <c r="E8818" s="1" t="s">
        <v>57</v>
      </c>
      <c r="F8818" s="1" t="s">
        <v>93</v>
      </c>
      <c r="G8818" s="1" t="s">
        <v>145</v>
      </c>
    </row>
    <row r="8819" customFormat="false" ht="15" hidden="false" customHeight="true" outlineLevel="0" collapsed="false">
      <c r="A8819" s="1" t="n">
        <v>2259</v>
      </c>
      <c r="C8819" s="1" t="s">
        <v>27</v>
      </c>
      <c r="D8819" s="1" t="s">
        <v>13266</v>
      </c>
      <c r="E8819" s="1" t="s">
        <v>13267</v>
      </c>
      <c r="F8819" s="1" t="s">
        <v>835</v>
      </c>
      <c r="G8819" s="1" t="s">
        <v>125</v>
      </c>
    </row>
    <row r="8820" customFormat="false" ht="15" hidden="false" customHeight="true" outlineLevel="0" collapsed="false">
      <c r="A8820" s="1" t="n">
        <v>4856</v>
      </c>
      <c r="C8820" s="1" t="s">
        <v>24</v>
      </c>
      <c r="D8820" s="1" t="s">
        <v>1948</v>
      </c>
      <c r="E8820" s="1" t="s">
        <v>13268</v>
      </c>
      <c r="F8820" s="1" t="s">
        <v>92</v>
      </c>
      <c r="G8820" s="1" t="s">
        <v>461</v>
      </c>
    </row>
    <row r="8821" customFormat="false" ht="15" hidden="false" customHeight="true" outlineLevel="0" collapsed="false">
      <c r="A8821" s="1" t="n">
        <v>4394</v>
      </c>
      <c r="C8821" s="1" t="s">
        <v>24</v>
      </c>
      <c r="D8821" s="1" t="s">
        <v>9675</v>
      </c>
      <c r="E8821" s="1" t="s">
        <v>13269</v>
      </c>
      <c r="F8821" s="1" t="s">
        <v>91</v>
      </c>
      <c r="G8821" s="1" t="s">
        <v>130</v>
      </c>
    </row>
    <row r="8822" customFormat="false" ht="15" hidden="false" customHeight="true" outlineLevel="0" collapsed="false">
      <c r="A8822" s="1" t="n">
        <v>280</v>
      </c>
      <c r="C8822" s="1" t="s">
        <v>24</v>
      </c>
      <c r="D8822" s="1" t="s">
        <v>13270</v>
      </c>
      <c r="E8822" s="1" t="s">
        <v>13271</v>
      </c>
      <c r="F8822" s="1" t="s">
        <v>159</v>
      </c>
      <c r="G8822" s="1" t="s">
        <v>276</v>
      </c>
    </row>
    <row r="8823" customFormat="false" ht="15" hidden="false" customHeight="true" outlineLevel="0" collapsed="false">
      <c r="A8823" s="1" t="n">
        <v>3768</v>
      </c>
      <c r="C8823" s="1" t="s">
        <v>24</v>
      </c>
      <c r="D8823" s="1" t="s">
        <v>1609</v>
      </c>
      <c r="E8823" s="1" t="s">
        <v>13272</v>
      </c>
      <c r="F8823" s="1" t="s">
        <v>95</v>
      </c>
      <c r="G8823" s="1" t="s">
        <v>146</v>
      </c>
    </row>
    <row r="8824" customFormat="false" ht="15" hidden="false" customHeight="true" outlineLevel="0" collapsed="false">
      <c r="A8824" s="1" t="n">
        <v>1496</v>
      </c>
      <c r="C8824" s="1" t="s">
        <v>24</v>
      </c>
      <c r="D8824" s="1" t="s">
        <v>13273</v>
      </c>
      <c r="E8824" s="1" t="s">
        <v>13274</v>
      </c>
      <c r="F8824" s="1" t="s">
        <v>80</v>
      </c>
    </row>
    <row r="8825" customFormat="false" ht="15" hidden="false" customHeight="true" outlineLevel="0" collapsed="false">
      <c r="A8825" s="1" t="n">
        <v>1643</v>
      </c>
      <c r="C8825" s="1" t="s">
        <v>24</v>
      </c>
      <c r="D8825" s="1" t="s">
        <v>13275</v>
      </c>
      <c r="E8825" s="1" t="s">
        <v>13276</v>
      </c>
      <c r="F8825" s="1" t="s">
        <v>6284</v>
      </c>
      <c r="G8825" s="1" t="s">
        <v>219</v>
      </c>
    </row>
    <row r="8826" customFormat="false" ht="15" hidden="false" customHeight="true" outlineLevel="0" collapsed="false">
      <c r="A8826" s="1" t="n">
        <v>1090</v>
      </c>
      <c r="B8826" s="1" t="n">
        <v>50000</v>
      </c>
      <c r="C8826" s="1" t="s">
        <v>24</v>
      </c>
      <c r="D8826" s="1" t="s">
        <v>13277</v>
      </c>
      <c r="E8826" s="1" t="s">
        <v>13278</v>
      </c>
      <c r="F8826" s="1" t="s">
        <v>79</v>
      </c>
      <c r="G8826" s="1" t="s">
        <v>147</v>
      </c>
      <c r="H8826" s="1" t="s">
        <v>103</v>
      </c>
    </row>
    <row r="8827" customFormat="false" ht="15" hidden="false" customHeight="true" outlineLevel="0" collapsed="false">
      <c r="A8827" s="1" t="n">
        <v>3577</v>
      </c>
      <c r="C8827" s="1" t="s">
        <v>24</v>
      </c>
      <c r="D8827" s="1" t="s">
        <v>13279</v>
      </c>
      <c r="E8827" s="1" t="s">
        <v>13280</v>
      </c>
      <c r="F8827" s="1" t="s">
        <v>79</v>
      </c>
      <c r="G8827" s="1" t="s">
        <v>192</v>
      </c>
    </row>
    <row r="8828" customFormat="false" ht="15" hidden="false" customHeight="true" outlineLevel="0" collapsed="false">
      <c r="A8828" s="1" t="n">
        <v>3876</v>
      </c>
      <c r="C8828" s="1" t="s">
        <v>24</v>
      </c>
      <c r="D8828" s="1" t="s">
        <v>13281</v>
      </c>
      <c r="E8828" s="1" t="s">
        <v>13282</v>
      </c>
      <c r="F8828" s="1" t="s">
        <v>79</v>
      </c>
      <c r="G8828" s="1" t="s">
        <v>637</v>
      </c>
    </row>
    <row r="8829" customFormat="false" ht="15" hidden="false" customHeight="true" outlineLevel="0" collapsed="false">
      <c r="A8829" s="1" t="n">
        <v>6369</v>
      </c>
      <c r="C8829" s="1" t="s">
        <v>24</v>
      </c>
      <c r="D8829" s="1" t="s">
        <v>13283</v>
      </c>
      <c r="E8829" s="1" t="s">
        <v>13284</v>
      </c>
      <c r="F8829" s="1" t="s">
        <v>121</v>
      </c>
    </row>
    <row r="8830" customFormat="false" ht="15" hidden="false" customHeight="true" outlineLevel="0" collapsed="false">
      <c r="A8830" s="1" t="n">
        <v>2098</v>
      </c>
      <c r="B8830" s="1" t="n">
        <v>18.15</v>
      </c>
      <c r="C8830" s="1" t="s">
        <v>24</v>
      </c>
      <c r="D8830" s="1" t="s">
        <v>12845</v>
      </c>
      <c r="E8830" s="1" t="s">
        <v>13285</v>
      </c>
      <c r="F8830" s="1" t="s">
        <v>119</v>
      </c>
      <c r="G8830" s="1" t="s">
        <v>1110</v>
      </c>
      <c r="H8830" s="1" t="s">
        <v>102</v>
      </c>
    </row>
    <row r="8831" customFormat="false" ht="15" hidden="false" customHeight="true" outlineLevel="0" collapsed="false">
      <c r="A8831" s="1" t="n">
        <v>1109</v>
      </c>
      <c r="C8831" s="1" t="s">
        <v>24</v>
      </c>
      <c r="D8831" s="1" t="s">
        <v>13286</v>
      </c>
      <c r="E8831" s="1" t="s">
        <v>13287</v>
      </c>
      <c r="F8831" s="1" t="s">
        <v>80</v>
      </c>
      <c r="G8831" s="1" t="s">
        <v>126</v>
      </c>
    </row>
    <row r="8832" customFormat="false" ht="15" hidden="false" customHeight="true" outlineLevel="0" collapsed="false">
      <c r="A8832" s="1" t="n">
        <v>895</v>
      </c>
      <c r="C8832" s="1" t="s">
        <v>24</v>
      </c>
      <c r="D8832" s="1" t="s">
        <v>13288</v>
      </c>
      <c r="E8832" s="1" t="s">
        <v>13289</v>
      </c>
      <c r="F8832" s="1" t="s">
        <v>82</v>
      </c>
      <c r="G8832" s="1" t="s">
        <v>265</v>
      </c>
    </row>
    <row r="8833" customFormat="false" ht="15" hidden="false" customHeight="true" outlineLevel="0" collapsed="false">
      <c r="A8833" s="1" t="n">
        <v>1852</v>
      </c>
      <c r="C8833" s="1" t="s">
        <v>24</v>
      </c>
      <c r="D8833" s="1" t="s">
        <v>13290</v>
      </c>
      <c r="E8833" s="1" t="s">
        <v>13291</v>
      </c>
      <c r="F8833" s="1" t="s">
        <v>156</v>
      </c>
    </row>
    <row r="8834" customFormat="false" ht="15" hidden="false" customHeight="true" outlineLevel="0" collapsed="false">
      <c r="A8834" s="1" t="n">
        <v>1227</v>
      </c>
      <c r="B8834" s="1" t="n">
        <v>25000</v>
      </c>
      <c r="C8834" s="1" t="s">
        <v>24</v>
      </c>
      <c r="D8834" s="1" t="s">
        <v>10001</v>
      </c>
      <c r="E8834" s="1" t="s">
        <v>13292</v>
      </c>
      <c r="F8834" s="1" t="s">
        <v>835</v>
      </c>
      <c r="G8834" s="1" t="s">
        <v>184</v>
      </c>
      <c r="H8834" s="1" t="s">
        <v>102</v>
      </c>
    </row>
    <row r="8835" customFormat="false" ht="15" hidden="false" customHeight="true" outlineLevel="0" collapsed="false">
      <c r="A8835" s="1" t="n">
        <v>1611</v>
      </c>
      <c r="B8835" s="1" t="n">
        <v>12</v>
      </c>
      <c r="C8835" s="1" t="s">
        <v>24</v>
      </c>
      <c r="D8835" s="1" t="s">
        <v>13293</v>
      </c>
      <c r="E8835" s="1" t="s">
        <v>13294</v>
      </c>
      <c r="F8835" s="1" t="s">
        <v>82</v>
      </c>
      <c r="G8835" s="1" t="s">
        <v>132</v>
      </c>
      <c r="H8835" s="1" t="s">
        <v>102</v>
      </c>
    </row>
    <row r="8836" customFormat="false" ht="15" hidden="false" customHeight="true" outlineLevel="0" collapsed="false">
      <c r="A8836" s="1" t="n">
        <v>2451</v>
      </c>
      <c r="C8836" s="1" t="s">
        <v>24</v>
      </c>
      <c r="D8836" s="1" t="s">
        <v>13295</v>
      </c>
      <c r="E8836" s="1" t="s">
        <v>13296</v>
      </c>
      <c r="F8836" s="1" t="s">
        <v>84</v>
      </c>
      <c r="G8836" s="1" t="s">
        <v>184</v>
      </c>
    </row>
    <row r="8837" customFormat="false" ht="15" hidden="false" customHeight="true" outlineLevel="0" collapsed="false">
      <c r="A8837" s="1" t="n">
        <v>3578</v>
      </c>
      <c r="C8837" s="1" t="s">
        <v>24</v>
      </c>
      <c r="D8837" s="1" t="s">
        <v>4111</v>
      </c>
      <c r="E8837" s="1" t="s">
        <v>13297</v>
      </c>
      <c r="F8837" s="1" t="s">
        <v>13298</v>
      </c>
      <c r="G8837" s="1" t="s">
        <v>145</v>
      </c>
    </row>
    <row r="8838" customFormat="false" ht="15" hidden="false" customHeight="true" outlineLevel="0" collapsed="false">
      <c r="A8838" s="1" t="n">
        <v>1026</v>
      </c>
      <c r="C8838" s="1" t="s">
        <v>24</v>
      </c>
      <c r="D8838" s="1" t="s">
        <v>13015</v>
      </c>
      <c r="E8838" s="1" t="s">
        <v>13299</v>
      </c>
      <c r="F8838" s="1" t="s">
        <v>80</v>
      </c>
      <c r="G8838" s="1" t="s">
        <v>276</v>
      </c>
    </row>
    <row r="8839" customFormat="false" ht="15" hidden="false" customHeight="true" outlineLevel="0" collapsed="false">
      <c r="A8839" s="1" t="n">
        <v>398</v>
      </c>
      <c r="C8839" s="1" t="s">
        <v>24</v>
      </c>
      <c r="D8839" s="1" t="s">
        <v>13300</v>
      </c>
      <c r="E8839" s="1" t="s">
        <v>13301</v>
      </c>
      <c r="F8839" s="1" t="s">
        <v>80</v>
      </c>
    </row>
    <row r="8840" customFormat="false" ht="15" hidden="false" customHeight="true" outlineLevel="0" collapsed="false">
      <c r="A8840" s="1" t="n">
        <v>1250</v>
      </c>
      <c r="C8840" s="1" t="s">
        <v>24</v>
      </c>
      <c r="D8840" s="1" t="s">
        <v>13302</v>
      </c>
      <c r="E8840" s="1" t="s">
        <v>13303</v>
      </c>
      <c r="F8840" s="1" t="s">
        <v>79</v>
      </c>
      <c r="G8840" s="1" t="s">
        <v>173</v>
      </c>
    </row>
    <row r="8841" customFormat="false" ht="15" hidden="false" customHeight="true" outlineLevel="0" collapsed="false">
      <c r="A8841" s="1" t="n">
        <v>1606</v>
      </c>
      <c r="C8841" s="1" t="s">
        <v>26</v>
      </c>
      <c r="D8841" s="1" t="s">
        <v>7574</v>
      </c>
      <c r="E8841" s="1" t="s">
        <v>13304</v>
      </c>
      <c r="F8841" s="1" t="s">
        <v>79</v>
      </c>
    </row>
    <row r="8842" customFormat="false" ht="15" hidden="false" customHeight="true" outlineLevel="0" collapsed="false">
      <c r="A8842" s="1" t="n">
        <v>3107</v>
      </c>
      <c r="C8842" s="1" t="s">
        <v>24</v>
      </c>
      <c r="D8842" s="1" t="s">
        <v>12540</v>
      </c>
      <c r="E8842" s="1" t="s">
        <v>13305</v>
      </c>
      <c r="F8842" s="1" t="s">
        <v>79</v>
      </c>
      <c r="G8842" s="1" t="s">
        <v>179</v>
      </c>
    </row>
    <row r="8843" customFormat="false" ht="15" hidden="false" customHeight="true" outlineLevel="0" collapsed="false">
      <c r="A8843" s="1" t="n">
        <v>1949</v>
      </c>
      <c r="B8843" s="1" t="n">
        <v>45000</v>
      </c>
      <c r="C8843" s="1" t="s">
        <v>24</v>
      </c>
      <c r="D8843" s="1" t="s">
        <v>13306</v>
      </c>
      <c r="E8843" s="1" t="s">
        <v>13307</v>
      </c>
      <c r="F8843" s="1" t="s">
        <v>7463</v>
      </c>
      <c r="G8843" s="1" t="s">
        <v>132</v>
      </c>
      <c r="H8843" s="1" t="s">
        <v>103</v>
      </c>
    </row>
    <row r="8844" customFormat="false" ht="15" hidden="false" customHeight="true" outlineLevel="0" collapsed="false">
      <c r="A8844" s="1" t="n">
        <v>904</v>
      </c>
      <c r="C8844" s="1" t="s">
        <v>24</v>
      </c>
      <c r="D8844" s="1" t="s">
        <v>13308</v>
      </c>
      <c r="E8844" s="1" t="s">
        <v>13309</v>
      </c>
      <c r="F8844" s="1" t="s">
        <v>118</v>
      </c>
      <c r="G8844" s="1" t="s">
        <v>148</v>
      </c>
    </row>
    <row r="8845" customFormat="false" ht="15" hidden="false" customHeight="true" outlineLevel="0" collapsed="false">
      <c r="A8845" s="1" t="n">
        <v>2904</v>
      </c>
      <c r="C8845" s="1" t="s">
        <v>24</v>
      </c>
      <c r="D8845" s="1" t="s">
        <v>41</v>
      </c>
      <c r="E8845" s="1" t="s">
        <v>12512</v>
      </c>
      <c r="F8845" s="1" t="s">
        <v>95</v>
      </c>
      <c r="G8845" s="1" t="s">
        <v>276</v>
      </c>
    </row>
    <row r="8846" customFormat="false" ht="15" hidden="false" customHeight="true" outlineLevel="0" collapsed="false">
      <c r="A8846" s="1" t="n">
        <v>277</v>
      </c>
      <c r="C8846" s="1" t="s">
        <v>24</v>
      </c>
      <c r="D8846" s="1" t="s">
        <v>2886</v>
      </c>
      <c r="E8846" s="1" t="s">
        <v>13310</v>
      </c>
      <c r="F8846" s="1" t="s">
        <v>82</v>
      </c>
      <c r="G8846" s="1" t="s">
        <v>196</v>
      </c>
    </row>
    <row r="8847" customFormat="false" ht="15" hidden="false" customHeight="true" outlineLevel="0" collapsed="false">
      <c r="A8847" s="1" t="n">
        <v>4543</v>
      </c>
      <c r="C8847" s="1" t="s">
        <v>24</v>
      </c>
      <c r="D8847" s="1" t="s">
        <v>13311</v>
      </c>
      <c r="E8847" s="1" t="s">
        <v>13312</v>
      </c>
      <c r="F8847" s="1" t="s">
        <v>2488</v>
      </c>
      <c r="G8847" s="1" t="s">
        <v>148</v>
      </c>
    </row>
    <row r="8848" customFormat="false" ht="15" hidden="false" customHeight="true" outlineLevel="0" collapsed="false">
      <c r="A8848" s="1" t="n">
        <v>2265</v>
      </c>
      <c r="B8848" s="1" t="n">
        <v>9</v>
      </c>
      <c r="C8848" s="1" t="s">
        <v>25</v>
      </c>
      <c r="D8848" s="1" t="s">
        <v>9092</v>
      </c>
      <c r="E8848" s="1" t="s">
        <v>13313</v>
      </c>
      <c r="F8848" s="1" t="s">
        <v>82</v>
      </c>
      <c r="G8848" s="1" t="s">
        <v>147</v>
      </c>
      <c r="H8848" s="1" t="s">
        <v>102</v>
      </c>
    </row>
    <row r="8849" customFormat="false" ht="15" hidden="false" customHeight="true" outlineLevel="0" collapsed="false">
      <c r="A8849" s="1" t="n">
        <v>3843</v>
      </c>
      <c r="C8849" s="1" t="s">
        <v>24</v>
      </c>
      <c r="D8849" s="1" t="s">
        <v>13314</v>
      </c>
      <c r="E8849" s="1" t="s">
        <v>13315</v>
      </c>
      <c r="F8849" s="1" t="s">
        <v>79</v>
      </c>
      <c r="G8849" s="1" t="s">
        <v>221</v>
      </c>
    </row>
    <row r="8850" customFormat="false" ht="15" hidden="false" customHeight="true" outlineLevel="0" collapsed="false">
      <c r="A8850" s="1" t="n">
        <v>5090</v>
      </c>
      <c r="C8850" s="1" t="s">
        <v>24</v>
      </c>
      <c r="D8850" s="1" t="s">
        <v>1769</v>
      </c>
      <c r="E8850" s="1" t="s">
        <v>13316</v>
      </c>
      <c r="F8850" s="1" t="s">
        <v>94</v>
      </c>
      <c r="G8850" s="1" t="s">
        <v>147</v>
      </c>
    </row>
    <row r="8851" customFormat="false" ht="15" hidden="false" customHeight="true" outlineLevel="0" collapsed="false">
      <c r="A8851" s="1" t="n">
        <v>3590</v>
      </c>
      <c r="C8851" s="1" t="s">
        <v>24</v>
      </c>
      <c r="D8851" s="1" t="s">
        <v>2278</v>
      </c>
      <c r="E8851" s="1" t="s">
        <v>13317</v>
      </c>
      <c r="F8851" s="1" t="s">
        <v>92</v>
      </c>
      <c r="G8851" s="1" t="s">
        <v>163</v>
      </c>
    </row>
    <row r="8852" customFormat="false" ht="15" hidden="false" customHeight="true" outlineLevel="0" collapsed="false">
      <c r="A8852" s="1" t="n">
        <v>4069</v>
      </c>
      <c r="C8852" s="1" t="s">
        <v>24</v>
      </c>
      <c r="D8852" s="1" t="s">
        <v>1769</v>
      </c>
      <c r="E8852" s="1" t="s">
        <v>13318</v>
      </c>
      <c r="F8852" s="1" t="s">
        <v>94</v>
      </c>
      <c r="G8852" s="1" t="s">
        <v>147</v>
      </c>
    </row>
    <row r="8853" customFormat="false" ht="15" hidden="false" customHeight="true" outlineLevel="0" collapsed="false">
      <c r="A8853" s="1" t="n">
        <v>3938</v>
      </c>
      <c r="C8853" s="1" t="s">
        <v>24</v>
      </c>
      <c r="D8853" s="1" t="s">
        <v>897</v>
      </c>
      <c r="E8853" s="1" t="s">
        <v>13319</v>
      </c>
      <c r="F8853" s="1" t="s">
        <v>79</v>
      </c>
      <c r="G8853" s="1" t="s">
        <v>461</v>
      </c>
    </row>
    <row r="8854" customFormat="false" ht="15" hidden="false" customHeight="true" outlineLevel="0" collapsed="false">
      <c r="A8854" s="1" t="n">
        <v>2536</v>
      </c>
      <c r="C8854" s="1" t="s">
        <v>24</v>
      </c>
      <c r="D8854" s="1" t="s">
        <v>4480</v>
      </c>
      <c r="E8854" s="1" t="s">
        <v>13320</v>
      </c>
      <c r="F8854" s="1" t="s">
        <v>13321</v>
      </c>
      <c r="G8854" s="1" t="s">
        <v>163</v>
      </c>
    </row>
    <row r="8855" customFormat="false" ht="15" hidden="false" customHeight="true" outlineLevel="0" collapsed="false">
      <c r="A8855" s="1" t="n">
        <v>1577</v>
      </c>
      <c r="C8855" s="1" t="s">
        <v>24</v>
      </c>
      <c r="D8855" s="1" t="s">
        <v>13043</v>
      </c>
      <c r="E8855" s="1" t="s">
        <v>13322</v>
      </c>
      <c r="F8855" s="1" t="s">
        <v>835</v>
      </c>
      <c r="G8855" s="1" t="s">
        <v>184</v>
      </c>
    </row>
    <row r="8856" customFormat="false" ht="15" hidden="false" customHeight="true" outlineLevel="0" collapsed="false">
      <c r="A8856" s="1" t="n">
        <v>823</v>
      </c>
      <c r="C8856" s="1" t="s">
        <v>24</v>
      </c>
      <c r="D8856" s="1" t="s">
        <v>13323</v>
      </c>
      <c r="E8856" s="1" t="s">
        <v>13324</v>
      </c>
      <c r="F8856" s="1" t="s">
        <v>82</v>
      </c>
    </row>
    <row r="8857" customFormat="false" ht="15" hidden="false" customHeight="true" outlineLevel="0" collapsed="false">
      <c r="A8857" s="1" t="n">
        <v>3427</v>
      </c>
      <c r="C8857" s="1" t="s">
        <v>24</v>
      </c>
      <c r="D8857" s="1" t="s">
        <v>42</v>
      </c>
      <c r="E8857" s="1" t="s">
        <v>2501</v>
      </c>
      <c r="F8857" s="1" t="s">
        <v>82</v>
      </c>
      <c r="G8857" s="1" t="s">
        <v>148</v>
      </c>
    </row>
    <row r="8858" customFormat="false" ht="15" hidden="false" customHeight="true" outlineLevel="0" collapsed="false">
      <c r="A8858" s="1" t="n">
        <v>1167</v>
      </c>
      <c r="C8858" s="1" t="s">
        <v>24</v>
      </c>
      <c r="D8858" s="1" t="s">
        <v>13325</v>
      </c>
      <c r="E8858" s="1" t="s">
        <v>13326</v>
      </c>
      <c r="F8858" s="1" t="s">
        <v>80</v>
      </c>
    </row>
    <row r="8859" customFormat="false" ht="15" hidden="false" customHeight="true" outlineLevel="0" collapsed="false">
      <c r="A8859" s="1" t="n">
        <v>1619</v>
      </c>
      <c r="B8859" s="1" t="n">
        <v>11</v>
      </c>
      <c r="C8859" s="1" t="s">
        <v>24</v>
      </c>
      <c r="D8859" s="1" t="s">
        <v>3637</v>
      </c>
      <c r="E8859" s="1" t="s">
        <v>13327</v>
      </c>
      <c r="F8859" s="1" t="s">
        <v>88</v>
      </c>
      <c r="G8859" s="1" t="s">
        <v>166</v>
      </c>
      <c r="H8859" s="1" t="s">
        <v>102</v>
      </c>
    </row>
    <row r="8860" customFormat="false" ht="15" hidden="false" customHeight="true" outlineLevel="0" collapsed="false">
      <c r="A8860" s="1" t="n">
        <v>1859</v>
      </c>
      <c r="C8860" s="1" t="s">
        <v>24</v>
      </c>
      <c r="D8860" s="1" t="s">
        <v>13328</v>
      </c>
      <c r="E8860" s="1" t="s">
        <v>13329</v>
      </c>
      <c r="F8860" s="1" t="s">
        <v>394</v>
      </c>
      <c r="G8860" s="1" t="s">
        <v>147</v>
      </c>
    </row>
    <row r="8861" customFormat="false" ht="15" hidden="false" customHeight="true" outlineLevel="0" collapsed="false">
      <c r="A8861" s="1" t="n">
        <v>3889</v>
      </c>
      <c r="C8861" s="1" t="s">
        <v>24</v>
      </c>
      <c r="D8861" s="1" t="s">
        <v>1878</v>
      </c>
      <c r="E8861" s="1" t="s">
        <v>13330</v>
      </c>
      <c r="F8861" s="1" t="s">
        <v>80</v>
      </c>
      <c r="G8861" s="1" t="s">
        <v>147</v>
      </c>
    </row>
    <row r="8862" customFormat="false" ht="15" hidden="false" customHeight="true" outlineLevel="0" collapsed="false">
      <c r="A8862" s="1" t="n">
        <v>1112</v>
      </c>
      <c r="C8862" s="1" t="s">
        <v>24</v>
      </c>
      <c r="D8862" s="1" t="s">
        <v>2607</v>
      </c>
      <c r="E8862" s="1" t="s">
        <v>13331</v>
      </c>
      <c r="F8862" s="1" t="s">
        <v>82</v>
      </c>
    </row>
    <row r="8863" customFormat="false" ht="15" hidden="false" customHeight="true" outlineLevel="0" collapsed="false">
      <c r="A8863" s="1" t="n">
        <v>2509</v>
      </c>
      <c r="C8863" s="1" t="s">
        <v>24</v>
      </c>
      <c r="D8863" s="1" t="s">
        <v>6402</v>
      </c>
      <c r="E8863" s="1" t="s">
        <v>62</v>
      </c>
      <c r="F8863" s="1" t="s">
        <v>89</v>
      </c>
      <c r="G8863" s="1" t="s">
        <v>127</v>
      </c>
    </row>
    <row r="8864" customFormat="false" ht="15" hidden="false" customHeight="true" outlineLevel="0" collapsed="false">
      <c r="A8864" s="1" t="n">
        <v>1427</v>
      </c>
      <c r="B8864" s="1" t="n">
        <v>16</v>
      </c>
      <c r="C8864" s="1" t="s">
        <v>24</v>
      </c>
      <c r="D8864" s="1" t="s">
        <v>656</v>
      </c>
      <c r="E8864" s="1" t="s">
        <v>13332</v>
      </c>
      <c r="F8864" s="1" t="s">
        <v>96</v>
      </c>
      <c r="G8864" s="1" t="s">
        <v>148</v>
      </c>
      <c r="H8864" s="1" t="s">
        <v>102</v>
      </c>
    </row>
    <row r="8865" customFormat="false" ht="15" hidden="false" customHeight="true" outlineLevel="0" collapsed="false">
      <c r="A8865" s="1" t="n">
        <v>155</v>
      </c>
      <c r="C8865" s="1" t="s">
        <v>24</v>
      </c>
      <c r="D8865" s="1" t="s">
        <v>13333</v>
      </c>
      <c r="E8865" s="1" t="s">
        <v>13334</v>
      </c>
      <c r="F8865" s="1" t="s">
        <v>835</v>
      </c>
    </row>
    <row r="8866" customFormat="false" ht="15" hidden="false" customHeight="true" outlineLevel="0" collapsed="false">
      <c r="A8866" s="1" t="n">
        <v>1583</v>
      </c>
      <c r="C8866" s="1" t="s">
        <v>24</v>
      </c>
      <c r="D8866" s="1" t="s">
        <v>4434</v>
      </c>
      <c r="E8866" s="1" t="s">
        <v>13335</v>
      </c>
      <c r="F8866" s="1" t="s">
        <v>82</v>
      </c>
      <c r="G8866" s="1" t="s">
        <v>134</v>
      </c>
    </row>
    <row r="8867" customFormat="false" ht="15" hidden="false" customHeight="true" outlineLevel="0" collapsed="false">
      <c r="A8867" s="1" t="n">
        <v>2309</v>
      </c>
      <c r="C8867" s="1" t="s">
        <v>24</v>
      </c>
      <c r="D8867" s="1" t="s">
        <v>2055</v>
      </c>
      <c r="E8867" s="1" t="s">
        <v>13336</v>
      </c>
      <c r="F8867" s="1" t="s">
        <v>95</v>
      </c>
      <c r="G8867" s="1" t="s">
        <v>295</v>
      </c>
    </row>
    <row r="8868" customFormat="false" ht="15" hidden="false" customHeight="true" outlineLevel="0" collapsed="false">
      <c r="A8868" s="1" t="n">
        <v>1875</v>
      </c>
      <c r="C8868" s="1" t="s">
        <v>24</v>
      </c>
      <c r="D8868" s="1" t="s">
        <v>13337</v>
      </c>
      <c r="E8868" s="1" t="s">
        <v>13338</v>
      </c>
      <c r="F8868" s="1" t="s">
        <v>82</v>
      </c>
      <c r="G8868" s="1" t="s">
        <v>184</v>
      </c>
    </row>
    <row r="8869" customFormat="false" ht="15" hidden="false" customHeight="true" outlineLevel="0" collapsed="false">
      <c r="A8869" s="1" t="n">
        <v>2600</v>
      </c>
      <c r="C8869" s="1" t="s">
        <v>24</v>
      </c>
      <c r="D8869" s="1" t="s">
        <v>5252</v>
      </c>
      <c r="E8869" s="1" t="s">
        <v>13339</v>
      </c>
      <c r="F8869" s="1" t="s">
        <v>79</v>
      </c>
      <c r="G8869" s="1" t="s">
        <v>132</v>
      </c>
    </row>
    <row r="8870" customFormat="false" ht="15" hidden="false" customHeight="true" outlineLevel="0" collapsed="false">
      <c r="A8870" s="1" t="n">
        <v>1658</v>
      </c>
      <c r="C8870" s="1" t="s">
        <v>24</v>
      </c>
      <c r="D8870" s="1" t="s">
        <v>354</v>
      </c>
      <c r="E8870" s="1" t="s">
        <v>13340</v>
      </c>
      <c r="F8870" s="1" t="s">
        <v>82</v>
      </c>
      <c r="G8870" s="1" t="s">
        <v>163</v>
      </c>
    </row>
    <row r="8871" customFormat="false" ht="15" hidden="false" customHeight="true" outlineLevel="0" collapsed="false">
      <c r="A8871" s="1" t="n">
        <v>3920</v>
      </c>
      <c r="C8871" s="1" t="s">
        <v>24</v>
      </c>
      <c r="D8871" s="1" t="s">
        <v>13341</v>
      </c>
      <c r="E8871" s="1" t="s">
        <v>13342</v>
      </c>
      <c r="F8871" s="1" t="s">
        <v>79</v>
      </c>
      <c r="G8871" s="1" t="s">
        <v>147</v>
      </c>
    </row>
    <row r="8872" customFormat="false" ht="15" hidden="false" customHeight="true" outlineLevel="0" collapsed="false">
      <c r="A8872" s="1" t="n">
        <v>3721</v>
      </c>
      <c r="C8872" s="1" t="s">
        <v>24</v>
      </c>
      <c r="D8872" s="1" t="s">
        <v>2806</v>
      </c>
      <c r="E8872" s="1" t="s">
        <v>13343</v>
      </c>
      <c r="F8872" s="1" t="s">
        <v>79</v>
      </c>
      <c r="G8872" s="1" t="s">
        <v>221</v>
      </c>
    </row>
    <row r="8873" customFormat="false" ht="15" hidden="false" customHeight="true" outlineLevel="0" collapsed="false">
      <c r="A8873" s="1" t="n">
        <v>3199</v>
      </c>
      <c r="C8873" s="1" t="s">
        <v>24</v>
      </c>
      <c r="D8873" s="1" t="s">
        <v>13344</v>
      </c>
      <c r="E8873" s="1" t="s">
        <v>13345</v>
      </c>
      <c r="F8873" s="1" t="s">
        <v>93</v>
      </c>
      <c r="G8873" s="1" t="s">
        <v>166</v>
      </c>
    </row>
    <row r="8874" customFormat="false" ht="15" hidden="false" customHeight="true" outlineLevel="0" collapsed="false">
      <c r="A8874" s="1" t="n">
        <v>3724</v>
      </c>
      <c r="C8874" s="1" t="s">
        <v>24</v>
      </c>
      <c r="D8874" s="1" t="s">
        <v>818</v>
      </c>
      <c r="E8874" s="1" t="s">
        <v>13346</v>
      </c>
      <c r="F8874" s="1" t="s">
        <v>79</v>
      </c>
    </row>
    <row r="8875" customFormat="false" ht="15" hidden="false" customHeight="true" outlineLevel="0" collapsed="false">
      <c r="A8875" s="1" t="n">
        <v>1554</v>
      </c>
      <c r="C8875" s="1" t="s">
        <v>24</v>
      </c>
      <c r="D8875" s="1" t="s">
        <v>13347</v>
      </c>
      <c r="E8875" s="1" t="s">
        <v>13348</v>
      </c>
      <c r="F8875" s="1" t="s">
        <v>82</v>
      </c>
      <c r="G8875" s="1" t="s">
        <v>148</v>
      </c>
    </row>
    <row r="8876" customFormat="false" ht="15" hidden="false" customHeight="true" outlineLevel="0" collapsed="false">
      <c r="A8876" s="1" t="n">
        <v>834</v>
      </c>
      <c r="C8876" s="1" t="s">
        <v>24</v>
      </c>
      <c r="D8876" s="1" t="s">
        <v>13349</v>
      </c>
      <c r="E8876" s="1" t="s">
        <v>13324</v>
      </c>
      <c r="F8876" s="1" t="s">
        <v>159</v>
      </c>
    </row>
    <row r="8877" customFormat="false" ht="15" hidden="false" customHeight="true" outlineLevel="0" collapsed="false">
      <c r="A8877" s="1" t="n">
        <v>5182</v>
      </c>
      <c r="C8877" s="1" t="s">
        <v>24</v>
      </c>
      <c r="D8877" s="1" t="s">
        <v>1846</v>
      </c>
      <c r="E8877" s="1" t="s">
        <v>13350</v>
      </c>
      <c r="F8877" s="1" t="s">
        <v>82</v>
      </c>
      <c r="G8877" s="1" t="s">
        <v>219</v>
      </c>
    </row>
    <row r="8878" customFormat="false" ht="15" hidden="false" customHeight="true" outlineLevel="0" collapsed="false">
      <c r="A8878" s="1" t="n">
        <v>78</v>
      </c>
      <c r="C8878" s="1" t="s">
        <v>24</v>
      </c>
      <c r="D8878" s="1" t="s">
        <v>13351</v>
      </c>
      <c r="E8878" s="1" t="s">
        <v>13352</v>
      </c>
      <c r="F8878" s="1" t="s">
        <v>81</v>
      </c>
      <c r="G8878" s="1" t="s">
        <v>148</v>
      </c>
    </row>
    <row r="8879" customFormat="false" ht="15" hidden="false" customHeight="true" outlineLevel="0" collapsed="false">
      <c r="A8879" s="1" t="n">
        <v>1318</v>
      </c>
      <c r="C8879" s="1" t="s">
        <v>24</v>
      </c>
      <c r="D8879" s="1" t="s">
        <v>13353</v>
      </c>
      <c r="E8879" s="1" t="s">
        <v>13354</v>
      </c>
      <c r="F8879" s="1" t="s">
        <v>835</v>
      </c>
      <c r="G8879" s="1" t="s">
        <v>163</v>
      </c>
    </row>
    <row r="8880" customFormat="false" ht="15" hidden="false" customHeight="true" outlineLevel="0" collapsed="false">
      <c r="A8880" s="1" t="n">
        <v>2947</v>
      </c>
      <c r="C8880" s="1" t="s">
        <v>24</v>
      </c>
      <c r="D8880" s="1" t="s">
        <v>13355</v>
      </c>
      <c r="E8880" s="1" t="s">
        <v>13356</v>
      </c>
      <c r="F8880" s="1" t="s">
        <v>89</v>
      </c>
      <c r="G8880" s="1" t="s">
        <v>132</v>
      </c>
    </row>
    <row r="8881" customFormat="false" ht="15" hidden="false" customHeight="true" outlineLevel="0" collapsed="false">
      <c r="A8881" s="1" t="n">
        <v>1851</v>
      </c>
      <c r="B8881" s="1" t="n">
        <v>0</v>
      </c>
      <c r="C8881" s="1" t="s">
        <v>24</v>
      </c>
      <c r="D8881" s="1" t="s">
        <v>13357</v>
      </c>
      <c r="E8881" s="1" t="s">
        <v>13358</v>
      </c>
      <c r="F8881" s="1" t="s">
        <v>120</v>
      </c>
      <c r="G8881" s="1" t="s">
        <v>796</v>
      </c>
      <c r="H8881" s="1" t="s">
        <v>102</v>
      </c>
    </row>
    <row r="8882" customFormat="false" ht="15" hidden="false" customHeight="true" outlineLevel="0" collapsed="false">
      <c r="A8882" s="1" t="n">
        <v>1815</v>
      </c>
      <c r="C8882" s="1" t="s">
        <v>25</v>
      </c>
      <c r="D8882" s="1" t="s">
        <v>424</v>
      </c>
      <c r="E8882" s="1" t="s">
        <v>13359</v>
      </c>
      <c r="F8882" s="1" t="s">
        <v>235</v>
      </c>
      <c r="G8882" s="1" t="s">
        <v>221</v>
      </c>
    </row>
    <row r="8883" customFormat="false" ht="15" hidden="false" customHeight="true" outlineLevel="0" collapsed="false">
      <c r="A8883" s="1" t="n">
        <v>1297</v>
      </c>
      <c r="C8883" s="1" t="s">
        <v>24</v>
      </c>
      <c r="D8883" s="1" t="s">
        <v>13056</v>
      </c>
      <c r="E8883" s="1" t="s">
        <v>13360</v>
      </c>
      <c r="F8883" s="1" t="s">
        <v>120</v>
      </c>
      <c r="G8883" s="1" t="s">
        <v>163</v>
      </c>
    </row>
    <row r="8884" customFormat="false" ht="15" hidden="false" customHeight="true" outlineLevel="0" collapsed="false">
      <c r="A8884" s="1" t="n">
        <v>2769</v>
      </c>
      <c r="C8884" s="1" t="s">
        <v>24</v>
      </c>
      <c r="D8884" s="1" t="s">
        <v>13361</v>
      </c>
      <c r="E8884" s="1" t="s">
        <v>13362</v>
      </c>
      <c r="F8884" s="1" t="s">
        <v>394</v>
      </c>
      <c r="G8884" s="1" t="s">
        <v>295</v>
      </c>
    </row>
    <row r="8885" customFormat="false" ht="15" hidden="false" customHeight="true" outlineLevel="0" collapsed="false">
      <c r="A8885" s="1" t="n">
        <v>4865</v>
      </c>
      <c r="C8885" s="1" t="s">
        <v>24</v>
      </c>
      <c r="D8885" s="1" t="s">
        <v>5249</v>
      </c>
      <c r="E8885" s="1" t="s">
        <v>12956</v>
      </c>
      <c r="F8885" s="1" t="s">
        <v>80</v>
      </c>
      <c r="G8885" s="1" t="s">
        <v>127</v>
      </c>
    </row>
    <row r="8886" customFormat="false" ht="15" hidden="false" customHeight="true" outlineLevel="0" collapsed="false">
      <c r="A8886" s="1" t="n">
        <v>530</v>
      </c>
      <c r="C8886" s="1" t="s">
        <v>24</v>
      </c>
      <c r="D8886" s="1" t="s">
        <v>13363</v>
      </c>
      <c r="E8886" s="1" t="s">
        <v>13364</v>
      </c>
      <c r="F8886" s="1" t="s">
        <v>90</v>
      </c>
    </row>
    <row r="8887" customFormat="false" ht="15" hidden="false" customHeight="true" outlineLevel="0" collapsed="false">
      <c r="A8887" s="1" t="n">
        <v>513</v>
      </c>
      <c r="C8887" s="1" t="s">
        <v>24</v>
      </c>
      <c r="D8887" s="1" t="s">
        <v>13365</v>
      </c>
      <c r="E8887" s="1" t="s">
        <v>13366</v>
      </c>
      <c r="F8887" s="1" t="s">
        <v>81</v>
      </c>
    </row>
    <row r="8888" customFormat="false" ht="15" hidden="false" customHeight="true" outlineLevel="0" collapsed="false">
      <c r="A8888" s="1" t="n">
        <v>5192</v>
      </c>
      <c r="C8888" s="1" t="s">
        <v>24</v>
      </c>
      <c r="D8888" s="1" t="s">
        <v>42</v>
      </c>
      <c r="E8888" s="1" t="s">
        <v>13367</v>
      </c>
      <c r="F8888" s="1" t="s">
        <v>82</v>
      </c>
      <c r="G8888" s="1" t="s">
        <v>148</v>
      </c>
    </row>
    <row r="8889" customFormat="false" ht="15" hidden="false" customHeight="true" outlineLevel="0" collapsed="false">
      <c r="A8889" s="1" t="n">
        <v>1657</v>
      </c>
      <c r="C8889" s="1" t="s">
        <v>24</v>
      </c>
      <c r="D8889" s="1" t="s">
        <v>13368</v>
      </c>
      <c r="E8889" s="1" t="s">
        <v>13369</v>
      </c>
      <c r="F8889" s="1" t="s">
        <v>835</v>
      </c>
      <c r="G8889" s="1" t="s">
        <v>146</v>
      </c>
    </row>
    <row r="8890" customFormat="false" ht="15" hidden="false" customHeight="true" outlineLevel="0" collapsed="false">
      <c r="A8890" s="1" t="n">
        <v>470</v>
      </c>
      <c r="B8890" s="1" t="n">
        <v>17.74</v>
      </c>
      <c r="C8890" s="1" t="s">
        <v>24</v>
      </c>
      <c r="D8890" s="1" t="s">
        <v>12158</v>
      </c>
      <c r="E8890" s="1" t="s">
        <v>13370</v>
      </c>
      <c r="F8890" s="1" t="s">
        <v>88</v>
      </c>
      <c r="G8890" s="1" t="s">
        <v>2096</v>
      </c>
      <c r="H8890" s="1" t="s">
        <v>102</v>
      </c>
    </row>
    <row r="8891" customFormat="false" ht="15" hidden="false" customHeight="true" outlineLevel="0" collapsed="false">
      <c r="A8891" s="1" t="n">
        <v>1181</v>
      </c>
      <c r="C8891" s="1" t="s">
        <v>24</v>
      </c>
      <c r="D8891" s="1" t="s">
        <v>13371</v>
      </c>
      <c r="E8891" s="1" t="s">
        <v>13372</v>
      </c>
      <c r="F8891" s="1" t="s">
        <v>82</v>
      </c>
      <c r="G8891" s="1" t="s">
        <v>166</v>
      </c>
    </row>
    <row r="8892" customFormat="false" ht="15" hidden="false" customHeight="true" outlineLevel="0" collapsed="false">
      <c r="A8892" s="1" t="n">
        <v>1972</v>
      </c>
      <c r="B8892" s="1" t="n">
        <v>50000</v>
      </c>
      <c r="C8892" s="1" t="s">
        <v>24</v>
      </c>
      <c r="D8892" s="1" t="s">
        <v>13373</v>
      </c>
      <c r="E8892" s="1" t="s">
        <v>13374</v>
      </c>
      <c r="F8892" s="1" t="s">
        <v>79</v>
      </c>
      <c r="G8892" s="1" t="s">
        <v>132</v>
      </c>
      <c r="H8892" s="1" t="s">
        <v>103</v>
      </c>
    </row>
    <row r="8893" customFormat="false" ht="15" hidden="false" customHeight="true" outlineLevel="0" collapsed="false">
      <c r="A8893" s="1" t="n">
        <v>4263</v>
      </c>
      <c r="C8893" s="1" t="s">
        <v>24</v>
      </c>
      <c r="D8893" s="1" t="s">
        <v>656</v>
      </c>
      <c r="E8893" s="1" t="s">
        <v>13375</v>
      </c>
      <c r="F8893" s="1" t="s">
        <v>13376</v>
      </c>
      <c r="G8893" s="1" t="s">
        <v>148</v>
      </c>
    </row>
    <row r="8894" customFormat="false" ht="15" hidden="false" customHeight="true" outlineLevel="0" collapsed="false">
      <c r="A8894" s="1" t="n">
        <v>2756</v>
      </c>
      <c r="C8894" s="1" t="s">
        <v>24</v>
      </c>
      <c r="D8894" s="1" t="s">
        <v>7992</v>
      </c>
      <c r="E8894" s="1" t="s">
        <v>13377</v>
      </c>
      <c r="F8894" s="1" t="s">
        <v>88</v>
      </c>
      <c r="G8894" s="1" t="s">
        <v>163</v>
      </c>
    </row>
    <row r="8895" customFormat="false" ht="15" hidden="false" customHeight="true" outlineLevel="0" collapsed="false">
      <c r="A8895" s="1" t="n">
        <v>1230</v>
      </c>
      <c r="C8895" s="1" t="s">
        <v>24</v>
      </c>
      <c r="D8895" s="1" t="s">
        <v>13378</v>
      </c>
      <c r="E8895" s="1" t="s">
        <v>13379</v>
      </c>
      <c r="F8895" s="1" t="s">
        <v>95</v>
      </c>
      <c r="G8895" s="1" t="s">
        <v>163</v>
      </c>
    </row>
    <row r="8896" customFormat="false" ht="15" hidden="false" customHeight="true" outlineLevel="0" collapsed="false">
      <c r="A8896" s="1" t="n">
        <v>4226</v>
      </c>
      <c r="C8896" s="1" t="s">
        <v>24</v>
      </c>
      <c r="D8896" s="1" t="s">
        <v>2489</v>
      </c>
      <c r="E8896" s="1" t="s">
        <v>13380</v>
      </c>
      <c r="F8896" s="1" t="s">
        <v>82</v>
      </c>
      <c r="G8896" s="1" t="s">
        <v>163</v>
      </c>
    </row>
    <row r="8897" customFormat="false" ht="15" hidden="false" customHeight="true" outlineLevel="0" collapsed="false">
      <c r="A8897" s="1" t="n">
        <v>6419</v>
      </c>
      <c r="C8897" s="1" t="s">
        <v>24</v>
      </c>
      <c r="D8897" s="1" t="s">
        <v>12609</v>
      </c>
      <c r="E8897" s="1" t="s">
        <v>13381</v>
      </c>
      <c r="F8897" s="1" t="s">
        <v>89</v>
      </c>
      <c r="G8897" s="1" t="s">
        <v>529</v>
      </c>
    </row>
    <row r="8898" customFormat="false" ht="15" hidden="false" customHeight="true" outlineLevel="0" collapsed="false">
      <c r="A8898" s="1" t="n">
        <v>659</v>
      </c>
      <c r="B8898" s="1" t="n">
        <v>75000</v>
      </c>
      <c r="C8898" s="1" t="s">
        <v>24</v>
      </c>
      <c r="D8898" s="1" t="s">
        <v>13382</v>
      </c>
      <c r="E8898" s="1" t="s">
        <v>13383</v>
      </c>
      <c r="F8898" s="1" t="s">
        <v>81</v>
      </c>
      <c r="G8898" s="1" t="s">
        <v>148</v>
      </c>
      <c r="H8898" s="1" t="s">
        <v>104</v>
      </c>
    </row>
    <row r="8899" customFormat="false" ht="15" hidden="false" customHeight="true" outlineLevel="0" collapsed="false">
      <c r="A8899" s="1" t="n">
        <v>474</v>
      </c>
      <c r="C8899" s="1" t="s">
        <v>24</v>
      </c>
      <c r="D8899" s="1" t="s">
        <v>13384</v>
      </c>
      <c r="E8899" s="1" t="s">
        <v>13385</v>
      </c>
      <c r="F8899" s="1" t="s">
        <v>82</v>
      </c>
      <c r="G8899" s="1" t="s">
        <v>664</v>
      </c>
    </row>
    <row r="8900" customFormat="false" ht="15" hidden="false" customHeight="true" outlineLevel="0" collapsed="false">
      <c r="A8900" s="1" t="n">
        <v>1246</v>
      </c>
      <c r="C8900" s="1" t="s">
        <v>24</v>
      </c>
      <c r="D8900" s="1" t="s">
        <v>466</v>
      </c>
      <c r="E8900" s="1" t="s">
        <v>13386</v>
      </c>
      <c r="F8900" s="1" t="s">
        <v>79</v>
      </c>
      <c r="G8900" s="1" t="s">
        <v>163</v>
      </c>
    </row>
    <row r="8901" customFormat="false" ht="15" hidden="false" customHeight="true" outlineLevel="0" collapsed="false">
      <c r="A8901" s="1" t="n">
        <v>2130</v>
      </c>
      <c r="C8901" s="1" t="s">
        <v>24</v>
      </c>
      <c r="D8901" s="1" t="s">
        <v>13387</v>
      </c>
      <c r="E8901" s="1" t="s">
        <v>13388</v>
      </c>
      <c r="F8901" s="1" t="s">
        <v>79</v>
      </c>
      <c r="G8901" s="1" t="s">
        <v>148</v>
      </c>
    </row>
    <row r="8902" customFormat="false" ht="15" hidden="false" customHeight="true" outlineLevel="0" collapsed="false">
      <c r="A8902" s="1" t="n">
        <v>1909</v>
      </c>
      <c r="C8902" s="1" t="s">
        <v>24</v>
      </c>
      <c r="D8902" s="1" t="s">
        <v>13389</v>
      </c>
      <c r="E8902" s="1" t="s">
        <v>13390</v>
      </c>
      <c r="F8902" s="1" t="s">
        <v>81</v>
      </c>
      <c r="G8902" s="1" t="s">
        <v>166</v>
      </c>
    </row>
    <row r="8903" customFormat="false" ht="15" hidden="false" customHeight="true" outlineLevel="0" collapsed="false">
      <c r="A8903" s="1" t="n">
        <v>2146</v>
      </c>
      <c r="B8903" s="1" t="n">
        <v>50000</v>
      </c>
      <c r="C8903" s="1" t="s">
        <v>24</v>
      </c>
      <c r="D8903" s="1" t="s">
        <v>13391</v>
      </c>
      <c r="E8903" s="1" t="s">
        <v>13392</v>
      </c>
      <c r="F8903" s="1" t="s">
        <v>79</v>
      </c>
      <c r="G8903" s="1" t="s">
        <v>132</v>
      </c>
      <c r="H8903" s="1" t="s">
        <v>103</v>
      </c>
    </row>
    <row r="8904" customFormat="false" ht="15" hidden="false" customHeight="true" outlineLevel="0" collapsed="false">
      <c r="A8904" s="1" t="n">
        <v>4171</v>
      </c>
      <c r="C8904" s="1" t="s">
        <v>24</v>
      </c>
      <c r="D8904" s="1" t="s">
        <v>13393</v>
      </c>
      <c r="E8904" s="1" t="s">
        <v>13394</v>
      </c>
      <c r="F8904" s="1" t="s">
        <v>394</v>
      </c>
      <c r="G8904" s="1" t="s">
        <v>147</v>
      </c>
    </row>
    <row r="8905" customFormat="false" ht="15" hidden="false" customHeight="true" outlineLevel="0" collapsed="false">
      <c r="A8905" s="1" t="n">
        <v>901</v>
      </c>
      <c r="C8905" s="1" t="s">
        <v>24</v>
      </c>
      <c r="D8905" s="1" t="s">
        <v>1904</v>
      </c>
      <c r="E8905" s="1" t="s">
        <v>13395</v>
      </c>
      <c r="F8905" s="1" t="s">
        <v>95</v>
      </c>
      <c r="G8905" s="1" t="s">
        <v>295</v>
      </c>
    </row>
    <row r="8906" customFormat="false" ht="15" hidden="false" customHeight="true" outlineLevel="0" collapsed="false">
      <c r="A8906" s="1" t="n">
        <v>2908</v>
      </c>
      <c r="C8906" s="1" t="s">
        <v>24</v>
      </c>
      <c r="D8906" s="1" t="s">
        <v>6080</v>
      </c>
      <c r="E8906" s="1" t="s">
        <v>13396</v>
      </c>
      <c r="F8906" s="1" t="s">
        <v>79</v>
      </c>
      <c r="G8906" s="1" t="s">
        <v>221</v>
      </c>
    </row>
    <row r="8907" customFormat="false" ht="15" hidden="false" customHeight="true" outlineLevel="0" collapsed="false">
      <c r="A8907" s="1" t="n">
        <v>646</v>
      </c>
      <c r="C8907" s="1" t="s">
        <v>24</v>
      </c>
      <c r="D8907" s="1" t="s">
        <v>233</v>
      </c>
      <c r="E8907" s="1" t="s">
        <v>13397</v>
      </c>
      <c r="F8907" s="1" t="s">
        <v>1202</v>
      </c>
      <c r="G8907" s="1" t="s">
        <v>166</v>
      </c>
    </row>
    <row r="8908" customFormat="false" ht="15" hidden="false" customHeight="true" outlineLevel="0" collapsed="false">
      <c r="A8908" s="1" t="n">
        <v>1186</v>
      </c>
      <c r="C8908" s="1" t="s">
        <v>24</v>
      </c>
      <c r="D8908" s="1" t="s">
        <v>13398</v>
      </c>
      <c r="E8908" s="1" t="s">
        <v>13399</v>
      </c>
      <c r="F8908" s="1" t="s">
        <v>2415</v>
      </c>
      <c r="G8908" s="1" t="s">
        <v>163</v>
      </c>
    </row>
    <row r="8909" customFormat="false" ht="15" hidden="false" customHeight="true" outlineLevel="0" collapsed="false">
      <c r="A8909" s="1" t="n">
        <v>3292</v>
      </c>
      <c r="C8909" s="1" t="s">
        <v>24</v>
      </c>
      <c r="D8909" s="1" t="s">
        <v>13400</v>
      </c>
      <c r="E8909" s="1" t="s">
        <v>13401</v>
      </c>
      <c r="F8909" s="1" t="s">
        <v>79</v>
      </c>
      <c r="G8909" s="1" t="s">
        <v>146</v>
      </c>
    </row>
    <row r="8910" customFormat="false" ht="15" hidden="false" customHeight="true" outlineLevel="0" collapsed="false">
      <c r="A8910" s="1" t="n">
        <v>2483</v>
      </c>
      <c r="C8910" s="1" t="s">
        <v>24</v>
      </c>
      <c r="D8910" s="1" t="s">
        <v>13402</v>
      </c>
      <c r="E8910" s="1" t="s">
        <v>13403</v>
      </c>
      <c r="F8910" s="1" t="s">
        <v>79</v>
      </c>
      <c r="G8910" s="1" t="s">
        <v>295</v>
      </c>
    </row>
    <row r="8911" customFormat="false" ht="15" hidden="false" customHeight="true" outlineLevel="0" collapsed="false">
      <c r="A8911" s="1" t="n">
        <v>3501</v>
      </c>
      <c r="C8911" s="1" t="s">
        <v>24</v>
      </c>
      <c r="D8911" s="1" t="s">
        <v>13404</v>
      </c>
      <c r="E8911" s="1" t="s">
        <v>13405</v>
      </c>
      <c r="F8911" s="1" t="s">
        <v>80</v>
      </c>
      <c r="G8911" s="1" t="s">
        <v>295</v>
      </c>
    </row>
    <row r="8912" customFormat="false" ht="15" hidden="false" customHeight="true" outlineLevel="0" collapsed="false">
      <c r="A8912" s="1" t="n">
        <v>3675</v>
      </c>
      <c r="C8912" s="1" t="s">
        <v>24</v>
      </c>
      <c r="D8912" s="1" t="s">
        <v>1904</v>
      </c>
      <c r="E8912" s="1" t="s">
        <v>13406</v>
      </c>
      <c r="F8912" s="1" t="s">
        <v>79</v>
      </c>
      <c r="G8912" s="1" t="s">
        <v>295</v>
      </c>
    </row>
    <row r="8913" customFormat="false" ht="15" hidden="false" customHeight="true" outlineLevel="0" collapsed="false">
      <c r="A8913" s="1" t="n">
        <v>1171</v>
      </c>
      <c r="B8913" s="1" t="n">
        <v>11</v>
      </c>
      <c r="C8913" s="1" t="s">
        <v>24</v>
      </c>
      <c r="D8913" s="1" t="s">
        <v>3776</v>
      </c>
      <c r="E8913" s="1" t="s">
        <v>13407</v>
      </c>
      <c r="F8913" s="1" t="s">
        <v>506</v>
      </c>
      <c r="G8913" s="1" t="s">
        <v>173</v>
      </c>
      <c r="H8913" s="1" t="s">
        <v>102</v>
      </c>
    </row>
    <row r="8914" customFormat="false" ht="15" hidden="false" customHeight="true" outlineLevel="0" collapsed="false">
      <c r="A8914" s="1" t="n">
        <v>1300</v>
      </c>
      <c r="C8914" s="1" t="s">
        <v>24</v>
      </c>
      <c r="D8914" s="1" t="s">
        <v>1382</v>
      </c>
      <c r="E8914" s="1" t="s">
        <v>13408</v>
      </c>
      <c r="F8914" s="1" t="s">
        <v>81</v>
      </c>
      <c r="G8914" s="1" t="s">
        <v>166</v>
      </c>
    </row>
    <row r="8915" customFormat="false" ht="15" hidden="false" customHeight="true" outlineLevel="0" collapsed="false">
      <c r="A8915" s="1" t="n">
        <v>555</v>
      </c>
      <c r="C8915" s="1" t="s">
        <v>24</v>
      </c>
      <c r="D8915" s="1" t="s">
        <v>13409</v>
      </c>
      <c r="E8915" s="1" t="s">
        <v>13410</v>
      </c>
      <c r="F8915" s="1" t="s">
        <v>79</v>
      </c>
      <c r="G8915" s="1" t="s">
        <v>306</v>
      </c>
    </row>
    <row r="8916" customFormat="false" ht="15" hidden="false" customHeight="true" outlineLevel="0" collapsed="false">
      <c r="A8916" s="1" t="n">
        <v>2891</v>
      </c>
      <c r="C8916" s="1" t="s">
        <v>24</v>
      </c>
      <c r="D8916" s="1" t="s">
        <v>13411</v>
      </c>
      <c r="E8916" s="1" t="s">
        <v>13412</v>
      </c>
      <c r="F8916" s="1" t="s">
        <v>79</v>
      </c>
    </row>
    <row r="8917" customFormat="false" ht="15" hidden="false" customHeight="true" outlineLevel="0" collapsed="false">
      <c r="A8917" s="1" t="n">
        <v>742</v>
      </c>
      <c r="C8917" s="1" t="s">
        <v>25</v>
      </c>
      <c r="D8917" s="1" t="s">
        <v>13413</v>
      </c>
      <c r="E8917" s="1" t="s">
        <v>13414</v>
      </c>
      <c r="F8917" s="1" t="s">
        <v>80</v>
      </c>
      <c r="G8917" s="1" t="s">
        <v>265</v>
      </c>
    </row>
    <row r="8918" customFormat="false" ht="15" hidden="false" customHeight="true" outlineLevel="0" collapsed="false">
      <c r="A8918" s="1" t="n">
        <v>2411</v>
      </c>
      <c r="C8918" s="1" t="s">
        <v>24</v>
      </c>
      <c r="D8918" s="1" t="s">
        <v>9018</v>
      </c>
      <c r="E8918" s="1" t="s">
        <v>13415</v>
      </c>
      <c r="F8918" s="1" t="s">
        <v>79</v>
      </c>
      <c r="G8918" s="1" t="s">
        <v>192</v>
      </c>
    </row>
    <row r="8919" customFormat="false" ht="15" hidden="false" customHeight="true" outlineLevel="0" collapsed="false">
      <c r="A8919" s="1" t="n">
        <v>1125</v>
      </c>
      <c r="C8919" s="1" t="s">
        <v>24</v>
      </c>
      <c r="D8919" s="1" t="s">
        <v>13416</v>
      </c>
      <c r="E8919" s="1" t="s">
        <v>13417</v>
      </c>
      <c r="F8919" s="1" t="s">
        <v>79</v>
      </c>
      <c r="G8919" s="1" t="s">
        <v>163</v>
      </c>
    </row>
    <row r="8920" customFormat="false" ht="15" hidden="false" customHeight="true" outlineLevel="0" collapsed="false">
      <c r="A8920" s="1" t="n">
        <v>1067</v>
      </c>
      <c r="B8920" s="1" t="n">
        <v>50000</v>
      </c>
      <c r="C8920" s="1" t="s">
        <v>24</v>
      </c>
      <c r="D8920" s="1" t="s">
        <v>13418</v>
      </c>
      <c r="E8920" s="1" t="s">
        <v>13419</v>
      </c>
      <c r="F8920" s="1" t="s">
        <v>2179</v>
      </c>
      <c r="H8920" s="1" t="s">
        <v>103</v>
      </c>
    </row>
    <row r="8921" customFormat="false" ht="15" hidden="false" customHeight="true" outlineLevel="0" collapsed="false">
      <c r="A8921" s="1" t="n">
        <v>589</v>
      </c>
      <c r="C8921" s="1" t="s">
        <v>24</v>
      </c>
      <c r="D8921" s="1" t="s">
        <v>13420</v>
      </c>
      <c r="E8921" s="1" t="s">
        <v>13421</v>
      </c>
      <c r="F8921" s="1" t="s">
        <v>80</v>
      </c>
    </row>
    <row r="8922" customFormat="false" ht="15" hidden="false" customHeight="true" outlineLevel="0" collapsed="false">
      <c r="A8922" s="1" t="n">
        <v>2819</v>
      </c>
      <c r="C8922" s="1" t="s">
        <v>24</v>
      </c>
      <c r="D8922" s="1" t="s">
        <v>5334</v>
      </c>
      <c r="E8922" s="1" t="s">
        <v>13422</v>
      </c>
      <c r="F8922" s="1" t="s">
        <v>119</v>
      </c>
      <c r="G8922" s="1" t="s">
        <v>127</v>
      </c>
    </row>
    <row r="8923" customFormat="false" ht="15" hidden="false" customHeight="true" outlineLevel="0" collapsed="false">
      <c r="A8923" s="1" t="n">
        <v>2509</v>
      </c>
      <c r="C8923" s="1" t="s">
        <v>24</v>
      </c>
      <c r="D8923" s="1" t="s">
        <v>2702</v>
      </c>
      <c r="E8923" s="1" t="s">
        <v>62</v>
      </c>
      <c r="F8923" s="1" t="s">
        <v>89</v>
      </c>
      <c r="G8923" s="1" t="s">
        <v>163</v>
      </c>
    </row>
    <row r="8924" customFormat="false" ht="15" hidden="false" customHeight="true" outlineLevel="0" collapsed="false">
      <c r="A8924" s="1" t="n">
        <v>1024</v>
      </c>
      <c r="B8924" s="1" t="n">
        <v>18</v>
      </c>
      <c r="C8924" s="1" t="s">
        <v>24</v>
      </c>
      <c r="D8924" s="1" t="s">
        <v>13423</v>
      </c>
      <c r="E8924" s="1" t="s">
        <v>13424</v>
      </c>
      <c r="F8924" s="1" t="s">
        <v>96</v>
      </c>
      <c r="G8924" s="1" t="s">
        <v>276</v>
      </c>
      <c r="H8924" s="1" t="s">
        <v>102</v>
      </c>
    </row>
    <row r="8925" customFormat="false" ht="15" hidden="false" customHeight="true" outlineLevel="0" collapsed="false">
      <c r="A8925" s="1" t="n">
        <v>1952</v>
      </c>
      <c r="C8925" s="1" t="s">
        <v>24</v>
      </c>
      <c r="D8925" s="1" t="s">
        <v>4643</v>
      </c>
      <c r="E8925" s="1" t="s">
        <v>13425</v>
      </c>
      <c r="F8925" s="1" t="s">
        <v>82</v>
      </c>
      <c r="G8925" s="1" t="s">
        <v>265</v>
      </c>
    </row>
    <row r="8926" customFormat="false" ht="15" hidden="false" customHeight="true" outlineLevel="0" collapsed="false">
      <c r="A8926" s="1" t="n">
        <v>2171</v>
      </c>
      <c r="C8926" s="1" t="s">
        <v>24</v>
      </c>
      <c r="D8926" s="1" t="s">
        <v>12127</v>
      </c>
      <c r="E8926" s="1" t="s">
        <v>13426</v>
      </c>
      <c r="F8926" s="1" t="s">
        <v>91</v>
      </c>
      <c r="G8926" s="1" t="s">
        <v>295</v>
      </c>
    </row>
    <row r="8927" customFormat="false" ht="15" hidden="false" customHeight="true" outlineLevel="0" collapsed="false">
      <c r="A8927" s="1" t="n">
        <v>1023</v>
      </c>
      <c r="C8927" s="1" t="s">
        <v>24</v>
      </c>
      <c r="D8927" s="1" t="s">
        <v>1249</v>
      </c>
      <c r="E8927" s="1" t="s">
        <v>13427</v>
      </c>
      <c r="F8927" s="1" t="s">
        <v>79</v>
      </c>
      <c r="G8927" s="1" t="s">
        <v>2132</v>
      </c>
    </row>
    <row r="8928" customFormat="false" ht="15" hidden="false" customHeight="true" outlineLevel="0" collapsed="false">
      <c r="A8928" s="1" t="n">
        <v>5022</v>
      </c>
      <c r="C8928" s="1" t="s">
        <v>24</v>
      </c>
      <c r="D8928" s="1" t="s">
        <v>13428</v>
      </c>
      <c r="E8928" s="1" t="s">
        <v>13429</v>
      </c>
      <c r="F8928" s="1" t="s">
        <v>91</v>
      </c>
      <c r="G8928" s="1" t="s">
        <v>166</v>
      </c>
    </row>
    <row r="8929" customFormat="false" ht="15" hidden="false" customHeight="true" outlineLevel="0" collapsed="false">
      <c r="A8929" s="1" t="n">
        <v>2778</v>
      </c>
      <c r="C8929" s="1" t="s">
        <v>24</v>
      </c>
      <c r="D8929" s="1" t="s">
        <v>13430</v>
      </c>
      <c r="E8929" s="1" t="s">
        <v>13431</v>
      </c>
      <c r="F8929" s="1" t="s">
        <v>235</v>
      </c>
      <c r="G8929" s="1" t="s">
        <v>125</v>
      </c>
    </row>
    <row r="8930" customFormat="false" ht="15" hidden="false" customHeight="true" outlineLevel="0" collapsed="false">
      <c r="A8930" s="1" t="n">
        <v>2200</v>
      </c>
      <c r="C8930" s="1" t="s">
        <v>24</v>
      </c>
      <c r="D8930" s="1" t="s">
        <v>270</v>
      </c>
      <c r="E8930" s="1" t="s">
        <v>13432</v>
      </c>
      <c r="F8930" s="1" t="s">
        <v>119</v>
      </c>
      <c r="G8930" s="1" t="s">
        <v>184</v>
      </c>
    </row>
    <row r="8931" customFormat="false" ht="15" hidden="false" customHeight="true" outlineLevel="0" collapsed="false">
      <c r="A8931" s="1" t="n">
        <v>223</v>
      </c>
      <c r="B8931" s="1" t="n">
        <v>13</v>
      </c>
      <c r="C8931" s="1" t="s">
        <v>24</v>
      </c>
      <c r="D8931" s="1" t="s">
        <v>13433</v>
      </c>
      <c r="E8931" s="1" t="s">
        <v>13434</v>
      </c>
      <c r="F8931" s="1" t="s">
        <v>82</v>
      </c>
      <c r="G8931" s="1" t="s">
        <v>276</v>
      </c>
      <c r="H8931" s="1" t="s">
        <v>102</v>
      </c>
    </row>
    <row r="8932" customFormat="false" ht="15" hidden="false" customHeight="true" outlineLevel="0" collapsed="false">
      <c r="A8932" s="1" t="n">
        <v>2856</v>
      </c>
      <c r="C8932" s="1" t="s">
        <v>24</v>
      </c>
      <c r="D8932" s="1" t="s">
        <v>6195</v>
      </c>
      <c r="E8932" s="1" t="s">
        <v>13435</v>
      </c>
      <c r="F8932" s="1" t="s">
        <v>1199</v>
      </c>
      <c r="G8932" s="1" t="s">
        <v>221</v>
      </c>
    </row>
    <row r="8933" customFormat="false" ht="15" hidden="false" customHeight="true" outlineLevel="0" collapsed="false">
      <c r="A8933" s="1" t="n">
        <v>1799</v>
      </c>
      <c r="C8933" s="1" t="s">
        <v>24</v>
      </c>
      <c r="D8933" s="1" t="s">
        <v>6551</v>
      </c>
      <c r="E8933" s="1" t="s">
        <v>13436</v>
      </c>
      <c r="F8933" s="1" t="s">
        <v>80</v>
      </c>
      <c r="G8933" s="1" t="s">
        <v>179</v>
      </c>
    </row>
    <row r="8934" customFormat="false" ht="15" hidden="false" customHeight="true" outlineLevel="0" collapsed="false">
      <c r="A8934" s="1" t="n">
        <v>1994</v>
      </c>
      <c r="B8934" s="1" t="n">
        <v>18.33</v>
      </c>
      <c r="C8934" s="1" t="s">
        <v>24</v>
      </c>
      <c r="D8934" s="1" t="s">
        <v>13437</v>
      </c>
      <c r="E8934" s="1" t="s">
        <v>13438</v>
      </c>
      <c r="F8934" s="1" t="s">
        <v>94</v>
      </c>
      <c r="G8934" s="1" t="s">
        <v>173</v>
      </c>
      <c r="H8934" s="1" t="s">
        <v>102</v>
      </c>
    </row>
    <row r="8935" customFormat="false" ht="15" hidden="false" customHeight="true" outlineLevel="0" collapsed="false">
      <c r="A8935" s="1" t="n">
        <v>2768</v>
      </c>
      <c r="C8935" s="1" t="s">
        <v>24</v>
      </c>
      <c r="D8935" s="1" t="s">
        <v>6261</v>
      </c>
      <c r="E8935" s="1" t="s">
        <v>13439</v>
      </c>
      <c r="F8935" s="1" t="s">
        <v>835</v>
      </c>
      <c r="G8935" s="1" t="s">
        <v>184</v>
      </c>
    </row>
    <row r="8936" customFormat="false" ht="15" hidden="false" customHeight="true" outlineLevel="0" collapsed="false">
      <c r="A8936" s="1" t="n">
        <v>1568</v>
      </c>
      <c r="C8936" s="1" t="s">
        <v>27</v>
      </c>
      <c r="D8936" s="1" t="s">
        <v>13440</v>
      </c>
      <c r="E8936" s="1" t="s">
        <v>13441</v>
      </c>
      <c r="F8936" s="1" t="s">
        <v>82</v>
      </c>
      <c r="G8936" s="1" t="s">
        <v>166</v>
      </c>
    </row>
    <row r="8937" customFormat="false" ht="15" hidden="false" customHeight="true" outlineLevel="0" collapsed="false">
      <c r="A8937" s="1" t="n">
        <v>1093</v>
      </c>
      <c r="B8937" s="1" t="n">
        <v>100000</v>
      </c>
      <c r="C8937" s="1" t="s">
        <v>24</v>
      </c>
      <c r="D8937" s="1" t="s">
        <v>13442</v>
      </c>
      <c r="E8937" s="1" t="s">
        <v>13443</v>
      </c>
      <c r="F8937" s="1" t="s">
        <v>81</v>
      </c>
      <c r="G8937" s="1" t="s">
        <v>523</v>
      </c>
      <c r="H8937" s="1" t="s">
        <v>106</v>
      </c>
    </row>
    <row r="8938" customFormat="false" ht="15" hidden="false" customHeight="true" outlineLevel="0" collapsed="false">
      <c r="A8938" s="1" t="n">
        <v>1232</v>
      </c>
      <c r="C8938" s="1" t="s">
        <v>24</v>
      </c>
      <c r="D8938" s="1" t="s">
        <v>13444</v>
      </c>
      <c r="E8938" s="1" t="s">
        <v>13445</v>
      </c>
      <c r="F8938" s="1" t="s">
        <v>82</v>
      </c>
      <c r="G8938" s="1" t="s">
        <v>166</v>
      </c>
    </row>
    <row r="8939" customFormat="false" ht="15" hidden="false" customHeight="true" outlineLevel="0" collapsed="false">
      <c r="A8939" s="1" t="n">
        <v>2504</v>
      </c>
      <c r="C8939" s="1" t="s">
        <v>24</v>
      </c>
      <c r="D8939" s="1" t="s">
        <v>2575</v>
      </c>
      <c r="E8939" s="1" t="s">
        <v>13446</v>
      </c>
      <c r="F8939" s="1" t="s">
        <v>79</v>
      </c>
      <c r="G8939" s="1" t="s">
        <v>295</v>
      </c>
    </row>
    <row r="8940" customFormat="false" ht="15" hidden="false" customHeight="true" outlineLevel="0" collapsed="false">
      <c r="A8940" s="1" t="n">
        <v>2503</v>
      </c>
      <c r="C8940" s="1" t="s">
        <v>24</v>
      </c>
      <c r="D8940" s="1" t="s">
        <v>13447</v>
      </c>
      <c r="E8940" s="1" t="s">
        <v>13448</v>
      </c>
      <c r="F8940" s="1" t="s">
        <v>79</v>
      </c>
      <c r="G8940" s="1" t="s">
        <v>461</v>
      </c>
    </row>
    <row r="8941" customFormat="false" ht="15" hidden="false" customHeight="true" outlineLevel="0" collapsed="false">
      <c r="A8941" s="1" t="n">
        <v>3167</v>
      </c>
      <c r="C8941" s="1" t="s">
        <v>24</v>
      </c>
      <c r="D8941" s="1" t="s">
        <v>10075</v>
      </c>
      <c r="E8941" s="1" t="s">
        <v>13449</v>
      </c>
      <c r="F8941" s="1" t="s">
        <v>87</v>
      </c>
      <c r="G8941" s="1" t="s">
        <v>125</v>
      </c>
    </row>
    <row r="8942" customFormat="false" ht="15" hidden="false" customHeight="true" outlineLevel="0" collapsed="false">
      <c r="A8942" s="1" t="n">
        <v>5168</v>
      </c>
      <c r="C8942" s="1" t="s">
        <v>24</v>
      </c>
      <c r="D8942" s="1" t="s">
        <v>13450</v>
      </c>
      <c r="E8942" s="1" t="s">
        <v>13451</v>
      </c>
      <c r="F8942" s="1" t="s">
        <v>79</v>
      </c>
      <c r="G8942" s="1" t="s">
        <v>276</v>
      </c>
    </row>
    <row r="8943" customFormat="false" ht="15" hidden="false" customHeight="true" outlineLevel="0" collapsed="false">
      <c r="A8943" s="1" t="n">
        <v>3845</v>
      </c>
      <c r="C8943" s="1" t="s">
        <v>24</v>
      </c>
      <c r="D8943" s="1" t="s">
        <v>13452</v>
      </c>
      <c r="E8943" s="1" t="s">
        <v>13453</v>
      </c>
      <c r="F8943" s="1" t="s">
        <v>91</v>
      </c>
      <c r="G8943" s="1" t="s">
        <v>179</v>
      </c>
    </row>
    <row r="8944" customFormat="false" ht="15" hidden="false" customHeight="true" outlineLevel="0" collapsed="false">
      <c r="A8944" s="1" t="n">
        <v>3901</v>
      </c>
      <c r="C8944" s="1" t="s">
        <v>24</v>
      </c>
      <c r="D8944" s="1" t="s">
        <v>13454</v>
      </c>
      <c r="E8944" s="1" t="s">
        <v>13455</v>
      </c>
      <c r="F8944" s="1" t="s">
        <v>82</v>
      </c>
      <c r="G8944" s="1" t="s">
        <v>146</v>
      </c>
    </row>
    <row r="8945" customFormat="false" ht="15" hidden="false" customHeight="true" outlineLevel="0" collapsed="false">
      <c r="A8945" s="1" t="n">
        <v>6046</v>
      </c>
      <c r="B8945" s="1" t="n">
        <v>65000</v>
      </c>
      <c r="C8945" s="1" t="s">
        <v>24</v>
      </c>
      <c r="D8945" s="1" t="s">
        <v>5051</v>
      </c>
      <c r="E8945" s="1" t="s">
        <v>13456</v>
      </c>
      <c r="F8945" s="1" t="s">
        <v>84</v>
      </c>
      <c r="G8945" s="1" t="s">
        <v>265</v>
      </c>
      <c r="H8945" s="1" t="s">
        <v>104</v>
      </c>
    </row>
    <row r="8946" customFormat="false" ht="15" hidden="false" customHeight="true" outlineLevel="0" collapsed="false">
      <c r="A8946" s="1" t="n">
        <v>1624</v>
      </c>
      <c r="B8946" s="1" t="n">
        <v>25</v>
      </c>
      <c r="C8946" s="1" t="s">
        <v>24</v>
      </c>
      <c r="D8946" s="1" t="s">
        <v>518</v>
      </c>
      <c r="E8946" s="1" t="s">
        <v>13457</v>
      </c>
      <c r="F8946" s="1" t="s">
        <v>835</v>
      </c>
      <c r="H8946" s="1" t="s">
        <v>102</v>
      </c>
    </row>
    <row r="8947" customFormat="false" ht="15" hidden="false" customHeight="true" outlineLevel="0" collapsed="false">
      <c r="A8947" s="1" t="n">
        <v>4074</v>
      </c>
      <c r="C8947" s="1" t="s">
        <v>24</v>
      </c>
      <c r="D8947" s="1" t="s">
        <v>5836</v>
      </c>
      <c r="E8947" s="1" t="s">
        <v>13458</v>
      </c>
      <c r="F8947" s="1" t="s">
        <v>90</v>
      </c>
      <c r="G8947" s="1" t="s">
        <v>166</v>
      </c>
    </row>
    <row r="8948" customFormat="false" ht="15" hidden="false" customHeight="true" outlineLevel="0" collapsed="false">
      <c r="A8948" s="1" t="n">
        <v>2688</v>
      </c>
      <c r="B8948" s="1" t="n">
        <v>52000</v>
      </c>
      <c r="C8948" s="1" t="s">
        <v>24</v>
      </c>
      <c r="D8948" s="1" t="s">
        <v>2299</v>
      </c>
      <c r="E8948" s="1" t="s">
        <v>13459</v>
      </c>
      <c r="F8948" s="1" t="s">
        <v>79</v>
      </c>
      <c r="G8948" s="1" t="s">
        <v>132</v>
      </c>
      <c r="H8948" s="1" t="s">
        <v>103</v>
      </c>
    </row>
    <row r="8949" customFormat="false" ht="15" hidden="false" customHeight="true" outlineLevel="0" collapsed="false">
      <c r="A8949" s="1" t="n">
        <v>1070</v>
      </c>
      <c r="C8949" s="1" t="s">
        <v>24</v>
      </c>
      <c r="D8949" s="1" t="s">
        <v>8519</v>
      </c>
      <c r="E8949" s="1" t="s">
        <v>13460</v>
      </c>
      <c r="F8949" s="1" t="s">
        <v>79</v>
      </c>
      <c r="G8949" s="1" t="s">
        <v>265</v>
      </c>
    </row>
    <row r="8950" customFormat="false" ht="15" hidden="false" customHeight="true" outlineLevel="0" collapsed="false">
      <c r="A8950" s="1" t="n">
        <v>1951</v>
      </c>
      <c r="C8950" s="1" t="s">
        <v>25</v>
      </c>
      <c r="D8950" s="1" t="s">
        <v>2889</v>
      </c>
      <c r="E8950" s="1" t="s">
        <v>13461</v>
      </c>
      <c r="F8950" s="1" t="s">
        <v>477</v>
      </c>
      <c r="G8950" s="1" t="s">
        <v>529</v>
      </c>
    </row>
    <row r="8951" customFormat="false" ht="15" hidden="false" customHeight="true" outlineLevel="0" collapsed="false">
      <c r="A8951" s="1" t="n">
        <v>1250</v>
      </c>
      <c r="C8951" s="1" t="s">
        <v>24</v>
      </c>
      <c r="D8951" s="1" t="s">
        <v>13462</v>
      </c>
      <c r="E8951" s="1" t="s">
        <v>13463</v>
      </c>
      <c r="F8951" s="1" t="s">
        <v>835</v>
      </c>
    </row>
    <row r="8952" customFormat="false" ht="15" hidden="false" customHeight="true" outlineLevel="0" collapsed="false">
      <c r="A8952" s="1" t="n">
        <v>1936</v>
      </c>
      <c r="B8952" s="1" t="n">
        <v>17</v>
      </c>
      <c r="C8952" s="1" t="s">
        <v>24</v>
      </c>
      <c r="D8952" s="1" t="s">
        <v>3372</v>
      </c>
      <c r="E8952" s="1" t="s">
        <v>13464</v>
      </c>
      <c r="F8952" s="1" t="s">
        <v>79</v>
      </c>
      <c r="G8952" s="1" t="s">
        <v>295</v>
      </c>
      <c r="H8952" s="1" t="s">
        <v>102</v>
      </c>
    </row>
    <row r="8953" customFormat="false" ht="15" hidden="false" customHeight="true" outlineLevel="0" collapsed="false">
      <c r="A8953" s="1" t="n">
        <v>2284</v>
      </c>
      <c r="C8953" s="1" t="s">
        <v>24</v>
      </c>
      <c r="D8953" s="1" t="s">
        <v>13465</v>
      </c>
      <c r="E8953" s="1" t="s">
        <v>13466</v>
      </c>
      <c r="F8953" s="1" t="s">
        <v>80</v>
      </c>
      <c r="G8953" s="1" t="s">
        <v>664</v>
      </c>
    </row>
    <row r="8954" customFormat="false" ht="15" hidden="false" customHeight="true" outlineLevel="0" collapsed="false">
      <c r="A8954" s="1" t="n">
        <v>1561</v>
      </c>
      <c r="B8954" s="1" t="n">
        <v>0</v>
      </c>
      <c r="C8954" s="1" t="s">
        <v>24</v>
      </c>
      <c r="D8954" s="1" t="s">
        <v>13467</v>
      </c>
      <c r="E8954" s="1" t="s">
        <v>13468</v>
      </c>
      <c r="F8954" s="1" t="s">
        <v>598</v>
      </c>
      <c r="G8954" s="1" t="s">
        <v>163</v>
      </c>
      <c r="H8954" s="1" t="s">
        <v>102</v>
      </c>
    </row>
    <row r="8955" customFormat="false" ht="15" hidden="false" customHeight="true" outlineLevel="0" collapsed="false">
      <c r="A8955" s="1" t="n">
        <v>1606</v>
      </c>
      <c r="C8955" s="1" t="s">
        <v>26</v>
      </c>
      <c r="D8955" s="1" t="s">
        <v>7574</v>
      </c>
      <c r="E8955" s="1" t="s">
        <v>13469</v>
      </c>
      <c r="F8955" s="1" t="s">
        <v>79</v>
      </c>
    </row>
    <row r="8956" customFormat="false" ht="15" hidden="false" customHeight="true" outlineLevel="0" collapsed="false">
      <c r="A8956" s="1" t="n">
        <v>1976</v>
      </c>
      <c r="C8956" s="1" t="s">
        <v>24</v>
      </c>
      <c r="D8956" s="1" t="s">
        <v>13470</v>
      </c>
      <c r="E8956" s="1" t="s">
        <v>13471</v>
      </c>
      <c r="F8956" s="1" t="s">
        <v>80</v>
      </c>
    </row>
    <row r="8957" customFormat="false" ht="15" hidden="false" customHeight="true" outlineLevel="0" collapsed="false">
      <c r="A8957" s="1" t="n">
        <v>1662</v>
      </c>
      <c r="C8957" s="1" t="s">
        <v>24</v>
      </c>
      <c r="D8957" s="1" t="s">
        <v>13472</v>
      </c>
      <c r="E8957" s="1" t="s">
        <v>13473</v>
      </c>
      <c r="F8957" s="1" t="s">
        <v>80</v>
      </c>
    </row>
    <row r="8958" customFormat="false" ht="15" hidden="false" customHeight="true" outlineLevel="0" collapsed="false">
      <c r="A8958" s="1" t="n">
        <v>5182</v>
      </c>
      <c r="C8958" s="1" t="s">
        <v>24</v>
      </c>
      <c r="D8958" s="1" t="s">
        <v>1846</v>
      </c>
      <c r="E8958" s="1" t="s">
        <v>13474</v>
      </c>
      <c r="F8958" s="1" t="s">
        <v>82</v>
      </c>
      <c r="G8958" s="1" t="s">
        <v>219</v>
      </c>
    </row>
    <row r="8959" customFormat="false" ht="15" hidden="false" customHeight="true" outlineLevel="0" collapsed="false">
      <c r="A8959" s="1" t="n">
        <v>500</v>
      </c>
      <c r="C8959" s="1" t="s">
        <v>24</v>
      </c>
      <c r="D8959" s="1" t="s">
        <v>13475</v>
      </c>
      <c r="E8959" s="1" t="s">
        <v>13476</v>
      </c>
      <c r="F8959" s="1" t="s">
        <v>80</v>
      </c>
      <c r="G8959" s="1" t="s">
        <v>1928</v>
      </c>
    </row>
    <row r="8960" customFormat="false" ht="15" hidden="false" customHeight="true" outlineLevel="0" collapsed="false">
      <c r="A8960" s="1" t="n">
        <v>693</v>
      </c>
      <c r="C8960" s="1" t="s">
        <v>24</v>
      </c>
      <c r="D8960" s="1" t="s">
        <v>13249</v>
      </c>
      <c r="E8960" s="1" t="s">
        <v>13477</v>
      </c>
      <c r="F8960" s="1" t="s">
        <v>121</v>
      </c>
      <c r="G8960" s="1" t="s">
        <v>166</v>
      </c>
    </row>
    <row r="8961" customFormat="false" ht="15" hidden="false" customHeight="true" outlineLevel="0" collapsed="false">
      <c r="A8961" s="1" t="n">
        <v>1966</v>
      </c>
      <c r="C8961" s="1" t="s">
        <v>24</v>
      </c>
      <c r="D8961" s="1" t="s">
        <v>13478</v>
      </c>
      <c r="E8961" s="1" t="s">
        <v>13479</v>
      </c>
      <c r="F8961" s="1" t="s">
        <v>79</v>
      </c>
      <c r="G8961" s="1" t="s">
        <v>173</v>
      </c>
    </row>
    <row r="8962" customFormat="false" ht="15" hidden="false" customHeight="true" outlineLevel="0" collapsed="false">
      <c r="A8962" s="1" t="n">
        <v>360</v>
      </c>
      <c r="C8962" s="1" t="s">
        <v>24</v>
      </c>
      <c r="D8962" s="1" t="s">
        <v>13480</v>
      </c>
      <c r="E8962" s="1" t="s">
        <v>13481</v>
      </c>
      <c r="F8962" s="1" t="s">
        <v>95</v>
      </c>
      <c r="G8962" s="1" t="s">
        <v>166</v>
      </c>
    </row>
    <row r="8963" customFormat="false" ht="15" hidden="false" customHeight="true" outlineLevel="0" collapsed="false">
      <c r="A8963" s="1" t="n">
        <v>1374</v>
      </c>
      <c r="C8963" s="1" t="s">
        <v>24</v>
      </c>
      <c r="D8963" s="1" t="s">
        <v>13482</v>
      </c>
      <c r="E8963" s="1" t="s">
        <v>13483</v>
      </c>
      <c r="F8963" s="1" t="s">
        <v>93</v>
      </c>
      <c r="G8963" s="1" t="s">
        <v>179</v>
      </c>
    </row>
    <row r="8964" customFormat="false" ht="15" hidden="false" customHeight="true" outlineLevel="0" collapsed="false">
      <c r="A8964" s="1" t="n">
        <v>1070</v>
      </c>
      <c r="C8964" s="1" t="s">
        <v>24</v>
      </c>
      <c r="D8964" s="1" t="s">
        <v>518</v>
      </c>
      <c r="E8964" s="1" t="s">
        <v>13484</v>
      </c>
      <c r="F8964" s="1" t="s">
        <v>86</v>
      </c>
    </row>
    <row r="8965" customFormat="false" ht="15" hidden="false" customHeight="true" outlineLevel="0" collapsed="false">
      <c r="A8965" s="1" t="n">
        <v>7199</v>
      </c>
      <c r="C8965" s="1" t="s">
        <v>24</v>
      </c>
      <c r="D8965" s="1" t="s">
        <v>9597</v>
      </c>
      <c r="E8965" s="1" t="s">
        <v>13485</v>
      </c>
      <c r="F8965" s="1" t="s">
        <v>12902</v>
      </c>
      <c r="G8965" s="1" t="s">
        <v>295</v>
      </c>
    </row>
    <row r="8966" customFormat="false" ht="15" hidden="false" customHeight="true" outlineLevel="0" collapsed="false">
      <c r="A8966" s="1" t="n">
        <v>2893</v>
      </c>
      <c r="C8966" s="1" t="s">
        <v>24</v>
      </c>
      <c r="D8966" s="1" t="s">
        <v>39</v>
      </c>
      <c r="E8966" s="1" t="s">
        <v>13486</v>
      </c>
      <c r="F8966" s="1" t="s">
        <v>13487</v>
      </c>
    </row>
    <row r="8967" customFormat="false" ht="15" hidden="false" customHeight="true" outlineLevel="0" collapsed="false">
      <c r="A8967" s="1" t="n">
        <v>3414</v>
      </c>
      <c r="C8967" s="1" t="s">
        <v>24</v>
      </c>
      <c r="D8967" s="1" t="s">
        <v>44</v>
      </c>
      <c r="E8967" s="1" t="s">
        <v>13488</v>
      </c>
      <c r="F8967" s="1" t="s">
        <v>82</v>
      </c>
      <c r="G8967" s="1" t="s">
        <v>173</v>
      </c>
    </row>
    <row r="8968" customFormat="false" ht="15" hidden="false" customHeight="true" outlineLevel="0" collapsed="false">
      <c r="A8968" s="1" t="n">
        <v>636</v>
      </c>
      <c r="C8968" s="1" t="s">
        <v>24</v>
      </c>
      <c r="D8968" s="1" t="s">
        <v>13249</v>
      </c>
      <c r="E8968" s="1" t="s">
        <v>13489</v>
      </c>
      <c r="F8968" s="1" t="s">
        <v>121</v>
      </c>
      <c r="G8968" s="1" t="s">
        <v>166</v>
      </c>
    </row>
    <row r="8969" customFormat="false" ht="15" hidden="false" customHeight="true" outlineLevel="0" collapsed="false">
      <c r="A8969" s="1" t="n">
        <v>1356</v>
      </c>
      <c r="C8969" s="1" t="s">
        <v>24</v>
      </c>
      <c r="D8969" s="1" t="s">
        <v>13490</v>
      </c>
      <c r="E8969" s="1" t="s">
        <v>13491</v>
      </c>
      <c r="F8969" s="1" t="s">
        <v>80</v>
      </c>
    </row>
    <row r="8970" customFormat="false" ht="15" hidden="false" customHeight="true" outlineLevel="0" collapsed="false">
      <c r="A8970" s="1" t="n">
        <v>2703</v>
      </c>
      <c r="B8970" s="1" t="n">
        <v>9.28</v>
      </c>
      <c r="C8970" s="1" t="s">
        <v>24</v>
      </c>
      <c r="D8970" s="1" t="s">
        <v>13492</v>
      </c>
      <c r="E8970" s="1" t="s">
        <v>13493</v>
      </c>
      <c r="F8970" s="1" t="s">
        <v>94</v>
      </c>
      <c r="G8970" s="1" t="s">
        <v>133</v>
      </c>
      <c r="H8970" s="1" t="s">
        <v>102</v>
      </c>
    </row>
    <row r="8971" customFormat="false" ht="15" hidden="false" customHeight="true" outlineLevel="0" collapsed="false">
      <c r="A8971" s="1" t="n">
        <v>754</v>
      </c>
      <c r="B8971" s="1" t="n">
        <v>18</v>
      </c>
      <c r="C8971" s="1" t="s">
        <v>24</v>
      </c>
      <c r="D8971" s="1" t="s">
        <v>13494</v>
      </c>
      <c r="E8971" s="1" t="s">
        <v>13495</v>
      </c>
      <c r="F8971" s="1" t="s">
        <v>119</v>
      </c>
      <c r="G8971" s="1" t="s">
        <v>145</v>
      </c>
      <c r="H8971" s="1" t="s">
        <v>102</v>
      </c>
    </row>
    <row r="8972" customFormat="false" ht="15" hidden="false" customHeight="true" outlineLevel="0" collapsed="false">
      <c r="A8972" s="1" t="n">
        <v>299</v>
      </c>
      <c r="C8972" s="1" t="s">
        <v>24</v>
      </c>
      <c r="D8972" s="1" t="s">
        <v>13496</v>
      </c>
      <c r="E8972" s="1" t="s">
        <v>13497</v>
      </c>
      <c r="F8972" s="1" t="s">
        <v>159</v>
      </c>
    </row>
    <row r="8973" customFormat="false" ht="15" hidden="false" customHeight="true" outlineLevel="0" collapsed="false">
      <c r="A8973" s="1" t="n">
        <v>779</v>
      </c>
      <c r="B8973" s="1" t="n">
        <v>40000</v>
      </c>
      <c r="C8973" s="1" t="s">
        <v>24</v>
      </c>
      <c r="D8973" s="1" t="s">
        <v>13498</v>
      </c>
      <c r="E8973" s="1" t="s">
        <v>13499</v>
      </c>
      <c r="F8973" s="1" t="s">
        <v>82</v>
      </c>
      <c r="G8973" s="1" t="s">
        <v>126</v>
      </c>
      <c r="H8973" s="1" t="s">
        <v>103</v>
      </c>
    </row>
    <row r="8974" customFormat="false" ht="15" hidden="false" customHeight="true" outlineLevel="0" collapsed="false">
      <c r="A8974" s="1" t="n">
        <v>2493</v>
      </c>
      <c r="B8974" s="1" t="n">
        <v>19</v>
      </c>
      <c r="C8974" s="1" t="s">
        <v>24</v>
      </c>
      <c r="D8974" s="1" t="s">
        <v>13500</v>
      </c>
      <c r="E8974" s="1" t="s">
        <v>13501</v>
      </c>
      <c r="F8974" s="1" t="s">
        <v>1310</v>
      </c>
      <c r="G8974" s="1" t="s">
        <v>276</v>
      </c>
      <c r="H8974" s="1" t="s">
        <v>102</v>
      </c>
    </row>
    <row r="8975" customFormat="false" ht="15" hidden="false" customHeight="true" outlineLevel="0" collapsed="false">
      <c r="A8975" s="1" t="n">
        <v>1443</v>
      </c>
      <c r="C8975" s="1" t="s">
        <v>24</v>
      </c>
      <c r="D8975" s="1" t="s">
        <v>13502</v>
      </c>
      <c r="E8975" s="1" t="s">
        <v>13503</v>
      </c>
      <c r="F8975" s="1" t="s">
        <v>702</v>
      </c>
      <c r="G8975" s="1" t="s">
        <v>265</v>
      </c>
    </row>
    <row r="8976" customFormat="false" ht="15" hidden="false" customHeight="true" outlineLevel="0" collapsed="false">
      <c r="A8976" s="1" t="n">
        <v>2501</v>
      </c>
      <c r="B8976" s="1" t="n">
        <v>45000</v>
      </c>
      <c r="C8976" s="1" t="s">
        <v>24</v>
      </c>
      <c r="D8976" s="1" t="s">
        <v>8302</v>
      </c>
      <c r="E8976" s="1" t="s">
        <v>13504</v>
      </c>
      <c r="F8976" s="1" t="s">
        <v>118</v>
      </c>
      <c r="G8976" s="1" t="s">
        <v>126</v>
      </c>
      <c r="H8976" s="1" t="s">
        <v>103</v>
      </c>
    </row>
    <row r="8977" customFormat="false" ht="15" hidden="false" customHeight="true" outlineLevel="0" collapsed="false">
      <c r="A8977" s="1" t="n">
        <v>2675</v>
      </c>
      <c r="C8977" s="1" t="s">
        <v>24</v>
      </c>
      <c r="D8977" s="1" t="s">
        <v>3415</v>
      </c>
      <c r="E8977" s="1" t="s">
        <v>13505</v>
      </c>
      <c r="F8977" s="1" t="s">
        <v>94</v>
      </c>
      <c r="G8977" s="1" t="s">
        <v>128</v>
      </c>
    </row>
    <row r="8978" customFormat="false" ht="15" hidden="false" customHeight="true" outlineLevel="0" collapsed="false">
      <c r="A8978" s="1" t="n">
        <v>2156</v>
      </c>
      <c r="C8978" s="1" t="s">
        <v>24</v>
      </c>
      <c r="D8978" s="1" t="s">
        <v>1108</v>
      </c>
      <c r="E8978" s="1" t="s">
        <v>13506</v>
      </c>
      <c r="F8978" s="1" t="s">
        <v>79</v>
      </c>
      <c r="G8978" s="1" t="s">
        <v>147</v>
      </c>
    </row>
    <row r="8979" customFormat="false" ht="15" hidden="false" customHeight="true" outlineLevel="0" collapsed="false">
      <c r="A8979" s="1" t="n">
        <v>2684</v>
      </c>
      <c r="C8979" s="1" t="s">
        <v>24</v>
      </c>
      <c r="D8979" s="1" t="s">
        <v>13507</v>
      </c>
      <c r="E8979" s="1" t="s">
        <v>13508</v>
      </c>
      <c r="F8979" s="1" t="s">
        <v>119</v>
      </c>
      <c r="G8979" s="1" t="s">
        <v>276</v>
      </c>
    </row>
    <row r="8980" customFormat="false" ht="15" hidden="false" customHeight="true" outlineLevel="0" collapsed="false">
      <c r="A8980" s="1" t="n">
        <v>1721</v>
      </c>
      <c r="C8980" s="1" t="s">
        <v>24</v>
      </c>
      <c r="D8980" s="1" t="s">
        <v>13509</v>
      </c>
      <c r="E8980" s="1" t="s">
        <v>13510</v>
      </c>
      <c r="F8980" s="1" t="s">
        <v>13511</v>
      </c>
      <c r="G8980" s="1" t="s">
        <v>265</v>
      </c>
    </row>
    <row r="8981" customFormat="false" ht="15" hidden="false" customHeight="true" outlineLevel="0" collapsed="false">
      <c r="A8981" s="1" t="n">
        <v>3940</v>
      </c>
      <c r="C8981" s="1" t="s">
        <v>24</v>
      </c>
      <c r="D8981" s="1" t="s">
        <v>39</v>
      </c>
      <c r="E8981" s="1" t="s">
        <v>13512</v>
      </c>
      <c r="F8981" s="1" t="s">
        <v>95</v>
      </c>
    </row>
    <row r="8982" customFormat="false" ht="15" hidden="false" customHeight="true" outlineLevel="0" collapsed="false">
      <c r="A8982" s="1" t="n">
        <v>2341</v>
      </c>
      <c r="C8982" s="1" t="s">
        <v>24</v>
      </c>
      <c r="D8982" s="1" t="s">
        <v>13513</v>
      </c>
      <c r="E8982" s="1" t="s">
        <v>13514</v>
      </c>
      <c r="F8982" s="1" t="s">
        <v>80</v>
      </c>
      <c r="G8982" s="1" t="s">
        <v>664</v>
      </c>
    </row>
    <row r="8983" customFormat="false" ht="15" hidden="false" customHeight="true" outlineLevel="0" collapsed="false">
      <c r="A8983" s="1" t="n">
        <v>1815</v>
      </c>
      <c r="B8983" s="1" t="n">
        <v>65000</v>
      </c>
      <c r="C8983" s="1" t="s">
        <v>24</v>
      </c>
      <c r="D8983" s="1" t="s">
        <v>13515</v>
      </c>
      <c r="E8983" s="1" t="s">
        <v>13516</v>
      </c>
      <c r="F8983" s="1" t="s">
        <v>2415</v>
      </c>
      <c r="G8983" s="1" t="s">
        <v>132</v>
      </c>
      <c r="H8983" s="1" t="s">
        <v>104</v>
      </c>
    </row>
    <row r="8984" customFormat="false" ht="15" hidden="false" customHeight="true" outlineLevel="0" collapsed="false">
      <c r="A8984" s="1" t="n">
        <v>4822</v>
      </c>
      <c r="C8984" s="1" t="s">
        <v>24</v>
      </c>
      <c r="D8984" s="1" t="s">
        <v>12847</v>
      </c>
      <c r="E8984" s="1" t="s">
        <v>13517</v>
      </c>
      <c r="F8984" s="1" t="s">
        <v>91</v>
      </c>
      <c r="G8984" s="1" t="s">
        <v>163</v>
      </c>
    </row>
    <row r="8985" customFormat="false" ht="15" hidden="false" customHeight="true" outlineLevel="0" collapsed="false">
      <c r="A8985" s="1" t="n">
        <v>3421</v>
      </c>
      <c r="B8985" s="1" t="n">
        <v>15.14</v>
      </c>
      <c r="C8985" s="1" t="s">
        <v>24</v>
      </c>
      <c r="D8985" s="1" t="s">
        <v>8593</v>
      </c>
      <c r="E8985" s="1" t="s">
        <v>13518</v>
      </c>
      <c r="F8985" s="1" t="s">
        <v>358</v>
      </c>
      <c r="G8985" s="1" t="s">
        <v>265</v>
      </c>
      <c r="H8985" s="1" t="s">
        <v>102</v>
      </c>
    </row>
    <row r="8986" customFormat="false" ht="15" hidden="false" customHeight="true" outlineLevel="0" collapsed="false">
      <c r="A8986" s="1" t="n">
        <v>1571</v>
      </c>
      <c r="C8986" s="1" t="s">
        <v>24</v>
      </c>
      <c r="D8986" s="1" t="s">
        <v>13519</v>
      </c>
      <c r="E8986" s="1" t="s">
        <v>13520</v>
      </c>
      <c r="F8986" s="1" t="s">
        <v>79</v>
      </c>
      <c r="G8986" s="1" t="s">
        <v>192</v>
      </c>
    </row>
    <row r="8987" customFormat="false" ht="15" hidden="false" customHeight="true" outlineLevel="0" collapsed="false">
      <c r="A8987" s="1" t="n">
        <v>943</v>
      </c>
      <c r="B8987" s="1" t="n">
        <v>14</v>
      </c>
      <c r="C8987" s="1" t="s">
        <v>24</v>
      </c>
      <c r="D8987" s="1" t="s">
        <v>13521</v>
      </c>
      <c r="E8987" s="1" t="s">
        <v>13522</v>
      </c>
      <c r="F8987" s="1" t="s">
        <v>80</v>
      </c>
      <c r="G8987" s="1" t="s">
        <v>145</v>
      </c>
      <c r="H8987" s="1" t="s">
        <v>102</v>
      </c>
    </row>
    <row r="8988" customFormat="false" ht="15" hidden="false" customHeight="true" outlineLevel="0" collapsed="false">
      <c r="A8988" s="1" t="n">
        <v>1004</v>
      </c>
      <c r="C8988" s="1" t="s">
        <v>24</v>
      </c>
      <c r="D8988" s="1" t="s">
        <v>1951</v>
      </c>
      <c r="E8988" s="1" t="s">
        <v>13523</v>
      </c>
      <c r="F8988" s="1" t="s">
        <v>81</v>
      </c>
      <c r="G8988" s="1" t="s">
        <v>132</v>
      </c>
    </row>
    <row r="8989" customFormat="false" ht="15" hidden="false" customHeight="true" outlineLevel="0" collapsed="false">
      <c r="A8989" s="1" t="n">
        <v>631</v>
      </c>
      <c r="C8989" s="1" t="s">
        <v>24</v>
      </c>
      <c r="D8989" s="1" t="s">
        <v>13214</v>
      </c>
      <c r="E8989" s="1" t="s">
        <v>13524</v>
      </c>
      <c r="F8989" s="1" t="s">
        <v>835</v>
      </c>
      <c r="G8989" s="1" t="s">
        <v>295</v>
      </c>
    </row>
    <row r="8990" customFormat="false" ht="15" hidden="false" customHeight="true" outlineLevel="0" collapsed="false">
      <c r="A8990" s="1" t="n">
        <v>1771</v>
      </c>
      <c r="C8990" s="1" t="s">
        <v>24</v>
      </c>
      <c r="D8990" s="1" t="s">
        <v>13519</v>
      </c>
      <c r="E8990" s="1" t="s">
        <v>12911</v>
      </c>
      <c r="F8990" s="1" t="s">
        <v>79</v>
      </c>
      <c r="G8990" s="1" t="s">
        <v>192</v>
      </c>
    </row>
    <row r="8991" customFormat="false" ht="15" hidden="false" customHeight="true" outlineLevel="0" collapsed="false">
      <c r="A8991" s="1" t="n">
        <v>1502</v>
      </c>
      <c r="C8991" s="1" t="s">
        <v>24</v>
      </c>
      <c r="D8991" s="1" t="s">
        <v>13525</v>
      </c>
      <c r="E8991" s="1" t="s">
        <v>13526</v>
      </c>
      <c r="F8991" s="1" t="s">
        <v>82</v>
      </c>
      <c r="G8991" s="1" t="s">
        <v>1083</v>
      </c>
    </row>
    <row r="8992" customFormat="false" ht="15" hidden="false" customHeight="true" outlineLevel="0" collapsed="false">
      <c r="A8992" s="1" t="n">
        <v>1006</v>
      </c>
      <c r="C8992" s="1" t="s">
        <v>24</v>
      </c>
      <c r="D8992" s="1" t="s">
        <v>13527</v>
      </c>
      <c r="E8992" s="1" t="s">
        <v>13528</v>
      </c>
      <c r="F8992" s="1" t="s">
        <v>394</v>
      </c>
    </row>
    <row r="8993" customFormat="false" ht="15" hidden="false" customHeight="true" outlineLevel="0" collapsed="false">
      <c r="A8993" s="1" t="n">
        <v>2453</v>
      </c>
      <c r="B8993" s="1" t="n">
        <v>21</v>
      </c>
      <c r="C8993" s="1" t="s">
        <v>24</v>
      </c>
      <c r="D8993" s="1" t="s">
        <v>2404</v>
      </c>
      <c r="E8993" s="1" t="s">
        <v>13529</v>
      </c>
      <c r="F8993" s="1" t="s">
        <v>506</v>
      </c>
      <c r="G8993" s="1" t="s">
        <v>132</v>
      </c>
      <c r="H8993" s="1" t="s">
        <v>102</v>
      </c>
    </row>
    <row r="8994" customFormat="false" ht="15" hidden="false" customHeight="true" outlineLevel="0" collapsed="false">
      <c r="A8994" s="1" t="n">
        <v>4627</v>
      </c>
      <c r="C8994" s="1" t="s">
        <v>24</v>
      </c>
      <c r="D8994" s="1" t="s">
        <v>13530</v>
      </c>
      <c r="E8994" s="1" t="s">
        <v>13531</v>
      </c>
      <c r="F8994" s="1" t="s">
        <v>91</v>
      </c>
      <c r="G8994" s="1" t="s">
        <v>192</v>
      </c>
    </row>
    <row r="8995" customFormat="false" ht="15" hidden="false" customHeight="true" outlineLevel="0" collapsed="false">
      <c r="A8995" s="1" t="n">
        <v>2239</v>
      </c>
      <c r="C8995" s="1" t="s">
        <v>24</v>
      </c>
      <c r="D8995" s="1" t="s">
        <v>13532</v>
      </c>
      <c r="E8995" s="1" t="s">
        <v>13533</v>
      </c>
      <c r="F8995" s="1" t="s">
        <v>96</v>
      </c>
      <c r="G8995" s="1" t="s">
        <v>132</v>
      </c>
    </row>
    <row r="8996" customFormat="false" ht="15" hidden="false" customHeight="true" outlineLevel="0" collapsed="false">
      <c r="A8996" s="1" t="n">
        <v>2509</v>
      </c>
      <c r="C8996" s="1" t="s">
        <v>24</v>
      </c>
      <c r="D8996" s="1" t="s">
        <v>3415</v>
      </c>
      <c r="E8996" s="1" t="s">
        <v>62</v>
      </c>
      <c r="F8996" s="1" t="s">
        <v>89</v>
      </c>
      <c r="G8996" s="1" t="s">
        <v>128</v>
      </c>
    </row>
    <row r="8997" customFormat="false" ht="15" hidden="false" customHeight="true" outlineLevel="0" collapsed="false">
      <c r="A8997" s="1" t="n">
        <v>364</v>
      </c>
      <c r="C8997" s="1" t="s">
        <v>24</v>
      </c>
      <c r="D8997" s="1" t="s">
        <v>12727</v>
      </c>
      <c r="E8997" s="1" t="s">
        <v>13534</v>
      </c>
      <c r="F8997" s="1" t="s">
        <v>96</v>
      </c>
      <c r="G8997" s="1" t="s">
        <v>192</v>
      </c>
    </row>
    <row r="8998" customFormat="false" ht="15" hidden="false" customHeight="true" outlineLevel="0" collapsed="false">
      <c r="A8998" s="1" t="n">
        <v>2335</v>
      </c>
      <c r="C8998" s="1" t="s">
        <v>24</v>
      </c>
      <c r="D8998" s="1" t="s">
        <v>13535</v>
      </c>
      <c r="E8998" s="1" t="s">
        <v>13536</v>
      </c>
      <c r="F8998" s="1" t="s">
        <v>835</v>
      </c>
      <c r="G8998" s="1" t="s">
        <v>3702</v>
      </c>
    </row>
    <row r="8999" customFormat="false" ht="15" hidden="false" customHeight="true" outlineLevel="0" collapsed="false">
      <c r="A8999" s="1" t="n">
        <v>6324</v>
      </c>
      <c r="C8999" s="1" t="s">
        <v>24</v>
      </c>
      <c r="D8999" s="1" t="s">
        <v>4688</v>
      </c>
      <c r="E8999" s="1" t="s">
        <v>13537</v>
      </c>
      <c r="F8999" s="1" t="s">
        <v>79</v>
      </c>
      <c r="G8999" s="1" t="s">
        <v>295</v>
      </c>
    </row>
    <row r="9000" customFormat="false" ht="15" hidden="false" customHeight="true" outlineLevel="0" collapsed="false">
      <c r="A9000" s="1" t="n">
        <v>1544</v>
      </c>
      <c r="B9000" s="1" t="n">
        <v>12</v>
      </c>
      <c r="C9000" s="1" t="s">
        <v>24</v>
      </c>
      <c r="D9000" s="1" t="s">
        <v>673</v>
      </c>
      <c r="E9000" s="1" t="s">
        <v>13538</v>
      </c>
      <c r="F9000" s="1" t="s">
        <v>13539</v>
      </c>
      <c r="G9000" s="1" t="s">
        <v>219</v>
      </c>
      <c r="H9000" s="1" t="s">
        <v>102</v>
      </c>
    </row>
    <row r="9001" customFormat="false" ht="15" hidden="false" customHeight="true" outlineLevel="0" collapsed="false">
      <c r="A9001" s="1" t="n">
        <v>1866</v>
      </c>
      <c r="C9001" s="1" t="s">
        <v>24</v>
      </c>
      <c r="D9001" s="1" t="s">
        <v>13540</v>
      </c>
      <c r="E9001" s="1" t="s">
        <v>13541</v>
      </c>
      <c r="F9001" s="1" t="s">
        <v>82</v>
      </c>
      <c r="G9001" s="1" t="s">
        <v>166</v>
      </c>
    </row>
    <row r="9002" customFormat="false" ht="15" hidden="false" customHeight="true" outlineLevel="0" collapsed="false">
      <c r="A9002" s="1" t="n">
        <v>1264</v>
      </c>
      <c r="C9002" s="1" t="s">
        <v>24</v>
      </c>
      <c r="D9002" s="1" t="s">
        <v>13542</v>
      </c>
      <c r="E9002" s="1" t="s">
        <v>13543</v>
      </c>
      <c r="F9002" s="1" t="s">
        <v>358</v>
      </c>
      <c r="G9002" s="1" t="s">
        <v>173</v>
      </c>
    </row>
    <row r="9003" customFormat="false" ht="15" hidden="false" customHeight="true" outlineLevel="0" collapsed="false">
      <c r="A9003" s="1" t="n">
        <v>2098</v>
      </c>
      <c r="B9003" s="1" t="n">
        <v>11</v>
      </c>
      <c r="C9003" s="1" t="s">
        <v>24</v>
      </c>
      <c r="D9003" s="1" t="s">
        <v>2183</v>
      </c>
      <c r="E9003" s="1" t="s">
        <v>13544</v>
      </c>
      <c r="F9003" s="1" t="s">
        <v>2415</v>
      </c>
      <c r="G9003" s="1" t="s">
        <v>145</v>
      </c>
      <c r="H9003" s="1" t="s">
        <v>102</v>
      </c>
    </row>
    <row r="9004" customFormat="false" ht="15" hidden="false" customHeight="true" outlineLevel="0" collapsed="false">
      <c r="A9004" s="1" t="n">
        <v>1263</v>
      </c>
      <c r="B9004" s="1" t="n">
        <v>60000</v>
      </c>
      <c r="C9004" s="1" t="s">
        <v>24</v>
      </c>
      <c r="D9004" s="1" t="s">
        <v>343</v>
      </c>
      <c r="E9004" s="1" t="s">
        <v>13545</v>
      </c>
      <c r="F9004" s="1" t="s">
        <v>79</v>
      </c>
      <c r="G9004" s="1" t="s">
        <v>146</v>
      </c>
      <c r="H9004" s="1" t="s">
        <v>104</v>
      </c>
    </row>
    <row r="9005" customFormat="false" ht="15" hidden="false" customHeight="true" outlineLevel="0" collapsed="false">
      <c r="A9005" s="1" t="n">
        <v>2407</v>
      </c>
      <c r="C9005" s="1" t="s">
        <v>24</v>
      </c>
      <c r="D9005" s="1" t="s">
        <v>12721</v>
      </c>
      <c r="E9005" s="1" t="s">
        <v>13546</v>
      </c>
      <c r="F9005" s="1" t="s">
        <v>79</v>
      </c>
      <c r="G9005" s="1" t="s">
        <v>276</v>
      </c>
    </row>
    <row r="9006" customFormat="false" ht="15" hidden="false" customHeight="true" outlineLevel="0" collapsed="false">
      <c r="A9006" s="1" t="n">
        <v>1083</v>
      </c>
      <c r="B9006" s="1" t="n">
        <v>60000</v>
      </c>
      <c r="C9006" s="1" t="s">
        <v>24</v>
      </c>
      <c r="D9006" s="1" t="s">
        <v>13547</v>
      </c>
      <c r="E9006" s="1" t="s">
        <v>13548</v>
      </c>
      <c r="F9006" s="1" t="s">
        <v>82</v>
      </c>
      <c r="G9006" s="1" t="s">
        <v>529</v>
      </c>
      <c r="H9006" s="1" t="s">
        <v>104</v>
      </c>
    </row>
    <row r="9007" customFormat="false" ht="15" hidden="false" customHeight="true" outlineLevel="0" collapsed="false">
      <c r="A9007" s="1" t="n">
        <v>2811</v>
      </c>
      <c r="C9007" s="1" t="s">
        <v>24</v>
      </c>
      <c r="D9007" s="1" t="s">
        <v>13549</v>
      </c>
      <c r="E9007" s="1" t="s">
        <v>13550</v>
      </c>
      <c r="F9007" s="1" t="s">
        <v>95</v>
      </c>
      <c r="G9007" s="1" t="s">
        <v>173</v>
      </c>
    </row>
    <row r="9008" customFormat="false" ht="15" hidden="false" customHeight="true" outlineLevel="0" collapsed="false">
      <c r="A9008" s="1" t="n">
        <v>778</v>
      </c>
      <c r="B9008" s="1" t="n">
        <v>20.38</v>
      </c>
      <c r="C9008" s="1" t="s">
        <v>24</v>
      </c>
      <c r="D9008" s="1" t="s">
        <v>13551</v>
      </c>
      <c r="E9008" s="1" t="s">
        <v>13552</v>
      </c>
      <c r="F9008" s="1" t="s">
        <v>79</v>
      </c>
      <c r="G9008" s="1" t="s">
        <v>221</v>
      </c>
      <c r="H9008" s="1" t="s">
        <v>102</v>
      </c>
    </row>
    <row r="9009" customFormat="false" ht="15" hidden="false" customHeight="true" outlineLevel="0" collapsed="false">
      <c r="A9009" s="1" t="n">
        <v>1093</v>
      </c>
      <c r="C9009" s="1" t="s">
        <v>24</v>
      </c>
      <c r="D9009" s="1" t="s">
        <v>13553</v>
      </c>
      <c r="E9009" s="1" t="s">
        <v>13554</v>
      </c>
      <c r="F9009" s="1" t="s">
        <v>79</v>
      </c>
      <c r="G9009" s="1" t="s">
        <v>125</v>
      </c>
    </row>
    <row r="9010" customFormat="false" ht="15" hidden="false" customHeight="true" outlineLevel="0" collapsed="false">
      <c r="A9010" s="1" t="n">
        <v>451</v>
      </c>
      <c r="C9010" s="1" t="s">
        <v>24</v>
      </c>
      <c r="D9010" s="1" t="s">
        <v>2071</v>
      </c>
      <c r="E9010" s="1" t="s">
        <v>13555</v>
      </c>
      <c r="F9010" s="1" t="s">
        <v>82</v>
      </c>
      <c r="G9010" s="1" t="s">
        <v>132</v>
      </c>
    </row>
    <row r="9011" customFormat="false" ht="15" hidden="false" customHeight="true" outlineLevel="0" collapsed="false">
      <c r="A9011" s="1" t="n">
        <v>4785</v>
      </c>
      <c r="C9011" s="1" t="s">
        <v>24</v>
      </c>
      <c r="D9011" s="1" t="s">
        <v>1846</v>
      </c>
      <c r="E9011" s="1" t="s">
        <v>68</v>
      </c>
      <c r="F9011" s="1" t="s">
        <v>82</v>
      </c>
      <c r="G9011" s="1" t="s">
        <v>219</v>
      </c>
    </row>
    <row r="9012" customFormat="false" ht="15" hidden="false" customHeight="true" outlineLevel="0" collapsed="false">
      <c r="A9012" s="1" t="n">
        <v>1749</v>
      </c>
      <c r="B9012" s="1" t="n">
        <v>15.4</v>
      </c>
      <c r="C9012" s="1" t="s">
        <v>24</v>
      </c>
      <c r="D9012" s="1" t="s">
        <v>13556</v>
      </c>
      <c r="E9012" s="1" t="s">
        <v>13557</v>
      </c>
      <c r="F9012" s="1" t="s">
        <v>2282</v>
      </c>
      <c r="G9012" s="1" t="s">
        <v>192</v>
      </c>
      <c r="H9012" s="1" t="s">
        <v>102</v>
      </c>
    </row>
    <row r="9013" customFormat="false" ht="15" hidden="false" customHeight="true" outlineLevel="0" collapsed="false">
      <c r="A9013" s="1" t="n">
        <v>778</v>
      </c>
      <c r="C9013" s="1" t="s">
        <v>24</v>
      </c>
      <c r="D9013" s="1" t="s">
        <v>12785</v>
      </c>
      <c r="E9013" s="1" t="s">
        <v>13558</v>
      </c>
      <c r="F9013" s="1" t="s">
        <v>119</v>
      </c>
      <c r="G9013" s="1" t="s">
        <v>276</v>
      </c>
    </row>
    <row r="9014" customFormat="false" ht="15" hidden="false" customHeight="true" outlineLevel="0" collapsed="false">
      <c r="A9014" s="1" t="n">
        <v>875</v>
      </c>
      <c r="C9014" s="1" t="s">
        <v>24</v>
      </c>
      <c r="D9014" s="1" t="s">
        <v>4336</v>
      </c>
      <c r="E9014" s="1" t="s">
        <v>13559</v>
      </c>
      <c r="F9014" s="1" t="s">
        <v>87</v>
      </c>
      <c r="G9014" s="1" t="s">
        <v>295</v>
      </c>
    </row>
    <row r="9015" customFormat="false" ht="15" hidden="false" customHeight="true" outlineLevel="0" collapsed="false">
      <c r="A9015" s="1" t="n">
        <v>742</v>
      </c>
      <c r="C9015" s="1" t="s">
        <v>24</v>
      </c>
      <c r="D9015" s="1" t="s">
        <v>13560</v>
      </c>
      <c r="E9015" s="1" t="s">
        <v>13561</v>
      </c>
      <c r="F9015" s="1" t="s">
        <v>80</v>
      </c>
    </row>
    <row r="9016" customFormat="false" ht="15" hidden="false" customHeight="true" outlineLevel="0" collapsed="false">
      <c r="A9016" s="1" t="n">
        <v>2331</v>
      </c>
      <c r="C9016" s="1" t="s">
        <v>24</v>
      </c>
      <c r="D9016" s="1" t="s">
        <v>13402</v>
      </c>
      <c r="E9016" s="1" t="s">
        <v>13562</v>
      </c>
      <c r="F9016" s="1" t="s">
        <v>6507</v>
      </c>
      <c r="G9016" s="1" t="s">
        <v>295</v>
      </c>
    </row>
    <row r="9017" customFormat="false" ht="15" hidden="false" customHeight="true" outlineLevel="0" collapsed="false">
      <c r="A9017" s="1" t="n">
        <v>1319</v>
      </c>
      <c r="B9017" s="1" t="n">
        <v>20</v>
      </c>
      <c r="C9017" s="1" t="s">
        <v>25</v>
      </c>
      <c r="D9017" s="1" t="s">
        <v>4776</v>
      </c>
      <c r="E9017" s="1" t="s">
        <v>13563</v>
      </c>
      <c r="F9017" s="1" t="s">
        <v>81</v>
      </c>
      <c r="G9017" s="1" t="s">
        <v>163</v>
      </c>
      <c r="H9017" s="1" t="s">
        <v>102</v>
      </c>
    </row>
    <row r="9018" customFormat="false" ht="15" hidden="false" customHeight="true" outlineLevel="0" collapsed="false">
      <c r="A9018" s="1" t="n">
        <v>1453</v>
      </c>
      <c r="C9018" s="1" t="s">
        <v>25</v>
      </c>
      <c r="D9018" s="1" t="s">
        <v>13564</v>
      </c>
      <c r="E9018" s="1" t="s">
        <v>13565</v>
      </c>
      <c r="F9018" s="1" t="s">
        <v>235</v>
      </c>
      <c r="G9018" s="1" t="s">
        <v>461</v>
      </c>
    </row>
    <row r="9019" customFormat="false" ht="15" hidden="false" customHeight="true" outlineLevel="0" collapsed="false">
      <c r="A9019" s="1" t="n">
        <v>1940</v>
      </c>
      <c r="C9019" s="1" t="s">
        <v>24</v>
      </c>
      <c r="D9019" s="1" t="s">
        <v>9146</v>
      </c>
      <c r="E9019" s="1" t="s">
        <v>13566</v>
      </c>
      <c r="F9019" s="1" t="s">
        <v>79</v>
      </c>
      <c r="G9019" s="1" t="s">
        <v>301</v>
      </c>
    </row>
    <row r="9020" customFormat="false" ht="15" hidden="false" customHeight="true" outlineLevel="0" collapsed="false">
      <c r="A9020" s="1" t="n">
        <v>2377</v>
      </c>
      <c r="B9020" s="1" t="n">
        <v>15.99</v>
      </c>
      <c r="C9020" s="1" t="s">
        <v>24</v>
      </c>
      <c r="D9020" s="1" t="s">
        <v>13567</v>
      </c>
      <c r="E9020" s="1" t="s">
        <v>13568</v>
      </c>
      <c r="F9020" s="1" t="s">
        <v>94</v>
      </c>
      <c r="G9020" s="1" t="s">
        <v>173</v>
      </c>
      <c r="H9020" s="1" t="s">
        <v>102</v>
      </c>
    </row>
    <row r="9021" customFormat="false" ht="15" hidden="false" customHeight="true" outlineLevel="0" collapsed="false">
      <c r="A9021" s="1" t="n">
        <v>2608</v>
      </c>
      <c r="C9021" s="1" t="s">
        <v>24</v>
      </c>
      <c r="D9021" s="1" t="s">
        <v>13569</v>
      </c>
      <c r="E9021" s="1" t="s">
        <v>13570</v>
      </c>
      <c r="F9021" s="1" t="s">
        <v>86</v>
      </c>
      <c r="G9021" s="1" t="s">
        <v>221</v>
      </c>
    </row>
    <row r="9022" customFormat="false" ht="15" hidden="false" customHeight="true" outlineLevel="0" collapsed="false">
      <c r="A9022" s="1" t="n">
        <v>2289</v>
      </c>
      <c r="C9022" s="1" t="s">
        <v>24</v>
      </c>
      <c r="D9022" s="1" t="s">
        <v>424</v>
      </c>
      <c r="E9022" s="1" t="s">
        <v>13571</v>
      </c>
      <c r="F9022" s="1" t="s">
        <v>79</v>
      </c>
      <c r="G9022" s="1" t="s">
        <v>221</v>
      </c>
    </row>
    <row r="9023" customFormat="false" ht="15" hidden="false" customHeight="true" outlineLevel="0" collapsed="false">
      <c r="A9023" s="1" t="n">
        <v>1033</v>
      </c>
      <c r="C9023" s="1" t="s">
        <v>24</v>
      </c>
      <c r="D9023" s="1" t="s">
        <v>354</v>
      </c>
      <c r="E9023" s="1" t="s">
        <v>13572</v>
      </c>
      <c r="F9023" s="1" t="s">
        <v>81</v>
      </c>
      <c r="G9023" s="1" t="s">
        <v>163</v>
      </c>
    </row>
    <row r="9024" customFormat="false" ht="15" hidden="false" customHeight="true" outlineLevel="0" collapsed="false">
      <c r="A9024" s="1" t="n">
        <v>4733</v>
      </c>
      <c r="C9024" s="1" t="s">
        <v>24</v>
      </c>
      <c r="D9024" s="1" t="s">
        <v>7568</v>
      </c>
      <c r="E9024" s="1" t="s">
        <v>13573</v>
      </c>
      <c r="F9024" s="1" t="s">
        <v>80</v>
      </c>
      <c r="G9024" s="1" t="s">
        <v>276</v>
      </c>
    </row>
    <row r="9025" customFormat="false" ht="15" hidden="false" customHeight="true" outlineLevel="0" collapsed="false">
      <c r="A9025" s="1" t="n">
        <v>938</v>
      </c>
      <c r="C9025" s="1" t="s">
        <v>24</v>
      </c>
      <c r="D9025" s="1" t="s">
        <v>902</v>
      </c>
      <c r="E9025" s="1" t="s">
        <v>3127</v>
      </c>
      <c r="F9025" s="1" t="s">
        <v>394</v>
      </c>
      <c r="G9025" s="1" t="s">
        <v>145</v>
      </c>
    </row>
    <row r="9026" customFormat="false" ht="15" hidden="false" customHeight="true" outlineLevel="0" collapsed="false">
      <c r="A9026" s="1" t="n">
        <v>1099</v>
      </c>
      <c r="B9026" s="1" t="n">
        <v>10</v>
      </c>
      <c r="C9026" s="1" t="s">
        <v>24</v>
      </c>
      <c r="D9026" s="1" t="s">
        <v>13574</v>
      </c>
      <c r="E9026" s="1" t="s">
        <v>13575</v>
      </c>
      <c r="F9026" s="1" t="s">
        <v>79</v>
      </c>
      <c r="G9026" s="1" t="s">
        <v>295</v>
      </c>
      <c r="H9026" s="1" t="s">
        <v>102</v>
      </c>
    </row>
    <row r="9027" customFormat="false" ht="15" hidden="false" customHeight="true" outlineLevel="0" collapsed="false">
      <c r="A9027" s="1" t="n">
        <v>1365</v>
      </c>
      <c r="C9027" s="1" t="s">
        <v>24</v>
      </c>
      <c r="D9027" s="1" t="s">
        <v>7574</v>
      </c>
      <c r="E9027" s="1" t="s">
        <v>13576</v>
      </c>
      <c r="F9027" s="1" t="s">
        <v>79</v>
      </c>
    </row>
    <row r="9028" customFormat="false" ht="15" hidden="false" customHeight="true" outlineLevel="0" collapsed="false">
      <c r="A9028" s="1" t="n">
        <v>1372</v>
      </c>
      <c r="C9028" s="1" t="s">
        <v>24</v>
      </c>
      <c r="D9028" s="1" t="s">
        <v>13073</v>
      </c>
      <c r="E9028" s="1" t="s">
        <v>13577</v>
      </c>
      <c r="F9028" s="1" t="s">
        <v>82</v>
      </c>
      <c r="G9028" s="1" t="s">
        <v>166</v>
      </c>
    </row>
    <row r="9029" customFormat="false" ht="15" hidden="false" customHeight="true" outlineLevel="0" collapsed="false">
      <c r="A9029" s="1" t="n">
        <v>2347</v>
      </c>
      <c r="C9029" s="1" t="s">
        <v>24</v>
      </c>
      <c r="D9029" s="1" t="s">
        <v>10084</v>
      </c>
      <c r="E9029" s="1" t="s">
        <v>13578</v>
      </c>
      <c r="F9029" s="1" t="s">
        <v>88</v>
      </c>
      <c r="G9029" s="1" t="s">
        <v>125</v>
      </c>
    </row>
    <row r="9030" customFormat="false" ht="15" hidden="false" customHeight="true" outlineLevel="0" collapsed="false">
      <c r="A9030" s="1" t="n">
        <v>1687</v>
      </c>
      <c r="C9030" s="1" t="s">
        <v>24</v>
      </c>
      <c r="D9030" s="1" t="s">
        <v>12651</v>
      </c>
      <c r="E9030" s="1" t="s">
        <v>13579</v>
      </c>
      <c r="F9030" s="1" t="s">
        <v>235</v>
      </c>
      <c r="G9030" s="1" t="s">
        <v>295</v>
      </c>
    </row>
    <row r="9031" customFormat="false" ht="15" hidden="false" customHeight="true" outlineLevel="0" collapsed="false">
      <c r="A9031" s="1" t="n">
        <v>264</v>
      </c>
      <c r="C9031" s="1" t="s">
        <v>24</v>
      </c>
      <c r="D9031" s="1" t="s">
        <v>13580</v>
      </c>
      <c r="E9031" s="1" t="s">
        <v>13581</v>
      </c>
      <c r="F9031" s="1" t="s">
        <v>79</v>
      </c>
      <c r="G9031" s="1" t="s">
        <v>145</v>
      </c>
    </row>
    <row r="9032" customFormat="false" ht="15" hidden="false" customHeight="true" outlineLevel="0" collapsed="false">
      <c r="A9032" s="1" t="n">
        <v>2285</v>
      </c>
      <c r="B9032" s="1" t="n">
        <v>35000</v>
      </c>
      <c r="C9032" s="1" t="s">
        <v>24</v>
      </c>
      <c r="D9032" s="1" t="s">
        <v>13582</v>
      </c>
      <c r="E9032" s="1" t="s">
        <v>13583</v>
      </c>
      <c r="F9032" s="1" t="s">
        <v>394</v>
      </c>
      <c r="G9032" s="1" t="s">
        <v>301</v>
      </c>
      <c r="H9032" s="1" t="s">
        <v>102</v>
      </c>
    </row>
    <row r="9033" customFormat="false" ht="15" hidden="false" customHeight="true" outlineLevel="0" collapsed="false">
      <c r="A9033" s="1" t="n">
        <v>1899</v>
      </c>
      <c r="C9033" s="1" t="s">
        <v>24</v>
      </c>
      <c r="D9033" s="1" t="s">
        <v>13584</v>
      </c>
      <c r="E9033" s="1" t="s">
        <v>12468</v>
      </c>
      <c r="F9033" s="1" t="s">
        <v>95</v>
      </c>
      <c r="G9033" s="1" t="s">
        <v>192</v>
      </c>
    </row>
    <row r="9034" customFormat="false" ht="15" hidden="false" customHeight="true" outlineLevel="0" collapsed="false">
      <c r="A9034" s="1" t="n">
        <v>7533</v>
      </c>
      <c r="C9034" s="1" t="s">
        <v>24</v>
      </c>
      <c r="D9034" s="1" t="s">
        <v>3297</v>
      </c>
      <c r="E9034" s="1" t="s">
        <v>69</v>
      </c>
      <c r="F9034" s="1" t="s">
        <v>79</v>
      </c>
      <c r="G9034" s="1" t="s">
        <v>166</v>
      </c>
    </row>
    <row r="9035" customFormat="false" ht="15" hidden="false" customHeight="true" outlineLevel="0" collapsed="false">
      <c r="A9035" s="1" t="n">
        <v>984</v>
      </c>
      <c r="B9035" s="1" t="n">
        <v>0</v>
      </c>
      <c r="C9035" s="1" t="s">
        <v>24</v>
      </c>
      <c r="D9035" s="1" t="s">
        <v>424</v>
      </c>
      <c r="E9035" s="1" t="s">
        <v>13585</v>
      </c>
      <c r="F9035" s="1" t="s">
        <v>79</v>
      </c>
      <c r="G9035" s="1" t="s">
        <v>221</v>
      </c>
      <c r="H9035" s="1" t="s">
        <v>102</v>
      </c>
    </row>
    <row r="9036" customFormat="false" ht="15" hidden="false" customHeight="true" outlineLevel="0" collapsed="false">
      <c r="A9036" s="1" t="n">
        <v>534</v>
      </c>
      <c r="C9036" s="1" t="s">
        <v>24</v>
      </c>
      <c r="D9036" s="1" t="s">
        <v>13586</v>
      </c>
      <c r="E9036" s="1" t="s">
        <v>13587</v>
      </c>
      <c r="F9036" s="1" t="s">
        <v>80</v>
      </c>
    </row>
    <row r="9037" customFormat="false" ht="15" hidden="false" customHeight="true" outlineLevel="0" collapsed="false">
      <c r="A9037" s="1" t="n">
        <v>3981</v>
      </c>
      <c r="C9037" s="1" t="s">
        <v>24</v>
      </c>
      <c r="D9037" s="1" t="s">
        <v>42</v>
      </c>
      <c r="E9037" s="1" t="s">
        <v>13588</v>
      </c>
      <c r="F9037" s="1" t="s">
        <v>79</v>
      </c>
      <c r="G9037" s="1" t="s">
        <v>148</v>
      </c>
    </row>
    <row r="9038" customFormat="false" ht="15" hidden="false" customHeight="true" outlineLevel="0" collapsed="false">
      <c r="A9038" s="1" t="n">
        <v>3295</v>
      </c>
      <c r="B9038" s="1" t="n">
        <v>55000</v>
      </c>
      <c r="C9038" s="1" t="s">
        <v>24</v>
      </c>
      <c r="D9038" s="1" t="s">
        <v>2653</v>
      </c>
      <c r="E9038" s="1" t="s">
        <v>13589</v>
      </c>
      <c r="F9038" s="1" t="s">
        <v>6284</v>
      </c>
      <c r="G9038" s="1" t="s">
        <v>192</v>
      </c>
      <c r="H9038" s="1" t="s">
        <v>103</v>
      </c>
    </row>
    <row r="9039" customFormat="false" ht="15" hidden="false" customHeight="true" outlineLevel="0" collapsed="false">
      <c r="A9039" s="1" t="n">
        <v>1853</v>
      </c>
      <c r="C9039" s="1" t="s">
        <v>24</v>
      </c>
      <c r="D9039" s="1" t="s">
        <v>5286</v>
      </c>
      <c r="E9039" s="1" t="s">
        <v>13590</v>
      </c>
      <c r="F9039" s="1" t="s">
        <v>82</v>
      </c>
      <c r="G9039" s="1" t="s">
        <v>163</v>
      </c>
    </row>
    <row r="9040" customFormat="false" ht="15" hidden="false" customHeight="true" outlineLevel="0" collapsed="false">
      <c r="A9040" s="1" t="n">
        <v>2363</v>
      </c>
      <c r="C9040" s="1" t="s">
        <v>24</v>
      </c>
      <c r="D9040" s="1" t="s">
        <v>8967</v>
      </c>
      <c r="E9040" s="1" t="s">
        <v>13591</v>
      </c>
      <c r="F9040" s="1" t="s">
        <v>79</v>
      </c>
      <c r="G9040" s="1" t="s">
        <v>196</v>
      </c>
    </row>
    <row r="9041" customFormat="false" ht="15" hidden="false" customHeight="true" outlineLevel="0" collapsed="false">
      <c r="A9041" s="1" t="n">
        <v>3506</v>
      </c>
      <c r="C9041" s="1" t="s">
        <v>24</v>
      </c>
      <c r="D9041" s="1" t="s">
        <v>13592</v>
      </c>
      <c r="E9041" s="1" t="s">
        <v>13593</v>
      </c>
      <c r="F9041" s="1" t="s">
        <v>1202</v>
      </c>
      <c r="G9041" s="1" t="s">
        <v>125</v>
      </c>
    </row>
    <row r="9042" customFormat="false" ht="15" hidden="false" customHeight="true" outlineLevel="0" collapsed="false">
      <c r="A9042" s="1" t="n">
        <v>736</v>
      </c>
      <c r="C9042" s="1" t="s">
        <v>24</v>
      </c>
      <c r="D9042" s="1" t="s">
        <v>13594</v>
      </c>
      <c r="E9042" s="1" t="s">
        <v>13595</v>
      </c>
      <c r="F9042" s="1" t="s">
        <v>80</v>
      </c>
      <c r="G9042" s="1" t="s">
        <v>145</v>
      </c>
    </row>
    <row r="9043" customFormat="false" ht="15" hidden="false" customHeight="true" outlineLevel="0" collapsed="false">
      <c r="A9043" s="1" t="n">
        <v>2217</v>
      </c>
      <c r="C9043" s="1" t="s">
        <v>24</v>
      </c>
      <c r="D9043" s="1" t="s">
        <v>12793</v>
      </c>
      <c r="E9043" s="1" t="s">
        <v>13596</v>
      </c>
      <c r="F9043" s="1" t="s">
        <v>79</v>
      </c>
      <c r="G9043" s="1" t="s">
        <v>166</v>
      </c>
    </row>
    <row r="9044" customFormat="false" ht="15" hidden="false" customHeight="true" outlineLevel="0" collapsed="false">
      <c r="A9044" s="1" t="n">
        <v>4617</v>
      </c>
      <c r="B9044" s="1" t="n">
        <v>50000</v>
      </c>
      <c r="C9044" s="1" t="s">
        <v>24</v>
      </c>
      <c r="D9044" s="1" t="s">
        <v>12791</v>
      </c>
      <c r="E9044" s="1" t="s">
        <v>13597</v>
      </c>
      <c r="F9044" s="1" t="s">
        <v>79</v>
      </c>
      <c r="G9044" s="1" t="s">
        <v>173</v>
      </c>
      <c r="H9044" s="1" t="s">
        <v>103</v>
      </c>
    </row>
    <row r="9045" customFormat="false" ht="15" hidden="false" customHeight="true" outlineLevel="0" collapsed="false">
      <c r="A9045" s="1" t="n">
        <v>699</v>
      </c>
      <c r="C9045" s="1" t="s">
        <v>24</v>
      </c>
      <c r="D9045" s="1" t="s">
        <v>13598</v>
      </c>
      <c r="E9045" s="1" t="s">
        <v>13599</v>
      </c>
      <c r="F9045" s="1" t="s">
        <v>89</v>
      </c>
      <c r="G9045" s="1" t="s">
        <v>147</v>
      </c>
    </row>
    <row r="9046" customFormat="false" ht="15" hidden="false" customHeight="true" outlineLevel="0" collapsed="false">
      <c r="A9046" s="1" t="n">
        <v>3843</v>
      </c>
      <c r="C9046" s="1" t="s">
        <v>24</v>
      </c>
      <c r="D9046" s="1" t="s">
        <v>13600</v>
      </c>
      <c r="E9046" s="1" t="s">
        <v>13601</v>
      </c>
      <c r="F9046" s="1" t="s">
        <v>394</v>
      </c>
      <c r="G9046" s="1" t="s">
        <v>173</v>
      </c>
    </row>
    <row r="9047" customFormat="false" ht="15" hidden="false" customHeight="true" outlineLevel="0" collapsed="false">
      <c r="A9047" s="1" t="n">
        <v>1492</v>
      </c>
      <c r="C9047" s="1" t="s">
        <v>26</v>
      </c>
      <c r="D9047" s="1" t="s">
        <v>2168</v>
      </c>
      <c r="E9047" s="1" t="s">
        <v>13602</v>
      </c>
      <c r="F9047" s="1" t="s">
        <v>79</v>
      </c>
      <c r="G9047" s="1" t="s">
        <v>163</v>
      </c>
    </row>
    <row r="9048" customFormat="false" ht="15" hidden="false" customHeight="true" outlineLevel="0" collapsed="false">
      <c r="A9048" s="1" t="n">
        <v>561</v>
      </c>
      <c r="C9048" s="1" t="s">
        <v>24</v>
      </c>
      <c r="D9048" s="1" t="s">
        <v>1802</v>
      </c>
      <c r="E9048" s="1" t="s">
        <v>13603</v>
      </c>
      <c r="F9048" s="1" t="s">
        <v>835</v>
      </c>
      <c r="G9048" s="1" t="s">
        <v>179</v>
      </c>
    </row>
    <row r="9049" customFormat="false" ht="15" hidden="false" customHeight="true" outlineLevel="0" collapsed="false">
      <c r="A9049" s="1" t="n">
        <v>2583</v>
      </c>
      <c r="B9049" s="1" t="n">
        <v>11</v>
      </c>
      <c r="C9049" s="1" t="s">
        <v>24</v>
      </c>
      <c r="D9049" s="1" t="s">
        <v>13604</v>
      </c>
      <c r="E9049" s="1" t="s">
        <v>13605</v>
      </c>
      <c r="F9049" s="1" t="s">
        <v>82</v>
      </c>
      <c r="G9049" s="1" t="s">
        <v>184</v>
      </c>
      <c r="H9049" s="1" t="s">
        <v>102</v>
      </c>
    </row>
    <row r="9050" customFormat="false" ht="15" hidden="false" customHeight="true" outlineLevel="0" collapsed="false">
      <c r="A9050" s="1" t="n">
        <v>4540</v>
      </c>
      <c r="B9050" s="1" t="n">
        <v>41600</v>
      </c>
      <c r="C9050" s="1" t="s">
        <v>24</v>
      </c>
      <c r="D9050" s="1" t="s">
        <v>9968</v>
      </c>
      <c r="E9050" s="1" t="s">
        <v>13606</v>
      </c>
      <c r="F9050" s="1" t="s">
        <v>82</v>
      </c>
      <c r="G9050" s="1" t="s">
        <v>173</v>
      </c>
      <c r="H9050" s="1" t="s">
        <v>103</v>
      </c>
    </row>
    <row r="9051" customFormat="false" ht="15" hidden="false" customHeight="true" outlineLevel="0" collapsed="false">
      <c r="A9051" s="1" t="n">
        <v>2363</v>
      </c>
      <c r="B9051" s="1" t="n">
        <v>71988</v>
      </c>
      <c r="C9051" s="1" t="s">
        <v>24</v>
      </c>
      <c r="D9051" s="1" t="s">
        <v>12690</v>
      </c>
      <c r="E9051" s="1" t="s">
        <v>13607</v>
      </c>
      <c r="F9051" s="1" t="s">
        <v>394</v>
      </c>
      <c r="G9051" s="1" t="s">
        <v>163</v>
      </c>
      <c r="H9051" s="1" t="s">
        <v>104</v>
      </c>
    </row>
    <row r="9052" customFormat="false" ht="15" hidden="false" customHeight="true" outlineLevel="0" collapsed="false">
      <c r="A9052" s="1" t="n">
        <v>2439</v>
      </c>
      <c r="C9052" s="1" t="s">
        <v>24</v>
      </c>
      <c r="D9052" s="1" t="s">
        <v>12838</v>
      </c>
      <c r="E9052" s="1" t="s">
        <v>13608</v>
      </c>
      <c r="F9052" s="1" t="s">
        <v>88</v>
      </c>
      <c r="G9052" s="1" t="s">
        <v>461</v>
      </c>
    </row>
    <row r="9053" customFormat="false" ht="15" hidden="false" customHeight="true" outlineLevel="0" collapsed="false">
      <c r="A9053" s="1" t="n">
        <v>892</v>
      </c>
      <c r="C9053" s="1" t="s">
        <v>24</v>
      </c>
      <c r="D9053" s="1" t="s">
        <v>13609</v>
      </c>
      <c r="E9053" s="1" t="s">
        <v>13610</v>
      </c>
      <c r="F9053" s="1" t="s">
        <v>835</v>
      </c>
      <c r="G9053" s="1" t="s">
        <v>163</v>
      </c>
    </row>
    <row r="9054" customFormat="false" ht="15" hidden="false" customHeight="true" outlineLevel="0" collapsed="false">
      <c r="A9054" s="1" t="n">
        <v>884</v>
      </c>
      <c r="C9054" s="1" t="s">
        <v>26</v>
      </c>
      <c r="D9054" s="1" t="s">
        <v>13611</v>
      </c>
      <c r="E9054" s="1" t="s">
        <v>13612</v>
      </c>
      <c r="F9054" s="1" t="s">
        <v>80</v>
      </c>
      <c r="G9054" s="1" t="s">
        <v>276</v>
      </c>
    </row>
    <row r="9055" customFormat="false" ht="15" hidden="false" customHeight="true" outlineLevel="0" collapsed="false">
      <c r="A9055" s="1" t="n">
        <v>3599</v>
      </c>
      <c r="C9055" s="1" t="s">
        <v>24</v>
      </c>
      <c r="D9055" s="1" t="s">
        <v>13613</v>
      </c>
      <c r="E9055" s="1" t="s">
        <v>13614</v>
      </c>
      <c r="F9055" s="1" t="s">
        <v>79</v>
      </c>
      <c r="G9055" s="1" t="s">
        <v>173</v>
      </c>
    </row>
    <row r="9056" customFormat="false" ht="15" hidden="false" customHeight="true" outlineLevel="0" collapsed="false">
      <c r="A9056" s="1" t="n">
        <v>1694</v>
      </c>
      <c r="C9056" s="1" t="s">
        <v>24</v>
      </c>
      <c r="D9056" s="1" t="s">
        <v>2076</v>
      </c>
      <c r="E9056" s="1" t="s">
        <v>13615</v>
      </c>
      <c r="F9056" s="1" t="s">
        <v>96</v>
      </c>
      <c r="G9056" s="1" t="s">
        <v>148</v>
      </c>
    </row>
    <row r="9057" customFormat="false" ht="15" hidden="false" customHeight="true" outlineLevel="0" collapsed="false">
      <c r="A9057" s="1" t="n">
        <v>3898</v>
      </c>
      <c r="C9057" s="1" t="s">
        <v>24</v>
      </c>
      <c r="D9057" s="1" t="s">
        <v>10010</v>
      </c>
      <c r="E9057" s="1" t="s">
        <v>13616</v>
      </c>
      <c r="F9057" s="1" t="s">
        <v>13617</v>
      </c>
      <c r="G9057" s="1" t="s">
        <v>132</v>
      </c>
    </row>
    <row r="9058" customFormat="false" ht="15" hidden="false" customHeight="true" outlineLevel="0" collapsed="false">
      <c r="A9058" s="1" t="n">
        <v>777</v>
      </c>
      <c r="C9058" s="1" t="s">
        <v>24</v>
      </c>
      <c r="D9058" s="1" t="s">
        <v>13618</v>
      </c>
      <c r="E9058" s="1" t="s">
        <v>13619</v>
      </c>
      <c r="F9058" s="1" t="s">
        <v>82</v>
      </c>
      <c r="G9058" s="1" t="s">
        <v>295</v>
      </c>
    </row>
    <row r="9059" customFormat="false" ht="15" hidden="false" customHeight="true" outlineLevel="0" collapsed="false">
      <c r="A9059" s="1" t="n">
        <v>4695</v>
      </c>
      <c r="C9059" s="1" t="s">
        <v>24</v>
      </c>
      <c r="D9059" s="1" t="s">
        <v>13620</v>
      </c>
      <c r="E9059" s="1" t="s">
        <v>13621</v>
      </c>
      <c r="F9059" s="1" t="s">
        <v>92</v>
      </c>
      <c r="G9059" s="1" t="s">
        <v>163</v>
      </c>
    </row>
    <row r="9060" customFormat="false" ht="15" hidden="false" customHeight="true" outlineLevel="0" collapsed="false">
      <c r="A9060" s="1" t="n">
        <v>2964</v>
      </c>
      <c r="C9060" s="1" t="s">
        <v>24</v>
      </c>
      <c r="D9060" s="1" t="s">
        <v>1064</v>
      </c>
      <c r="E9060" s="1" t="s">
        <v>13622</v>
      </c>
      <c r="F9060" s="1" t="s">
        <v>2282</v>
      </c>
      <c r="G9060" s="1" t="s">
        <v>166</v>
      </c>
    </row>
    <row r="9061" customFormat="false" ht="15" hidden="false" customHeight="true" outlineLevel="0" collapsed="false">
      <c r="A9061" s="1" t="n">
        <v>154</v>
      </c>
      <c r="C9061" s="1" t="s">
        <v>24</v>
      </c>
      <c r="D9061" s="1" t="s">
        <v>13623</v>
      </c>
      <c r="E9061" s="1" t="s">
        <v>12502</v>
      </c>
      <c r="F9061" s="1" t="s">
        <v>7463</v>
      </c>
    </row>
    <row r="9062" customFormat="false" ht="15" hidden="false" customHeight="true" outlineLevel="0" collapsed="false">
      <c r="A9062" s="1" t="n">
        <v>713</v>
      </c>
      <c r="C9062" s="1" t="s">
        <v>24</v>
      </c>
      <c r="D9062" s="1" t="s">
        <v>13624</v>
      </c>
      <c r="E9062" s="1" t="s">
        <v>13625</v>
      </c>
      <c r="F9062" s="1" t="s">
        <v>88</v>
      </c>
      <c r="G9062" s="1" t="s">
        <v>276</v>
      </c>
    </row>
    <row r="9063" customFormat="false" ht="15" hidden="false" customHeight="true" outlineLevel="0" collapsed="false">
      <c r="A9063" s="1" t="n">
        <v>1831</v>
      </c>
      <c r="C9063" s="1" t="s">
        <v>24</v>
      </c>
      <c r="D9063" s="1" t="s">
        <v>13626</v>
      </c>
      <c r="E9063" s="1" t="s">
        <v>13627</v>
      </c>
      <c r="F9063" s="1" t="s">
        <v>82</v>
      </c>
      <c r="G9063" s="1" t="s">
        <v>148</v>
      </c>
    </row>
    <row r="9064" customFormat="false" ht="15" hidden="false" customHeight="true" outlineLevel="0" collapsed="false">
      <c r="A9064" s="1" t="n">
        <v>3590</v>
      </c>
      <c r="C9064" s="1" t="s">
        <v>24</v>
      </c>
      <c r="D9064" s="1" t="s">
        <v>5565</v>
      </c>
      <c r="E9064" s="1" t="s">
        <v>13628</v>
      </c>
      <c r="F9064" s="1" t="s">
        <v>92</v>
      </c>
      <c r="G9064" s="1" t="s">
        <v>127</v>
      </c>
    </row>
    <row r="9065" customFormat="false" ht="15" hidden="false" customHeight="true" outlineLevel="0" collapsed="false">
      <c r="A9065" s="1" t="n">
        <v>1034</v>
      </c>
      <c r="C9065" s="1" t="s">
        <v>24</v>
      </c>
      <c r="D9065" s="1" t="s">
        <v>11608</v>
      </c>
      <c r="E9065" s="1" t="s">
        <v>13629</v>
      </c>
      <c r="F9065" s="1" t="s">
        <v>79</v>
      </c>
      <c r="G9065" s="1" t="s">
        <v>147</v>
      </c>
    </row>
    <row r="9066" customFormat="false" ht="15" hidden="false" customHeight="true" outlineLevel="0" collapsed="false">
      <c r="A9066" s="1" t="n">
        <v>3412</v>
      </c>
      <c r="C9066" s="1" t="s">
        <v>24</v>
      </c>
      <c r="D9066" s="1" t="s">
        <v>12869</v>
      </c>
      <c r="E9066" s="1" t="s">
        <v>13630</v>
      </c>
      <c r="F9066" s="1" t="s">
        <v>485</v>
      </c>
      <c r="G9066" s="1" t="s">
        <v>163</v>
      </c>
    </row>
    <row r="9067" customFormat="false" ht="15" hidden="false" customHeight="true" outlineLevel="0" collapsed="false">
      <c r="A9067" s="1" t="n">
        <v>518</v>
      </c>
      <c r="C9067" s="1" t="s">
        <v>24</v>
      </c>
      <c r="D9067" s="1" t="s">
        <v>13631</v>
      </c>
      <c r="E9067" s="1" t="s">
        <v>13632</v>
      </c>
      <c r="F9067" s="1" t="s">
        <v>79</v>
      </c>
      <c r="G9067" s="1" t="s">
        <v>265</v>
      </c>
    </row>
    <row r="9068" customFormat="false" ht="15" hidden="false" customHeight="true" outlineLevel="0" collapsed="false">
      <c r="A9068" s="1" t="n">
        <v>4421</v>
      </c>
      <c r="C9068" s="1" t="s">
        <v>24</v>
      </c>
      <c r="D9068" s="1" t="s">
        <v>5597</v>
      </c>
      <c r="E9068" s="1" t="s">
        <v>13633</v>
      </c>
      <c r="F9068" s="1" t="s">
        <v>79</v>
      </c>
      <c r="G9068" s="1" t="s">
        <v>126</v>
      </c>
    </row>
    <row r="9069" customFormat="false" ht="15" hidden="false" customHeight="true" outlineLevel="0" collapsed="false">
      <c r="A9069" s="1" t="n">
        <v>3245</v>
      </c>
      <c r="C9069" s="1" t="s">
        <v>24</v>
      </c>
      <c r="D9069" s="1" t="s">
        <v>13634</v>
      </c>
      <c r="E9069" s="1" t="s">
        <v>13635</v>
      </c>
      <c r="F9069" s="1" t="s">
        <v>835</v>
      </c>
      <c r="G9069" s="1" t="s">
        <v>276</v>
      </c>
    </row>
    <row r="9070" customFormat="false" ht="15" hidden="false" customHeight="true" outlineLevel="0" collapsed="false">
      <c r="A9070" s="1" t="n">
        <v>3968</v>
      </c>
      <c r="C9070" s="1" t="s">
        <v>24</v>
      </c>
      <c r="D9070" s="1" t="s">
        <v>13636</v>
      </c>
      <c r="E9070" s="1" t="s">
        <v>13637</v>
      </c>
      <c r="F9070" s="1" t="s">
        <v>82</v>
      </c>
      <c r="G9070" s="1" t="s">
        <v>179</v>
      </c>
    </row>
    <row r="9071" customFormat="false" ht="15" hidden="false" customHeight="true" outlineLevel="0" collapsed="false">
      <c r="A9071" s="1" t="n">
        <v>2532</v>
      </c>
      <c r="B9071" s="1" t="n">
        <v>19</v>
      </c>
      <c r="C9071" s="1" t="s">
        <v>24</v>
      </c>
      <c r="D9071" s="1" t="s">
        <v>7962</v>
      </c>
      <c r="E9071" s="1" t="s">
        <v>13638</v>
      </c>
      <c r="F9071" s="1" t="s">
        <v>96</v>
      </c>
      <c r="G9071" s="1" t="s">
        <v>306</v>
      </c>
      <c r="H9071" s="1" t="s">
        <v>102</v>
      </c>
    </row>
    <row r="9072" customFormat="false" ht="15" hidden="false" customHeight="true" outlineLevel="0" collapsed="false">
      <c r="A9072" s="1" t="n">
        <v>6861</v>
      </c>
      <c r="C9072" s="1" t="s">
        <v>24</v>
      </c>
      <c r="D9072" s="1" t="s">
        <v>3864</v>
      </c>
      <c r="E9072" s="1" t="s">
        <v>13639</v>
      </c>
      <c r="F9072" s="1" t="s">
        <v>86</v>
      </c>
      <c r="G9072" s="1" t="s">
        <v>1038</v>
      </c>
    </row>
    <row r="9073" customFormat="false" ht="15" hidden="false" customHeight="true" outlineLevel="0" collapsed="false">
      <c r="A9073" s="1" t="n">
        <v>1510</v>
      </c>
      <c r="B9073" s="1" t="n">
        <v>55000</v>
      </c>
      <c r="C9073" s="1" t="s">
        <v>24</v>
      </c>
      <c r="D9073" s="1" t="s">
        <v>232</v>
      </c>
      <c r="E9073" s="1" t="s">
        <v>13640</v>
      </c>
      <c r="F9073" s="1" t="s">
        <v>79</v>
      </c>
      <c r="G9073" s="1" t="s">
        <v>241</v>
      </c>
      <c r="H9073" s="1" t="s">
        <v>103</v>
      </c>
    </row>
    <row r="9074" customFormat="false" ht="15" hidden="false" customHeight="true" outlineLevel="0" collapsed="false">
      <c r="A9074" s="1" t="n">
        <v>3469</v>
      </c>
      <c r="C9074" s="1" t="s">
        <v>24</v>
      </c>
      <c r="D9074" s="1" t="s">
        <v>13641</v>
      </c>
      <c r="E9074" s="1" t="s">
        <v>13642</v>
      </c>
      <c r="F9074" s="1" t="s">
        <v>79</v>
      </c>
      <c r="G9074" s="1" t="s">
        <v>147</v>
      </c>
    </row>
    <row r="9075" customFormat="false" ht="15" hidden="false" customHeight="true" outlineLevel="0" collapsed="false">
      <c r="A9075" s="1" t="n">
        <v>3491</v>
      </c>
      <c r="C9075" s="1" t="s">
        <v>24</v>
      </c>
      <c r="D9075" s="1" t="s">
        <v>3284</v>
      </c>
      <c r="E9075" s="1" t="s">
        <v>13643</v>
      </c>
      <c r="F9075" s="1" t="s">
        <v>82</v>
      </c>
      <c r="G9075" s="1" t="s">
        <v>133</v>
      </c>
    </row>
    <row r="9076" customFormat="false" ht="15" hidden="false" customHeight="true" outlineLevel="0" collapsed="false">
      <c r="A9076" s="1" t="n">
        <v>1184</v>
      </c>
      <c r="C9076" s="1" t="s">
        <v>24</v>
      </c>
      <c r="D9076" s="1" t="s">
        <v>13644</v>
      </c>
      <c r="E9076" s="1" t="s">
        <v>13645</v>
      </c>
      <c r="F9076" s="1" t="s">
        <v>80</v>
      </c>
      <c r="G9076" s="1" t="s">
        <v>147</v>
      </c>
    </row>
    <row r="9077" customFormat="false" ht="15" hidden="false" customHeight="true" outlineLevel="0" collapsed="false">
      <c r="A9077" s="1" t="n">
        <v>676</v>
      </c>
      <c r="C9077" s="1" t="s">
        <v>24</v>
      </c>
      <c r="D9077" s="1" t="s">
        <v>13646</v>
      </c>
      <c r="E9077" s="1" t="s">
        <v>13647</v>
      </c>
      <c r="F9077" s="1" t="s">
        <v>80</v>
      </c>
    </row>
    <row r="9078" customFormat="false" ht="15" hidden="false" customHeight="true" outlineLevel="0" collapsed="false">
      <c r="A9078" s="1" t="n">
        <v>2590</v>
      </c>
      <c r="B9078" s="1" t="n">
        <v>14</v>
      </c>
      <c r="C9078" s="1" t="s">
        <v>24</v>
      </c>
      <c r="D9078" s="1" t="s">
        <v>2667</v>
      </c>
      <c r="E9078" s="1" t="s">
        <v>13648</v>
      </c>
      <c r="F9078" s="1" t="s">
        <v>394</v>
      </c>
      <c r="G9078" s="1" t="s">
        <v>163</v>
      </c>
      <c r="H9078" s="1" t="s">
        <v>102</v>
      </c>
    </row>
    <row r="9079" customFormat="false" ht="15" hidden="false" customHeight="true" outlineLevel="0" collapsed="false">
      <c r="A9079" s="1" t="n">
        <v>3785</v>
      </c>
      <c r="C9079" s="1" t="s">
        <v>24</v>
      </c>
      <c r="D9079" s="1" t="s">
        <v>13649</v>
      </c>
      <c r="E9079" s="1" t="s">
        <v>13650</v>
      </c>
      <c r="F9079" s="1" t="s">
        <v>92</v>
      </c>
      <c r="G9079" s="1" t="s">
        <v>1928</v>
      </c>
    </row>
    <row r="9080" customFormat="false" ht="15" hidden="false" customHeight="true" outlineLevel="0" collapsed="false">
      <c r="A9080" s="1" t="n">
        <v>828</v>
      </c>
      <c r="C9080" s="1" t="s">
        <v>24</v>
      </c>
      <c r="D9080" s="1" t="s">
        <v>13651</v>
      </c>
      <c r="E9080" s="1" t="s">
        <v>13652</v>
      </c>
      <c r="F9080" s="1" t="s">
        <v>80</v>
      </c>
      <c r="G9080" s="1" t="s">
        <v>145</v>
      </c>
    </row>
    <row r="9081" customFormat="false" ht="15" hidden="false" customHeight="true" outlineLevel="0" collapsed="false">
      <c r="A9081" s="1" t="n">
        <v>1912</v>
      </c>
      <c r="C9081" s="1" t="s">
        <v>24</v>
      </c>
      <c r="D9081" s="1" t="s">
        <v>13653</v>
      </c>
      <c r="E9081" s="1" t="s">
        <v>13654</v>
      </c>
      <c r="F9081" s="1" t="s">
        <v>79</v>
      </c>
      <c r="G9081" s="1" t="s">
        <v>295</v>
      </c>
    </row>
    <row r="9082" customFormat="false" ht="15" hidden="false" customHeight="true" outlineLevel="0" collapsed="false">
      <c r="A9082" s="1" t="n">
        <v>2755</v>
      </c>
      <c r="C9082" s="1" t="s">
        <v>24</v>
      </c>
      <c r="D9082" s="1" t="s">
        <v>238</v>
      </c>
      <c r="E9082" s="1" t="s">
        <v>13655</v>
      </c>
      <c r="F9082" s="1" t="s">
        <v>119</v>
      </c>
      <c r="G9082" s="1" t="s">
        <v>163</v>
      </c>
    </row>
    <row r="9083" customFormat="false" ht="15" hidden="false" customHeight="true" outlineLevel="0" collapsed="false">
      <c r="A9083" s="1" t="n">
        <v>4981</v>
      </c>
      <c r="C9083" s="1" t="s">
        <v>24</v>
      </c>
      <c r="D9083" s="1" t="s">
        <v>10237</v>
      </c>
      <c r="E9083" s="1" t="s">
        <v>12972</v>
      </c>
      <c r="F9083" s="1" t="s">
        <v>82</v>
      </c>
      <c r="G9083" s="1" t="s">
        <v>1928</v>
      </c>
    </row>
    <row r="9084" customFormat="false" ht="15" hidden="false" customHeight="true" outlineLevel="0" collapsed="false">
      <c r="A9084" s="1" t="n">
        <v>1879</v>
      </c>
      <c r="C9084" s="1" t="s">
        <v>24</v>
      </c>
      <c r="D9084" s="1" t="s">
        <v>238</v>
      </c>
      <c r="E9084" s="1" t="s">
        <v>13656</v>
      </c>
      <c r="F9084" s="1" t="s">
        <v>86</v>
      </c>
      <c r="G9084" s="1" t="s">
        <v>163</v>
      </c>
    </row>
    <row r="9085" customFormat="false" ht="15" hidden="false" customHeight="true" outlineLevel="0" collapsed="false">
      <c r="A9085" s="1" t="n">
        <v>4056</v>
      </c>
      <c r="C9085" s="1" t="s">
        <v>24</v>
      </c>
      <c r="D9085" s="1" t="s">
        <v>13657</v>
      </c>
      <c r="E9085" s="1" t="s">
        <v>13658</v>
      </c>
      <c r="F9085" s="1" t="s">
        <v>10232</v>
      </c>
      <c r="G9085" s="1" t="s">
        <v>2510</v>
      </c>
    </row>
    <row r="9086" customFormat="false" ht="15" hidden="false" customHeight="true" outlineLevel="0" collapsed="false">
      <c r="A9086" s="1" t="n">
        <v>2454</v>
      </c>
      <c r="C9086" s="1" t="s">
        <v>24</v>
      </c>
      <c r="D9086" s="1" t="s">
        <v>13659</v>
      </c>
      <c r="E9086" s="1" t="s">
        <v>13660</v>
      </c>
      <c r="F9086" s="1" t="s">
        <v>82</v>
      </c>
      <c r="G9086" s="1" t="s">
        <v>133</v>
      </c>
    </row>
    <row r="9087" customFormat="false" ht="15" hidden="false" customHeight="true" outlineLevel="0" collapsed="false">
      <c r="A9087" s="1" t="n">
        <v>7311</v>
      </c>
      <c r="C9087" s="1" t="s">
        <v>24</v>
      </c>
      <c r="D9087" s="1" t="s">
        <v>13661</v>
      </c>
      <c r="E9087" s="1" t="s">
        <v>13662</v>
      </c>
      <c r="F9087" s="1" t="s">
        <v>79</v>
      </c>
      <c r="G9087" s="1" t="s">
        <v>133</v>
      </c>
    </row>
    <row r="9088" customFormat="false" ht="15" hidden="false" customHeight="true" outlineLevel="0" collapsed="false">
      <c r="A9088" s="1" t="n">
        <v>3257</v>
      </c>
      <c r="C9088" s="1" t="s">
        <v>24</v>
      </c>
      <c r="D9088" s="1" t="s">
        <v>13663</v>
      </c>
      <c r="E9088" s="1" t="s">
        <v>13664</v>
      </c>
      <c r="F9088" s="1" t="s">
        <v>79</v>
      </c>
      <c r="G9088" s="1" t="s">
        <v>529</v>
      </c>
    </row>
    <row r="9089" customFormat="false" ht="15" hidden="false" customHeight="true" outlineLevel="0" collapsed="false">
      <c r="A9089" s="1" t="n">
        <v>3808</v>
      </c>
      <c r="B9089" s="1" t="n">
        <v>18</v>
      </c>
      <c r="C9089" s="1" t="s">
        <v>25</v>
      </c>
      <c r="D9089" s="1" t="s">
        <v>13665</v>
      </c>
      <c r="E9089" s="1" t="s">
        <v>13666</v>
      </c>
      <c r="F9089" s="1" t="s">
        <v>394</v>
      </c>
      <c r="G9089" s="1" t="s">
        <v>461</v>
      </c>
      <c r="H9089" s="1" t="s">
        <v>102</v>
      </c>
    </row>
    <row r="9090" customFormat="false" ht="15" hidden="false" customHeight="true" outlineLevel="0" collapsed="false">
      <c r="A9090" s="1" t="n">
        <v>239</v>
      </c>
      <c r="C9090" s="1" t="s">
        <v>24</v>
      </c>
      <c r="D9090" s="1" t="s">
        <v>13667</v>
      </c>
      <c r="E9090" s="1" t="s">
        <v>13668</v>
      </c>
      <c r="F9090" s="1" t="s">
        <v>598</v>
      </c>
      <c r="G9090" s="1" t="s">
        <v>147</v>
      </c>
    </row>
    <row r="9091" customFormat="false" ht="15" hidden="false" customHeight="true" outlineLevel="0" collapsed="false">
      <c r="A9091" s="1" t="n">
        <v>1326</v>
      </c>
      <c r="B9091" s="1" t="n">
        <v>45000</v>
      </c>
      <c r="C9091" s="1" t="s">
        <v>24</v>
      </c>
      <c r="D9091" s="1" t="s">
        <v>13669</v>
      </c>
      <c r="E9091" s="1" t="s">
        <v>13670</v>
      </c>
      <c r="F9091" s="1" t="s">
        <v>82</v>
      </c>
      <c r="G9091" s="1" t="s">
        <v>132</v>
      </c>
      <c r="H9091" s="1" t="s">
        <v>103</v>
      </c>
    </row>
    <row r="9092" customFormat="false" ht="15" hidden="false" customHeight="true" outlineLevel="0" collapsed="false">
      <c r="A9092" s="1" t="n">
        <v>1868</v>
      </c>
      <c r="B9092" s="1" t="n">
        <v>0</v>
      </c>
      <c r="C9092" s="1" t="s">
        <v>24</v>
      </c>
      <c r="D9092" s="1" t="s">
        <v>13671</v>
      </c>
      <c r="E9092" s="1" t="s">
        <v>13672</v>
      </c>
      <c r="F9092" s="1" t="s">
        <v>79</v>
      </c>
      <c r="G9092" s="1" t="s">
        <v>125</v>
      </c>
      <c r="H9092" s="1" t="s">
        <v>102</v>
      </c>
    </row>
    <row r="9093" customFormat="false" ht="15" hidden="false" customHeight="true" outlineLevel="0" collapsed="false">
      <c r="A9093" s="1" t="n">
        <v>1092</v>
      </c>
      <c r="C9093" s="1" t="s">
        <v>24</v>
      </c>
      <c r="D9093" s="1" t="s">
        <v>13673</v>
      </c>
      <c r="E9093" s="1" t="s">
        <v>13674</v>
      </c>
      <c r="F9093" s="1" t="s">
        <v>80</v>
      </c>
      <c r="G9093" s="1" t="s">
        <v>146</v>
      </c>
    </row>
    <row r="9094" customFormat="false" ht="15" hidden="false" customHeight="true" outlineLevel="0" collapsed="false">
      <c r="A9094" s="1" t="n">
        <v>1274</v>
      </c>
      <c r="B9094" s="1" t="n">
        <v>12</v>
      </c>
      <c r="C9094" s="1" t="s">
        <v>24</v>
      </c>
      <c r="D9094" s="1" t="s">
        <v>13675</v>
      </c>
      <c r="E9094" s="1" t="s">
        <v>13676</v>
      </c>
      <c r="F9094" s="1" t="s">
        <v>82</v>
      </c>
      <c r="G9094" s="1" t="s">
        <v>961</v>
      </c>
      <c r="H9094" s="1" t="s">
        <v>102</v>
      </c>
    </row>
    <row r="9095" customFormat="false" ht="15" hidden="false" customHeight="true" outlineLevel="0" collapsed="false">
      <c r="A9095" s="1" t="n">
        <v>617</v>
      </c>
      <c r="C9095" s="1" t="s">
        <v>24</v>
      </c>
      <c r="D9095" s="1" t="s">
        <v>12562</v>
      </c>
      <c r="E9095" s="1" t="s">
        <v>13677</v>
      </c>
      <c r="F9095" s="1" t="s">
        <v>80</v>
      </c>
    </row>
    <row r="9096" customFormat="false" ht="15" hidden="false" customHeight="true" outlineLevel="0" collapsed="false">
      <c r="A9096" s="1" t="n">
        <v>1747</v>
      </c>
      <c r="C9096" s="1" t="s">
        <v>24</v>
      </c>
      <c r="D9096" s="1" t="s">
        <v>7380</v>
      </c>
      <c r="E9096" s="1" t="s">
        <v>13678</v>
      </c>
      <c r="F9096" s="1" t="s">
        <v>79</v>
      </c>
      <c r="G9096" s="1" t="s">
        <v>276</v>
      </c>
    </row>
    <row r="9097" customFormat="false" ht="15" hidden="false" customHeight="true" outlineLevel="0" collapsed="false">
      <c r="A9097" s="1" t="n">
        <v>271</v>
      </c>
      <c r="C9097" s="1" t="s">
        <v>24</v>
      </c>
      <c r="D9097" s="1" t="s">
        <v>13679</v>
      </c>
      <c r="E9097" s="1" t="s">
        <v>13680</v>
      </c>
      <c r="F9097" s="1" t="s">
        <v>80</v>
      </c>
    </row>
    <row r="9098" customFormat="false" ht="15" hidden="false" customHeight="true" outlineLevel="0" collapsed="false">
      <c r="A9098" s="1" t="n">
        <v>7179</v>
      </c>
      <c r="C9098" s="1" t="s">
        <v>24</v>
      </c>
      <c r="D9098" s="1" t="s">
        <v>671</v>
      </c>
      <c r="E9098" s="1" t="s">
        <v>13681</v>
      </c>
      <c r="F9098" s="1" t="s">
        <v>79</v>
      </c>
      <c r="G9098" s="1" t="s">
        <v>295</v>
      </c>
    </row>
    <row r="9099" customFormat="false" ht="15" hidden="false" customHeight="true" outlineLevel="0" collapsed="false">
      <c r="A9099" s="1" t="n">
        <v>1683</v>
      </c>
      <c r="C9099" s="1" t="s">
        <v>24</v>
      </c>
      <c r="D9099" s="1" t="s">
        <v>13682</v>
      </c>
      <c r="E9099" s="1" t="s">
        <v>13683</v>
      </c>
      <c r="F9099" s="1" t="s">
        <v>95</v>
      </c>
      <c r="G9099" s="1" t="s">
        <v>184</v>
      </c>
    </row>
    <row r="9100" customFormat="false" ht="15" hidden="false" customHeight="true" outlineLevel="0" collapsed="false">
      <c r="A9100" s="1" t="n">
        <v>1463</v>
      </c>
      <c r="C9100" s="1" t="s">
        <v>24</v>
      </c>
      <c r="D9100" s="1" t="s">
        <v>902</v>
      </c>
      <c r="E9100" s="1" t="s">
        <v>13684</v>
      </c>
      <c r="F9100" s="1" t="s">
        <v>80</v>
      </c>
      <c r="G9100" s="1" t="s">
        <v>145</v>
      </c>
    </row>
    <row r="9101" customFormat="false" ht="15" hidden="false" customHeight="true" outlineLevel="0" collapsed="false">
      <c r="A9101" s="1" t="n">
        <v>4947</v>
      </c>
      <c r="C9101" s="1" t="s">
        <v>24</v>
      </c>
      <c r="D9101" s="1" t="s">
        <v>13121</v>
      </c>
      <c r="E9101" s="1" t="s">
        <v>68</v>
      </c>
      <c r="F9101" s="1" t="s">
        <v>88</v>
      </c>
      <c r="G9101" s="1" t="s">
        <v>529</v>
      </c>
    </row>
    <row r="9102" customFormat="false" ht="15" hidden="false" customHeight="true" outlineLevel="0" collapsed="false">
      <c r="A9102" s="1" t="n">
        <v>1325</v>
      </c>
      <c r="C9102" s="1" t="s">
        <v>24</v>
      </c>
      <c r="D9102" s="1" t="s">
        <v>1456</v>
      </c>
      <c r="E9102" s="1" t="s">
        <v>13685</v>
      </c>
      <c r="F9102" s="1" t="s">
        <v>121</v>
      </c>
      <c r="G9102" s="1" t="s">
        <v>219</v>
      </c>
    </row>
    <row r="9103" customFormat="false" ht="15" hidden="false" customHeight="true" outlineLevel="0" collapsed="false">
      <c r="A9103" s="1" t="n">
        <v>3520</v>
      </c>
      <c r="C9103" s="1" t="s">
        <v>24</v>
      </c>
      <c r="D9103" s="1" t="s">
        <v>6261</v>
      </c>
      <c r="E9103" s="1" t="s">
        <v>13686</v>
      </c>
      <c r="F9103" s="1" t="s">
        <v>79</v>
      </c>
      <c r="G9103" s="1" t="s">
        <v>184</v>
      </c>
    </row>
    <row r="9104" customFormat="false" ht="15" hidden="false" customHeight="true" outlineLevel="0" collapsed="false">
      <c r="A9104" s="1" t="n">
        <v>894</v>
      </c>
      <c r="C9104" s="1" t="s">
        <v>24</v>
      </c>
      <c r="D9104" s="1" t="s">
        <v>42</v>
      </c>
      <c r="E9104" s="1" t="s">
        <v>13687</v>
      </c>
      <c r="F9104" s="1" t="s">
        <v>81</v>
      </c>
      <c r="G9104" s="1" t="s">
        <v>148</v>
      </c>
    </row>
    <row r="9105" customFormat="false" ht="15" hidden="false" customHeight="true" outlineLevel="0" collapsed="false">
      <c r="A9105" s="1" t="n">
        <v>20189</v>
      </c>
      <c r="B9105" s="1" t="n">
        <v>58000</v>
      </c>
      <c r="C9105" s="1" t="s">
        <v>24</v>
      </c>
      <c r="D9105" s="1" t="s">
        <v>13688</v>
      </c>
      <c r="E9105" s="1" t="s">
        <v>13689</v>
      </c>
      <c r="F9105" s="1" t="s">
        <v>79</v>
      </c>
      <c r="G9105" s="1" t="s">
        <v>147</v>
      </c>
      <c r="H9105" s="1" t="s">
        <v>103</v>
      </c>
    </row>
    <row r="9106" customFormat="false" ht="15" hidden="false" customHeight="true" outlineLevel="0" collapsed="false">
      <c r="A9106" s="1" t="n">
        <v>4884</v>
      </c>
      <c r="B9106" s="1" t="n">
        <v>50000</v>
      </c>
      <c r="C9106" s="1" t="s">
        <v>24</v>
      </c>
      <c r="D9106" s="1" t="s">
        <v>13690</v>
      </c>
      <c r="E9106" s="1" t="s">
        <v>13691</v>
      </c>
      <c r="F9106" s="1" t="s">
        <v>94</v>
      </c>
      <c r="G9106" s="1" t="s">
        <v>125</v>
      </c>
      <c r="H9106" s="1" t="s">
        <v>103</v>
      </c>
    </row>
    <row r="9107" customFormat="false" ht="15" hidden="false" customHeight="true" outlineLevel="0" collapsed="false">
      <c r="A9107" s="1" t="n">
        <v>3556</v>
      </c>
      <c r="C9107" s="1" t="s">
        <v>24</v>
      </c>
      <c r="D9107" s="1" t="s">
        <v>13692</v>
      </c>
      <c r="E9107" s="1" t="s">
        <v>13693</v>
      </c>
      <c r="F9107" s="1" t="s">
        <v>79</v>
      </c>
      <c r="G9107" s="1" t="s">
        <v>126</v>
      </c>
    </row>
    <row r="9108" customFormat="false" ht="15" hidden="false" customHeight="true" outlineLevel="0" collapsed="false">
      <c r="A9108" s="1" t="n">
        <v>2264</v>
      </c>
      <c r="C9108" s="1" t="s">
        <v>24</v>
      </c>
      <c r="D9108" s="1" t="s">
        <v>13694</v>
      </c>
      <c r="E9108" s="1" t="s">
        <v>13695</v>
      </c>
      <c r="F9108" s="1" t="s">
        <v>82</v>
      </c>
      <c r="G9108" s="1" t="s">
        <v>145</v>
      </c>
    </row>
    <row r="9109" customFormat="false" ht="15" hidden="false" customHeight="true" outlineLevel="0" collapsed="false">
      <c r="A9109" s="1" t="n">
        <v>1050</v>
      </c>
      <c r="B9109" s="1" t="n">
        <v>48730</v>
      </c>
      <c r="C9109" s="1" t="s">
        <v>24</v>
      </c>
      <c r="D9109" s="1" t="s">
        <v>13696</v>
      </c>
      <c r="E9109" s="1" t="s">
        <v>13697</v>
      </c>
      <c r="F9109" s="1" t="s">
        <v>79</v>
      </c>
      <c r="G9109" s="1" t="s">
        <v>295</v>
      </c>
      <c r="H9109" s="1" t="s">
        <v>103</v>
      </c>
    </row>
    <row r="9110" customFormat="false" ht="15" hidden="false" customHeight="true" outlineLevel="0" collapsed="false">
      <c r="A9110" s="1" t="n">
        <v>4674</v>
      </c>
      <c r="C9110" s="1" t="s">
        <v>24</v>
      </c>
      <c r="D9110" s="1" t="s">
        <v>12574</v>
      </c>
      <c r="E9110" s="1" t="s">
        <v>13698</v>
      </c>
      <c r="F9110" s="1" t="s">
        <v>82</v>
      </c>
      <c r="G9110" s="1" t="s">
        <v>219</v>
      </c>
    </row>
    <row r="9111" customFormat="false" ht="15" hidden="false" customHeight="true" outlineLevel="0" collapsed="false">
      <c r="A9111" s="1" t="n">
        <v>367</v>
      </c>
      <c r="C9111" s="1" t="s">
        <v>24</v>
      </c>
      <c r="D9111" s="1" t="s">
        <v>13699</v>
      </c>
      <c r="E9111" s="1" t="s">
        <v>13700</v>
      </c>
      <c r="F9111" s="1" t="s">
        <v>82</v>
      </c>
      <c r="G9111" s="1" t="s">
        <v>359</v>
      </c>
    </row>
    <row r="9112" customFormat="false" ht="15" hidden="false" customHeight="true" outlineLevel="0" collapsed="false">
      <c r="A9112" s="1" t="n">
        <v>3843</v>
      </c>
      <c r="C9112" s="1" t="s">
        <v>24</v>
      </c>
      <c r="D9112" s="1" t="s">
        <v>13701</v>
      </c>
      <c r="E9112" s="1" t="s">
        <v>13702</v>
      </c>
      <c r="F9112" s="1" t="s">
        <v>79</v>
      </c>
      <c r="G9112" s="1" t="s">
        <v>221</v>
      </c>
    </row>
    <row r="9113" customFormat="false" ht="15" hidden="false" customHeight="true" outlineLevel="0" collapsed="false">
      <c r="A9113" s="1" t="n">
        <v>2807</v>
      </c>
      <c r="B9113" s="1" t="n">
        <v>19</v>
      </c>
      <c r="C9113" s="1" t="s">
        <v>24</v>
      </c>
      <c r="D9113" s="1" t="s">
        <v>270</v>
      </c>
      <c r="E9113" s="1" t="s">
        <v>13703</v>
      </c>
      <c r="F9113" s="1" t="s">
        <v>79</v>
      </c>
      <c r="G9113" s="1" t="s">
        <v>184</v>
      </c>
      <c r="H9113" s="1" t="s">
        <v>102</v>
      </c>
    </row>
    <row r="9114" customFormat="false" ht="15" hidden="false" customHeight="true" outlineLevel="0" collapsed="false">
      <c r="A9114" s="1" t="n">
        <v>3800</v>
      </c>
      <c r="C9114" s="1" t="s">
        <v>24</v>
      </c>
      <c r="D9114" s="1" t="s">
        <v>13454</v>
      </c>
      <c r="E9114" s="1" t="s">
        <v>13704</v>
      </c>
      <c r="F9114" s="1" t="s">
        <v>82</v>
      </c>
      <c r="G9114" s="1" t="s">
        <v>146</v>
      </c>
    </row>
    <row r="9115" customFormat="false" ht="15" hidden="false" customHeight="true" outlineLevel="0" collapsed="false">
      <c r="A9115" s="1" t="n">
        <v>982</v>
      </c>
      <c r="C9115" s="1" t="s">
        <v>24</v>
      </c>
      <c r="D9115" s="1" t="s">
        <v>13705</v>
      </c>
      <c r="E9115" s="1" t="s">
        <v>13706</v>
      </c>
      <c r="F9115" s="1" t="s">
        <v>81</v>
      </c>
      <c r="G9115" s="1" t="s">
        <v>145</v>
      </c>
    </row>
    <row r="9116" customFormat="false" ht="15" hidden="false" customHeight="true" outlineLevel="0" collapsed="false">
      <c r="A9116" s="1" t="n">
        <v>362</v>
      </c>
      <c r="B9116" s="1" t="n">
        <v>9</v>
      </c>
      <c r="C9116" s="1" t="s">
        <v>24</v>
      </c>
      <c r="D9116" s="1" t="s">
        <v>13707</v>
      </c>
      <c r="E9116" s="1" t="s">
        <v>13708</v>
      </c>
      <c r="F9116" s="1" t="s">
        <v>80</v>
      </c>
      <c r="G9116" s="1" t="s">
        <v>132</v>
      </c>
      <c r="H9116" s="1" t="s">
        <v>102</v>
      </c>
    </row>
    <row r="9117" customFormat="false" ht="15" hidden="false" customHeight="true" outlineLevel="0" collapsed="false">
      <c r="A9117" s="1" t="n">
        <v>376</v>
      </c>
      <c r="C9117" s="1" t="s">
        <v>24</v>
      </c>
      <c r="D9117" s="1" t="s">
        <v>7194</v>
      </c>
      <c r="E9117" s="1" t="s">
        <v>13709</v>
      </c>
      <c r="F9117" s="1" t="s">
        <v>835</v>
      </c>
      <c r="G9117" s="1" t="s">
        <v>147</v>
      </c>
    </row>
    <row r="9118" customFormat="false" ht="15" hidden="false" customHeight="true" outlineLevel="0" collapsed="false">
      <c r="A9118" s="1" t="n">
        <v>2685</v>
      </c>
      <c r="B9118" s="1" t="n">
        <v>50000</v>
      </c>
      <c r="C9118" s="1" t="s">
        <v>24</v>
      </c>
      <c r="D9118" s="1" t="s">
        <v>13710</v>
      </c>
      <c r="E9118" s="1" t="s">
        <v>13711</v>
      </c>
      <c r="F9118" s="1" t="s">
        <v>82</v>
      </c>
      <c r="G9118" s="1" t="s">
        <v>125</v>
      </c>
      <c r="H9118" s="1" t="s">
        <v>103</v>
      </c>
    </row>
    <row r="9119" customFormat="false" ht="15" hidden="false" customHeight="true" outlineLevel="0" collapsed="false">
      <c r="A9119" s="1" t="n">
        <v>3590</v>
      </c>
      <c r="C9119" s="1" t="s">
        <v>24</v>
      </c>
      <c r="D9119" s="1" t="s">
        <v>6402</v>
      </c>
      <c r="E9119" s="1" t="s">
        <v>13712</v>
      </c>
      <c r="F9119" s="1" t="s">
        <v>92</v>
      </c>
      <c r="G9119" s="1" t="s">
        <v>127</v>
      </c>
    </row>
    <row r="9120" customFormat="false" ht="15" hidden="false" customHeight="true" outlineLevel="0" collapsed="false">
      <c r="A9120" s="1" t="n">
        <v>1919</v>
      </c>
      <c r="C9120" s="1" t="s">
        <v>24</v>
      </c>
      <c r="D9120" s="1" t="s">
        <v>13713</v>
      </c>
      <c r="E9120" s="1" t="s">
        <v>68</v>
      </c>
      <c r="F9120" s="1" t="s">
        <v>82</v>
      </c>
      <c r="G9120" s="1" t="s">
        <v>637</v>
      </c>
    </row>
    <row r="9121" customFormat="false" ht="15" hidden="false" customHeight="true" outlineLevel="0" collapsed="false">
      <c r="A9121" s="1" t="n">
        <v>353</v>
      </c>
      <c r="B9121" s="1" t="n">
        <v>13</v>
      </c>
      <c r="C9121" s="1" t="s">
        <v>24</v>
      </c>
      <c r="D9121" s="1" t="s">
        <v>13714</v>
      </c>
      <c r="E9121" s="1" t="s">
        <v>13715</v>
      </c>
      <c r="F9121" s="1" t="s">
        <v>13716</v>
      </c>
      <c r="G9121" s="1" t="s">
        <v>163</v>
      </c>
      <c r="H9121" s="1" t="s">
        <v>102</v>
      </c>
    </row>
    <row r="9122" customFormat="false" ht="15" hidden="false" customHeight="true" outlineLevel="0" collapsed="false">
      <c r="A9122" s="1" t="n">
        <v>1620</v>
      </c>
      <c r="B9122" s="1" t="n">
        <v>20</v>
      </c>
      <c r="C9122" s="1" t="s">
        <v>24</v>
      </c>
      <c r="D9122" s="1" t="s">
        <v>12571</v>
      </c>
      <c r="E9122" s="1" t="s">
        <v>13717</v>
      </c>
      <c r="F9122" s="1" t="s">
        <v>119</v>
      </c>
      <c r="G9122" s="1" t="s">
        <v>221</v>
      </c>
      <c r="H9122" s="1" t="s">
        <v>102</v>
      </c>
    </row>
    <row r="9123" customFormat="false" ht="15" hidden="false" customHeight="true" outlineLevel="0" collapsed="false">
      <c r="A9123" s="1" t="n">
        <v>1683</v>
      </c>
      <c r="C9123" s="1" t="s">
        <v>24</v>
      </c>
      <c r="D9123" s="1" t="s">
        <v>867</v>
      </c>
      <c r="E9123" s="1" t="s">
        <v>13718</v>
      </c>
      <c r="F9123" s="1" t="s">
        <v>118</v>
      </c>
      <c r="G9123" s="1" t="s">
        <v>132</v>
      </c>
    </row>
    <row r="9124" customFormat="false" ht="15" hidden="false" customHeight="true" outlineLevel="0" collapsed="false">
      <c r="A9124" s="1" t="n">
        <v>4912</v>
      </c>
      <c r="C9124" s="1" t="s">
        <v>24</v>
      </c>
      <c r="D9124" s="1" t="s">
        <v>8771</v>
      </c>
      <c r="E9124" s="1" t="s">
        <v>13719</v>
      </c>
      <c r="F9124" s="1" t="s">
        <v>92</v>
      </c>
      <c r="G9124" s="1" t="s">
        <v>295</v>
      </c>
    </row>
    <row r="9125" customFormat="false" ht="15" hidden="false" customHeight="true" outlineLevel="0" collapsed="false">
      <c r="A9125" s="1" t="n">
        <v>915</v>
      </c>
      <c r="B9125" s="1" t="n">
        <v>0</v>
      </c>
      <c r="C9125" s="1" t="s">
        <v>24</v>
      </c>
      <c r="D9125" s="1" t="s">
        <v>1893</v>
      </c>
      <c r="E9125" s="1" t="s">
        <v>13720</v>
      </c>
      <c r="F9125" s="1" t="s">
        <v>598</v>
      </c>
      <c r="G9125" s="1" t="s">
        <v>179</v>
      </c>
      <c r="H9125" s="1" t="s">
        <v>102</v>
      </c>
    </row>
    <row r="9126" customFormat="false" ht="15" hidden="false" customHeight="true" outlineLevel="0" collapsed="false">
      <c r="A9126" s="1" t="n">
        <v>3316</v>
      </c>
      <c r="B9126" s="1" t="n">
        <v>20</v>
      </c>
      <c r="C9126" s="1" t="s">
        <v>24</v>
      </c>
      <c r="D9126" s="1" t="s">
        <v>2889</v>
      </c>
      <c r="E9126" s="1" t="s">
        <v>13721</v>
      </c>
      <c r="F9126" s="1" t="s">
        <v>80</v>
      </c>
      <c r="G9126" s="1" t="s">
        <v>529</v>
      </c>
      <c r="H9126" s="1" t="s">
        <v>102</v>
      </c>
    </row>
    <row r="9127" customFormat="false" ht="15" hidden="false" customHeight="true" outlineLevel="0" collapsed="false">
      <c r="A9127" s="1" t="n">
        <v>319</v>
      </c>
      <c r="B9127" s="1" t="n">
        <v>18</v>
      </c>
      <c r="C9127" s="1" t="s">
        <v>24</v>
      </c>
      <c r="D9127" s="1" t="s">
        <v>13722</v>
      </c>
      <c r="E9127" s="1" t="s">
        <v>13229</v>
      </c>
      <c r="F9127" s="1" t="s">
        <v>82</v>
      </c>
      <c r="G9127" s="1" t="s">
        <v>163</v>
      </c>
      <c r="H9127" s="1" t="s">
        <v>102</v>
      </c>
    </row>
    <row r="9128" customFormat="false" ht="15" hidden="false" customHeight="true" outlineLevel="0" collapsed="false">
      <c r="A9128" s="1" t="n">
        <v>1271</v>
      </c>
      <c r="B9128" s="1" t="n">
        <v>19.65</v>
      </c>
      <c r="C9128" s="1" t="s">
        <v>24</v>
      </c>
      <c r="D9128" s="1" t="s">
        <v>12845</v>
      </c>
      <c r="E9128" s="1" t="s">
        <v>13723</v>
      </c>
      <c r="F9128" s="1" t="s">
        <v>119</v>
      </c>
      <c r="G9128" s="1" t="s">
        <v>1110</v>
      </c>
      <c r="H9128" s="1" t="s">
        <v>102</v>
      </c>
    </row>
    <row r="9129" customFormat="false" ht="15" hidden="false" customHeight="true" outlineLevel="0" collapsed="false">
      <c r="A9129" s="1" t="n">
        <v>8350</v>
      </c>
      <c r="C9129" s="1" t="s">
        <v>24</v>
      </c>
      <c r="D9129" s="1" t="s">
        <v>5241</v>
      </c>
      <c r="E9129" s="1" t="s">
        <v>13724</v>
      </c>
      <c r="F9129" s="1" t="s">
        <v>121</v>
      </c>
      <c r="G9129" s="1" t="s">
        <v>184</v>
      </c>
    </row>
    <row r="9130" customFormat="false" ht="15" hidden="false" customHeight="true" outlineLevel="0" collapsed="false">
      <c r="A9130" s="1" t="n">
        <v>3843</v>
      </c>
      <c r="C9130" s="1" t="s">
        <v>24</v>
      </c>
      <c r="D9130" s="1" t="s">
        <v>13725</v>
      </c>
      <c r="E9130" s="1" t="s">
        <v>13726</v>
      </c>
      <c r="F9130" s="1" t="s">
        <v>79</v>
      </c>
      <c r="G9130" s="1" t="s">
        <v>221</v>
      </c>
    </row>
    <row r="9131" customFormat="false" ht="15" hidden="false" customHeight="true" outlineLevel="0" collapsed="false">
      <c r="A9131" s="1" t="n">
        <v>416</v>
      </c>
      <c r="B9131" s="1" t="n">
        <v>11</v>
      </c>
      <c r="C9131" s="1" t="s">
        <v>24</v>
      </c>
      <c r="D9131" s="1" t="s">
        <v>9536</v>
      </c>
      <c r="E9131" s="1" t="s">
        <v>13727</v>
      </c>
      <c r="F9131" s="1" t="s">
        <v>82</v>
      </c>
      <c r="G9131" s="1" t="s">
        <v>184</v>
      </c>
      <c r="H9131" s="1" t="s">
        <v>102</v>
      </c>
    </row>
    <row r="9132" customFormat="false" ht="15" hidden="false" customHeight="true" outlineLevel="0" collapsed="false">
      <c r="A9132" s="1" t="n">
        <v>4394</v>
      </c>
      <c r="C9132" s="1" t="s">
        <v>24</v>
      </c>
      <c r="D9132" s="1" t="s">
        <v>13728</v>
      </c>
      <c r="E9132" s="1" t="s">
        <v>13729</v>
      </c>
      <c r="F9132" s="1" t="s">
        <v>91</v>
      </c>
      <c r="G9132" s="1" t="s">
        <v>130</v>
      </c>
    </row>
    <row r="9133" customFormat="false" ht="15" hidden="false" customHeight="true" outlineLevel="0" collapsed="false">
      <c r="A9133" s="1" t="n">
        <v>3913</v>
      </c>
      <c r="C9133" s="1" t="s">
        <v>24</v>
      </c>
      <c r="D9133" s="1" t="s">
        <v>13730</v>
      </c>
      <c r="E9133" s="1" t="s">
        <v>13731</v>
      </c>
      <c r="F9133" s="1" t="s">
        <v>120</v>
      </c>
      <c r="G9133" s="1" t="s">
        <v>148</v>
      </c>
    </row>
    <row r="9134" customFormat="false" ht="15" hidden="false" customHeight="true" outlineLevel="0" collapsed="false">
      <c r="A9134" s="1" t="n">
        <v>2220</v>
      </c>
      <c r="C9134" s="1" t="s">
        <v>24</v>
      </c>
      <c r="D9134" s="1" t="s">
        <v>3581</v>
      </c>
      <c r="E9134" s="1" t="s">
        <v>13732</v>
      </c>
      <c r="F9134" s="1" t="s">
        <v>79</v>
      </c>
      <c r="G9134" s="1" t="s">
        <v>163</v>
      </c>
    </row>
    <row r="9135" customFormat="false" ht="15" hidden="false" customHeight="true" outlineLevel="0" collapsed="false">
      <c r="A9135" s="1" t="n">
        <v>3239</v>
      </c>
      <c r="C9135" s="1" t="s">
        <v>24</v>
      </c>
      <c r="D9135" s="1" t="s">
        <v>13733</v>
      </c>
      <c r="E9135" s="1" t="s">
        <v>13734</v>
      </c>
      <c r="F9135" s="1" t="s">
        <v>84</v>
      </c>
      <c r="G9135" s="1" t="s">
        <v>265</v>
      </c>
    </row>
    <row r="9136" customFormat="false" ht="15" hidden="false" customHeight="true" outlineLevel="0" collapsed="false">
      <c r="A9136" s="1" t="n">
        <v>1766</v>
      </c>
      <c r="B9136" s="1" t="n">
        <v>95000</v>
      </c>
      <c r="C9136" s="1" t="s">
        <v>24</v>
      </c>
      <c r="D9136" s="1" t="s">
        <v>13735</v>
      </c>
      <c r="E9136" s="1" t="s">
        <v>13736</v>
      </c>
      <c r="F9136" s="1" t="s">
        <v>82</v>
      </c>
      <c r="G9136" s="1" t="s">
        <v>184</v>
      </c>
      <c r="H9136" s="1" t="s">
        <v>105</v>
      </c>
    </row>
    <row r="9137" customFormat="false" ht="15" hidden="false" customHeight="true" outlineLevel="0" collapsed="false">
      <c r="A9137" s="1" t="n">
        <v>1584</v>
      </c>
      <c r="C9137" s="1" t="s">
        <v>24</v>
      </c>
      <c r="D9137" s="1" t="s">
        <v>13737</v>
      </c>
      <c r="E9137" s="1" t="s">
        <v>13738</v>
      </c>
      <c r="F9137" s="1" t="s">
        <v>118</v>
      </c>
      <c r="G9137" s="1" t="s">
        <v>166</v>
      </c>
    </row>
    <row r="9138" customFormat="false" ht="15" hidden="false" customHeight="true" outlineLevel="0" collapsed="false">
      <c r="A9138" s="1" t="n">
        <v>5563</v>
      </c>
      <c r="C9138" s="1" t="s">
        <v>24</v>
      </c>
      <c r="D9138" s="1" t="s">
        <v>39</v>
      </c>
      <c r="E9138" s="1" t="s">
        <v>59</v>
      </c>
      <c r="F9138" s="1" t="s">
        <v>79</v>
      </c>
    </row>
    <row r="9139" customFormat="false" ht="15" hidden="false" customHeight="true" outlineLevel="0" collapsed="false">
      <c r="A9139" s="1" t="n">
        <v>1884</v>
      </c>
      <c r="B9139" s="1" t="n">
        <v>18</v>
      </c>
      <c r="C9139" s="1" t="s">
        <v>24</v>
      </c>
      <c r="D9139" s="1" t="s">
        <v>4784</v>
      </c>
      <c r="E9139" s="1" t="s">
        <v>13739</v>
      </c>
      <c r="F9139" s="1" t="s">
        <v>90</v>
      </c>
      <c r="G9139" s="1" t="s">
        <v>276</v>
      </c>
      <c r="H9139" s="1" t="s">
        <v>102</v>
      </c>
    </row>
    <row r="9140" customFormat="false" ht="15" hidden="false" customHeight="true" outlineLevel="0" collapsed="false">
      <c r="A9140" s="1" t="n">
        <v>4074</v>
      </c>
      <c r="C9140" s="1" t="s">
        <v>24</v>
      </c>
      <c r="D9140" s="1" t="s">
        <v>13740</v>
      </c>
      <c r="E9140" s="1" t="s">
        <v>13741</v>
      </c>
      <c r="F9140" s="1" t="s">
        <v>90</v>
      </c>
      <c r="G9140" s="1" t="s">
        <v>166</v>
      </c>
    </row>
    <row r="9141" customFormat="false" ht="15" hidden="false" customHeight="true" outlineLevel="0" collapsed="false">
      <c r="A9141" s="1" t="n">
        <v>3075</v>
      </c>
      <c r="C9141" s="1" t="s">
        <v>24</v>
      </c>
      <c r="D9141" s="1" t="s">
        <v>13742</v>
      </c>
      <c r="E9141" s="1" t="s">
        <v>13743</v>
      </c>
      <c r="F9141" s="1" t="s">
        <v>79</v>
      </c>
      <c r="G9141" s="1" t="s">
        <v>125</v>
      </c>
    </row>
    <row r="9142" customFormat="false" ht="15" hidden="false" customHeight="true" outlineLevel="0" collapsed="false">
      <c r="A9142" s="1" t="n">
        <v>3620</v>
      </c>
      <c r="C9142" s="1" t="s">
        <v>24</v>
      </c>
      <c r="D9142" s="1" t="s">
        <v>2856</v>
      </c>
      <c r="E9142" s="1" t="s">
        <v>13744</v>
      </c>
      <c r="F9142" s="1" t="s">
        <v>13237</v>
      </c>
      <c r="G9142" s="1" t="s">
        <v>134</v>
      </c>
    </row>
    <row r="9143" customFormat="false" ht="15" hidden="false" customHeight="true" outlineLevel="0" collapsed="false">
      <c r="A9143" s="1" t="n">
        <v>5182</v>
      </c>
      <c r="C9143" s="1" t="s">
        <v>24</v>
      </c>
      <c r="D9143" s="1" t="s">
        <v>1846</v>
      </c>
      <c r="E9143" s="1" t="s">
        <v>13745</v>
      </c>
      <c r="F9143" s="1" t="s">
        <v>82</v>
      </c>
      <c r="G9143" s="1" t="s">
        <v>219</v>
      </c>
    </row>
    <row r="9144" customFormat="false" ht="15" hidden="false" customHeight="true" outlineLevel="0" collapsed="false">
      <c r="A9144" s="1" t="n">
        <v>4065</v>
      </c>
      <c r="C9144" s="1" t="s">
        <v>24</v>
      </c>
      <c r="D9144" s="1" t="s">
        <v>13746</v>
      </c>
      <c r="E9144" s="1" t="s">
        <v>13747</v>
      </c>
      <c r="F9144" s="1" t="s">
        <v>82</v>
      </c>
      <c r="G9144" s="1" t="s">
        <v>961</v>
      </c>
    </row>
    <row r="9145" customFormat="false" ht="15" hidden="false" customHeight="true" outlineLevel="0" collapsed="false">
      <c r="A9145" s="1" t="n">
        <v>2009</v>
      </c>
      <c r="B9145" s="1" t="n">
        <v>52000</v>
      </c>
      <c r="C9145" s="1" t="s">
        <v>24</v>
      </c>
      <c r="D9145" s="1" t="s">
        <v>1456</v>
      </c>
      <c r="E9145" s="1" t="s">
        <v>13748</v>
      </c>
      <c r="F9145" s="1" t="s">
        <v>82</v>
      </c>
      <c r="G9145" s="1" t="s">
        <v>219</v>
      </c>
      <c r="H9145" s="1" t="s">
        <v>103</v>
      </c>
    </row>
    <row r="9146" customFormat="false" ht="15" hidden="false" customHeight="true" outlineLevel="0" collapsed="false">
      <c r="A9146" s="1" t="n">
        <v>1220</v>
      </c>
      <c r="C9146" s="1" t="s">
        <v>24</v>
      </c>
      <c r="D9146" s="1" t="s">
        <v>13749</v>
      </c>
      <c r="E9146" s="1" t="s">
        <v>13750</v>
      </c>
      <c r="F9146" s="1" t="s">
        <v>80</v>
      </c>
    </row>
    <row r="9147" customFormat="false" ht="15" hidden="false" customHeight="true" outlineLevel="0" collapsed="false">
      <c r="A9147" s="1" t="n">
        <v>3639</v>
      </c>
      <c r="B9147" s="1" t="n">
        <v>51000</v>
      </c>
      <c r="C9147" s="1" t="s">
        <v>24</v>
      </c>
      <c r="D9147" s="1" t="s">
        <v>7075</v>
      </c>
      <c r="E9147" s="1" t="s">
        <v>13751</v>
      </c>
      <c r="F9147" s="1" t="s">
        <v>81</v>
      </c>
      <c r="G9147" s="1" t="s">
        <v>125</v>
      </c>
      <c r="H9147" s="1" t="s">
        <v>103</v>
      </c>
    </row>
    <row r="9148" customFormat="false" ht="15" hidden="false" customHeight="true" outlineLevel="0" collapsed="false">
      <c r="A9148" s="1" t="n">
        <v>850</v>
      </c>
      <c r="C9148" s="1" t="s">
        <v>24</v>
      </c>
      <c r="D9148" s="1" t="s">
        <v>13752</v>
      </c>
      <c r="E9148" s="1" t="s">
        <v>13753</v>
      </c>
      <c r="F9148" s="1" t="s">
        <v>86</v>
      </c>
      <c r="G9148" s="1" t="s">
        <v>3702</v>
      </c>
    </row>
    <row r="9149" customFormat="false" ht="15" hidden="false" customHeight="true" outlineLevel="0" collapsed="false">
      <c r="A9149" s="1" t="n">
        <v>5493</v>
      </c>
      <c r="C9149" s="1" t="s">
        <v>24</v>
      </c>
      <c r="D9149" s="1" t="s">
        <v>39</v>
      </c>
      <c r="E9149" s="1" t="s">
        <v>13754</v>
      </c>
      <c r="F9149" s="1" t="s">
        <v>95</v>
      </c>
    </row>
    <row r="9150" customFormat="false" ht="15" hidden="false" customHeight="true" outlineLevel="0" collapsed="false">
      <c r="A9150" s="1" t="n">
        <v>2016</v>
      </c>
      <c r="C9150" s="1" t="s">
        <v>24</v>
      </c>
      <c r="D9150" s="1" t="s">
        <v>13755</v>
      </c>
      <c r="E9150" s="1" t="s">
        <v>13756</v>
      </c>
      <c r="F9150" s="1" t="s">
        <v>95</v>
      </c>
      <c r="G9150" s="1" t="s">
        <v>184</v>
      </c>
    </row>
    <row r="9151" customFormat="false" ht="15" hidden="false" customHeight="true" outlineLevel="0" collapsed="false">
      <c r="A9151" s="1" t="n">
        <v>3785</v>
      </c>
      <c r="C9151" s="1" t="s">
        <v>24</v>
      </c>
      <c r="D9151" s="1" t="s">
        <v>2203</v>
      </c>
      <c r="E9151" s="1" t="s">
        <v>13757</v>
      </c>
      <c r="F9151" s="1" t="s">
        <v>92</v>
      </c>
      <c r="G9151" s="1" t="s">
        <v>163</v>
      </c>
    </row>
    <row r="9152" customFormat="false" ht="15" hidden="false" customHeight="true" outlineLevel="0" collapsed="false">
      <c r="A9152" s="1" t="n">
        <v>3551</v>
      </c>
      <c r="C9152" s="1" t="s">
        <v>24</v>
      </c>
      <c r="D9152" s="1" t="s">
        <v>13758</v>
      </c>
      <c r="E9152" s="1" t="s">
        <v>13759</v>
      </c>
      <c r="F9152" s="1" t="s">
        <v>79</v>
      </c>
      <c r="G9152" s="1" t="s">
        <v>166</v>
      </c>
    </row>
    <row r="9153" customFormat="false" ht="15" hidden="false" customHeight="true" outlineLevel="0" collapsed="false">
      <c r="A9153" s="1" t="n">
        <v>1412</v>
      </c>
      <c r="B9153" s="1" t="n">
        <v>20</v>
      </c>
      <c r="C9153" s="1" t="s">
        <v>24</v>
      </c>
      <c r="D9153" s="1" t="s">
        <v>13760</v>
      </c>
      <c r="E9153" s="1" t="s">
        <v>13761</v>
      </c>
      <c r="F9153" s="1" t="s">
        <v>82</v>
      </c>
      <c r="G9153" s="1" t="s">
        <v>529</v>
      </c>
      <c r="H9153" s="1" t="s">
        <v>102</v>
      </c>
    </row>
    <row r="9154" customFormat="false" ht="15" hidden="false" customHeight="true" outlineLevel="0" collapsed="false">
      <c r="A9154" s="1" t="n">
        <v>5578</v>
      </c>
      <c r="C9154" s="1" t="s">
        <v>24</v>
      </c>
      <c r="D9154" s="1" t="s">
        <v>13762</v>
      </c>
      <c r="E9154" s="1" t="s">
        <v>13763</v>
      </c>
      <c r="F9154" s="1" t="s">
        <v>79</v>
      </c>
      <c r="G9154" s="1" t="s">
        <v>132</v>
      </c>
    </row>
    <row r="9155" customFormat="false" ht="15" hidden="false" customHeight="true" outlineLevel="0" collapsed="false">
      <c r="A9155" s="1" t="n">
        <v>3541</v>
      </c>
      <c r="B9155" s="1" t="n">
        <v>14</v>
      </c>
      <c r="C9155" s="1" t="s">
        <v>24</v>
      </c>
      <c r="D9155" s="1" t="s">
        <v>13764</v>
      </c>
      <c r="E9155" s="1" t="s">
        <v>13765</v>
      </c>
      <c r="F9155" s="1" t="s">
        <v>82</v>
      </c>
      <c r="H9155" s="1" t="s">
        <v>102</v>
      </c>
    </row>
    <row r="9156" customFormat="false" ht="15" hidden="false" customHeight="true" outlineLevel="0" collapsed="false">
      <c r="A9156" s="1" t="n">
        <v>1922</v>
      </c>
      <c r="C9156" s="1" t="s">
        <v>24</v>
      </c>
      <c r="D9156" s="1" t="s">
        <v>13766</v>
      </c>
      <c r="E9156" s="1" t="s">
        <v>13767</v>
      </c>
      <c r="F9156" s="1" t="s">
        <v>79</v>
      </c>
      <c r="G9156" s="1" t="s">
        <v>146</v>
      </c>
    </row>
    <row r="9157" customFormat="false" ht="15" hidden="false" customHeight="true" outlineLevel="0" collapsed="false">
      <c r="A9157" s="1" t="n">
        <v>4365</v>
      </c>
      <c r="B9157" s="1" t="n">
        <v>80000</v>
      </c>
      <c r="C9157" s="1" t="s">
        <v>24</v>
      </c>
      <c r="D9157" s="1" t="s">
        <v>10233</v>
      </c>
      <c r="E9157" s="1" t="s">
        <v>13768</v>
      </c>
      <c r="F9157" s="1" t="s">
        <v>82</v>
      </c>
      <c r="G9157" s="1" t="s">
        <v>276</v>
      </c>
      <c r="H9157" s="1" t="s">
        <v>105</v>
      </c>
    </row>
    <row r="9158" customFormat="false" ht="15" hidden="false" customHeight="true" outlineLevel="0" collapsed="false">
      <c r="A9158" s="1" t="n">
        <v>238</v>
      </c>
      <c r="C9158" s="1" t="s">
        <v>24</v>
      </c>
      <c r="D9158" s="1" t="s">
        <v>13769</v>
      </c>
      <c r="E9158" s="1" t="s">
        <v>13770</v>
      </c>
      <c r="F9158" s="1" t="s">
        <v>835</v>
      </c>
      <c r="G9158" s="1" t="s">
        <v>2096</v>
      </c>
    </row>
    <row r="9159" customFormat="false" ht="15" hidden="false" customHeight="true" outlineLevel="0" collapsed="false">
      <c r="A9159" s="1" t="n">
        <v>1006</v>
      </c>
      <c r="C9159" s="1" t="s">
        <v>24</v>
      </c>
      <c r="D9159" s="1" t="s">
        <v>1863</v>
      </c>
      <c r="E9159" s="1" t="s">
        <v>13771</v>
      </c>
      <c r="F9159" s="1" t="s">
        <v>81</v>
      </c>
      <c r="G9159" s="1" t="s">
        <v>179</v>
      </c>
    </row>
    <row r="9160" customFormat="false" ht="15" hidden="false" customHeight="true" outlineLevel="0" collapsed="false">
      <c r="A9160" s="1" t="n">
        <v>3173</v>
      </c>
      <c r="C9160" s="1" t="s">
        <v>24</v>
      </c>
      <c r="D9160" s="1" t="s">
        <v>2173</v>
      </c>
      <c r="E9160" s="1" t="s">
        <v>13772</v>
      </c>
      <c r="F9160" s="1" t="s">
        <v>235</v>
      </c>
      <c r="G9160" s="1" t="s">
        <v>192</v>
      </c>
    </row>
    <row r="9161" customFormat="false" ht="15" hidden="false" customHeight="true" outlineLevel="0" collapsed="false">
      <c r="A9161" s="1" t="n">
        <v>1281</v>
      </c>
      <c r="C9161" s="1" t="s">
        <v>27</v>
      </c>
      <c r="D9161" s="1" t="s">
        <v>12031</v>
      </c>
      <c r="E9161" s="1" t="s">
        <v>13773</v>
      </c>
      <c r="F9161" s="1" t="s">
        <v>80</v>
      </c>
      <c r="G9161" s="1" t="s">
        <v>145</v>
      </c>
    </row>
    <row r="9162" customFormat="false" ht="15" hidden="false" customHeight="true" outlineLevel="0" collapsed="false">
      <c r="A9162" s="1" t="n">
        <v>4048</v>
      </c>
      <c r="C9162" s="1" t="s">
        <v>24</v>
      </c>
      <c r="D9162" s="1" t="s">
        <v>2711</v>
      </c>
      <c r="E9162" s="1" t="s">
        <v>13774</v>
      </c>
      <c r="F9162" s="1" t="s">
        <v>79</v>
      </c>
      <c r="G9162" s="1" t="s">
        <v>265</v>
      </c>
    </row>
    <row r="9163" customFormat="false" ht="15" hidden="false" customHeight="true" outlineLevel="0" collapsed="false">
      <c r="A9163" s="1" t="n">
        <v>8500</v>
      </c>
      <c r="B9163" s="1" t="n">
        <v>15</v>
      </c>
      <c r="C9163" s="1" t="s">
        <v>24</v>
      </c>
      <c r="D9163" s="1" t="s">
        <v>256</v>
      </c>
      <c r="E9163" s="1" t="s">
        <v>13775</v>
      </c>
      <c r="F9163" s="1" t="s">
        <v>835</v>
      </c>
      <c r="G9163" s="1" t="s">
        <v>196</v>
      </c>
      <c r="H9163" s="1" t="s">
        <v>102</v>
      </c>
    </row>
    <row r="9164" customFormat="false" ht="15" hidden="false" customHeight="true" outlineLevel="0" collapsed="false">
      <c r="A9164" s="1" t="n">
        <v>2720</v>
      </c>
      <c r="C9164" s="1" t="s">
        <v>24</v>
      </c>
      <c r="D9164" s="1" t="s">
        <v>2806</v>
      </c>
      <c r="E9164" s="1" t="s">
        <v>13776</v>
      </c>
      <c r="F9164" s="1" t="s">
        <v>82</v>
      </c>
      <c r="G9164" s="1" t="s">
        <v>221</v>
      </c>
    </row>
    <row r="9165" customFormat="false" ht="15" hidden="false" customHeight="true" outlineLevel="0" collapsed="false">
      <c r="A9165" s="1" t="n">
        <v>1122</v>
      </c>
      <c r="B9165" s="1" t="n">
        <v>32000</v>
      </c>
      <c r="C9165" s="1" t="s">
        <v>24</v>
      </c>
      <c r="D9165" s="1" t="s">
        <v>9336</v>
      </c>
      <c r="E9165" s="1" t="s">
        <v>13777</v>
      </c>
      <c r="F9165" s="1" t="s">
        <v>82</v>
      </c>
      <c r="G9165" s="1" t="s">
        <v>148</v>
      </c>
      <c r="H9165" s="1" t="s">
        <v>102</v>
      </c>
    </row>
    <row r="9166" customFormat="false" ht="15" hidden="false" customHeight="true" outlineLevel="0" collapsed="false">
      <c r="A9166" s="1" t="n">
        <v>1188</v>
      </c>
      <c r="C9166" s="1" t="s">
        <v>24</v>
      </c>
      <c r="D9166" s="1" t="s">
        <v>13778</v>
      </c>
      <c r="E9166" s="1" t="s">
        <v>13779</v>
      </c>
      <c r="F9166" s="1" t="s">
        <v>89</v>
      </c>
      <c r="G9166" s="1" t="s">
        <v>265</v>
      </c>
    </row>
    <row r="9167" customFormat="false" ht="15" hidden="false" customHeight="true" outlineLevel="0" collapsed="false">
      <c r="A9167" s="1" t="n">
        <v>3171</v>
      </c>
      <c r="C9167" s="1" t="s">
        <v>24</v>
      </c>
      <c r="D9167" s="1" t="s">
        <v>13780</v>
      </c>
      <c r="E9167" s="1" t="s">
        <v>13781</v>
      </c>
      <c r="F9167" s="1" t="s">
        <v>82</v>
      </c>
      <c r="G9167" s="1" t="s">
        <v>246</v>
      </c>
    </row>
    <row r="9168" customFormat="false" ht="15" hidden="false" customHeight="true" outlineLevel="0" collapsed="false">
      <c r="A9168" s="1" t="n">
        <v>2066</v>
      </c>
      <c r="C9168" s="1" t="s">
        <v>24</v>
      </c>
      <c r="D9168" s="1" t="s">
        <v>232</v>
      </c>
      <c r="E9168" s="1" t="s">
        <v>13782</v>
      </c>
      <c r="F9168" s="1" t="s">
        <v>394</v>
      </c>
      <c r="G9168" s="1" t="s">
        <v>241</v>
      </c>
    </row>
    <row r="9169" customFormat="false" ht="15" hidden="false" customHeight="true" outlineLevel="0" collapsed="false">
      <c r="A9169" s="1" t="n">
        <v>3891</v>
      </c>
      <c r="C9169" s="1" t="s">
        <v>24</v>
      </c>
      <c r="D9169" s="1" t="s">
        <v>12777</v>
      </c>
      <c r="E9169" s="1" t="s">
        <v>13783</v>
      </c>
      <c r="F9169" s="1" t="s">
        <v>79</v>
      </c>
      <c r="G9169" s="1" t="s">
        <v>148</v>
      </c>
    </row>
    <row r="9170" customFormat="false" ht="15" hidden="false" customHeight="true" outlineLevel="0" collapsed="false">
      <c r="A9170" s="1" t="n">
        <v>3484</v>
      </c>
      <c r="C9170" s="1" t="s">
        <v>24</v>
      </c>
      <c r="D9170" s="1" t="s">
        <v>1846</v>
      </c>
      <c r="E9170" s="1" t="s">
        <v>13784</v>
      </c>
      <c r="F9170" s="1" t="s">
        <v>82</v>
      </c>
      <c r="G9170" s="1" t="s">
        <v>219</v>
      </c>
    </row>
    <row r="9171" customFormat="false" ht="15" hidden="false" customHeight="true" outlineLevel="0" collapsed="false">
      <c r="A9171" s="1" t="n">
        <v>1997</v>
      </c>
      <c r="C9171" s="1" t="s">
        <v>24</v>
      </c>
      <c r="D9171" s="1" t="s">
        <v>13785</v>
      </c>
      <c r="E9171" s="1" t="s">
        <v>13786</v>
      </c>
      <c r="F9171" s="1" t="s">
        <v>96</v>
      </c>
      <c r="G9171" s="1" t="s">
        <v>241</v>
      </c>
    </row>
    <row r="9172" customFormat="false" ht="15" hidden="false" customHeight="true" outlineLevel="0" collapsed="false">
      <c r="A9172" s="1" t="n">
        <v>725</v>
      </c>
      <c r="C9172" s="1" t="s">
        <v>24</v>
      </c>
      <c r="D9172" s="1" t="s">
        <v>13787</v>
      </c>
      <c r="E9172" s="1" t="s">
        <v>13788</v>
      </c>
      <c r="F9172" s="1" t="s">
        <v>2415</v>
      </c>
    </row>
    <row r="9173" customFormat="false" ht="15" hidden="false" customHeight="true" outlineLevel="0" collapsed="false">
      <c r="A9173" s="1" t="n">
        <v>597</v>
      </c>
      <c r="C9173" s="1" t="s">
        <v>24</v>
      </c>
      <c r="D9173" s="1" t="s">
        <v>4019</v>
      </c>
      <c r="E9173" s="1" t="s">
        <v>13789</v>
      </c>
      <c r="F9173" s="1" t="s">
        <v>95</v>
      </c>
      <c r="G9173" s="1" t="s">
        <v>295</v>
      </c>
    </row>
    <row r="9174" customFormat="false" ht="15" hidden="false" customHeight="true" outlineLevel="0" collapsed="false">
      <c r="A9174" s="1" t="n">
        <v>2375</v>
      </c>
      <c r="C9174" s="1" t="s">
        <v>24</v>
      </c>
      <c r="D9174" s="1" t="s">
        <v>2653</v>
      </c>
      <c r="E9174" s="1" t="s">
        <v>13790</v>
      </c>
      <c r="F9174" s="1" t="s">
        <v>95</v>
      </c>
      <c r="G9174" s="1" t="s">
        <v>192</v>
      </c>
    </row>
    <row r="9175" customFormat="false" ht="15" hidden="false" customHeight="true" outlineLevel="0" collapsed="false">
      <c r="A9175" s="1" t="n">
        <v>2454</v>
      </c>
      <c r="C9175" s="1" t="s">
        <v>24</v>
      </c>
      <c r="D9175" s="1" t="s">
        <v>13791</v>
      </c>
      <c r="E9175" s="1" t="s">
        <v>13792</v>
      </c>
      <c r="F9175" s="1" t="s">
        <v>79</v>
      </c>
      <c r="G9175" s="1" t="s">
        <v>166</v>
      </c>
    </row>
    <row r="9176" customFormat="false" ht="15" hidden="false" customHeight="true" outlineLevel="0" collapsed="false">
      <c r="A9176" s="1" t="n">
        <v>879</v>
      </c>
      <c r="C9176" s="1" t="s">
        <v>24</v>
      </c>
      <c r="D9176" s="1" t="s">
        <v>13793</v>
      </c>
      <c r="E9176" s="1" t="s">
        <v>13794</v>
      </c>
      <c r="F9176" s="1" t="s">
        <v>80</v>
      </c>
      <c r="G9176" s="1" t="s">
        <v>179</v>
      </c>
    </row>
    <row r="9177" customFormat="false" ht="15" hidden="false" customHeight="true" outlineLevel="0" collapsed="false">
      <c r="A9177" s="1" t="n">
        <v>2107</v>
      </c>
      <c r="C9177" s="1" t="s">
        <v>24</v>
      </c>
      <c r="D9177" s="1" t="s">
        <v>1609</v>
      </c>
      <c r="E9177" s="1" t="s">
        <v>13795</v>
      </c>
      <c r="F9177" s="1" t="s">
        <v>82</v>
      </c>
      <c r="G9177" s="1" t="s">
        <v>146</v>
      </c>
    </row>
    <row r="9178" customFormat="false" ht="15" hidden="false" customHeight="true" outlineLevel="0" collapsed="false">
      <c r="A9178" s="1" t="n">
        <v>1262</v>
      </c>
      <c r="C9178" s="1" t="s">
        <v>24</v>
      </c>
      <c r="D9178" s="1" t="s">
        <v>13796</v>
      </c>
      <c r="E9178" s="1" t="s">
        <v>13797</v>
      </c>
      <c r="F9178" s="1" t="s">
        <v>79</v>
      </c>
      <c r="G9178" s="1" t="s">
        <v>125</v>
      </c>
    </row>
    <row r="9179" customFormat="false" ht="15" hidden="false" customHeight="true" outlineLevel="0" collapsed="false">
      <c r="A9179" s="1" t="n">
        <v>1250</v>
      </c>
      <c r="C9179" s="1" t="s">
        <v>24</v>
      </c>
      <c r="D9179" s="1" t="s">
        <v>568</v>
      </c>
      <c r="E9179" s="1" t="s">
        <v>13798</v>
      </c>
      <c r="F9179" s="1" t="s">
        <v>82</v>
      </c>
      <c r="G9179" s="1" t="s">
        <v>166</v>
      </c>
    </row>
    <row r="9180" customFormat="false" ht="15" hidden="false" customHeight="true" outlineLevel="0" collapsed="false">
      <c r="A9180" s="1" t="n">
        <v>4534</v>
      </c>
      <c r="C9180" s="1" t="s">
        <v>24</v>
      </c>
      <c r="D9180" s="1" t="s">
        <v>7403</v>
      </c>
      <c r="E9180" s="1" t="s">
        <v>13799</v>
      </c>
      <c r="F9180" s="1" t="s">
        <v>79</v>
      </c>
      <c r="G9180" s="1" t="s">
        <v>276</v>
      </c>
    </row>
    <row r="9181" customFormat="false" ht="15" hidden="false" customHeight="true" outlineLevel="0" collapsed="false">
      <c r="A9181" s="1" t="n">
        <v>2873</v>
      </c>
      <c r="C9181" s="1" t="s">
        <v>24</v>
      </c>
      <c r="D9181" s="1" t="s">
        <v>6047</v>
      </c>
      <c r="E9181" s="1" t="s">
        <v>13800</v>
      </c>
      <c r="F9181" s="1" t="s">
        <v>82</v>
      </c>
      <c r="G9181" s="1" t="s">
        <v>219</v>
      </c>
    </row>
    <row r="9182" customFormat="false" ht="15" hidden="false" customHeight="true" outlineLevel="0" collapsed="false">
      <c r="A9182" s="1" t="n">
        <v>2897</v>
      </c>
      <c r="C9182" s="1" t="s">
        <v>24</v>
      </c>
      <c r="D9182" s="1" t="s">
        <v>13801</v>
      </c>
      <c r="E9182" s="1" t="s">
        <v>13802</v>
      </c>
      <c r="F9182" s="1" t="s">
        <v>119</v>
      </c>
      <c r="G9182" s="1" t="s">
        <v>146</v>
      </c>
    </row>
    <row r="9183" customFormat="false" ht="15" hidden="false" customHeight="true" outlineLevel="0" collapsed="false">
      <c r="A9183" s="1" t="n">
        <v>3131</v>
      </c>
      <c r="C9183" s="1" t="s">
        <v>24</v>
      </c>
      <c r="D9183" s="1" t="s">
        <v>13803</v>
      </c>
      <c r="E9183" s="1" t="s">
        <v>12753</v>
      </c>
      <c r="F9183" s="1" t="s">
        <v>80</v>
      </c>
      <c r="G9183" s="1" t="s">
        <v>133</v>
      </c>
    </row>
    <row r="9184" customFormat="false" ht="15" hidden="false" customHeight="true" outlineLevel="0" collapsed="false">
      <c r="A9184" s="1" t="n">
        <v>2690</v>
      </c>
      <c r="C9184" s="1" t="s">
        <v>24</v>
      </c>
      <c r="D9184" s="1" t="s">
        <v>1146</v>
      </c>
      <c r="E9184" s="1" t="s">
        <v>13804</v>
      </c>
      <c r="F9184" s="1" t="s">
        <v>79</v>
      </c>
      <c r="G9184" s="1" t="s">
        <v>276</v>
      </c>
    </row>
    <row r="9185" customFormat="false" ht="15" hidden="false" customHeight="true" outlineLevel="0" collapsed="false">
      <c r="A9185" s="1" t="n">
        <v>2879</v>
      </c>
      <c r="C9185" s="1" t="s">
        <v>24</v>
      </c>
      <c r="D9185" s="1" t="s">
        <v>13805</v>
      </c>
      <c r="E9185" s="1" t="s">
        <v>13806</v>
      </c>
      <c r="F9185" s="1" t="s">
        <v>119</v>
      </c>
      <c r="G9185" s="1" t="s">
        <v>359</v>
      </c>
    </row>
    <row r="9186" customFormat="false" ht="15" hidden="false" customHeight="true" outlineLevel="0" collapsed="false">
      <c r="A9186" s="1" t="n">
        <v>2083</v>
      </c>
      <c r="C9186" s="1" t="s">
        <v>24</v>
      </c>
      <c r="D9186" s="1" t="s">
        <v>5286</v>
      </c>
      <c r="E9186" s="1" t="s">
        <v>13807</v>
      </c>
      <c r="F9186" s="1" t="s">
        <v>82</v>
      </c>
      <c r="G9186" s="1" t="s">
        <v>163</v>
      </c>
    </row>
    <row r="9187" customFormat="false" ht="15" hidden="false" customHeight="true" outlineLevel="0" collapsed="false">
      <c r="A9187" s="1" t="n">
        <v>1526</v>
      </c>
      <c r="B9187" s="1" t="n">
        <v>12</v>
      </c>
      <c r="C9187" s="1" t="s">
        <v>24</v>
      </c>
      <c r="D9187" s="1" t="s">
        <v>13808</v>
      </c>
      <c r="E9187" s="1" t="s">
        <v>13809</v>
      </c>
      <c r="F9187" s="1" t="s">
        <v>82</v>
      </c>
      <c r="G9187" s="1" t="s">
        <v>148</v>
      </c>
      <c r="H9187" s="1" t="s">
        <v>102</v>
      </c>
    </row>
    <row r="9188" customFormat="false" ht="15" hidden="false" customHeight="true" outlineLevel="0" collapsed="false">
      <c r="A9188" s="1" t="n">
        <v>2799</v>
      </c>
      <c r="C9188" s="1" t="s">
        <v>24</v>
      </c>
      <c r="D9188" s="1" t="s">
        <v>936</v>
      </c>
      <c r="E9188" s="1" t="s">
        <v>13810</v>
      </c>
      <c r="F9188" s="1" t="s">
        <v>79</v>
      </c>
      <c r="G9188" s="1" t="s">
        <v>276</v>
      </c>
    </row>
    <row r="9189" customFormat="false" ht="15" hidden="false" customHeight="true" outlineLevel="0" collapsed="false">
      <c r="A9189" s="1" t="n">
        <v>663</v>
      </c>
      <c r="C9189" s="1" t="s">
        <v>24</v>
      </c>
      <c r="D9189" s="1" t="s">
        <v>13811</v>
      </c>
      <c r="E9189" s="1" t="s">
        <v>13812</v>
      </c>
      <c r="F9189" s="1" t="s">
        <v>79</v>
      </c>
      <c r="G9189" s="1" t="s">
        <v>276</v>
      </c>
    </row>
    <row r="9190" customFormat="false" ht="15" hidden="false" customHeight="true" outlineLevel="0" collapsed="false">
      <c r="A9190" s="1" t="n">
        <v>2106</v>
      </c>
      <c r="C9190" s="1" t="s">
        <v>24</v>
      </c>
      <c r="D9190" s="1" t="s">
        <v>39</v>
      </c>
      <c r="E9190" s="1" t="s">
        <v>13813</v>
      </c>
      <c r="F9190" s="1" t="s">
        <v>189</v>
      </c>
    </row>
    <row r="9191" customFormat="false" ht="15" hidden="false" customHeight="true" outlineLevel="0" collapsed="false">
      <c r="A9191" s="1" t="n">
        <v>3607</v>
      </c>
      <c r="C9191" s="1" t="s">
        <v>24</v>
      </c>
      <c r="D9191" s="1" t="s">
        <v>316</v>
      </c>
      <c r="E9191" s="1" t="s">
        <v>13814</v>
      </c>
      <c r="F9191" s="1" t="s">
        <v>1202</v>
      </c>
      <c r="G9191" s="1" t="s">
        <v>173</v>
      </c>
    </row>
    <row r="9192" customFormat="false" ht="15" hidden="false" customHeight="true" outlineLevel="0" collapsed="false">
      <c r="A9192" s="1" t="n">
        <v>1897</v>
      </c>
      <c r="C9192" s="1" t="s">
        <v>24</v>
      </c>
      <c r="D9192" s="1" t="s">
        <v>7574</v>
      </c>
      <c r="E9192" s="1" t="s">
        <v>13815</v>
      </c>
      <c r="F9192" s="1" t="s">
        <v>79</v>
      </c>
    </row>
    <row r="9193" customFormat="false" ht="15" hidden="false" customHeight="true" outlineLevel="0" collapsed="false">
      <c r="A9193" s="1" t="n">
        <v>3683</v>
      </c>
      <c r="C9193" s="1" t="s">
        <v>24</v>
      </c>
      <c r="D9193" s="1" t="s">
        <v>13816</v>
      </c>
      <c r="E9193" s="1" t="s">
        <v>13817</v>
      </c>
      <c r="F9193" s="1" t="s">
        <v>82</v>
      </c>
      <c r="G9193" s="1" t="s">
        <v>276</v>
      </c>
    </row>
    <row r="9194" customFormat="false" ht="15" hidden="false" customHeight="true" outlineLevel="0" collapsed="false">
      <c r="A9194" s="1" t="n">
        <v>625</v>
      </c>
      <c r="C9194" s="1" t="s">
        <v>24</v>
      </c>
      <c r="D9194" s="1" t="s">
        <v>13818</v>
      </c>
      <c r="E9194" s="1" t="s">
        <v>13819</v>
      </c>
      <c r="F9194" s="1" t="s">
        <v>80</v>
      </c>
      <c r="G9194" s="1" t="s">
        <v>148</v>
      </c>
    </row>
    <row r="9195" customFormat="false" ht="15" hidden="false" customHeight="true" outlineLevel="0" collapsed="false">
      <c r="A9195" s="1" t="n">
        <v>2509</v>
      </c>
      <c r="C9195" s="1" t="s">
        <v>24</v>
      </c>
      <c r="D9195" s="1" t="s">
        <v>2179</v>
      </c>
      <c r="E9195" s="1" t="s">
        <v>62</v>
      </c>
      <c r="F9195" s="1" t="s">
        <v>89</v>
      </c>
      <c r="G9195" s="1" t="s">
        <v>1928</v>
      </c>
    </row>
    <row r="9196" customFormat="false" ht="15" hidden="false" customHeight="true" outlineLevel="0" collapsed="false">
      <c r="A9196" s="1" t="n">
        <v>5484</v>
      </c>
      <c r="C9196" s="1" t="s">
        <v>24</v>
      </c>
      <c r="D9196" s="1" t="s">
        <v>42</v>
      </c>
      <c r="E9196" s="1" t="s">
        <v>13820</v>
      </c>
      <c r="F9196" s="1" t="s">
        <v>120</v>
      </c>
      <c r="G9196" s="1" t="s">
        <v>148</v>
      </c>
    </row>
    <row r="9197" customFormat="false" ht="15" hidden="false" customHeight="true" outlineLevel="0" collapsed="false">
      <c r="A9197" s="1" t="n">
        <v>3909</v>
      </c>
      <c r="C9197" s="1" t="s">
        <v>24</v>
      </c>
      <c r="D9197" s="1" t="s">
        <v>13821</v>
      </c>
      <c r="E9197" s="1" t="s">
        <v>13822</v>
      </c>
      <c r="F9197" s="1" t="s">
        <v>358</v>
      </c>
      <c r="G9197" s="1" t="s">
        <v>145</v>
      </c>
    </row>
    <row r="9198" customFormat="false" ht="15" hidden="false" customHeight="true" outlineLevel="0" collapsed="false">
      <c r="A9198" s="1" t="n">
        <v>2593</v>
      </c>
      <c r="C9198" s="1" t="s">
        <v>26</v>
      </c>
      <c r="D9198" s="1" t="s">
        <v>13823</v>
      </c>
      <c r="E9198" s="1" t="s">
        <v>13824</v>
      </c>
      <c r="F9198" s="1" t="s">
        <v>79</v>
      </c>
      <c r="G9198" s="1" t="s">
        <v>166</v>
      </c>
    </row>
    <row r="9199" customFormat="false" ht="15" hidden="false" customHeight="true" outlineLevel="0" collapsed="false">
      <c r="A9199" s="1" t="n">
        <v>2747</v>
      </c>
      <c r="C9199" s="1" t="s">
        <v>24</v>
      </c>
      <c r="D9199" s="1" t="s">
        <v>13825</v>
      </c>
      <c r="E9199" s="1" t="s">
        <v>13826</v>
      </c>
      <c r="F9199" s="1" t="s">
        <v>80</v>
      </c>
    </row>
    <row r="9200" customFormat="false" ht="15" hidden="false" customHeight="true" outlineLevel="0" collapsed="false">
      <c r="A9200" s="1" t="n">
        <v>5076</v>
      </c>
      <c r="C9200" s="1" t="s">
        <v>24</v>
      </c>
      <c r="D9200" s="1" t="s">
        <v>8053</v>
      </c>
      <c r="E9200" s="1" t="s">
        <v>13827</v>
      </c>
      <c r="F9200" s="1" t="s">
        <v>95</v>
      </c>
      <c r="G9200" s="1" t="s">
        <v>129</v>
      </c>
    </row>
    <row r="9201" customFormat="false" ht="15" hidden="false" customHeight="true" outlineLevel="0" collapsed="false">
      <c r="A9201" s="1" t="n">
        <v>2188</v>
      </c>
      <c r="C9201" s="1" t="s">
        <v>24</v>
      </c>
      <c r="D9201" s="1" t="s">
        <v>5676</v>
      </c>
      <c r="E9201" s="1" t="s">
        <v>13828</v>
      </c>
      <c r="F9201" s="1" t="s">
        <v>13829</v>
      </c>
      <c r="G9201" s="1" t="s">
        <v>133</v>
      </c>
    </row>
    <row r="9202" customFormat="false" ht="15" hidden="false" customHeight="true" outlineLevel="0" collapsed="false">
      <c r="A9202" s="1" t="n">
        <v>412</v>
      </c>
      <c r="C9202" s="1" t="s">
        <v>24</v>
      </c>
      <c r="D9202" s="1" t="s">
        <v>13830</v>
      </c>
      <c r="E9202" s="1" t="s">
        <v>13831</v>
      </c>
      <c r="F9202" s="1" t="s">
        <v>82</v>
      </c>
      <c r="G9202" s="1" t="s">
        <v>166</v>
      </c>
    </row>
    <row r="9203" customFormat="false" ht="15" hidden="false" customHeight="true" outlineLevel="0" collapsed="false">
      <c r="A9203" s="1" t="n">
        <v>1450</v>
      </c>
      <c r="B9203" s="1" t="n">
        <v>13</v>
      </c>
      <c r="C9203" s="1" t="s">
        <v>24</v>
      </c>
      <c r="D9203" s="1" t="s">
        <v>13832</v>
      </c>
      <c r="E9203" s="1" t="s">
        <v>13833</v>
      </c>
      <c r="F9203" s="1" t="s">
        <v>86</v>
      </c>
      <c r="G9203" s="1" t="s">
        <v>461</v>
      </c>
      <c r="H9203" s="1" t="s">
        <v>102</v>
      </c>
    </row>
    <row r="9204" customFormat="false" ht="15" hidden="false" customHeight="true" outlineLevel="0" collapsed="false">
      <c r="A9204" s="1" t="n">
        <v>1256</v>
      </c>
      <c r="C9204" s="1" t="s">
        <v>24</v>
      </c>
      <c r="D9204" s="1" t="s">
        <v>13834</v>
      </c>
      <c r="E9204" s="1" t="s">
        <v>13835</v>
      </c>
      <c r="F9204" s="1" t="s">
        <v>79</v>
      </c>
      <c r="G9204" s="1" t="s">
        <v>276</v>
      </c>
    </row>
    <row r="9205" customFormat="false" ht="15" hidden="false" customHeight="true" outlineLevel="0" collapsed="false">
      <c r="A9205" s="1" t="n">
        <v>4849</v>
      </c>
      <c r="C9205" s="1" t="s">
        <v>24</v>
      </c>
      <c r="D9205" s="1" t="s">
        <v>12838</v>
      </c>
      <c r="E9205" s="1" t="s">
        <v>13836</v>
      </c>
      <c r="F9205" s="1" t="s">
        <v>88</v>
      </c>
      <c r="G9205" s="1" t="s">
        <v>461</v>
      </c>
    </row>
    <row r="9206" customFormat="false" ht="15" hidden="false" customHeight="true" outlineLevel="0" collapsed="false">
      <c r="A9206" s="1" t="n">
        <v>2028</v>
      </c>
      <c r="B9206" s="1" t="n">
        <v>40000</v>
      </c>
      <c r="C9206" s="1" t="s">
        <v>24</v>
      </c>
      <c r="D9206" s="1" t="s">
        <v>3977</v>
      </c>
      <c r="E9206" s="1" t="s">
        <v>13837</v>
      </c>
      <c r="F9206" s="1" t="s">
        <v>80</v>
      </c>
      <c r="G9206" s="1" t="s">
        <v>295</v>
      </c>
      <c r="H9206" s="1" t="s">
        <v>103</v>
      </c>
    </row>
    <row r="9207" customFormat="false" ht="15" hidden="false" customHeight="true" outlineLevel="0" collapsed="false">
      <c r="A9207" s="1" t="n">
        <v>1691</v>
      </c>
      <c r="C9207" s="1" t="s">
        <v>24</v>
      </c>
      <c r="D9207" s="1" t="s">
        <v>7574</v>
      </c>
      <c r="E9207" s="1" t="s">
        <v>13838</v>
      </c>
      <c r="F9207" s="1" t="s">
        <v>79</v>
      </c>
    </row>
    <row r="9208" customFormat="false" ht="15" hidden="false" customHeight="true" outlineLevel="0" collapsed="false">
      <c r="A9208" s="1" t="n">
        <v>2588</v>
      </c>
      <c r="C9208" s="1" t="s">
        <v>26</v>
      </c>
      <c r="D9208" s="1" t="s">
        <v>13839</v>
      </c>
      <c r="E9208" s="1" t="s">
        <v>13840</v>
      </c>
      <c r="F9208" s="1" t="s">
        <v>79</v>
      </c>
      <c r="G9208" s="1" t="s">
        <v>276</v>
      </c>
    </row>
    <row r="9209" customFormat="false" ht="15" hidden="false" customHeight="true" outlineLevel="0" collapsed="false">
      <c r="A9209" s="1" t="n">
        <v>3196</v>
      </c>
      <c r="C9209" s="1" t="s">
        <v>24</v>
      </c>
      <c r="D9209" s="1" t="s">
        <v>13841</v>
      </c>
      <c r="E9209" s="1" t="s">
        <v>13842</v>
      </c>
      <c r="F9209" s="1" t="s">
        <v>235</v>
      </c>
      <c r="G9209" s="1" t="s">
        <v>131</v>
      </c>
    </row>
    <row r="9210" customFormat="false" ht="15" hidden="false" customHeight="true" outlineLevel="0" collapsed="false">
      <c r="A9210" s="1" t="n">
        <v>1247</v>
      </c>
      <c r="C9210" s="1" t="s">
        <v>24</v>
      </c>
      <c r="D9210" s="1" t="s">
        <v>13843</v>
      </c>
      <c r="E9210" s="1" t="s">
        <v>13844</v>
      </c>
      <c r="F9210" s="1" t="s">
        <v>835</v>
      </c>
      <c r="G9210" s="1" t="s">
        <v>163</v>
      </c>
    </row>
    <row r="9211" customFormat="false" ht="15" hidden="false" customHeight="true" outlineLevel="0" collapsed="false">
      <c r="A9211" s="1" t="n">
        <v>1030</v>
      </c>
      <c r="C9211" s="1" t="s">
        <v>27</v>
      </c>
      <c r="D9211" s="1" t="s">
        <v>13845</v>
      </c>
      <c r="E9211" s="1" t="s">
        <v>13846</v>
      </c>
      <c r="F9211" s="1" t="s">
        <v>79</v>
      </c>
      <c r="G9211" s="1" t="s">
        <v>192</v>
      </c>
    </row>
    <row r="9212" customFormat="false" ht="15" hidden="false" customHeight="true" outlineLevel="0" collapsed="false">
      <c r="A9212" s="1" t="n">
        <v>317</v>
      </c>
      <c r="C9212" s="1" t="s">
        <v>24</v>
      </c>
      <c r="D9212" s="1" t="s">
        <v>13847</v>
      </c>
      <c r="E9212" s="1" t="s">
        <v>13848</v>
      </c>
      <c r="F9212" s="1" t="s">
        <v>835</v>
      </c>
    </row>
    <row r="9213" customFormat="false" ht="15" hidden="false" customHeight="true" outlineLevel="0" collapsed="false">
      <c r="A9213" s="1" t="n">
        <v>3024</v>
      </c>
      <c r="B9213" s="1" t="n">
        <v>40000</v>
      </c>
      <c r="C9213" s="1" t="s">
        <v>24</v>
      </c>
      <c r="D9213" s="1" t="s">
        <v>13849</v>
      </c>
      <c r="E9213" s="1" t="s">
        <v>13850</v>
      </c>
      <c r="F9213" s="1" t="s">
        <v>87</v>
      </c>
      <c r="G9213" s="1" t="s">
        <v>163</v>
      </c>
      <c r="H9213" s="1" t="s">
        <v>103</v>
      </c>
    </row>
    <row r="9214" customFormat="false" ht="15" hidden="false" customHeight="true" outlineLevel="0" collapsed="false">
      <c r="A9214" s="1" t="n">
        <v>1485</v>
      </c>
      <c r="C9214" s="1" t="s">
        <v>24</v>
      </c>
      <c r="D9214" s="1" t="s">
        <v>13851</v>
      </c>
      <c r="E9214" s="1" t="s">
        <v>13852</v>
      </c>
      <c r="F9214" s="1" t="s">
        <v>81</v>
      </c>
      <c r="G9214" s="1" t="s">
        <v>221</v>
      </c>
    </row>
    <row r="9215" customFormat="false" ht="15" hidden="false" customHeight="true" outlineLevel="0" collapsed="false">
      <c r="A9215" s="1" t="n">
        <v>1322</v>
      </c>
      <c r="B9215" s="1" t="n">
        <v>32000</v>
      </c>
      <c r="C9215" s="1" t="s">
        <v>24</v>
      </c>
      <c r="D9215" s="1" t="s">
        <v>13853</v>
      </c>
      <c r="E9215" s="1" t="s">
        <v>13854</v>
      </c>
      <c r="F9215" s="1" t="s">
        <v>6284</v>
      </c>
      <c r="G9215" s="1" t="s">
        <v>173</v>
      </c>
      <c r="H9215" s="1" t="s">
        <v>102</v>
      </c>
    </row>
    <row r="9216" customFormat="false" ht="15" hidden="false" customHeight="true" outlineLevel="0" collapsed="false">
      <c r="A9216" s="1" t="n">
        <v>2792</v>
      </c>
      <c r="C9216" s="1" t="s">
        <v>24</v>
      </c>
      <c r="D9216" s="1" t="s">
        <v>13855</v>
      </c>
      <c r="E9216" s="1" t="s">
        <v>13856</v>
      </c>
      <c r="F9216" s="1" t="s">
        <v>93</v>
      </c>
      <c r="G9216" s="1" t="s">
        <v>166</v>
      </c>
    </row>
    <row r="9217" customFormat="false" ht="15" hidden="false" customHeight="true" outlineLevel="0" collapsed="false">
      <c r="A9217" s="1" t="n">
        <v>3116</v>
      </c>
      <c r="C9217" s="1" t="s">
        <v>24</v>
      </c>
      <c r="D9217" s="1" t="s">
        <v>673</v>
      </c>
      <c r="E9217" s="1" t="s">
        <v>13857</v>
      </c>
      <c r="F9217" s="1" t="s">
        <v>82</v>
      </c>
      <c r="G9217" s="1" t="s">
        <v>219</v>
      </c>
    </row>
    <row r="9218" customFormat="false" ht="15" hidden="false" customHeight="true" outlineLevel="0" collapsed="false">
      <c r="A9218" s="1" t="n">
        <v>1230</v>
      </c>
      <c r="C9218" s="1" t="s">
        <v>24</v>
      </c>
      <c r="D9218" s="1" t="s">
        <v>13858</v>
      </c>
      <c r="E9218" s="1" t="s">
        <v>13859</v>
      </c>
      <c r="F9218" s="1" t="s">
        <v>81</v>
      </c>
      <c r="G9218" s="1" t="s">
        <v>265</v>
      </c>
    </row>
    <row r="9219" customFormat="false" ht="15" hidden="false" customHeight="true" outlineLevel="0" collapsed="false">
      <c r="A9219" s="1" t="n">
        <v>1795</v>
      </c>
      <c r="C9219" s="1" t="s">
        <v>24</v>
      </c>
      <c r="D9219" s="1" t="s">
        <v>232</v>
      </c>
      <c r="E9219" s="1" t="s">
        <v>13860</v>
      </c>
      <c r="F9219" s="1" t="s">
        <v>79</v>
      </c>
      <c r="G9219" s="1" t="s">
        <v>241</v>
      </c>
    </row>
    <row r="9220" customFormat="false" ht="15" hidden="false" customHeight="true" outlineLevel="0" collapsed="false">
      <c r="A9220" s="1" t="n">
        <v>1522</v>
      </c>
      <c r="C9220" s="1" t="s">
        <v>26</v>
      </c>
      <c r="D9220" s="1" t="s">
        <v>13861</v>
      </c>
      <c r="E9220" s="1" t="s">
        <v>13862</v>
      </c>
      <c r="F9220" s="1" t="s">
        <v>79</v>
      </c>
      <c r="G9220" s="1" t="s">
        <v>295</v>
      </c>
    </row>
    <row r="9221" customFormat="false" ht="15" hidden="false" customHeight="true" outlineLevel="0" collapsed="false">
      <c r="A9221" s="1" t="n">
        <v>2839</v>
      </c>
      <c r="C9221" s="1" t="s">
        <v>24</v>
      </c>
      <c r="D9221" s="1" t="s">
        <v>7065</v>
      </c>
      <c r="E9221" s="1" t="s">
        <v>13863</v>
      </c>
      <c r="F9221" s="1" t="s">
        <v>79</v>
      </c>
      <c r="G9221" s="1" t="s">
        <v>163</v>
      </c>
    </row>
    <row r="9222" customFormat="false" ht="15" hidden="false" customHeight="true" outlineLevel="0" collapsed="false">
      <c r="A9222" s="1" t="n">
        <v>4801</v>
      </c>
      <c r="C9222" s="1" t="s">
        <v>24</v>
      </c>
      <c r="D9222" s="1" t="s">
        <v>459</v>
      </c>
      <c r="E9222" s="1" t="s">
        <v>13864</v>
      </c>
      <c r="F9222" s="1" t="s">
        <v>82</v>
      </c>
      <c r="G9222" s="1" t="s">
        <v>461</v>
      </c>
    </row>
    <row r="9223" customFormat="false" ht="15" hidden="false" customHeight="true" outlineLevel="0" collapsed="false">
      <c r="A9223" s="1" t="n">
        <v>1304</v>
      </c>
      <c r="B9223" s="1" t="n">
        <v>18</v>
      </c>
      <c r="C9223" s="1" t="s">
        <v>24</v>
      </c>
      <c r="D9223" s="1" t="s">
        <v>13865</v>
      </c>
      <c r="E9223" s="1" t="s">
        <v>13866</v>
      </c>
      <c r="F9223" s="1" t="s">
        <v>79</v>
      </c>
      <c r="G9223" s="1" t="s">
        <v>276</v>
      </c>
      <c r="H9223" s="1" t="s">
        <v>102</v>
      </c>
    </row>
    <row r="9224" customFormat="false" ht="15" hidden="false" customHeight="true" outlineLevel="0" collapsed="false">
      <c r="A9224" s="1" t="n">
        <v>5095</v>
      </c>
      <c r="C9224" s="1" t="s">
        <v>24</v>
      </c>
      <c r="D9224" s="1" t="s">
        <v>434</v>
      </c>
      <c r="E9224" s="1" t="s">
        <v>13867</v>
      </c>
      <c r="F9224" s="1" t="s">
        <v>82</v>
      </c>
      <c r="G9224" s="1" t="s">
        <v>163</v>
      </c>
    </row>
    <row r="9225" customFormat="false" ht="15" hidden="false" customHeight="true" outlineLevel="0" collapsed="false">
      <c r="A9225" s="1" t="n">
        <v>2313</v>
      </c>
      <c r="C9225" s="1" t="s">
        <v>24</v>
      </c>
      <c r="D9225" s="1" t="s">
        <v>11545</v>
      </c>
      <c r="E9225" s="1" t="s">
        <v>13868</v>
      </c>
      <c r="F9225" s="1" t="s">
        <v>95</v>
      </c>
      <c r="G9225" s="1" t="s">
        <v>295</v>
      </c>
    </row>
    <row r="9226" customFormat="false" ht="15" hidden="false" customHeight="true" outlineLevel="0" collapsed="false">
      <c r="A9226" s="1" t="n">
        <v>1379</v>
      </c>
      <c r="C9226" s="1" t="s">
        <v>24</v>
      </c>
      <c r="D9226" s="1" t="s">
        <v>13132</v>
      </c>
      <c r="E9226" s="1" t="s">
        <v>13869</v>
      </c>
      <c r="F9226" s="1" t="s">
        <v>1202</v>
      </c>
      <c r="G9226" s="1" t="s">
        <v>148</v>
      </c>
    </row>
    <row r="9227" customFormat="false" ht="15" hidden="false" customHeight="true" outlineLevel="0" collapsed="false">
      <c r="A9227" s="1" t="n">
        <v>2146</v>
      </c>
      <c r="C9227" s="1" t="s">
        <v>24</v>
      </c>
      <c r="D9227" s="1" t="s">
        <v>13870</v>
      </c>
      <c r="E9227" s="1" t="s">
        <v>13871</v>
      </c>
      <c r="F9227" s="1" t="s">
        <v>79</v>
      </c>
      <c r="G9227" s="1" t="s">
        <v>295</v>
      </c>
    </row>
    <row r="9228" customFormat="false" ht="15" hidden="false" customHeight="true" outlineLevel="0" collapsed="false">
      <c r="A9228" s="1" t="n">
        <v>2433</v>
      </c>
      <c r="C9228" s="1" t="s">
        <v>24</v>
      </c>
      <c r="D9228" s="1" t="s">
        <v>2179</v>
      </c>
      <c r="E9228" s="1" t="s">
        <v>13872</v>
      </c>
      <c r="F9228" s="1" t="s">
        <v>1202</v>
      </c>
      <c r="G9228" s="1" t="s">
        <v>1928</v>
      </c>
    </row>
    <row r="9229" customFormat="false" ht="15" hidden="false" customHeight="true" outlineLevel="0" collapsed="false">
      <c r="A9229" s="1" t="n">
        <v>1817</v>
      </c>
      <c r="B9229" s="1" t="n">
        <v>16.57</v>
      </c>
      <c r="C9229" s="1" t="s">
        <v>24</v>
      </c>
      <c r="D9229" s="1" t="s">
        <v>13873</v>
      </c>
      <c r="E9229" s="1" t="s">
        <v>13874</v>
      </c>
      <c r="F9229" s="1" t="s">
        <v>79</v>
      </c>
      <c r="G9229" s="1" t="s">
        <v>523</v>
      </c>
      <c r="H9229" s="1" t="s">
        <v>102</v>
      </c>
    </row>
    <row r="9230" customFormat="false" ht="15" hidden="false" customHeight="true" outlineLevel="0" collapsed="false">
      <c r="A9230" s="1" t="n">
        <v>3620</v>
      </c>
      <c r="C9230" s="1" t="s">
        <v>24</v>
      </c>
      <c r="D9230" s="1" t="s">
        <v>2856</v>
      </c>
      <c r="E9230" s="1" t="s">
        <v>13875</v>
      </c>
      <c r="F9230" s="1" t="s">
        <v>13237</v>
      </c>
      <c r="G9230" s="1" t="s">
        <v>134</v>
      </c>
    </row>
    <row r="9231" customFormat="false" ht="15" hidden="false" customHeight="true" outlineLevel="0" collapsed="false">
      <c r="A9231" s="1" t="n">
        <v>3289</v>
      </c>
      <c r="C9231" s="1" t="s">
        <v>24</v>
      </c>
      <c r="D9231" s="1" t="s">
        <v>13876</v>
      </c>
      <c r="E9231" s="1" t="s">
        <v>13877</v>
      </c>
      <c r="F9231" s="1" t="s">
        <v>92</v>
      </c>
      <c r="G9231" s="1" t="s">
        <v>529</v>
      </c>
    </row>
    <row r="9232" customFormat="false" ht="15" hidden="false" customHeight="true" outlineLevel="0" collapsed="false">
      <c r="A9232" s="1" t="n">
        <v>5005</v>
      </c>
      <c r="C9232" s="1" t="s">
        <v>24</v>
      </c>
      <c r="D9232" s="1" t="s">
        <v>13878</v>
      </c>
      <c r="E9232" s="1" t="s">
        <v>13879</v>
      </c>
      <c r="F9232" s="1" t="s">
        <v>82</v>
      </c>
      <c r="G9232" s="1" t="s">
        <v>173</v>
      </c>
    </row>
    <row r="9233" customFormat="false" ht="15" hidden="false" customHeight="true" outlineLevel="0" collapsed="false">
      <c r="A9233" s="1" t="n">
        <v>2441</v>
      </c>
      <c r="C9233" s="1" t="s">
        <v>26</v>
      </c>
      <c r="D9233" s="1" t="s">
        <v>232</v>
      </c>
      <c r="E9233" s="1" t="s">
        <v>12559</v>
      </c>
      <c r="F9233" s="1" t="s">
        <v>80</v>
      </c>
      <c r="G9233" s="1" t="s">
        <v>241</v>
      </c>
    </row>
    <row r="9234" customFormat="false" ht="15" hidden="false" customHeight="true" outlineLevel="0" collapsed="false">
      <c r="A9234" s="1" t="n">
        <v>1071</v>
      </c>
      <c r="C9234" s="1" t="s">
        <v>26</v>
      </c>
      <c r="D9234" s="1" t="s">
        <v>13880</v>
      </c>
      <c r="E9234" s="1" t="s">
        <v>13881</v>
      </c>
      <c r="F9234" s="1" t="s">
        <v>88</v>
      </c>
      <c r="G9234" s="1" t="s">
        <v>221</v>
      </c>
    </row>
    <row r="9235" customFormat="false" ht="15" hidden="false" customHeight="true" outlineLevel="0" collapsed="false">
      <c r="A9235" s="1" t="n">
        <v>1639</v>
      </c>
      <c r="C9235" s="1" t="s">
        <v>24</v>
      </c>
      <c r="D9235" s="1" t="s">
        <v>13882</v>
      </c>
      <c r="E9235" s="1" t="s">
        <v>13883</v>
      </c>
      <c r="F9235" s="1" t="s">
        <v>8955</v>
      </c>
      <c r="G9235" s="1" t="s">
        <v>295</v>
      </c>
    </row>
    <row r="9236" customFormat="false" ht="15" hidden="false" customHeight="true" outlineLevel="0" collapsed="false">
      <c r="A9236" s="1" t="n">
        <v>3980</v>
      </c>
      <c r="C9236" s="1" t="s">
        <v>24</v>
      </c>
      <c r="D9236" s="1" t="s">
        <v>931</v>
      </c>
      <c r="E9236" s="1" t="s">
        <v>13884</v>
      </c>
      <c r="F9236" s="1" t="s">
        <v>86</v>
      </c>
      <c r="G9236" s="1" t="s">
        <v>163</v>
      </c>
    </row>
    <row r="9237" customFormat="false" ht="15" hidden="false" customHeight="true" outlineLevel="0" collapsed="false">
      <c r="A9237" s="1" t="n">
        <v>502</v>
      </c>
      <c r="C9237" s="1" t="s">
        <v>24</v>
      </c>
      <c r="D9237" s="1" t="s">
        <v>8321</v>
      </c>
      <c r="E9237" s="1" t="s">
        <v>13885</v>
      </c>
      <c r="F9237" s="1" t="s">
        <v>80</v>
      </c>
      <c r="G9237" s="1" t="s">
        <v>145</v>
      </c>
    </row>
    <row r="9238" customFormat="false" ht="15" hidden="false" customHeight="true" outlineLevel="0" collapsed="false">
      <c r="A9238" s="1" t="n">
        <v>2546</v>
      </c>
      <c r="C9238" s="1" t="s">
        <v>24</v>
      </c>
      <c r="D9238" s="1" t="s">
        <v>13886</v>
      </c>
      <c r="E9238" s="1" t="s">
        <v>13887</v>
      </c>
      <c r="F9238" s="1" t="s">
        <v>118</v>
      </c>
      <c r="G9238" s="1" t="s">
        <v>163</v>
      </c>
    </row>
    <row r="9239" customFormat="false" ht="15" hidden="false" customHeight="true" outlineLevel="0" collapsed="false">
      <c r="A9239" s="1" t="n">
        <v>4267</v>
      </c>
      <c r="C9239" s="1" t="s">
        <v>24</v>
      </c>
      <c r="D9239" s="1" t="s">
        <v>4056</v>
      </c>
      <c r="E9239" s="1" t="s">
        <v>13888</v>
      </c>
      <c r="F9239" s="1" t="s">
        <v>79</v>
      </c>
      <c r="G9239" s="1" t="s">
        <v>163</v>
      </c>
    </row>
    <row r="9240" customFormat="false" ht="15" hidden="false" customHeight="true" outlineLevel="0" collapsed="false">
      <c r="A9240" s="1" t="n">
        <v>1712</v>
      </c>
      <c r="C9240" s="1" t="s">
        <v>24</v>
      </c>
      <c r="D9240" s="1" t="s">
        <v>13513</v>
      </c>
      <c r="E9240" s="1" t="s">
        <v>13889</v>
      </c>
      <c r="F9240" s="1" t="s">
        <v>1202</v>
      </c>
      <c r="G9240" s="1" t="s">
        <v>664</v>
      </c>
    </row>
    <row r="9241" customFormat="false" ht="15" hidden="false" customHeight="true" outlineLevel="0" collapsed="false">
      <c r="A9241" s="1" t="n">
        <v>1843</v>
      </c>
      <c r="C9241" s="1" t="s">
        <v>24</v>
      </c>
      <c r="D9241" s="1" t="s">
        <v>13890</v>
      </c>
      <c r="E9241" s="1" t="s">
        <v>13891</v>
      </c>
      <c r="F9241" s="1" t="s">
        <v>80</v>
      </c>
      <c r="G9241" s="1" t="s">
        <v>145</v>
      </c>
    </row>
    <row r="9242" customFormat="false" ht="15" hidden="false" customHeight="true" outlineLevel="0" collapsed="false">
      <c r="A9242" s="1" t="n">
        <v>1821</v>
      </c>
      <c r="C9242" s="1" t="s">
        <v>24</v>
      </c>
      <c r="D9242" s="1" t="s">
        <v>13892</v>
      </c>
      <c r="E9242" s="1" t="s">
        <v>13893</v>
      </c>
      <c r="F9242" s="1" t="s">
        <v>288</v>
      </c>
      <c r="G9242" s="1" t="s">
        <v>125</v>
      </c>
    </row>
    <row r="9243" customFormat="false" ht="15" hidden="false" customHeight="true" outlineLevel="0" collapsed="false">
      <c r="A9243" s="1" t="n">
        <v>1003</v>
      </c>
      <c r="C9243" s="1" t="s">
        <v>24</v>
      </c>
      <c r="D9243" s="1" t="s">
        <v>882</v>
      </c>
      <c r="E9243" s="1" t="s">
        <v>13894</v>
      </c>
      <c r="F9243" s="1" t="s">
        <v>119</v>
      </c>
      <c r="G9243" s="1" t="s">
        <v>221</v>
      </c>
    </row>
    <row r="9244" customFormat="false" ht="15" hidden="false" customHeight="true" outlineLevel="0" collapsed="false">
      <c r="A9244" s="1" t="n">
        <v>731</v>
      </c>
      <c r="C9244" s="1" t="s">
        <v>24</v>
      </c>
      <c r="D9244" s="1" t="s">
        <v>1045</v>
      </c>
      <c r="E9244" s="1" t="s">
        <v>13895</v>
      </c>
      <c r="F9244" s="1" t="s">
        <v>88</v>
      </c>
      <c r="G9244" s="1" t="s">
        <v>132</v>
      </c>
    </row>
    <row r="9245" customFormat="false" ht="15" hidden="false" customHeight="true" outlineLevel="0" collapsed="false">
      <c r="A9245" s="1" t="n">
        <v>2293</v>
      </c>
      <c r="C9245" s="1" t="s">
        <v>24</v>
      </c>
      <c r="D9245" s="1" t="s">
        <v>2023</v>
      </c>
      <c r="E9245" s="1" t="s">
        <v>13896</v>
      </c>
      <c r="F9245" s="1" t="s">
        <v>79</v>
      </c>
      <c r="G9245" s="1" t="s">
        <v>163</v>
      </c>
    </row>
    <row r="9246" customFormat="false" ht="15" hidden="false" customHeight="true" outlineLevel="0" collapsed="false">
      <c r="A9246" s="1" t="n">
        <v>488</v>
      </c>
      <c r="C9246" s="1" t="s">
        <v>24</v>
      </c>
      <c r="D9246" s="1" t="s">
        <v>13897</v>
      </c>
      <c r="E9246" s="1" t="s">
        <v>13898</v>
      </c>
      <c r="F9246" s="1" t="s">
        <v>80</v>
      </c>
    </row>
    <row r="9247" customFormat="false" ht="15" hidden="false" customHeight="true" outlineLevel="0" collapsed="false">
      <c r="A9247" s="1" t="n">
        <v>2592</v>
      </c>
      <c r="C9247" s="1" t="s">
        <v>24</v>
      </c>
      <c r="D9247" s="1" t="s">
        <v>618</v>
      </c>
      <c r="E9247" s="1" t="s">
        <v>13899</v>
      </c>
      <c r="F9247" s="1" t="s">
        <v>79</v>
      </c>
      <c r="G9247" s="1" t="s">
        <v>126</v>
      </c>
    </row>
    <row r="9248" customFormat="false" ht="15" hidden="false" customHeight="true" outlineLevel="0" collapsed="false">
      <c r="A9248" s="1" t="n">
        <v>1577</v>
      </c>
      <c r="C9248" s="1" t="s">
        <v>27</v>
      </c>
      <c r="D9248" s="1" t="s">
        <v>13440</v>
      </c>
      <c r="E9248" s="1" t="s">
        <v>13900</v>
      </c>
      <c r="F9248" s="1" t="s">
        <v>82</v>
      </c>
      <c r="G9248" s="1" t="s">
        <v>166</v>
      </c>
    </row>
    <row r="9249" customFormat="false" ht="15" hidden="false" customHeight="true" outlineLevel="0" collapsed="false">
      <c r="A9249" s="1" t="n">
        <v>1871</v>
      </c>
      <c r="B9249" s="1" t="n">
        <v>50000</v>
      </c>
      <c r="C9249" s="1" t="s">
        <v>24</v>
      </c>
      <c r="D9249" s="1" t="s">
        <v>13901</v>
      </c>
      <c r="E9249" s="1" t="s">
        <v>13902</v>
      </c>
      <c r="F9249" s="1" t="s">
        <v>118</v>
      </c>
      <c r="G9249" s="1" t="s">
        <v>265</v>
      </c>
      <c r="H9249" s="1" t="s">
        <v>103</v>
      </c>
    </row>
    <row r="9250" customFormat="false" ht="15" hidden="false" customHeight="true" outlineLevel="0" collapsed="false">
      <c r="A9250" s="1" t="n">
        <v>3821</v>
      </c>
      <c r="C9250" s="1" t="s">
        <v>24</v>
      </c>
      <c r="D9250" s="1" t="s">
        <v>13903</v>
      </c>
      <c r="E9250" s="1" t="s">
        <v>13904</v>
      </c>
      <c r="F9250" s="1" t="s">
        <v>95</v>
      </c>
      <c r="G9250" s="1" t="s">
        <v>265</v>
      </c>
    </row>
    <row r="9251" customFormat="false" ht="15" hidden="false" customHeight="true" outlineLevel="0" collapsed="false">
      <c r="A9251" s="1" t="n">
        <v>326</v>
      </c>
      <c r="C9251" s="1" t="s">
        <v>24</v>
      </c>
      <c r="D9251" s="1" t="s">
        <v>13905</v>
      </c>
      <c r="E9251" s="1" t="s">
        <v>13906</v>
      </c>
      <c r="F9251" s="1" t="s">
        <v>80</v>
      </c>
      <c r="G9251" s="1" t="s">
        <v>196</v>
      </c>
    </row>
    <row r="9252" customFormat="false" ht="15" hidden="false" customHeight="true" outlineLevel="0" collapsed="false">
      <c r="A9252" s="1" t="n">
        <v>543</v>
      </c>
      <c r="C9252" s="1" t="s">
        <v>24</v>
      </c>
      <c r="D9252" s="1" t="s">
        <v>9130</v>
      </c>
      <c r="E9252" s="1" t="s">
        <v>13907</v>
      </c>
      <c r="F9252" s="1" t="s">
        <v>281</v>
      </c>
      <c r="G9252" s="1" t="s">
        <v>295</v>
      </c>
    </row>
    <row r="9253" customFormat="false" ht="15" hidden="false" customHeight="true" outlineLevel="0" collapsed="false">
      <c r="A9253" s="1" t="n">
        <v>1616</v>
      </c>
      <c r="B9253" s="1" t="n">
        <v>12</v>
      </c>
      <c r="C9253" s="1" t="s">
        <v>24</v>
      </c>
      <c r="D9253" s="1" t="s">
        <v>13908</v>
      </c>
      <c r="E9253" s="1" t="s">
        <v>13909</v>
      </c>
      <c r="F9253" s="1" t="s">
        <v>82</v>
      </c>
      <c r="G9253" s="1" t="s">
        <v>125</v>
      </c>
      <c r="H9253" s="1" t="s">
        <v>102</v>
      </c>
    </row>
    <row r="9254" customFormat="false" ht="15" hidden="false" customHeight="true" outlineLevel="0" collapsed="false">
      <c r="A9254" s="1" t="n">
        <v>5296</v>
      </c>
      <c r="C9254" s="1" t="s">
        <v>24</v>
      </c>
      <c r="D9254" s="1" t="s">
        <v>52</v>
      </c>
      <c r="E9254" s="1" t="s">
        <v>13910</v>
      </c>
      <c r="F9254" s="1" t="s">
        <v>79</v>
      </c>
      <c r="G9254" s="1" t="s">
        <v>221</v>
      </c>
    </row>
    <row r="9255" customFormat="false" ht="15" hidden="false" customHeight="true" outlineLevel="0" collapsed="false">
      <c r="A9255" s="1" t="n">
        <v>5142</v>
      </c>
      <c r="B9255" s="1" t="n">
        <v>60000</v>
      </c>
      <c r="C9255" s="1" t="s">
        <v>24</v>
      </c>
      <c r="D9255" s="1" t="s">
        <v>13911</v>
      </c>
      <c r="E9255" s="1" t="s">
        <v>13912</v>
      </c>
      <c r="F9255" s="1" t="s">
        <v>281</v>
      </c>
      <c r="G9255" s="1" t="s">
        <v>166</v>
      </c>
      <c r="H9255" s="1" t="s">
        <v>104</v>
      </c>
    </row>
    <row r="9256" customFormat="false" ht="15" hidden="false" customHeight="true" outlineLevel="0" collapsed="false">
      <c r="A9256" s="1" t="n">
        <v>2148</v>
      </c>
      <c r="B9256" s="1" t="n">
        <v>70000</v>
      </c>
      <c r="C9256" s="1" t="s">
        <v>24</v>
      </c>
      <c r="D9256" s="1" t="s">
        <v>12723</v>
      </c>
      <c r="E9256" s="1" t="s">
        <v>13913</v>
      </c>
      <c r="F9256" s="1" t="s">
        <v>119</v>
      </c>
      <c r="G9256" s="1" t="s">
        <v>664</v>
      </c>
      <c r="H9256" s="1" t="s">
        <v>104</v>
      </c>
    </row>
    <row r="9257" customFormat="false" ht="15" hidden="false" customHeight="true" outlineLevel="0" collapsed="false">
      <c r="A9257" s="1" t="n">
        <v>1595</v>
      </c>
      <c r="C9257" s="1" t="s">
        <v>26</v>
      </c>
      <c r="D9257" s="1" t="s">
        <v>12651</v>
      </c>
      <c r="E9257" s="1" t="s">
        <v>13914</v>
      </c>
      <c r="F9257" s="1" t="s">
        <v>81</v>
      </c>
      <c r="G9257" s="1" t="s">
        <v>295</v>
      </c>
    </row>
    <row r="9258" customFormat="false" ht="15" hidden="false" customHeight="true" outlineLevel="0" collapsed="false">
      <c r="A9258" s="1" t="n">
        <v>2357</v>
      </c>
      <c r="C9258" s="1" t="s">
        <v>24</v>
      </c>
      <c r="D9258" s="1" t="s">
        <v>13915</v>
      </c>
      <c r="E9258" s="1" t="s">
        <v>13916</v>
      </c>
      <c r="F9258" s="1" t="s">
        <v>81</v>
      </c>
      <c r="G9258" s="1" t="s">
        <v>221</v>
      </c>
    </row>
    <row r="9259" customFormat="false" ht="15" hidden="false" customHeight="true" outlineLevel="0" collapsed="false">
      <c r="A9259" s="1" t="n">
        <v>2149</v>
      </c>
      <c r="C9259" s="1" t="s">
        <v>24</v>
      </c>
      <c r="D9259" s="1" t="s">
        <v>13917</v>
      </c>
      <c r="E9259" s="1" t="s">
        <v>13918</v>
      </c>
      <c r="F9259" s="1" t="s">
        <v>79</v>
      </c>
      <c r="G9259" s="1" t="s">
        <v>276</v>
      </c>
    </row>
    <row r="9260" customFormat="false" ht="15" hidden="false" customHeight="true" outlineLevel="0" collapsed="false">
      <c r="A9260" s="1" t="n">
        <v>3304</v>
      </c>
      <c r="B9260" s="1" t="n">
        <v>24</v>
      </c>
      <c r="C9260" s="1" t="s">
        <v>24</v>
      </c>
      <c r="D9260" s="1" t="s">
        <v>13919</v>
      </c>
      <c r="E9260" s="1" t="s">
        <v>13920</v>
      </c>
      <c r="F9260" s="1" t="s">
        <v>82</v>
      </c>
      <c r="G9260" s="1" t="s">
        <v>796</v>
      </c>
      <c r="H9260" s="1" t="s">
        <v>102</v>
      </c>
    </row>
    <row r="9261" customFormat="false" ht="15" hidden="false" customHeight="true" outlineLevel="0" collapsed="false">
      <c r="A9261" s="1" t="n">
        <v>2382</v>
      </c>
      <c r="B9261" s="1" t="n">
        <v>17.6</v>
      </c>
      <c r="C9261" s="1" t="s">
        <v>24</v>
      </c>
      <c r="D9261" s="1" t="s">
        <v>13921</v>
      </c>
      <c r="E9261" s="1" t="s">
        <v>13922</v>
      </c>
      <c r="F9261" s="1" t="s">
        <v>96</v>
      </c>
      <c r="G9261" s="1" t="s">
        <v>125</v>
      </c>
      <c r="H9261" s="1" t="s">
        <v>102</v>
      </c>
    </row>
    <row r="9262" customFormat="false" ht="15" hidden="false" customHeight="true" outlineLevel="0" collapsed="false">
      <c r="A9262" s="1" t="n">
        <v>6746</v>
      </c>
      <c r="C9262" s="1" t="s">
        <v>24</v>
      </c>
      <c r="D9262" s="1" t="s">
        <v>459</v>
      </c>
      <c r="E9262" s="1" t="s">
        <v>13923</v>
      </c>
      <c r="F9262" s="1" t="s">
        <v>82</v>
      </c>
      <c r="G9262" s="1" t="s">
        <v>461</v>
      </c>
    </row>
    <row r="9263" customFormat="false" ht="15" hidden="false" customHeight="true" outlineLevel="0" collapsed="false">
      <c r="A9263" s="1" t="n">
        <v>1355</v>
      </c>
      <c r="C9263" s="1" t="s">
        <v>24</v>
      </c>
      <c r="D9263" s="1" t="s">
        <v>13924</v>
      </c>
      <c r="E9263" s="1" t="s">
        <v>13925</v>
      </c>
      <c r="F9263" s="1" t="s">
        <v>82</v>
      </c>
      <c r="G9263" s="1" t="s">
        <v>125</v>
      </c>
    </row>
    <row r="9264" customFormat="false" ht="15" hidden="false" customHeight="true" outlineLevel="0" collapsed="false">
      <c r="A9264" s="1" t="n">
        <v>6897</v>
      </c>
      <c r="C9264" s="1" t="s">
        <v>24</v>
      </c>
      <c r="D9264" s="1" t="s">
        <v>13926</v>
      </c>
      <c r="E9264" s="1" t="s">
        <v>13927</v>
      </c>
      <c r="F9264" s="1" t="s">
        <v>394</v>
      </c>
      <c r="G9264" s="1" t="s">
        <v>163</v>
      </c>
    </row>
    <row r="9265" customFormat="false" ht="15" hidden="false" customHeight="true" outlineLevel="0" collapsed="false">
      <c r="A9265" s="1" t="n">
        <v>2703</v>
      </c>
      <c r="C9265" s="1" t="s">
        <v>24</v>
      </c>
      <c r="D9265" s="1" t="s">
        <v>13928</v>
      </c>
      <c r="E9265" s="1" t="s">
        <v>13929</v>
      </c>
      <c r="F9265" s="1" t="s">
        <v>13930</v>
      </c>
      <c r="G9265" s="1" t="s">
        <v>664</v>
      </c>
    </row>
    <row r="9266" customFormat="false" ht="15" hidden="false" customHeight="true" outlineLevel="0" collapsed="false">
      <c r="A9266" s="1" t="n">
        <v>5254</v>
      </c>
      <c r="C9266" s="1" t="s">
        <v>24</v>
      </c>
      <c r="D9266" s="1" t="s">
        <v>13931</v>
      </c>
      <c r="E9266" s="1" t="s">
        <v>13932</v>
      </c>
      <c r="F9266" s="1" t="s">
        <v>79</v>
      </c>
      <c r="G9266" s="1" t="s">
        <v>147</v>
      </c>
    </row>
    <row r="9267" customFormat="false" ht="15" hidden="false" customHeight="true" outlineLevel="0" collapsed="false">
      <c r="A9267" s="1" t="n">
        <v>5422</v>
      </c>
      <c r="C9267" s="1" t="s">
        <v>24</v>
      </c>
      <c r="D9267" s="1" t="s">
        <v>52</v>
      </c>
      <c r="E9267" s="1" t="s">
        <v>13933</v>
      </c>
      <c r="F9267" s="1" t="s">
        <v>79</v>
      </c>
      <c r="G9267" s="1" t="s">
        <v>221</v>
      </c>
    </row>
    <row r="9268" customFormat="false" ht="15" hidden="false" customHeight="true" outlineLevel="0" collapsed="false">
      <c r="A9268" s="1" t="n">
        <v>1145</v>
      </c>
      <c r="C9268" s="1" t="s">
        <v>24</v>
      </c>
      <c r="D9268" s="1" t="s">
        <v>13934</v>
      </c>
      <c r="E9268" s="1" t="s">
        <v>13935</v>
      </c>
      <c r="F9268" s="1" t="s">
        <v>79</v>
      </c>
      <c r="G9268" s="1" t="s">
        <v>125</v>
      </c>
    </row>
    <row r="9269" customFormat="false" ht="15" hidden="false" customHeight="true" outlineLevel="0" collapsed="false">
      <c r="A9269" s="1" t="n">
        <v>1880</v>
      </c>
      <c r="B9269" s="1" t="n">
        <v>10</v>
      </c>
      <c r="C9269" s="1" t="s">
        <v>24</v>
      </c>
      <c r="D9269" s="1" t="s">
        <v>7568</v>
      </c>
      <c r="E9269" s="1" t="s">
        <v>13936</v>
      </c>
      <c r="F9269" s="1" t="s">
        <v>79</v>
      </c>
      <c r="G9269" s="1" t="s">
        <v>276</v>
      </c>
      <c r="H9269" s="1" t="s">
        <v>102</v>
      </c>
    </row>
    <row r="9270" customFormat="false" ht="15" hidden="false" customHeight="true" outlineLevel="0" collapsed="false">
      <c r="A9270" s="1" t="n">
        <v>2084</v>
      </c>
      <c r="C9270" s="1" t="s">
        <v>24</v>
      </c>
      <c r="D9270" s="1" t="s">
        <v>270</v>
      </c>
      <c r="E9270" s="1" t="s">
        <v>13937</v>
      </c>
      <c r="F9270" s="1" t="s">
        <v>82</v>
      </c>
      <c r="G9270" s="1" t="s">
        <v>184</v>
      </c>
    </row>
    <row r="9271" customFormat="false" ht="15" hidden="false" customHeight="true" outlineLevel="0" collapsed="false">
      <c r="A9271" s="1" t="n">
        <v>881</v>
      </c>
      <c r="C9271" s="1" t="s">
        <v>26</v>
      </c>
      <c r="D9271" s="1" t="s">
        <v>13938</v>
      </c>
      <c r="E9271" s="1" t="s">
        <v>13939</v>
      </c>
      <c r="F9271" s="1" t="s">
        <v>81</v>
      </c>
      <c r="G9271" s="1" t="s">
        <v>145</v>
      </c>
    </row>
    <row r="9272" customFormat="false" ht="15" hidden="false" customHeight="true" outlineLevel="0" collapsed="false">
      <c r="A9272" s="1" t="n">
        <v>4241</v>
      </c>
      <c r="C9272" s="1" t="s">
        <v>24</v>
      </c>
      <c r="D9272" s="1" t="s">
        <v>13940</v>
      </c>
      <c r="E9272" s="1" t="s">
        <v>13941</v>
      </c>
      <c r="F9272" s="1" t="s">
        <v>82</v>
      </c>
      <c r="G9272" s="1" t="s">
        <v>184</v>
      </c>
    </row>
    <row r="9273" customFormat="false" ht="15" hidden="false" customHeight="true" outlineLevel="0" collapsed="false">
      <c r="A9273" s="1" t="n">
        <v>1680</v>
      </c>
      <c r="C9273" s="1" t="s">
        <v>24</v>
      </c>
      <c r="D9273" s="1" t="s">
        <v>13942</v>
      </c>
      <c r="E9273" s="1" t="s">
        <v>13943</v>
      </c>
      <c r="F9273" s="1" t="s">
        <v>81</v>
      </c>
      <c r="G9273" s="1" t="s">
        <v>145</v>
      </c>
    </row>
    <row r="9274" customFormat="false" ht="15" hidden="false" customHeight="true" outlineLevel="0" collapsed="false">
      <c r="A9274" s="1" t="n">
        <v>1301</v>
      </c>
      <c r="B9274" s="1" t="n">
        <v>10.5</v>
      </c>
      <c r="C9274" s="1" t="s">
        <v>24</v>
      </c>
      <c r="D9274" s="1" t="s">
        <v>13944</v>
      </c>
      <c r="E9274" s="1" t="s">
        <v>13945</v>
      </c>
      <c r="F9274" s="1" t="s">
        <v>79</v>
      </c>
      <c r="G9274" s="1" t="s">
        <v>146</v>
      </c>
      <c r="H9274" s="1" t="s">
        <v>102</v>
      </c>
    </row>
    <row r="9275" customFormat="false" ht="15" hidden="false" customHeight="true" outlineLevel="0" collapsed="false">
      <c r="A9275" s="1" t="n">
        <v>4146</v>
      </c>
      <c r="C9275" s="1" t="s">
        <v>24</v>
      </c>
      <c r="D9275" s="1" t="s">
        <v>13946</v>
      </c>
      <c r="E9275" s="1" t="s">
        <v>13947</v>
      </c>
      <c r="F9275" s="1" t="s">
        <v>79</v>
      </c>
      <c r="G9275" s="1" t="s">
        <v>147</v>
      </c>
    </row>
    <row r="9276" customFormat="false" ht="15" hidden="false" customHeight="true" outlineLevel="0" collapsed="false">
      <c r="A9276" s="1" t="n">
        <v>8250</v>
      </c>
      <c r="C9276" s="1" t="s">
        <v>24</v>
      </c>
      <c r="D9276" s="1" t="s">
        <v>2160</v>
      </c>
      <c r="E9276" s="1" t="s">
        <v>13948</v>
      </c>
      <c r="F9276" s="1" t="s">
        <v>84</v>
      </c>
      <c r="G9276" s="1" t="s">
        <v>295</v>
      </c>
    </row>
    <row r="9277" customFormat="false" ht="15" hidden="false" customHeight="true" outlineLevel="0" collapsed="false">
      <c r="A9277" s="1" t="n">
        <v>3266</v>
      </c>
      <c r="C9277" s="1" t="s">
        <v>24</v>
      </c>
      <c r="D9277" s="1" t="s">
        <v>13949</v>
      </c>
      <c r="E9277" s="1" t="s">
        <v>13950</v>
      </c>
      <c r="F9277" s="1" t="s">
        <v>80</v>
      </c>
      <c r="G9277" s="1" t="s">
        <v>133</v>
      </c>
    </row>
    <row r="9278" customFormat="false" ht="15" hidden="false" customHeight="true" outlineLevel="0" collapsed="false">
      <c r="A9278" s="1" t="n">
        <v>2014</v>
      </c>
      <c r="C9278" s="1" t="s">
        <v>24</v>
      </c>
      <c r="D9278" s="1" t="s">
        <v>1149</v>
      </c>
      <c r="E9278" s="1" t="s">
        <v>13951</v>
      </c>
      <c r="F9278" s="1" t="s">
        <v>80</v>
      </c>
      <c r="G9278" s="1" t="s">
        <v>163</v>
      </c>
    </row>
    <row r="9279" customFormat="false" ht="15" hidden="false" customHeight="true" outlineLevel="0" collapsed="false">
      <c r="A9279" s="1" t="n">
        <v>2333</v>
      </c>
      <c r="B9279" s="1" t="n">
        <v>12</v>
      </c>
      <c r="C9279" s="1" t="s">
        <v>24</v>
      </c>
      <c r="D9279" s="1" t="s">
        <v>13952</v>
      </c>
      <c r="E9279" s="1" t="s">
        <v>13953</v>
      </c>
      <c r="F9279" s="1" t="s">
        <v>82</v>
      </c>
      <c r="G9279" s="1" t="s">
        <v>146</v>
      </c>
      <c r="H9279" s="1" t="s">
        <v>102</v>
      </c>
    </row>
    <row r="9280" customFormat="false" ht="15" hidden="false" customHeight="true" outlineLevel="0" collapsed="false">
      <c r="A9280" s="1" t="n">
        <v>1179</v>
      </c>
      <c r="C9280" s="1" t="s">
        <v>26</v>
      </c>
      <c r="D9280" s="1" t="s">
        <v>13954</v>
      </c>
      <c r="E9280" s="1" t="s">
        <v>13955</v>
      </c>
      <c r="F9280" s="1" t="s">
        <v>81</v>
      </c>
      <c r="G9280" s="1" t="s">
        <v>163</v>
      </c>
    </row>
    <row r="9281" customFormat="false" ht="15" hidden="false" customHeight="true" outlineLevel="0" collapsed="false">
      <c r="A9281" s="1" t="n">
        <v>8094</v>
      </c>
      <c r="C9281" s="1" t="s">
        <v>24</v>
      </c>
      <c r="D9281" s="1" t="s">
        <v>1943</v>
      </c>
      <c r="E9281" s="1" t="s">
        <v>13956</v>
      </c>
      <c r="F9281" s="1" t="s">
        <v>79</v>
      </c>
      <c r="G9281" s="1" t="s">
        <v>796</v>
      </c>
    </row>
    <row r="9282" customFormat="false" ht="15" hidden="false" customHeight="true" outlineLevel="0" collapsed="false">
      <c r="A9282" s="1" t="n">
        <v>1407</v>
      </c>
      <c r="C9282" s="1" t="s">
        <v>24</v>
      </c>
      <c r="D9282" s="1" t="s">
        <v>13957</v>
      </c>
      <c r="E9282" s="1" t="s">
        <v>13958</v>
      </c>
      <c r="F9282" s="1" t="s">
        <v>82</v>
      </c>
      <c r="G9282" s="1" t="s">
        <v>163</v>
      </c>
    </row>
    <row r="9283" customFormat="false" ht="15" hidden="false" customHeight="true" outlineLevel="0" collapsed="false">
      <c r="A9283" s="1" t="n">
        <v>1650</v>
      </c>
      <c r="C9283" s="1" t="s">
        <v>24</v>
      </c>
      <c r="D9283" s="1" t="s">
        <v>13959</v>
      </c>
      <c r="E9283" s="1" t="s">
        <v>13960</v>
      </c>
      <c r="F9283" s="1" t="s">
        <v>79</v>
      </c>
      <c r="G9283" s="1" t="s">
        <v>125</v>
      </c>
    </row>
    <row r="9284" customFormat="false" ht="15" hidden="false" customHeight="true" outlineLevel="0" collapsed="false">
      <c r="A9284" s="1" t="n">
        <v>1337</v>
      </c>
      <c r="B9284" s="1" t="n">
        <v>16</v>
      </c>
      <c r="C9284" s="1" t="s">
        <v>24</v>
      </c>
      <c r="D9284" s="1" t="s">
        <v>13961</v>
      </c>
      <c r="E9284" s="1" t="s">
        <v>13962</v>
      </c>
      <c r="F9284" s="1" t="s">
        <v>96</v>
      </c>
      <c r="G9284" s="1" t="s">
        <v>126</v>
      </c>
      <c r="H9284" s="1" t="s">
        <v>102</v>
      </c>
    </row>
    <row r="9285" customFormat="false" ht="15" hidden="false" customHeight="true" outlineLevel="0" collapsed="false">
      <c r="A9285" s="1" t="n">
        <v>1354</v>
      </c>
      <c r="C9285" s="1" t="s">
        <v>24</v>
      </c>
      <c r="D9285" s="1" t="s">
        <v>6473</v>
      </c>
      <c r="E9285" s="1" t="s">
        <v>13963</v>
      </c>
      <c r="F9285" s="1" t="s">
        <v>12578</v>
      </c>
      <c r="G9285" s="1" t="s">
        <v>184</v>
      </c>
    </row>
    <row r="9286" customFormat="false" ht="15" hidden="false" customHeight="true" outlineLevel="0" collapsed="false">
      <c r="A9286" s="1" t="n">
        <v>984</v>
      </c>
      <c r="C9286" s="1" t="s">
        <v>24</v>
      </c>
      <c r="D9286" s="1" t="s">
        <v>13964</v>
      </c>
      <c r="E9286" s="1" t="s">
        <v>13965</v>
      </c>
      <c r="F9286" s="1" t="s">
        <v>82</v>
      </c>
    </row>
    <row r="9287" customFormat="false" ht="15" hidden="false" customHeight="true" outlineLevel="0" collapsed="false">
      <c r="A9287" s="1" t="n">
        <v>536</v>
      </c>
      <c r="B9287" s="1" t="n">
        <v>10</v>
      </c>
      <c r="C9287" s="1" t="s">
        <v>24</v>
      </c>
      <c r="D9287" s="1" t="s">
        <v>13966</v>
      </c>
      <c r="E9287" s="1" t="s">
        <v>13967</v>
      </c>
      <c r="F9287" s="1" t="s">
        <v>79</v>
      </c>
      <c r="G9287" s="1" t="s">
        <v>166</v>
      </c>
      <c r="H9287" s="1" t="s">
        <v>102</v>
      </c>
    </row>
    <row r="9288" customFormat="false" ht="15" hidden="false" customHeight="true" outlineLevel="0" collapsed="false">
      <c r="A9288" s="1" t="n">
        <v>2366</v>
      </c>
      <c r="C9288" s="1" t="s">
        <v>24</v>
      </c>
      <c r="D9288" s="1" t="s">
        <v>13968</v>
      </c>
      <c r="E9288" s="1" t="s">
        <v>13969</v>
      </c>
      <c r="F9288" s="1" t="s">
        <v>1199</v>
      </c>
      <c r="G9288" s="1" t="s">
        <v>125</v>
      </c>
    </row>
    <row r="9289" customFormat="false" ht="15" hidden="false" customHeight="true" outlineLevel="0" collapsed="false">
      <c r="A9289" s="1" t="n">
        <v>1762</v>
      </c>
      <c r="C9289" s="1" t="s">
        <v>24</v>
      </c>
      <c r="D9289" s="1" t="s">
        <v>10207</v>
      </c>
      <c r="E9289" s="1" t="s">
        <v>13970</v>
      </c>
      <c r="F9289" s="1" t="s">
        <v>595</v>
      </c>
      <c r="G9289" s="1" t="s">
        <v>295</v>
      </c>
    </row>
    <row r="9290" customFormat="false" ht="15" hidden="false" customHeight="true" outlineLevel="0" collapsed="false">
      <c r="A9290" s="1" t="n">
        <v>3435</v>
      </c>
      <c r="C9290" s="1" t="s">
        <v>24</v>
      </c>
      <c r="D9290" s="1" t="s">
        <v>13971</v>
      </c>
      <c r="E9290" s="1" t="s">
        <v>13972</v>
      </c>
      <c r="F9290" s="1" t="s">
        <v>82</v>
      </c>
      <c r="G9290" s="1" t="s">
        <v>192</v>
      </c>
    </row>
    <row r="9291" customFormat="false" ht="15" hidden="false" customHeight="true" outlineLevel="0" collapsed="false">
      <c r="A9291" s="1" t="n">
        <v>1881</v>
      </c>
      <c r="C9291" s="1" t="s">
        <v>24</v>
      </c>
      <c r="D9291" s="1" t="s">
        <v>3412</v>
      </c>
      <c r="E9291" s="1" t="s">
        <v>13973</v>
      </c>
      <c r="F9291" s="1" t="s">
        <v>13974</v>
      </c>
      <c r="G9291" s="1" t="s">
        <v>276</v>
      </c>
    </row>
    <row r="9292" customFormat="false" ht="15" hidden="false" customHeight="true" outlineLevel="0" collapsed="false">
      <c r="A9292" s="1" t="n">
        <v>3180</v>
      </c>
      <c r="C9292" s="1" t="s">
        <v>24</v>
      </c>
      <c r="D9292" s="1" t="s">
        <v>13975</v>
      </c>
      <c r="E9292" s="1" t="s">
        <v>13976</v>
      </c>
      <c r="F9292" s="1" t="s">
        <v>82</v>
      </c>
      <c r="G9292" s="1" t="s">
        <v>148</v>
      </c>
    </row>
    <row r="9293" customFormat="false" ht="15" hidden="false" customHeight="true" outlineLevel="0" collapsed="false">
      <c r="A9293" s="1" t="n">
        <v>1497</v>
      </c>
      <c r="C9293" s="1" t="s">
        <v>24</v>
      </c>
      <c r="D9293" s="1" t="s">
        <v>2339</v>
      </c>
      <c r="E9293" s="1" t="s">
        <v>13977</v>
      </c>
      <c r="F9293" s="1" t="s">
        <v>119</v>
      </c>
      <c r="G9293" s="1" t="s">
        <v>221</v>
      </c>
    </row>
    <row r="9294" customFormat="false" ht="15" hidden="false" customHeight="true" outlineLevel="0" collapsed="false">
      <c r="A9294" s="1" t="n">
        <v>9302</v>
      </c>
      <c r="C9294" s="1" t="s">
        <v>24</v>
      </c>
      <c r="D9294" s="1" t="s">
        <v>13978</v>
      </c>
      <c r="E9294" s="1" t="s">
        <v>13979</v>
      </c>
      <c r="F9294" s="1" t="s">
        <v>84</v>
      </c>
      <c r="G9294" s="1" t="s">
        <v>796</v>
      </c>
    </row>
    <row r="9295" customFormat="false" ht="15" hidden="false" customHeight="true" outlineLevel="0" collapsed="false">
      <c r="A9295" s="1" t="n">
        <v>488</v>
      </c>
      <c r="B9295" s="1" t="n">
        <v>15</v>
      </c>
      <c r="C9295" s="1" t="s">
        <v>24</v>
      </c>
      <c r="D9295" s="1" t="s">
        <v>13980</v>
      </c>
      <c r="E9295" s="1" t="s">
        <v>13981</v>
      </c>
      <c r="F9295" s="1" t="s">
        <v>82</v>
      </c>
      <c r="G9295" s="1" t="s">
        <v>166</v>
      </c>
      <c r="H9295" s="1" t="s">
        <v>102</v>
      </c>
    </row>
    <row r="9296" customFormat="false" ht="15" hidden="false" customHeight="true" outlineLevel="0" collapsed="false">
      <c r="A9296" s="1" t="n">
        <v>3983</v>
      </c>
      <c r="C9296" s="1" t="s">
        <v>24</v>
      </c>
      <c r="D9296" s="1" t="s">
        <v>13982</v>
      </c>
      <c r="E9296" s="1" t="s">
        <v>13983</v>
      </c>
      <c r="F9296" s="1" t="s">
        <v>80</v>
      </c>
      <c r="G9296" s="1" t="s">
        <v>133</v>
      </c>
    </row>
    <row r="9297" customFormat="false" ht="15" hidden="false" customHeight="true" outlineLevel="0" collapsed="false">
      <c r="A9297" s="1" t="n">
        <v>1747</v>
      </c>
      <c r="C9297" s="1" t="s">
        <v>24</v>
      </c>
      <c r="D9297" s="1" t="s">
        <v>13984</v>
      </c>
      <c r="E9297" s="1" t="s">
        <v>13985</v>
      </c>
      <c r="F9297" s="1" t="s">
        <v>79</v>
      </c>
      <c r="G9297" s="1" t="s">
        <v>132</v>
      </c>
    </row>
    <row r="9298" customFormat="false" ht="15" hidden="false" customHeight="true" outlineLevel="0" collapsed="false">
      <c r="A9298" s="1" t="n">
        <v>1619</v>
      </c>
      <c r="C9298" s="1" t="s">
        <v>24</v>
      </c>
      <c r="D9298" s="1" t="s">
        <v>8038</v>
      </c>
      <c r="E9298" s="1" t="s">
        <v>13986</v>
      </c>
      <c r="F9298" s="1" t="s">
        <v>273</v>
      </c>
      <c r="G9298" s="1" t="s">
        <v>163</v>
      </c>
    </row>
    <row r="9299" customFormat="false" ht="15" hidden="false" customHeight="true" outlineLevel="0" collapsed="false">
      <c r="A9299" s="1" t="n">
        <v>2079</v>
      </c>
      <c r="C9299" s="1" t="s">
        <v>24</v>
      </c>
      <c r="D9299" s="1" t="s">
        <v>13987</v>
      </c>
      <c r="E9299" s="1" t="s">
        <v>13988</v>
      </c>
      <c r="F9299" s="1" t="s">
        <v>2959</v>
      </c>
      <c r="G9299" s="1" t="s">
        <v>166</v>
      </c>
    </row>
    <row r="9300" customFormat="false" ht="15" hidden="false" customHeight="true" outlineLevel="0" collapsed="false">
      <c r="A9300" s="1" t="n">
        <v>775</v>
      </c>
      <c r="C9300" s="1" t="s">
        <v>24</v>
      </c>
      <c r="D9300" s="1" t="s">
        <v>13989</v>
      </c>
      <c r="E9300" s="1" t="s">
        <v>13990</v>
      </c>
      <c r="F9300" s="1" t="s">
        <v>79</v>
      </c>
      <c r="G9300" s="1" t="s">
        <v>147</v>
      </c>
    </row>
    <row r="9301" customFormat="false" ht="15" hidden="false" customHeight="true" outlineLevel="0" collapsed="false">
      <c r="A9301" s="1" t="n">
        <v>3758</v>
      </c>
      <c r="C9301" s="1" t="s">
        <v>24</v>
      </c>
      <c r="D9301" s="1" t="s">
        <v>818</v>
      </c>
      <c r="E9301" s="1" t="s">
        <v>13991</v>
      </c>
      <c r="F9301" s="1" t="s">
        <v>79</v>
      </c>
    </row>
    <row r="9302" customFormat="false" ht="15" hidden="false" customHeight="true" outlineLevel="0" collapsed="false">
      <c r="A9302" s="1" t="n">
        <v>163</v>
      </c>
      <c r="C9302" s="1" t="s">
        <v>24</v>
      </c>
      <c r="D9302" s="1" t="s">
        <v>13865</v>
      </c>
      <c r="E9302" s="1" t="s">
        <v>13992</v>
      </c>
      <c r="F9302" s="1" t="s">
        <v>82</v>
      </c>
      <c r="G9302" s="1" t="s">
        <v>276</v>
      </c>
    </row>
    <row r="9303" customFormat="false" ht="15" hidden="false" customHeight="true" outlineLevel="0" collapsed="false">
      <c r="A9303" s="1" t="n">
        <v>3494</v>
      </c>
      <c r="C9303" s="1" t="s">
        <v>24</v>
      </c>
      <c r="D9303" s="1" t="s">
        <v>13993</v>
      </c>
      <c r="E9303" s="1" t="s">
        <v>13994</v>
      </c>
      <c r="F9303" s="1" t="s">
        <v>82</v>
      </c>
      <c r="G9303" s="1" t="s">
        <v>1928</v>
      </c>
    </row>
    <row r="9304" customFormat="false" ht="15" hidden="false" customHeight="true" outlineLevel="0" collapsed="false">
      <c r="A9304" s="1" t="n">
        <v>1462</v>
      </c>
      <c r="B9304" s="1" t="n">
        <v>11</v>
      </c>
      <c r="C9304" s="1" t="s">
        <v>24</v>
      </c>
      <c r="D9304" s="1" t="s">
        <v>13995</v>
      </c>
      <c r="E9304" s="1" t="s">
        <v>13996</v>
      </c>
      <c r="F9304" s="1" t="s">
        <v>82</v>
      </c>
      <c r="G9304" s="1" t="s">
        <v>147</v>
      </c>
      <c r="H9304" s="1" t="s">
        <v>102</v>
      </c>
    </row>
    <row r="9305" customFormat="false" ht="15" hidden="false" customHeight="true" outlineLevel="0" collapsed="false">
      <c r="A9305" s="1" t="n">
        <v>1246</v>
      </c>
      <c r="C9305" s="1" t="s">
        <v>24</v>
      </c>
      <c r="D9305" s="1" t="s">
        <v>6402</v>
      </c>
      <c r="E9305" s="1" t="s">
        <v>13997</v>
      </c>
      <c r="F9305" s="1" t="s">
        <v>79</v>
      </c>
      <c r="G9305" s="1" t="s">
        <v>127</v>
      </c>
    </row>
    <row r="9306" customFormat="false" ht="15" hidden="false" customHeight="true" outlineLevel="0" collapsed="false">
      <c r="A9306" s="1" t="n">
        <v>1688</v>
      </c>
      <c r="B9306" s="1" t="n">
        <v>12</v>
      </c>
      <c r="C9306" s="1" t="s">
        <v>24</v>
      </c>
      <c r="D9306" s="1" t="s">
        <v>13998</v>
      </c>
      <c r="E9306" s="1" t="s">
        <v>13999</v>
      </c>
      <c r="F9306" s="1" t="s">
        <v>288</v>
      </c>
      <c r="G9306" s="1" t="s">
        <v>166</v>
      </c>
      <c r="H9306" s="1" t="s">
        <v>102</v>
      </c>
    </row>
    <row r="9307" customFormat="false" ht="15" hidden="false" customHeight="true" outlineLevel="0" collapsed="false">
      <c r="A9307" s="1" t="n">
        <v>2907</v>
      </c>
      <c r="C9307" s="1" t="s">
        <v>24</v>
      </c>
      <c r="D9307" s="1" t="s">
        <v>8996</v>
      </c>
      <c r="E9307" s="1" t="s">
        <v>14000</v>
      </c>
      <c r="F9307" s="1" t="s">
        <v>82</v>
      </c>
      <c r="G9307" s="1" t="s">
        <v>265</v>
      </c>
    </row>
    <row r="9308" customFormat="false" ht="15" hidden="false" customHeight="true" outlineLevel="0" collapsed="false">
      <c r="A9308" s="1" t="n">
        <v>1364</v>
      </c>
      <c r="C9308" s="1" t="s">
        <v>24</v>
      </c>
      <c r="D9308" s="1" t="s">
        <v>7225</v>
      </c>
      <c r="E9308" s="1" t="s">
        <v>14001</v>
      </c>
      <c r="F9308" s="1" t="s">
        <v>82</v>
      </c>
      <c r="G9308" s="1" t="s">
        <v>146</v>
      </c>
    </row>
    <row r="9309" customFormat="false" ht="15" hidden="false" customHeight="true" outlineLevel="0" collapsed="false">
      <c r="A9309" s="1" t="n">
        <v>3109</v>
      </c>
      <c r="C9309" s="1" t="s">
        <v>24</v>
      </c>
      <c r="D9309" s="1" t="s">
        <v>7940</v>
      </c>
      <c r="E9309" s="1" t="s">
        <v>14002</v>
      </c>
      <c r="F9309" s="1" t="s">
        <v>79</v>
      </c>
      <c r="G9309" s="1" t="s">
        <v>295</v>
      </c>
    </row>
    <row r="9310" customFormat="false" ht="15" hidden="false" customHeight="true" outlineLevel="0" collapsed="false">
      <c r="A9310" s="1" t="n">
        <v>2983</v>
      </c>
      <c r="C9310" s="1" t="s">
        <v>24</v>
      </c>
      <c r="D9310" s="1" t="s">
        <v>6385</v>
      </c>
      <c r="E9310" s="1" t="s">
        <v>14003</v>
      </c>
      <c r="F9310" s="1" t="s">
        <v>3369</v>
      </c>
      <c r="G9310" s="1" t="s">
        <v>637</v>
      </c>
    </row>
    <row r="9311" customFormat="false" ht="15" hidden="false" customHeight="true" outlineLevel="0" collapsed="false">
      <c r="A9311" s="1" t="n">
        <v>3243</v>
      </c>
      <c r="C9311" s="1" t="s">
        <v>24</v>
      </c>
      <c r="D9311" s="1" t="s">
        <v>14004</v>
      </c>
      <c r="E9311" s="1" t="s">
        <v>14005</v>
      </c>
      <c r="F9311" s="1" t="s">
        <v>1513</v>
      </c>
      <c r="G9311" s="1" t="s">
        <v>295</v>
      </c>
    </row>
    <row r="9312" customFormat="false" ht="15" hidden="false" customHeight="true" outlineLevel="0" collapsed="false">
      <c r="A9312" s="1" t="n">
        <v>3275</v>
      </c>
      <c r="C9312" s="1" t="s">
        <v>27</v>
      </c>
      <c r="D9312" s="1" t="s">
        <v>5910</v>
      </c>
      <c r="E9312" s="1" t="s">
        <v>14006</v>
      </c>
      <c r="F9312" s="1" t="s">
        <v>235</v>
      </c>
      <c r="G9312" s="1" t="s">
        <v>265</v>
      </c>
    </row>
    <row r="9313" customFormat="false" ht="15" hidden="false" customHeight="true" outlineLevel="0" collapsed="false">
      <c r="A9313" s="1" t="n">
        <v>7106</v>
      </c>
      <c r="C9313" s="1" t="s">
        <v>24</v>
      </c>
      <c r="D9313" s="1" t="s">
        <v>14007</v>
      </c>
      <c r="E9313" s="1" t="s">
        <v>14008</v>
      </c>
      <c r="F9313" s="1" t="s">
        <v>79</v>
      </c>
      <c r="G9313" s="1" t="s">
        <v>163</v>
      </c>
    </row>
    <row r="9314" customFormat="false" ht="15" hidden="false" customHeight="true" outlineLevel="0" collapsed="false">
      <c r="A9314" s="1" t="n">
        <v>1570</v>
      </c>
      <c r="B9314" s="1" t="n">
        <v>38000</v>
      </c>
      <c r="C9314" s="1" t="s">
        <v>24</v>
      </c>
      <c r="D9314" s="1" t="s">
        <v>14009</v>
      </c>
      <c r="E9314" s="1" t="s">
        <v>14010</v>
      </c>
      <c r="F9314" s="1" t="s">
        <v>81</v>
      </c>
      <c r="G9314" s="1" t="s">
        <v>163</v>
      </c>
      <c r="H9314" s="1" t="s">
        <v>102</v>
      </c>
    </row>
    <row r="9315" customFormat="false" ht="15" hidden="false" customHeight="true" outlineLevel="0" collapsed="false">
      <c r="A9315" s="1" t="n">
        <v>1975</v>
      </c>
      <c r="C9315" s="1" t="s">
        <v>24</v>
      </c>
      <c r="D9315" s="1" t="s">
        <v>14011</v>
      </c>
      <c r="E9315" s="1" t="s">
        <v>14012</v>
      </c>
      <c r="F9315" s="1" t="s">
        <v>82</v>
      </c>
      <c r="G9315" s="1" t="s">
        <v>125</v>
      </c>
    </row>
    <row r="9316" customFormat="false" ht="15" hidden="false" customHeight="true" outlineLevel="0" collapsed="false">
      <c r="A9316" s="1" t="n">
        <v>1579</v>
      </c>
      <c r="C9316" s="1" t="s">
        <v>24</v>
      </c>
      <c r="D9316" s="1" t="s">
        <v>3435</v>
      </c>
      <c r="E9316" s="1" t="s">
        <v>14013</v>
      </c>
      <c r="F9316" s="1" t="s">
        <v>82</v>
      </c>
      <c r="G9316" s="1" t="s">
        <v>148</v>
      </c>
    </row>
    <row r="9317" customFormat="false" ht="15" hidden="false" customHeight="true" outlineLevel="0" collapsed="false">
      <c r="A9317" s="1" t="n">
        <v>4471</v>
      </c>
      <c r="C9317" s="1" t="s">
        <v>24</v>
      </c>
      <c r="D9317" s="1" t="s">
        <v>2153</v>
      </c>
      <c r="E9317" s="1" t="s">
        <v>14014</v>
      </c>
      <c r="F9317" s="1" t="s">
        <v>79</v>
      </c>
      <c r="G9317" s="1" t="s">
        <v>221</v>
      </c>
    </row>
    <row r="9318" customFormat="false" ht="15" hidden="false" customHeight="true" outlineLevel="0" collapsed="false">
      <c r="A9318" s="1" t="n">
        <v>1570</v>
      </c>
      <c r="C9318" s="1" t="s">
        <v>24</v>
      </c>
      <c r="D9318" s="1" t="s">
        <v>8495</v>
      </c>
      <c r="E9318" s="1" t="s">
        <v>14015</v>
      </c>
      <c r="F9318" s="1" t="s">
        <v>82</v>
      </c>
      <c r="G9318" s="1" t="s">
        <v>166</v>
      </c>
    </row>
    <row r="9319" customFormat="false" ht="15" hidden="false" customHeight="true" outlineLevel="0" collapsed="false">
      <c r="A9319" s="1" t="n">
        <v>2783</v>
      </c>
      <c r="B9319" s="1" t="n">
        <v>70000</v>
      </c>
      <c r="C9319" s="1" t="s">
        <v>24</v>
      </c>
      <c r="D9319" s="1" t="s">
        <v>8564</v>
      </c>
      <c r="E9319" s="1" t="s">
        <v>14016</v>
      </c>
      <c r="F9319" s="1" t="s">
        <v>79</v>
      </c>
      <c r="G9319" s="1" t="s">
        <v>132</v>
      </c>
      <c r="H9319" s="1" t="s">
        <v>104</v>
      </c>
    </row>
    <row r="9320" customFormat="false" ht="15" hidden="false" customHeight="true" outlineLevel="0" collapsed="false">
      <c r="A9320" s="1" t="n">
        <v>5836</v>
      </c>
      <c r="C9320" s="1" t="s">
        <v>24</v>
      </c>
      <c r="D9320" s="1" t="s">
        <v>14017</v>
      </c>
      <c r="E9320" s="1" t="s">
        <v>14018</v>
      </c>
      <c r="F9320" s="1" t="s">
        <v>79</v>
      </c>
    </row>
    <row r="9321" customFormat="false" ht="15" hidden="false" customHeight="true" outlineLevel="0" collapsed="false">
      <c r="A9321" s="1" t="n">
        <v>2082</v>
      </c>
      <c r="C9321" s="1" t="s">
        <v>24</v>
      </c>
      <c r="D9321" s="1" t="s">
        <v>256</v>
      </c>
      <c r="E9321" s="1" t="s">
        <v>14019</v>
      </c>
      <c r="F9321" s="1" t="s">
        <v>79</v>
      </c>
      <c r="G9321" s="1" t="s">
        <v>196</v>
      </c>
    </row>
    <row r="9322" customFormat="false" ht="15" hidden="false" customHeight="true" outlineLevel="0" collapsed="false">
      <c r="A9322" s="1" t="n">
        <v>3549</v>
      </c>
      <c r="C9322" s="1" t="s">
        <v>24</v>
      </c>
      <c r="D9322" s="1" t="s">
        <v>12566</v>
      </c>
      <c r="E9322" s="1" t="s">
        <v>14020</v>
      </c>
      <c r="F9322" s="1" t="s">
        <v>79</v>
      </c>
      <c r="G9322" s="1" t="s">
        <v>146</v>
      </c>
    </row>
    <row r="9323" customFormat="false" ht="15" hidden="false" customHeight="true" outlineLevel="0" collapsed="false">
      <c r="A9323" s="1" t="n">
        <v>559</v>
      </c>
      <c r="C9323" s="1" t="s">
        <v>24</v>
      </c>
      <c r="D9323" s="1" t="s">
        <v>2160</v>
      </c>
      <c r="E9323" s="1" t="s">
        <v>14021</v>
      </c>
      <c r="F9323" s="1" t="s">
        <v>79</v>
      </c>
      <c r="G9323" s="1" t="s">
        <v>295</v>
      </c>
    </row>
    <row r="9324" customFormat="false" ht="15" hidden="false" customHeight="true" outlineLevel="0" collapsed="false">
      <c r="A9324" s="1" t="n">
        <v>1005</v>
      </c>
      <c r="C9324" s="1" t="s">
        <v>24</v>
      </c>
      <c r="D9324" s="1" t="s">
        <v>42</v>
      </c>
      <c r="E9324" s="1" t="s">
        <v>14022</v>
      </c>
      <c r="F9324" s="1" t="s">
        <v>82</v>
      </c>
      <c r="G9324" s="1" t="s">
        <v>148</v>
      </c>
    </row>
    <row r="9325" customFormat="false" ht="15" hidden="false" customHeight="true" outlineLevel="0" collapsed="false">
      <c r="A9325" s="1" t="n">
        <v>467</v>
      </c>
      <c r="C9325" s="1" t="s">
        <v>24</v>
      </c>
      <c r="D9325" s="1" t="s">
        <v>14023</v>
      </c>
      <c r="E9325" s="1" t="s">
        <v>14024</v>
      </c>
      <c r="F9325" s="1" t="s">
        <v>80</v>
      </c>
      <c r="G9325" s="1" t="s">
        <v>145</v>
      </c>
    </row>
    <row r="9326" customFormat="false" ht="15" hidden="false" customHeight="true" outlineLevel="0" collapsed="false">
      <c r="A9326" s="1" t="n">
        <v>2635</v>
      </c>
      <c r="C9326" s="1" t="s">
        <v>24</v>
      </c>
      <c r="D9326" s="1" t="s">
        <v>14025</v>
      </c>
      <c r="E9326" s="1" t="s">
        <v>14026</v>
      </c>
      <c r="F9326" s="1" t="s">
        <v>82</v>
      </c>
      <c r="G9326" s="1" t="s">
        <v>173</v>
      </c>
    </row>
    <row r="9327" customFormat="false" ht="15" hidden="false" customHeight="true" outlineLevel="0" collapsed="false">
      <c r="A9327" s="1" t="n">
        <v>216</v>
      </c>
      <c r="C9327" s="1" t="s">
        <v>24</v>
      </c>
      <c r="D9327" s="1" t="s">
        <v>14027</v>
      </c>
      <c r="E9327" s="1" t="s">
        <v>14028</v>
      </c>
      <c r="F9327" s="1" t="s">
        <v>88</v>
      </c>
      <c r="G9327" s="1" t="s">
        <v>163</v>
      </c>
    </row>
    <row r="9328" customFormat="false" ht="15" hidden="false" customHeight="true" outlineLevel="0" collapsed="false">
      <c r="A9328" s="1" t="n">
        <v>1905</v>
      </c>
      <c r="C9328" s="1" t="s">
        <v>25</v>
      </c>
      <c r="D9328" s="1" t="s">
        <v>11889</v>
      </c>
      <c r="E9328" s="1" t="s">
        <v>14029</v>
      </c>
      <c r="F9328" s="1" t="s">
        <v>80</v>
      </c>
      <c r="G9328" s="1" t="s">
        <v>163</v>
      </c>
    </row>
    <row r="9329" customFormat="false" ht="15" hidden="false" customHeight="true" outlineLevel="0" collapsed="false">
      <c r="A9329" s="1" t="n">
        <v>4844</v>
      </c>
      <c r="C9329" s="1" t="s">
        <v>24</v>
      </c>
      <c r="D9329" s="1" t="s">
        <v>14030</v>
      </c>
      <c r="E9329" s="1" t="s">
        <v>14031</v>
      </c>
      <c r="F9329" s="1" t="s">
        <v>79</v>
      </c>
    </row>
    <row r="9330" customFormat="false" ht="15" hidden="false" customHeight="true" outlineLevel="0" collapsed="false">
      <c r="A9330" s="1" t="n">
        <v>1362</v>
      </c>
      <c r="C9330" s="1" t="s">
        <v>24</v>
      </c>
      <c r="D9330" s="1" t="s">
        <v>14032</v>
      </c>
      <c r="E9330" s="1" t="s">
        <v>14033</v>
      </c>
      <c r="F9330" s="1" t="s">
        <v>82</v>
      </c>
      <c r="G9330" s="1" t="s">
        <v>166</v>
      </c>
    </row>
    <row r="9331" customFormat="false" ht="15" hidden="false" customHeight="true" outlineLevel="0" collapsed="false">
      <c r="A9331" s="1" t="n">
        <v>2492</v>
      </c>
      <c r="C9331" s="1" t="s">
        <v>24</v>
      </c>
      <c r="D9331" s="1" t="s">
        <v>14034</v>
      </c>
      <c r="E9331" s="1" t="s">
        <v>14035</v>
      </c>
      <c r="F9331" s="1" t="s">
        <v>281</v>
      </c>
      <c r="G9331" s="1" t="s">
        <v>184</v>
      </c>
    </row>
    <row r="9332" customFormat="false" ht="15" hidden="false" customHeight="true" outlineLevel="0" collapsed="false">
      <c r="A9332" s="1" t="n">
        <v>595</v>
      </c>
      <c r="B9332" s="1" t="n">
        <v>10</v>
      </c>
      <c r="C9332" s="1" t="s">
        <v>24</v>
      </c>
      <c r="D9332" s="1" t="s">
        <v>5080</v>
      </c>
      <c r="E9332" s="1" t="s">
        <v>14036</v>
      </c>
      <c r="F9332" s="1" t="s">
        <v>79</v>
      </c>
      <c r="G9332" s="1" t="s">
        <v>276</v>
      </c>
      <c r="H9332" s="1" t="s">
        <v>102</v>
      </c>
    </row>
    <row r="9333" customFormat="false" ht="15" hidden="false" customHeight="true" outlineLevel="0" collapsed="false">
      <c r="A9333" s="1" t="n">
        <v>6680</v>
      </c>
      <c r="C9333" s="1" t="s">
        <v>24</v>
      </c>
      <c r="D9333" s="1" t="s">
        <v>14037</v>
      </c>
      <c r="E9333" s="1" t="s">
        <v>14038</v>
      </c>
      <c r="F9333" s="1" t="s">
        <v>89</v>
      </c>
      <c r="G9333" s="1" t="s">
        <v>184</v>
      </c>
    </row>
    <row r="9334" customFormat="false" ht="15" hidden="false" customHeight="true" outlineLevel="0" collapsed="false">
      <c r="A9334" s="1" t="n">
        <v>2743</v>
      </c>
      <c r="B9334" s="1" t="n">
        <v>22</v>
      </c>
      <c r="C9334" s="1" t="s">
        <v>24</v>
      </c>
      <c r="D9334" s="1" t="s">
        <v>14039</v>
      </c>
      <c r="E9334" s="1" t="s">
        <v>14040</v>
      </c>
      <c r="F9334" s="1" t="s">
        <v>79</v>
      </c>
      <c r="G9334" s="1" t="s">
        <v>163</v>
      </c>
      <c r="H9334" s="1" t="s">
        <v>102</v>
      </c>
    </row>
    <row r="9335" customFormat="false" ht="15" hidden="false" customHeight="true" outlineLevel="0" collapsed="false">
      <c r="A9335" s="1" t="n">
        <v>5822</v>
      </c>
      <c r="C9335" s="1" t="s">
        <v>24</v>
      </c>
      <c r="D9335" s="1" t="s">
        <v>2781</v>
      </c>
      <c r="E9335" s="1" t="s">
        <v>14041</v>
      </c>
      <c r="F9335" s="1" t="s">
        <v>79</v>
      </c>
      <c r="G9335" s="1" t="s">
        <v>147</v>
      </c>
    </row>
    <row r="9336" customFormat="false" ht="15" hidden="false" customHeight="true" outlineLevel="0" collapsed="false">
      <c r="A9336" s="1" t="n">
        <v>2516</v>
      </c>
      <c r="C9336" s="1" t="s">
        <v>24</v>
      </c>
      <c r="D9336" s="1" t="s">
        <v>14034</v>
      </c>
      <c r="E9336" s="1" t="s">
        <v>14042</v>
      </c>
      <c r="F9336" s="1" t="s">
        <v>281</v>
      </c>
      <c r="G9336" s="1" t="s">
        <v>184</v>
      </c>
    </row>
    <row r="9337" customFormat="false" ht="15" hidden="false" customHeight="true" outlineLevel="0" collapsed="false">
      <c r="A9337" s="1" t="n">
        <v>3227</v>
      </c>
      <c r="C9337" s="1" t="s">
        <v>24</v>
      </c>
      <c r="D9337" s="1" t="s">
        <v>228</v>
      </c>
      <c r="E9337" s="1" t="s">
        <v>14043</v>
      </c>
      <c r="F9337" s="1" t="s">
        <v>79</v>
      </c>
      <c r="G9337" s="1" t="s">
        <v>129</v>
      </c>
    </row>
    <row r="9338" customFormat="false" ht="15" hidden="false" customHeight="true" outlineLevel="0" collapsed="false">
      <c r="A9338" s="1" t="n">
        <v>1877</v>
      </c>
      <c r="C9338" s="1" t="s">
        <v>24</v>
      </c>
      <c r="D9338" s="1" t="s">
        <v>14044</v>
      </c>
      <c r="E9338" s="1" t="s">
        <v>14045</v>
      </c>
      <c r="F9338" s="1" t="s">
        <v>118</v>
      </c>
      <c r="G9338" s="1" t="s">
        <v>295</v>
      </c>
    </row>
    <row r="9339" customFormat="false" ht="15" hidden="false" customHeight="true" outlineLevel="0" collapsed="false">
      <c r="A9339" s="1" t="n">
        <v>1688</v>
      </c>
      <c r="C9339" s="1" t="s">
        <v>24</v>
      </c>
      <c r="D9339" s="1" t="s">
        <v>4056</v>
      </c>
      <c r="E9339" s="1" t="s">
        <v>14046</v>
      </c>
      <c r="F9339" s="1" t="s">
        <v>80</v>
      </c>
      <c r="G9339" s="1" t="s">
        <v>163</v>
      </c>
    </row>
    <row r="9340" customFormat="false" ht="15" hidden="false" customHeight="true" outlineLevel="0" collapsed="false">
      <c r="A9340" s="1" t="n">
        <v>3091</v>
      </c>
      <c r="B9340" s="1" t="n">
        <v>12.5</v>
      </c>
      <c r="C9340" s="1" t="s">
        <v>24</v>
      </c>
      <c r="D9340" s="1" t="s">
        <v>14047</v>
      </c>
      <c r="E9340" s="1" t="s">
        <v>14048</v>
      </c>
      <c r="F9340" s="1" t="s">
        <v>82</v>
      </c>
      <c r="G9340" s="1" t="s">
        <v>221</v>
      </c>
      <c r="H9340" s="1" t="s">
        <v>102</v>
      </c>
    </row>
    <row r="9341" customFormat="false" ht="15" hidden="false" customHeight="true" outlineLevel="0" collapsed="false">
      <c r="A9341" s="1" t="n">
        <v>935</v>
      </c>
      <c r="C9341" s="1" t="s">
        <v>24</v>
      </c>
      <c r="D9341" s="1" t="s">
        <v>14049</v>
      </c>
      <c r="E9341" s="1" t="s">
        <v>14050</v>
      </c>
      <c r="F9341" s="1" t="s">
        <v>88</v>
      </c>
      <c r="G9341" s="1" t="s">
        <v>637</v>
      </c>
    </row>
    <row r="9342" customFormat="false" ht="15" hidden="false" customHeight="true" outlineLevel="0" collapsed="false">
      <c r="A9342" s="1" t="n">
        <v>2467</v>
      </c>
      <c r="C9342" s="1" t="s">
        <v>26</v>
      </c>
      <c r="D9342" s="1" t="s">
        <v>3309</v>
      </c>
      <c r="E9342" s="1" t="s">
        <v>14051</v>
      </c>
      <c r="F9342" s="1" t="s">
        <v>81</v>
      </c>
      <c r="G9342" s="1" t="s">
        <v>221</v>
      </c>
    </row>
    <row r="9343" customFormat="false" ht="15" hidden="false" customHeight="true" outlineLevel="0" collapsed="false">
      <c r="A9343" s="1" t="n">
        <v>3443</v>
      </c>
      <c r="B9343" s="1" t="n">
        <v>50000</v>
      </c>
      <c r="C9343" s="1" t="s">
        <v>24</v>
      </c>
      <c r="D9343" s="1" t="s">
        <v>14052</v>
      </c>
      <c r="E9343" s="1" t="s">
        <v>14053</v>
      </c>
      <c r="F9343" s="1" t="s">
        <v>79</v>
      </c>
      <c r="G9343" s="1" t="s">
        <v>147</v>
      </c>
      <c r="H9343" s="1" t="s">
        <v>103</v>
      </c>
    </row>
    <row r="9344" customFormat="false" ht="15" hidden="false" customHeight="true" outlineLevel="0" collapsed="false">
      <c r="A9344" s="1" t="n">
        <v>4190</v>
      </c>
      <c r="C9344" s="1" t="s">
        <v>24</v>
      </c>
      <c r="D9344" s="1" t="s">
        <v>392</v>
      </c>
      <c r="E9344" s="1" t="s">
        <v>14054</v>
      </c>
      <c r="F9344" s="1" t="s">
        <v>13617</v>
      </c>
      <c r="G9344" s="1" t="s">
        <v>276</v>
      </c>
    </row>
    <row r="9345" customFormat="false" ht="15" hidden="false" customHeight="true" outlineLevel="0" collapsed="false">
      <c r="A9345" s="1" t="n">
        <v>1128</v>
      </c>
      <c r="B9345" s="1" t="n">
        <v>12</v>
      </c>
      <c r="C9345" s="1" t="s">
        <v>24</v>
      </c>
      <c r="D9345" s="1" t="s">
        <v>14055</v>
      </c>
      <c r="E9345" s="1" t="s">
        <v>14056</v>
      </c>
      <c r="F9345" s="1" t="s">
        <v>82</v>
      </c>
      <c r="G9345" s="1" t="s">
        <v>276</v>
      </c>
      <c r="H9345" s="1" t="s">
        <v>102</v>
      </c>
    </row>
    <row r="9346" customFormat="false" ht="15" hidden="false" customHeight="true" outlineLevel="0" collapsed="false">
      <c r="A9346" s="1" t="n">
        <v>721</v>
      </c>
      <c r="C9346" s="1" t="s">
        <v>27</v>
      </c>
      <c r="D9346" s="1" t="s">
        <v>14057</v>
      </c>
      <c r="E9346" s="1" t="s">
        <v>14058</v>
      </c>
      <c r="F9346" s="1" t="s">
        <v>79</v>
      </c>
      <c r="G9346" s="1" t="s">
        <v>295</v>
      </c>
    </row>
    <row r="9347" customFormat="false" ht="15" hidden="false" customHeight="true" outlineLevel="0" collapsed="false">
      <c r="A9347" s="1" t="n">
        <v>1396</v>
      </c>
      <c r="C9347" s="1" t="s">
        <v>26</v>
      </c>
      <c r="D9347" s="1" t="s">
        <v>14059</v>
      </c>
      <c r="E9347" s="1" t="s">
        <v>14060</v>
      </c>
      <c r="F9347" s="1" t="s">
        <v>81</v>
      </c>
      <c r="G9347" s="1" t="s">
        <v>1058</v>
      </c>
    </row>
    <row r="9348" customFormat="false" ht="15" hidden="false" customHeight="true" outlineLevel="0" collapsed="false">
      <c r="A9348" s="1" t="n">
        <v>1861</v>
      </c>
      <c r="B9348" s="1" t="n">
        <v>40000</v>
      </c>
      <c r="C9348" s="1" t="s">
        <v>24</v>
      </c>
      <c r="D9348" s="1" t="s">
        <v>14061</v>
      </c>
      <c r="E9348" s="1" t="s">
        <v>14062</v>
      </c>
      <c r="F9348" s="1" t="s">
        <v>82</v>
      </c>
      <c r="G9348" s="1" t="s">
        <v>147</v>
      </c>
      <c r="H9348" s="1" t="s">
        <v>103</v>
      </c>
    </row>
    <row r="9349" customFormat="false" ht="15" hidden="false" customHeight="true" outlineLevel="0" collapsed="false">
      <c r="A9349" s="1" t="n">
        <v>2260</v>
      </c>
      <c r="C9349" s="1" t="s">
        <v>24</v>
      </c>
      <c r="D9349" s="1" t="s">
        <v>14063</v>
      </c>
      <c r="E9349" s="1" t="s">
        <v>14064</v>
      </c>
      <c r="F9349" s="1" t="s">
        <v>79</v>
      </c>
      <c r="G9349" s="1" t="s">
        <v>796</v>
      </c>
    </row>
    <row r="9350" customFormat="false" ht="15" hidden="false" customHeight="true" outlineLevel="0" collapsed="false">
      <c r="A9350" s="1" t="n">
        <v>1671</v>
      </c>
      <c r="C9350" s="1" t="s">
        <v>24</v>
      </c>
      <c r="D9350" s="1" t="s">
        <v>14065</v>
      </c>
      <c r="E9350" s="1" t="s">
        <v>14066</v>
      </c>
      <c r="F9350" s="1" t="s">
        <v>84</v>
      </c>
      <c r="G9350" s="1" t="s">
        <v>125</v>
      </c>
    </row>
    <row r="9351" customFormat="false" ht="15" hidden="false" customHeight="true" outlineLevel="0" collapsed="false">
      <c r="A9351" s="1" t="n">
        <v>1378</v>
      </c>
      <c r="C9351" s="1" t="s">
        <v>24</v>
      </c>
      <c r="D9351" s="1" t="s">
        <v>2059</v>
      </c>
      <c r="E9351" s="1" t="s">
        <v>14067</v>
      </c>
      <c r="F9351" s="1" t="s">
        <v>273</v>
      </c>
      <c r="G9351" s="1" t="s">
        <v>163</v>
      </c>
    </row>
    <row r="9352" customFormat="false" ht="15" hidden="false" customHeight="true" outlineLevel="0" collapsed="false">
      <c r="A9352" s="1" t="n">
        <v>4796</v>
      </c>
      <c r="C9352" s="1" t="s">
        <v>24</v>
      </c>
      <c r="D9352" s="1" t="s">
        <v>14068</v>
      </c>
      <c r="E9352" s="1" t="s">
        <v>14069</v>
      </c>
      <c r="F9352" s="1" t="s">
        <v>79</v>
      </c>
    </row>
    <row r="9353" customFormat="false" ht="15" hidden="false" customHeight="true" outlineLevel="0" collapsed="false">
      <c r="A9353" s="1" t="n">
        <v>2190</v>
      </c>
      <c r="C9353" s="1" t="s">
        <v>24</v>
      </c>
      <c r="D9353" s="1" t="s">
        <v>14070</v>
      </c>
      <c r="E9353" s="1" t="s">
        <v>14071</v>
      </c>
      <c r="F9353" s="1" t="s">
        <v>82</v>
      </c>
      <c r="G9353" s="1" t="s">
        <v>276</v>
      </c>
    </row>
    <row r="9354" customFormat="false" ht="15" hidden="false" customHeight="true" outlineLevel="0" collapsed="false">
      <c r="A9354" s="1" t="n">
        <v>1640</v>
      </c>
      <c r="B9354" s="1" t="n">
        <v>10</v>
      </c>
      <c r="C9354" s="1" t="s">
        <v>24</v>
      </c>
      <c r="D9354" s="1" t="s">
        <v>14072</v>
      </c>
      <c r="E9354" s="1" t="s">
        <v>14073</v>
      </c>
      <c r="F9354" s="1" t="s">
        <v>84</v>
      </c>
      <c r="G9354" s="1" t="s">
        <v>166</v>
      </c>
      <c r="H9354" s="1" t="s">
        <v>102</v>
      </c>
    </row>
    <row r="9355" customFormat="false" ht="15" hidden="false" customHeight="true" outlineLevel="0" collapsed="false">
      <c r="A9355" s="1" t="n">
        <v>1666</v>
      </c>
      <c r="C9355" s="1" t="s">
        <v>24</v>
      </c>
      <c r="D9355" s="1" t="s">
        <v>14074</v>
      </c>
      <c r="E9355" s="1" t="s">
        <v>14075</v>
      </c>
      <c r="F9355" s="1" t="s">
        <v>79</v>
      </c>
      <c r="G9355" s="1" t="s">
        <v>359</v>
      </c>
    </row>
    <row r="9356" customFormat="false" ht="15" hidden="false" customHeight="true" outlineLevel="0" collapsed="false">
      <c r="A9356" s="1" t="n">
        <v>700</v>
      </c>
      <c r="B9356" s="1" t="n">
        <v>75000</v>
      </c>
      <c r="C9356" s="1" t="s">
        <v>24</v>
      </c>
      <c r="D9356" s="1" t="s">
        <v>2065</v>
      </c>
      <c r="E9356" s="1" t="s">
        <v>68</v>
      </c>
      <c r="F9356" s="1" t="s">
        <v>93</v>
      </c>
      <c r="G9356" s="1" t="s">
        <v>179</v>
      </c>
      <c r="H9356" s="1" t="s">
        <v>104</v>
      </c>
    </row>
    <row r="9357" customFormat="false" ht="15" hidden="false" customHeight="true" outlineLevel="0" collapsed="false">
      <c r="A9357" s="1" t="n">
        <v>4965</v>
      </c>
      <c r="C9357" s="1" t="s">
        <v>24</v>
      </c>
      <c r="D9357" s="1" t="s">
        <v>14076</v>
      </c>
      <c r="E9357" s="1" t="s">
        <v>14077</v>
      </c>
      <c r="F9357" s="1" t="s">
        <v>84</v>
      </c>
      <c r="G9357" s="1" t="s">
        <v>523</v>
      </c>
    </row>
    <row r="9358" customFormat="false" ht="15" hidden="false" customHeight="true" outlineLevel="0" collapsed="false">
      <c r="A9358" s="1" t="n">
        <v>4019</v>
      </c>
      <c r="B9358" s="1" t="n">
        <v>120000</v>
      </c>
      <c r="C9358" s="1" t="s">
        <v>24</v>
      </c>
      <c r="D9358" s="1" t="s">
        <v>6910</v>
      </c>
      <c r="E9358" s="1" t="s">
        <v>14078</v>
      </c>
      <c r="F9358" s="1" t="s">
        <v>14079</v>
      </c>
      <c r="H9358" s="1" t="s">
        <v>107</v>
      </c>
    </row>
    <row r="9359" customFormat="false" ht="15" hidden="false" customHeight="true" outlineLevel="0" collapsed="false">
      <c r="A9359" s="1" t="n">
        <v>3862</v>
      </c>
      <c r="C9359" s="1" t="s">
        <v>24</v>
      </c>
      <c r="D9359" s="1" t="s">
        <v>9346</v>
      </c>
      <c r="E9359" s="1" t="s">
        <v>14080</v>
      </c>
      <c r="F9359" s="1" t="s">
        <v>79</v>
      </c>
      <c r="G9359" s="1" t="s">
        <v>133</v>
      </c>
    </row>
    <row r="9360" customFormat="false" ht="15" hidden="false" customHeight="true" outlineLevel="0" collapsed="false">
      <c r="A9360" s="1" t="n">
        <v>1427</v>
      </c>
      <c r="C9360" s="1" t="s">
        <v>26</v>
      </c>
      <c r="D9360" s="1" t="s">
        <v>14081</v>
      </c>
      <c r="E9360" s="1" t="s">
        <v>14082</v>
      </c>
      <c r="F9360" s="1" t="s">
        <v>81</v>
      </c>
      <c r="G9360" s="1" t="s">
        <v>276</v>
      </c>
    </row>
    <row r="9361" customFormat="false" ht="15" hidden="false" customHeight="true" outlineLevel="0" collapsed="false">
      <c r="A9361" s="1" t="n">
        <v>2215</v>
      </c>
      <c r="C9361" s="1" t="s">
        <v>24</v>
      </c>
      <c r="D9361" s="1" t="s">
        <v>14083</v>
      </c>
      <c r="E9361" s="1" t="s">
        <v>14084</v>
      </c>
      <c r="F9361" s="1" t="s">
        <v>82</v>
      </c>
      <c r="G9361" s="1" t="s">
        <v>148</v>
      </c>
    </row>
    <row r="9362" customFormat="false" ht="15" hidden="false" customHeight="true" outlineLevel="0" collapsed="false">
      <c r="A9362" s="1" t="n">
        <v>2181</v>
      </c>
      <c r="C9362" s="1" t="s">
        <v>24</v>
      </c>
      <c r="D9362" s="1" t="s">
        <v>3441</v>
      </c>
      <c r="E9362" s="1" t="s">
        <v>14085</v>
      </c>
      <c r="F9362" s="1" t="s">
        <v>11705</v>
      </c>
      <c r="G9362" s="1" t="s">
        <v>265</v>
      </c>
    </row>
    <row r="9363" customFormat="false" ht="15" hidden="false" customHeight="true" outlineLevel="0" collapsed="false">
      <c r="A9363" s="1" t="n">
        <v>347</v>
      </c>
      <c r="C9363" s="1" t="s">
        <v>24</v>
      </c>
      <c r="D9363" s="1" t="s">
        <v>14086</v>
      </c>
      <c r="E9363" s="1" t="s">
        <v>14087</v>
      </c>
      <c r="F9363" s="1" t="s">
        <v>82</v>
      </c>
      <c r="G9363" s="1" t="s">
        <v>133</v>
      </c>
    </row>
    <row r="9364" customFormat="false" ht="15" hidden="false" customHeight="true" outlineLevel="0" collapsed="false">
      <c r="A9364" s="1" t="n">
        <v>1256</v>
      </c>
      <c r="B9364" s="1" t="n">
        <v>10</v>
      </c>
      <c r="C9364" s="1" t="s">
        <v>24</v>
      </c>
      <c r="D9364" s="1" t="s">
        <v>14088</v>
      </c>
      <c r="E9364" s="1" t="s">
        <v>14089</v>
      </c>
      <c r="F9364" s="1" t="s">
        <v>79</v>
      </c>
      <c r="G9364" s="1" t="s">
        <v>147</v>
      </c>
      <c r="H9364" s="1" t="s">
        <v>102</v>
      </c>
    </row>
    <row r="9365" customFormat="false" ht="15" hidden="false" customHeight="true" outlineLevel="0" collapsed="false">
      <c r="A9365" s="1" t="n">
        <v>993</v>
      </c>
      <c r="C9365" s="1" t="s">
        <v>26</v>
      </c>
      <c r="D9365" s="1" t="s">
        <v>8962</v>
      </c>
      <c r="E9365" s="1" t="s">
        <v>14090</v>
      </c>
      <c r="F9365" s="1" t="s">
        <v>81</v>
      </c>
      <c r="G9365" s="1" t="s">
        <v>148</v>
      </c>
    </row>
    <row r="9366" customFormat="false" ht="15" hidden="false" customHeight="true" outlineLevel="0" collapsed="false">
      <c r="A9366" s="1" t="n">
        <v>6196</v>
      </c>
      <c r="C9366" s="1" t="s">
        <v>24</v>
      </c>
      <c r="D9366" s="1" t="s">
        <v>2673</v>
      </c>
      <c r="E9366" s="1" t="s">
        <v>14091</v>
      </c>
      <c r="F9366" s="1" t="s">
        <v>835</v>
      </c>
      <c r="G9366" s="1" t="s">
        <v>265</v>
      </c>
    </row>
    <row r="9367" customFormat="false" ht="15" hidden="false" customHeight="true" outlineLevel="0" collapsed="false">
      <c r="A9367" s="1" t="n">
        <v>884</v>
      </c>
      <c r="C9367" s="1" t="s">
        <v>24</v>
      </c>
      <c r="D9367" s="1" t="s">
        <v>14092</v>
      </c>
      <c r="E9367" s="1" t="s">
        <v>14093</v>
      </c>
      <c r="F9367" s="1" t="s">
        <v>82</v>
      </c>
      <c r="G9367" s="1" t="s">
        <v>145</v>
      </c>
    </row>
    <row r="9368" customFormat="false" ht="15" hidden="false" customHeight="true" outlineLevel="0" collapsed="false">
      <c r="A9368" s="1" t="n">
        <v>993</v>
      </c>
      <c r="C9368" s="1" t="s">
        <v>26</v>
      </c>
      <c r="D9368" s="1" t="s">
        <v>14094</v>
      </c>
      <c r="E9368" s="1" t="s">
        <v>14095</v>
      </c>
      <c r="F9368" s="1" t="s">
        <v>81</v>
      </c>
      <c r="G9368" s="1" t="s">
        <v>148</v>
      </c>
    </row>
    <row r="9369" customFormat="false" ht="15" hidden="false" customHeight="true" outlineLevel="0" collapsed="false">
      <c r="A9369" s="1" t="n">
        <v>635</v>
      </c>
      <c r="B9369" s="1" t="n">
        <v>20</v>
      </c>
      <c r="C9369" s="1" t="s">
        <v>24</v>
      </c>
      <c r="D9369" s="1" t="s">
        <v>14096</v>
      </c>
      <c r="E9369" s="1" t="s">
        <v>14097</v>
      </c>
      <c r="F9369" s="1" t="s">
        <v>79</v>
      </c>
      <c r="G9369" s="1" t="s">
        <v>132</v>
      </c>
      <c r="H9369" s="1" t="s">
        <v>102</v>
      </c>
    </row>
    <row r="9370" customFormat="false" ht="15" hidden="false" customHeight="true" outlineLevel="0" collapsed="false">
      <c r="A9370" s="1" t="n">
        <v>1155</v>
      </c>
      <c r="C9370" s="1" t="s">
        <v>26</v>
      </c>
      <c r="D9370" s="1" t="s">
        <v>14098</v>
      </c>
      <c r="E9370" s="1" t="s">
        <v>14099</v>
      </c>
      <c r="F9370" s="1" t="s">
        <v>81</v>
      </c>
      <c r="G9370" s="1" t="s">
        <v>276</v>
      </c>
    </row>
    <row r="9371" customFormat="false" ht="15" hidden="false" customHeight="true" outlineLevel="0" collapsed="false">
      <c r="A9371" s="1" t="n">
        <v>3078</v>
      </c>
      <c r="C9371" s="1" t="s">
        <v>24</v>
      </c>
      <c r="D9371" s="1" t="s">
        <v>2852</v>
      </c>
      <c r="E9371" s="1" t="s">
        <v>14100</v>
      </c>
      <c r="F9371" s="1" t="s">
        <v>79</v>
      </c>
      <c r="G9371" s="1" t="s">
        <v>126</v>
      </c>
    </row>
    <row r="9372" customFormat="false" ht="15" hidden="false" customHeight="true" outlineLevel="0" collapsed="false">
      <c r="A9372" s="1" t="n">
        <v>2325</v>
      </c>
      <c r="C9372" s="1" t="s">
        <v>24</v>
      </c>
      <c r="D9372" s="1" t="s">
        <v>4661</v>
      </c>
      <c r="E9372" s="1" t="s">
        <v>14101</v>
      </c>
      <c r="F9372" s="1" t="s">
        <v>82</v>
      </c>
      <c r="G9372" s="1" t="s">
        <v>295</v>
      </c>
    </row>
    <row r="9373" customFormat="false" ht="15" hidden="false" customHeight="true" outlineLevel="0" collapsed="false">
      <c r="A9373" s="1" t="n">
        <v>664</v>
      </c>
      <c r="B9373" s="1" t="n">
        <v>18</v>
      </c>
      <c r="C9373" s="1" t="s">
        <v>24</v>
      </c>
      <c r="D9373" s="1" t="s">
        <v>14102</v>
      </c>
      <c r="E9373" s="1" t="s">
        <v>14103</v>
      </c>
      <c r="F9373" s="1" t="s">
        <v>288</v>
      </c>
      <c r="G9373" s="1" t="s">
        <v>163</v>
      </c>
      <c r="H9373" s="1" t="s">
        <v>102</v>
      </c>
    </row>
    <row r="9374" customFormat="false" ht="15" hidden="false" customHeight="true" outlineLevel="0" collapsed="false">
      <c r="A9374" s="1" t="n">
        <v>1831</v>
      </c>
      <c r="B9374" s="1" t="n">
        <v>12</v>
      </c>
      <c r="C9374" s="1" t="s">
        <v>24</v>
      </c>
      <c r="D9374" s="1" t="s">
        <v>14104</v>
      </c>
      <c r="E9374" s="1" t="s">
        <v>14105</v>
      </c>
      <c r="F9374" s="1" t="s">
        <v>82</v>
      </c>
      <c r="G9374" s="1" t="s">
        <v>145</v>
      </c>
      <c r="H9374" s="1" t="s">
        <v>102</v>
      </c>
    </row>
    <row r="9375" customFormat="false" ht="15" hidden="false" customHeight="true" outlineLevel="0" collapsed="false">
      <c r="A9375" s="1" t="n">
        <v>1134</v>
      </c>
      <c r="C9375" s="1" t="s">
        <v>24</v>
      </c>
      <c r="D9375" s="1" t="s">
        <v>14106</v>
      </c>
      <c r="E9375" s="1" t="s">
        <v>14107</v>
      </c>
      <c r="F9375" s="1" t="s">
        <v>1202</v>
      </c>
      <c r="G9375" s="1" t="s">
        <v>163</v>
      </c>
    </row>
    <row r="9376" customFormat="false" ht="15" hidden="false" customHeight="true" outlineLevel="0" collapsed="false">
      <c r="A9376" s="1" t="n">
        <v>1139</v>
      </c>
      <c r="C9376" s="1" t="s">
        <v>24</v>
      </c>
      <c r="D9376" s="1" t="s">
        <v>42</v>
      </c>
      <c r="E9376" s="1" t="s">
        <v>14108</v>
      </c>
      <c r="F9376" s="1" t="s">
        <v>80</v>
      </c>
      <c r="G9376" s="1" t="s">
        <v>148</v>
      </c>
    </row>
    <row r="9377" customFormat="false" ht="15" hidden="false" customHeight="true" outlineLevel="0" collapsed="false">
      <c r="A9377" s="1" t="n">
        <v>2659</v>
      </c>
      <c r="C9377" s="1" t="s">
        <v>24</v>
      </c>
      <c r="D9377" s="1" t="s">
        <v>13801</v>
      </c>
      <c r="E9377" s="1" t="s">
        <v>14109</v>
      </c>
      <c r="F9377" s="1" t="s">
        <v>119</v>
      </c>
      <c r="G9377" s="1" t="s">
        <v>146</v>
      </c>
    </row>
    <row r="9378" customFormat="false" ht="15" hidden="false" customHeight="true" outlineLevel="0" collapsed="false">
      <c r="A9378" s="1" t="n">
        <v>3205</v>
      </c>
      <c r="C9378" s="1" t="s">
        <v>24</v>
      </c>
      <c r="D9378" s="1" t="s">
        <v>3412</v>
      </c>
      <c r="E9378" s="1" t="s">
        <v>14110</v>
      </c>
      <c r="F9378" s="1" t="s">
        <v>13237</v>
      </c>
      <c r="G9378" s="1" t="s">
        <v>276</v>
      </c>
    </row>
    <row r="9379" customFormat="false" ht="15" hidden="false" customHeight="true" outlineLevel="0" collapsed="false">
      <c r="A9379" s="1" t="n">
        <v>2825</v>
      </c>
      <c r="C9379" s="1" t="s">
        <v>24</v>
      </c>
      <c r="D9379" s="1" t="s">
        <v>14111</v>
      </c>
      <c r="E9379" s="1" t="s">
        <v>14112</v>
      </c>
      <c r="F9379" s="1" t="s">
        <v>273</v>
      </c>
      <c r="G9379" s="1" t="s">
        <v>146</v>
      </c>
    </row>
    <row r="9380" customFormat="false" ht="15" hidden="false" customHeight="true" outlineLevel="0" collapsed="false">
      <c r="A9380" s="1" t="n">
        <v>3755</v>
      </c>
      <c r="C9380" s="1" t="s">
        <v>24</v>
      </c>
      <c r="D9380" s="1" t="s">
        <v>14113</v>
      </c>
      <c r="E9380" s="1" t="s">
        <v>14114</v>
      </c>
      <c r="F9380" s="1" t="s">
        <v>3369</v>
      </c>
      <c r="G9380" s="1" t="s">
        <v>145</v>
      </c>
    </row>
    <row r="9381" customFormat="false" ht="15" hidden="false" customHeight="true" outlineLevel="0" collapsed="false">
      <c r="A9381" s="1" t="n">
        <v>1945</v>
      </c>
      <c r="C9381" s="1" t="s">
        <v>24</v>
      </c>
      <c r="D9381" s="1" t="s">
        <v>14115</v>
      </c>
      <c r="E9381" s="1" t="s">
        <v>14116</v>
      </c>
      <c r="F9381" s="1" t="s">
        <v>358</v>
      </c>
      <c r="G9381" s="1" t="s">
        <v>163</v>
      </c>
    </row>
    <row r="9382" customFormat="false" ht="15" hidden="false" customHeight="true" outlineLevel="0" collapsed="false">
      <c r="A9382" s="1" t="n">
        <v>1629</v>
      </c>
      <c r="C9382" s="1" t="s">
        <v>24</v>
      </c>
      <c r="D9382" s="1" t="s">
        <v>13532</v>
      </c>
      <c r="E9382" s="1" t="s">
        <v>14117</v>
      </c>
      <c r="F9382" s="1" t="s">
        <v>97</v>
      </c>
      <c r="G9382" s="1" t="s">
        <v>132</v>
      </c>
    </row>
    <row r="9383" customFormat="false" ht="15" hidden="false" customHeight="true" outlineLevel="0" collapsed="false">
      <c r="A9383" s="1" t="n">
        <v>2084</v>
      </c>
      <c r="C9383" s="1" t="s">
        <v>24</v>
      </c>
      <c r="D9383" s="1" t="s">
        <v>7082</v>
      </c>
      <c r="E9383" s="1" t="s">
        <v>14118</v>
      </c>
      <c r="F9383" s="1" t="s">
        <v>82</v>
      </c>
      <c r="G9383" s="1" t="s">
        <v>148</v>
      </c>
    </row>
    <row r="9384" customFormat="false" ht="15" hidden="false" customHeight="true" outlineLevel="0" collapsed="false">
      <c r="A9384" s="1" t="n">
        <v>1866</v>
      </c>
      <c r="C9384" s="1" t="s">
        <v>24</v>
      </c>
      <c r="D9384" s="1" t="s">
        <v>2055</v>
      </c>
      <c r="E9384" s="1" t="s">
        <v>14119</v>
      </c>
      <c r="F9384" s="1" t="s">
        <v>358</v>
      </c>
      <c r="G9384" s="1" t="s">
        <v>295</v>
      </c>
    </row>
    <row r="9385" customFormat="false" ht="15" hidden="false" customHeight="true" outlineLevel="0" collapsed="false">
      <c r="A9385" s="1" t="n">
        <v>2907</v>
      </c>
      <c r="C9385" s="1" t="s">
        <v>24</v>
      </c>
      <c r="D9385" s="1" t="s">
        <v>14120</v>
      </c>
      <c r="E9385" s="1" t="s">
        <v>14121</v>
      </c>
      <c r="F9385" s="1" t="s">
        <v>79</v>
      </c>
      <c r="G9385" s="1" t="s">
        <v>148</v>
      </c>
    </row>
    <row r="9386" customFormat="false" ht="15" hidden="false" customHeight="true" outlineLevel="0" collapsed="false">
      <c r="A9386" s="1" t="n">
        <v>2655</v>
      </c>
      <c r="C9386" s="1" t="s">
        <v>24</v>
      </c>
      <c r="D9386" s="1" t="s">
        <v>5610</v>
      </c>
      <c r="E9386" s="1" t="s">
        <v>14122</v>
      </c>
      <c r="F9386" s="1" t="s">
        <v>82</v>
      </c>
      <c r="G9386" s="1" t="s">
        <v>461</v>
      </c>
    </row>
    <row r="9387" customFormat="false" ht="15" hidden="false" customHeight="true" outlineLevel="0" collapsed="false">
      <c r="A9387" s="1" t="n">
        <v>2567</v>
      </c>
      <c r="C9387" s="1" t="s">
        <v>24</v>
      </c>
      <c r="D9387" s="1" t="s">
        <v>2513</v>
      </c>
      <c r="E9387" s="1" t="s">
        <v>14123</v>
      </c>
      <c r="F9387" s="1" t="s">
        <v>82</v>
      </c>
      <c r="G9387" s="1" t="s">
        <v>163</v>
      </c>
    </row>
    <row r="9388" customFormat="false" ht="15" hidden="false" customHeight="true" outlineLevel="0" collapsed="false">
      <c r="A9388" s="1" t="n">
        <v>3512</v>
      </c>
      <c r="C9388" s="1" t="s">
        <v>24</v>
      </c>
      <c r="D9388" s="1" t="s">
        <v>14124</v>
      </c>
      <c r="E9388" s="1" t="s">
        <v>14125</v>
      </c>
      <c r="F9388" s="1" t="s">
        <v>120</v>
      </c>
      <c r="G9388" s="1" t="s">
        <v>295</v>
      </c>
    </row>
    <row r="9389" customFormat="false" ht="15" hidden="false" customHeight="true" outlineLevel="0" collapsed="false">
      <c r="A9389" s="1" t="n">
        <v>2293</v>
      </c>
      <c r="C9389" s="1" t="s">
        <v>24</v>
      </c>
      <c r="D9389" s="1" t="s">
        <v>3356</v>
      </c>
      <c r="E9389" s="1" t="s">
        <v>14126</v>
      </c>
      <c r="F9389" s="1" t="s">
        <v>79</v>
      </c>
      <c r="G9389" s="1" t="s">
        <v>265</v>
      </c>
    </row>
    <row r="9390" customFormat="false" ht="15" hidden="false" customHeight="true" outlineLevel="0" collapsed="false">
      <c r="A9390" s="1" t="n">
        <v>3184</v>
      </c>
      <c r="C9390" s="1" t="s">
        <v>24</v>
      </c>
      <c r="D9390" s="1" t="s">
        <v>7287</v>
      </c>
      <c r="E9390" s="1" t="s">
        <v>14127</v>
      </c>
      <c r="F9390" s="1" t="s">
        <v>79</v>
      </c>
      <c r="G9390" s="1" t="s">
        <v>276</v>
      </c>
    </row>
    <row r="9391" customFormat="false" ht="15" hidden="false" customHeight="true" outlineLevel="0" collapsed="false">
      <c r="A9391" s="1" t="n">
        <v>1197</v>
      </c>
      <c r="B9391" s="1" t="n">
        <v>14</v>
      </c>
      <c r="C9391" s="1" t="s">
        <v>24</v>
      </c>
      <c r="D9391" s="1" t="s">
        <v>14128</v>
      </c>
      <c r="E9391" s="1" t="s">
        <v>14129</v>
      </c>
      <c r="F9391" s="1" t="s">
        <v>82</v>
      </c>
      <c r="G9391" s="1" t="s">
        <v>145</v>
      </c>
      <c r="H9391" s="1" t="s">
        <v>102</v>
      </c>
    </row>
    <row r="9392" customFormat="false" ht="15" hidden="false" customHeight="true" outlineLevel="0" collapsed="false">
      <c r="A9392" s="1" t="n">
        <v>3960</v>
      </c>
      <c r="C9392" s="1" t="s">
        <v>24</v>
      </c>
      <c r="D9392" s="1" t="s">
        <v>14130</v>
      </c>
      <c r="E9392" s="1" t="s">
        <v>14131</v>
      </c>
      <c r="F9392" s="1" t="s">
        <v>81</v>
      </c>
      <c r="G9392" s="1" t="s">
        <v>147</v>
      </c>
    </row>
    <row r="9393" customFormat="false" ht="15" hidden="false" customHeight="true" outlineLevel="0" collapsed="false">
      <c r="A9393" s="1" t="n">
        <v>1208</v>
      </c>
      <c r="C9393" s="1" t="s">
        <v>24</v>
      </c>
      <c r="D9393" s="1" t="s">
        <v>607</v>
      </c>
      <c r="E9393" s="1" t="s">
        <v>14132</v>
      </c>
      <c r="F9393" s="1" t="s">
        <v>82</v>
      </c>
      <c r="G9393" s="1" t="s">
        <v>132</v>
      </c>
    </row>
    <row r="9394" customFormat="false" ht="15" hidden="false" customHeight="true" outlineLevel="0" collapsed="false">
      <c r="A9394" s="1" t="n">
        <v>555</v>
      </c>
      <c r="C9394" s="1" t="s">
        <v>24</v>
      </c>
      <c r="D9394" s="1" t="s">
        <v>14133</v>
      </c>
      <c r="E9394" s="1" t="s">
        <v>14134</v>
      </c>
      <c r="F9394" s="1" t="s">
        <v>79</v>
      </c>
      <c r="G9394" s="1" t="s">
        <v>125</v>
      </c>
    </row>
    <row r="9395" customFormat="false" ht="15" hidden="false" customHeight="true" outlineLevel="0" collapsed="false">
      <c r="A9395" s="1" t="n">
        <v>3400</v>
      </c>
      <c r="C9395" s="1" t="s">
        <v>24</v>
      </c>
      <c r="D9395" s="1" t="s">
        <v>1863</v>
      </c>
      <c r="E9395" s="1" t="s">
        <v>14135</v>
      </c>
      <c r="F9395" s="1" t="s">
        <v>79</v>
      </c>
      <c r="G9395" s="1" t="s">
        <v>179</v>
      </c>
    </row>
    <row r="9396" customFormat="false" ht="15" hidden="false" customHeight="true" outlineLevel="0" collapsed="false">
      <c r="A9396" s="1" t="n">
        <v>611</v>
      </c>
      <c r="B9396" s="1" t="n">
        <v>20</v>
      </c>
      <c r="C9396" s="1" t="s">
        <v>24</v>
      </c>
      <c r="D9396" s="1" t="s">
        <v>14136</v>
      </c>
      <c r="E9396" s="1" t="s">
        <v>14137</v>
      </c>
      <c r="F9396" s="1" t="s">
        <v>79</v>
      </c>
      <c r="G9396" s="1" t="s">
        <v>125</v>
      </c>
      <c r="H9396" s="1" t="s">
        <v>102</v>
      </c>
    </row>
    <row r="9397" customFormat="false" ht="15" hidden="false" customHeight="true" outlineLevel="0" collapsed="false">
      <c r="A9397" s="1" t="n">
        <v>2842</v>
      </c>
      <c r="C9397" s="1" t="s">
        <v>24</v>
      </c>
      <c r="D9397" s="1" t="s">
        <v>2135</v>
      </c>
      <c r="E9397" s="1" t="s">
        <v>14138</v>
      </c>
      <c r="F9397" s="1" t="s">
        <v>79</v>
      </c>
      <c r="G9397" s="1" t="s">
        <v>637</v>
      </c>
    </row>
    <row r="9398" customFormat="false" ht="15" hidden="false" customHeight="true" outlineLevel="0" collapsed="false">
      <c r="A9398" s="1" t="n">
        <v>3468</v>
      </c>
      <c r="C9398" s="1" t="s">
        <v>24</v>
      </c>
      <c r="D9398" s="1" t="s">
        <v>14139</v>
      </c>
      <c r="E9398" s="1" t="s">
        <v>14140</v>
      </c>
      <c r="F9398" s="1" t="s">
        <v>79</v>
      </c>
      <c r="G9398" s="1" t="s">
        <v>163</v>
      </c>
    </row>
    <row r="9399" customFormat="false" ht="15" hidden="false" customHeight="true" outlineLevel="0" collapsed="false">
      <c r="A9399" s="1" t="n">
        <v>5142</v>
      </c>
      <c r="C9399" s="1" t="s">
        <v>24</v>
      </c>
      <c r="D9399" s="1" t="s">
        <v>12851</v>
      </c>
      <c r="E9399" s="1" t="s">
        <v>14141</v>
      </c>
      <c r="F9399" s="1" t="s">
        <v>88</v>
      </c>
      <c r="G9399" s="1" t="s">
        <v>148</v>
      </c>
    </row>
    <row r="9400" customFormat="false" ht="15" hidden="false" customHeight="true" outlineLevel="0" collapsed="false">
      <c r="A9400" s="1" t="n">
        <v>2749</v>
      </c>
      <c r="C9400" s="1" t="s">
        <v>24</v>
      </c>
      <c r="D9400" s="1" t="s">
        <v>7940</v>
      </c>
      <c r="E9400" s="1" t="s">
        <v>14142</v>
      </c>
      <c r="F9400" s="1" t="s">
        <v>79</v>
      </c>
      <c r="G9400" s="1" t="s">
        <v>295</v>
      </c>
    </row>
    <row r="9401" customFormat="false" ht="15" hidden="false" customHeight="true" outlineLevel="0" collapsed="false">
      <c r="A9401" s="1" t="n">
        <v>913</v>
      </c>
      <c r="C9401" s="1" t="s">
        <v>24</v>
      </c>
      <c r="D9401" s="1" t="s">
        <v>14143</v>
      </c>
      <c r="E9401" s="1" t="s">
        <v>14144</v>
      </c>
      <c r="F9401" s="1" t="s">
        <v>79</v>
      </c>
      <c r="G9401" s="1" t="s">
        <v>148</v>
      </c>
    </row>
    <row r="9402" customFormat="false" ht="15" hidden="false" customHeight="true" outlineLevel="0" collapsed="false">
      <c r="A9402" s="1" t="n">
        <v>141</v>
      </c>
      <c r="C9402" s="1" t="s">
        <v>24</v>
      </c>
      <c r="D9402" s="1" t="s">
        <v>902</v>
      </c>
      <c r="E9402" s="1" t="s">
        <v>14145</v>
      </c>
      <c r="F9402" s="1" t="s">
        <v>80</v>
      </c>
      <c r="G9402" s="1" t="s">
        <v>145</v>
      </c>
    </row>
    <row r="9403" customFormat="false" ht="15" hidden="false" customHeight="true" outlineLevel="0" collapsed="false">
      <c r="A9403" s="1" t="n">
        <v>4071</v>
      </c>
      <c r="C9403" s="1" t="s">
        <v>24</v>
      </c>
      <c r="D9403" s="1" t="s">
        <v>678</v>
      </c>
      <c r="E9403" s="1" t="s">
        <v>14146</v>
      </c>
      <c r="F9403" s="1" t="s">
        <v>3369</v>
      </c>
      <c r="G9403" s="1" t="s">
        <v>276</v>
      </c>
    </row>
    <row r="9404" customFormat="false" ht="15" hidden="false" customHeight="true" outlineLevel="0" collapsed="false">
      <c r="A9404" s="1" t="n">
        <v>1286</v>
      </c>
      <c r="C9404" s="1" t="s">
        <v>24</v>
      </c>
      <c r="D9404" s="1" t="s">
        <v>14147</v>
      </c>
      <c r="E9404" s="1" t="s">
        <v>14148</v>
      </c>
      <c r="F9404" s="1" t="s">
        <v>79</v>
      </c>
      <c r="G9404" s="1" t="s">
        <v>295</v>
      </c>
    </row>
    <row r="9405" customFormat="false" ht="15" hidden="false" customHeight="true" outlineLevel="0" collapsed="false">
      <c r="A9405" s="1" t="n">
        <v>337</v>
      </c>
      <c r="C9405" s="1" t="s">
        <v>24</v>
      </c>
      <c r="D9405" s="1" t="s">
        <v>14149</v>
      </c>
      <c r="E9405" s="1" t="s">
        <v>14150</v>
      </c>
      <c r="F9405" s="1" t="s">
        <v>82</v>
      </c>
      <c r="G9405" s="1" t="s">
        <v>163</v>
      </c>
    </row>
    <row r="9406" customFormat="false" ht="15" hidden="false" customHeight="true" outlineLevel="0" collapsed="false">
      <c r="A9406" s="1" t="n">
        <v>2093</v>
      </c>
      <c r="C9406" s="1" t="s">
        <v>26</v>
      </c>
      <c r="D9406" s="1" t="s">
        <v>14151</v>
      </c>
      <c r="E9406" s="1" t="s">
        <v>14152</v>
      </c>
      <c r="F9406" s="1" t="s">
        <v>81</v>
      </c>
      <c r="G9406" s="1" t="s">
        <v>221</v>
      </c>
    </row>
    <row r="9407" customFormat="false" ht="15" hidden="false" customHeight="true" outlineLevel="0" collapsed="false">
      <c r="A9407" s="1" t="n">
        <v>1216</v>
      </c>
      <c r="C9407" s="1" t="s">
        <v>24</v>
      </c>
      <c r="D9407" s="1" t="s">
        <v>14153</v>
      </c>
      <c r="E9407" s="1" t="s">
        <v>14154</v>
      </c>
      <c r="F9407" s="1" t="s">
        <v>91</v>
      </c>
      <c r="G9407" s="1" t="s">
        <v>179</v>
      </c>
    </row>
    <row r="9408" customFormat="false" ht="15" hidden="false" customHeight="true" outlineLevel="0" collapsed="false">
      <c r="A9408" s="1" t="n">
        <v>1452</v>
      </c>
      <c r="C9408" s="1" t="s">
        <v>24</v>
      </c>
      <c r="D9408" s="1" t="s">
        <v>6783</v>
      </c>
      <c r="E9408" s="1" t="s">
        <v>14155</v>
      </c>
      <c r="F9408" s="1" t="s">
        <v>243</v>
      </c>
      <c r="G9408" s="1" t="s">
        <v>276</v>
      </c>
    </row>
    <row r="9409" customFormat="false" ht="15" hidden="false" customHeight="true" outlineLevel="0" collapsed="false">
      <c r="A9409" s="1" t="n">
        <v>3577</v>
      </c>
      <c r="C9409" s="1" t="s">
        <v>24</v>
      </c>
      <c r="D9409" s="1" t="s">
        <v>967</v>
      </c>
      <c r="E9409" s="1" t="s">
        <v>14156</v>
      </c>
      <c r="F9409" s="1" t="s">
        <v>79</v>
      </c>
      <c r="G9409" s="1" t="s">
        <v>163</v>
      </c>
    </row>
    <row r="9410" customFormat="false" ht="15" hidden="false" customHeight="true" outlineLevel="0" collapsed="false">
      <c r="A9410" s="1" t="n">
        <v>4389</v>
      </c>
      <c r="C9410" s="1" t="s">
        <v>24</v>
      </c>
      <c r="D9410" s="1" t="s">
        <v>14157</v>
      </c>
      <c r="E9410" s="1" t="s">
        <v>14158</v>
      </c>
      <c r="F9410" s="1" t="s">
        <v>79</v>
      </c>
      <c r="G9410" s="1" t="s">
        <v>147</v>
      </c>
    </row>
    <row r="9411" customFormat="false" ht="15" hidden="false" customHeight="true" outlineLevel="0" collapsed="false">
      <c r="A9411" s="1" t="n">
        <v>2712</v>
      </c>
      <c r="C9411" s="1" t="s">
        <v>24</v>
      </c>
      <c r="D9411" s="1" t="s">
        <v>33</v>
      </c>
      <c r="E9411" s="1" t="s">
        <v>14159</v>
      </c>
      <c r="F9411" s="1" t="s">
        <v>79</v>
      </c>
      <c r="G9411" s="1" t="s">
        <v>173</v>
      </c>
    </row>
    <row r="9412" customFormat="false" ht="15" hidden="false" customHeight="true" outlineLevel="0" collapsed="false">
      <c r="A9412" s="1" t="n">
        <v>1821</v>
      </c>
      <c r="B9412" s="1" t="n">
        <v>14</v>
      </c>
      <c r="C9412" s="1" t="s">
        <v>24</v>
      </c>
      <c r="D9412" s="1" t="s">
        <v>14160</v>
      </c>
      <c r="E9412" s="1" t="s">
        <v>14161</v>
      </c>
      <c r="F9412" s="1" t="s">
        <v>96</v>
      </c>
      <c r="G9412" s="1" t="s">
        <v>961</v>
      </c>
      <c r="H9412" s="1" t="s">
        <v>102</v>
      </c>
    </row>
    <row r="9413" customFormat="false" ht="15" hidden="false" customHeight="true" outlineLevel="0" collapsed="false">
      <c r="A9413" s="1" t="n">
        <v>3022</v>
      </c>
      <c r="C9413" s="1" t="s">
        <v>24</v>
      </c>
      <c r="D9413" s="1" t="s">
        <v>14162</v>
      </c>
      <c r="E9413" s="1" t="s">
        <v>14163</v>
      </c>
      <c r="F9413" s="1" t="s">
        <v>288</v>
      </c>
      <c r="G9413" s="1" t="s">
        <v>184</v>
      </c>
    </row>
    <row r="9414" customFormat="false" ht="15" hidden="false" customHeight="true" outlineLevel="0" collapsed="false">
      <c r="A9414" s="1" t="n">
        <v>1137</v>
      </c>
      <c r="C9414" s="1" t="s">
        <v>25</v>
      </c>
      <c r="D9414" s="1" t="s">
        <v>562</v>
      </c>
      <c r="E9414" s="1" t="s">
        <v>14164</v>
      </c>
      <c r="F9414" s="1" t="s">
        <v>96</v>
      </c>
      <c r="G9414" s="1" t="s">
        <v>219</v>
      </c>
    </row>
    <row r="9415" customFormat="false" ht="15" hidden="false" customHeight="true" outlineLevel="0" collapsed="false">
      <c r="A9415" s="1" t="n">
        <v>5076</v>
      </c>
      <c r="C9415" s="1" t="s">
        <v>24</v>
      </c>
      <c r="D9415" s="1" t="s">
        <v>14165</v>
      </c>
      <c r="E9415" s="1" t="s">
        <v>14166</v>
      </c>
      <c r="F9415" s="1" t="s">
        <v>84</v>
      </c>
      <c r="G9415" s="1" t="s">
        <v>359</v>
      </c>
    </row>
    <row r="9416" customFormat="false" ht="15" hidden="false" customHeight="true" outlineLevel="0" collapsed="false">
      <c r="A9416" s="1" t="n">
        <v>1005</v>
      </c>
      <c r="C9416" s="1" t="s">
        <v>24</v>
      </c>
      <c r="D9416" s="1" t="s">
        <v>6322</v>
      </c>
      <c r="E9416" s="1" t="s">
        <v>14167</v>
      </c>
      <c r="F9416" s="1" t="s">
        <v>79</v>
      </c>
      <c r="G9416" s="1" t="s">
        <v>179</v>
      </c>
    </row>
    <row r="9417" customFormat="false" ht="15" hidden="false" customHeight="true" outlineLevel="0" collapsed="false">
      <c r="A9417" s="1" t="n">
        <v>458</v>
      </c>
      <c r="C9417" s="1" t="s">
        <v>26</v>
      </c>
      <c r="D9417" s="1" t="s">
        <v>14168</v>
      </c>
      <c r="E9417" s="1" t="s">
        <v>14169</v>
      </c>
      <c r="F9417" s="1" t="s">
        <v>80</v>
      </c>
      <c r="G9417" s="1" t="s">
        <v>192</v>
      </c>
    </row>
    <row r="9418" customFormat="false" ht="15" hidden="false" customHeight="true" outlineLevel="0" collapsed="false">
      <c r="A9418" s="1" t="n">
        <v>1613</v>
      </c>
      <c r="C9418" s="1" t="s">
        <v>24</v>
      </c>
      <c r="D9418" s="1" t="s">
        <v>14170</v>
      </c>
      <c r="E9418" s="1" t="s">
        <v>14171</v>
      </c>
      <c r="F9418" s="1" t="s">
        <v>2282</v>
      </c>
      <c r="G9418" s="1" t="s">
        <v>132</v>
      </c>
    </row>
    <row r="9419" customFormat="false" ht="15" hidden="false" customHeight="true" outlineLevel="0" collapsed="false">
      <c r="A9419" s="1" t="n">
        <v>6095</v>
      </c>
      <c r="C9419" s="1" t="s">
        <v>24</v>
      </c>
      <c r="D9419" s="1" t="s">
        <v>3987</v>
      </c>
      <c r="E9419" s="1" t="s">
        <v>14172</v>
      </c>
      <c r="F9419" s="1" t="s">
        <v>235</v>
      </c>
      <c r="G9419" s="1" t="s">
        <v>461</v>
      </c>
    </row>
    <row r="9420" customFormat="false" ht="15" hidden="false" customHeight="true" outlineLevel="0" collapsed="false">
      <c r="A9420" s="1" t="n">
        <v>1246</v>
      </c>
      <c r="C9420" s="1" t="s">
        <v>24</v>
      </c>
      <c r="D9420" s="1" t="s">
        <v>14173</v>
      </c>
      <c r="E9420" s="1" t="s">
        <v>14174</v>
      </c>
      <c r="F9420" s="1" t="s">
        <v>79</v>
      </c>
      <c r="G9420" s="1" t="s">
        <v>295</v>
      </c>
    </row>
    <row r="9421" customFormat="false" ht="15" hidden="false" customHeight="true" outlineLevel="0" collapsed="false">
      <c r="A9421" s="1" t="n">
        <v>699</v>
      </c>
      <c r="C9421" s="1" t="s">
        <v>24</v>
      </c>
      <c r="D9421" s="1" t="s">
        <v>14175</v>
      </c>
      <c r="E9421" s="1" t="s">
        <v>14176</v>
      </c>
      <c r="F9421" s="1" t="s">
        <v>82</v>
      </c>
      <c r="G9421" s="1" t="s">
        <v>276</v>
      </c>
    </row>
    <row r="9422" customFormat="false" ht="15" hidden="false" customHeight="true" outlineLevel="0" collapsed="false">
      <c r="A9422" s="1" t="n">
        <v>1734</v>
      </c>
      <c r="B9422" s="1" t="n">
        <v>11</v>
      </c>
      <c r="C9422" s="1" t="s">
        <v>25</v>
      </c>
      <c r="D9422" s="1" t="s">
        <v>14177</v>
      </c>
      <c r="E9422" s="1" t="s">
        <v>14178</v>
      </c>
      <c r="F9422" s="1" t="s">
        <v>82</v>
      </c>
      <c r="G9422" s="1" t="s">
        <v>166</v>
      </c>
      <c r="H9422" s="1" t="s">
        <v>102</v>
      </c>
    </row>
    <row r="9423" customFormat="false" ht="15" hidden="false" customHeight="true" outlineLevel="0" collapsed="false">
      <c r="A9423" s="1" t="n">
        <v>1063</v>
      </c>
      <c r="C9423" s="1" t="s">
        <v>24</v>
      </c>
      <c r="D9423" s="1" t="s">
        <v>2052</v>
      </c>
      <c r="E9423" s="1" t="s">
        <v>14179</v>
      </c>
      <c r="F9423" s="1" t="s">
        <v>79</v>
      </c>
      <c r="G9423" s="1" t="s">
        <v>126</v>
      </c>
    </row>
    <row r="9424" customFormat="false" ht="15" hidden="false" customHeight="true" outlineLevel="0" collapsed="false">
      <c r="A9424" s="1" t="n">
        <v>1347</v>
      </c>
      <c r="C9424" s="1" t="s">
        <v>24</v>
      </c>
      <c r="D9424" s="1" t="s">
        <v>14180</v>
      </c>
      <c r="E9424" s="1" t="s">
        <v>14181</v>
      </c>
      <c r="F9424" s="1" t="s">
        <v>595</v>
      </c>
      <c r="G9424" s="1" t="s">
        <v>265</v>
      </c>
    </row>
    <row r="9425" customFormat="false" ht="15" hidden="false" customHeight="true" outlineLevel="0" collapsed="false">
      <c r="A9425" s="1" t="n">
        <v>1952</v>
      </c>
      <c r="C9425" s="1" t="s">
        <v>24</v>
      </c>
      <c r="D9425" s="1" t="s">
        <v>14182</v>
      </c>
      <c r="E9425" s="1" t="s">
        <v>14183</v>
      </c>
      <c r="F9425" s="1" t="s">
        <v>82</v>
      </c>
      <c r="G9425" s="1" t="s">
        <v>132</v>
      </c>
    </row>
    <row r="9426" customFormat="false" ht="15" hidden="false" customHeight="true" outlineLevel="0" collapsed="false">
      <c r="A9426" s="1" t="n">
        <v>1302</v>
      </c>
      <c r="C9426" s="1" t="s">
        <v>24</v>
      </c>
      <c r="D9426" s="1" t="s">
        <v>2368</v>
      </c>
      <c r="E9426" s="1" t="s">
        <v>14184</v>
      </c>
      <c r="F9426" s="1" t="s">
        <v>80</v>
      </c>
      <c r="G9426" s="1" t="s">
        <v>146</v>
      </c>
    </row>
    <row r="9427" customFormat="false" ht="15" hidden="false" customHeight="true" outlineLevel="0" collapsed="false">
      <c r="A9427" s="1" t="n">
        <v>3549</v>
      </c>
      <c r="C9427" s="1" t="s">
        <v>24</v>
      </c>
      <c r="D9427" s="1" t="s">
        <v>14185</v>
      </c>
      <c r="E9427" s="1" t="s">
        <v>59</v>
      </c>
      <c r="F9427" s="1" t="s">
        <v>79</v>
      </c>
      <c r="G9427" s="1" t="s">
        <v>166</v>
      </c>
    </row>
    <row r="9428" customFormat="false" ht="15" hidden="false" customHeight="true" outlineLevel="0" collapsed="false">
      <c r="A9428" s="1" t="n">
        <v>3240</v>
      </c>
      <c r="C9428" s="1" t="s">
        <v>24</v>
      </c>
      <c r="D9428" s="1" t="s">
        <v>13968</v>
      </c>
      <c r="E9428" s="1" t="s">
        <v>14186</v>
      </c>
      <c r="F9428" s="1" t="s">
        <v>82</v>
      </c>
      <c r="G9428" s="1" t="s">
        <v>125</v>
      </c>
    </row>
    <row r="9429" customFormat="false" ht="15" hidden="false" customHeight="true" outlineLevel="0" collapsed="false">
      <c r="A9429" s="1" t="n">
        <v>1961</v>
      </c>
      <c r="C9429" s="1" t="s">
        <v>24</v>
      </c>
      <c r="D9429" s="1" t="s">
        <v>4246</v>
      </c>
      <c r="E9429" s="1" t="s">
        <v>14187</v>
      </c>
      <c r="F9429" s="1" t="s">
        <v>79</v>
      </c>
      <c r="G9429" s="1" t="s">
        <v>145</v>
      </c>
    </row>
    <row r="9430" customFormat="false" ht="15" hidden="false" customHeight="true" outlineLevel="0" collapsed="false">
      <c r="A9430" s="1" t="n">
        <v>778</v>
      </c>
      <c r="B9430" s="1" t="n">
        <v>40000</v>
      </c>
      <c r="C9430" s="1" t="s">
        <v>24</v>
      </c>
      <c r="D9430" s="1" t="s">
        <v>14188</v>
      </c>
      <c r="E9430" s="1" t="s">
        <v>14189</v>
      </c>
      <c r="F9430" s="1" t="s">
        <v>81</v>
      </c>
      <c r="G9430" s="1" t="s">
        <v>295</v>
      </c>
      <c r="H9430" s="1" t="s">
        <v>103</v>
      </c>
    </row>
    <row r="9431" customFormat="false" ht="15" hidden="false" customHeight="true" outlineLevel="0" collapsed="false">
      <c r="A9431" s="1" t="n">
        <v>1286</v>
      </c>
      <c r="C9431" s="1" t="s">
        <v>24</v>
      </c>
      <c r="D9431" s="1" t="s">
        <v>2391</v>
      </c>
      <c r="E9431" s="1" t="s">
        <v>14190</v>
      </c>
      <c r="F9431" s="1" t="s">
        <v>79</v>
      </c>
      <c r="G9431" s="1" t="s">
        <v>173</v>
      </c>
    </row>
    <row r="9432" customFormat="false" ht="15" hidden="false" customHeight="true" outlineLevel="0" collapsed="false">
      <c r="A9432" s="1" t="n">
        <v>745</v>
      </c>
      <c r="B9432" s="1" t="n">
        <v>110000</v>
      </c>
      <c r="C9432" s="1" t="s">
        <v>24</v>
      </c>
      <c r="D9432" s="1" t="s">
        <v>2065</v>
      </c>
      <c r="E9432" s="1" t="s">
        <v>14191</v>
      </c>
      <c r="F9432" s="1" t="s">
        <v>93</v>
      </c>
      <c r="G9432" s="1" t="s">
        <v>179</v>
      </c>
      <c r="H9432" s="1" t="s">
        <v>106</v>
      </c>
    </row>
    <row r="9433" customFormat="false" ht="15" hidden="false" customHeight="true" outlineLevel="0" collapsed="false">
      <c r="A9433" s="1" t="n">
        <v>1448</v>
      </c>
      <c r="C9433" s="1" t="s">
        <v>24</v>
      </c>
      <c r="D9433" s="1" t="s">
        <v>6261</v>
      </c>
      <c r="E9433" s="1" t="s">
        <v>14192</v>
      </c>
      <c r="F9433" s="1" t="s">
        <v>79</v>
      </c>
      <c r="G9433" s="1" t="s">
        <v>184</v>
      </c>
    </row>
    <row r="9434" customFormat="false" ht="15" hidden="false" customHeight="true" outlineLevel="0" collapsed="false">
      <c r="A9434" s="1" t="n">
        <v>1860</v>
      </c>
      <c r="C9434" s="1" t="s">
        <v>24</v>
      </c>
      <c r="D9434" s="1" t="s">
        <v>14193</v>
      </c>
      <c r="E9434" s="1" t="s">
        <v>14194</v>
      </c>
      <c r="F9434" s="1" t="s">
        <v>595</v>
      </c>
    </row>
    <row r="9435" customFormat="false" ht="15" hidden="false" customHeight="true" outlineLevel="0" collapsed="false">
      <c r="A9435" s="1" t="n">
        <v>1125</v>
      </c>
      <c r="C9435" s="1" t="s">
        <v>24</v>
      </c>
      <c r="D9435" s="1" t="s">
        <v>831</v>
      </c>
      <c r="E9435" s="1" t="s">
        <v>14195</v>
      </c>
      <c r="F9435" s="1" t="s">
        <v>281</v>
      </c>
      <c r="G9435" s="1" t="s">
        <v>163</v>
      </c>
    </row>
    <row r="9436" customFormat="false" ht="15" hidden="false" customHeight="true" outlineLevel="0" collapsed="false">
      <c r="A9436" s="1" t="n">
        <v>260</v>
      </c>
      <c r="C9436" s="1" t="s">
        <v>24</v>
      </c>
      <c r="D9436" s="1" t="s">
        <v>13054</v>
      </c>
      <c r="E9436" s="1" t="s">
        <v>14196</v>
      </c>
      <c r="F9436" s="1" t="s">
        <v>79</v>
      </c>
      <c r="G9436" s="1" t="s">
        <v>163</v>
      </c>
    </row>
    <row r="9437" customFormat="false" ht="15" hidden="false" customHeight="true" outlineLevel="0" collapsed="false">
      <c r="A9437" s="1" t="n">
        <v>619</v>
      </c>
      <c r="C9437" s="1" t="s">
        <v>24</v>
      </c>
      <c r="D9437" s="1" t="s">
        <v>14197</v>
      </c>
      <c r="E9437" s="1" t="s">
        <v>14198</v>
      </c>
      <c r="F9437" s="1" t="s">
        <v>156</v>
      </c>
      <c r="G9437" s="1" t="s">
        <v>2132</v>
      </c>
    </row>
    <row r="9438" customFormat="false" ht="15" hidden="false" customHeight="true" outlineLevel="0" collapsed="false">
      <c r="A9438" s="1" t="n">
        <v>2596</v>
      </c>
      <c r="B9438" s="1" t="n">
        <v>65000</v>
      </c>
      <c r="C9438" s="1" t="s">
        <v>24</v>
      </c>
      <c r="D9438" s="1" t="s">
        <v>14199</v>
      </c>
      <c r="E9438" s="1" t="s">
        <v>14200</v>
      </c>
      <c r="F9438" s="1" t="s">
        <v>82</v>
      </c>
      <c r="G9438" s="1" t="s">
        <v>306</v>
      </c>
      <c r="H9438" s="1" t="s">
        <v>104</v>
      </c>
    </row>
    <row r="9439" customFormat="false" ht="15" hidden="false" customHeight="true" outlineLevel="0" collapsed="false">
      <c r="A9439" s="1" t="n">
        <v>2998</v>
      </c>
      <c r="C9439" s="1" t="s">
        <v>24</v>
      </c>
      <c r="D9439" s="1" t="s">
        <v>2080</v>
      </c>
      <c r="E9439" s="1" t="s">
        <v>14201</v>
      </c>
      <c r="F9439" s="1" t="s">
        <v>3554</v>
      </c>
      <c r="G9439" s="1" t="s">
        <v>163</v>
      </c>
    </row>
    <row r="9440" customFormat="false" ht="15" hidden="false" customHeight="true" outlineLevel="0" collapsed="false">
      <c r="A9440" s="1" t="n">
        <v>1865</v>
      </c>
      <c r="C9440" s="1" t="s">
        <v>24</v>
      </c>
      <c r="D9440" s="1" t="s">
        <v>9255</v>
      </c>
      <c r="E9440" s="1" t="s">
        <v>14202</v>
      </c>
      <c r="F9440" s="1" t="s">
        <v>80</v>
      </c>
      <c r="G9440" s="1" t="s">
        <v>163</v>
      </c>
    </row>
    <row r="9441" customFormat="false" ht="15" hidden="false" customHeight="true" outlineLevel="0" collapsed="false">
      <c r="A9441" s="1" t="n">
        <v>1714</v>
      </c>
      <c r="C9441" s="1" t="s">
        <v>25</v>
      </c>
      <c r="D9441" s="1" t="s">
        <v>3761</v>
      </c>
      <c r="E9441" s="1" t="s">
        <v>14203</v>
      </c>
      <c r="F9441" s="1" t="s">
        <v>120</v>
      </c>
      <c r="G9441" s="1" t="s">
        <v>163</v>
      </c>
    </row>
    <row r="9442" customFormat="false" ht="15" hidden="false" customHeight="true" outlineLevel="0" collapsed="false">
      <c r="A9442" s="1" t="n">
        <v>726</v>
      </c>
      <c r="C9442" s="1" t="s">
        <v>24</v>
      </c>
      <c r="D9442" s="1" t="s">
        <v>14204</v>
      </c>
      <c r="E9442" s="1" t="s">
        <v>14205</v>
      </c>
      <c r="F9442" s="1" t="s">
        <v>79</v>
      </c>
      <c r="G9442" s="1" t="s">
        <v>179</v>
      </c>
    </row>
    <row r="9443" customFormat="false" ht="15" hidden="false" customHeight="true" outlineLevel="0" collapsed="false">
      <c r="A9443" s="1" t="n">
        <v>2491</v>
      </c>
      <c r="B9443" s="1" t="n">
        <v>150000</v>
      </c>
      <c r="C9443" s="1" t="s">
        <v>24</v>
      </c>
      <c r="D9443" s="1" t="s">
        <v>434</v>
      </c>
      <c r="E9443" s="1" t="s">
        <v>14206</v>
      </c>
      <c r="F9443" s="1" t="s">
        <v>79</v>
      </c>
      <c r="G9443" s="1" t="s">
        <v>163</v>
      </c>
      <c r="H9443" s="1" t="s">
        <v>108</v>
      </c>
    </row>
    <row r="9444" customFormat="false" ht="15" hidden="false" customHeight="true" outlineLevel="0" collapsed="false">
      <c r="A9444" s="1" t="n">
        <v>1342</v>
      </c>
      <c r="C9444" s="1" t="s">
        <v>26</v>
      </c>
      <c r="D9444" s="1" t="s">
        <v>4497</v>
      </c>
      <c r="E9444" s="1" t="s">
        <v>14207</v>
      </c>
      <c r="F9444" s="1" t="s">
        <v>81</v>
      </c>
      <c r="G9444" s="1" t="s">
        <v>221</v>
      </c>
    </row>
    <row r="9445" customFormat="false" ht="15" hidden="false" customHeight="true" outlineLevel="0" collapsed="false">
      <c r="A9445" s="1" t="n">
        <v>1938</v>
      </c>
      <c r="C9445" s="1" t="s">
        <v>24</v>
      </c>
      <c r="D9445" s="1" t="s">
        <v>5166</v>
      </c>
      <c r="E9445" s="1" t="s">
        <v>14208</v>
      </c>
      <c r="F9445" s="1" t="s">
        <v>82</v>
      </c>
      <c r="G9445" s="1" t="s">
        <v>173</v>
      </c>
    </row>
    <row r="9446" customFormat="false" ht="15" hidden="false" customHeight="true" outlineLevel="0" collapsed="false">
      <c r="A9446" s="1" t="n">
        <v>5313</v>
      </c>
      <c r="C9446" s="1" t="s">
        <v>24</v>
      </c>
      <c r="D9446" s="1" t="s">
        <v>9042</v>
      </c>
      <c r="E9446" s="1" t="s">
        <v>14209</v>
      </c>
      <c r="F9446" s="1" t="s">
        <v>82</v>
      </c>
      <c r="G9446" s="1" t="s">
        <v>241</v>
      </c>
    </row>
    <row r="9447" customFormat="false" ht="15" hidden="false" customHeight="true" outlineLevel="0" collapsed="false">
      <c r="A9447" s="1" t="n">
        <v>3624</v>
      </c>
      <c r="B9447" s="1" t="n">
        <v>120000</v>
      </c>
      <c r="C9447" s="1" t="s">
        <v>24</v>
      </c>
      <c r="D9447" s="1" t="s">
        <v>10034</v>
      </c>
      <c r="E9447" s="1" t="s">
        <v>14210</v>
      </c>
      <c r="F9447" s="1" t="s">
        <v>81</v>
      </c>
      <c r="G9447" s="1" t="s">
        <v>163</v>
      </c>
      <c r="H9447" s="1" t="s">
        <v>107</v>
      </c>
    </row>
    <row r="9448" customFormat="false" ht="15" hidden="false" customHeight="true" outlineLevel="0" collapsed="false">
      <c r="A9448" s="1" t="n">
        <v>4063</v>
      </c>
      <c r="C9448" s="1" t="s">
        <v>24</v>
      </c>
      <c r="D9448" s="1" t="s">
        <v>232</v>
      </c>
      <c r="E9448" s="1" t="s">
        <v>14211</v>
      </c>
      <c r="F9448" s="1" t="s">
        <v>79</v>
      </c>
      <c r="G9448" s="1" t="s">
        <v>241</v>
      </c>
    </row>
    <row r="9449" customFormat="false" ht="15" hidden="false" customHeight="true" outlineLevel="0" collapsed="false">
      <c r="A9449" s="1" t="n">
        <v>2191</v>
      </c>
      <c r="C9449" s="1" t="s">
        <v>24</v>
      </c>
      <c r="D9449" s="1" t="s">
        <v>13968</v>
      </c>
      <c r="E9449" s="1" t="s">
        <v>14212</v>
      </c>
      <c r="F9449" s="1" t="s">
        <v>82</v>
      </c>
      <c r="G9449" s="1" t="s">
        <v>125</v>
      </c>
    </row>
    <row r="9450" customFormat="false" ht="15" hidden="false" customHeight="true" outlineLevel="0" collapsed="false">
      <c r="A9450" s="1" t="n">
        <v>1669</v>
      </c>
      <c r="C9450" s="1" t="s">
        <v>24</v>
      </c>
      <c r="D9450" s="1" t="s">
        <v>14213</v>
      </c>
      <c r="E9450" s="1" t="s">
        <v>14214</v>
      </c>
      <c r="F9450" s="1" t="s">
        <v>156</v>
      </c>
      <c r="G9450" s="1" t="s">
        <v>147</v>
      </c>
    </row>
    <row r="9451" customFormat="false" ht="15" hidden="false" customHeight="true" outlineLevel="0" collapsed="false">
      <c r="A9451" s="1" t="n">
        <v>4339</v>
      </c>
      <c r="C9451" s="1" t="s">
        <v>24</v>
      </c>
      <c r="D9451" s="1" t="s">
        <v>14215</v>
      </c>
      <c r="E9451" s="1" t="s">
        <v>14216</v>
      </c>
      <c r="F9451" s="1" t="s">
        <v>119</v>
      </c>
      <c r="G9451" s="1" t="s">
        <v>664</v>
      </c>
    </row>
    <row r="9452" customFormat="false" ht="15" hidden="false" customHeight="true" outlineLevel="0" collapsed="false">
      <c r="A9452" s="1" t="n">
        <v>4879</v>
      </c>
      <c r="C9452" s="1" t="s">
        <v>24</v>
      </c>
      <c r="D9452" s="1" t="s">
        <v>14217</v>
      </c>
      <c r="E9452" s="1" t="s">
        <v>14218</v>
      </c>
      <c r="F9452" s="1" t="s">
        <v>80</v>
      </c>
      <c r="G9452" s="1" t="s">
        <v>265</v>
      </c>
    </row>
    <row r="9453" customFormat="false" ht="15" hidden="false" customHeight="true" outlineLevel="0" collapsed="false">
      <c r="A9453" s="1" t="n">
        <v>8185</v>
      </c>
      <c r="C9453" s="1" t="s">
        <v>24</v>
      </c>
      <c r="D9453" s="1" t="s">
        <v>2845</v>
      </c>
      <c r="E9453" s="1" t="s">
        <v>14219</v>
      </c>
      <c r="F9453" s="1" t="s">
        <v>93</v>
      </c>
      <c r="G9453" s="1" t="s">
        <v>125</v>
      </c>
    </row>
    <row r="9454" customFormat="false" ht="15" hidden="false" customHeight="true" outlineLevel="0" collapsed="false">
      <c r="A9454" s="1" t="n">
        <v>1483</v>
      </c>
      <c r="C9454" s="1" t="s">
        <v>24</v>
      </c>
      <c r="D9454" s="1" t="s">
        <v>14220</v>
      </c>
      <c r="E9454" s="1" t="s">
        <v>14221</v>
      </c>
      <c r="F9454" s="1" t="s">
        <v>243</v>
      </c>
      <c r="G9454" s="1" t="s">
        <v>126</v>
      </c>
    </row>
    <row r="9455" customFormat="false" ht="15" hidden="false" customHeight="true" outlineLevel="0" collapsed="false">
      <c r="A9455" s="1" t="n">
        <v>3642</v>
      </c>
      <c r="C9455" s="1" t="s">
        <v>24</v>
      </c>
      <c r="D9455" s="1" t="s">
        <v>14222</v>
      </c>
      <c r="E9455" s="1" t="s">
        <v>14223</v>
      </c>
      <c r="F9455" s="1" t="s">
        <v>595</v>
      </c>
      <c r="G9455" s="1" t="s">
        <v>145</v>
      </c>
    </row>
    <row r="9456" customFormat="false" ht="15" hidden="false" customHeight="true" outlineLevel="0" collapsed="false">
      <c r="A9456" s="1" t="n">
        <v>4405</v>
      </c>
      <c r="C9456" s="1" t="s">
        <v>24</v>
      </c>
      <c r="D9456" s="1" t="s">
        <v>3370</v>
      </c>
      <c r="E9456" s="1" t="s">
        <v>14224</v>
      </c>
      <c r="F9456" s="1" t="s">
        <v>79</v>
      </c>
      <c r="G9456" s="1" t="s">
        <v>145</v>
      </c>
    </row>
    <row r="9457" customFormat="false" ht="15" hidden="false" customHeight="true" outlineLevel="0" collapsed="false">
      <c r="A9457" s="1" t="n">
        <v>2045</v>
      </c>
      <c r="C9457" s="1" t="s">
        <v>24</v>
      </c>
      <c r="D9457" s="1" t="s">
        <v>14225</v>
      </c>
      <c r="E9457" s="1" t="s">
        <v>14226</v>
      </c>
      <c r="F9457" s="1" t="s">
        <v>79</v>
      </c>
      <c r="G9457" s="1" t="s">
        <v>163</v>
      </c>
    </row>
    <row r="9458" customFormat="false" ht="15" hidden="false" customHeight="true" outlineLevel="0" collapsed="false">
      <c r="A9458" s="1" t="n">
        <v>3425</v>
      </c>
      <c r="C9458" s="1" t="s">
        <v>24</v>
      </c>
      <c r="D9458" s="1" t="s">
        <v>12133</v>
      </c>
      <c r="E9458" s="1" t="s">
        <v>14227</v>
      </c>
      <c r="F9458" s="1" t="s">
        <v>79</v>
      </c>
      <c r="G9458" s="1" t="s">
        <v>461</v>
      </c>
    </row>
    <row r="9459" customFormat="false" ht="15" hidden="false" customHeight="true" outlineLevel="0" collapsed="false">
      <c r="A9459" s="1" t="n">
        <v>1336</v>
      </c>
      <c r="B9459" s="1" t="n">
        <v>20000</v>
      </c>
      <c r="C9459" s="1" t="s">
        <v>24</v>
      </c>
      <c r="D9459" s="1" t="s">
        <v>1896</v>
      </c>
      <c r="E9459" s="1" t="s">
        <v>14228</v>
      </c>
      <c r="F9459" s="1" t="s">
        <v>595</v>
      </c>
      <c r="G9459" s="1" t="s">
        <v>166</v>
      </c>
      <c r="H9459" s="1" t="s">
        <v>102</v>
      </c>
    </row>
    <row r="9460" customFormat="false" ht="15" hidden="false" customHeight="true" outlineLevel="0" collapsed="false">
      <c r="A9460" s="1" t="n">
        <v>4932</v>
      </c>
      <c r="C9460" s="1" t="s">
        <v>24</v>
      </c>
      <c r="D9460" s="1" t="s">
        <v>14229</v>
      </c>
      <c r="E9460" s="1" t="s">
        <v>12751</v>
      </c>
      <c r="F9460" s="1" t="s">
        <v>88</v>
      </c>
      <c r="G9460" s="1" t="s">
        <v>148</v>
      </c>
    </row>
    <row r="9461" customFormat="false" ht="15" hidden="false" customHeight="true" outlineLevel="0" collapsed="false">
      <c r="A9461" s="1" t="n">
        <v>2555</v>
      </c>
      <c r="C9461" s="1" t="s">
        <v>24</v>
      </c>
      <c r="D9461" s="1" t="s">
        <v>3295</v>
      </c>
      <c r="E9461" s="1" t="s">
        <v>14230</v>
      </c>
      <c r="F9461" s="1" t="s">
        <v>595</v>
      </c>
      <c r="G9461" s="1" t="s">
        <v>163</v>
      </c>
    </row>
    <row r="9462" customFormat="false" ht="15" hidden="false" customHeight="true" outlineLevel="0" collapsed="false">
      <c r="A9462" s="1" t="n">
        <v>2805</v>
      </c>
      <c r="C9462" s="1" t="s">
        <v>24</v>
      </c>
      <c r="D9462" s="1" t="s">
        <v>14231</v>
      </c>
      <c r="E9462" s="1" t="s">
        <v>14232</v>
      </c>
      <c r="F9462" s="1" t="s">
        <v>79</v>
      </c>
      <c r="G9462" s="1" t="s">
        <v>523</v>
      </c>
    </row>
    <row r="9463" customFormat="false" ht="15" hidden="false" customHeight="true" outlineLevel="0" collapsed="false">
      <c r="A9463" s="1" t="n">
        <v>2230</v>
      </c>
      <c r="B9463" s="1" t="n">
        <v>10.5</v>
      </c>
      <c r="C9463" s="1" t="s">
        <v>24</v>
      </c>
      <c r="D9463" s="1" t="s">
        <v>14233</v>
      </c>
      <c r="E9463" s="1" t="s">
        <v>14234</v>
      </c>
      <c r="F9463" s="1" t="s">
        <v>96</v>
      </c>
      <c r="G9463" s="1" t="s">
        <v>163</v>
      </c>
      <c r="H9463" s="1" t="s">
        <v>102</v>
      </c>
    </row>
    <row r="9464" customFormat="false" ht="15" hidden="false" customHeight="true" outlineLevel="0" collapsed="false">
      <c r="A9464" s="1" t="n">
        <v>2143</v>
      </c>
      <c r="B9464" s="1" t="n">
        <v>33000</v>
      </c>
      <c r="C9464" s="1" t="s">
        <v>24</v>
      </c>
      <c r="D9464" s="1" t="s">
        <v>1951</v>
      </c>
      <c r="E9464" s="1" t="s">
        <v>14235</v>
      </c>
      <c r="F9464" s="1" t="s">
        <v>79</v>
      </c>
      <c r="G9464" s="1" t="s">
        <v>132</v>
      </c>
      <c r="H9464" s="1" t="s">
        <v>102</v>
      </c>
    </row>
    <row r="9465" customFormat="false" ht="15" hidden="false" customHeight="true" outlineLevel="0" collapsed="false">
      <c r="A9465" s="1" t="n">
        <v>812</v>
      </c>
      <c r="C9465" s="1" t="s">
        <v>26</v>
      </c>
      <c r="D9465" s="1" t="s">
        <v>14236</v>
      </c>
      <c r="E9465" s="1" t="s">
        <v>14237</v>
      </c>
      <c r="F9465" s="1" t="s">
        <v>81</v>
      </c>
      <c r="G9465" s="1" t="s">
        <v>125</v>
      </c>
    </row>
    <row r="9466" customFormat="false" ht="15" hidden="false" customHeight="true" outlineLevel="0" collapsed="false">
      <c r="A9466" s="1" t="n">
        <v>2448</v>
      </c>
      <c r="C9466" s="1" t="s">
        <v>24</v>
      </c>
      <c r="D9466" s="1" t="s">
        <v>7287</v>
      </c>
      <c r="E9466" s="1" t="s">
        <v>14238</v>
      </c>
      <c r="F9466" s="1" t="s">
        <v>84</v>
      </c>
      <c r="G9466" s="1" t="s">
        <v>276</v>
      </c>
    </row>
    <row r="9467" customFormat="false" ht="15" hidden="false" customHeight="true" outlineLevel="0" collapsed="false">
      <c r="A9467" s="1" t="n">
        <v>4803</v>
      </c>
      <c r="C9467" s="1" t="s">
        <v>24</v>
      </c>
      <c r="D9467" s="1" t="s">
        <v>14175</v>
      </c>
      <c r="E9467" s="1" t="s">
        <v>14239</v>
      </c>
      <c r="F9467" s="1" t="s">
        <v>89</v>
      </c>
      <c r="G9467" s="1" t="s">
        <v>276</v>
      </c>
    </row>
    <row r="9468" customFormat="false" ht="15" hidden="false" customHeight="true" outlineLevel="0" collapsed="false">
      <c r="A9468" s="1" t="n">
        <v>1320</v>
      </c>
      <c r="C9468" s="1" t="s">
        <v>27</v>
      </c>
      <c r="D9468" s="1" t="s">
        <v>11900</v>
      </c>
      <c r="E9468" s="1" t="s">
        <v>14240</v>
      </c>
      <c r="F9468" s="1" t="s">
        <v>595</v>
      </c>
      <c r="G9468" s="1" t="s">
        <v>147</v>
      </c>
    </row>
    <row r="9469" customFormat="false" ht="15" hidden="false" customHeight="true" outlineLevel="0" collapsed="false">
      <c r="A9469" s="1" t="n">
        <v>3294</v>
      </c>
      <c r="C9469" s="1" t="s">
        <v>24</v>
      </c>
      <c r="D9469" s="1" t="s">
        <v>14241</v>
      </c>
      <c r="E9469" s="1" t="s">
        <v>14242</v>
      </c>
      <c r="F9469" s="1" t="s">
        <v>84</v>
      </c>
      <c r="G9469" s="1" t="s">
        <v>651</v>
      </c>
    </row>
    <row r="9470" customFormat="false" ht="15" hidden="false" customHeight="true" outlineLevel="0" collapsed="false">
      <c r="A9470" s="1" t="n">
        <v>1485</v>
      </c>
      <c r="C9470" s="1" t="s">
        <v>24</v>
      </c>
      <c r="D9470" s="1" t="s">
        <v>14243</v>
      </c>
      <c r="E9470" s="1" t="s">
        <v>14244</v>
      </c>
      <c r="F9470" s="1" t="s">
        <v>81</v>
      </c>
      <c r="G9470" s="1" t="s">
        <v>132</v>
      </c>
    </row>
    <row r="9471" customFormat="false" ht="15" hidden="false" customHeight="true" outlineLevel="0" collapsed="false">
      <c r="A9471" s="1" t="n">
        <v>1446</v>
      </c>
      <c r="C9471" s="1" t="s">
        <v>24</v>
      </c>
      <c r="D9471" s="1" t="s">
        <v>14245</v>
      </c>
      <c r="E9471" s="1" t="s">
        <v>14246</v>
      </c>
      <c r="F9471" s="1" t="s">
        <v>79</v>
      </c>
      <c r="G9471" s="1" t="s">
        <v>1038</v>
      </c>
    </row>
    <row r="9472" customFormat="false" ht="15" hidden="false" customHeight="true" outlineLevel="0" collapsed="false">
      <c r="A9472" s="1" t="n">
        <v>1236</v>
      </c>
      <c r="B9472" s="1" t="n">
        <v>63000</v>
      </c>
      <c r="C9472" s="1" t="s">
        <v>24</v>
      </c>
      <c r="D9472" s="1" t="s">
        <v>9650</v>
      </c>
      <c r="E9472" s="1" t="s">
        <v>14247</v>
      </c>
      <c r="F9472" s="1" t="s">
        <v>79</v>
      </c>
      <c r="G9472" s="1" t="s">
        <v>148</v>
      </c>
      <c r="H9472" s="1" t="s">
        <v>104</v>
      </c>
    </row>
    <row r="9473" customFormat="false" ht="15" hidden="false" customHeight="true" outlineLevel="0" collapsed="false">
      <c r="A9473" s="1" t="n">
        <v>3552</v>
      </c>
      <c r="C9473" s="1" t="s">
        <v>25</v>
      </c>
      <c r="D9473" s="1" t="s">
        <v>5325</v>
      </c>
      <c r="E9473" s="1" t="s">
        <v>14248</v>
      </c>
      <c r="F9473" s="1" t="s">
        <v>96</v>
      </c>
      <c r="G9473" s="1" t="s">
        <v>461</v>
      </c>
    </row>
    <row r="9474" customFormat="false" ht="15" hidden="false" customHeight="true" outlineLevel="0" collapsed="false">
      <c r="A9474" s="1" t="n">
        <v>3306</v>
      </c>
      <c r="C9474" s="1" t="s">
        <v>24</v>
      </c>
      <c r="D9474" s="1" t="s">
        <v>6569</v>
      </c>
      <c r="E9474" s="1" t="s">
        <v>6570</v>
      </c>
      <c r="F9474" s="1" t="s">
        <v>14249</v>
      </c>
    </row>
    <row r="9475" customFormat="false" ht="15" hidden="false" customHeight="true" outlineLevel="0" collapsed="false">
      <c r="A9475" s="1" t="n">
        <v>1880</v>
      </c>
      <c r="C9475" s="1" t="s">
        <v>24</v>
      </c>
      <c r="D9475" s="1" t="s">
        <v>6537</v>
      </c>
      <c r="E9475" s="1" t="s">
        <v>14250</v>
      </c>
      <c r="F9475" s="1" t="s">
        <v>82</v>
      </c>
      <c r="G9475" s="1" t="s">
        <v>1928</v>
      </c>
    </row>
    <row r="9476" customFormat="false" ht="15" hidden="false" customHeight="true" outlineLevel="0" collapsed="false">
      <c r="A9476" s="1" t="n">
        <v>2403</v>
      </c>
      <c r="B9476" s="1" t="n">
        <v>16</v>
      </c>
      <c r="C9476" s="1" t="s">
        <v>24</v>
      </c>
      <c r="D9476" s="1" t="s">
        <v>14251</v>
      </c>
      <c r="E9476" s="1" t="s">
        <v>14252</v>
      </c>
      <c r="F9476" s="1" t="s">
        <v>79</v>
      </c>
      <c r="G9476" s="1" t="s">
        <v>163</v>
      </c>
      <c r="H9476" s="1" t="s">
        <v>102</v>
      </c>
    </row>
    <row r="9477" customFormat="false" ht="15" hidden="false" customHeight="true" outlineLevel="0" collapsed="false">
      <c r="A9477" s="1" t="n">
        <v>2154</v>
      </c>
      <c r="C9477" s="1" t="s">
        <v>24</v>
      </c>
      <c r="D9477" s="1" t="s">
        <v>5394</v>
      </c>
      <c r="E9477" s="1" t="s">
        <v>14253</v>
      </c>
      <c r="F9477" s="1" t="s">
        <v>79</v>
      </c>
      <c r="G9477" s="1" t="s">
        <v>148</v>
      </c>
    </row>
    <row r="9478" customFormat="false" ht="15" hidden="false" customHeight="true" outlineLevel="0" collapsed="false">
      <c r="A9478" s="1" t="n">
        <v>3363</v>
      </c>
      <c r="C9478" s="1" t="s">
        <v>24</v>
      </c>
      <c r="D9478" s="1" t="s">
        <v>14254</v>
      </c>
      <c r="E9478" s="1" t="s">
        <v>14255</v>
      </c>
      <c r="F9478" s="1" t="s">
        <v>235</v>
      </c>
      <c r="G9478" s="1" t="s">
        <v>265</v>
      </c>
    </row>
    <row r="9479" customFormat="false" ht="15" hidden="false" customHeight="true" outlineLevel="0" collapsed="false">
      <c r="A9479" s="1" t="n">
        <v>6487</v>
      </c>
      <c r="C9479" s="1" t="s">
        <v>24</v>
      </c>
      <c r="D9479" s="1" t="s">
        <v>14256</v>
      </c>
      <c r="E9479" s="1" t="s">
        <v>14257</v>
      </c>
      <c r="F9479" s="1" t="s">
        <v>82</v>
      </c>
      <c r="G9479" s="1" t="s">
        <v>265</v>
      </c>
    </row>
    <row r="9480" customFormat="false" ht="15" hidden="false" customHeight="true" outlineLevel="0" collapsed="false">
      <c r="A9480" s="1" t="n">
        <v>1755</v>
      </c>
      <c r="B9480" s="1" t="n">
        <v>11</v>
      </c>
      <c r="C9480" s="1" t="s">
        <v>25</v>
      </c>
      <c r="D9480" s="1" t="s">
        <v>14258</v>
      </c>
      <c r="E9480" s="1" t="s">
        <v>14259</v>
      </c>
      <c r="F9480" s="1" t="s">
        <v>82</v>
      </c>
      <c r="G9480" s="1" t="s">
        <v>148</v>
      </c>
      <c r="H9480" s="1" t="s">
        <v>102</v>
      </c>
    </row>
    <row r="9481" customFormat="false" ht="15" hidden="false" customHeight="true" outlineLevel="0" collapsed="false">
      <c r="A9481" s="1" t="n">
        <v>7161</v>
      </c>
      <c r="C9481" s="1" t="s">
        <v>24</v>
      </c>
      <c r="D9481" s="1" t="s">
        <v>2706</v>
      </c>
      <c r="E9481" s="1" t="s">
        <v>14260</v>
      </c>
      <c r="F9481" s="1" t="s">
        <v>79</v>
      </c>
      <c r="G9481" s="1" t="s">
        <v>133</v>
      </c>
    </row>
    <row r="9482" customFormat="false" ht="15" hidden="false" customHeight="true" outlineLevel="0" collapsed="false">
      <c r="A9482" s="1" t="n">
        <v>1329</v>
      </c>
      <c r="B9482" s="1" t="n">
        <v>18</v>
      </c>
      <c r="C9482" s="1" t="s">
        <v>24</v>
      </c>
      <c r="D9482" s="1" t="s">
        <v>8561</v>
      </c>
      <c r="E9482" s="1" t="s">
        <v>14261</v>
      </c>
      <c r="F9482" s="1" t="s">
        <v>79</v>
      </c>
      <c r="G9482" s="1" t="s">
        <v>276</v>
      </c>
      <c r="H9482" s="1" t="s">
        <v>102</v>
      </c>
    </row>
    <row r="9483" customFormat="false" ht="15" hidden="false" customHeight="true" outlineLevel="0" collapsed="false">
      <c r="A9483" s="1" t="n">
        <v>3171</v>
      </c>
      <c r="B9483" s="1" t="n">
        <v>60000</v>
      </c>
      <c r="C9483" s="1" t="s">
        <v>24</v>
      </c>
      <c r="D9483" s="1" t="s">
        <v>14262</v>
      </c>
      <c r="E9483" s="1" t="s">
        <v>14263</v>
      </c>
      <c r="F9483" s="1" t="s">
        <v>79</v>
      </c>
      <c r="G9483" s="1" t="s">
        <v>148</v>
      </c>
      <c r="H9483" s="1" t="s">
        <v>104</v>
      </c>
    </row>
    <row r="9484" customFormat="false" ht="15" hidden="false" customHeight="true" outlineLevel="0" collapsed="false">
      <c r="A9484" s="1" t="n">
        <v>2084</v>
      </c>
      <c r="C9484" s="1" t="s">
        <v>24</v>
      </c>
      <c r="D9484" s="1" t="s">
        <v>6330</v>
      </c>
      <c r="E9484" s="1" t="s">
        <v>14264</v>
      </c>
      <c r="F9484" s="1" t="s">
        <v>82</v>
      </c>
      <c r="G9484" s="1" t="s">
        <v>276</v>
      </c>
    </row>
    <row r="9485" customFormat="false" ht="15" hidden="false" customHeight="true" outlineLevel="0" collapsed="false">
      <c r="A9485" s="1" t="n">
        <v>993</v>
      </c>
      <c r="C9485" s="1" t="s">
        <v>26</v>
      </c>
      <c r="D9485" s="1" t="s">
        <v>3577</v>
      </c>
      <c r="E9485" s="1" t="s">
        <v>14265</v>
      </c>
      <c r="F9485" s="1" t="s">
        <v>81</v>
      </c>
      <c r="G9485" s="1" t="s">
        <v>148</v>
      </c>
    </row>
    <row r="9486" customFormat="false" ht="15" hidden="false" customHeight="true" outlineLevel="0" collapsed="false">
      <c r="A9486" s="1" t="n">
        <v>2402</v>
      </c>
      <c r="C9486" s="1" t="s">
        <v>24</v>
      </c>
      <c r="D9486" s="1" t="s">
        <v>14266</v>
      </c>
      <c r="E9486" s="1" t="s">
        <v>14267</v>
      </c>
      <c r="F9486" s="1" t="s">
        <v>82</v>
      </c>
      <c r="G9486" s="1" t="s">
        <v>145</v>
      </c>
    </row>
    <row r="9487" customFormat="false" ht="15" hidden="false" customHeight="true" outlineLevel="0" collapsed="false">
      <c r="A9487" s="1" t="n">
        <v>2160</v>
      </c>
      <c r="C9487" s="1" t="s">
        <v>24</v>
      </c>
      <c r="D9487" s="1" t="s">
        <v>14268</v>
      </c>
      <c r="E9487" s="1" t="s">
        <v>14269</v>
      </c>
      <c r="F9487" s="1" t="s">
        <v>79</v>
      </c>
      <c r="G9487" s="1" t="s">
        <v>276</v>
      </c>
    </row>
    <row r="9488" customFormat="false" ht="15" hidden="false" customHeight="true" outlineLevel="0" collapsed="false">
      <c r="A9488" s="1" t="n">
        <v>2144</v>
      </c>
      <c r="C9488" s="1" t="s">
        <v>26</v>
      </c>
      <c r="D9488" s="1" t="s">
        <v>656</v>
      </c>
      <c r="E9488" s="1" t="s">
        <v>14270</v>
      </c>
      <c r="F9488" s="1" t="s">
        <v>81</v>
      </c>
      <c r="G9488" s="1" t="s">
        <v>148</v>
      </c>
    </row>
    <row r="9489" customFormat="false" ht="15" hidden="false" customHeight="true" outlineLevel="0" collapsed="false">
      <c r="A9489" s="1" t="n">
        <v>2835</v>
      </c>
      <c r="C9489" s="1" t="s">
        <v>24</v>
      </c>
      <c r="D9489" s="1" t="s">
        <v>14271</v>
      </c>
      <c r="E9489" s="1" t="s">
        <v>14272</v>
      </c>
      <c r="F9489" s="1" t="s">
        <v>82</v>
      </c>
      <c r="G9489" s="1" t="s">
        <v>145</v>
      </c>
    </row>
    <row r="9490" customFormat="false" ht="15" hidden="false" customHeight="true" outlineLevel="0" collapsed="false">
      <c r="A9490" s="1" t="n">
        <v>1654</v>
      </c>
      <c r="C9490" s="1" t="s">
        <v>25</v>
      </c>
      <c r="D9490" s="1" t="s">
        <v>3761</v>
      </c>
      <c r="E9490" s="1" t="s">
        <v>14273</v>
      </c>
      <c r="F9490" s="1" t="s">
        <v>120</v>
      </c>
      <c r="G9490" s="1" t="s">
        <v>163</v>
      </c>
    </row>
    <row r="9491" customFormat="false" ht="15" hidden="false" customHeight="true" outlineLevel="0" collapsed="false">
      <c r="A9491" s="1" t="n">
        <v>2535</v>
      </c>
      <c r="C9491" s="1" t="s">
        <v>24</v>
      </c>
      <c r="D9491" s="1" t="s">
        <v>14274</v>
      </c>
      <c r="E9491" s="1" t="s">
        <v>14275</v>
      </c>
      <c r="F9491" s="1" t="s">
        <v>2616</v>
      </c>
      <c r="G9491" s="1" t="s">
        <v>145</v>
      </c>
    </row>
    <row r="9492" customFormat="false" ht="15" hidden="false" customHeight="true" outlineLevel="0" collapsed="false">
      <c r="A9492" s="1" t="n">
        <v>2745</v>
      </c>
      <c r="C9492" s="1" t="s">
        <v>24</v>
      </c>
      <c r="D9492" s="1" t="s">
        <v>2845</v>
      </c>
      <c r="E9492" s="1" t="s">
        <v>14276</v>
      </c>
      <c r="F9492" s="1" t="s">
        <v>86</v>
      </c>
      <c r="G9492" s="1" t="s">
        <v>125</v>
      </c>
    </row>
    <row r="9493" customFormat="false" ht="15" hidden="false" customHeight="true" outlineLevel="0" collapsed="false">
      <c r="A9493" s="1" t="n">
        <v>2077</v>
      </c>
      <c r="C9493" s="1" t="s">
        <v>24</v>
      </c>
      <c r="D9493" s="1" t="s">
        <v>14277</v>
      </c>
      <c r="E9493" s="1" t="s">
        <v>14278</v>
      </c>
      <c r="F9493" s="1" t="s">
        <v>288</v>
      </c>
      <c r="G9493" s="1" t="s">
        <v>173</v>
      </c>
    </row>
    <row r="9494" customFormat="false" ht="15" hidden="false" customHeight="true" outlineLevel="0" collapsed="false">
      <c r="A9494" s="1" t="n">
        <v>946</v>
      </c>
      <c r="C9494" s="1" t="s">
        <v>24</v>
      </c>
      <c r="D9494" s="1" t="s">
        <v>14279</v>
      </c>
      <c r="E9494" s="1" t="s">
        <v>14280</v>
      </c>
      <c r="F9494" s="1" t="s">
        <v>79</v>
      </c>
      <c r="G9494" s="1" t="s">
        <v>146</v>
      </c>
    </row>
    <row r="9495" customFormat="false" ht="15" hidden="false" customHeight="true" outlineLevel="0" collapsed="false">
      <c r="A9495" s="1" t="n">
        <v>3589</v>
      </c>
      <c r="C9495" s="1" t="s">
        <v>24</v>
      </c>
      <c r="D9495" s="1" t="s">
        <v>12412</v>
      </c>
      <c r="E9495" s="1" t="s">
        <v>14281</v>
      </c>
      <c r="F9495" s="1" t="s">
        <v>79</v>
      </c>
      <c r="G9495" s="1" t="s">
        <v>147</v>
      </c>
    </row>
    <row r="9496" customFormat="false" ht="15" hidden="false" customHeight="true" outlineLevel="0" collapsed="false">
      <c r="A9496" s="1" t="n">
        <v>2473</v>
      </c>
      <c r="C9496" s="1" t="s">
        <v>24</v>
      </c>
      <c r="D9496" s="1" t="s">
        <v>14282</v>
      </c>
      <c r="E9496" s="1" t="s">
        <v>14283</v>
      </c>
      <c r="F9496" s="1" t="s">
        <v>79</v>
      </c>
      <c r="G9496" s="1" t="s">
        <v>1083</v>
      </c>
    </row>
    <row r="9497" customFormat="false" ht="15" hidden="false" customHeight="true" outlineLevel="0" collapsed="false">
      <c r="A9497" s="1" t="n">
        <v>5874</v>
      </c>
      <c r="C9497" s="1" t="s">
        <v>24</v>
      </c>
      <c r="D9497" s="1" t="s">
        <v>45</v>
      </c>
      <c r="E9497" s="1" t="s">
        <v>14284</v>
      </c>
      <c r="F9497" s="1" t="s">
        <v>86</v>
      </c>
      <c r="G9497" s="1" t="s">
        <v>125</v>
      </c>
    </row>
    <row r="9498" customFormat="false" ht="15" hidden="false" customHeight="true" outlineLevel="0" collapsed="false">
      <c r="A9498" s="1" t="n">
        <v>4930</v>
      </c>
      <c r="C9498" s="1" t="s">
        <v>24</v>
      </c>
      <c r="D9498" s="1" t="s">
        <v>13993</v>
      </c>
      <c r="E9498" s="1" t="s">
        <v>14285</v>
      </c>
      <c r="F9498" s="1" t="s">
        <v>82</v>
      </c>
      <c r="G9498" s="1" t="s">
        <v>1928</v>
      </c>
    </row>
    <row r="9499" customFormat="false" ht="15" hidden="false" customHeight="true" outlineLevel="0" collapsed="false">
      <c r="A9499" s="1" t="n">
        <v>6546</v>
      </c>
      <c r="C9499" s="1" t="s">
        <v>24</v>
      </c>
      <c r="D9499" s="1" t="s">
        <v>1971</v>
      </c>
      <c r="E9499" s="1" t="s">
        <v>14286</v>
      </c>
      <c r="F9499" s="1" t="s">
        <v>84</v>
      </c>
      <c r="G9499" s="1" t="s">
        <v>461</v>
      </c>
    </row>
    <row r="9500" customFormat="false" ht="15" hidden="false" customHeight="true" outlineLevel="0" collapsed="false">
      <c r="A9500" s="1" t="n">
        <v>2664</v>
      </c>
      <c r="C9500" s="1" t="s">
        <v>24</v>
      </c>
      <c r="D9500" s="1" t="s">
        <v>607</v>
      </c>
      <c r="E9500" s="1" t="s">
        <v>14287</v>
      </c>
      <c r="F9500" s="1" t="s">
        <v>79</v>
      </c>
      <c r="G9500" s="1" t="s">
        <v>132</v>
      </c>
    </row>
    <row r="9501" customFormat="false" ht="15" hidden="false" customHeight="true" outlineLevel="0" collapsed="false">
      <c r="A9501" s="1" t="n">
        <v>4622</v>
      </c>
      <c r="C9501" s="1" t="s">
        <v>24</v>
      </c>
      <c r="D9501" s="1" t="s">
        <v>14288</v>
      </c>
      <c r="E9501" s="1" t="s">
        <v>14289</v>
      </c>
      <c r="F9501" s="1" t="s">
        <v>79</v>
      </c>
      <c r="G9501" s="1" t="s">
        <v>276</v>
      </c>
    </row>
    <row r="9502" customFormat="false" ht="15" hidden="false" customHeight="true" outlineLevel="0" collapsed="false">
      <c r="A9502" s="1" t="n">
        <v>1770</v>
      </c>
      <c r="C9502" s="1" t="s">
        <v>24</v>
      </c>
      <c r="D9502" s="1" t="s">
        <v>2055</v>
      </c>
      <c r="E9502" s="1" t="s">
        <v>14290</v>
      </c>
      <c r="F9502" s="1" t="s">
        <v>79</v>
      </c>
      <c r="G9502" s="1" t="s">
        <v>295</v>
      </c>
    </row>
    <row r="9503" customFormat="false" ht="15" hidden="false" customHeight="true" outlineLevel="0" collapsed="false">
      <c r="A9503" s="1" t="n">
        <v>2171</v>
      </c>
      <c r="C9503" s="1" t="s">
        <v>24</v>
      </c>
      <c r="D9503" s="1" t="s">
        <v>12230</v>
      </c>
      <c r="E9503" s="1" t="s">
        <v>14291</v>
      </c>
      <c r="F9503" s="1" t="s">
        <v>96</v>
      </c>
      <c r="G9503" s="1" t="s">
        <v>163</v>
      </c>
    </row>
    <row r="9504" customFormat="false" ht="15" hidden="false" customHeight="true" outlineLevel="0" collapsed="false">
      <c r="A9504" s="1" t="n">
        <v>2465</v>
      </c>
      <c r="B9504" s="1" t="n">
        <v>17</v>
      </c>
      <c r="C9504" s="1" t="s">
        <v>24</v>
      </c>
      <c r="D9504" s="1" t="s">
        <v>5080</v>
      </c>
      <c r="E9504" s="1" t="s">
        <v>14292</v>
      </c>
      <c r="F9504" s="1" t="s">
        <v>82</v>
      </c>
      <c r="G9504" s="1" t="s">
        <v>276</v>
      </c>
      <c r="H9504" s="1" t="s">
        <v>102</v>
      </c>
    </row>
    <row r="9505" customFormat="false" ht="15" hidden="false" customHeight="true" outlineLevel="0" collapsed="false">
      <c r="A9505" s="1" t="n">
        <v>907</v>
      </c>
      <c r="C9505" s="1" t="s">
        <v>24</v>
      </c>
      <c r="D9505" s="1" t="s">
        <v>14293</v>
      </c>
      <c r="E9505" s="1" t="s">
        <v>14294</v>
      </c>
      <c r="F9505" s="1" t="s">
        <v>82</v>
      </c>
      <c r="G9505" s="1" t="s">
        <v>145</v>
      </c>
    </row>
    <row r="9506" customFormat="false" ht="15" hidden="false" customHeight="true" outlineLevel="0" collapsed="false">
      <c r="A9506" s="1" t="n">
        <v>3513</v>
      </c>
      <c r="C9506" s="1" t="s">
        <v>24</v>
      </c>
      <c r="D9506" s="1" t="s">
        <v>607</v>
      </c>
      <c r="E9506" s="1" t="s">
        <v>14295</v>
      </c>
      <c r="F9506" s="1" t="s">
        <v>82</v>
      </c>
      <c r="G9506" s="1" t="s">
        <v>132</v>
      </c>
    </row>
    <row r="9507" customFormat="false" ht="15" hidden="false" customHeight="true" outlineLevel="0" collapsed="false">
      <c r="A9507" s="1" t="n">
        <v>2681</v>
      </c>
      <c r="C9507" s="1" t="s">
        <v>24</v>
      </c>
      <c r="D9507" s="1" t="s">
        <v>761</v>
      </c>
      <c r="E9507" s="1" t="s">
        <v>3405</v>
      </c>
      <c r="F9507" s="1" t="s">
        <v>2378</v>
      </c>
      <c r="G9507" s="1" t="s">
        <v>132</v>
      </c>
    </row>
    <row r="9508" customFormat="false" ht="15" hidden="false" customHeight="true" outlineLevel="0" collapsed="false">
      <c r="A9508" s="1" t="n">
        <v>4234</v>
      </c>
      <c r="C9508" s="1" t="s">
        <v>24</v>
      </c>
      <c r="D9508" s="1" t="s">
        <v>12133</v>
      </c>
      <c r="E9508" s="1" t="s">
        <v>14296</v>
      </c>
      <c r="F9508" s="1" t="s">
        <v>79</v>
      </c>
      <c r="G9508" s="1" t="s">
        <v>461</v>
      </c>
    </row>
    <row r="9509" customFormat="false" ht="15" hidden="false" customHeight="true" outlineLevel="0" collapsed="false">
      <c r="A9509" s="1" t="n">
        <v>2577</v>
      </c>
      <c r="B9509" s="1" t="n">
        <v>12</v>
      </c>
      <c r="C9509" s="1" t="s">
        <v>24</v>
      </c>
      <c r="D9509" s="1" t="s">
        <v>14297</v>
      </c>
      <c r="E9509" s="1" t="s">
        <v>14298</v>
      </c>
      <c r="F9509" s="1" t="s">
        <v>82</v>
      </c>
      <c r="G9509" s="1" t="s">
        <v>265</v>
      </c>
      <c r="H9509" s="1" t="s">
        <v>102</v>
      </c>
    </row>
    <row r="9510" customFormat="false" ht="15" hidden="false" customHeight="true" outlineLevel="0" collapsed="false">
      <c r="A9510" s="1" t="n">
        <v>1727</v>
      </c>
      <c r="C9510" s="1" t="s">
        <v>24</v>
      </c>
      <c r="D9510" s="1" t="s">
        <v>14299</v>
      </c>
      <c r="E9510" s="1" t="s">
        <v>14300</v>
      </c>
      <c r="F9510" s="1" t="s">
        <v>82</v>
      </c>
      <c r="G9510" s="1" t="s">
        <v>166</v>
      </c>
    </row>
    <row r="9511" customFormat="false" ht="15" hidden="false" customHeight="true" outlineLevel="0" collapsed="false">
      <c r="A9511" s="1" t="n">
        <v>1286</v>
      </c>
      <c r="C9511" s="1" t="s">
        <v>24</v>
      </c>
      <c r="D9511" s="1" t="s">
        <v>14301</v>
      </c>
      <c r="E9511" s="1" t="s">
        <v>14302</v>
      </c>
      <c r="F9511" s="1" t="s">
        <v>79</v>
      </c>
      <c r="G9511" s="1" t="s">
        <v>192</v>
      </c>
    </row>
    <row r="9512" customFormat="false" ht="15" hidden="false" customHeight="true" outlineLevel="0" collapsed="false">
      <c r="A9512" s="1" t="n">
        <v>5085</v>
      </c>
      <c r="C9512" s="1" t="s">
        <v>24</v>
      </c>
      <c r="D9512" s="1" t="s">
        <v>14303</v>
      </c>
      <c r="E9512" s="1" t="s">
        <v>14304</v>
      </c>
      <c r="F9512" s="1" t="s">
        <v>79</v>
      </c>
      <c r="G9512" s="1" t="s">
        <v>664</v>
      </c>
    </row>
    <row r="9513" customFormat="false" ht="15" hidden="false" customHeight="true" outlineLevel="0" collapsed="false">
      <c r="A9513" s="1" t="n">
        <v>2712</v>
      </c>
      <c r="C9513" s="1" t="s">
        <v>24</v>
      </c>
      <c r="D9513" s="1" t="s">
        <v>13968</v>
      </c>
      <c r="E9513" s="1" t="s">
        <v>14305</v>
      </c>
      <c r="F9513" s="1" t="s">
        <v>82</v>
      </c>
      <c r="G9513" s="1" t="s">
        <v>125</v>
      </c>
    </row>
    <row r="9514" customFormat="false" ht="15" hidden="false" customHeight="true" outlineLevel="0" collapsed="false">
      <c r="A9514" s="1" t="n">
        <v>2340</v>
      </c>
      <c r="C9514" s="1" t="s">
        <v>24</v>
      </c>
      <c r="D9514" s="1" t="s">
        <v>8385</v>
      </c>
      <c r="E9514" s="1" t="s">
        <v>14306</v>
      </c>
      <c r="F9514" s="1" t="s">
        <v>833</v>
      </c>
      <c r="G9514" s="1" t="s">
        <v>134</v>
      </c>
    </row>
    <row r="9515" customFormat="false" ht="15" hidden="false" customHeight="true" outlineLevel="0" collapsed="false">
      <c r="A9515" s="1" t="n">
        <v>1645</v>
      </c>
      <c r="C9515" s="1" t="s">
        <v>24</v>
      </c>
      <c r="D9515" s="1" t="s">
        <v>14307</v>
      </c>
      <c r="E9515" s="1" t="s">
        <v>14308</v>
      </c>
      <c r="F9515" s="1" t="s">
        <v>82</v>
      </c>
      <c r="G9515" s="1" t="s">
        <v>147</v>
      </c>
    </row>
    <row r="9516" customFormat="false" ht="15" hidden="false" customHeight="true" outlineLevel="0" collapsed="false">
      <c r="A9516" s="1" t="n">
        <v>1521</v>
      </c>
      <c r="C9516" s="1" t="s">
        <v>24</v>
      </c>
      <c r="D9516" s="1" t="s">
        <v>14309</v>
      </c>
      <c r="E9516" s="1" t="s">
        <v>14310</v>
      </c>
      <c r="F9516" s="1" t="s">
        <v>82</v>
      </c>
      <c r="G9516" s="1" t="s">
        <v>529</v>
      </c>
    </row>
    <row r="9517" customFormat="false" ht="15" hidden="false" customHeight="true" outlineLevel="0" collapsed="false">
      <c r="A9517" s="1" t="n">
        <v>1329</v>
      </c>
      <c r="B9517" s="1" t="n">
        <v>70000</v>
      </c>
      <c r="C9517" s="1" t="s">
        <v>24</v>
      </c>
      <c r="D9517" s="1" t="s">
        <v>14311</v>
      </c>
      <c r="E9517" s="1" t="s">
        <v>14312</v>
      </c>
      <c r="F9517" s="1" t="s">
        <v>79</v>
      </c>
      <c r="G9517" s="1" t="s">
        <v>184</v>
      </c>
      <c r="H9517" s="1" t="s">
        <v>104</v>
      </c>
    </row>
    <row r="9518" customFormat="false" ht="15" hidden="false" customHeight="true" outlineLevel="0" collapsed="false">
      <c r="A9518" s="1" t="n">
        <v>2573</v>
      </c>
      <c r="C9518" s="1" t="s">
        <v>26</v>
      </c>
      <c r="D9518" s="1" t="s">
        <v>10157</v>
      </c>
      <c r="E9518" s="1" t="s">
        <v>14313</v>
      </c>
      <c r="F9518" s="1" t="s">
        <v>81</v>
      </c>
      <c r="G9518" s="1" t="s">
        <v>163</v>
      </c>
    </row>
    <row r="9519" customFormat="false" ht="15" hidden="false" customHeight="true" outlineLevel="0" collapsed="false">
      <c r="A9519" s="1" t="n">
        <v>1688</v>
      </c>
      <c r="B9519" s="1" t="n">
        <v>50000</v>
      </c>
      <c r="C9519" s="1" t="s">
        <v>24</v>
      </c>
      <c r="D9519" s="1" t="s">
        <v>14314</v>
      </c>
      <c r="E9519" s="1" t="s">
        <v>14315</v>
      </c>
      <c r="F9519" s="1" t="s">
        <v>82</v>
      </c>
      <c r="G9519" s="1" t="s">
        <v>1110</v>
      </c>
      <c r="H9519" s="1" t="s">
        <v>103</v>
      </c>
    </row>
    <row r="9520" customFormat="false" ht="15" hidden="false" customHeight="true" outlineLevel="0" collapsed="false">
      <c r="A9520" s="1" t="n">
        <v>1478</v>
      </c>
      <c r="B9520" s="1" t="n">
        <v>53000</v>
      </c>
      <c r="C9520" s="1" t="s">
        <v>24</v>
      </c>
      <c r="D9520" s="1" t="s">
        <v>14316</v>
      </c>
      <c r="E9520" s="1" t="s">
        <v>14317</v>
      </c>
      <c r="F9520" s="1" t="s">
        <v>79</v>
      </c>
      <c r="G9520" s="1" t="s">
        <v>148</v>
      </c>
      <c r="H9520" s="1" t="s">
        <v>103</v>
      </c>
    </row>
    <row r="9521" customFormat="false" ht="15" hidden="false" customHeight="true" outlineLevel="0" collapsed="false">
      <c r="A9521" s="1" t="n">
        <v>2908</v>
      </c>
      <c r="C9521" s="1" t="s">
        <v>24</v>
      </c>
      <c r="D9521" s="1" t="s">
        <v>14318</v>
      </c>
      <c r="E9521" s="1" t="s">
        <v>14319</v>
      </c>
      <c r="F9521" s="1" t="s">
        <v>118</v>
      </c>
      <c r="G9521" s="1" t="s">
        <v>1058</v>
      </c>
    </row>
    <row r="9522" customFormat="false" ht="15" hidden="false" customHeight="true" outlineLevel="0" collapsed="false">
      <c r="A9522" s="1" t="n">
        <v>2064</v>
      </c>
      <c r="C9522" s="1" t="s">
        <v>24</v>
      </c>
      <c r="D9522" s="1" t="s">
        <v>7940</v>
      </c>
      <c r="E9522" s="1" t="s">
        <v>14320</v>
      </c>
      <c r="F9522" s="1" t="s">
        <v>79</v>
      </c>
      <c r="G9522" s="1" t="s">
        <v>295</v>
      </c>
    </row>
    <row r="9523" customFormat="false" ht="15" hidden="false" customHeight="true" outlineLevel="0" collapsed="false">
      <c r="A9523" s="1" t="n">
        <v>2768</v>
      </c>
      <c r="C9523" s="1" t="s">
        <v>24</v>
      </c>
      <c r="D9523" s="1" t="s">
        <v>3984</v>
      </c>
      <c r="E9523" s="1" t="s">
        <v>14321</v>
      </c>
      <c r="F9523" s="1" t="s">
        <v>79</v>
      </c>
      <c r="G9523" s="1" t="s">
        <v>126</v>
      </c>
    </row>
    <row r="9524" customFormat="false" ht="15" hidden="false" customHeight="true" outlineLevel="0" collapsed="false">
      <c r="A9524" s="1" t="n">
        <v>491</v>
      </c>
      <c r="C9524" s="1" t="s">
        <v>24</v>
      </c>
      <c r="D9524" s="1" t="s">
        <v>14149</v>
      </c>
      <c r="E9524" s="1" t="s">
        <v>14322</v>
      </c>
      <c r="F9524" s="1" t="s">
        <v>82</v>
      </c>
      <c r="G9524" s="1" t="s">
        <v>163</v>
      </c>
    </row>
    <row r="9525" customFormat="false" ht="15" hidden="false" customHeight="true" outlineLevel="0" collapsed="false">
      <c r="A9525" s="1" t="n">
        <v>311</v>
      </c>
      <c r="C9525" s="1" t="s">
        <v>24</v>
      </c>
      <c r="D9525" s="1" t="s">
        <v>14323</v>
      </c>
      <c r="E9525" s="1" t="s">
        <v>14324</v>
      </c>
      <c r="F9525" s="1" t="s">
        <v>80</v>
      </c>
      <c r="G9525" s="1" t="s">
        <v>145</v>
      </c>
    </row>
    <row r="9526" customFormat="false" ht="15" hidden="false" customHeight="true" outlineLevel="0" collapsed="false">
      <c r="A9526" s="1" t="n">
        <v>4894</v>
      </c>
      <c r="C9526" s="1" t="s">
        <v>24</v>
      </c>
      <c r="D9526" s="1" t="s">
        <v>14325</v>
      </c>
      <c r="E9526" s="1" t="s">
        <v>14326</v>
      </c>
      <c r="F9526" s="1" t="s">
        <v>79</v>
      </c>
      <c r="G9526" s="1" t="s">
        <v>295</v>
      </c>
    </row>
    <row r="9527" customFormat="false" ht="15" hidden="false" customHeight="true" outlineLevel="0" collapsed="false">
      <c r="A9527" s="1" t="n">
        <v>2060</v>
      </c>
      <c r="C9527" s="1" t="s">
        <v>26</v>
      </c>
      <c r="D9527" s="1" t="s">
        <v>3115</v>
      </c>
      <c r="E9527" s="1" t="s">
        <v>14327</v>
      </c>
      <c r="F9527" s="1" t="s">
        <v>80</v>
      </c>
      <c r="G9527" s="1" t="s">
        <v>523</v>
      </c>
    </row>
    <row r="9528" customFormat="false" ht="15" hidden="false" customHeight="true" outlineLevel="0" collapsed="false">
      <c r="A9528" s="1" t="n">
        <v>1672</v>
      </c>
      <c r="B9528" s="1" t="n">
        <v>19</v>
      </c>
      <c r="C9528" s="1" t="s">
        <v>25</v>
      </c>
      <c r="D9528" s="1" t="s">
        <v>14328</v>
      </c>
      <c r="E9528" s="1" t="s">
        <v>14329</v>
      </c>
      <c r="F9528" s="1" t="s">
        <v>14330</v>
      </c>
      <c r="H9528" s="1" t="s">
        <v>102</v>
      </c>
    </row>
    <row r="9529" customFormat="false" ht="15" hidden="false" customHeight="true" outlineLevel="0" collapsed="false">
      <c r="A9529" s="1" t="n">
        <v>3577</v>
      </c>
      <c r="C9529" s="1" t="s">
        <v>24</v>
      </c>
      <c r="D9529" s="1" t="s">
        <v>967</v>
      </c>
      <c r="E9529" s="1" t="s">
        <v>14331</v>
      </c>
      <c r="F9529" s="1" t="s">
        <v>79</v>
      </c>
      <c r="G9529" s="1" t="s">
        <v>163</v>
      </c>
    </row>
    <row r="9530" customFormat="false" ht="15" hidden="false" customHeight="true" outlineLevel="0" collapsed="false">
      <c r="A9530" s="1" t="n">
        <v>1093</v>
      </c>
      <c r="B9530" s="1" t="n">
        <v>45000</v>
      </c>
      <c r="C9530" s="1" t="s">
        <v>24</v>
      </c>
      <c r="D9530" s="1" t="s">
        <v>14332</v>
      </c>
      <c r="E9530" s="1" t="s">
        <v>14333</v>
      </c>
      <c r="F9530" s="1" t="s">
        <v>88</v>
      </c>
      <c r="G9530" s="1" t="s">
        <v>1110</v>
      </c>
      <c r="H9530" s="1" t="s">
        <v>103</v>
      </c>
    </row>
    <row r="9531" customFormat="false" ht="15" hidden="false" customHeight="true" outlineLevel="0" collapsed="false">
      <c r="A9531" s="1" t="n">
        <v>2080</v>
      </c>
      <c r="C9531" s="1" t="s">
        <v>26</v>
      </c>
      <c r="D9531" s="1" t="s">
        <v>14334</v>
      </c>
      <c r="E9531" s="1" t="s">
        <v>14335</v>
      </c>
      <c r="F9531" s="1" t="s">
        <v>81</v>
      </c>
      <c r="G9531" s="1" t="s">
        <v>148</v>
      </c>
    </row>
    <row r="9532" customFormat="false" ht="15" hidden="false" customHeight="true" outlineLevel="0" collapsed="false">
      <c r="A9532" s="1" t="n">
        <v>8250</v>
      </c>
      <c r="C9532" s="1" t="s">
        <v>24</v>
      </c>
      <c r="D9532" s="1" t="s">
        <v>641</v>
      </c>
      <c r="E9532" s="1" t="s">
        <v>14336</v>
      </c>
      <c r="F9532" s="1" t="s">
        <v>84</v>
      </c>
      <c r="G9532" s="1" t="s">
        <v>147</v>
      </c>
    </row>
    <row r="9533" customFormat="false" ht="15" hidden="false" customHeight="true" outlineLevel="0" collapsed="false">
      <c r="A9533" s="1" t="n">
        <v>1689</v>
      </c>
      <c r="C9533" s="1" t="s">
        <v>24</v>
      </c>
      <c r="D9533" s="1" t="s">
        <v>5943</v>
      </c>
      <c r="E9533" s="1" t="s">
        <v>14337</v>
      </c>
      <c r="F9533" s="1" t="s">
        <v>14338</v>
      </c>
      <c r="G9533" s="1" t="s">
        <v>148</v>
      </c>
    </row>
    <row r="9534" customFormat="false" ht="15" hidden="false" customHeight="true" outlineLevel="0" collapsed="false">
      <c r="A9534" s="1" t="n">
        <v>2671</v>
      </c>
      <c r="C9534" s="1" t="s">
        <v>24</v>
      </c>
      <c r="D9534" s="1" t="s">
        <v>7133</v>
      </c>
      <c r="E9534" s="1" t="s">
        <v>14339</v>
      </c>
      <c r="F9534" s="1" t="s">
        <v>82</v>
      </c>
      <c r="G9534" s="1" t="s">
        <v>221</v>
      </c>
    </row>
    <row r="9535" customFormat="false" ht="15" hidden="false" customHeight="true" outlineLevel="0" collapsed="false">
      <c r="A9535" s="1" t="n">
        <v>2083</v>
      </c>
      <c r="B9535" s="1" t="n">
        <v>15</v>
      </c>
      <c r="C9535" s="1" t="s">
        <v>24</v>
      </c>
      <c r="D9535" s="1" t="s">
        <v>14340</v>
      </c>
      <c r="E9535" s="1" t="s">
        <v>14341</v>
      </c>
      <c r="F9535" s="1" t="s">
        <v>82</v>
      </c>
      <c r="G9535" s="1" t="s">
        <v>276</v>
      </c>
      <c r="H9535" s="1" t="s">
        <v>102</v>
      </c>
    </row>
    <row r="9536" customFormat="false" ht="15" hidden="false" customHeight="true" outlineLevel="0" collapsed="false">
      <c r="A9536" s="1" t="n">
        <v>4895</v>
      </c>
      <c r="C9536" s="1" t="s">
        <v>24</v>
      </c>
      <c r="D9536" s="1" t="s">
        <v>2160</v>
      </c>
      <c r="E9536" s="1" t="s">
        <v>14342</v>
      </c>
      <c r="F9536" s="1" t="s">
        <v>79</v>
      </c>
      <c r="G9536" s="1" t="s">
        <v>295</v>
      </c>
    </row>
    <row r="9537" customFormat="false" ht="15" hidden="false" customHeight="true" outlineLevel="0" collapsed="false">
      <c r="A9537" s="1" t="n">
        <v>5355</v>
      </c>
      <c r="C9537" s="1" t="s">
        <v>24</v>
      </c>
      <c r="D9537" s="1" t="s">
        <v>14343</v>
      </c>
      <c r="E9537" s="1" t="s">
        <v>14344</v>
      </c>
      <c r="F9537" s="1" t="s">
        <v>79</v>
      </c>
      <c r="G9537" s="1" t="s">
        <v>147</v>
      </c>
    </row>
    <row r="9538" customFormat="false" ht="15" hidden="false" customHeight="true" outlineLevel="0" collapsed="false">
      <c r="A9538" s="1" t="n">
        <v>2803</v>
      </c>
      <c r="C9538" s="1" t="s">
        <v>24</v>
      </c>
      <c r="D9538" s="1" t="s">
        <v>2160</v>
      </c>
      <c r="E9538" s="1" t="s">
        <v>14232</v>
      </c>
      <c r="F9538" s="1" t="s">
        <v>79</v>
      </c>
      <c r="G9538" s="1" t="s">
        <v>295</v>
      </c>
    </row>
    <row r="9539" customFormat="false" ht="15" hidden="false" customHeight="true" outlineLevel="0" collapsed="false">
      <c r="A9539" s="1" t="n">
        <v>1456</v>
      </c>
      <c r="B9539" s="1" t="n">
        <v>55000</v>
      </c>
      <c r="C9539" s="1" t="s">
        <v>24</v>
      </c>
      <c r="D9539" s="1" t="s">
        <v>6834</v>
      </c>
      <c r="E9539" s="1" t="s">
        <v>14345</v>
      </c>
      <c r="F9539" s="1" t="s">
        <v>82</v>
      </c>
      <c r="G9539" s="1" t="s">
        <v>276</v>
      </c>
      <c r="H9539" s="1" t="s">
        <v>103</v>
      </c>
    </row>
    <row r="9540" customFormat="false" ht="15" hidden="false" customHeight="true" outlineLevel="0" collapsed="false">
      <c r="A9540" s="1" t="n">
        <v>1516</v>
      </c>
      <c r="C9540" s="1" t="s">
        <v>24</v>
      </c>
      <c r="D9540" s="1" t="s">
        <v>13143</v>
      </c>
      <c r="E9540" s="1" t="s">
        <v>14346</v>
      </c>
      <c r="F9540" s="1" t="s">
        <v>82</v>
      </c>
      <c r="G9540" s="1" t="s">
        <v>184</v>
      </c>
    </row>
    <row r="9541" customFormat="false" ht="15" hidden="false" customHeight="true" outlineLevel="0" collapsed="false">
      <c r="A9541" s="1" t="n">
        <v>4404</v>
      </c>
      <c r="C9541" s="1" t="s">
        <v>24</v>
      </c>
      <c r="D9541" s="1" t="s">
        <v>14185</v>
      </c>
      <c r="E9541" s="1" t="s">
        <v>10198</v>
      </c>
      <c r="F9541" s="1" t="s">
        <v>79</v>
      </c>
      <c r="G9541" s="1" t="s">
        <v>166</v>
      </c>
    </row>
    <row r="9542" customFormat="false" ht="15" hidden="false" customHeight="true" outlineLevel="0" collapsed="false">
      <c r="A9542" s="1" t="n">
        <v>2563</v>
      </c>
      <c r="C9542" s="1" t="s">
        <v>24</v>
      </c>
      <c r="D9542" s="1" t="s">
        <v>14347</v>
      </c>
      <c r="E9542" s="1" t="s">
        <v>14348</v>
      </c>
      <c r="F9542" s="1" t="s">
        <v>88</v>
      </c>
      <c r="G9542" s="1" t="s">
        <v>192</v>
      </c>
    </row>
    <row r="9543" customFormat="false" ht="15" hidden="false" customHeight="true" outlineLevel="0" collapsed="false">
      <c r="A9543" s="1" t="n">
        <v>2716</v>
      </c>
      <c r="C9543" s="1" t="s">
        <v>24</v>
      </c>
      <c r="D9543" s="1" t="s">
        <v>14349</v>
      </c>
      <c r="E9543" s="1" t="s">
        <v>14350</v>
      </c>
      <c r="F9543" s="1" t="s">
        <v>156</v>
      </c>
      <c r="G9543" s="1" t="s">
        <v>130</v>
      </c>
    </row>
    <row r="9544" customFormat="false" ht="15" hidden="false" customHeight="true" outlineLevel="0" collapsed="false">
      <c r="A9544" s="1" t="n">
        <v>2490</v>
      </c>
      <c r="C9544" s="1" t="s">
        <v>24</v>
      </c>
      <c r="D9544" s="1" t="s">
        <v>14351</v>
      </c>
      <c r="E9544" s="1" t="s">
        <v>14352</v>
      </c>
      <c r="F9544" s="1" t="s">
        <v>121</v>
      </c>
      <c r="G9544" s="1" t="s">
        <v>219</v>
      </c>
    </row>
    <row r="9545" customFormat="false" ht="15" hidden="false" customHeight="true" outlineLevel="0" collapsed="false">
      <c r="A9545" s="1" t="n">
        <v>1765</v>
      </c>
      <c r="C9545" s="1" t="s">
        <v>25</v>
      </c>
      <c r="D9545" s="1" t="s">
        <v>14353</v>
      </c>
      <c r="E9545" s="1" t="s">
        <v>14354</v>
      </c>
      <c r="F9545" s="1" t="s">
        <v>82</v>
      </c>
      <c r="G9545" s="1" t="s">
        <v>276</v>
      </c>
    </row>
    <row r="9546" customFormat="false" ht="15" hidden="false" customHeight="true" outlineLevel="0" collapsed="false">
      <c r="A9546" s="1" t="n">
        <v>1854</v>
      </c>
      <c r="C9546" s="1" t="s">
        <v>24</v>
      </c>
      <c r="D9546" s="1" t="s">
        <v>14355</v>
      </c>
      <c r="E9546" s="1" t="s">
        <v>14356</v>
      </c>
      <c r="F9546" s="1" t="s">
        <v>82</v>
      </c>
      <c r="G9546" s="1" t="s">
        <v>127</v>
      </c>
    </row>
    <row r="9547" customFormat="false" ht="15" hidden="false" customHeight="true" outlineLevel="0" collapsed="false">
      <c r="A9547" s="1" t="n">
        <v>8250</v>
      </c>
      <c r="C9547" s="1" t="s">
        <v>24</v>
      </c>
      <c r="D9547" s="1" t="s">
        <v>2055</v>
      </c>
      <c r="E9547" s="1" t="s">
        <v>14357</v>
      </c>
      <c r="F9547" s="1" t="s">
        <v>84</v>
      </c>
      <c r="G9547" s="1" t="s">
        <v>295</v>
      </c>
    </row>
    <row r="9548" customFormat="false" ht="15" hidden="false" customHeight="true" outlineLevel="0" collapsed="false">
      <c r="A9548" s="1" t="n">
        <v>4566</v>
      </c>
      <c r="C9548" s="1" t="s">
        <v>24</v>
      </c>
      <c r="D9548" s="1" t="s">
        <v>14358</v>
      </c>
      <c r="E9548" s="1" t="s">
        <v>14359</v>
      </c>
      <c r="F9548" s="1" t="s">
        <v>79</v>
      </c>
      <c r="G9548" s="1" t="s">
        <v>146</v>
      </c>
    </row>
    <row r="9549" customFormat="false" ht="15" hidden="false" customHeight="true" outlineLevel="0" collapsed="false">
      <c r="A9549" s="1" t="n">
        <v>4786</v>
      </c>
      <c r="C9549" s="1" t="s">
        <v>24</v>
      </c>
      <c r="D9549" s="1" t="s">
        <v>2124</v>
      </c>
      <c r="E9549" s="1" t="s">
        <v>14360</v>
      </c>
      <c r="F9549" s="1" t="s">
        <v>79</v>
      </c>
      <c r="G9549" s="1" t="s">
        <v>163</v>
      </c>
    </row>
    <row r="9550" customFormat="false" ht="15" hidden="false" customHeight="true" outlineLevel="0" collapsed="false">
      <c r="A9550" s="1" t="n">
        <v>2431</v>
      </c>
      <c r="C9550" s="1" t="s">
        <v>24</v>
      </c>
      <c r="D9550" s="1" t="s">
        <v>7940</v>
      </c>
      <c r="E9550" s="1" t="s">
        <v>14361</v>
      </c>
      <c r="F9550" s="1" t="s">
        <v>79</v>
      </c>
      <c r="G9550" s="1" t="s">
        <v>295</v>
      </c>
    </row>
    <row r="9551" customFormat="false" ht="15" hidden="false" customHeight="true" outlineLevel="0" collapsed="false">
      <c r="A9551" s="1" t="n">
        <v>993</v>
      </c>
      <c r="C9551" s="1" t="s">
        <v>26</v>
      </c>
      <c r="D9551" s="1" t="s">
        <v>3797</v>
      </c>
      <c r="E9551" s="1" t="s">
        <v>14362</v>
      </c>
      <c r="F9551" s="1" t="s">
        <v>81</v>
      </c>
      <c r="G9551" s="1" t="s">
        <v>148</v>
      </c>
    </row>
    <row r="9552" customFormat="false" ht="15" hidden="false" customHeight="true" outlineLevel="0" collapsed="false">
      <c r="A9552" s="1" t="n">
        <v>744</v>
      </c>
      <c r="C9552" s="1" t="s">
        <v>25</v>
      </c>
      <c r="D9552" s="1" t="s">
        <v>14363</v>
      </c>
      <c r="E9552" s="1" t="s">
        <v>14364</v>
      </c>
      <c r="F9552" s="1" t="s">
        <v>82</v>
      </c>
      <c r="G9552" s="1" t="s">
        <v>276</v>
      </c>
    </row>
    <row r="9553" customFormat="false" ht="15" hidden="false" customHeight="true" outlineLevel="0" collapsed="false">
      <c r="A9553" s="1" t="n">
        <v>2571</v>
      </c>
      <c r="B9553" s="1" t="n">
        <v>45000</v>
      </c>
      <c r="C9553" s="1" t="s">
        <v>24</v>
      </c>
      <c r="D9553" s="1" t="s">
        <v>14365</v>
      </c>
      <c r="E9553" s="1" t="s">
        <v>14366</v>
      </c>
      <c r="F9553" s="1" t="s">
        <v>82</v>
      </c>
      <c r="G9553" s="1" t="s">
        <v>145</v>
      </c>
      <c r="H9553" s="1" t="s">
        <v>103</v>
      </c>
    </row>
    <row r="9554" customFormat="false" ht="15" hidden="false" customHeight="true" outlineLevel="0" collapsed="false">
      <c r="A9554" s="1" t="n">
        <v>4503</v>
      </c>
      <c r="C9554" s="1" t="s">
        <v>24</v>
      </c>
      <c r="D9554" s="1" t="s">
        <v>14367</v>
      </c>
      <c r="E9554" s="1" t="s">
        <v>14368</v>
      </c>
      <c r="F9554" s="1" t="s">
        <v>82</v>
      </c>
      <c r="G9554" s="1" t="s">
        <v>219</v>
      </c>
    </row>
    <row r="9555" customFormat="false" ht="15" hidden="false" customHeight="true" outlineLevel="0" collapsed="false">
      <c r="A9555" s="1" t="n">
        <v>3415</v>
      </c>
      <c r="C9555" s="1" t="s">
        <v>24</v>
      </c>
      <c r="D9555" s="1" t="s">
        <v>14369</v>
      </c>
      <c r="E9555" s="1" t="s">
        <v>14370</v>
      </c>
      <c r="F9555" s="1" t="s">
        <v>88</v>
      </c>
      <c r="G9555" s="1" t="s">
        <v>145</v>
      </c>
    </row>
    <row r="9556" customFormat="false" ht="15" hidden="false" customHeight="true" outlineLevel="0" collapsed="false">
      <c r="A9556" s="1" t="n">
        <v>672</v>
      </c>
      <c r="B9556" s="1" t="n">
        <v>10</v>
      </c>
      <c r="C9556" s="1" t="s">
        <v>24</v>
      </c>
      <c r="D9556" s="1" t="s">
        <v>972</v>
      </c>
      <c r="E9556" s="1" t="s">
        <v>14371</v>
      </c>
      <c r="F9556" s="1" t="s">
        <v>82</v>
      </c>
      <c r="G9556" s="1" t="s">
        <v>196</v>
      </c>
      <c r="H9556" s="1" t="s">
        <v>102</v>
      </c>
    </row>
    <row r="9557" customFormat="false" ht="15" hidden="false" customHeight="true" outlineLevel="0" collapsed="false">
      <c r="A9557" s="1" t="n">
        <v>3452</v>
      </c>
      <c r="C9557" s="1" t="s">
        <v>24</v>
      </c>
      <c r="D9557" s="1" t="s">
        <v>42</v>
      </c>
      <c r="E9557" s="1" t="s">
        <v>14372</v>
      </c>
      <c r="F9557" s="1" t="s">
        <v>82</v>
      </c>
      <c r="G9557" s="1" t="s">
        <v>148</v>
      </c>
    </row>
    <row r="9558" customFormat="false" ht="15" hidden="false" customHeight="true" outlineLevel="0" collapsed="false">
      <c r="A9558" s="1" t="n">
        <v>2507</v>
      </c>
      <c r="C9558" s="1" t="s">
        <v>24</v>
      </c>
      <c r="D9558" s="1" t="s">
        <v>14373</v>
      </c>
      <c r="E9558" s="1" t="s">
        <v>14374</v>
      </c>
      <c r="F9558" s="1" t="s">
        <v>79</v>
      </c>
      <c r="G9558" s="1" t="s">
        <v>961</v>
      </c>
    </row>
    <row r="9559" customFormat="false" ht="15" hidden="false" customHeight="true" outlineLevel="0" collapsed="false">
      <c r="A9559" s="1" t="n">
        <v>878</v>
      </c>
      <c r="C9559" s="1" t="s">
        <v>24</v>
      </c>
      <c r="D9559" s="1" t="s">
        <v>13500</v>
      </c>
      <c r="E9559" s="1" t="s">
        <v>14375</v>
      </c>
      <c r="F9559" s="1" t="s">
        <v>82</v>
      </c>
      <c r="G9559" s="1" t="s">
        <v>276</v>
      </c>
    </row>
    <row r="9560" customFormat="false" ht="15" hidden="false" customHeight="true" outlineLevel="0" collapsed="false">
      <c r="A9560" s="1" t="n">
        <v>6175</v>
      </c>
      <c r="C9560" s="1" t="s">
        <v>24</v>
      </c>
      <c r="D9560" s="1" t="s">
        <v>6537</v>
      </c>
      <c r="E9560" s="1" t="s">
        <v>14376</v>
      </c>
      <c r="F9560" s="1" t="s">
        <v>79</v>
      </c>
      <c r="G9560" s="1" t="s">
        <v>1928</v>
      </c>
    </row>
    <row r="9561" customFormat="false" ht="15" hidden="false" customHeight="true" outlineLevel="0" collapsed="false">
      <c r="A9561" s="1" t="n">
        <v>4194</v>
      </c>
      <c r="C9561" s="1" t="s">
        <v>24</v>
      </c>
      <c r="D9561" s="1" t="s">
        <v>12851</v>
      </c>
      <c r="E9561" s="1" t="s">
        <v>14377</v>
      </c>
      <c r="F9561" s="1" t="s">
        <v>88</v>
      </c>
      <c r="G9561" s="1" t="s">
        <v>148</v>
      </c>
    </row>
    <row r="9562" customFormat="false" ht="15" hidden="false" customHeight="true" outlineLevel="0" collapsed="false">
      <c r="A9562" s="1" t="n">
        <v>1891</v>
      </c>
      <c r="C9562" s="1" t="s">
        <v>26</v>
      </c>
      <c r="D9562" s="1" t="s">
        <v>14378</v>
      </c>
      <c r="E9562" s="1" t="s">
        <v>14379</v>
      </c>
      <c r="F9562" s="1" t="s">
        <v>81</v>
      </c>
      <c r="G9562" s="1" t="s">
        <v>529</v>
      </c>
    </row>
    <row r="9563" customFormat="false" ht="15" hidden="false" customHeight="true" outlineLevel="0" collapsed="false">
      <c r="A9563" s="1" t="n">
        <v>515</v>
      </c>
      <c r="C9563" s="1" t="s">
        <v>24</v>
      </c>
      <c r="D9563" s="1" t="s">
        <v>14380</v>
      </c>
      <c r="E9563" s="1" t="s">
        <v>14381</v>
      </c>
      <c r="F9563" s="1" t="s">
        <v>82</v>
      </c>
      <c r="G9563" s="1" t="s">
        <v>265</v>
      </c>
    </row>
    <row r="9564" customFormat="false" ht="15" hidden="false" customHeight="true" outlineLevel="0" collapsed="false">
      <c r="A9564" s="1" t="n">
        <v>266</v>
      </c>
      <c r="C9564" s="1" t="s">
        <v>25</v>
      </c>
      <c r="D9564" s="1" t="s">
        <v>12118</v>
      </c>
      <c r="E9564" s="1" t="s">
        <v>14382</v>
      </c>
      <c r="F9564" s="1" t="s">
        <v>120</v>
      </c>
      <c r="G9564" s="1" t="s">
        <v>184</v>
      </c>
    </row>
    <row r="9565" customFormat="false" ht="15" hidden="false" customHeight="true" outlineLevel="0" collapsed="false">
      <c r="A9565" s="1" t="n">
        <v>1396</v>
      </c>
      <c r="C9565" s="1" t="s">
        <v>26</v>
      </c>
      <c r="D9565" s="1" t="s">
        <v>14383</v>
      </c>
      <c r="E9565" s="1" t="s">
        <v>14384</v>
      </c>
      <c r="F9565" s="1" t="s">
        <v>81</v>
      </c>
      <c r="G9565" s="1" t="s">
        <v>1058</v>
      </c>
    </row>
    <row r="9566" customFormat="false" ht="15" hidden="false" customHeight="true" outlineLevel="0" collapsed="false">
      <c r="A9566" s="1" t="n">
        <v>1173</v>
      </c>
      <c r="C9566" s="1" t="s">
        <v>24</v>
      </c>
      <c r="D9566" s="1" t="s">
        <v>14385</v>
      </c>
      <c r="E9566" s="1" t="s">
        <v>14386</v>
      </c>
      <c r="F9566" s="1" t="s">
        <v>79</v>
      </c>
      <c r="G9566" s="1" t="s">
        <v>192</v>
      </c>
    </row>
    <row r="9567" customFormat="false" ht="15" hidden="false" customHeight="true" outlineLevel="0" collapsed="false">
      <c r="A9567" s="1" t="n">
        <v>2140</v>
      </c>
      <c r="C9567" s="1" t="s">
        <v>24</v>
      </c>
      <c r="D9567" s="1" t="s">
        <v>12412</v>
      </c>
      <c r="E9567" s="1" t="s">
        <v>14387</v>
      </c>
      <c r="F9567" s="1" t="s">
        <v>79</v>
      </c>
      <c r="G9567" s="1" t="s">
        <v>147</v>
      </c>
    </row>
    <row r="9568" customFormat="false" ht="15" hidden="false" customHeight="true" outlineLevel="0" collapsed="false">
      <c r="A9568" s="1" t="n">
        <v>4559</v>
      </c>
      <c r="C9568" s="1" t="s">
        <v>24</v>
      </c>
      <c r="D9568" s="1" t="s">
        <v>1863</v>
      </c>
      <c r="E9568" s="1" t="s">
        <v>14388</v>
      </c>
      <c r="F9568" s="1" t="s">
        <v>86</v>
      </c>
      <c r="G9568" s="1" t="s">
        <v>179</v>
      </c>
    </row>
    <row r="9569" customFormat="false" ht="15" hidden="false" customHeight="true" outlineLevel="0" collapsed="false">
      <c r="A9569" s="1" t="n">
        <v>837</v>
      </c>
      <c r="B9569" s="1" t="n">
        <v>85000</v>
      </c>
      <c r="C9569" s="1" t="s">
        <v>24</v>
      </c>
      <c r="D9569" s="1" t="s">
        <v>2065</v>
      </c>
      <c r="E9569" s="1" t="s">
        <v>14389</v>
      </c>
      <c r="F9569" s="1" t="s">
        <v>79</v>
      </c>
      <c r="G9569" s="1" t="s">
        <v>179</v>
      </c>
      <c r="H9569" s="1" t="s">
        <v>105</v>
      </c>
    </row>
    <row r="9570" customFormat="false" ht="15" hidden="false" customHeight="true" outlineLevel="0" collapsed="false">
      <c r="A9570" s="1" t="n">
        <v>2082</v>
      </c>
      <c r="C9570" s="1" t="s">
        <v>24</v>
      </c>
      <c r="D9570" s="1" t="s">
        <v>4837</v>
      </c>
      <c r="E9570" s="1" t="s">
        <v>14390</v>
      </c>
      <c r="F9570" s="1" t="s">
        <v>79</v>
      </c>
      <c r="G9570" s="1" t="s">
        <v>132</v>
      </c>
    </row>
    <row r="9571" customFormat="false" ht="15" hidden="false" customHeight="true" outlineLevel="0" collapsed="false">
      <c r="A9571" s="1" t="n">
        <v>161</v>
      </c>
      <c r="C9571" s="1" t="s">
        <v>24</v>
      </c>
      <c r="D9571" s="1" t="s">
        <v>14177</v>
      </c>
      <c r="E9571" s="1" t="s">
        <v>14391</v>
      </c>
      <c r="F9571" s="1" t="s">
        <v>82</v>
      </c>
      <c r="G9571" s="1" t="s">
        <v>166</v>
      </c>
    </row>
    <row r="9572" customFormat="false" ht="15" hidden="false" customHeight="true" outlineLevel="0" collapsed="false">
      <c r="A9572" s="1" t="n">
        <v>3298</v>
      </c>
      <c r="C9572" s="1" t="s">
        <v>24</v>
      </c>
      <c r="D9572" s="1" t="s">
        <v>1943</v>
      </c>
      <c r="E9572" s="1" t="s">
        <v>14392</v>
      </c>
      <c r="F9572" s="1" t="s">
        <v>82</v>
      </c>
      <c r="G9572" s="1" t="s">
        <v>796</v>
      </c>
    </row>
    <row r="9573" customFormat="false" ht="15" hidden="false" customHeight="true" outlineLevel="0" collapsed="false">
      <c r="A9573" s="1" t="n">
        <v>4796</v>
      </c>
      <c r="C9573" s="1" t="s">
        <v>24</v>
      </c>
      <c r="D9573" s="1" t="s">
        <v>14393</v>
      </c>
      <c r="E9573" s="1" t="s">
        <v>14394</v>
      </c>
      <c r="F9573" s="1" t="s">
        <v>79</v>
      </c>
    </row>
    <row r="9574" customFormat="false" ht="15" hidden="false" customHeight="true" outlineLevel="0" collapsed="false">
      <c r="A9574" s="1" t="n">
        <v>1122</v>
      </c>
      <c r="C9574" s="1" t="s">
        <v>24</v>
      </c>
      <c r="D9574" s="1" t="s">
        <v>14395</v>
      </c>
      <c r="E9574" s="1" t="s">
        <v>14396</v>
      </c>
      <c r="F9574" s="1" t="s">
        <v>82</v>
      </c>
      <c r="G9574" s="1" t="s">
        <v>241</v>
      </c>
    </row>
    <row r="9575" customFormat="false" ht="15" hidden="false" customHeight="true" outlineLevel="0" collapsed="false">
      <c r="A9575" s="1" t="n">
        <v>2509</v>
      </c>
      <c r="C9575" s="1" t="s">
        <v>24</v>
      </c>
      <c r="D9575" s="1" t="s">
        <v>6834</v>
      </c>
      <c r="E9575" s="1" t="s">
        <v>62</v>
      </c>
      <c r="F9575" s="1" t="s">
        <v>89</v>
      </c>
      <c r="G9575" s="1" t="s">
        <v>276</v>
      </c>
    </row>
    <row r="9576" customFormat="false" ht="15" hidden="false" customHeight="true" outlineLevel="0" collapsed="false">
      <c r="A9576" s="1" t="n">
        <v>4569</v>
      </c>
      <c r="C9576" s="1" t="s">
        <v>24</v>
      </c>
      <c r="D9576" s="1" t="s">
        <v>14397</v>
      </c>
      <c r="E9576" s="1" t="s">
        <v>14398</v>
      </c>
      <c r="F9576" s="1" t="s">
        <v>702</v>
      </c>
      <c r="G9576" s="1" t="s">
        <v>148</v>
      </c>
    </row>
    <row r="9577" customFormat="false" ht="15" hidden="false" customHeight="true" outlineLevel="0" collapsed="false">
      <c r="A9577" s="1" t="n">
        <v>1565</v>
      </c>
      <c r="C9577" s="1" t="s">
        <v>24</v>
      </c>
      <c r="D9577" s="1" t="s">
        <v>8495</v>
      </c>
      <c r="E9577" s="1" t="s">
        <v>14399</v>
      </c>
      <c r="F9577" s="1" t="s">
        <v>82</v>
      </c>
      <c r="G9577" s="1" t="s">
        <v>166</v>
      </c>
    </row>
    <row r="9578" customFormat="false" ht="15" hidden="false" customHeight="true" outlineLevel="0" collapsed="false">
      <c r="A9578" s="1" t="n">
        <v>3017</v>
      </c>
      <c r="C9578" s="1" t="s">
        <v>24</v>
      </c>
      <c r="D9578" s="1" t="s">
        <v>14400</v>
      </c>
      <c r="E9578" s="1" t="s">
        <v>14401</v>
      </c>
      <c r="F9578" s="1" t="s">
        <v>84</v>
      </c>
      <c r="G9578" s="1" t="s">
        <v>637</v>
      </c>
    </row>
    <row r="9579" customFormat="false" ht="15" hidden="false" customHeight="true" outlineLevel="0" collapsed="false">
      <c r="A9579" s="1" t="n">
        <v>1814</v>
      </c>
      <c r="C9579" s="1" t="s">
        <v>26</v>
      </c>
      <c r="D9579" s="1" t="s">
        <v>14378</v>
      </c>
      <c r="E9579" s="1" t="s">
        <v>14402</v>
      </c>
      <c r="F9579" s="1" t="s">
        <v>81</v>
      </c>
      <c r="G9579" s="1" t="s">
        <v>529</v>
      </c>
    </row>
    <row r="9580" customFormat="false" ht="15" hidden="false" customHeight="true" outlineLevel="0" collapsed="false">
      <c r="A9580" s="1" t="n">
        <v>3154</v>
      </c>
      <c r="C9580" s="1" t="s">
        <v>24</v>
      </c>
      <c r="D9580" s="1" t="s">
        <v>14403</v>
      </c>
      <c r="E9580" s="1" t="s">
        <v>14404</v>
      </c>
      <c r="F9580" s="1" t="s">
        <v>82</v>
      </c>
      <c r="G9580" s="1" t="s">
        <v>163</v>
      </c>
    </row>
    <row r="9581" customFormat="false" ht="15" hidden="false" customHeight="true" outlineLevel="0" collapsed="false">
      <c r="A9581" s="1" t="n">
        <v>2279</v>
      </c>
      <c r="C9581" s="1" t="s">
        <v>24</v>
      </c>
      <c r="D9581" s="1" t="s">
        <v>5920</v>
      </c>
      <c r="E9581" s="1" t="s">
        <v>14405</v>
      </c>
      <c r="F9581" s="1" t="s">
        <v>79</v>
      </c>
      <c r="G9581" s="1" t="s">
        <v>295</v>
      </c>
    </row>
    <row r="9582" customFormat="false" ht="15" hidden="false" customHeight="true" outlineLevel="0" collapsed="false">
      <c r="A9582" s="1" t="n">
        <v>3597</v>
      </c>
      <c r="C9582" s="1" t="s">
        <v>24</v>
      </c>
      <c r="D9582" s="1" t="s">
        <v>2055</v>
      </c>
      <c r="E9582" s="1" t="s">
        <v>14406</v>
      </c>
      <c r="F9582" s="1" t="s">
        <v>79</v>
      </c>
      <c r="G9582" s="1" t="s">
        <v>295</v>
      </c>
    </row>
    <row r="9583" customFormat="false" ht="15" hidden="false" customHeight="true" outlineLevel="0" collapsed="false">
      <c r="A9583" s="1" t="n">
        <v>1349</v>
      </c>
      <c r="C9583" s="1" t="s">
        <v>24</v>
      </c>
      <c r="D9583" s="1" t="s">
        <v>14407</v>
      </c>
      <c r="E9583" s="1" t="s">
        <v>14408</v>
      </c>
      <c r="F9583" s="1" t="s">
        <v>595</v>
      </c>
      <c r="G9583" s="1" t="s">
        <v>132</v>
      </c>
    </row>
    <row r="9584" customFormat="false" ht="15" hidden="false" customHeight="true" outlineLevel="0" collapsed="false">
      <c r="A9584" s="1" t="n">
        <v>2632</v>
      </c>
      <c r="C9584" s="1" t="s">
        <v>24</v>
      </c>
      <c r="D9584" s="1" t="s">
        <v>14409</v>
      </c>
      <c r="E9584" s="1" t="s">
        <v>14410</v>
      </c>
      <c r="F9584" s="1" t="s">
        <v>80</v>
      </c>
      <c r="G9584" s="1" t="s">
        <v>265</v>
      </c>
    </row>
    <row r="9585" customFormat="false" ht="15" hidden="false" customHeight="true" outlineLevel="0" collapsed="false">
      <c r="A9585" s="1" t="n">
        <v>1534</v>
      </c>
      <c r="B9585" s="1" t="n">
        <v>80000</v>
      </c>
      <c r="C9585" s="1" t="s">
        <v>24</v>
      </c>
      <c r="D9585" s="1" t="s">
        <v>14411</v>
      </c>
      <c r="E9585" s="1" t="s">
        <v>14412</v>
      </c>
      <c r="F9585" s="1" t="s">
        <v>119</v>
      </c>
      <c r="G9585" s="1" t="s">
        <v>192</v>
      </c>
      <c r="H9585" s="1" t="s">
        <v>105</v>
      </c>
    </row>
    <row r="9586" customFormat="false" ht="15" hidden="false" customHeight="true" outlineLevel="0" collapsed="false">
      <c r="A9586" s="1" t="n">
        <v>458</v>
      </c>
      <c r="C9586" s="1" t="s">
        <v>24</v>
      </c>
      <c r="D9586" s="1" t="s">
        <v>902</v>
      </c>
      <c r="E9586" s="1" t="s">
        <v>14413</v>
      </c>
      <c r="F9586" s="1" t="s">
        <v>80</v>
      </c>
      <c r="G9586" s="1" t="s">
        <v>145</v>
      </c>
    </row>
    <row r="9587" customFormat="false" ht="15" hidden="false" customHeight="true" outlineLevel="0" collapsed="false">
      <c r="A9587" s="1" t="n">
        <v>2702</v>
      </c>
      <c r="C9587" s="1" t="s">
        <v>24</v>
      </c>
      <c r="D9587" s="1" t="s">
        <v>656</v>
      </c>
      <c r="E9587" s="1" t="s">
        <v>14414</v>
      </c>
      <c r="F9587" s="1" t="s">
        <v>82</v>
      </c>
      <c r="G9587" s="1" t="s">
        <v>148</v>
      </c>
    </row>
    <row r="9588" customFormat="false" ht="15" hidden="false" customHeight="true" outlineLevel="0" collapsed="false">
      <c r="A9588" s="1" t="n">
        <v>1485</v>
      </c>
      <c r="C9588" s="1" t="s">
        <v>24</v>
      </c>
      <c r="D9588" s="1" t="s">
        <v>14415</v>
      </c>
      <c r="E9588" s="1" t="s">
        <v>14416</v>
      </c>
      <c r="F9588" s="1" t="s">
        <v>81</v>
      </c>
      <c r="G9588" s="1" t="s">
        <v>132</v>
      </c>
    </row>
    <row r="9589" customFormat="false" ht="15" hidden="false" customHeight="true" outlineLevel="0" collapsed="false">
      <c r="A9589" s="1" t="n">
        <v>4081</v>
      </c>
      <c r="C9589" s="1" t="s">
        <v>24</v>
      </c>
      <c r="D9589" s="1" t="s">
        <v>3577</v>
      </c>
      <c r="E9589" s="1" t="s">
        <v>14417</v>
      </c>
      <c r="F9589" s="1" t="s">
        <v>88</v>
      </c>
      <c r="G9589" s="1" t="s">
        <v>148</v>
      </c>
    </row>
    <row r="9590" customFormat="false" ht="15" hidden="false" customHeight="true" outlineLevel="0" collapsed="false">
      <c r="A9590" s="1" t="n">
        <v>1009</v>
      </c>
      <c r="C9590" s="1" t="s">
        <v>24</v>
      </c>
      <c r="D9590" s="1" t="s">
        <v>13730</v>
      </c>
      <c r="E9590" s="1" t="s">
        <v>14418</v>
      </c>
      <c r="F9590" s="1" t="s">
        <v>93</v>
      </c>
      <c r="G9590" s="1" t="s">
        <v>148</v>
      </c>
    </row>
    <row r="9591" customFormat="false" ht="15" hidden="false" customHeight="true" outlineLevel="0" collapsed="false">
      <c r="A9591" s="1" t="n">
        <v>3007</v>
      </c>
      <c r="C9591" s="1" t="s">
        <v>24</v>
      </c>
      <c r="D9591" s="1" t="s">
        <v>14419</v>
      </c>
      <c r="E9591" s="1" t="s">
        <v>14420</v>
      </c>
      <c r="F9591" s="1" t="s">
        <v>82</v>
      </c>
      <c r="G9591" s="1" t="s">
        <v>147</v>
      </c>
    </row>
    <row r="9592" customFormat="false" ht="15" hidden="false" customHeight="true" outlineLevel="0" collapsed="false">
      <c r="A9592" s="1" t="n">
        <v>965</v>
      </c>
      <c r="C9592" s="1" t="s">
        <v>25</v>
      </c>
      <c r="D9592" s="1" t="s">
        <v>14421</v>
      </c>
      <c r="E9592" s="1" t="s">
        <v>14422</v>
      </c>
      <c r="F9592" s="1" t="s">
        <v>2513</v>
      </c>
    </row>
    <row r="9593" customFormat="false" ht="15" hidden="false" customHeight="true" outlineLevel="0" collapsed="false">
      <c r="A9593" s="1" t="n">
        <v>656</v>
      </c>
      <c r="B9593" s="1" t="n">
        <v>35000</v>
      </c>
      <c r="C9593" s="1" t="s">
        <v>24</v>
      </c>
      <c r="D9593" s="1" t="s">
        <v>14423</v>
      </c>
      <c r="E9593" s="1" t="s">
        <v>14424</v>
      </c>
      <c r="F9593" s="1" t="s">
        <v>82</v>
      </c>
      <c r="G9593" s="1" t="s">
        <v>295</v>
      </c>
      <c r="H9593" s="1" t="s">
        <v>102</v>
      </c>
    </row>
    <row r="9594" customFormat="false" ht="15" hidden="false" customHeight="true" outlineLevel="0" collapsed="false">
      <c r="A9594" s="1" t="n">
        <v>1246</v>
      </c>
      <c r="C9594" s="1" t="s">
        <v>24</v>
      </c>
      <c r="D9594" s="1" t="s">
        <v>9774</v>
      </c>
      <c r="E9594" s="1" t="s">
        <v>14425</v>
      </c>
      <c r="F9594" s="1" t="s">
        <v>79</v>
      </c>
      <c r="G9594" s="1" t="s">
        <v>126</v>
      </c>
    </row>
    <row r="9595" customFormat="false" ht="15" hidden="false" customHeight="true" outlineLevel="0" collapsed="false">
      <c r="A9595" s="1" t="n">
        <v>3385</v>
      </c>
      <c r="C9595" s="1" t="s">
        <v>24</v>
      </c>
      <c r="D9595" s="1" t="s">
        <v>1802</v>
      </c>
      <c r="E9595" s="1" t="s">
        <v>14426</v>
      </c>
      <c r="F9595" s="1" t="s">
        <v>86</v>
      </c>
      <c r="G9595" s="1" t="s">
        <v>179</v>
      </c>
    </row>
    <row r="9596" customFormat="false" ht="15" hidden="false" customHeight="true" outlineLevel="0" collapsed="false">
      <c r="A9596" s="1" t="n">
        <v>2722</v>
      </c>
      <c r="C9596" s="1" t="s">
        <v>24</v>
      </c>
      <c r="D9596" s="1" t="s">
        <v>14427</v>
      </c>
      <c r="E9596" s="1" t="s">
        <v>14428</v>
      </c>
      <c r="F9596" s="1" t="s">
        <v>86</v>
      </c>
      <c r="G9596" s="1" t="s">
        <v>219</v>
      </c>
    </row>
    <row r="9597" customFormat="false" ht="15" hidden="false" customHeight="true" outlineLevel="0" collapsed="false">
      <c r="A9597" s="1" t="n">
        <v>608</v>
      </c>
      <c r="B9597" s="1" t="n">
        <v>20</v>
      </c>
      <c r="C9597" s="1" t="s">
        <v>25</v>
      </c>
      <c r="D9597" s="1" t="s">
        <v>14429</v>
      </c>
      <c r="E9597" s="1" t="s">
        <v>14430</v>
      </c>
      <c r="F9597" s="1" t="s">
        <v>79</v>
      </c>
      <c r="G9597" s="1" t="s">
        <v>664</v>
      </c>
      <c r="H9597" s="1" t="s">
        <v>102</v>
      </c>
    </row>
    <row r="9598" customFormat="false" ht="15" hidden="false" customHeight="true" outlineLevel="0" collapsed="false">
      <c r="A9598" s="1" t="n">
        <v>1119</v>
      </c>
      <c r="C9598" s="1" t="s">
        <v>24</v>
      </c>
      <c r="D9598" s="1" t="s">
        <v>583</v>
      </c>
      <c r="E9598" s="1" t="s">
        <v>14431</v>
      </c>
      <c r="F9598" s="1" t="s">
        <v>82</v>
      </c>
      <c r="G9598" s="1" t="s">
        <v>196</v>
      </c>
    </row>
    <row r="9599" customFormat="false" ht="15" hidden="false" customHeight="true" outlineLevel="0" collapsed="false">
      <c r="A9599" s="1" t="n">
        <v>400</v>
      </c>
      <c r="C9599" s="1" t="s">
        <v>24</v>
      </c>
      <c r="D9599" s="1" t="s">
        <v>14432</v>
      </c>
      <c r="E9599" s="1" t="s">
        <v>14433</v>
      </c>
      <c r="F9599" s="1" t="s">
        <v>82</v>
      </c>
      <c r="G9599" s="1" t="s">
        <v>166</v>
      </c>
    </row>
    <row r="9600" customFormat="false" ht="15" hidden="false" customHeight="true" outlineLevel="0" collapsed="false">
      <c r="A9600" s="1" t="n">
        <v>558</v>
      </c>
      <c r="C9600" s="1" t="s">
        <v>24</v>
      </c>
      <c r="D9600" s="1" t="s">
        <v>14434</v>
      </c>
      <c r="E9600" s="1" t="s">
        <v>14435</v>
      </c>
      <c r="F9600" s="1" t="s">
        <v>79</v>
      </c>
      <c r="G9600" s="1" t="s">
        <v>219</v>
      </c>
    </row>
    <row r="9601" customFormat="false" ht="15" hidden="false" customHeight="true" outlineLevel="0" collapsed="false">
      <c r="A9601" s="1" t="n">
        <v>4055</v>
      </c>
      <c r="C9601" s="1" t="s">
        <v>24</v>
      </c>
      <c r="D9601" s="1" t="s">
        <v>14436</v>
      </c>
      <c r="E9601" s="1" t="s">
        <v>14437</v>
      </c>
      <c r="F9601" s="1" t="s">
        <v>88</v>
      </c>
      <c r="G9601" s="1" t="s">
        <v>184</v>
      </c>
    </row>
    <row r="9602" customFormat="false" ht="15" hidden="false" customHeight="true" outlineLevel="0" collapsed="false">
      <c r="A9602" s="1" t="n">
        <v>3561</v>
      </c>
      <c r="C9602" s="1" t="s">
        <v>24</v>
      </c>
      <c r="D9602" s="1" t="s">
        <v>14438</v>
      </c>
      <c r="E9602" s="1" t="s">
        <v>14439</v>
      </c>
      <c r="F9602" s="1" t="s">
        <v>79</v>
      </c>
    </row>
    <row r="9603" customFormat="false" ht="15" hidden="false" customHeight="true" outlineLevel="0" collapsed="false">
      <c r="A9603" s="1" t="n">
        <v>3286</v>
      </c>
      <c r="C9603" s="1" t="s">
        <v>24</v>
      </c>
      <c r="D9603" s="1" t="s">
        <v>42</v>
      </c>
      <c r="E9603" s="1" t="s">
        <v>14440</v>
      </c>
      <c r="F9603" s="1" t="s">
        <v>82</v>
      </c>
      <c r="G9603" s="1" t="s">
        <v>148</v>
      </c>
    </row>
    <row r="9604" customFormat="false" ht="15" hidden="false" customHeight="true" outlineLevel="0" collapsed="false">
      <c r="A9604" s="1" t="n">
        <v>2313</v>
      </c>
      <c r="C9604" s="1" t="s">
        <v>24</v>
      </c>
      <c r="D9604" s="1" t="s">
        <v>13987</v>
      </c>
      <c r="E9604" s="1" t="s">
        <v>14441</v>
      </c>
      <c r="F9604" s="1" t="s">
        <v>2959</v>
      </c>
      <c r="G9604" s="1" t="s">
        <v>166</v>
      </c>
    </row>
    <row r="9605" customFormat="false" ht="15" hidden="false" customHeight="true" outlineLevel="0" collapsed="false">
      <c r="A9605" s="1" t="n">
        <v>1830</v>
      </c>
      <c r="C9605" s="1" t="s">
        <v>24</v>
      </c>
      <c r="D9605" s="1" t="s">
        <v>6925</v>
      </c>
      <c r="E9605" s="1" t="s">
        <v>14442</v>
      </c>
      <c r="F9605" s="1" t="s">
        <v>273</v>
      </c>
      <c r="G9605" s="1" t="s">
        <v>148</v>
      </c>
    </row>
    <row r="9606" customFormat="false" ht="15" hidden="false" customHeight="true" outlineLevel="0" collapsed="false">
      <c r="A9606" s="1" t="n">
        <v>636</v>
      </c>
      <c r="C9606" s="1" t="s">
        <v>24</v>
      </c>
      <c r="D9606" s="1" t="s">
        <v>39</v>
      </c>
      <c r="E9606" s="1" t="s">
        <v>14443</v>
      </c>
      <c r="F9606" s="1" t="s">
        <v>98</v>
      </c>
    </row>
    <row r="9607" customFormat="false" ht="15" hidden="false" customHeight="true" outlineLevel="0" collapsed="false">
      <c r="A9607" s="1" t="n">
        <v>1600</v>
      </c>
      <c r="B9607" s="1" t="n">
        <v>15.4</v>
      </c>
      <c r="C9607" s="1" t="s">
        <v>24</v>
      </c>
      <c r="D9607" s="1" t="s">
        <v>14444</v>
      </c>
      <c r="E9607" s="1" t="s">
        <v>14445</v>
      </c>
      <c r="F9607" s="1" t="s">
        <v>93</v>
      </c>
      <c r="G9607" s="1" t="s">
        <v>192</v>
      </c>
      <c r="H9607" s="1" t="s">
        <v>102</v>
      </c>
    </row>
    <row r="9608" customFormat="false" ht="15" hidden="false" customHeight="true" outlineLevel="0" collapsed="false">
      <c r="A9608" s="1" t="n">
        <v>1239</v>
      </c>
      <c r="B9608" s="1" t="n">
        <v>20</v>
      </c>
      <c r="C9608" s="1" t="s">
        <v>24</v>
      </c>
      <c r="D9608" s="1" t="s">
        <v>2715</v>
      </c>
      <c r="E9608" s="1" t="s">
        <v>14446</v>
      </c>
      <c r="F9608" s="1" t="s">
        <v>82</v>
      </c>
      <c r="G9608" s="1" t="s">
        <v>163</v>
      </c>
      <c r="H9608" s="1" t="s">
        <v>102</v>
      </c>
    </row>
    <row r="9609" customFormat="false" ht="15" hidden="false" customHeight="true" outlineLevel="0" collapsed="false">
      <c r="A9609" s="1" t="n">
        <v>4262</v>
      </c>
      <c r="C9609" s="1" t="s">
        <v>24</v>
      </c>
      <c r="D9609" s="1" t="s">
        <v>2513</v>
      </c>
      <c r="E9609" s="1" t="s">
        <v>14447</v>
      </c>
      <c r="F9609" s="1" t="s">
        <v>1202</v>
      </c>
      <c r="G9609" s="1" t="s">
        <v>163</v>
      </c>
    </row>
    <row r="9610" customFormat="false" ht="15" hidden="false" customHeight="true" outlineLevel="0" collapsed="false">
      <c r="A9610" s="1" t="n">
        <v>2237</v>
      </c>
      <c r="C9610" s="1" t="s">
        <v>24</v>
      </c>
      <c r="D9610" s="1" t="s">
        <v>14448</v>
      </c>
      <c r="E9610" s="1" t="s">
        <v>14449</v>
      </c>
      <c r="F9610" s="1" t="s">
        <v>82</v>
      </c>
      <c r="G9610" s="1" t="s">
        <v>276</v>
      </c>
    </row>
    <row r="9611" customFormat="false" ht="15" hidden="false" customHeight="true" outlineLevel="0" collapsed="false">
      <c r="A9611" s="1" t="n">
        <v>1806</v>
      </c>
      <c r="C9611" s="1" t="s">
        <v>24</v>
      </c>
      <c r="D9611" s="1" t="s">
        <v>14450</v>
      </c>
      <c r="E9611" s="1" t="s">
        <v>14451</v>
      </c>
      <c r="F9611" s="1" t="s">
        <v>2282</v>
      </c>
      <c r="G9611" s="1" t="s">
        <v>148</v>
      </c>
    </row>
    <row r="9612" customFormat="false" ht="15" hidden="false" customHeight="true" outlineLevel="0" collapsed="false">
      <c r="A9612" s="1" t="n">
        <v>3343</v>
      </c>
      <c r="C9612" s="1" t="s">
        <v>24</v>
      </c>
      <c r="D9612" s="1" t="s">
        <v>14452</v>
      </c>
      <c r="E9612" s="1" t="s">
        <v>14453</v>
      </c>
      <c r="F9612" s="1" t="s">
        <v>79</v>
      </c>
      <c r="G9612" s="1" t="s">
        <v>179</v>
      </c>
    </row>
    <row r="9613" customFormat="false" ht="15" hidden="false" customHeight="true" outlineLevel="0" collapsed="false">
      <c r="A9613" s="1" t="n">
        <v>3935</v>
      </c>
      <c r="C9613" s="1" t="s">
        <v>24</v>
      </c>
      <c r="D9613" s="1" t="s">
        <v>13135</v>
      </c>
      <c r="E9613" s="1" t="s">
        <v>14454</v>
      </c>
      <c r="F9613" s="1" t="s">
        <v>1202</v>
      </c>
      <c r="G9613" s="1" t="s">
        <v>163</v>
      </c>
    </row>
    <row r="9614" customFormat="false" ht="15" hidden="false" customHeight="true" outlineLevel="0" collapsed="false">
      <c r="A9614" s="1" t="n">
        <v>3098</v>
      </c>
      <c r="C9614" s="1" t="s">
        <v>24</v>
      </c>
      <c r="D9614" s="1" t="s">
        <v>624</v>
      </c>
      <c r="E9614" s="1" t="s">
        <v>14455</v>
      </c>
      <c r="F9614" s="1" t="s">
        <v>95</v>
      </c>
      <c r="G9614" s="1" t="s">
        <v>148</v>
      </c>
    </row>
    <row r="9615" customFormat="false" ht="15" hidden="false" customHeight="true" outlineLevel="0" collapsed="false">
      <c r="A9615" s="1" t="n">
        <v>5673</v>
      </c>
      <c r="C9615" s="1" t="s">
        <v>24</v>
      </c>
      <c r="D9615" s="1" t="s">
        <v>14456</v>
      </c>
      <c r="E9615" s="1" t="s">
        <v>14457</v>
      </c>
      <c r="F9615" s="1" t="s">
        <v>79</v>
      </c>
      <c r="G9615" s="1" t="s">
        <v>126</v>
      </c>
    </row>
    <row r="9616" customFormat="false" ht="15" hidden="false" customHeight="true" outlineLevel="0" collapsed="false">
      <c r="A9616" s="1" t="n">
        <v>2267</v>
      </c>
      <c r="C9616" s="1" t="s">
        <v>24</v>
      </c>
      <c r="D9616" s="1" t="s">
        <v>14458</v>
      </c>
      <c r="E9616" s="1" t="s">
        <v>14459</v>
      </c>
      <c r="F9616" s="1" t="s">
        <v>86</v>
      </c>
      <c r="G9616" s="1" t="s">
        <v>179</v>
      </c>
    </row>
    <row r="9617" customFormat="false" ht="15" hidden="false" customHeight="true" outlineLevel="0" collapsed="false">
      <c r="A9617" s="1" t="n">
        <v>4819</v>
      </c>
      <c r="C9617" s="1" t="s">
        <v>24</v>
      </c>
      <c r="D9617" s="1" t="s">
        <v>14460</v>
      </c>
      <c r="E9617" s="1" t="s">
        <v>14461</v>
      </c>
      <c r="F9617" s="1" t="s">
        <v>89</v>
      </c>
      <c r="G9617" s="1" t="s">
        <v>461</v>
      </c>
    </row>
    <row r="9618" customFormat="false" ht="15" hidden="false" customHeight="true" outlineLevel="0" collapsed="false">
      <c r="A9618" s="1" t="n">
        <v>1566</v>
      </c>
      <c r="C9618" s="1" t="s">
        <v>24</v>
      </c>
      <c r="D9618" s="1" t="s">
        <v>14462</v>
      </c>
      <c r="E9618" s="1" t="s">
        <v>14463</v>
      </c>
      <c r="F9618" s="1" t="s">
        <v>81</v>
      </c>
      <c r="G9618" s="1" t="s">
        <v>265</v>
      </c>
    </row>
    <row r="9619" customFormat="false" ht="15" hidden="false" customHeight="true" outlineLevel="0" collapsed="false">
      <c r="A9619" s="1" t="n">
        <v>2228</v>
      </c>
      <c r="C9619" s="1" t="s">
        <v>24</v>
      </c>
      <c r="D9619" s="1" t="s">
        <v>14464</v>
      </c>
      <c r="E9619" s="1" t="s">
        <v>14465</v>
      </c>
      <c r="F9619" s="1" t="s">
        <v>79</v>
      </c>
      <c r="G9619" s="1" t="s">
        <v>295</v>
      </c>
    </row>
    <row r="9620" customFormat="false" ht="15" hidden="false" customHeight="true" outlineLevel="0" collapsed="false">
      <c r="A9620" s="1" t="n">
        <v>1238</v>
      </c>
      <c r="B9620" s="1" t="n">
        <v>16</v>
      </c>
      <c r="C9620" s="1" t="s">
        <v>24</v>
      </c>
      <c r="D9620" s="1" t="s">
        <v>14466</v>
      </c>
      <c r="E9620" s="1" t="s">
        <v>14467</v>
      </c>
      <c r="F9620" s="1" t="s">
        <v>235</v>
      </c>
      <c r="H9620" s="1" t="s">
        <v>102</v>
      </c>
    </row>
    <row r="9621" customFormat="false" ht="15" hidden="false" customHeight="true" outlineLevel="0" collapsed="false">
      <c r="A9621" s="1" t="n">
        <v>1336</v>
      </c>
      <c r="C9621" s="1" t="s">
        <v>24</v>
      </c>
      <c r="D9621" s="1" t="s">
        <v>14468</v>
      </c>
      <c r="E9621" s="1" t="s">
        <v>14469</v>
      </c>
      <c r="F9621" s="1" t="s">
        <v>82</v>
      </c>
      <c r="G9621" s="1" t="s">
        <v>295</v>
      </c>
    </row>
    <row r="9622" customFormat="false" ht="15" hidden="false" customHeight="true" outlineLevel="0" collapsed="false">
      <c r="A9622" s="1" t="n">
        <v>1593</v>
      </c>
      <c r="C9622" s="1" t="s">
        <v>24</v>
      </c>
      <c r="D9622" s="1" t="s">
        <v>6261</v>
      </c>
      <c r="E9622" s="1" t="s">
        <v>14470</v>
      </c>
      <c r="F9622" s="1" t="s">
        <v>82</v>
      </c>
      <c r="G9622" s="1" t="s">
        <v>184</v>
      </c>
    </row>
    <row r="9623" customFormat="false" ht="15" hidden="false" customHeight="true" outlineLevel="0" collapsed="false">
      <c r="A9623" s="1" t="n">
        <v>2611</v>
      </c>
      <c r="C9623" s="1" t="s">
        <v>24</v>
      </c>
      <c r="D9623" s="1" t="s">
        <v>6537</v>
      </c>
      <c r="E9623" s="1" t="s">
        <v>14471</v>
      </c>
      <c r="F9623" s="1" t="s">
        <v>82</v>
      </c>
      <c r="G9623" s="1" t="s">
        <v>1928</v>
      </c>
    </row>
    <row r="9624" customFormat="false" ht="15" hidden="false" customHeight="true" outlineLevel="0" collapsed="false">
      <c r="A9624" s="1" t="n">
        <v>405</v>
      </c>
      <c r="C9624" s="1" t="s">
        <v>24</v>
      </c>
      <c r="D9624" s="1" t="s">
        <v>9279</v>
      </c>
      <c r="E9624" s="1" t="s">
        <v>14472</v>
      </c>
      <c r="F9624" s="1" t="s">
        <v>79</v>
      </c>
      <c r="G9624" s="1" t="s">
        <v>276</v>
      </c>
    </row>
    <row r="9625" customFormat="false" ht="15" hidden="false" customHeight="true" outlineLevel="0" collapsed="false">
      <c r="A9625" s="1" t="n">
        <v>2143</v>
      </c>
      <c r="B9625" s="1" t="n">
        <v>9</v>
      </c>
      <c r="C9625" s="1" t="s">
        <v>24</v>
      </c>
      <c r="D9625" s="1" t="s">
        <v>6080</v>
      </c>
      <c r="E9625" s="1" t="s">
        <v>14473</v>
      </c>
      <c r="F9625" s="1" t="s">
        <v>82</v>
      </c>
      <c r="G9625" s="1" t="s">
        <v>221</v>
      </c>
      <c r="H9625" s="1" t="s">
        <v>102</v>
      </c>
    </row>
    <row r="9626" customFormat="false" ht="15" hidden="false" customHeight="true" outlineLevel="0" collapsed="false">
      <c r="A9626" s="1" t="n">
        <v>1877</v>
      </c>
      <c r="C9626" s="1" t="s">
        <v>24</v>
      </c>
      <c r="D9626" s="1" t="s">
        <v>8040</v>
      </c>
      <c r="E9626" s="1" t="s">
        <v>14474</v>
      </c>
      <c r="F9626" s="1" t="s">
        <v>394</v>
      </c>
      <c r="G9626" s="1" t="s">
        <v>265</v>
      </c>
    </row>
    <row r="9627" customFormat="false" ht="15" hidden="false" customHeight="true" outlineLevel="0" collapsed="false">
      <c r="A9627" s="1" t="n">
        <v>1825</v>
      </c>
      <c r="B9627" s="1" t="n">
        <v>14</v>
      </c>
      <c r="C9627" s="1" t="s">
        <v>24</v>
      </c>
      <c r="D9627" s="1" t="s">
        <v>1279</v>
      </c>
      <c r="E9627" s="1" t="s">
        <v>14475</v>
      </c>
      <c r="F9627" s="1" t="s">
        <v>79</v>
      </c>
      <c r="G9627" s="1" t="s">
        <v>196</v>
      </c>
      <c r="H9627" s="1" t="s">
        <v>102</v>
      </c>
    </row>
    <row r="9628" customFormat="false" ht="15" hidden="false" customHeight="true" outlineLevel="0" collapsed="false">
      <c r="A9628" s="1" t="n">
        <v>5261</v>
      </c>
      <c r="C9628" s="1" t="s">
        <v>24</v>
      </c>
      <c r="D9628" s="1" t="s">
        <v>5943</v>
      </c>
      <c r="E9628" s="1" t="s">
        <v>14476</v>
      </c>
      <c r="F9628" s="1" t="s">
        <v>14477</v>
      </c>
      <c r="G9628" s="1" t="s">
        <v>148</v>
      </c>
    </row>
    <row r="9629" customFormat="false" ht="15" hidden="false" customHeight="true" outlineLevel="0" collapsed="false">
      <c r="A9629" s="1" t="n">
        <v>1188</v>
      </c>
      <c r="C9629" s="1" t="s">
        <v>24</v>
      </c>
      <c r="D9629" s="1" t="s">
        <v>14478</v>
      </c>
      <c r="E9629" s="1" t="s">
        <v>14479</v>
      </c>
      <c r="F9629" s="1" t="s">
        <v>2378</v>
      </c>
      <c r="G9629" s="1" t="s">
        <v>148</v>
      </c>
    </row>
    <row r="9630" customFormat="false" ht="15" hidden="false" customHeight="true" outlineLevel="0" collapsed="false">
      <c r="A9630" s="1" t="n">
        <v>1639</v>
      </c>
      <c r="B9630" s="1" t="n">
        <v>65000</v>
      </c>
      <c r="C9630" s="1" t="s">
        <v>24</v>
      </c>
      <c r="D9630" s="1" t="s">
        <v>14480</v>
      </c>
      <c r="E9630" s="1" t="s">
        <v>14481</v>
      </c>
      <c r="F9630" s="1" t="s">
        <v>82</v>
      </c>
      <c r="G9630" s="1" t="s">
        <v>295</v>
      </c>
      <c r="H9630" s="1" t="s">
        <v>104</v>
      </c>
    </row>
    <row r="9631" customFormat="false" ht="15" hidden="false" customHeight="true" outlineLevel="0" collapsed="false">
      <c r="A9631" s="1" t="n">
        <v>388</v>
      </c>
      <c r="C9631" s="1" t="s">
        <v>24</v>
      </c>
      <c r="D9631" s="1" t="s">
        <v>14482</v>
      </c>
      <c r="E9631" s="1" t="s">
        <v>14483</v>
      </c>
      <c r="F9631" s="1" t="s">
        <v>82</v>
      </c>
      <c r="G9631" s="1" t="s">
        <v>359</v>
      </c>
    </row>
    <row r="9632" customFormat="false" ht="15" hidden="false" customHeight="true" outlineLevel="0" collapsed="false">
      <c r="A9632" s="1" t="n">
        <v>1866</v>
      </c>
      <c r="B9632" s="1" t="n">
        <v>12</v>
      </c>
      <c r="C9632" s="1" t="s">
        <v>24</v>
      </c>
      <c r="D9632" s="1" t="s">
        <v>14484</v>
      </c>
      <c r="E9632" s="1" t="s">
        <v>14485</v>
      </c>
      <c r="F9632" s="1" t="s">
        <v>82</v>
      </c>
      <c r="G9632" s="1" t="s">
        <v>276</v>
      </c>
      <c r="H9632" s="1" t="s">
        <v>102</v>
      </c>
    </row>
    <row r="9633" customFormat="false" ht="15" hidden="false" customHeight="true" outlineLevel="0" collapsed="false">
      <c r="A9633" s="1" t="n">
        <v>1763</v>
      </c>
      <c r="C9633" s="1" t="s">
        <v>24</v>
      </c>
      <c r="D9633" s="1" t="s">
        <v>1056</v>
      </c>
      <c r="E9633" s="1" t="s">
        <v>14486</v>
      </c>
      <c r="F9633" s="1" t="s">
        <v>394</v>
      </c>
      <c r="G9633" s="1" t="s">
        <v>1058</v>
      </c>
    </row>
    <row r="9634" customFormat="false" ht="15" hidden="false" customHeight="true" outlineLevel="0" collapsed="false">
      <c r="A9634" s="1" t="n">
        <v>1246</v>
      </c>
      <c r="C9634" s="1" t="s">
        <v>24</v>
      </c>
      <c r="D9634" s="1" t="s">
        <v>14487</v>
      </c>
      <c r="E9634" s="1" t="s">
        <v>14488</v>
      </c>
      <c r="F9634" s="1" t="s">
        <v>79</v>
      </c>
      <c r="G9634" s="1" t="s">
        <v>295</v>
      </c>
    </row>
    <row r="9635" customFormat="false" ht="15" hidden="false" customHeight="true" outlineLevel="0" collapsed="false">
      <c r="A9635" s="1" t="n">
        <v>2774</v>
      </c>
      <c r="C9635" s="1" t="s">
        <v>24</v>
      </c>
      <c r="D9635" s="1" t="s">
        <v>13249</v>
      </c>
      <c r="E9635" s="1" t="s">
        <v>14489</v>
      </c>
      <c r="F9635" s="1" t="s">
        <v>79</v>
      </c>
      <c r="G9635" s="1" t="s">
        <v>166</v>
      </c>
    </row>
    <row r="9636" customFormat="false" ht="15" hidden="false" customHeight="true" outlineLevel="0" collapsed="false">
      <c r="A9636" s="1" t="n">
        <v>4066</v>
      </c>
      <c r="C9636" s="1" t="s">
        <v>24</v>
      </c>
      <c r="D9636" s="1" t="s">
        <v>13993</v>
      </c>
      <c r="E9636" s="1" t="s">
        <v>14490</v>
      </c>
      <c r="F9636" s="1" t="s">
        <v>82</v>
      </c>
      <c r="G9636" s="1" t="s">
        <v>1928</v>
      </c>
    </row>
    <row r="9637" customFormat="false" ht="15" hidden="false" customHeight="true" outlineLevel="0" collapsed="false">
      <c r="A9637" s="1" t="n">
        <v>1937</v>
      </c>
      <c r="C9637" s="1" t="s">
        <v>24</v>
      </c>
      <c r="D9637" s="1" t="s">
        <v>14491</v>
      </c>
      <c r="E9637" s="1" t="s">
        <v>14492</v>
      </c>
      <c r="F9637" s="1" t="s">
        <v>82</v>
      </c>
      <c r="G9637" s="1" t="s">
        <v>219</v>
      </c>
    </row>
    <row r="9638" customFormat="false" ht="15" hidden="false" customHeight="true" outlineLevel="0" collapsed="false">
      <c r="A9638" s="1" t="n">
        <v>2198</v>
      </c>
      <c r="B9638" s="1" t="n">
        <v>22</v>
      </c>
      <c r="C9638" s="1" t="s">
        <v>25</v>
      </c>
      <c r="D9638" s="1" t="s">
        <v>14493</v>
      </c>
      <c r="E9638" s="1" t="s">
        <v>14494</v>
      </c>
      <c r="F9638" s="1" t="s">
        <v>82</v>
      </c>
      <c r="G9638" s="1" t="s">
        <v>1928</v>
      </c>
      <c r="H9638" s="1" t="s">
        <v>102</v>
      </c>
    </row>
    <row r="9639" customFormat="false" ht="15" hidden="false" customHeight="true" outlineLevel="0" collapsed="false">
      <c r="A9639" s="1" t="n">
        <v>7205</v>
      </c>
      <c r="C9639" s="1" t="s">
        <v>24</v>
      </c>
      <c r="D9639" s="1" t="s">
        <v>14495</v>
      </c>
      <c r="E9639" s="1" t="s">
        <v>14496</v>
      </c>
      <c r="F9639" s="1" t="s">
        <v>79</v>
      </c>
      <c r="G9639" s="1" t="s">
        <v>133</v>
      </c>
    </row>
    <row r="9640" customFormat="false" ht="15" hidden="false" customHeight="true" outlineLevel="0" collapsed="false">
      <c r="A9640" s="1" t="n">
        <v>678</v>
      </c>
      <c r="B9640" s="1" t="n">
        <v>10</v>
      </c>
      <c r="C9640" s="1" t="s">
        <v>24</v>
      </c>
      <c r="D9640" s="1" t="s">
        <v>14497</v>
      </c>
      <c r="E9640" s="1" t="s">
        <v>14498</v>
      </c>
      <c r="F9640" s="1" t="s">
        <v>82</v>
      </c>
      <c r="G9640" s="1" t="s">
        <v>184</v>
      </c>
      <c r="H9640" s="1" t="s">
        <v>102</v>
      </c>
    </row>
    <row r="9641" customFormat="false" ht="15" hidden="false" customHeight="true" outlineLevel="0" collapsed="false">
      <c r="A9641" s="1" t="n">
        <v>5910</v>
      </c>
      <c r="C9641" s="1" t="s">
        <v>24</v>
      </c>
      <c r="D9641" s="1" t="s">
        <v>14499</v>
      </c>
      <c r="E9641" s="1" t="s">
        <v>14500</v>
      </c>
      <c r="F9641" s="1" t="s">
        <v>82</v>
      </c>
      <c r="G9641" s="1" t="s">
        <v>166</v>
      </c>
    </row>
    <row r="9642" customFormat="false" ht="15" hidden="false" customHeight="true" outlineLevel="0" collapsed="false">
      <c r="A9642" s="1" t="n">
        <v>615</v>
      </c>
      <c r="C9642" s="1" t="s">
        <v>24</v>
      </c>
      <c r="D9642" s="1" t="s">
        <v>14501</v>
      </c>
      <c r="E9642" s="1" t="s">
        <v>14502</v>
      </c>
      <c r="F9642" s="1" t="s">
        <v>82</v>
      </c>
      <c r="G9642" s="1" t="s">
        <v>148</v>
      </c>
    </row>
    <row r="9643" customFormat="false" ht="15" hidden="false" customHeight="true" outlineLevel="0" collapsed="false">
      <c r="A9643" s="1" t="n">
        <v>3331</v>
      </c>
      <c r="C9643" s="1" t="s">
        <v>24</v>
      </c>
      <c r="D9643" s="1" t="s">
        <v>14503</v>
      </c>
      <c r="E9643" s="1" t="s">
        <v>14504</v>
      </c>
      <c r="F9643" s="1" t="s">
        <v>82</v>
      </c>
      <c r="G9643" s="1" t="s">
        <v>184</v>
      </c>
    </row>
    <row r="9644" customFormat="false" ht="15" hidden="false" customHeight="true" outlineLevel="0" collapsed="false">
      <c r="A9644" s="1" t="n">
        <v>1663</v>
      </c>
      <c r="C9644" s="1" t="s">
        <v>26</v>
      </c>
      <c r="D9644" s="1" t="s">
        <v>14505</v>
      </c>
      <c r="E9644" s="1" t="s">
        <v>14506</v>
      </c>
      <c r="F9644" s="1" t="s">
        <v>81</v>
      </c>
      <c r="G9644" s="1" t="s">
        <v>221</v>
      </c>
    </row>
    <row r="9645" customFormat="false" ht="15" hidden="false" customHeight="true" outlineLevel="0" collapsed="false">
      <c r="A9645" s="1" t="n">
        <v>811</v>
      </c>
      <c r="C9645" s="1" t="s">
        <v>24</v>
      </c>
      <c r="D9645" s="1" t="s">
        <v>9336</v>
      </c>
      <c r="E9645" s="1" t="s">
        <v>14507</v>
      </c>
      <c r="F9645" s="1" t="s">
        <v>82</v>
      </c>
      <c r="G9645" s="1" t="s">
        <v>148</v>
      </c>
    </row>
    <row r="9646" customFormat="false" ht="15" hidden="false" customHeight="true" outlineLevel="0" collapsed="false">
      <c r="A9646" s="1" t="n">
        <v>2036</v>
      </c>
      <c r="C9646" s="1" t="s">
        <v>24</v>
      </c>
      <c r="D9646" s="1" t="s">
        <v>14508</v>
      </c>
      <c r="E9646" s="1" t="s">
        <v>14509</v>
      </c>
      <c r="F9646" s="1" t="s">
        <v>82</v>
      </c>
      <c r="G9646" s="1" t="s">
        <v>265</v>
      </c>
    </row>
    <row r="9647" customFormat="false" ht="15" hidden="false" customHeight="true" outlineLevel="0" collapsed="false">
      <c r="A9647" s="1" t="n">
        <v>361</v>
      </c>
      <c r="C9647" s="1" t="s">
        <v>24</v>
      </c>
      <c r="D9647" s="1" t="s">
        <v>14510</v>
      </c>
      <c r="E9647" s="1" t="s">
        <v>14511</v>
      </c>
      <c r="F9647" s="1" t="s">
        <v>82</v>
      </c>
      <c r="G9647" s="1" t="s">
        <v>276</v>
      </c>
    </row>
    <row r="9648" customFormat="false" ht="15" hidden="false" customHeight="true" outlineLevel="0" collapsed="false">
      <c r="A9648" s="1" t="n">
        <v>3080</v>
      </c>
      <c r="C9648" s="1" t="s">
        <v>24</v>
      </c>
      <c r="D9648" s="1" t="s">
        <v>13714</v>
      </c>
      <c r="E9648" s="1" t="s">
        <v>14512</v>
      </c>
      <c r="F9648" s="1" t="s">
        <v>14513</v>
      </c>
      <c r="G9648" s="1" t="s">
        <v>163</v>
      </c>
    </row>
    <row r="9649" customFormat="false" ht="15" hidden="false" customHeight="true" outlineLevel="0" collapsed="false">
      <c r="A9649" s="1" t="n">
        <v>3249</v>
      </c>
      <c r="C9649" s="1" t="s">
        <v>24</v>
      </c>
      <c r="D9649" s="1" t="s">
        <v>14514</v>
      </c>
      <c r="E9649" s="1" t="s">
        <v>14515</v>
      </c>
      <c r="F9649" s="1" t="s">
        <v>79</v>
      </c>
    </row>
    <row r="9650" customFormat="false" ht="15" hidden="false" customHeight="true" outlineLevel="0" collapsed="false">
      <c r="A9650" s="1" t="n">
        <v>2076</v>
      </c>
      <c r="C9650" s="1" t="s">
        <v>24</v>
      </c>
      <c r="D9650" s="1" t="s">
        <v>7940</v>
      </c>
      <c r="E9650" s="1" t="s">
        <v>14516</v>
      </c>
      <c r="F9650" s="1" t="s">
        <v>79</v>
      </c>
      <c r="G9650" s="1" t="s">
        <v>295</v>
      </c>
    </row>
    <row r="9651" customFormat="false" ht="15" hidden="false" customHeight="true" outlineLevel="0" collapsed="false">
      <c r="A9651" s="1" t="n">
        <v>1286</v>
      </c>
      <c r="C9651" s="1" t="s">
        <v>24</v>
      </c>
      <c r="D9651" s="1" t="s">
        <v>14517</v>
      </c>
      <c r="E9651" s="1" t="s">
        <v>14518</v>
      </c>
      <c r="F9651" s="1" t="s">
        <v>79</v>
      </c>
      <c r="G9651" s="1" t="s">
        <v>134</v>
      </c>
    </row>
    <row r="9652" customFormat="false" ht="15" hidden="false" customHeight="true" outlineLevel="0" collapsed="false">
      <c r="A9652" s="1" t="n">
        <v>2513</v>
      </c>
      <c r="B9652" s="1" t="n">
        <v>13.5</v>
      </c>
      <c r="C9652" s="1" t="s">
        <v>24</v>
      </c>
      <c r="D9652" s="1" t="s">
        <v>1863</v>
      </c>
      <c r="E9652" s="1" t="s">
        <v>14519</v>
      </c>
      <c r="F9652" s="1" t="s">
        <v>79</v>
      </c>
      <c r="G9652" s="1" t="s">
        <v>179</v>
      </c>
      <c r="H9652" s="1" t="s">
        <v>102</v>
      </c>
    </row>
    <row r="9653" customFormat="false" ht="15" hidden="false" customHeight="true" outlineLevel="0" collapsed="false">
      <c r="A9653" s="1" t="n">
        <v>819</v>
      </c>
      <c r="C9653" s="1" t="s">
        <v>26</v>
      </c>
      <c r="D9653" s="1" t="s">
        <v>14520</v>
      </c>
      <c r="E9653" s="1" t="s">
        <v>14521</v>
      </c>
      <c r="F9653" s="1" t="s">
        <v>81</v>
      </c>
      <c r="G9653" s="1" t="s">
        <v>523</v>
      </c>
    </row>
    <row r="9654" customFormat="false" ht="15" hidden="false" customHeight="true" outlineLevel="0" collapsed="false">
      <c r="A9654" s="1" t="n">
        <v>358</v>
      </c>
      <c r="C9654" s="1" t="s">
        <v>24</v>
      </c>
      <c r="D9654" s="1" t="s">
        <v>12478</v>
      </c>
      <c r="E9654" s="1" t="s">
        <v>14522</v>
      </c>
      <c r="F9654" s="1" t="s">
        <v>82</v>
      </c>
      <c r="G9654" s="1" t="s">
        <v>163</v>
      </c>
    </row>
    <row r="9655" customFormat="false" ht="15" hidden="false" customHeight="true" outlineLevel="0" collapsed="false">
      <c r="A9655" s="1" t="n">
        <v>1349</v>
      </c>
      <c r="C9655" s="1" t="s">
        <v>24</v>
      </c>
      <c r="D9655" s="1" t="s">
        <v>14523</v>
      </c>
      <c r="E9655" s="1" t="s">
        <v>14524</v>
      </c>
      <c r="F9655" s="1" t="s">
        <v>595</v>
      </c>
      <c r="G9655" s="1" t="s">
        <v>132</v>
      </c>
    </row>
    <row r="9656" customFormat="false" ht="15" hidden="false" customHeight="true" outlineLevel="0" collapsed="false">
      <c r="A9656" s="1" t="n">
        <v>661</v>
      </c>
      <c r="C9656" s="1" t="s">
        <v>24</v>
      </c>
      <c r="D9656" s="1" t="s">
        <v>14525</v>
      </c>
      <c r="E9656" s="1" t="s">
        <v>14526</v>
      </c>
      <c r="F9656" s="1" t="s">
        <v>79</v>
      </c>
      <c r="G9656" s="1" t="s">
        <v>961</v>
      </c>
    </row>
    <row r="9657" customFormat="false" ht="15" hidden="false" customHeight="true" outlineLevel="0" collapsed="false">
      <c r="A9657" s="1" t="n">
        <v>1371</v>
      </c>
      <c r="C9657" s="1" t="s">
        <v>24</v>
      </c>
      <c r="D9657" s="1" t="s">
        <v>14527</v>
      </c>
      <c r="E9657" s="1" t="s">
        <v>14528</v>
      </c>
      <c r="F9657" s="1" t="s">
        <v>79</v>
      </c>
      <c r="G9657" s="1" t="s">
        <v>276</v>
      </c>
    </row>
    <row r="9658" customFormat="false" ht="15" hidden="false" customHeight="true" outlineLevel="0" collapsed="false">
      <c r="A9658" s="1" t="n">
        <v>457</v>
      </c>
      <c r="C9658" s="1" t="s">
        <v>24</v>
      </c>
      <c r="D9658" s="1" t="s">
        <v>14529</v>
      </c>
      <c r="E9658" s="1" t="s">
        <v>14530</v>
      </c>
      <c r="F9658" s="1" t="s">
        <v>82</v>
      </c>
      <c r="G9658" s="1" t="s">
        <v>276</v>
      </c>
    </row>
    <row r="9659" customFormat="false" ht="15" hidden="false" customHeight="true" outlineLevel="0" collapsed="false">
      <c r="A9659" s="1" t="n">
        <v>1485</v>
      </c>
      <c r="B9659" s="1" t="n">
        <v>58000</v>
      </c>
      <c r="C9659" s="1" t="s">
        <v>24</v>
      </c>
      <c r="D9659" s="1" t="s">
        <v>14531</v>
      </c>
      <c r="E9659" s="1" t="s">
        <v>14532</v>
      </c>
      <c r="F9659" s="1" t="s">
        <v>119</v>
      </c>
      <c r="G9659" s="1" t="s">
        <v>664</v>
      </c>
      <c r="H9659" s="1" t="s">
        <v>103</v>
      </c>
    </row>
    <row r="9660" customFormat="false" ht="15" hidden="false" customHeight="true" outlineLevel="0" collapsed="false">
      <c r="A9660" s="1" t="n">
        <v>2110</v>
      </c>
      <c r="C9660" s="1" t="s">
        <v>24</v>
      </c>
      <c r="D9660" s="1" t="s">
        <v>1149</v>
      </c>
      <c r="E9660" s="1" t="s">
        <v>14533</v>
      </c>
      <c r="F9660" s="1" t="s">
        <v>79</v>
      </c>
      <c r="G9660" s="1" t="s">
        <v>163</v>
      </c>
    </row>
    <row r="9661" customFormat="false" ht="15" hidden="false" customHeight="true" outlineLevel="0" collapsed="false">
      <c r="A9661" s="1" t="n">
        <v>3478</v>
      </c>
      <c r="C9661" s="1" t="s">
        <v>24</v>
      </c>
      <c r="D9661" s="1" t="s">
        <v>14534</v>
      </c>
      <c r="E9661" s="1" t="s">
        <v>14535</v>
      </c>
      <c r="F9661" s="1" t="s">
        <v>79</v>
      </c>
      <c r="G9661" s="1" t="s">
        <v>1928</v>
      </c>
    </row>
    <row r="9662" customFormat="false" ht="15" hidden="false" customHeight="true" outlineLevel="0" collapsed="false">
      <c r="A9662" s="1" t="n">
        <v>2688</v>
      </c>
      <c r="C9662" s="1" t="s">
        <v>24</v>
      </c>
      <c r="D9662" s="1" t="s">
        <v>14536</v>
      </c>
      <c r="E9662" s="1" t="s">
        <v>14537</v>
      </c>
      <c r="F9662" s="1" t="s">
        <v>82</v>
      </c>
      <c r="G9662" s="1" t="s">
        <v>276</v>
      </c>
    </row>
    <row r="9663" customFormat="false" ht="15" hidden="false" customHeight="true" outlineLevel="0" collapsed="false">
      <c r="A9663" s="1" t="n">
        <v>4825</v>
      </c>
      <c r="C9663" s="1" t="s">
        <v>24</v>
      </c>
      <c r="D9663" s="1" t="s">
        <v>7358</v>
      </c>
      <c r="E9663" s="1" t="s">
        <v>14538</v>
      </c>
      <c r="F9663" s="1" t="s">
        <v>89</v>
      </c>
      <c r="G9663" s="1" t="s">
        <v>276</v>
      </c>
    </row>
    <row r="9664" customFormat="false" ht="15" hidden="false" customHeight="true" outlineLevel="0" collapsed="false">
      <c r="A9664" s="1" t="n">
        <v>4927</v>
      </c>
      <c r="C9664" s="1" t="s">
        <v>24</v>
      </c>
      <c r="D9664" s="1" t="s">
        <v>14539</v>
      </c>
      <c r="E9664" s="1" t="s">
        <v>14540</v>
      </c>
      <c r="F9664" s="1" t="s">
        <v>79</v>
      </c>
      <c r="G9664" s="1" t="s">
        <v>166</v>
      </c>
    </row>
    <row r="9665" customFormat="false" ht="15" hidden="false" customHeight="true" outlineLevel="0" collapsed="false">
      <c r="A9665" s="1" t="n">
        <v>850</v>
      </c>
      <c r="C9665" s="1" t="s">
        <v>24</v>
      </c>
      <c r="D9665" s="1" t="s">
        <v>14541</v>
      </c>
      <c r="E9665" s="1" t="s">
        <v>14542</v>
      </c>
      <c r="F9665" s="1" t="s">
        <v>156</v>
      </c>
      <c r="G9665" s="1" t="s">
        <v>148</v>
      </c>
    </row>
    <row r="9666" customFormat="false" ht="15" hidden="false" customHeight="true" outlineLevel="0" collapsed="false">
      <c r="A9666" s="1" t="n">
        <v>3526</v>
      </c>
      <c r="C9666" s="1" t="s">
        <v>24</v>
      </c>
      <c r="D9666" s="1" t="s">
        <v>14543</v>
      </c>
      <c r="E9666" s="1" t="s">
        <v>14544</v>
      </c>
      <c r="F9666" s="1" t="s">
        <v>119</v>
      </c>
      <c r="G9666" s="1" t="s">
        <v>127</v>
      </c>
    </row>
    <row r="9667" customFormat="false" ht="15" hidden="false" customHeight="true" outlineLevel="0" collapsed="false">
      <c r="A9667" s="1" t="n">
        <v>1760</v>
      </c>
      <c r="C9667" s="1" t="s">
        <v>24</v>
      </c>
      <c r="D9667" s="1" t="s">
        <v>8495</v>
      </c>
      <c r="E9667" s="1" t="s">
        <v>14545</v>
      </c>
      <c r="F9667" s="1" t="s">
        <v>82</v>
      </c>
      <c r="G9667" s="1" t="s">
        <v>166</v>
      </c>
    </row>
    <row r="9668" customFormat="false" ht="15" hidden="false" customHeight="true" outlineLevel="0" collapsed="false">
      <c r="A9668" s="1" t="n">
        <v>2614</v>
      </c>
      <c r="C9668" s="1" t="s">
        <v>26</v>
      </c>
      <c r="D9668" s="1" t="s">
        <v>14546</v>
      </c>
      <c r="E9668" s="1" t="s">
        <v>14547</v>
      </c>
      <c r="F9668" s="1" t="s">
        <v>82</v>
      </c>
      <c r="G9668" s="1" t="s">
        <v>221</v>
      </c>
    </row>
    <row r="9669" customFormat="false" ht="15" hidden="false" customHeight="true" outlineLevel="0" collapsed="false">
      <c r="A9669" s="1" t="n">
        <v>1246</v>
      </c>
      <c r="C9669" s="1" t="s">
        <v>24</v>
      </c>
      <c r="D9669" s="1" t="s">
        <v>466</v>
      </c>
      <c r="E9669" s="1" t="s">
        <v>14548</v>
      </c>
      <c r="F9669" s="1" t="s">
        <v>79</v>
      </c>
      <c r="G9669" s="1" t="s">
        <v>163</v>
      </c>
    </row>
    <row r="9670" customFormat="false" ht="15" hidden="false" customHeight="true" outlineLevel="0" collapsed="false">
      <c r="A9670" s="1" t="n">
        <v>2430</v>
      </c>
      <c r="C9670" s="1" t="s">
        <v>24</v>
      </c>
      <c r="D9670" s="1" t="s">
        <v>13917</v>
      </c>
      <c r="E9670" s="1" t="s">
        <v>14549</v>
      </c>
      <c r="F9670" s="1" t="s">
        <v>79</v>
      </c>
      <c r="G9670" s="1" t="s">
        <v>276</v>
      </c>
    </row>
    <row r="9671" customFormat="false" ht="15" hidden="false" customHeight="true" outlineLevel="0" collapsed="false">
      <c r="A9671" s="1" t="n">
        <v>2475</v>
      </c>
      <c r="B9671" s="1" t="n">
        <v>72000</v>
      </c>
      <c r="C9671" s="1" t="s">
        <v>24</v>
      </c>
      <c r="D9671" s="1" t="s">
        <v>1456</v>
      </c>
      <c r="E9671" s="1" t="s">
        <v>14550</v>
      </c>
      <c r="F9671" s="1" t="s">
        <v>79</v>
      </c>
      <c r="G9671" s="1" t="s">
        <v>219</v>
      </c>
      <c r="H9671" s="1" t="s">
        <v>104</v>
      </c>
    </row>
    <row r="9672" customFormat="false" ht="15" hidden="false" customHeight="true" outlineLevel="0" collapsed="false">
      <c r="A9672" s="1" t="n">
        <v>5526</v>
      </c>
      <c r="C9672" s="1" t="s">
        <v>24</v>
      </c>
      <c r="D9672" s="1" t="s">
        <v>6828</v>
      </c>
      <c r="E9672" s="1" t="s">
        <v>59</v>
      </c>
      <c r="F9672" s="1" t="s">
        <v>79</v>
      </c>
    </row>
    <row r="9673" customFormat="false" ht="15" hidden="false" customHeight="true" outlineLevel="0" collapsed="false">
      <c r="A9673" s="1" t="n">
        <v>1414</v>
      </c>
      <c r="C9673" s="1" t="s">
        <v>24</v>
      </c>
      <c r="D9673" s="1" t="s">
        <v>14551</v>
      </c>
      <c r="E9673" s="1" t="s">
        <v>14552</v>
      </c>
      <c r="F9673" s="1" t="s">
        <v>82</v>
      </c>
    </row>
    <row r="9674" customFormat="false" ht="15" hidden="false" customHeight="true" outlineLevel="0" collapsed="false">
      <c r="A9674" s="1" t="n">
        <v>1405</v>
      </c>
      <c r="C9674" s="1" t="s">
        <v>24</v>
      </c>
      <c r="D9674" s="1" t="s">
        <v>11448</v>
      </c>
      <c r="E9674" s="1" t="s">
        <v>14553</v>
      </c>
      <c r="F9674" s="1" t="s">
        <v>121</v>
      </c>
      <c r="G9674" s="1" t="s">
        <v>219</v>
      </c>
    </row>
    <row r="9675" customFormat="false" ht="15" hidden="false" customHeight="true" outlineLevel="0" collapsed="false">
      <c r="A9675" s="1" t="n">
        <v>1286</v>
      </c>
      <c r="C9675" s="1" t="s">
        <v>24</v>
      </c>
      <c r="D9675" s="1" t="s">
        <v>14554</v>
      </c>
      <c r="E9675" s="1" t="s">
        <v>14555</v>
      </c>
      <c r="F9675" s="1" t="s">
        <v>79</v>
      </c>
      <c r="G9675" s="1" t="s">
        <v>295</v>
      </c>
    </row>
    <row r="9676" customFormat="false" ht="15" hidden="false" customHeight="true" outlineLevel="0" collapsed="false">
      <c r="A9676" s="1" t="n">
        <v>2739</v>
      </c>
      <c r="B9676" s="1" t="n">
        <v>13.1</v>
      </c>
      <c r="C9676" s="1" t="s">
        <v>24</v>
      </c>
      <c r="D9676" s="1" t="s">
        <v>14556</v>
      </c>
      <c r="E9676" s="1" t="s">
        <v>14557</v>
      </c>
      <c r="F9676" s="1" t="s">
        <v>88</v>
      </c>
      <c r="G9676" s="1" t="s">
        <v>179</v>
      </c>
      <c r="H9676" s="1" t="s">
        <v>102</v>
      </c>
    </row>
    <row r="9677" customFormat="false" ht="15" hidden="false" customHeight="true" outlineLevel="0" collapsed="false">
      <c r="A9677" s="1" t="n">
        <v>3484</v>
      </c>
      <c r="C9677" s="1" t="s">
        <v>24</v>
      </c>
      <c r="D9677" s="1" t="s">
        <v>14558</v>
      </c>
      <c r="E9677" s="1" t="s">
        <v>14559</v>
      </c>
      <c r="F9677" s="1" t="s">
        <v>93</v>
      </c>
    </row>
    <row r="9678" customFormat="false" ht="15" hidden="false" customHeight="true" outlineLevel="0" collapsed="false">
      <c r="A9678" s="1" t="n">
        <v>2655</v>
      </c>
      <c r="C9678" s="1" t="s">
        <v>24</v>
      </c>
      <c r="D9678" s="1" t="s">
        <v>14560</v>
      </c>
      <c r="E9678" s="1" t="s">
        <v>14561</v>
      </c>
      <c r="F9678" s="1" t="s">
        <v>1199</v>
      </c>
      <c r="G9678" s="1" t="s">
        <v>221</v>
      </c>
    </row>
    <row r="9679" customFormat="false" ht="15" hidden="false" customHeight="true" outlineLevel="0" collapsed="false">
      <c r="A9679" s="1" t="n">
        <v>4113</v>
      </c>
      <c r="C9679" s="1" t="s">
        <v>24</v>
      </c>
      <c r="D9679" s="1" t="s">
        <v>10226</v>
      </c>
      <c r="E9679" s="1" t="s">
        <v>14562</v>
      </c>
      <c r="F9679" s="1" t="s">
        <v>82</v>
      </c>
      <c r="G9679" s="1" t="s">
        <v>147</v>
      </c>
    </row>
    <row r="9680" customFormat="false" ht="15" hidden="false" customHeight="true" outlineLevel="0" collapsed="false">
      <c r="A9680" s="1" t="n">
        <v>1411</v>
      </c>
      <c r="C9680" s="1" t="s">
        <v>24</v>
      </c>
      <c r="D9680" s="1" t="s">
        <v>2168</v>
      </c>
      <c r="E9680" s="1" t="s">
        <v>14563</v>
      </c>
      <c r="F9680" s="1" t="s">
        <v>273</v>
      </c>
      <c r="G9680" s="1" t="s">
        <v>163</v>
      </c>
    </row>
    <row r="9681" customFormat="false" ht="15" hidden="false" customHeight="true" outlineLevel="0" collapsed="false">
      <c r="A9681" s="1" t="n">
        <v>3709</v>
      </c>
      <c r="C9681" s="1" t="s">
        <v>24</v>
      </c>
      <c r="D9681" s="1" t="s">
        <v>14564</v>
      </c>
      <c r="E9681" s="1" t="s">
        <v>14565</v>
      </c>
      <c r="F9681" s="1" t="s">
        <v>82</v>
      </c>
      <c r="G9681" s="1" t="s">
        <v>359</v>
      </c>
    </row>
    <row r="9682" customFormat="false" ht="15" hidden="false" customHeight="true" outlineLevel="0" collapsed="false">
      <c r="A9682" s="1" t="n">
        <v>4668</v>
      </c>
      <c r="B9682" s="1" t="n">
        <v>60000</v>
      </c>
      <c r="C9682" s="1" t="s">
        <v>24</v>
      </c>
      <c r="D9682" s="1" t="s">
        <v>14566</v>
      </c>
      <c r="E9682" s="1" t="s">
        <v>14567</v>
      </c>
      <c r="F9682" s="1" t="s">
        <v>82</v>
      </c>
      <c r="G9682" s="1" t="s">
        <v>219</v>
      </c>
      <c r="H9682" s="1" t="s">
        <v>104</v>
      </c>
    </row>
    <row r="9683" customFormat="false" ht="15" hidden="false" customHeight="true" outlineLevel="0" collapsed="false">
      <c r="A9683" s="1" t="n">
        <v>2103</v>
      </c>
      <c r="C9683" s="1" t="s">
        <v>24</v>
      </c>
      <c r="D9683" s="1" t="s">
        <v>14568</v>
      </c>
      <c r="E9683" s="1" t="s">
        <v>14569</v>
      </c>
      <c r="F9683" s="1" t="s">
        <v>91</v>
      </c>
      <c r="G9683" s="1" t="s">
        <v>163</v>
      </c>
    </row>
    <row r="9684" customFormat="false" ht="15" hidden="false" customHeight="true" outlineLevel="0" collapsed="false">
      <c r="A9684" s="1" t="n">
        <v>4853</v>
      </c>
      <c r="C9684" s="1" t="s">
        <v>24</v>
      </c>
      <c r="D9684" s="1" t="s">
        <v>14570</v>
      </c>
      <c r="E9684" s="1" t="s">
        <v>14571</v>
      </c>
      <c r="F9684" s="1" t="s">
        <v>79</v>
      </c>
      <c r="G9684" s="1" t="s">
        <v>132</v>
      </c>
    </row>
    <row r="9685" customFormat="false" ht="15" hidden="false" customHeight="true" outlineLevel="0" collapsed="false">
      <c r="A9685" s="1" t="n">
        <v>1518</v>
      </c>
      <c r="C9685" s="1" t="s">
        <v>26</v>
      </c>
      <c r="D9685" s="1" t="s">
        <v>14572</v>
      </c>
      <c r="E9685" s="1" t="s">
        <v>14573</v>
      </c>
      <c r="F9685" s="1" t="s">
        <v>81</v>
      </c>
      <c r="G9685" s="1" t="s">
        <v>265</v>
      </c>
    </row>
    <row r="9686" customFormat="false" ht="15" hidden="false" customHeight="true" outlineLevel="0" collapsed="false">
      <c r="A9686" s="1" t="n">
        <v>2150</v>
      </c>
      <c r="C9686" s="1" t="s">
        <v>24</v>
      </c>
      <c r="D9686" s="1" t="s">
        <v>14574</v>
      </c>
      <c r="E9686" s="1" t="s">
        <v>14575</v>
      </c>
      <c r="F9686" s="1" t="s">
        <v>82</v>
      </c>
      <c r="G9686" s="1" t="s">
        <v>145</v>
      </c>
    </row>
    <row r="9687" customFormat="false" ht="15" hidden="false" customHeight="true" outlineLevel="0" collapsed="false">
      <c r="A9687" s="1" t="n">
        <v>6152</v>
      </c>
      <c r="C9687" s="1" t="s">
        <v>24</v>
      </c>
      <c r="D9687" s="1" t="s">
        <v>12750</v>
      </c>
      <c r="E9687" s="1" t="s">
        <v>68</v>
      </c>
      <c r="F9687" s="1" t="s">
        <v>88</v>
      </c>
      <c r="G9687" s="1" t="s">
        <v>148</v>
      </c>
    </row>
    <row r="9688" customFormat="false" ht="15" hidden="false" customHeight="true" outlineLevel="0" collapsed="false">
      <c r="A9688" s="1" t="n">
        <v>4985</v>
      </c>
      <c r="C9688" s="1" t="s">
        <v>24</v>
      </c>
      <c r="D9688" s="1" t="s">
        <v>2529</v>
      </c>
      <c r="E9688" s="1" t="s">
        <v>14576</v>
      </c>
      <c r="F9688" s="1" t="s">
        <v>79</v>
      </c>
      <c r="G9688" s="1" t="s">
        <v>276</v>
      </c>
    </row>
    <row r="9689" customFormat="false" ht="15" hidden="false" customHeight="true" outlineLevel="0" collapsed="false">
      <c r="A9689" s="1" t="n">
        <v>5292</v>
      </c>
      <c r="C9689" s="1" t="s">
        <v>24</v>
      </c>
      <c r="D9689" s="1" t="s">
        <v>3643</v>
      </c>
      <c r="E9689" s="1" t="s">
        <v>14577</v>
      </c>
      <c r="F9689" s="1" t="s">
        <v>97</v>
      </c>
      <c r="G9689" s="1" t="s">
        <v>163</v>
      </c>
    </row>
    <row r="9690" customFormat="false" ht="15" hidden="false" customHeight="true" outlineLevel="0" collapsed="false">
      <c r="A9690" s="1" t="n">
        <v>1485</v>
      </c>
      <c r="C9690" s="1" t="s">
        <v>27</v>
      </c>
      <c r="D9690" s="1" t="s">
        <v>14578</v>
      </c>
      <c r="E9690" s="1" t="s">
        <v>14579</v>
      </c>
      <c r="F9690" s="1" t="s">
        <v>14580</v>
      </c>
      <c r="G9690" s="1" t="s">
        <v>796</v>
      </c>
    </row>
    <row r="9691" customFormat="false" ht="15" hidden="false" customHeight="true" outlineLevel="0" collapsed="false">
      <c r="A9691" s="1" t="n">
        <v>860</v>
      </c>
      <c r="B9691" s="1" t="n">
        <v>8.38</v>
      </c>
      <c r="C9691" s="1" t="s">
        <v>24</v>
      </c>
      <c r="D9691" s="1" t="s">
        <v>14581</v>
      </c>
      <c r="E9691" s="1" t="s">
        <v>14582</v>
      </c>
      <c r="F9691" s="1" t="s">
        <v>93</v>
      </c>
      <c r="G9691" s="1" t="s">
        <v>132</v>
      </c>
      <c r="H9691" s="1" t="s">
        <v>102</v>
      </c>
    </row>
    <row r="9692" customFormat="false" ht="15" hidden="false" customHeight="true" outlineLevel="0" collapsed="false">
      <c r="A9692" s="1" t="n">
        <v>3529</v>
      </c>
      <c r="C9692" s="1" t="s">
        <v>24</v>
      </c>
      <c r="D9692" s="1" t="s">
        <v>14583</v>
      </c>
      <c r="E9692" s="1" t="s">
        <v>14584</v>
      </c>
      <c r="F9692" s="1" t="s">
        <v>82</v>
      </c>
      <c r="G9692" s="1" t="s">
        <v>219</v>
      </c>
    </row>
    <row r="9693" customFormat="false" ht="15" hidden="false" customHeight="true" outlineLevel="0" collapsed="false">
      <c r="A9693" s="1" t="n">
        <v>4077</v>
      </c>
      <c r="C9693" s="1" t="s">
        <v>24</v>
      </c>
      <c r="D9693" s="1" t="s">
        <v>39</v>
      </c>
      <c r="E9693" s="1" t="s">
        <v>14585</v>
      </c>
      <c r="F9693" s="1" t="s">
        <v>79</v>
      </c>
    </row>
    <row r="9694" customFormat="false" ht="15" hidden="false" customHeight="true" outlineLevel="0" collapsed="false">
      <c r="A9694" s="1" t="n">
        <v>3856</v>
      </c>
      <c r="C9694" s="1" t="s">
        <v>24</v>
      </c>
      <c r="D9694" s="1" t="s">
        <v>44</v>
      </c>
      <c r="E9694" s="1" t="s">
        <v>14586</v>
      </c>
      <c r="F9694" s="1" t="s">
        <v>79</v>
      </c>
      <c r="G9694" s="1" t="s">
        <v>173</v>
      </c>
    </row>
    <row r="9695" customFormat="false" ht="15" hidden="false" customHeight="true" outlineLevel="0" collapsed="false">
      <c r="A9695" s="1" t="n">
        <v>1548</v>
      </c>
      <c r="C9695" s="1" t="s">
        <v>27</v>
      </c>
      <c r="D9695" s="1" t="s">
        <v>11900</v>
      </c>
      <c r="E9695" s="1" t="s">
        <v>14587</v>
      </c>
      <c r="F9695" s="1" t="s">
        <v>595</v>
      </c>
      <c r="G9695" s="1" t="s">
        <v>147</v>
      </c>
    </row>
    <row r="9696" customFormat="false" ht="15" hidden="false" customHeight="true" outlineLevel="0" collapsed="false">
      <c r="A9696" s="1" t="n">
        <v>874</v>
      </c>
      <c r="C9696" s="1" t="s">
        <v>24</v>
      </c>
      <c r="D9696" s="1" t="s">
        <v>14588</v>
      </c>
      <c r="E9696" s="1" t="s">
        <v>14589</v>
      </c>
      <c r="F9696" s="1" t="s">
        <v>80</v>
      </c>
    </row>
    <row r="9697" customFormat="false" ht="15" hidden="false" customHeight="true" outlineLevel="0" collapsed="false">
      <c r="A9697" s="1" t="n">
        <v>2696</v>
      </c>
      <c r="B9697" s="1" t="n">
        <v>95000</v>
      </c>
      <c r="C9697" s="1" t="s">
        <v>24</v>
      </c>
      <c r="D9697" s="1" t="s">
        <v>14590</v>
      </c>
      <c r="E9697" s="1" t="s">
        <v>14591</v>
      </c>
      <c r="F9697" s="1" t="s">
        <v>79</v>
      </c>
      <c r="G9697" s="1" t="s">
        <v>276</v>
      </c>
      <c r="H9697" s="1" t="s">
        <v>105</v>
      </c>
    </row>
    <row r="9698" customFormat="false" ht="15" hidden="false" customHeight="true" outlineLevel="0" collapsed="false">
      <c r="A9698" s="1" t="n">
        <v>2501</v>
      </c>
      <c r="C9698" s="1" t="s">
        <v>24</v>
      </c>
      <c r="D9698" s="1" t="s">
        <v>14592</v>
      </c>
      <c r="E9698" s="1" t="s">
        <v>14593</v>
      </c>
      <c r="F9698" s="1" t="s">
        <v>14594</v>
      </c>
      <c r="G9698" s="1" t="s">
        <v>221</v>
      </c>
    </row>
    <row r="9699" customFormat="false" ht="15" hidden="false" customHeight="true" outlineLevel="0" collapsed="false">
      <c r="A9699" s="1" t="n">
        <v>2079</v>
      </c>
      <c r="B9699" s="1" t="n">
        <v>110000</v>
      </c>
      <c r="C9699" s="1" t="s">
        <v>24</v>
      </c>
      <c r="D9699" s="1" t="s">
        <v>4154</v>
      </c>
      <c r="E9699" s="1" t="s">
        <v>14595</v>
      </c>
      <c r="F9699" s="1" t="s">
        <v>79</v>
      </c>
      <c r="G9699" s="1" t="s">
        <v>132</v>
      </c>
      <c r="H9699" s="1" t="s">
        <v>106</v>
      </c>
    </row>
    <row r="9700" customFormat="false" ht="15" hidden="false" customHeight="true" outlineLevel="0" collapsed="false">
      <c r="A9700" s="1" t="n">
        <v>417</v>
      </c>
      <c r="C9700" s="1" t="s">
        <v>24</v>
      </c>
      <c r="D9700" s="1" t="s">
        <v>14596</v>
      </c>
      <c r="E9700" s="1" t="s">
        <v>14597</v>
      </c>
      <c r="F9700" s="1" t="s">
        <v>82</v>
      </c>
      <c r="G9700" s="1" t="s">
        <v>148</v>
      </c>
    </row>
    <row r="9701" customFormat="false" ht="15" hidden="false" customHeight="true" outlineLevel="0" collapsed="false">
      <c r="A9701" s="1" t="n">
        <v>3303</v>
      </c>
      <c r="C9701" s="1" t="s">
        <v>24</v>
      </c>
      <c r="D9701" s="1" t="s">
        <v>1943</v>
      </c>
      <c r="E9701" s="1" t="s">
        <v>14598</v>
      </c>
      <c r="F9701" s="1" t="s">
        <v>82</v>
      </c>
      <c r="G9701" s="1" t="s">
        <v>796</v>
      </c>
    </row>
    <row r="9702" customFormat="false" ht="15" hidden="false" customHeight="true" outlineLevel="0" collapsed="false">
      <c r="A9702" s="1" t="n">
        <v>1083</v>
      </c>
      <c r="C9702" s="1" t="s">
        <v>24</v>
      </c>
      <c r="D9702" s="1" t="s">
        <v>14599</v>
      </c>
      <c r="E9702" s="1" t="s">
        <v>14600</v>
      </c>
      <c r="F9702" s="1" t="s">
        <v>80</v>
      </c>
      <c r="G9702" s="1" t="s">
        <v>184</v>
      </c>
    </row>
    <row r="9703" customFormat="false" ht="15" hidden="false" customHeight="true" outlineLevel="0" collapsed="false">
      <c r="A9703" s="1" t="n">
        <v>9302</v>
      </c>
      <c r="C9703" s="1" t="s">
        <v>24</v>
      </c>
      <c r="D9703" s="1" t="s">
        <v>2730</v>
      </c>
      <c r="E9703" s="1" t="s">
        <v>14601</v>
      </c>
      <c r="F9703" s="1" t="s">
        <v>84</v>
      </c>
      <c r="G9703" s="1" t="s">
        <v>664</v>
      </c>
    </row>
    <row r="9704" customFormat="false" ht="15" hidden="false" customHeight="true" outlineLevel="0" collapsed="false">
      <c r="A9704" s="1" t="n">
        <v>1649</v>
      </c>
      <c r="B9704" s="1" t="n">
        <v>11.11</v>
      </c>
      <c r="C9704" s="1" t="s">
        <v>24</v>
      </c>
      <c r="D9704" s="1" t="s">
        <v>3348</v>
      </c>
      <c r="E9704" s="1" t="s">
        <v>14602</v>
      </c>
      <c r="F9704" s="1" t="s">
        <v>82</v>
      </c>
      <c r="G9704" s="1" t="s">
        <v>461</v>
      </c>
      <c r="H9704" s="1" t="s">
        <v>102</v>
      </c>
    </row>
    <row r="9705" customFormat="false" ht="15" hidden="false" customHeight="true" outlineLevel="0" collapsed="false">
      <c r="A9705" s="1" t="n">
        <v>1283</v>
      </c>
      <c r="C9705" s="1" t="s">
        <v>24</v>
      </c>
      <c r="D9705" s="1" t="s">
        <v>14603</v>
      </c>
      <c r="E9705" s="1" t="s">
        <v>14604</v>
      </c>
      <c r="F9705" s="1" t="s">
        <v>2227</v>
      </c>
      <c r="G9705" s="1" t="s">
        <v>295</v>
      </c>
    </row>
    <row r="9706" customFormat="false" ht="15" hidden="false" customHeight="true" outlineLevel="0" collapsed="false">
      <c r="A9706" s="1" t="n">
        <v>1684</v>
      </c>
      <c r="B9706" s="1" t="n">
        <v>80000</v>
      </c>
      <c r="C9706" s="1" t="s">
        <v>24</v>
      </c>
      <c r="D9706" s="1" t="s">
        <v>6834</v>
      </c>
      <c r="E9706" s="1" t="s">
        <v>14605</v>
      </c>
      <c r="F9706" s="1" t="s">
        <v>119</v>
      </c>
      <c r="G9706" s="1" t="s">
        <v>276</v>
      </c>
      <c r="H9706" s="1" t="s">
        <v>105</v>
      </c>
    </row>
    <row r="9707" customFormat="false" ht="15" hidden="false" customHeight="true" outlineLevel="0" collapsed="false">
      <c r="A9707" s="1" t="n">
        <v>2586</v>
      </c>
      <c r="C9707" s="1" t="s">
        <v>24</v>
      </c>
      <c r="D9707" s="1" t="s">
        <v>14369</v>
      </c>
      <c r="E9707" s="1" t="s">
        <v>14275</v>
      </c>
      <c r="F9707" s="1" t="s">
        <v>88</v>
      </c>
      <c r="G9707" s="1" t="s">
        <v>145</v>
      </c>
    </row>
    <row r="9708" customFormat="false" ht="15" hidden="false" customHeight="true" outlineLevel="0" collapsed="false">
      <c r="A9708" s="1" t="n">
        <v>970</v>
      </c>
      <c r="C9708" s="1" t="s">
        <v>26</v>
      </c>
      <c r="D9708" s="1" t="s">
        <v>14606</v>
      </c>
      <c r="E9708" s="1" t="s">
        <v>14607</v>
      </c>
      <c r="F9708" s="1" t="s">
        <v>81</v>
      </c>
      <c r="G9708" s="1" t="s">
        <v>166</v>
      </c>
    </row>
    <row r="9709" customFormat="false" ht="15" hidden="false" customHeight="true" outlineLevel="0" collapsed="false">
      <c r="A9709" s="1" t="n">
        <v>1214</v>
      </c>
      <c r="B9709" s="1" t="n">
        <v>14.5</v>
      </c>
      <c r="C9709" s="1" t="s">
        <v>24</v>
      </c>
      <c r="D9709" s="1" t="s">
        <v>14608</v>
      </c>
      <c r="E9709" s="1" t="s">
        <v>14609</v>
      </c>
      <c r="F9709" s="1" t="s">
        <v>79</v>
      </c>
      <c r="G9709" s="1" t="s">
        <v>148</v>
      </c>
      <c r="H9709" s="1" t="s">
        <v>102</v>
      </c>
    </row>
    <row r="9710" customFormat="false" ht="15" hidden="false" customHeight="true" outlineLevel="0" collapsed="false">
      <c r="A9710" s="1" t="n">
        <v>538</v>
      </c>
      <c r="C9710" s="1" t="s">
        <v>24</v>
      </c>
      <c r="D9710" s="1" t="s">
        <v>14610</v>
      </c>
      <c r="E9710" s="1" t="s">
        <v>14611</v>
      </c>
      <c r="F9710" s="1" t="s">
        <v>79</v>
      </c>
      <c r="G9710" s="1" t="s">
        <v>146</v>
      </c>
    </row>
    <row r="9711" customFormat="false" ht="15" hidden="false" customHeight="true" outlineLevel="0" collapsed="false">
      <c r="A9711" s="1" t="n">
        <v>1873</v>
      </c>
      <c r="C9711" s="1" t="s">
        <v>24</v>
      </c>
      <c r="D9711" s="1" t="s">
        <v>13968</v>
      </c>
      <c r="E9711" s="1" t="s">
        <v>14612</v>
      </c>
      <c r="F9711" s="1" t="s">
        <v>82</v>
      </c>
      <c r="G9711" s="1" t="s">
        <v>125</v>
      </c>
    </row>
    <row r="9712" customFormat="false" ht="15" hidden="false" customHeight="true" outlineLevel="0" collapsed="false">
      <c r="A9712" s="1" t="n">
        <v>3802</v>
      </c>
      <c r="C9712" s="1" t="s">
        <v>24</v>
      </c>
      <c r="D9712" s="1" t="s">
        <v>14613</v>
      </c>
      <c r="E9712" s="1" t="s">
        <v>14614</v>
      </c>
      <c r="F9712" s="1" t="s">
        <v>79</v>
      </c>
      <c r="G9712" s="1" t="s">
        <v>14615</v>
      </c>
    </row>
    <row r="9713" customFormat="false" ht="15" hidden="false" customHeight="true" outlineLevel="0" collapsed="false">
      <c r="A9713" s="1" t="n">
        <v>1676</v>
      </c>
      <c r="C9713" s="1" t="s">
        <v>24</v>
      </c>
      <c r="D9713" s="1" t="s">
        <v>14616</v>
      </c>
      <c r="E9713" s="1" t="s">
        <v>14617</v>
      </c>
      <c r="F9713" s="1" t="s">
        <v>1202</v>
      </c>
      <c r="G9713" s="1" t="s">
        <v>461</v>
      </c>
    </row>
    <row r="9714" customFormat="false" ht="15" hidden="false" customHeight="true" outlineLevel="0" collapsed="false">
      <c r="A9714" s="1" t="n">
        <v>3210</v>
      </c>
      <c r="C9714" s="1" t="s">
        <v>24</v>
      </c>
      <c r="D9714" s="1" t="s">
        <v>1149</v>
      </c>
      <c r="E9714" s="1" t="s">
        <v>2789</v>
      </c>
      <c r="F9714" s="1" t="s">
        <v>84</v>
      </c>
      <c r="G9714" s="1" t="s">
        <v>163</v>
      </c>
    </row>
    <row r="9715" customFormat="false" ht="15" hidden="false" customHeight="true" outlineLevel="0" collapsed="false">
      <c r="A9715" s="1" t="n">
        <v>2723</v>
      </c>
      <c r="C9715" s="1" t="s">
        <v>24</v>
      </c>
      <c r="D9715" s="1" t="s">
        <v>14618</v>
      </c>
      <c r="E9715" s="1" t="s">
        <v>14619</v>
      </c>
      <c r="F9715" s="1" t="s">
        <v>82</v>
      </c>
      <c r="G9715" s="1" t="s">
        <v>132</v>
      </c>
    </row>
    <row r="9716" customFormat="false" ht="15" hidden="false" customHeight="true" outlineLevel="0" collapsed="false">
      <c r="A9716" s="1" t="n">
        <v>2996</v>
      </c>
      <c r="C9716" s="1" t="s">
        <v>24</v>
      </c>
      <c r="D9716" s="1" t="s">
        <v>12916</v>
      </c>
      <c r="E9716" s="1" t="s">
        <v>14620</v>
      </c>
      <c r="F9716" s="1" t="s">
        <v>79</v>
      </c>
      <c r="G9716" s="1" t="s">
        <v>125</v>
      </c>
    </row>
    <row r="9717" customFormat="false" ht="15" hidden="false" customHeight="true" outlineLevel="0" collapsed="false">
      <c r="A9717" s="1" t="n">
        <v>1049</v>
      </c>
      <c r="B9717" s="1" t="n">
        <v>22.92</v>
      </c>
      <c r="C9717" s="1" t="s">
        <v>24</v>
      </c>
      <c r="D9717" s="1" t="s">
        <v>14621</v>
      </c>
      <c r="E9717" s="1" t="s">
        <v>14622</v>
      </c>
      <c r="F9717" s="1" t="s">
        <v>82</v>
      </c>
      <c r="G9717" s="1" t="s">
        <v>276</v>
      </c>
      <c r="H9717" s="1" t="s">
        <v>102</v>
      </c>
    </row>
    <row r="9718" customFormat="false" ht="15" hidden="false" customHeight="true" outlineLevel="0" collapsed="false">
      <c r="A9718" s="1" t="n">
        <v>4796</v>
      </c>
      <c r="C9718" s="1" t="s">
        <v>24</v>
      </c>
      <c r="D9718" s="1" t="s">
        <v>14623</v>
      </c>
      <c r="E9718" s="1" t="s">
        <v>14624</v>
      </c>
      <c r="F9718" s="1" t="s">
        <v>79</v>
      </c>
    </row>
    <row r="9719" customFormat="false" ht="15" hidden="false" customHeight="true" outlineLevel="0" collapsed="false">
      <c r="A9719" s="1" t="n">
        <v>1954</v>
      </c>
      <c r="C9719" s="1" t="s">
        <v>24</v>
      </c>
      <c r="D9719" s="1" t="s">
        <v>2302</v>
      </c>
      <c r="E9719" s="1" t="s">
        <v>14625</v>
      </c>
      <c r="F9719" s="1" t="s">
        <v>79</v>
      </c>
      <c r="G9719" s="1" t="s">
        <v>295</v>
      </c>
    </row>
    <row r="9720" customFormat="false" ht="15" hidden="false" customHeight="true" outlineLevel="0" collapsed="false">
      <c r="A9720" s="1" t="n">
        <v>3575</v>
      </c>
      <c r="C9720" s="1" t="s">
        <v>24</v>
      </c>
      <c r="D9720" s="1" t="s">
        <v>3971</v>
      </c>
      <c r="E9720" s="1" t="s">
        <v>14626</v>
      </c>
      <c r="F9720" s="1" t="s">
        <v>441</v>
      </c>
      <c r="G9720" s="1" t="s">
        <v>133</v>
      </c>
    </row>
    <row r="9721" customFormat="false" ht="15" hidden="false" customHeight="true" outlineLevel="0" collapsed="false">
      <c r="A9721" s="1" t="n">
        <v>1976</v>
      </c>
      <c r="C9721" s="1" t="s">
        <v>24</v>
      </c>
      <c r="D9721" s="1" t="s">
        <v>14627</v>
      </c>
      <c r="E9721" s="1" t="s">
        <v>14628</v>
      </c>
      <c r="F9721" s="1" t="s">
        <v>79</v>
      </c>
    </row>
    <row r="9722" customFormat="false" ht="15" hidden="false" customHeight="true" outlineLevel="0" collapsed="false">
      <c r="A9722" s="1" t="n">
        <v>4126</v>
      </c>
      <c r="C9722" s="1" t="s">
        <v>24</v>
      </c>
      <c r="D9722" s="1" t="s">
        <v>2970</v>
      </c>
      <c r="E9722" s="1" t="s">
        <v>14629</v>
      </c>
      <c r="F9722" s="1" t="s">
        <v>1202</v>
      </c>
      <c r="G9722" s="1" t="s">
        <v>523</v>
      </c>
    </row>
    <row r="9723" customFormat="false" ht="15" hidden="false" customHeight="true" outlineLevel="0" collapsed="false">
      <c r="A9723" s="1" t="n">
        <v>1246</v>
      </c>
      <c r="C9723" s="1" t="s">
        <v>24</v>
      </c>
      <c r="D9723" s="1" t="s">
        <v>2806</v>
      </c>
      <c r="E9723" s="1" t="s">
        <v>14630</v>
      </c>
      <c r="F9723" s="1" t="s">
        <v>79</v>
      </c>
      <c r="G9723" s="1" t="s">
        <v>221</v>
      </c>
    </row>
    <row r="9724" customFormat="false" ht="15" hidden="false" customHeight="true" outlineLevel="0" collapsed="false">
      <c r="A9724" s="1" t="n">
        <v>1782</v>
      </c>
      <c r="B9724" s="1" t="n">
        <v>31000</v>
      </c>
      <c r="C9724" s="1" t="s">
        <v>24</v>
      </c>
      <c r="D9724" s="1" t="s">
        <v>14631</v>
      </c>
      <c r="E9724" s="1" t="s">
        <v>14632</v>
      </c>
      <c r="F9724" s="1" t="s">
        <v>82</v>
      </c>
      <c r="G9724" s="1" t="s">
        <v>664</v>
      </c>
      <c r="H9724" s="1" t="s">
        <v>102</v>
      </c>
    </row>
    <row r="9725" customFormat="false" ht="15" hidden="false" customHeight="true" outlineLevel="0" collapsed="false">
      <c r="A9725" s="1" t="n">
        <v>2426</v>
      </c>
      <c r="C9725" s="1" t="s">
        <v>24</v>
      </c>
      <c r="D9725" s="1" t="s">
        <v>7940</v>
      </c>
      <c r="E9725" s="1" t="s">
        <v>14633</v>
      </c>
      <c r="F9725" s="1" t="s">
        <v>79</v>
      </c>
      <c r="G9725" s="1" t="s">
        <v>295</v>
      </c>
    </row>
    <row r="9726" customFormat="false" ht="15" hidden="false" customHeight="true" outlineLevel="0" collapsed="false">
      <c r="A9726" s="1" t="n">
        <v>2719</v>
      </c>
      <c r="C9726" s="1" t="s">
        <v>24</v>
      </c>
      <c r="D9726" s="1" t="s">
        <v>1863</v>
      </c>
      <c r="E9726" s="1" t="s">
        <v>14634</v>
      </c>
      <c r="F9726" s="1" t="s">
        <v>82</v>
      </c>
      <c r="G9726" s="1" t="s">
        <v>179</v>
      </c>
    </row>
    <row r="9727" customFormat="false" ht="15" hidden="false" customHeight="true" outlineLevel="0" collapsed="false">
      <c r="A9727" s="1" t="n">
        <v>3912</v>
      </c>
      <c r="C9727" s="1" t="s">
        <v>24</v>
      </c>
      <c r="D9727" s="1" t="s">
        <v>14635</v>
      </c>
      <c r="E9727" s="1" t="s">
        <v>14636</v>
      </c>
      <c r="F9727" s="1" t="s">
        <v>156</v>
      </c>
      <c r="G9727" s="1" t="s">
        <v>221</v>
      </c>
    </row>
    <row r="9728" customFormat="false" ht="15" hidden="false" customHeight="true" outlineLevel="0" collapsed="false">
      <c r="A9728" s="1" t="n">
        <v>2042</v>
      </c>
      <c r="C9728" s="1" t="s">
        <v>24</v>
      </c>
      <c r="D9728" s="1" t="s">
        <v>14637</v>
      </c>
      <c r="E9728" s="1" t="s">
        <v>14638</v>
      </c>
      <c r="F9728" s="1" t="s">
        <v>2959</v>
      </c>
      <c r="G9728" s="1" t="s">
        <v>163</v>
      </c>
    </row>
    <row r="9729" customFormat="false" ht="15" hidden="false" customHeight="true" outlineLevel="0" collapsed="false">
      <c r="A9729" s="1" t="n">
        <v>2060</v>
      </c>
      <c r="C9729" s="1" t="s">
        <v>24</v>
      </c>
      <c r="D9729" s="1" t="s">
        <v>14639</v>
      </c>
      <c r="E9729" s="1" t="s">
        <v>14640</v>
      </c>
      <c r="F9729" s="1" t="s">
        <v>82</v>
      </c>
      <c r="G9729" s="1" t="s">
        <v>192</v>
      </c>
    </row>
    <row r="9730" customFormat="false" ht="15" hidden="false" customHeight="true" outlineLevel="0" collapsed="false">
      <c r="A9730" s="1" t="n">
        <v>2511</v>
      </c>
      <c r="C9730" s="1" t="s">
        <v>24</v>
      </c>
      <c r="D9730" s="1" t="s">
        <v>14641</v>
      </c>
      <c r="E9730" s="1" t="s">
        <v>14642</v>
      </c>
      <c r="F9730" s="1" t="s">
        <v>82</v>
      </c>
      <c r="G9730" s="1" t="s">
        <v>265</v>
      </c>
    </row>
    <row r="9731" customFormat="false" ht="15" hidden="false" customHeight="true" outlineLevel="0" collapsed="false">
      <c r="A9731" s="1" t="n">
        <v>239</v>
      </c>
      <c r="C9731" s="1" t="s">
        <v>24</v>
      </c>
      <c r="D9731" s="1" t="s">
        <v>12478</v>
      </c>
      <c r="E9731" s="1" t="s">
        <v>14643</v>
      </c>
      <c r="F9731" s="1" t="s">
        <v>82</v>
      </c>
      <c r="G9731" s="1" t="s">
        <v>163</v>
      </c>
    </row>
    <row r="9732" customFormat="false" ht="15" hidden="false" customHeight="true" outlineLevel="0" collapsed="false">
      <c r="A9732" s="1" t="n">
        <v>1130</v>
      </c>
      <c r="B9732" s="1" t="n">
        <v>40000</v>
      </c>
      <c r="C9732" s="1" t="s">
        <v>24</v>
      </c>
      <c r="D9732" s="1" t="s">
        <v>14644</v>
      </c>
      <c r="E9732" s="1" t="s">
        <v>14645</v>
      </c>
      <c r="F9732" s="1" t="s">
        <v>79</v>
      </c>
      <c r="G9732" s="1" t="s">
        <v>147</v>
      </c>
      <c r="H9732" s="1" t="s">
        <v>103</v>
      </c>
    </row>
    <row r="9733" customFormat="false" ht="15" hidden="false" customHeight="true" outlineLevel="0" collapsed="false">
      <c r="A9733" s="1" t="n">
        <v>1811</v>
      </c>
      <c r="C9733" s="1" t="s">
        <v>24</v>
      </c>
      <c r="D9733" s="1" t="s">
        <v>14646</v>
      </c>
      <c r="E9733" s="1" t="s">
        <v>14647</v>
      </c>
      <c r="F9733" s="1" t="s">
        <v>93</v>
      </c>
      <c r="G9733" s="1" t="s">
        <v>147</v>
      </c>
    </row>
    <row r="9734" customFormat="false" ht="15" hidden="false" customHeight="true" outlineLevel="0" collapsed="false">
      <c r="A9734" s="1" t="n">
        <v>5939</v>
      </c>
      <c r="C9734" s="1" t="s">
        <v>24</v>
      </c>
      <c r="D9734" s="1" t="s">
        <v>42</v>
      </c>
      <c r="E9734" s="1" t="s">
        <v>14648</v>
      </c>
      <c r="F9734" s="1" t="s">
        <v>79</v>
      </c>
      <c r="G9734" s="1" t="s">
        <v>148</v>
      </c>
    </row>
    <row r="9735" customFormat="false" ht="15" hidden="false" customHeight="true" outlineLevel="0" collapsed="false">
      <c r="A9735" s="1" t="n">
        <v>2752</v>
      </c>
      <c r="C9735" s="1" t="s">
        <v>24</v>
      </c>
      <c r="D9735" s="1" t="s">
        <v>14011</v>
      </c>
      <c r="E9735" s="1" t="s">
        <v>14649</v>
      </c>
      <c r="F9735" s="1" t="s">
        <v>82</v>
      </c>
      <c r="G9735" s="1" t="s">
        <v>125</v>
      </c>
    </row>
    <row r="9736" customFormat="false" ht="15" hidden="false" customHeight="true" outlineLevel="0" collapsed="false">
      <c r="A9736" s="1" t="n">
        <v>6949</v>
      </c>
      <c r="B9736" s="1" t="n">
        <v>65</v>
      </c>
      <c r="C9736" s="1" t="s">
        <v>24</v>
      </c>
      <c r="D9736" s="1" t="s">
        <v>7225</v>
      </c>
      <c r="E9736" s="1" t="s">
        <v>14650</v>
      </c>
      <c r="F9736" s="1" t="s">
        <v>82</v>
      </c>
      <c r="G9736" s="1" t="s">
        <v>146</v>
      </c>
      <c r="H9736" s="1" t="s">
        <v>102</v>
      </c>
    </row>
    <row r="9737" customFormat="false" ht="15" hidden="false" customHeight="true" outlineLevel="0" collapsed="false">
      <c r="A9737" s="1" t="n">
        <v>2381</v>
      </c>
      <c r="C9737" s="1" t="s">
        <v>24</v>
      </c>
      <c r="D9737" s="1" t="s">
        <v>5653</v>
      </c>
      <c r="E9737" s="1" t="s">
        <v>14651</v>
      </c>
      <c r="F9737" s="1" t="s">
        <v>81</v>
      </c>
      <c r="G9737" s="1" t="s">
        <v>132</v>
      </c>
    </row>
    <row r="9738" customFormat="false" ht="15" hidden="false" customHeight="true" outlineLevel="0" collapsed="false">
      <c r="A9738" s="1" t="n">
        <v>4397</v>
      </c>
      <c r="C9738" s="1" t="s">
        <v>24</v>
      </c>
      <c r="D9738" s="1" t="s">
        <v>14652</v>
      </c>
      <c r="E9738" s="1" t="s">
        <v>14653</v>
      </c>
      <c r="F9738" s="1" t="s">
        <v>79</v>
      </c>
      <c r="G9738" s="1" t="s">
        <v>179</v>
      </c>
    </row>
    <row r="9739" customFormat="false" ht="15" hidden="false" customHeight="true" outlineLevel="0" collapsed="false">
      <c r="A9739" s="1" t="n">
        <v>4199</v>
      </c>
      <c r="C9739" s="1" t="s">
        <v>24</v>
      </c>
      <c r="D9739" s="1" t="s">
        <v>14654</v>
      </c>
      <c r="E9739" s="1" t="s">
        <v>14655</v>
      </c>
      <c r="F9739" s="1" t="s">
        <v>118</v>
      </c>
      <c r="G9739" s="1" t="s">
        <v>523</v>
      </c>
    </row>
    <row r="9740" customFormat="false" ht="15" hidden="false" customHeight="true" outlineLevel="0" collapsed="false">
      <c r="A9740" s="1" t="n">
        <v>4037</v>
      </c>
      <c r="C9740" s="1" t="s">
        <v>24</v>
      </c>
      <c r="D9740" s="1" t="s">
        <v>12179</v>
      </c>
      <c r="E9740" s="1" t="s">
        <v>14656</v>
      </c>
      <c r="F9740" s="1" t="s">
        <v>595</v>
      </c>
      <c r="G9740" s="1" t="s">
        <v>145</v>
      </c>
    </row>
    <row r="9741" customFormat="false" ht="15" hidden="false" customHeight="true" outlineLevel="0" collapsed="false">
      <c r="A9741" s="1" t="n">
        <v>1076</v>
      </c>
      <c r="C9741" s="1" t="s">
        <v>24</v>
      </c>
      <c r="D9741" s="1" t="s">
        <v>14657</v>
      </c>
      <c r="E9741" s="1" t="s">
        <v>14658</v>
      </c>
      <c r="F9741" s="1" t="s">
        <v>96</v>
      </c>
      <c r="G9741" s="1" t="s">
        <v>295</v>
      </c>
    </row>
    <row r="9742" customFormat="false" ht="15" hidden="false" customHeight="true" outlineLevel="0" collapsed="false">
      <c r="A9742" s="1" t="n">
        <v>3401</v>
      </c>
      <c r="C9742" s="1" t="s">
        <v>24</v>
      </c>
      <c r="D9742" s="1" t="s">
        <v>6972</v>
      </c>
      <c r="E9742" s="1" t="s">
        <v>14659</v>
      </c>
      <c r="F9742" s="1" t="s">
        <v>82</v>
      </c>
      <c r="G9742" s="1" t="s">
        <v>132</v>
      </c>
    </row>
    <row r="9743" customFormat="false" ht="15" hidden="false" customHeight="true" outlineLevel="0" collapsed="false">
      <c r="A9743" s="1" t="n">
        <v>2281</v>
      </c>
      <c r="C9743" s="1" t="s">
        <v>24</v>
      </c>
      <c r="D9743" s="1" t="s">
        <v>2970</v>
      </c>
      <c r="E9743" s="1" t="s">
        <v>14660</v>
      </c>
      <c r="F9743" s="1" t="s">
        <v>1202</v>
      </c>
      <c r="G9743" s="1" t="s">
        <v>523</v>
      </c>
    </row>
    <row r="9744" customFormat="false" ht="15" hidden="false" customHeight="true" outlineLevel="0" collapsed="false">
      <c r="A9744" s="1" t="n">
        <v>2969</v>
      </c>
      <c r="C9744" s="1" t="s">
        <v>24</v>
      </c>
      <c r="D9744" s="1" t="s">
        <v>1863</v>
      </c>
      <c r="E9744" s="1" t="s">
        <v>14661</v>
      </c>
      <c r="F9744" s="1" t="s">
        <v>79</v>
      </c>
      <c r="G9744" s="1" t="s">
        <v>179</v>
      </c>
    </row>
    <row r="9745" customFormat="false" ht="15" hidden="false" customHeight="true" outlineLevel="0" collapsed="false">
      <c r="A9745" s="1" t="n">
        <v>4277</v>
      </c>
      <c r="C9745" s="1" t="s">
        <v>24</v>
      </c>
      <c r="D9745" s="1" t="s">
        <v>14662</v>
      </c>
      <c r="E9745" s="1" t="s">
        <v>14663</v>
      </c>
      <c r="F9745" s="1" t="s">
        <v>82</v>
      </c>
      <c r="G9745" s="1" t="s">
        <v>166</v>
      </c>
    </row>
    <row r="9746" customFormat="false" ht="15" hidden="false" customHeight="true" outlineLevel="0" collapsed="false">
      <c r="A9746" s="1" t="n">
        <v>1847</v>
      </c>
      <c r="C9746" s="1" t="s">
        <v>24</v>
      </c>
      <c r="D9746" s="1" t="s">
        <v>14407</v>
      </c>
      <c r="E9746" s="1" t="s">
        <v>14664</v>
      </c>
      <c r="F9746" s="1" t="s">
        <v>80</v>
      </c>
      <c r="G9746" s="1" t="s">
        <v>132</v>
      </c>
    </row>
    <row r="9747" customFormat="false" ht="15" hidden="false" customHeight="true" outlineLevel="0" collapsed="false">
      <c r="A9747" s="1" t="n">
        <v>1246</v>
      </c>
      <c r="C9747" s="1" t="s">
        <v>24</v>
      </c>
      <c r="D9747" s="1" t="s">
        <v>37</v>
      </c>
      <c r="E9747" s="1" t="s">
        <v>14665</v>
      </c>
      <c r="F9747" s="1" t="s">
        <v>79</v>
      </c>
      <c r="G9747" s="1" t="s">
        <v>173</v>
      </c>
    </row>
    <row r="9748" customFormat="false" ht="15" hidden="false" customHeight="true" outlineLevel="0" collapsed="false">
      <c r="A9748" s="1" t="n">
        <v>1225</v>
      </c>
      <c r="C9748" s="1" t="s">
        <v>24</v>
      </c>
      <c r="D9748" s="1" t="s">
        <v>14666</v>
      </c>
      <c r="E9748" s="1" t="s">
        <v>14667</v>
      </c>
      <c r="F9748" s="1" t="s">
        <v>79</v>
      </c>
      <c r="G9748" s="1" t="s">
        <v>147</v>
      </c>
    </row>
    <row r="9749" customFormat="false" ht="15" hidden="false" customHeight="true" outlineLevel="0" collapsed="false">
      <c r="A9749" s="1" t="n">
        <v>814</v>
      </c>
      <c r="C9749" s="1" t="s">
        <v>24</v>
      </c>
      <c r="D9749" s="1" t="s">
        <v>14668</v>
      </c>
      <c r="E9749" s="1" t="s">
        <v>14669</v>
      </c>
      <c r="F9749" s="1" t="s">
        <v>82</v>
      </c>
      <c r="G9749" s="1" t="s">
        <v>148</v>
      </c>
    </row>
    <row r="9750" customFormat="false" ht="15" hidden="false" customHeight="true" outlineLevel="0" collapsed="false">
      <c r="A9750" s="1" t="n">
        <v>3308</v>
      </c>
      <c r="C9750" s="1" t="s">
        <v>24</v>
      </c>
      <c r="D9750" s="1" t="s">
        <v>12186</v>
      </c>
      <c r="E9750" s="1" t="s">
        <v>14670</v>
      </c>
      <c r="F9750" s="1" t="s">
        <v>88</v>
      </c>
      <c r="G9750" s="1" t="s">
        <v>147</v>
      </c>
    </row>
    <row r="9751" customFormat="false" ht="15" hidden="false" customHeight="true" outlineLevel="0" collapsed="false">
      <c r="A9751" s="1" t="n">
        <v>1147</v>
      </c>
      <c r="C9751" s="1" t="s">
        <v>24</v>
      </c>
      <c r="D9751" s="1" t="s">
        <v>14671</v>
      </c>
      <c r="E9751" s="1" t="s">
        <v>14672</v>
      </c>
      <c r="F9751" s="1" t="s">
        <v>80</v>
      </c>
    </row>
    <row r="9752" customFormat="false" ht="15" hidden="false" customHeight="true" outlineLevel="0" collapsed="false">
      <c r="A9752" s="1" t="n">
        <v>4011</v>
      </c>
      <c r="C9752" s="1" t="s">
        <v>24</v>
      </c>
      <c r="D9752" s="1" t="s">
        <v>14673</v>
      </c>
      <c r="E9752" s="1" t="s">
        <v>14674</v>
      </c>
      <c r="F9752" s="1" t="s">
        <v>79</v>
      </c>
      <c r="G9752" s="1" t="s">
        <v>166</v>
      </c>
    </row>
    <row r="9753" customFormat="false" ht="15" hidden="false" customHeight="true" outlineLevel="0" collapsed="false">
      <c r="A9753" s="1" t="n">
        <v>7901</v>
      </c>
      <c r="C9753" s="1" t="s">
        <v>24</v>
      </c>
      <c r="D9753" s="1" t="s">
        <v>1961</v>
      </c>
      <c r="E9753" s="1" t="s">
        <v>14675</v>
      </c>
      <c r="F9753" s="1" t="s">
        <v>79</v>
      </c>
      <c r="G9753" s="1" t="s">
        <v>241</v>
      </c>
    </row>
    <row r="9754" customFormat="false" ht="15" hidden="false" customHeight="true" outlineLevel="0" collapsed="false">
      <c r="A9754" s="1" t="n">
        <v>7679</v>
      </c>
      <c r="C9754" s="1" t="s">
        <v>24</v>
      </c>
      <c r="D9754" s="1" t="s">
        <v>14676</v>
      </c>
      <c r="E9754" s="1" t="s">
        <v>14677</v>
      </c>
      <c r="F9754" s="1" t="s">
        <v>79</v>
      </c>
      <c r="G9754" s="1" t="s">
        <v>132</v>
      </c>
    </row>
    <row r="9755" customFormat="false" ht="15" hidden="false" customHeight="true" outlineLevel="0" collapsed="false">
      <c r="A9755" s="1" t="n">
        <v>5207</v>
      </c>
      <c r="C9755" s="1" t="s">
        <v>24</v>
      </c>
      <c r="D9755" s="1" t="s">
        <v>5038</v>
      </c>
      <c r="E9755" s="1" t="s">
        <v>14678</v>
      </c>
      <c r="F9755" s="1" t="s">
        <v>82</v>
      </c>
      <c r="G9755" s="1" t="s">
        <v>265</v>
      </c>
    </row>
    <row r="9756" customFormat="false" ht="15" hidden="false" customHeight="true" outlineLevel="0" collapsed="false">
      <c r="A9756" s="1" t="n">
        <v>935</v>
      </c>
      <c r="C9756" s="1" t="s">
        <v>24</v>
      </c>
      <c r="D9756" s="1" t="s">
        <v>844</v>
      </c>
      <c r="E9756" s="1" t="s">
        <v>14679</v>
      </c>
      <c r="F9756" s="1" t="s">
        <v>281</v>
      </c>
      <c r="G9756" s="1" t="s">
        <v>145</v>
      </c>
    </row>
    <row r="9757" customFormat="false" ht="15" hidden="false" customHeight="true" outlineLevel="0" collapsed="false">
      <c r="A9757" s="1" t="n">
        <v>4796</v>
      </c>
      <c r="C9757" s="1" t="s">
        <v>24</v>
      </c>
      <c r="D9757" s="1" t="s">
        <v>14393</v>
      </c>
      <c r="E9757" s="1" t="s">
        <v>14680</v>
      </c>
      <c r="F9757" s="1" t="s">
        <v>79</v>
      </c>
    </row>
    <row r="9758" customFormat="false" ht="15" hidden="false" customHeight="true" outlineLevel="0" collapsed="false">
      <c r="A9758" s="1" t="n">
        <v>7318</v>
      </c>
      <c r="C9758" s="1" t="s">
        <v>24</v>
      </c>
      <c r="D9758" s="1" t="s">
        <v>2706</v>
      </c>
      <c r="E9758" s="1" t="s">
        <v>14681</v>
      </c>
      <c r="F9758" s="1" t="s">
        <v>79</v>
      </c>
      <c r="G9758" s="1" t="s">
        <v>133</v>
      </c>
    </row>
    <row r="9759" customFormat="false" ht="15" hidden="false" customHeight="true" outlineLevel="0" collapsed="false">
      <c r="A9759" s="1" t="n">
        <v>402</v>
      </c>
      <c r="B9759" s="1" t="n">
        <v>10</v>
      </c>
      <c r="C9759" s="1" t="s">
        <v>24</v>
      </c>
      <c r="D9759" s="1" t="s">
        <v>14682</v>
      </c>
      <c r="E9759" s="1" t="s">
        <v>14683</v>
      </c>
      <c r="F9759" s="1" t="s">
        <v>82</v>
      </c>
      <c r="G9759" s="1" t="s">
        <v>128</v>
      </c>
      <c r="H9759" s="1" t="s">
        <v>102</v>
      </c>
    </row>
    <row r="9760" customFormat="false" ht="15" hidden="false" customHeight="true" outlineLevel="0" collapsed="false">
      <c r="A9760" s="1" t="n">
        <v>3441</v>
      </c>
      <c r="C9760" s="1" t="s">
        <v>24</v>
      </c>
      <c r="D9760" s="1" t="s">
        <v>14684</v>
      </c>
      <c r="E9760" s="1" t="s">
        <v>14685</v>
      </c>
      <c r="F9760" s="1" t="s">
        <v>84</v>
      </c>
    </row>
    <row r="9761" customFormat="false" ht="15" hidden="false" customHeight="true" outlineLevel="0" collapsed="false">
      <c r="A9761" s="1" t="n">
        <v>1355</v>
      </c>
      <c r="C9761" s="1" t="s">
        <v>24</v>
      </c>
      <c r="D9761" s="1" t="s">
        <v>14686</v>
      </c>
      <c r="E9761" s="1" t="s">
        <v>14687</v>
      </c>
      <c r="F9761" s="1" t="s">
        <v>79</v>
      </c>
      <c r="G9761" s="1" t="s">
        <v>196</v>
      </c>
    </row>
    <row r="9762" customFormat="false" ht="15" hidden="false" customHeight="true" outlineLevel="0" collapsed="false">
      <c r="A9762" s="1" t="n">
        <v>677</v>
      </c>
      <c r="C9762" s="1" t="s">
        <v>24</v>
      </c>
      <c r="D9762" s="1" t="s">
        <v>11046</v>
      </c>
      <c r="E9762" s="1" t="s">
        <v>14688</v>
      </c>
      <c r="F9762" s="1" t="s">
        <v>80</v>
      </c>
    </row>
    <row r="9763" customFormat="false" ht="15" hidden="false" customHeight="true" outlineLevel="0" collapsed="false">
      <c r="A9763" s="1" t="n">
        <v>3148</v>
      </c>
      <c r="C9763" s="1" t="s">
        <v>24</v>
      </c>
      <c r="D9763" s="1" t="s">
        <v>43</v>
      </c>
      <c r="E9763" s="1" t="s">
        <v>14689</v>
      </c>
      <c r="F9763" s="1" t="s">
        <v>83</v>
      </c>
      <c r="G9763" s="1" t="s">
        <v>736</v>
      </c>
    </row>
    <row r="9764" customFormat="false" ht="15" hidden="false" customHeight="true" outlineLevel="0" collapsed="false">
      <c r="A9764" s="1" t="n">
        <v>1912</v>
      </c>
      <c r="C9764" s="1" t="s">
        <v>24</v>
      </c>
      <c r="D9764" s="1" t="s">
        <v>14690</v>
      </c>
      <c r="E9764" s="1" t="s">
        <v>14691</v>
      </c>
      <c r="F9764" s="1" t="s">
        <v>89</v>
      </c>
      <c r="G9764" s="1" t="s">
        <v>196</v>
      </c>
    </row>
    <row r="9765" customFormat="false" ht="15" hidden="false" customHeight="true" outlineLevel="0" collapsed="false">
      <c r="A9765" s="1" t="n">
        <v>1546</v>
      </c>
      <c r="C9765" s="1" t="s">
        <v>24</v>
      </c>
      <c r="D9765" s="1" t="s">
        <v>14692</v>
      </c>
      <c r="E9765" s="1" t="s">
        <v>14693</v>
      </c>
      <c r="F9765" s="1" t="s">
        <v>14694</v>
      </c>
      <c r="G9765" s="1" t="s">
        <v>523</v>
      </c>
    </row>
    <row r="9766" customFormat="false" ht="15" hidden="false" customHeight="true" outlineLevel="0" collapsed="false">
      <c r="A9766" s="1" t="n">
        <v>426</v>
      </c>
      <c r="B9766" s="1" t="n">
        <v>31</v>
      </c>
      <c r="C9766" s="1" t="s">
        <v>24</v>
      </c>
      <c r="D9766" s="1" t="s">
        <v>14695</v>
      </c>
      <c r="E9766" s="1" t="s">
        <v>14696</v>
      </c>
      <c r="F9766" s="1" t="s">
        <v>79</v>
      </c>
      <c r="G9766" s="1" t="s">
        <v>523</v>
      </c>
      <c r="H9766" s="1" t="s">
        <v>102</v>
      </c>
    </row>
    <row r="9767" customFormat="false" ht="15" hidden="false" customHeight="true" outlineLevel="0" collapsed="false">
      <c r="A9767" s="1" t="n">
        <v>6096</v>
      </c>
      <c r="C9767" s="1" t="s">
        <v>24</v>
      </c>
      <c r="D9767" s="1" t="s">
        <v>521</v>
      </c>
      <c r="E9767" s="1" t="s">
        <v>14697</v>
      </c>
      <c r="F9767" s="1" t="s">
        <v>90</v>
      </c>
      <c r="G9767" s="1" t="s">
        <v>523</v>
      </c>
    </row>
    <row r="9768" customFormat="false" ht="15" hidden="false" customHeight="true" outlineLevel="0" collapsed="false">
      <c r="A9768" s="1" t="n">
        <v>3214</v>
      </c>
      <c r="B9768" s="1" t="n">
        <v>60000</v>
      </c>
      <c r="C9768" s="1" t="s">
        <v>24</v>
      </c>
      <c r="D9768" s="1" t="s">
        <v>38</v>
      </c>
      <c r="E9768" s="1" t="s">
        <v>14698</v>
      </c>
      <c r="F9768" s="1" t="s">
        <v>14699</v>
      </c>
      <c r="G9768" s="1" t="s">
        <v>523</v>
      </c>
      <c r="H9768" s="1" t="s">
        <v>104</v>
      </c>
    </row>
    <row r="9769" customFormat="false" ht="15" hidden="false" customHeight="true" outlineLevel="0" collapsed="false">
      <c r="A9769" s="1" t="n">
        <v>3983</v>
      </c>
      <c r="B9769" s="1" t="n">
        <v>50000</v>
      </c>
      <c r="C9769" s="1" t="s">
        <v>24</v>
      </c>
      <c r="D9769" s="1" t="s">
        <v>10244</v>
      </c>
      <c r="E9769" s="1" t="s">
        <v>14700</v>
      </c>
      <c r="F9769" s="1" t="s">
        <v>79</v>
      </c>
      <c r="G9769" s="1" t="s">
        <v>145</v>
      </c>
      <c r="H9769" s="1" t="s">
        <v>103</v>
      </c>
    </row>
    <row r="9770" customFormat="false" ht="15" hidden="false" customHeight="true" outlineLevel="0" collapsed="false">
      <c r="A9770" s="1" t="n">
        <v>1337</v>
      </c>
      <c r="B9770" s="1" t="n">
        <v>70</v>
      </c>
      <c r="C9770" s="1" t="s">
        <v>25</v>
      </c>
      <c r="D9770" s="1" t="s">
        <v>14701</v>
      </c>
      <c r="E9770" s="1" t="s">
        <v>14702</v>
      </c>
      <c r="F9770" s="1" t="s">
        <v>79</v>
      </c>
      <c r="G9770" s="1" t="s">
        <v>219</v>
      </c>
      <c r="H9770" s="1" t="s">
        <v>102</v>
      </c>
    </row>
    <row r="9771" customFormat="false" ht="15" hidden="false" customHeight="true" outlineLevel="0" collapsed="false">
      <c r="A9771" s="1" t="n">
        <v>1855</v>
      </c>
      <c r="B9771" s="1" t="n">
        <v>90000</v>
      </c>
      <c r="C9771" s="1" t="s">
        <v>24</v>
      </c>
      <c r="D9771" s="1" t="s">
        <v>14703</v>
      </c>
      <c r="E9771" s="1" t="s">
        <v>14704</v>
      </c>
      <c r="F9771" s="1" t="s">
        <v>79</v>
      </c>
      <c r="G9771" s="1" t="s">
        <v>125</v>
      </c>
      <c r="H9771" s="1" t="s">
        <v>105</v>
      </c>
    </row>
    <row r="9772" customFormat="false" ht="15" hidden="false" customHeight="true" outlineLevel="0" collapsed="false">
      <c r="A9772" s="1" t="n">
        <v>742</v>
      </c>
      <c r="C9772" s="1" t="s">
        <v>24</v>
      </c>
      <c r="D9772" s="1" t="s">
        <v>14705</v>
      </c>
      <c r="E9772" s="1" t="s">
        <v>14706</v>
      </c>
      <c r="F9772" s="1" t="s">
        <v>89</v>
      </c>
      <c r="G9772" s="1" t="s">
        <v>173</v>
      </c>
    </row>
    <row r="9773" customFormat="false" ht="15" hidden="false" customHeight="true" outlineLevel="0" collapsed="false">
      <c r="A9773" s="1" t="n">
        <v>4658</v>
      </c>
      <c r="C9773" s="1" t="s">
        <v>26</v>
      </c>
      <c r="D9773" s="1" t="s">
        <v>14707</v>
      </c>
      <c r="E9773" s="1" t="s">
        <v>14708</v>
      </c>
      <c r="F9773" s="1" t="s">
        <v>14709</v>
      </c>
      <c r="G9773" s="1" t="s">
        <v>133</v>
      </c>
    </row>
    <row r="9774" customFormat="false" ht="15" hidden="false" customHeight="true" outlineLevel="0" collapsed="false">
      <c r="A9774" s="1" t="n">
        <v>2509</v>
      </c>
      <c r="C9774" s="1" t="s">
        <v>24</v>
      </c>
      <c r="D9774" s="1" t="s">
        <v>3415</v>
      </c>
      <c r="E9774" s="1" t="s">
        <v>61</v>
      </c>
      <c r="F9774" s="1" t="s">
        <v>89</v>
      </c>
      <c r="G9774" s="1" t="s">
        <v>128</v>
      </c>
    </row>
    <row r="9775" customFormat="false" ht="15" hidden="false" customHeight="true" outlineLevel="0" collapsed="false">
      <c r="A9775" s="1" t="n">
        <v>3914</v>
      </c>
      <c r="C9775" s="1" t="s">
        <v>24</v>
      </c>
      <c r="D9775" s="1" t="s">
        <v>14710</v>
      </c>
      <c r="E9775" s="1" t="s">
        <v>14711</v>
      </c>
      <c r="F9775" s="1" t="s">
        <v>79</v>
      </c>
      <c r="G9775" s="1" t="s">
        <v>148</v>
      </c>
    </row>
    <row r="9776" customFormat="false" ht="15" hidden="false" customHeight="true" outlineLevel="0" collapsed="false">
      <c r="A9776" s="1" t="n">
        <v>3572</v>
      </c>
      <c r="B9776" s="1" t="n">
        <v>70000</v>
      </c>
      <c r="C9776" s="1" t="s">
        <v>24</v>
      </c>
      <c r="D9776" s="1" t="s">
        <v>2065</v>
      </c>
      <c r="E9776" s="1" t="s">
        <v>14712</v>
      </c>
      <c r="F9776" s="1" t="s">
        <v>79</v>
      </c>
      <c r="G9776" s="1" t="s">
        <v>179</v>
      </c>
      <c r="H9776" s="1" t="s">
        <v>104</v>
      </c>
    </row>
    <row r="9777" customFormat="false" ht="15" hidden="false" customHeight="true" outlineLevel="0" collapsed="false">
      <c r="A9777" s="1" t="n">
        <v>1535</v>
      </c>
      <c r="C9777" s="1" t="s">
        <v>24</v>
      </c>
      <c r="D9777" s="1" t="s">
        <v>4515</v>
      </c>
      <c r="E9777" s="1" t="s">
        <v>14713</v>
      </c>
      <c r="F9777" s="1" t="s">
        <v>89</v>
      </c>
      <c r="G9777" s="1" t="s">
        <v>1928</v>
      </c>
    </row>
    <row r="9778" customFormat="false" ht="15" hidden="false" customHeight="true" outlineLevel="0" collapsed="false">
      <c r="A9778" s="1" t="n">
        <v>3957</v>
      </c>
      <c r="C9778" s="1" t="s">
        <v>24</v>
      </c>
      <c r="D9778" s="1" t="s">
        <v>39</v>
      </c>
      <c r="E9778" s="1" t="s">
        <v>14714</v>
      </c>
      <c r="F9778" s="1" t="s">
        <v>91</v>
      </c>
    </row>
    <row r="9779" customFormat="false" ht="15" hidden="false" customHeight="true" outlineLevel="0" collapsed="false">
      <c r="A9779" s="1" t="n">
        <v>4708</v>
      </c>
      <c r="C9779" s="1" t="s">
        <v>24</v>
      </c>
      <c r="D9779" s="1" t="s">
        <v>14715</v>
      </c>
      <c r="E9779" s="1" t="s">
        <v>14716</v>
      </c>
      <c r="F9779" s="1" t="s">
        <v>91</v>
      </c>
      <c r="G9779" s="1" t="s">
        <v>148</v>
      </c>
    </row>
    <row r="9780" customFormat="false" ht="15" hidden="false" customHeight="true" outlineLevel="0" collapsed="false">
      <c r="A9780" s="1" t="n">
        <v>1441</v>
      </c>
      <c r="C9780" s="1" t="s">
        <v>24</v>
      </c>
      <c r="D9780" s="1" t="s">
        <v>8212</v>
      </c>
      <c r="E9780" s="1" t="s">
        <v>14717</v>
      </c>
      <c r="F9780" s="1" t="s">
        <v>89</v>
      </c>
      <c r="G9780" s="1" t="s">
        <v>126</v>
      </c>
    </row>
    <row r="9781" customFormat="false" ht="15" hidden="false" customHeight="true" outlineLevel="0" collapsed="false">
      <c r="A9781" s="1" t="n">
        <v>4406</v>
      </c>
      <c r="C9781" s="1" t="s">
        <v>24</v>
      </c>
      <c r="D9781" s="1" t="s">
        <v>14718</v>
      </c>
      <c r="E9781" s="1" t="s">
        <v>14719</v>
      </c>
      <c r="F9781" s="1" t="s">
        <v>3797</v>
      </c>
    </row>
    <row r="9782" customFormat="false" ht="15" hidden="false" customHeight="true" outlineLevel="0" collapsed="false">
      <c r="A9782" s="1" t="n">
        <v>3220</v>
      </c>
      <c r="C9782" s="1" t="s">
        <v>24</v>
      </c>
      <c r="D9782" s="1" t="s">
        <v>14720</v>
      </c>
      <c r="E9782" s="1" t="s">
        <v>14721</v>
      </c>
      <c r="F9782" s="1" t="s">
        <v>82</v>
      </c>
      <c r="G9782" s="1" t="s">
        <v>163</v>
      </c>
    </row>
    <row r="9783" customFormat="false" ht="15" hidden="false" customHeight="true" outlineLevel="0" collapsed="false">
      <c r="A9783" s="1" t="n">
        <v>2950</v>
      </c>
      <c r="C9783" s="1" t="s">
        <v>24</v>
      </c>
      <c r="D9783" s="1" t="s">
        <v>14722</v>
      </c>
      <c r="E9783" s="1" t="s">
        <v>14723</v>
      </c>
      <c r="F9783" s="1" t="s">
        <v>2959</v>
      </c>
      <c r="G9783" s="1" t="s">
        <v>145</v>
      </c>
    </row>
    <row r="9784" customFormat="false" ht="15" hidden="false" customHeight="true" outlineLevel="0" collapsed="false">
      <c r="A9784" s="1" t="n">
        <v>150</v>
      </c>
      <c r="B9784" s="1" t="n">
        <v>18.02</v>
      </c>
      <c r="C9784" s="1" t="s">
        <v>24</v>
      </c>
      <c r="D9784" s="1" t="s">
        <v>14724</v>
      </c>
      <c r="E9784" s="1" t="s">
        <v>14725</v>
      </c>
      <c r="F9784" s="1" t="s">
        <v>79</v>
      </c>
      <c r="G9784" s="1" t="s">
        <v>461</v>
      </c>
      <c r="H9784" s="1" t="s">
        <v>102</v>
      </c>
    </row>
    <row r="9785" customFormat="false" ht="15" hidden="false" customHeight="true" outlineLevel="0" collapsed="false">
      <c r="A9785" s="1" t="n">
        <v>3640</v>
      </c>
      <c r="C9785" s="1" t="s">
        <v>24</v>
      </c>
      <c r="D9785" s="1" t="s">
        <v>14726</v>
      </c>
      <c r="E9785" s="1" t="s">
        <v>14727</v>
      </c>
      <c r="F9785" s="1" t="s">
        <v>79</v>
      </c>
      <c r="G9785" s="1" t="s">
        <v>173</v>
      </c>
    </row>
    <row r="9786" customFormat="false" ht="15" hidden="false" customHeight="true" outlineLevel="0" collapsed="false">
      <c r="A9786" s="1" t="n">
        <v>2019</v>
      </c>
      <c r="B9786" s="1" t="n">
        <v>15</v>
      </c>
      <c r="C9786" s="1" t="s">
        <v>25</v>
      </c>
      <c r="D9786" s="1" t="s">
        <v>14728</v>
      </c>
      <c r="E9786" s="1" t="s">
        <v>14729</v>
      </c>
      <c r="F9786" s="1" t="s">
        <v>79</v>
      </c>
      <c r="G9786" s="1" t="s">
        <v>306</v>
      </c>
      <c r="H9786" s="1" t="s">
        <v>102</v>
      </c>
    </row>
    <row r="9787" customFormat="false" ht="15" hidden="false" customHeight="true" outlineLevel="0" collapsed="false">
      <c r="A9787" s="1" t="n">
        <v>5169</v>
      </c>
      <c r="B9787" s="1" t="n">
        <v>45</v>
      </c>
      <c r="C9787" s="1" t="s">
        <v>24</v>
      </c>
      <c r="D9787" s="1" t="s">
        <v>14730</v>
      </c>
      <c r="E9787" s="1" t="s">
        <v>14731</v>
      </c>
      <c r="F9787" s="1" t="s">
        <v>394</v>
      </c>
      <c r="G9787" s="1" t="s">
        <v>359</v>
      </c>
      <c r="H9787" s="1" t="s">
        <v>102</v>
      </c>
    </row>
    <row r="9788" customFormat="false" ht="15" hidden="false" customHeight="true" outlineLevel="0" collapsed="false">
      <c r="A9788" s="1" t="n">
        <v>2811</v>
      </c>
      <c r="C9788" s="1" t="s">
        <v>24</v>
      </c>
      <c r="D9788" s="1" t="s">
        <v>902</v>
      </c>
      <c r="E9788" s="1" t="s">
        <v>14732</v>
      </c>
      <c r="F9788" s="1" t="s">
        <v>80</v>
      </c>
      <c r="G9788" s="1" t="s">
        <v>145</v>
      </c>
    </row>
    <row r="9789" customFormat="false" ht="15" hidden="false" customHeight="true" outlineLevel="0" collapsed="false">
      <c r="A9789" s="1" t="n">
        <v>5851</v>
      </c>
      <c r="C9789" s="1" t="s">
        <v>24</v>
      </c>
      <c r="D9789" s="1" t="s">
        <v>14733</v>
      </c>
      <c r="E9789" s="1" t="s">
        <v>14734</v>
      </c>
      <c r="F9789" s="1" t="s">
        <v>81</v>
      </c>
      <c r="G9789" s="1" t="s">
        <v>163</v>
      </c>
    </row>
    <row r="9790" customFormat="false" ht="15" hidden="false" customHeight="true" outlineLevel="0" collapsed="false">
      <c r="A9790" s="1" t="n">
        <v>4458</v>
      </c>
      <c r="C9790" s="1" t="s">
        <v>24</v>
      </c>
      <c r="D9790" s="1" t="s">
        <v>3611</v>
      </c>
      <c r="E9790" s="1" t="s">
        <v>14735</v>
      </c>
      <c r="F9790" s="1" t="s">
        <v>79</v>
      </c>
      <c r="G9790" s="1" t="s">
        <v>145</v>
      </c>
    </row>
    <row r="9791" customFormat="false" ht="15" hidden="false" customHeight="true" outlineLevel="0" collapsed="false">
      <c r="A9791" s="1" t="n">
        <v>1839</v>
      </c>
      <c r="B9791" s="1" t="n">
        <v>16.5</v>
      </c>
      <c r="C9791" s="1" t="s">
        <v>24</v>
      </c>
      <c r="D9791" s="1" t="s">
        <v>4247</v>
      </c>
      <c r="E9791" s="1" t="s">
        <v>14736</v>
      </c>
      <c r="F9791" s="1" t="s">
        <v>86</v>
      </c>
      <c r="G9791" s="1" t="s">
        <v>145</v>
      </c>
      <c r="H9791" s="1" t="s">
        <v>102</v>
      </c>
    </row>
    <row r="9792" customFormat="false" ht="15" hidden="false" customHeight="true" outlineLevel="0" collapsed="false">
      <c r="A9792" s="1" t="n">
        <v>3438</v>
      </c>
      <c r="C9792" s="1" t="s">
        <v>24</v>
      </c>
      <c r="D9792" s="1" t="s">
        <v>14737</v>
      </c>
      <c r="E9792" s="1" t="s">
        <v>56</v>
      </c>
      <c r="F9792" s="1" t="s">
        <v>79</v>
      </c>
      <c r="G9792" s="1" t="s">
        <v>145</v>
      </c>
    </row>
    <row r="9793" customFormat="false" ht="15" hidden="false" customHeight="true" outlineLevel="0" collapsed="false">
      <c r="A9793" s="1" t="n">
        <v>4367</v>
      </c>
      <c r="C9793" s="1" t="s">
        <v>24</v>
      </c>
      <c r="D9793" s="1" t="s">
        <v>14738</v>
      </c>
      <c r="E9793" s="1" t="s">
        <v>14739</v>
      </c>
      <c r="F9793" s="1" t="s">
        <v>13494</v>
      </c>
    </row>
    <row r="9794" customFormat="false" ht="15" hidden="false" customHeight="true" outlineLevel="0" collapsed="false">
      <c r="A9794" s="1" t="n">
        <v>2012</v>
      </c>
      <c r="C9794" s="1" t="s">
        <v>25</v>
      </c>
      <c r="D9794" s="1" t="s">
        <v>4213</v>
      </c>
      <c r="E9794" s="1" t="s">
        <v>14740</v>
      </c>
      <c r="F9794" s="1" t="s">
        <v>14741</v>
      </c>
      <c r="G9794" s="1" t="s">
        <v>145</v>
      </c>
    </row>
    <row r="9795" customFormat="false" ht="15" hidden="false" customHeight="true" outlineLevel="0" collapsed="false">
      <c r="A9795" s="1" t="n">
        <v>2991</v>
      </c>
      <c r="C9795" s="1" t="s">
        <v>26</v>
      </c>
      <c r="D9795" s="1" t="s">
        <v>14742</v>
      </c>
      <c r="E9795" s="1" t="s">
        <v>14743</v>
      </c>
      <c r="F9795" s="1" t="s">
        <v>95</v>
      </c>
      <c r="G9795" s="1" t="s">
        <v>145</v>
      </c>
    </row>
    <row r="9796" customFormat="false" ht="15" hidden="false" customHeight="true" outlineLevel="0" collapsed="false">
      <c r="A9796" s="1" t="n">
        <v>2381</v>
      </c>
      <c r="C9796" s="1" t="s">
        <v>24</v>
      </c>
      <c r="D9796" s="1" t="s">
        <v>14744</v>
      </c>
      <c r="E9796" s="1" t="s">
        <v>14745</v>
      </c>
      <c r="F9796" s="1" t="s">
        <v>93</v>
      </c>
      <c r="G9796" s="1" t="s">
        <v>145</v>
      </c>
    </row>
    <row r="9797" customFormat="false" ht="15" hidden="false" customHeight="true" outlineLevel="0" collapsed="false">
      <c r="A9797" s="1" t="n">
        <v>2173</v>
      </c>
      <c r="C9797" s="1" t="s">
        <v>24</v>
      </c>
      <c r="D9797" s="1" t="s">
        <v>1848</v>
      </c>
      <c r="E9797" s="1" t="s">
        <v>14746</v>
      </c>
      <c r="F9797" s="1" t="s">
        <v>81</v>
      </c>
      <c r="G9797" s="1" t="s">
        <v>145</v>
      </c>
    </row>
    <row r="9798" customFormat="false" ht="15" hidden="false" customHeight="true" outlineLevel="0" collapsed="false">
      <c r="A9798" s="1" t="n">
        <v>1623</v>
      </c>
      <c r="C9798" s="1" t="s">
        <v>24</v>
      </c>
      <c r="D9798" s="1" t="s">
        <v>46</v>
      </c>
      <c r="E9798" s="1" t="s">
        <v>14747</v>
      </c>
      <c r="F9798" s="1" t="s">
        <v>81</v>
      </c>
      <c r="G9798" s="1" t="s">
        <v>145</v>
      </c>
    </row>
    <row r="9799" customFormat="false" ht="15" hidden="false" customHeight="true" outlineLevel="0" collapsed="false">
      <c r="A9799" s="1" t="n">
        <v>2133</v>
      </c>
      <c r="C9799" s="1" t="s">
        <v>25</v>
      </c>
      <c r="D9799" s="1" t="s">
        <v>6931</v>
      </c>
      <c r="E9799" s="1" t="s">
        <v>10734</v>
      </c>
      <c r="F9799" s="1" t="s">
        <v>46</v>
      </c>
    </row>
    <row r="9800" customFormat="false" ht="15" hidden="false" customHeight="true" outlineLevel="0" collapsed="false">
      <c r="A9800" s="1" t="n">
        <v>471</v>
      </c>
      <c r="C9800" s="1" t="s">
        <v>24</v>
      </c>
      <c r="D9800" s="1" t="s">
        <v>14748</v>
      </c>
      <c r="E9800" s="1" t="s">
        <v>14749</v>
      </c>
      <c r="F9800" s="1" t="s">
        <v>80</v>
      </c>
      <c r="G9800" s="1" t="s">
        <v>145</v>
      </c>
    </row>
    <row r="9801" customFormat="false" ht="15" hidden="false" customHeight="true" outlineLevel="0" collapsed="false">
      <c r="A9801" s="1" t="n">
        <v>2610</v>
      </c>
      <c r="C9801" s="1" t="s">
        <v>24</v>
      </c>
      <c r="D9801" s="1" t="s">
        <v>14750</v>
      </c>
      <c r="E9801" s="1" t="s">
        <v>14751</v>
      </c>
      <c r="F9801" s="1" t="s">
        <v>83</v>
      </c>
      <c r="G9801" s="1" t="s">
        <v>145</v>
      </c>
    </row>
    <row r="9802" customFormat="false" ht="15" hidden="false" customHeight="true" outlineLevel="0" collapsed="false">
      <c r="A9802" s="1" t="n">
        <v>894</v>
      </c>
      <c r="C9802" s="1" t="s">
        <v>25</v>
      </c>
      <c r="D9802" s="1" t="s">
        <v>4247</v>
      </c>
      <c r="E9802" s="1" t="s">
        <v>14752</v>
      </c>
      <c r="F9802" s="1" t="s">
        <v>79</v>
      </c>
      <c r="G9802" s="1" t="s">
        <v>145</v>
      </c>
    </row>
    <row r="9803" customFormat="false" ht="15" hidden="false" customHeight="true" outlineLevel="0" collapsed="false">
      <c r="A9803" s="1" t="n">
        <v>1297</v>
      </c>
      <c r="C9803" s="1" t="s">
        <v>25</v>
      </c>
      <c r="D9803" s="1" t="s">
        <v>3611</v>
      </c>
      <c r="E9803" s="1" t="s">
        <v>14752</v>
      </c>
      <c r="F9803" s="1" t="s">
        <v>79</v>
      </c>
      <c r="G9803" s="1" t="s">
        <v>145</v>
      </c>
    </row>
    <row r="9804" customFormat="false" ht="15" hidden="false" customHeight="true" outlineLevel="0" collapsed="false">
      <c r="A9804" s="1" t="n">
        <v>816</v>
      </c>
      <c r="C9804" s="1" t="s">
        <v>24</v>
      </c>
      <c r="D9804" s="1" t="s">
        <v>14753</v>
      </c>
      <c r="E9804" s="1" t="s">
        <v>14754</v>
      </c>
      <c r="F9804" s="1" t="s">
        <v>79</v>
      </c>
      <c r="G9804" s="1" t="s">
        <v>145</v>
      </c>
    </row>
    <row r="9805" customFormat="false" ht="15" hidden="false" customHeight="true" outlineLevel="0" collapsed="false">
      <c r="A9805" s="1" t="n">
        <v>1535</v>
      </c>
      <c r="C9805" s="1" t="s">
        <v>24</v>
      </c>
      <c r="D9805" s="1" t="s">
        <v>1848</v>
      </c>
      <c r="E9805" s="1" t="s">
        <v>14755</v>
      </c>
      <c r="F9805" s="1" t="s">
        <v>89</v>
      </c>
      <c r="G9805" s="1" t="s">
        <v>145</v>
      </c>
    </row>
    <row r="9806" customFormat="false" ht="15" hidden="false" customHeight="true" outlineLevel="0" collapsed="false">
      <c r="A9806" s="1" t="n">
        <v>1948</v>
      </c>
      <c r="B9806" s="1" t="n">
        <v>55000</v>
      </c>
      <c r="C9806" s="1" t="s">
        <v>24</v>
      </c>
      <c r="D9806" s="1" t="s">
        <v>1848</v>
      </c>
      <c r="E9806" s="1" t="s">
        <v>14756</v>
      </c>
      <c r="F9806" s="1" t="s">
        <v>79</v>
      </c>
      <c r="G9806" s="1" t="s">
        <v>145</v>
      </c>
      <c r="H9806" s="1" t="s">
        <v>103</v>
      </c>
    </row>
    <row r="9807" customFormat="false" ht="15" hidden="false" customHeight="true" outlineLevel="0" collapsed="false">
      <c r="A9807" s="1" t="n">
        <v>1709</v>
      </c>
      <c r="C9807" s="1" t="s">
        <v>24</v>
      </c>
      <c r="D9807" s="1" t="s">
        <v>1848</v>
      </c>
      <c r="E9807" s="1" t="s">
        <v>14757</v>
      </c>
      <c r="F9807" s="1" t="s">
        <v>79</v>
      </c>
      <c r="G9807" s="1" t="s">
        <v>145</v>
      </c>
    </row>
    <row r="9808" customFormat="false" ht="15" hidden="false" customHeight="true" outlineLevel="0" collapsed="false">
      <c r="A9808" s="1" t="n">
        <v>968</v>
      </c>
      <c r="C9808" s="1" t="s">
        <v>24</v>
      </c>
      <c r="D9808" s="1" t="s">
        <v>10244</v>
      </c>
      <c r="E9808" s="1" t="s">
        <v>14758</v>
      </c>
      <c r="F9808" s="1" t="s">
        <v>85</v>
      </c>
      <c r="G9808" s="1" t="s">
        <v>145</v>
      </c>
    </row>
    <row r="9809" customFormat="false" ht="15" hidden="false" customHeight="true" outlineLevel="0" collapsed="false">
      <c r="A9809" s="1" t="n">
        <v>3969</v>
      </c>
      <c r="C9809" s="1" t="s">
        <v>24</v>
      </c>
      <c r="D9809" s="1" t="s">
        <v>14759</v>
      </c>
      <c r="E9809" s="1" t="s">
        <v>14760</v>
      </c>
      <c r="F9809" s="1" t="s">
        <v>79</v>
      </c>
      <c r="G9809" s="1" t="s">
        <v>145</v>
      </c>
    </row>
    <row r="9810" customFormat="false" ht="15" hidden="false" customHeight="true" outlineLevel="0" collapsed="false">
      <c r="A9810" s="1" t="n">
        <v>1946</v>
      </c>
      <c r="C9810" s="1" t="s">
        <v>24</v>
      </c>
      <c r="D9810" s="1" t="s">
        <v>10779</v>
      </c>
      <c r="E9810" s="1" t="s">
        <v>14761</v>
      </c>
      <c r="F9810" s="1" t="s">
        <v>79</v>
      </c>
      <c r="G9810" s="1" t="s">
        <v>145</v>
      </c>
    </row>
    <row r="9811" customFormat="false" ht="15" hidden="false" customHeight="true" outlineLevel="0" collapsed="false">
      <c r="A9811" s="1" t="n">
        <v>763</v>
      </c>
      <c r="C9811" s="1" t="s">
        <v>25</v>
      </c>
      <c r="D9811" s="1" t="s">
        <v>703</v>
      </c>
      <c r="E9811" s="1" t="s">
        <v>14762</v>
      </c>
      <c r="F9811" s="1" t="s">
        <v>79</v>
      </c>
      <c r="G9811" s="1" t="s">
        <v>145</v>
      </c>
    </row>
    <row r="9812" customFormat="false" ht="15" hidden="false" customHeight="true" outlineLevel="0" collapsed="false">
      <c r="A9812" s="1" t="n">
        <v>1548</v>
      </c>
      <c r="B9812" s="1" t="n">
        <v>67000</v>
      </c>
      <c r="C9812" s="1" t="s">
        <v>24</v>
      </c>
      <c r="D9812" s="1" t="s">
        <v>154</v>
      </c>
      <c r="E9812" s="1" t="s">
        <v>14763</v>
      </c>
      <c r="F9812" s="1" t="s">
        <v>79</v>
      </c>
      <c r="G9812" s="1" t="s">
        <v>145</v>
      </c>
      <c r="H9812" s="1" t="s">
        <v>104</v>
      </c>
    </row>
    <row r="9813" customFormat="false" ht="15" hidden="false" customHeight="true" outlineLevel="0" collapsed="false">
      <c r="A9813" s="1" t="n">
        <v>973</v>
      </c>
      <c r="C9813" s="1" t="s">
        <v>24</v>
      </c>
      <c r="D9813" s="1" t="s">
        <v>10932</v>
      </c>
      <c r="E9813" s="1" t="s">
        <v>14764</v>
      </c>
      <c r="F9813" s="1" t="s">
        <v>79</v>
      </c>
      <c r="G9813" s="1" t="s">
        <v>145</v>
      </c>
    </row>
    <row r="9814" customFormat="false" ht="15" hidden="false" customHeight="true" outlineLevel="0" collapsed="false">
      <c r="A9814" s="1" t="n">
        <v>804</v>
      </c>
      <c r="B9814" s="1" t="n">
        <v>12</v>
      </c>
      <c r="C9814" s="1" t="s">
        <v>24</v>
      </c>
      <c r="D9814" s="1" t="s">
        <v>10821</v>
      </c>
      <c r="E9814" s="1" t="s">
        <v>14765</v>
      </c>
      <c r="F9814" s="1" t="s">
        <v>87</v>
      </c>
      <c r="G9814" s="1" t="s">
        <v>145</v>
      </c>
      <c r="H9814" s="1" t="s">
        <v>102</v>
      </c>
    </row>
    <row r="9815" customFormat="false" ht="15" hidden="false" customHeight="true" outlineLevel="0" collapsed="false">
      <c r="A9815" s="1" t="n">
        <v>3774</v>
      </c>
      <c r="C9815" s="1" t="s">
        <v>24</v>
      </c>
      <c r="D9815" s="1" t="s">
        <v>10932</v>
      </c>
      <c r="E9815" s="1" t="s">
        <v>14766</v>
      </c>
      <c r="F9815" s="1" t="s">
        <v>79</v>
      </c>
      <c r="G9815" s="1" t="s">
        <v>145</v>
      </c>
    </row>
    <row r="9816" customFormat="false" ht="15" hidden="false" customHeight="true" outlineLevel="0" collapsed="false">
      <c r="A9816" s="1" t="n">
        <v>4447</v>
      </c>
      <c r="C9816" s="1" t="s">
        <v>24</v>
      </c>
      <c r="D9816" s="1" t="s">
        <v>1848</v>
      </c>
      <c r="E9816" s="1" t="s">
        <v>14767</v>
      </c>
      <c r="F9816" s="1" t="s">
        <v>79</v>
      </c>
      <c r="G9816" s="1" t="s">
        <v>145</v>
      </c>
    </row>
    <row r="9817" customFormat="false" ht="15" hidden="false" customHeight="true" outlineLevel="0" collapsed="false">
      <c r="A9817" s="1" t="n">
        <v>810</v>
      </c>
      <c r="C9817" s="1" t="s">
        <v>24</v>
      </c>
      <c r="D9817" s="1" t="s">
        <v>14768</v>
      </c>
      <c r="E9817" s="1" t="s">
        <v>14769</v>
      </c>
      <c r="F9817" s="1" t="s">
        <v>79</v>
      </c>
      <c r="G9817" s="1" t="s">
        <v>145</v>
      </c>
    </row>
    <row r="9818" customFormat="false" ht="15" hidden="false" customHeight="true" outlineLevel="0" collapsed="false">
      <c r="A9818" s="1" t="n">
        <v>1401</v>
      </c>
      <c r="C9818" s="1" t="s">
        <v>24</v>
      </c>
      <c r="D9818" s="1" t="s">
        <v>46</v>
      </c>
      <c r="E9818" s="1" t="s">
        <v>14770</v>
      </c>
      <c r="F9818" s="1" t="s">
        <v>81</v>
      </c>
      <c r="G9818" s="1" t="s">
        <v>145</v>
      </c>
    </row>
    <row r="9819" customFormat="false" ht="15" hidden="false" customHeight="true" outlineLevel="0" collapsed="false">
      <c r="A9819" s="1" t="n">
        <v>3259</v>
      </c>
      <c r="C9819" s="1" t="s">
        <v>24</v>
      </c>
      <c r="D9819" s="1" t="s">
        <v>10873</v>
      </c>
      <c r="E9819" s="1" t="s">
        <v>14771</v>
      </c>
      <c r="F9819" s="1" t="s">
        <v>79</v>
      </c>
      <c r="G9819" s="1" t="s">
        <v>145</v>
      </c>
    </row>
    <row r="9820" customFormat="false" ht="15" hidden="false" customHeight="true" outlineLevel="0" collapsed="false">
      <c r="A9820" s="1" t="n">
        <v>6600</v>
      </c>
      <c r="C9820" s="1" t="s">
        <v>24</v>
      </c>
      <c r="D9820" s="1" t="s">
        <v>7833</v>
      </c>
      <c r="E9820" s="1" t="s">
        <v>14772</v>
      </c>
      <c r="F9820" s="1" t="s">
        <v>94</v>
      </c>
      <c r="G9820" s="1" t="s">
        <v>145</v>
      </c>
    </row>
    <row r="9821" customFormat="false" ht="15" hidden="false" customHeight="true" outlineLevel="0" collapsed="false">
      <c r="A9821" s="1" t="n">
        <v>917</v>
      </c>
      <c r="C9821" s="1" t="s">
        <v>24</v>
      </c>
      <c r="D9821" s="1" t="s">
        <v>10985</v>
      </c>
      <c r="E9821" s="1" t="s">
        <v>14773</v>
      </c>
      <c r="F9821" s="1" t="s">
        <v>83</v>
      </c>
      <c r="G9821" s="1" t="s">
        <v>145</v>
      </c>
    </row>
    <row r="9822" customFormat="false" ht="15" hidden="false" customHeight="true" outlineLevel="0" collapsed="false">
      <c r="A9822" s="1" t="n">
        <v>1761</v>
      </c>
      <c r="C9822" s="1" t="s">
        <v>24</v>
      </c>
      <c r="D9822" s="1" t="s">
        <v>10759</v>
      </c>
      <c r="E9822" s="1" t="s">
        <v>11081</v>
      </c>
      <c r="F9822" s="1" t="s">
        <v>7668</v>
      </c>
      <c r="G9822" s="1" t="s">
        <v>145</v>
      </c>
    </row>
    <row r="9823" customFormat="false" ht="15" hidden="false" customHeight="true" outlineLevel="0" collapsed="false">
      <c r="A9823" s="1" t="n">
        <v>5322</v>
      </c>
      <c r="B9823" s="1" t="n">
        <v>28.56</v>
      </c>
      <c r="C9823" s="1" t="s">
        <v>24</v>
      </c>
      <c r="D9823" s="1" t="s">
        <v>10244</v>
      </c>
      <c r="E9823" s="1" t="s">
        <v>14774</v>
      </c>
      <c r="F9823" s="1" t="s">
        <v>598</v>
      </c>
      <c r="G9823" s="1" t="s">
        <v>145</v>
      </c>
      <c r="H9823" s="1" t="s">
        <v>102</v>
      </c>
    </row>
    <row r="9824" customFormat="false" ht="15" hidden="false" customHeight="true" outlineLevel="0" collapsed="false">
      <c r="A9824" s="1" t="n">
        <v>2867</v>
      </c>
      <c r="C9824" s="1" t="s">
        <v>24</v>
      </c>
      <c r="D9824" s="1" t="s">
        <v>14775</v>
      </c>
      <c r="E9824" s="1" t="s">
        <v>14776</v>
      </c>
      <c r="F9824" s="1" t="s">
        <v>82</v>
      </c>
      <c r="G9824" s="1" t="s">
        <v>145</v>
      </c>
    </row>
    <row r="9825" customFormat="false" ht="15" hidden="false" customHeight="true" outlineLevel="0" collapsed="false">
      <c r="A9825" s="1" t="n">
        <v>1630</v>
      </c>
      <c r="C9825" s="1" t="s">
        <v>24</v>
      </c>
      <c r="D9825" s="1" t="s">
        <v>392</v>
      </c>
      <c r="E9825" s="1" t="s">
        <v>14777</v>
      </c>
      <c r="F9825" s="1" t="s">
        <v>14778</v>
      </c>
      <c r="G9825" s="1" t="s">
        <v>276</v>
      </c>
    </row>
    <row r="9826" customFormat="false" ht="15" hidden="false" customHeight="true" outlineLevel="0" collapsed="false">
      <c r="A9826" s="1" t="n">
        <v>4293</v>
      </c>
      <c r="C9826" s="1" t="s">
        <v>24</v>
      </c>
      <c r="D9826" s="1" t="s">
        <v>14779</v>
      </c>
      <c r="E9826" s="1" t="s">
        <v>14780</v>
      </c>
      <c r="F9826" s="1" t="s">
        <v>79</v>
      </c>
      <c r="G9826" s="1" t="s">
        <v>147</v>
      </c>
    </row>
    <row r="9827" customFormat="false" ht="15" hidden="false" customHeight="true" outlineLevel="0" collapsed="false">
      <c r="A9827" s="1" t="n">
        <v>2667</v>
      </c>
      <c r="C9827" s="1" t="s">
        <v>24</v>
      </c>
      <c r="D9827" s="1" t="s">
        <v>4846</v>
      </c>
      <c r="E9827" s="1" t="s">
        <v>14781</v>
      </c>
      <c r="F9827" s="1" t="s">
        <v>90</v>
      </c>
      <c r="G9827" s="1" t="s">
        <v>134</v>
      </c>
    </row>
    <row r="9828" customFormat="false" ht="15" hidden="false" customHeight="true" outlineLevel="0" collapsed="false">
      <c r="A9828" s="1" t="n">
        <v>2255</v>
      </c>
      <c r="C9828" s="1" t="s">
        <v>24</v>
      </c>
      <c r="D9828" s="1" t="s">
        <v>7932</v>
      </c>
      <c r="E9828" s="1" t="s">
        <v>14782</v>
      </c>
      <c r="F9828" s="1" t="s">
        <v>81</v>
      </c>
      <c r="G9828" s="1" t="s">
        <v>146</v>
      </c>
    </row>
    <row r="9829" customFormat="false" ht="15" hidden="false" customHeight="true" outlineLevel="0" collapsed="false">
      <c r="A9829" s="1" t="n">
        <v>2908</v>
      </c>
      <c r="C9829" s="1" t="s">
        <v>24</v>
      </c>
      <c r="D9829" s="1" t="s">
        <v>14783</v>
      </c>
      <c r="E9829" s="1" t="s">
        <v>14784</v>
      </c>
      <c r="F9829" s="1" t="s">
        <v>83</v>
      </c>
      <c r="G9829" s="1" t="s">
        <v>2132</v>
      </c>
    </row>
    <row r="9830" customFormat="false" ht="15" hidden="false" customHeight="true" outlineLevel="0" collapsed="false">
      <c r="A9830" s="1" t="n">
        <v>4494</v>
      </c>
      <c r="C9830" s="1" t="s">
        <v>24</v>
      </c>
      <c r="D9830" s="1" t="s">
        <v>14785</v>
      </c>
      <c r="E9830" s="1" t="s">
        <v>14786</v>
      </c>
      <c r="F9830" s="1" t="s">
        <v>79</v>
      </c>
      <c r="G9830" s="1" t="s">
        <v>276</v>
      </c>
    </row>
    <row r="9831" customFormat="false" ht="15" hidden="false" customHeight="true" outlineLevel="0" collapsed="false">
      <c r="A9831" s="1" t="n">
        <v>5567</v>
      </c>
      <c r="C9831" s="1" t="s">
        <v>24</v>
      </c>
      <c r="D9831" s="1" t="s">
        <v>14787</v>
      </c>
      <c r="E9831" s="1" t="s">
        <v>14788</v>
      </c>
      <c r="F9831" s="1" t="s">
        <v>89</v>
      </c>
      <c r="G9831" s="1" t="s">
        <v>166</v>
      </c>
    </row>
    <row r="9832" customFormat="false" ht="15" hidden="false" customHeight="true" outlineLevel="0" collapsed="false">
      <c r="A9832" s="1" t="n">
        <v>5407</v>
      </c>
      <c r="C9832" s="1" t="s">
        <v>24</v>
      </c>
      <c r="D9832" s="1" t="s">
        <v>1397</v>
      </c>
      <c r="E9832" s="1" t="s">
        <v>14789</v>
      </c>
      <c r="F9832" s="1" t="s">
        <v>98</v>
      </c>
      <c r="G9832" s="1" t="s">
        <v>192</v>
      </c>
    </row>
    <row r="9833" customFormat="false" ht="15" hidden="false" customHeight="true" outlineLevel="0" collapsed="false">
      <c r="A9833" s="1" t="n">
        <v>3376</v>
      </c>
      <c r="C9833" s="1" t="s">
        <v>24</v>
      </c>
      <c r="D9833" s="1" t="s">
        <v>7338</v>
      </c>
      <c r="E9833" s="1" t="s">
        <v>14790</v>
      </c>
      <c r="F9833" s="1" t="s">
        <v>118</v>
      </c>
      <c r="G9833" s="1" t="s">
        <v>276</v>
      </c>
    </row>
    <row r="9834" customFormat="false" ht="15" hidden="false" customHeight="true" outlineLevel="0" collapsed="false">
      <c r="A9834" s="1" t="n">
        <v>1773</v>
      </c>
      <c r="B9834" s="1" t="n">
        <v>35000</v>
      </c>
      <c r="C9834" s="1" t="s">
        <v>24</v>
      </c>
      <c r="D9834" s="1" t="s">
        <v>228</v>
      </c>
      <c r="E9834" s="1" t="s">
        <v>14791</v>
      </c>
      <c r="F9834" s="1" t="s">
        <v>120</v>
      </c>
      <c r="G9834" s="1" t="s">
        <v>129</v>
      </c>
      <c r="H9834" s="1" t="s">
        <v>102</v>
      </c>
    </row>
    <row r="9835" customFormat="false" ht="15" hidden="false" customHeight="true" outlineLevel="0" collapsed="false">
      <c r="A9835" s="1" t="n">
        <v>5645</v>
      </c>
      <c r="C9835" s="1" t="s">
        <v>24</v>
      </c>
      <c r="D9835" s="1" t="s">
        <v>12554</v>
      </c>
      <c r="E9835" s="1" t="s">
        <v>14792</v>
      </c>
      <c r="F9835" s="1" t="s">
        <v>81</v>
      </c>
      <c r="G9835" s="1" t="s">
        <v>461</v>
      </c>
    </row>
    <row r="9836" customFormat="false" ht="15" hidden="false" customHeight="true" outlineLevel="0" collapsed="false">
      <c r="A9836" s="1" t="n">
        <v>1971</v>
      </c>
      <c r="C9836" s="1" t="s">
        <v>27</v>
      </c>
      <c r="D9836" s="1" t="s">
        <v>12903</v>
      </c>
      <c r="E9836" s="1" t="s">
        <v>14793</v>
      </c>
      <c r="F9836" s="1" t="s">
        <v>3613</v>
      </c>
      <c r="G9836" s="1" t="s">
        <v>219</v>
      </c>
    </row>
    <row r="9837" customFormat="false" ht="15" hidden="false" customHeight="true" outlineLevel="0" collapsed="false">
      <c r="A9837" s="1" t="n">
        <v>1567</v>
      </c>
      <c r="C9837" s="1" t="s">
        <v>24</v>
      </c>
      <c r="D9837" s="1" t="s">
        <v>14794</v>
      </c>
      <c r="E9837" s="1" t="s">
        <v>56</v>
      </c>
      <c r="F9837" s="1" t="s">
        <v>485</v>
      </c>
      <c r="G9837" s="1" t="s">
        <v>173</v>
      </c>
    </row>
    <row r="9838" customFormat="false" ht="15" hidden="false" customHeight="true" outlineLevel="0" collapsed="false">
      <c r="A9838" s="1" t="n">
        <v>1054</v>
      </c>
      <c r="C9838" s="1" t="s">
        <v>24</v>
      </c>
      <c r="D9838" s="1" t="s">
        <v>5735</v>
      </c>
      <c r="E9838" s="1" t="s">
        <v>14795</v>
      </c>
      <c r="F9838" s="1" t="s">
        <v>83</v>
      </c>
      <c r="G9838" s="1" t="s">
        <v>265</v>
      </c>
    </row>
    <row r="9839" customFormat="false" ht="15" hidden="false" customHeight="true" outlineLevel="0" collapsed="false">
      <c r="A9839" s="1" t="n">
        <v>8611</v>
      </c>
      <c r="C9839" s="1" t="s">
        <v>24</v>
      </c>
      <c r="D9839" s="1" t="s">
        <v>14796</v>
      </c>
      <c r="E9839" s="1" t="s">
        <v>14797</v>
      </c>
      <c r="F9839" s="1" t="s">
        <v>598</v>
      </c>
      <c r="G9839" s="1" t="s">
        <v>163</v>
      </c>
    </row>
    <row r="9840" customFormat="false" ht="15" hidden="false" customHeight="true" outlineLevel="0" collapsed="false">
      <c r="A9840" s="1" t="n">
        <v>1649</v>
      </c>
      <c r="C9840" s="1" t="s">
        <v>24</v>
      </c>
      <c r="D9840" s="1" t="s">
        <v>7015</v>
      </c>
      <c r="E9840" s="1" t="s">
        <v>14798</v>
      </c>
      <c r="F9840" s="1" t="s">
        <v>79</v>
      </c>
      <c r="G9840" s="1" t="s">
        <v>1928</v>
      </c>
    </row>
    <row r="9841" customFormat="false" ht="15" hidden="false" customHeight="true" outlineLevel="0" collapsed="false">
      <c r="A9841" s="1" t="n">
        <v>7501</v>
      </c>
      <c r="C9841" s="1" t="s">
        <v>24</v>
      </c>
      <c r="D9841" s="1" t="s">
        <v>164</v>
      </c>
      <c r="E9841" s="1" t="s">
        <v>14799</v>
      </c>
      <c r="F9841" s="1" t="s">
        <v>84</v>
      </c>
      <c r="G9841" s="1" t="s">
        <v>166</v>
      </c>
    </row>
    <row r="9842" customFormat="false" ht="15" hidden="false" customHeight="true" outlineLevel="0" collapsed="false">
      <c r="A9842" s="1" t="n">
        <v>5008</v>
      </c>
      <c r="C9842" s="1" t="s">
        <v>24</v>
      </c>
      <c r="D9842" s="1" t="s">
        <v>1923</v>
      </c>
      <c r="E9842" s="1" t="s">
        <v>14800</v>
      </c>
      <c r="F9842" s="1" t="s">
        <v>79</v>
      </c>
      <c r="G9842" s="1" t="s">
        <v>130</v>
      </c>
    </row>
    <row r="9843" customFormat="false" ht="15" hidden="false" customHeight="true" outlineLevel="0" collapsed="false">
      <c r="A9843" s="1" t="n">
        <v>1622</v>
      </c>
      <c r="B9843" s="1" t="n">
        <v>42</v>
      </c>
      <c r="C9843" s="1" t="s">
        <v>25</v>
      </c>
      <c r="D9843" s="1" t="s">
        <v>14801</v>
      </c>
      <c r="E9843" s="1" t="s">
        <v>14802</v>
      </c>
      <c r="F9843" s="1" t="s">
        <v>79</v>
      </c>
      <c r="G9843" s="1" t="s">
        <v>637</v>
      </c>
      <c r="H9843" s="1" t="s">
        <v>102</v>
      </c>
    </row>
    <row r="9844" customFormat="false" ht="15" hidden="false" customHeight="true" outlineLevel="0" collapsed="false">
      <c r="A9844" s="1" t="n">
        <v>2523</v>
      </c>
      <c r="C9844" s="1" t="s">
        <v>24</v>
      </c>
      <c r="D9844" s="1" t="s">
        <v>2673</v>
      </c>
      <c r="E9844" s="1" t="s">
        <v>14803</v>
      </c>
      <c r="F9844" s="1" t="s">
        <v>86</v>
      </c>
      <c r="G9844" s="1" t="s">
        <v>265</v>
      </c>
    </row>
    <row r="9845" customFormat="false" ht="15" hidden="false" customHeight="true" outlineLevel="0" collapsed="false">
      <c r="A9845" s="1" t="n">
        <v>1602</v>
      </c>
      <c r="C9845" s="1" t="s">
        <v>24</v>
      </c>
      <c r="D9845" s="1" t="s">
        <v>2050</v>
      </c>
      <c r="E9845" s="1" t="s">
        <v>14804</v>
      </c>
      <c r="F9845" s="1" t="s">
        <v>83</v>
      </c>
      <c r="G9845" s="1" t="s">
        <v>127</v>
      </c>
    </row>
    <row r="9846" customFormat="false" ht="15" hidden="false" customHeight="true" outlineLevel="0" collapsed="false">
      <c r="A9846" s="1" t="n">
        <v>3710</v>
      </c>
      <c r="C9846" s="1" t="s">
        <v>24</v>
      </c>
      <c r="D9846" s="1" t="s">
        <v>179</v>
      </c>
      <c r="E9846" s="1" t="s">
        <v>14805</v>
      </c>
      <c r="F9846" s="1" t="s">
        <v>86</v>
      </c>
    </row>
    <row r="9847" customFormat="false" ht="15" hidden="false" customHeight="true" outlineLevel="0" collapsed="false">
      <c r="A9847" s="1" t="n">
        <v>7076</v>
      </c>
      <c r="C9847" s="1" t="s">
        <v>24</v>
      </c>
      <c r="D9847" s="1" t="s">
        <v>14806</v>
      </c>
      <c r="E9847" s="1" t="s">
        <v>56</v>
      </c>
      <c r="F9847" s="1" t="s">
        <v>79</v>
      </c>
      <c r="G9847" s="1" t="s">
        <v>265</v>
      </c>
    </row>
    <row r="9848" customFormat="false" ht="15" hidden="false" customHeight="true" outlineLevel="0" collapsed="false">
      <c r="A9848" s="1" t="n">
        <v>4596</v>
      </c>
      <c r="C9848" s="1" t="s">
        <v>24</v>
      </c>
      <c r="D9848" s="1" t="s">
        <v>14220</v>
      </c>
      <c r="E9848" s="1" t="s">
        <v>14807</v>
      </c>
      <c r="F9848" s="1" t="s">
        <v>84</v>
      </c>
      <c r="G9848" s="1" t="s">
        <v>126</v>
      </c>
    </row>
    <row r="9849" customFormat="false" ht="15" hidden="false" customHeight="true" outlineLevel="0" collapsed="false">
      <c r="A9849" s="1" t="n">
        <v>4693</v>
      </c>
      <c r="C9849" s="1" t="s">
        <v>24</v>
      </c>
      <c r="D9849" s="1" t="s">
        <v>14808</v>
      </c>
      <c r="E9849" s="1" t="s">
        <v>14809</v>
      </c>
      <c r="F9849" s="1" t="s">
        <v>94</v>
      </c>
      <c r="G9849" s="1" t="s">
        <v>295</v>
      </c>
    </row>
    <row r="9850" customFormat="false" ht="15" hidden="false" customHeight="true" outlineLevel="0" collapsed="false">
      <c r="A9850" s="1" t="n">
        <v>2243</v>
      </c>
      <c r="C9850" s="1" t="s">
        <v>24</v>
      </c>
      <c r="D9850" s="1" t="s">
        <v>11551</v>
      </c>
      <c r="E9850" s="1" t="s">
        <v>6931</v>
      </c>
      <c r="F9850" s="1" t="s">
        <v>80</v>
      </c>
      <c r="G9850" s="1" t="s">
        <v>130</v>
      </c>
    </row>
    <row r="9851" customFormat="false" ht="15" hidden="false" customHeight="true" outlineLevel="0" collapsed="false">
      <c r="A9851" s="1" t="n">
        <v>891</v>
      </c>
      <c r="C9851" s="1" t="s">
        <v>25</v>
      </c>
      <c r="D9851" s="1" t="s">
        <v>14810</v>
      </c>
      <c r="E9851" s="1" t="s">
        <v>56</v>
      </c>
      <c r="F9851" s="1" t="s">
        <v>83</v>
      </c>
      <c r="G9851" s="1" t="s">
        <v>132</v>
      </c>
    </row>
    <row r="9852" customFormat="false" ht="15" hidden="false" customHeight="true" outlineLevel="0" collapsed="false">
      <c r="A9852" s="1" t="n">
        <v>3020</v>
      </c>
      <c r="C9852" s="1" t="s">
        <v>24</v>
      </c>
      <c r="D9852" s="1" t="s">
        <v>13880</v>
      </c>
      <c r="E9852" s="1" t="s">
        <v>57</v>
      </c>
      <c r="F9852" s="1" t="s">
        <v>79</v>
      </c>
      <c r="G9852" s="1" t="s">
        <v>221</v>
      </c>
    </row>
    <row r="9853" customFormat="false" ht="15" hidden="false" customHeight="true" outlineLevel="0" collapsed="false">
      <c r="A9853" s="1" t="n">
        <v>913</v>
      </c>
      <c r="C9853" s="1" t="s">
        <v>24</v>
      </c>
      <c r="D9853" s="1" t="s">
        <v>39</v>
      </c>
      <c r="E9853" s="1" t="s">
        <v>14811</v>
      </c>
      <c r="F9853" s="1" t="s">
        <v>79</v>
      </c>
    </row>
    <row r="9854" customFormat="false" ht="15" hidden="false" customHeight="true" outlineLevel="0" collapsed="false">
      <c r="A9854" s="1" t="n">
        <v>3686</v>
      </c>
      <c r="C9854" s="1" t="s">
        <v>25</v>
      </c>
      <c r="D9854" s="1" t="s">
        <v>14812</v>
      </c>
      <c r="E9854" s="1" t="s">
        <v>14813</v>
      </c>
      <c r="F9854" s="1" t="s">
        <v>14814</v>
      </c>
    </row>
    <row r="9855" customFormat="false" ht="15" hidden="false" customHeight="true" outlineLevel="0" collapsed="false">
      <c r="A9855" s="1" t="n">
        <v>949</v>
      </c>
      <c r="C9855" s="1" t="s">
        <v>25</v>
      </c>
      <c r="D9855" s="1" t="s">
        <v>2665</v>
      </c>
      <c r="E9855" s="1" t="s">
        <v>14815</v>
      </c>
      <c r="F9855" s="1" t="s">
        <v>14816</v>
      </c>
    </row>
    <row r="9856" customFormat="false" ht="15" hidden="false" customHeight="true" outlineLevel="0" collapsed="false">
      <c r="A9856" s="1" t="n">
        <v>3038</v>
      </c>
      <c r="C9856" s="1" t="s">
        <v>24</v>
      </c>
      <c r="D9856" s="1" t="s">
        <v>14817</v>
      </c>
      <c r="E9856" s="1" t="s">
        <v>14818</v>
      </c>
      <c r="F9856" s="1" t="s">
        <v>2247</v>
      </c>
      <c r="G9856" s="1" t="s">
        <v>148</v>
      </c>
    </row>
    <row r="9857" customFormat="false" ht="15" hidden="false" customHeight="true" outlineLevel="0" collapsed="false">
      <c r="A9857" s="1" t="n">
        <v>403</v>
      </c>
      <c r="C9857" s="1" t="s">
        <v>26</v>
      </c>
      <c r="D9857" s="1" t="s">
        <v>14819</v>
      </c>
      <c r="E9857" s="1" t="s">
        <v>56</v>
      </c>
      <c r="F9857" s="1" t="s">
        <v>79</v>
      </c>
      <c r="G9857" s="1" t="s">
        <v>295</v>
      </c>
    </row>
    <row r="9858" customFormat="false" ht="15" hidden="false" customHeight="true" outlineLevel="0" collapsed="false">
      <c r="A9858" s="1" t="n">
        <v>984</v>
      </c>
      <c r="C9858" s="1" t="s">
        <v>24</v>
      </c>
      <c r="D9858" s="1" t="s">
        <v>9656</v>
      </c>
      <c r="E9858" s="1" t="s">
        <v>14820</v>
      </c>
      <c r="F9858" s="1" t="s">
        <v>79</v>
      </c>
      <c r="G9858" s="1" t="s">
        <v>166</v>
      </c>
    </row>
    <row r="9859" customFormat="false" ht="15" hidden="false" customHeight="true" outlineLevel="0" collapsed="false">
      <c r="A9859" s="1" t="n">
        <v>4002</v>
      </c>
      <c r="C9859" s="1" t="s">
        <v>24</v>
      </c>
      <c r="D9859" s="1" t="s">
        <v>13542</v>
      </c>
      <c r="E9859" s="1" t="s">
        <v>14821</v>
      </c>
      <c r="F9859" s="1" t="s">
        <v>82</v>
      </c>
      <c r="G9859" s="1" t="s">
        <v>173</v>
      </c>
    </row>
    <row r="9860" customFormat="false" ht="15" hidden="false" customHeight="true" outlineLevel="0" collapsed="false">
      <c r="A9860" s="1" t="n">
        <v>3384</v>
      </c>
      <c r="C9860" s="1" t="s">
        <v>24</v>
      </c>
      <c r="D9860" s="1" t="s">
        <v>2080</v>
      </c>
      <c r="E9860" s="1" t="s">
        <v>14822</v>
      </c>
      <c r="F9860" s="1" t="s">
        <v>79</v>
      </c>
      <c r="G9860" s="1" t="s">
        <v>163</v>
      </c>
    </row>
    <row r="9861" customFormat="false" ht="15" hidden="false" customHeight="true" outlineLevel="0" collapsed="false">
      <c r="A9861" s="1" t="n">
        <v>1315</v>
      </c>
      <c r="C9861" s="1" t="s">
        <v>24</v>
      </c>
      <c r="D9861" s="1" t="s">
        <v>14823</v>
      </c>
      <c r="E9861" s="1" t="s">
        <v>14824</v>
      </c>
      <c r="F9861" s="1" t="s">
        <v>37</v>
      </c>
      <c r="G9861" s="1" t="s">
        <v>173</v>
      </c>
    </row>
    <row r="9862" customFormat="false" ht="15" hidden="false" customHeight="true" outlineLevel="0" collapsed="false">
      <c r="A9862" s="1" t="n">
        <v>2829</v>
      </c>
      <c r="C9862" s="1" t="s">
        <v>24</v>
      </c>
      <c r="D9862" s="1" t="s">
        <v>14825</v>
      </c>
      <c r="E9862" s="1" t="s">
        <v>14826</v>
      </c>
      <c r="F9862" s="1" t="s">
        <v>79</v>
      </c>
      <c r="G9862" s="1" t="s">
        <v>148</v>
      </c>
    </row>
    <row r="9863" customFormat="false" ht="15" hidden="false" customHeight="true" outlineLevel="0" collapsed="false">
      <c r="A9863" s="1" t="n">
        <v>2607</v>
      </c>
      <c r="C9863" s="1" t="s">
        <v>24</v>
      </c>
      <c r="D9863" s="1" t="s">
        <v>42</v>
      </c>
      <c r="E9863" s="1" t="s">
        <v>14827</v>
      </c>
      <c r="F9863" s="1" t="s">
        <v>394</v>
      </c>
      <c r="G9863" s="1" t="s">
        <v>148</v>
      </c>
    </row>
    <row r="9864" customFormat="false" ht="15" hidden="false" customHeight="true" outlineLevel="0" collapsed="false">
      <c r="A9864" s="1" t="n">
        <v>620</v>
      </c>
      <c r="C9864" s="1" t="s">
        <v>24</v>
      </c>
      <c r="D9864" s="1" t="s">
        <v>14828</v>
      </c>
      <c r="E9864" s="1" t="s">
        <v>56</v>
      </c>
      <c r="F9864" s="1" t="s">
        <v>79</v>
      </c>
      <c r="G9864" s="1" t="s">
        <v>523</v>
      </c>
    </row>
    <row r="9865" customFormat="false" ht="15" hidden="false" customHeight="true" outlineLevel="0" collapsed="false">
      <c r="A9865" s="1" t="n">
        <v>330</v>
      </c>
      <c r="C9865" s="1" t="s">
        <v>24</v>
      </c>
      <c r="D9865" s="1" t="s">
        <v>392</v>
      </c>
      <c r="E9865" s="1" t="s">
        <v>14829</v>
      </c>
      <c r="F9865" s="1" t="s">
        <v>96</v>
      </c>
      <c r="G9865" s="1" t="s">
        <v>276</v>
      </c>
    </row>
    <row r="9866" customFormat="false" ht="15" hidden="false" customHeight="true" outlineLevel="0" collapsed="false">
      <c r="A9866" s="1" t="n">
        <v>2694</v>
      </c>
      <c r="C9866" s="1" t="s">
        <v>24</v>
      </c>
      <c r="D9866" s="1" t="s">
        <v>12635</v>
      </c>
      <c r="E9866" s="1" t="s">
        <v>14830</v>
      </c>
      <c r="F9866" s="1" t="s">
        <v>1199</v>
      </c>
      <c r="G9866" s="1" t="s">
        <v>1110</v>
      </c>
    </row>
    <row r="9867" customFormat="false" ht="15" hidden="false" customHeight="true" outlineLevel="0" collapsed="false">
      <c r="A9867" s="1" t="n">
        <v>1906</v>
      </c>
      <c r="C9867" s="1" t="s">
        <v>24</v>
      </c>
      <c r="D9867" s="1" t="s">
        <v>14831</v>
      </c>
      <c r="E9867" s="1" t="s">
        <v>56</v>
      </c>
      <c r="F9867" s="1" t="s">
        <v>79</v>
      </c>
    </row>
    <row r="9868" customFormat="false" ht="15" hidden="false" customHeight="true" outlineLevel="0" collapsed="false">
      <c r="A9868" s="1" t="n">
        <v>9484</v>
      </c>
      <c r="C9868" s="1" t="s">
        <v>24</v>
      </c>
      <c r="D9868" s="1" t="s">
        <v>14832</v>
      </c>
      <c r="E9868" s="1" t="s">
        <v>56</v>
      </c>
      <c r="F9868" s="1" t="s">
        <v>79</v>
      </c>
    </row>
    <row r="9869" customFormat="false" ht="15" hidden="false" customHeight="true" outlineLevel="0" collapsed="false">
      <c r="A9869" s="1" t="n">
        <v>3093</v>
      </c>
      <c r="C9869" s="1" t="s">
        <v>24</v>
      </c>
      <c r="D9869" s="1" t="s">
        <v>14833</v>
      </c>
      <c r="E9869" s="1" t="s">
        <v>14834</v>
      </c>
      <c r="F9869" s="1" t="s">
        <v>83</v>
      </c>
      <c r="G9869" s="1" t="s">
        <v>148</v>
      </c>
    </row>
    <row r="9870" customFormat="false" ht="15" hidden="false" customHeight="true" outlineLevel="0" collapsed="false">
      <c r="A9870" s="1" t="n">
        <v>4339</v>
      </c>
      <c r="C9870" s="1" t="s">
        <v>24</v>
      </c>
      <c r="D9870" s="1" t="s">
        <v>14835</v>
      </c>
      <c r="E9870" s="1" t="s">
        <v>14836</v>
      </c>
      <c r="F9870" s="1" t="s">
        <v>79</v>
      </c>
      <c r="G9870" s="1" t="s">
        <v>219</v>
      </c>
    </row>
    <row r="9871" customFormat="false" ht="15" hidden="false" customHeight="true" outlineLevel="0" collapsed="false">
      <c r="A9871" s="1" t="n">
        <v>3476</v>
      </c>
      <c r="C9871" s="1" t="s">
        <v>25</v>
      </c>
      <c r="D9871" s="1" t="s">
        <v>14837</v>
      </c>
      <c r="E9871" s="1" t="s">
        <v>14838</v>
      </c>
      <c r="F9871" s="1" t="s">
        <v>14839</v>
      </c>
    </row>
    <row r="9872" customFormat="false" ht="15" hidden="false" customHeight="true" outlineLevel="0" collapsed="false">
      <c r="A9872" s="1" t="n">
        <v>1713</v>
      </c>
      <c r="C9872" s="1" t="s">
        <v>25</v>
      </c>
      <c r="D9872" s="1" t="s">
        <v>14840</v>
      </c>
      <c r="E9872" s="1" t="s">
        <v>14841</v>
      </c>
      <c r="F9872" s="1" t="s">
        <v>5519</v>
      </c>
      <c r="G9872" s="1" t="s">
        <v>147</v>
      </c>
    </row>
    <row r="9873" customFormat="false" ht="15" hidden="false" customHeight="true" outlineLevel="0" collapsed="false">
      <c r="A9873" s="1" t="n">
        <v>4299</v>
      </c>
      <c r="C9873" s="1" t="s">
        <v>24</v>
      </c>
      <c r="D9873" s="1" t="s">
        <v>14842</v>
      </c>
      <c r="E9873" s="1" t="s">
        <v>14843</v>
      </c>
      <c r="F9873" s="1" t="s">
        <v>79</v>
      </c>
      <c r="G9873" s="1" t="s">
        <v>133</v>
      </c>
    </row>
    <row r="9874" customFormat="false" ht="15" hidden="false" customHeight="true" outlineLevel="0" collapsed="false">
      <c r="A9874" s="1" t="n">
        <v>1866</v>
      </c>
      <c r="C9874" s="1" t="s">
        <v>24</v>
      </c>
      <c r="D9874" s="1" t="s">
        <v>14844</v>
      </c>
      <c r="E9874" s="1" t="s">
        <v>14845</v>
      </c>
      <c r="F9874" s="1" t="s">
        <v>79</v>
      </c>
      <c r="G9874" s="1" t="s">
        <v>166</v>
      </c>
    </row>
    <row r="9875" customFormat="false" ht="15" hidden="false" customHeight="true" outlineLevel="0" collapsed="false">
      <c r="A9875" s="1" t="n">
        <v>2742</v>
      </c>
      <c r="C9875" s="1" t="s">
        <v>24</v>
      </c>
      <c r="D9875" s="1" t="s">
        <v>14846</v>
      </c>
      <c r="E9875" s="1" t="s">
        <v>14847</v>
      </c>
      <c r="F9875" s="1" t="s">
        <v>83</v>
      </c>
      <c r="G9875" s="1" t="s">
        <v>130</v>
      </c>
    </row>
    <row r="9876" customFormat="false" ht="15" hidden="false" customHeight="true" outlineLevel="0" collapsed="false">
      <c r="A9876" s="1" t="n">
        <v>1500</v>
      </c>
      <c r="C9876" s="1" t="s">
        <v>25</v>
      </c>
      <c r="D9876" s="1" t="s">
        <v>14848</v>
      </c>
      <c r="E9876" s="1" t="s">
        <v>14849</v>
      </c>
      <c r="F9876" s="1" t="s">
        <v>5119</v>
      </c>
    </row>
    <row r="9877" customFormat="false" ht="15" hidden="false" customHeight="true" outlineLevel="0" collapsed="false">
      <c r="A9877" s="1" t="n">
        <v>3047</v>
      </c>
      <c r="C9877" s="1" t="s">
        <v>24</v>
      </c>
      <c r="D9877" s="1" t="s">
        <v>2816</v>
      </c>
      <c r="E9877" s="1" t="s">
        <v>14850</v>
      </c>
      <c r="F9877" s="1" t="s">
        <v>80</v>
      </c>
    </row>
    <row r="9878" customFormat="false" ht="15" hidden="false" customHeight="true" outlineLevel="0" collapsed="false">
      <c r="A9878" s="1" t="n">
        <v>1103</v>
      </c>
      <c r="C9878" s="1" t="s">
        <v>24</v>
      </c>
      <c r="D9878" s="1" t="s">
        <v>13760</v>
      </c>
      <c r="E9878" s="1" t="s">
        <v>14851</v>
      </c>
      <c r="F9878" s="1" t="s">
        <v>1199</v>
      </c>
      <c r="G9878" s="1" t="s">
        <v>529</v>
      </c>
    </row>
    <row r="9879" customFormat="false" ht="15" hidden="false" customHeight="true" outlineLevel="0" collapsed="false">
      <c r="A9879" s="1" t="n">
        <v>1772</v>
      </c>
      <c r="C9879" s="1" t="s">
        <v>24</v>
      </c>
      <c r="D9879" s="1" t="s">
        <v>14852</v>
      </c>
      <c r="E9879" s="1" t="s">
        <v>14853</v>
      </c>
      <c r="F9879" s="1" t="s">
        <v>394</v>
      </c>
      <c r="G9879" s="1" t="s">
        <v>265</v>
      </c>
    </row>
    <row r="9880" customFormat="false" ht="15" hidden="false" customHeight="true" outlineLevel="0" collapsed="false">
      <c r="A9880" s="1" t="n">
        <v>6137</v>
      </c>
      <c r="C9880" s="1" t="s">
        <v>24</v>
      </c>
      <c r="D9880" s="1" t="s">
        <v>14854</v>
      </c>
      <c r="E9880" s="1" t="s">
        <v>14855</v>
      </c>
      <c r="F9880" s="1" t="s">
        <v>79</v>
      </c>
      <c r="G9880" s="1" t="s">
        <v>148</v>
      </c>
    </row>
    <row r="9881" customFormat="false" ht="15" hidden="false" customHeight="true" outlineLevel="0" collapsed="false">
      <c r="A9881" s="1" t="n">
        <v>998</v>
      </c>
      <c r="C9881" s="1" t="s">
        <v>24</v>
      </c>
      <c r="D9881" s="1" t="s">
        <v>14856</v>
      </c>
      <c r="E9881" s="1" t="s">
        <v>2729</v>
      </c>
      <c r="F9881" s="1" t="s">
        <v>79</v>
      </c>
      <c r="G9881" s="1" t="s">
        <v>796</v>
      </c>
    </row>
    <row r="9882" customFormat="false" ht="15" hidden="false" customHeight="true" outlineLevel="0" collapsed="false">
      <c r="A9882" s="1" t="n">
        <v>2396</v>
      </c>
      <c r="C9882" s="1" t="s">
        <v>24</v>
      </c>
      <c r="D9882" s="1" t="s">
        <v>14857</v>
      </c>
      <c r="E9882" s="1" t="s">
        <v>56</v>
      </c>
      <c r="F9882" s="1" t="s">
        <v>82</v>
      </c>
    </row>
    <row r="9883" customFormat="false" ht="15" hidden="false" customHeight="true" outlineLevel="0" collapsed="false">
      <c r="A9883" s="1" t="n">
        <v>2731</v>
      </c>
      <c r="C9883" s="1" t="s">
        <v>28</v>
      </c>
      <c r="D9883" s="1" t="s">
        <v>14858</v>
      </c>
      <c r="E9883" s="1" t="s">
        <v>56</v>
      </c>
      <c r="F9883" s="1" t="s">
        <v>79</v>
      </c>
      <c r="G9883" s="1" t="s">
        <v>148</v>
      </c>
    </row>
    <row r="9884" customFormat="false" ht="15" hidden="false" customHeight="true" outlineLevel="0" collapsed="false">
      <c r="A9884" s="1" t="n">
        <v>2069</v>
      </c>
      <c r="C9884" s="1" t="s">
        <v>25</v>
      </c>
      <c r="D9884" s="1" t="s">
        <v>14859</v>
      </c>
      <c r="E9884" s="1" t="s">
        <v>56</v>
      </c>
      <c r="F9884" s="1" t="s">
        <v>79</v>
      </c>
      <c r="G9884" s="1" t="s">
        <v>173</v>
      </c>
    </row>
    <row r="9885" customFormat="false" ht="15" hidden="false" customHeight="true" outlineLevel="0" collapsed="false">
      <c r="A9885" s="1" t="n">
        <v>5074</v>
      </c>
      <c r="C9885" s="1" t="s">
        <v>24</v>
      </c>
      <c r="D9885" s="1" t="s">
        <v>14860</v>
      </c>
      <c r="E9885" s="1" t="s">
        <v>14861</v>
      </c>
      <c r="F9885" s="1" t="s">
        <v>79</v>
      </c>
      <c r="G9885" s="1" t="s">
        <v>461</v>
      </c>
    </row>
    <row r="9886" customFormat="false" ht="15" hidden="false" customHeight="true" outlineLevel="0" collapsed="false">
      <c r="A9886" s="1" t="n">
        <v>5033</v>
      </c>
      <c r="C9886" s="1" t="s">
        <v>25</v>
      </c>
      <c r="D9886" s="1" t="s">
        <v>14862</v>
      </c>
      <c r="E9886" s="1" t="s">
        <v>56</v>
      </c>
      <c r="F9886" s="1" t="s">
        <v>14863</v>
      </c>
      <c r="G9886" s="1" t="s">
        <v>148</v>
      </c>
    </row>
    <row r="9887" customFormat="false" ht="15" hidden="false" customHeight="true" outlineLevel="0" collapsed="false">
      <c r="A9887" s="1" t="n">
        <v>739</v>
      </c>
      <c r="C9887" s="1" t="s">
        <v>26</v>
      </c>
      <c r="D9887" s="1" t="s">
        <v>14864</v>
      </c>
      <c r="E9887" s="1" t="s">
        <v>56</v>
      </c>
      <c r="F9887" s="1" t="s">
        <v>1530</v>
      </c>
      <c r="G9887" s="1" t="s">
        <v>359</v>
      </c>
    </row>
    <row r="9888" customFormat="false" ht="15" hidden="false" customHeight="true" outlineLevel="0" collapsed="false">
      <c r="A9888" s="1" t="n">
        <v>1489</v>
      </c>
      <c r="C9888" s="1" t="s">
        <v>24</v>
      </c>
      <c r="D9888" s="1" t="s">
        <v>14865</v>
      </c>
      <c r="E9888" s="1" t="s">
        <v>14866</v>
      </c>
      <c r="F9888" s="1" t="s">
        <v>96</v>
      </c>
      <c r="G9888" s="1" t="s">
        <v>276</v>
      </c>
    </row>
    <row r="9889" customFormat="false" ht="15" hidden="false" customHeight="true" outlineLevel="0" collapsed="false">
      <c r="A9889" s="1" t="n">
        <v>2232</v>
      </c>
      <c r="C9889" s="1" t="s">
        <v>24</v>
      </c>
      <c r="D9889" s="1" t="s">
        <v>3409</v>
      </c>
      <c r="E9889" s="1" t="s">
        <v>14867</v>
      </c>
      <c r="F9889" s="1" t="s">
        <v>83</v>
      </c>
      <c r="G9889" s="1" t="s">
        <v>461</v>
      </c>
    </row>
    <row r="9890" customFormat="false" ht="15" hidden="false" customHeight="true" outlineLevel="0" collapsed="false">
      <c r="A9890" s="1" t="n">
        <v>1087</v>
      </c>
      <c r="B9890" s="1" t="n">
        <v>29</v>
      </c>
      <c r="C9890" s="1" t="s">
        <v>25</v>
      </c>
      <c r="D9890" s="1" t="s">
        <v>14868</v>
      </c>
      <c r="E9890" s="1" t="s">
        <v>14869</v>
      </c>
      <c r="F9890" s="1" t="s">
        <v>79</v>
      </c>
      <c r="G9890" s="1" t="s">
        <v>147</v>
      </c>
      <c r="H9890" s="1" t="s">
        <v>102</v>
      </c>
    </row>
    <row r="9891" customFormat="false" ht="15" hidden="false" customHeight="true" outlineLevel="0" collapsed="false">
      <c r="A9891" s="1" t="n">
        <v>948</v>
      </c>
      <c r="C9891" s="1" t="s">
        <v>25</v>
      </c>
      <c r="D9891" s="1" t="s">
        <v>14870</v>
      </c>
      <c r="E9891" s="1" t="s">
        <v>14871</v>
      </c>
      <c r="F9891" s="1" t="s">
        <v>2168</v>
      </c>
    </row>
    <row r="9892" customFormat="false" ht="15" hidden="false" customHeight="true" outlineLevel="0" collapsed="false">
      <c r="A9892" s="1" t="n">
        <v>3658</v>
      </c>
      <c r="C9892" s="1" t="s">
        <v>25</v>
      </c>
      <c r="D9892" s="1" t="s">
        <v>14872</v>
      </c>
      <c r="E9892" s="1" t="s">
        <v>14873</v>
      </c>
      <c r="F9892" s="1" t="s">
        <v>7190</v>
      </c>
    </row>
    <row r="9893" customFormat="false" ht="15" hidden="false" customHeight="true" outlineLevel="0" collapsed="false">
      <c r="A9893" s="1" t="n">
        <v>534</v>
      </c>
      <c r="C9893" s="1" t="s">
        <v>24</v>
      </c>
      <c r="D9893" s="1" t="s">
        <v>14874</v>
      </c>
      <c r="E9893" s="1" t="s">
        <v>56</v>
      </c>
      <c r="F9893" s="1" t="s">
        <v>81</v>
      </c>
      <c r="G9893" s="1" t="s">
        <v>265</v>
      </c>
    </row>
    <row r="9894" customFormat="false" ht="15" hidden="false" customHeight="true" outlineLevel="0" collapsed="false">
      <c r="A9894" s="1" t="n">
        <v>673</v>
      </c>
      <c r="B9894" s="1" t="n">
        <v>95000</v>
      </c>
      <c r="C9894" s="1" t="s">
        <v>24</v>
      </c>
      <c r="D9894" s="1" t="s">
        <v>8802</v>
      </c>
      <c r="E9894" s="1" t="s">
        <v>14875</v>
      </c>
      <c r="F9894" s="1" t="s">
        <v>79</v>
      </c>
      <c r="G9894" s="1" t="s">
        <v>173</v>
      </c>
      <c r="H9894" s="1" t="s">
        <v>105</v>
      </c>
    </row>
    <row r="9895" customFormat="false" ht="15" hidden="false" customHeight="true" outlineLevel="0" collapsed="false">
      <c r="A9895" s="1" t="n">
        <v>3039</v>
      </c>
      <c r="C9895" s="1" t="s">
        <v>24</v>
      </c>
      <c r="D9895" s="1" t="s">
        <v>14876</v>
      </c>
      <c r="E9895" s="1" t="s">
        <v>14877</v>
      </c>
      <c r="F9895" s="1" t="s">
        <v>79</v>
      </c>
      <c r="G9895" s="1" t="s">
        <v>1993</v>
      </c>
    </row>
    <row r="9896" customFormat="false" ht="15" hidden="false" customHeight="true" outlineLevel="0" collapsed="false">
      <c r="A9896" s="1" t="n">
        <v>3203</v>
      </c>
      <c r="C9896" s="1" t="s">
        <v>24</v>
      </c>
      <c r="D9896" s="1" t="s">
        <v>45</v>
      </c>
      <c r="E9896" s="1" t="s">
        <v>14878</v>
      </c>
      <c r="F9896" s="1" t="s">
        <v>83</v>
      </c>
      <c r="G9896" s="1" t="s">
        <v>125</v>
      </c>
    </row>
    <row r="9897" customFormat="false" ht="15" hidden="false" customHeight="true" outlineLevel="0" collapsed="false">
      <c r="A9897" s="1" t="n">
        <v>6735</v>
      </c>
      <c r="C9897" s="1" t="s">
        <v>24</v>
      </c>
      <c r="D9897" s="1" t="s">
        <v>14879</v>
      </c>
      <c r="E9897" s="1" t="s">
        <v>14880</v>
      </c>
      <c r="F9897" s="1" t="s">
        <v>81</v>
      </c>
      <c r="G9897" s="1" t="s">
        <v>265</v>
      </c>
    </row>
    <row r="9898" customFormat="false" ht="15" hidden="false" customHeight="true" outlineLevel="0" collapsed="false">
      <c r="A9898" s="1" t="n">
        <v>3215</v>
      </c>
      <c r="C9898" s="1" t="s">
        <v>24</v>
      </c>
      <c r="D9898" s="1" t="s">
        <v>14881</v>
      </c>
      <c r="E9898" s="1" t="s">
        <v>14882</v>
      </c>
      <c r="F9898" s="1" t="s">
        <v>79</v>
      </c>
      <c r="G9898" s="1" t="s">
        <v>133</v>
      </c>
    </row>
    <row r="9899" customFormat="false" ht="15" hidden="false" customHeight="true" outlineLevel="0" collapsed="false">
      <c r="A9899" s="1" t="n">
        <v>6260</v>
      </c>
      <c r="C9899" s="1" t="s">
        <v>24</v>
      </c>
      <c r="D9899" s="1" t="s">
        <v>14883</v>
      </c>
      <c r="E9899" s="1" t="s">
        <v>14884</v>
      </c>
      <c r="F9899" s="1" t="s">
        <v>82</v>
      </c>
      <c r="G9899" s="1" t="s">
        <v>219</v>
      </c>
    </row>
    <row r="9900" customFormat="false" ht="15" hidden="false" customHeight="true" outlineLevel="0" collapsed="false">
      <c r="A9900" s="1" t="n">
        <v>2420</v>
      </c>
      <c r="C9900" s="1" t="s">
        <v>24</v>
      </c>
      <c r="D9900" s="1" t="s">
        <v>14885</v>
      </c>
      <c r="E9900" s="1" t="s">
        <v>7055</v>
      </c>
      <c r="F9900" s="1" t="s">
        <v>79</v>
      </c>
      <c r="G9900" s="1" t="s">
        <v>6868</v>
      </c>
    </row>
    <row r="9901" customFormat="false" ht="15" hidden="false" customHeight="true" outlineLevel="0" collapsed="false">
      <c r="A9901" s="1" t="n">
        <v>5280</v>
      </c>
      <c r="C9901" s="1" t="s">
        <v>27</v>
      </c>
      <c r="D9901" s="1" t="s">
        <v>13214</v>
      </c>
      <c r="E9901" s="1" t="s">
        <v>14886</v>
      </c>
      <c r="F9901" s="1" t="s">
        <v>79</v>
      </c>
      <c r="G9901" s="1" t="s">
        <v>295</v>
      </c>
    </row>
    <row r="9902" customFormat="false" ht="15" hidden="false" customHeight="true" outlineLevel="0" collapsed="false">
      <c r="A9902" s="1" t="n">
        <v>4254</v>
      </c>
      <c r="C9902" s="1" t="s">
        <v>24</v>
      </c>
      <c r="D9902" s="1" t="s">
        <v>14887</v>
      </c>
      <c r="E9902" s="1" t="s">
        <v>14888</v>
      </c>
      <c r="F9902" s="1" t="s">
        <v>88</v>
      </c>
      <c r="G9902" s="1" t="s">
        <v>359</v>
      </c>
    </row>
    <row r="9903" customFormat="false" ht="15" hidden="false" customHeight="true" outlineLevel="0" collapsed="false">
      <c r="A9903" s="1" t="n">
        <v>663</v>
      </c>
      <c r="C9903" s="1" t="s">
        <v>24</v>
      </c>
      <c r="D9903" s="1" t="s">
        <v>39</v>
      </c>
      <c r="E9903" s="1" t="s">
        <v>14889</v>
      </c>
      <c r="F9903" s="1" t="s">
        <v>83</v>
      </c>
    </row>
    <row r="9904" customFormat="false" ht="15" hidden="false" customHeight="true" outlineLevel="0" collapsed="false">
      <c r="A9904" s="1" t="n">
        <v>1339</v>
      </c>
      <c r="C9904" s="1" t="s">
        <v>24</v>
      </c>
      <c r="D9904" s="1" t="s">
        <v>46</v>
      </c>
      <c r="E9904" s="1" t="s">
        <v>14890</v>
      </c>
      <c r="F9904" s="1" t="s">
        <v>79</v>
      </c>
      <c r="G9904" s="1" t="s">
        <v>145</v>
      </c>
    </row>
    <row r="9905" customFormat="false" ht="15" hidden="false" customHeight="true" outlineLevel="0" collapsed="false">
      <c r="A9905" s="1" t="n">
        <v>3463</v>
      </c>
      <c r="C9905" s="1" t="s">
        <v>24</v>
      </c>
      <c r="D9905" s="1" t="s">
        <v>224</v>
      </c>
      <c r="E9905" s="1" t="s">
        <v>14891</v>
      </c>
      <c r="F9905" s="1" t="s">
        <v>79</v>
      </c>
      <c r="G9905" s="1" t="s">
        <v>196</v>
      </c>
    </row>
    <row r="9906" customFormat="false" ht="15" hidden="false" customHeight="true" outlineLevel="0" collapsed="false">
      <c r="A9906" s="1" t="n">
        <v>2436</v>
      </c>
      <c r="C9906" s="1" t="s">
        <v>24</v>
      </c>
      <c r="D9906" s="1" t="s">
        <v>14892</v>
      </c>
      <c r="E9906" s="1" t="s">
        <v>14893</v>
      </c>
      <c r="F9906" s="1" t="s">
        <v>79</v>
      </c>
      <c r="G9906" s="1" t="s">
        <v>166</v>
      </c>
    </row>
    <row r="9907" customFormat="false" ht="15" hidden="false" customHeight="true" outlineLevel="0" collapsed="false">
      <c r="A9907" s="1" t="n">
        <v>1279</v>
      </c>
      <c r="C9907" s="1" t="s">
        <v>24</v>
      </c>
      <c r="D9907" s="1" t="s">
        <v>44</v>
      </c>
      <c r="E9907" s="1" t="s">
        <v>14894</v>
      </c>
      <c r="F9907" s="1" t="s">
        <v>83</v>
      </c>
      <c r="G9907" s="1" t="s">
        <v>173</v>
      </c>
    </row>
    <row r="9908" customFormat="false" ht="15" hidden="false" customHeight="true" outlineLevel="0" collapsed="false">
      <c r="A9908" s="1" t="n">
        <v>3012</v>
      </c>
      <c r="C9908" s="1" t="s">
        <v>24</v>
      </c>
      <c r="D9908" s="1" t="s">
        <v>14895</v>
      </c>
      <c r="E9908" s="1" t="s">
        <v>14896</v>
      </c>
      <c r="F9908" s="1" t="s">
        <v>93</v>
      </c>
      <c r="G9908" s="1" t="s">
        <v>145</v>
      </c>
    </row>
    <row r="9909" customFormat="false" ht="15" hidden="false" customHeight="true" outlineLevel="0" collapsed="false">
      <c r="A9909" s="1" t="n">
        <v>1454</v>
      </c>
      <c r="B9909" s="1" t="n">
        <v>100000</v>
      </c>
      <c r="C9909" s="1" t="s">
        <v>24</v>
      </c>
      <c r="D9909" s="1" t="s">
        <v>42</v>
      </c>
      <c r="E9909" s="1" t="s">
        <v>14897</v>
      </c>
      <c r="F9909" s="1" t="s">
        <v>79</v>
      </c>
      <c r="G9909" s="1" t="s">
        <v>148</v>
      </c>
      <c r="H9909" s="1" t="s">
        <v>106</v>
      </c>
    </row>
    <row r="9910" customFormat="false" ht="15" hidden="false" customHeight="true" outlineLevel="0" collapsed="false">
      <c r="A9910" s="1" t="n">
        <v>2208</v>
      </c>
      <c r="C9910" s="1" t="s">
        <v>24</v>
      </c>
      <c r="D9910" s="1" t="s">
        <v>14898</v>
      </c>
      <c r="E9910" s="1" t="s">
        <v>56</v>
      </c>
      <c r="F9910" s="1" t="s">
        <v>79</v>
      </c>
      <c r="G9910" s="1" t="s">
        <v>166</v>
      </c>
    </row>
    <row r="9911" customFormat="false" ht="15" hidden="false" customHeight="true" outlineLevel="0" collapsed="false">
      <c r="A9911" s="1" t="n">
        <v>2112</v>
      </c>
      <c r="C9911" s="1" t="s">
        <v>24</v>
      </c>
      <c r="D9911" s="1" t="s">
        <v>2618</v>
      </c>
      <c r="E9911" s="1" t="s">
        <v>14899</v>
      </c>
      <c r="F9911" s="1" t="s">
        <v>3471</v>
      </c>
      <c r="G9911" s="1" t="s">
        <v>163</v>
      </c>
    </row>
    <row r="9912" customFormat="false" ht="15" hidden="false" customHeight="true" outlineLevel="0" collapsed="false">
      <c r="A9912" s="1" t="n">
        <v>2777</v>
      </c>
      <c r="C9912" s="1" t="s">
        <v>25</v>
      </c>
      <c r="D9912" s="1" t="s">
        <v>14900</v>
      </c>
      <c r="E9912" s="1" t="s">
        <v>56</v>
      </c>
      <c r="F9912" s="1" t="s">
        <v>79</v>
      </c>
      <c r="G9912" s="1" t="s">
        <v>131</v>
      </c>
    </row>
    <row r="9913" customFormat="false" ht="15" hidden="false" customHeight="true" outlineLevel="0" collapsed="false">
      <c r="A9913" s="1" t="n">
        <v>3974</v>
      </c>
      <c r="B9913" s="1" t="n">
        <v>18</v>
      </c>
      <c r="C9913" s="1" t="s">
        <v>24</v>
      </c>
      <c r="D9913" s="1" t="s">
        <v>4393</v>
      </c>
      <c r="E9913" s="1" t="s">
        <v>14901</v>
      </c>
      <c r="F9913" s="1" t="s">
        <v>394</v>
      </c>
      <c r="G9913" s="1" t="s">
        <v>265</v>
      </c>
      <c r="H9913" s="1" t="s">
        <v>102</v>
      </c>
    </row>
    <row r="9914" customFormat="false" ht="15" hidden="false" customHeight="true" outlineLevel="0" collapsed="false">
      <c r="A9914" s="1" t="n">
        <v>2080</v>
      </c>
      <c r="C9914" s="1" t="s">
        <v>24</v>
      </c>
      <c r="D9914" s="1" t="s">
        <v>14902</v>
      </c>
      <c r="E9914" s="1" t="s">
        <v>14903</v>
      </c>
      <c r="F9914" s="1" t="s">
        <v>79</v>
      </c>
      <c r="G9914" s="1" t="s">
        <v>125</v>
      </c>
    </row>
    <row r="9915" customFormat="false" ht="15" hidden="false" customHeight="true" outlineLevel="0" collapsed="false">
      <c r="A9915" s="1" t="n">
        <v>2094</v>
      </c>
      <c r="C9915" s="1" t="s">
        <v>24</v>
      </c>
      <c r="D9915" s="1" t="s">
        <v>14904</v>
      </c>
      <c r="E9915" s="1" t="s">
        <v>14905</v>
      </c>
      <c r="F9915" s="1" t="s">
        <v>1199</v>
      </c>
      <c r="G9915" s="1" t="s">
        <v>359</v>
      </c>
    </row>
    <row r="9916" customFormat="false" ht="15" hidden="false" customHeight="true" outlineLevel="0" collapsed="false">
      <c r="A9916" s="1" t="n">
        <v>2429</v>
      </c>
      <c r="B9916" s="1" t="n">
        <v>115000</v>
      </c>
      <c r="C9916" s="1" t="s">
        <v>24</v>
      </c>
      <c r="D9916" s="1" t="s">
        <v>4127</v>
      </c>
      <c r="E9916" s="1" t="s">
        <v>14906</v>
      </c>
      <c r="F9916" s="1" t="s">
        <v>79</v>
      </c>
      <c r="G9916" s="1" t="s">
        <v>125</v>
      </c>
      <c r="H9916" s="1" t="s">
        <v>106</v>
      </c>
    </row>
    <row r="9917" customFormat="false" ht="15" hidden="false" customHeight="true" outlineLevel="0" collapsed="false">
      <c r="A9917" s="1" t="n">
        <v>1911</v>
      </c>
      <c r="C9917" s="1" t="s">
        <v>24</v>
      </c>
      <c r="D9917" s="1" t="s">
        <v>14907</v>
      </c>
      <c r="E9917" s="1" t="s">
        <v>14908</v>
      </c>
      <c r="F9917" s="1" t="s">
        <v>14909</v>
      </c>
    </row>
    <row r="9918" customFormat="false" ht="15" hidden="false" customHeight="true" outlineLevel="0" collapsed="false">
      <c r="A9918" s="1" t="n">
        <v>1077</v>
      </c>
      <c r="B9918" s="1" t="n">
        <v>40</v>
      </c>
      <c r="C9918" s="1" t="s">
        <v>25</v>
      </c>
      <c r="D9918" s="1" t="s">
        <v>14910</v>
      </c>
      <c r="E9918" s="1" t="s">
        <v>14911</v>
      </c>
      <c r="F9918" s="1" t="s">
        <v>79</v>
      </c>
      <c r="G9918" s="1" t="s">
        <v>219</v>
      </c>
      <c r="H9918" s="1" t="s">
        <v>102</v>
      </c>
    </row>
    <row r="9919" customFormat="false" ht="15" hidden="false" customHeight="true" outlineLevel="0" collapsed="false">
      <c r="A9919" s="1" t="n">
        <v>3847</v>
      </c>
      <c r="C9919" s="1" t="s">
        <v>24</v>
      </c>
      <c r="D9919" s="1" t="s">
        <v>14912</v>
      </c>
      <c r="E9919" s="1" t="s">
        <v>14913</v>
      </c>
      <c r="F9919" s="1" t="s">
        <v>441</v>
      </c>
      <c r="G9919" s="1" t="s">
        <v>163</v>
      </c>
    </row>
    <row r="9920" customFormat="false" ht="15" hidden="false" customHeight="true" outlineLevel="0" collapsed="false">
      <c r="A9920" s="1" t="n">
        <v>1519</v>
      </c>
      <c r="C9920" s="1" t="s">
        <v>24</v>
      </c>
      <c r="D9920" s="1" t="s">
        <v>6947</v>
      </c>
      <c r="E9920" s="1" t="s">
        <v>14914</v>
      </c>
      <c r="F9920" s="1" t="s">
        <v>1199</v>
      </c>
      <c r="G9920" s="1" t="s">
        <v>265</v>
      </c>
    </row>
    <row r="9921" customFormat="false" ht="15" hidden="false" customHeight="true" outlineLevel="0" collapsed="false">
      <c r="A9921" s="1" t="n">
        <v>1142</v>
      </c>
      <c r="B9921" s="1" t="n">
        <v>70000</v>
      </c>
      <c r="C9921" s="1" t="s">
        <v>24</v>
      </c>
      <c r="D9921" s="1" t="s">
        <v>14915</v>
      </c>
      <c r="E9921" s="1" t="s">
        <v>14916</v>
      </c>
      <c r="F9921" s="1" t="s">
        <v>79</v>
      </c>
      <c r="G9921" s="1" t="s">
        <v>184</v>
      </c>
      <c r="H9921" s="1" t="s">
        <v>104</v>
      </c>
    </row>
    <row r="9922" customFormat="false" ht="15" hidden="false" customHeight="true" outlineLevel="0" collapsed="false">
      <c r="A9922" s="1" t="n">
        <v>3342</v>
      </c>
      <c r="C9922" s="1" t="s">
        <v>24</v>
      </c>
      <c r="D9922" s="1" t="s">
        <v>14917</v>
      </c>
      <c r="E9922" s="1" t="s">
        <v>14918</v>
      </c>
      <c r="F9922" s="1" t="s">
        <v>14919</v>
      </c>
    </row>
    <row r="9923" customFormat="false" ht="15" hidden="false" customHeight="true" outlineLevel="0" collapsed="false">
      <c r="A9923" s="1" t="n">
        <v>4095</v>
      </c>
      <c r="C9923" s="1" t="s">
        <v>24</v>
      </c>
      <c r="D9923" s="1" t="s">
        <v>13344</v>
      </c>
      <c r="E9923" s="1" t="s">
        <v>14920</v>
      </c>
      <c r="F9923" s="1" t="s">
        <v>93</v>
      </c>
      <c r="G9923" s="1" t="s">
        <v>166</v>
      </c>
    </row>
    <row r="9924" customFormat="false" ht="15" hidden="false" customHeight="true" outlineLevel="0" collapsed="false">
      <c r="A9924" s="1" t="n">
        <v>2774</v>
      </c>
      <c r="C9924" s="1" t="s">
        <v>24</v>
      </c>
      <c r="D9924" s="1" t="s">
        <v>14921</v>
      </c>
      <c r="E9924" s="1" t="s">
        <v>10259</v>
      </c>
      <c r="F9924" s="1" t="s">
        <v>79</v>
      </c>
      <c r="G9924" s="1" t="s">
        <v>148</v>
      </c>
    </row>
    <row r="9925" customFormat="false" ht="15" hidden="false" customHeight="true" outlineLevel="0" collapsed="false">
      <c r="A9925" s="1" t="n">
        <v>2727</v>
      </c>
      <c r="C9925" s="1" t="s">
        <v>25</v>
      </c>
      <c r="D9925" s="1" t="s">
        <v>14922</v>
      </c>
      <c r="E9925" s="1" t="s">
        <v>14923</v>
      </c>
      <c r="F9925" s="1" t="s">
        <v>4354</v>
      </c>
    </row>
    <row r="9926" customFormat="false" ht="15" hidden="false" customHeight="true" outlineLevel="0" collapsed="false">
      <c r="A9926" s="1" t="n">
        <v>1404</v>
      </c>
      <c r="B9926" s="1" t="n">
        <v>80000</v>
      </c>
      <c r="C9926" s="1" t="s">
        <v>24</v>
      </c>
      <c r="D9926" s="1" t="s">
        <v>14924</v>
      </c>
      <c r="E9926" s="1" t="s">
        <v>14925</v>
      </c>
      <c r="F9926" s="1" t="s">
        <v>2282</v>
      </c>
      <c r="G9926" s="1" t="s">
        <v>127</v>
      </c>
      <c r="H9926" s="1" t="s">
        <v>105</v>
      </c>
    </row>
    <row r="9927" customFormat="false" ht="15" hidden="false" customHeight="true" outlineLevel="0" collapsed="false">
      <c r="A9927" s="1" t="n">
        <v>1503</v>
      </c>
      <c r="C9927" s="1" t="s">
        <v>24</v>
      </c>
      <c r="D9927" s="1" t="s">
        <v>13496</v>
      </c>
      <c r="E9927" s="1" t="s">
        <v>14926</v>
      </c>
      <c r="F9927" s="1" t="s">
        <v>91</v>
      </c>
    </row>
    <row r="9928" customFormat="false" ht="15" hidden="false" customHeight="true" outlineLevel="0" collapsed="false">
      <c r="A9928" s="1" t="n">
        <v>2531</v>
      </c>
      <c r="C9928" s="1" t="s">
        <v>25</v>
      </c>
      <c r="D9928" s="1" t="s">
        <v>14927</v>
      </c>
      <c r="E9928" s="1" t="s">
        <v>14928</v>
      </c>
      <c r="F9928" s="1" t="s">
        <v>1199</v>
      </c>
      <c r="G9928" s="1" t="s">
        <v>359</v>
      </c>
    </row>
    <row r="9929" customFormat="false" ht="15" hidden="false" customHeight="true" outlineLevel="0" collapsed="false">
      <c r="A9929" s="1" t="n">
        <v>1179</v>
      </c>
      <c r="C9929" s="1" t="s">
        <v>24</v>
      </c>
      <c r="D9929" s="1" t="s">
        <v>14929</v>
      </c>
      <c r="E9929" s="1" t="s">
        <v>56</v>
      </c>
      <c r="F9929" s="1" t="s">
        <v>79</v>
      </c>
      <c r="G9929" s="1" t="s">
        <v>192</v>
      </c>
    </row>
    <row r="9930" customFormat="false" ht="15" hidden="false" customHeight="true" outlineLevel="0" collapsed="false">
      <c r="A9930" s="1" t="n">
        <v>1715</v>
      </c>
      <c r="C9930" s="1" t="s">
        <v>24</v>
      </c>
      <c r="D9930" s="1" t="s">
        <v>14930</v>
      </c>
      <c r="E9930" s="1" t="s">
        <v>14931</v>
      </c>
      <c r="F9930" s="1" t="s">
        <v>79</v>
      </c>
      <c r="G9930" s="1" t="s">
        <v>130</v>
      </c>
    </row>
    <row r="9931" customFormat="false" ht="15" hidden="false" customHeight="true" outlineLevel="0" collapsed="false">
      <c r="A9931" s="1" t="n">
        <v>2660</v>
      </c>
      <c r="C9931" s="1" t="s">
        <v>24</v>
      </c>
      <c r="D9931" s="1" t="s">
        <v>14932</v>
      </c>
      <c r="E9931" s="1" t="s">
        <v>14933</v>
      </c>
      <c r="F9931" s="1" t="s">
        <v>14934</v>
      </c>
      <c r="G9931" s="1" t="s">
        <v>148</v>
      </c>
    </row>
    <row r="9932" customFormat="false" ht="15" hidden="false" customHeight="true" outlineLevel="0" collapsed="false">
      <c r="A9932" s="1" t="n">
        <v>558</v>
      </c>
      <c r="C9932" s="1" t="s">
        <v>25</v>
      </c>
      <c r="D9932" s="1" t="s">
        <v>14935</v>
      </c>
      <c r="E9932" s="1" t="s">
        <v>14936</v>
      </c>
      <c r="F9932" s="1" t="s">
        <v>79</v>
      </c>
      <c r="G9932" s="1" t="s">
        <v>163</v>
      </c>
    </row>
    <row r="9933" customFormat="false" ht="15" hidden="false" customHeight="true" outlineLevel="0" collapsed="false">
      <c r="A9933" s="1" t="n">
        <v>3937</v>
      </c>
      <c r="B9933" s="1" t="n">
        <v>110000</v>
      </c>
      <c r="C9933" s="1" t="s">
        <v>24</v>
      </c>
      <c r="D9933" s="1" t="s">
        <v>356</v>
      </c>
      <c r="E9933" s="1" t="s">
        <v>14937</v>
      </c>
      <c r="F9933" s="1" t="s">
        <v>79</v>
      </c>
      <c r="G9933" s="1" t="s">
        <v>359</v>
      </c>
      <c r="H9933" s="1" t="s">
        <v>106</v>
      </c>
    </row>
    <row r="9934" customFormat="false" ht="15" hidden="false" customHeight="true" outlineLevel="0" collapsed="false">
      <c r="A9934" s="1" t="n">
        <v>2146</v>
      </c>
      <c r="C9934" s="1" t="s">
        <v>24</v>
      </c>
      <c r="D9934" s="1" t="s">
        <v>12819</v>
      </c>
      <c r="E9934" s="1" t="s">
        <v>14938</v>
      </c>
      <c r="F9934" s="1" t="s">
        <v>119</v>
      </c>
      <c r="G9934" s="1" t="s">
        <v>276</v>
      </c>
    </row>
    <row r="9935" customFormat="false" ht="15" hidden="false" customHeight="true" outlineLevel="0" collapsed="false">
      <c r="A9935" s="1" t="n">
        <v>6393</v>
      </c>
      <c r="C9935" s="1" t="s">
        <v>24</v>
      </c>
      <c r="D9935" s="1" t="s">
        <v>14939</v>
      </c>
      <c r="E9935" s="1" t="s">
        <v>14940</v>
      </c>
      <c r="F9935" s="1" t="s">
        <v>81</v>
      </c>
      <c r="G9935" s="1" t="s">
        <v>125</v>
      </c>
    </row>
    <row r="9936" customFormat="false" ht="15" hidden="false" customHeight="true" outlineLevel="0" collapsed="false">
      <c r="A9936" s="1" t="n">
        <v>778</v>
      </c>
      <c r="C9936" s="1" t="s">
        <v>24</v>
      </c>
      <c r="D9936" s="1" t="s">
        <v>39</v>
      </c>
      <c r="E9936" s="1" t="s">
        <v>14941</v>
      </c>
      <c r="F9936" s="1" t="s">
        <v>98</v>
      </c>
    </row>
    <row r="9937" customFormat="false" ht="15" hidden="false" customHeight="true" outlineLevel="0" collapsed="false">
      <c r="A9937" s="1" t="n">
        <v>2413</v>
      </c>
      <c r="C9937" s="1" t="s">
        <v>24</v>
      </c>
      <c r="D9937" s="1" t="s">
        <v>14942</v>
      </c>
      <c r="E9937" s="1" t="s">
        <v>14943</v>
      </c>
      <c r="F9937" s="1" t="s">
        <v>79</v>
      </c>
      <c r="G9937" s="1" t="s">
        <v>3454</v>
      </c>
    </row>
    <row r="9938" customFormat="false" ht="15" hidden="false" customHeight="true" outlineLevel="0" collapsed="false">
      <c r="A9938" s="1" t="n">
        <v>1566</v>
      </c>
      <c r="C9938" s="1" t="s">
        <v>25</v>
      </c>
      <c r="D9938" s="1" t="s">
        <v>14944</v>
      </c>
      <c r="E9938" s="1" t="s">
        <v>56</v>
      </c>
      <c r="F9938" s="1" t="s">
        <v>79</v>
      </c>
      <c r="G9938" s="1" t="s">
        <v>132</v>
      </c>
    </row>
    <row r="9939" customFormat="false" ht="15" hidden="false" customHeight="true" outlineLevel="0" collapsed="false">
      <c r="A9939" s="1" t="n">
        <v>1650</v>
      </c>
      <c r="C9939" s="1" t="s">
        <v>24</v>
      </c>
      <c r="D9939" s="1" t="s">
        <v>14945</v>
      </c>
      <c r="E9939" s="1" t="s">
        <v>14946</v>
      </c>
      <c r="F9939" s="1" t="s">
        <v>79</v>
      </c>
      <c r="G9939" s="1" t="s">
        <v>265</v>
      </c>
    </row>
    <row r="9940" customFormat="false" ht="15" hidden="false" customHeight="true" outlineLevel="0" collapsed="false">
      <c r="A9940" s="1" t="n">
        <v>2429</v>
      </c>
      <c r="B9940" s="1" t="n">
        <v>115000</v>
      </c>
      <c r="C9940" s="1" t="s">
        <v>24</v>
      </c>
      <c r="D9940" s="1" t="s">
        <v>4127</v>
      </c>
      <c r="E9940" s="1" t="s">
        <v>14947</v>
      </c>
      <c r="F9940" s="1" t="s">
        <v>79</v>
      </c>
      <c r="G9940" s="1" t="s">
        <v>125</v>
      </c>
      <c r="H9940" s="1" t="s">
        <v>106</v>
      </c>
    </row>
    <row r="9941" customFormat="false" ht="15" hidden="false" customHeight="true" outlineLevel="0" collapsed="false">
      <c r="A9941" s="1" t="n">
        <v>5782</v>
      </c>
      <c r="C9941" s="1" t="s">
        <v>24</v>
      </c>
      <c r="D9941" s="1" t="s">
        <v>3982</v>
      </c>
      <c r="E9941" s="1" t="s">
        <v>14948</v>
      </c>
      <c r="F9941" s="1" t="s">
        <v>83</v>
      </c>
      <c r="G9941" s="1" t="s">
        <v>219</v>
      </c>
    </row>
    <row r="9942" customFormat="false" ht="15" hidden="false" customHeight="true" outlineLevel="0" collapsed="false">
      <c r="A9942" s="1" t="n">
        <v>849</v>
      </c>
      <c r="B9942" s="1" t="n">
        <v>50</v>
      </c>
      <c r="C9942" s="1" t="s">
        <v>25</v>
      </c>
      <c r="D9942" s="1" t="s">
        <v>33</v>
      </c>
      <c r="E9942" s="1" t="s">
        <v>14949</v>
      </c>
      <c r="F9942" s="1" t="s">
        <v>83</v>
      </c>
      <c r="G9942" s="1" t="s">
        <v>173</v>
      </c>
      <c r="H9942" s="1" t="s">
        <v>102</v>
      </c>
    </row>
    <row r="9943" customFormat="false" ht="15" hidden="false" customHeight="true" outlineLevel="0" collapsed="false">
      <c r="A9943" s="1" t="n">
        <v>2432</v>
      </c>
      <c r="C9943" s="1" t="s">
        <v>24</v>
      </c>
      <c r="D9943" s="1" t="s">
        <v>14950</v>
      </c>
      <c r="E9943" s="1" t="s">
        <v>14951</v>
      </c>
      <c r="F9943" s="1" t="s">
        <v>79</v>
      </c>
      <c r="G9943" s="1" t="s">
        <v>6868</v>
      </c>
    </row>
    <row r="9944" customFormat="false" ht="15" hidden="false" customHeight="true" outlineLevel="0" collapsed="false">
      <c r="A9944" s="1" t="n">
        <v>2590</v>
      </c>
      <c r="B9944" s="1" t="n">
        <v>70000</v>
      </c>
      <c r="C9944" s="1" t="s">
        <v>24</v>
      </c>
      <c r="D9944" s="1" t="s">
        <v>14952</v>
      </c>
      <c r="E9944" s="1" t="s">
        <v>14953</v>
      </c>
      <c r="F9944" s="1" t="s">
        <v>119</v>
      </c>
      <c r="G9944" s="1" t="s">
        <v>127</v>
      </c>
      <c r="H9944" s="1" t="s">
        <v>104</v>
      </c>
    </row>
    <row r="9945" customFormat="false" ht="15" hidden="false" customHeight="true" outlineLevel="0" collapsed="false">
      <c r="A9945" s="1" t="n">
        <v>2665</v>
      </c>
      <c r="C9945" s="1" t="s">
        <v>24</v>
      </c>
      <c r="D9945" s="1" t="s">
        <v>14954</v>
      </c>
      <c r="E9945" s="1" t="s">
        <v>56</v>
      </c>
      <c r="F9945" s="1" t="s">
        <v>79</v>
      </c>
      <c r="G9945" s="1" t="s">
        <v>4904</v>
      </c>
    </row>
    <row r="9946" customFormat="false" ht="15" hidden="false" customHeight="true" outlineLevel="0" collapsed="false">
      <c r="A9946" s="1" t="n">
        <v>1945</v>
      </c>
      <c r="C9946" s="1" t="s">
        <v>24</v>
      </c>
      <c r="D9946" s="1" t="s">
        <v>518</v>
      </c>
      <c r="E9946" s="1" t="s">
        <v>14955</v>
      </c>
      <c r="F9946" s="1" t="s">
        <v>441</v>
      </c>
    </row>
    <row r="9947" customFormat="false" ht="15" hidden="false" customHeight="true" outlineLevel="0" collapsed="false">
      <c r="A9947" s="1" t="n">
        <v>2655</v>
      </c>
      <c r="C9947" s="1" t="s">
        <v>24</v>
      </c>
      <c r="D9947" s="1" t="s">
        <v>14956</v>
      </c>
      <c r="E9947" s="1" t="s">
        <v>14957</v>
      </c>
      <c r="F9947" s="1" t="s">
        <v>86</v>
      </c>
      <c r="G9947" s="1" t="s">
        <v>166</v>
      </c>
    </row>
    <row r="9948" customFormat="false" ht="15" hidden="false" customHeight="true" outlineLevel="0" collapsed="false">
      <c r="A9948" s="1" t="n">
        <v>491</v>
      </c>
      <c r="C9948" s="1" t="s">
        <v>25</v>
      </c>
      <c r="D9948" s="1" t="s">
        <v>14958</v>
      </c>
      <c r="E9948" s="1" t="s">
        <v>14959</v>
      </c>
      <c r="F9948" s="1" t="s">
        <v>2168</v>
      </c>
    </row>
    <row r="9949" customFormat="false" ht="15" hidden="false" customHeight="true" outlineLevel="0" collapsed="false">
      <c r="A9949" s="1" t="n">
        <v>2300</v>
      </c>
      <c r="C9949" s="1" t="s">
        <v>24</v>
      </c>
      <c r="D9949" s="1" t="s">
        <v>4572</v>
      </c>
      <c r="E9949" s="1" t="s">
        <v>14960</v>
      </c>
      <c r="F9949" s="1" t="s">
        <v>83</v>
      </c>
      <c r="G9949" s="1" t="s">
        <v>179</v>
      </c>
    </row>
    <row r="9950" customFormat="false" ht="15" hidden="false" customHeight="true" outlineLevel="0" collapsed="false">
      <c r="A9950" s="1" t="n">
        <v>1242</v>
      </c>
      <c r="B9950" s="1" t="n">
        <v>52000</v>
      </c>
      <c r="C9950" s="1" t="s">
        <v>24</v>
      </c>
      <c r="D9950" s="1" t="s">
        <v>14961</v>
      </c>
      <c r="E9950" s="1" t="s">
        <v>14962</v>
      </c>
      <c r="F9950" s="1" t="s">
        <v>79</v>
      </c>
      <c r="G9950" s="1" t="s">
        <v>147</v>
      </c>
      <c r="H9950" s="1" t="s">
        <v>103</v>
      </c>
    </row>
    <row r="9951" customFormat="false" ht="15" hidden="false" customHeight="true" outlineLevel="0" collapsed="false">
      <c r="A9951" s="1" t="n">
        <v>2167</v>
      </c>
      <c r="C9951" s="1" t="s">
        <v>24</v>
      </c>
      <c r="D9951" s="1" t="s">
        <v>14478</v>
      </c>
      <c r="E9951" s="1" t="s">
        <v>14963</v>
      </c>
      <c r="F9951" s="1" t="s">
        <v>3369</v>
      </c>
      <c r="G9951" s="1" t="s">
        <v>148</v>
      </c>
    </row>
    <row r="9952" customFormat="false" ht="15" hidden="false" customHeight="true" outlineLevel="0" collapsed="false">
      <c r="A9952" s="1" t="n">
        <v>2963</v>
      </c>
      <c r="C9952" s="1" t="s">
        <v>25</v>
      </c>
      <c r="D9952" s="1" t="s">
        <v>14964</v>
      </c>
      <c r="E9952" s="1" t="s">
        <v>14965</v>
      </c>
      <c r="F9952" s="1" t="s">
        <v>3356</v>
      </c>
    </row>
    <row r="9953" customFormat="false" ht="15" hidden="false" customHeight="true" outlineLevel="0" collapsed="false">
      <c r="A9953" s="1" t="n">
        <v>2783</v>
      </c>
      <c r="C9953" s="1" t="s">
        <v>25</v>
      </c>
      <c r="D9953" s="1" t="s">
        <v>14966</v>
      </c>
      <c r="E9953" s="1" t="s">
        <v>14967</v>
      </c>
      <c r="F9953" s="1" t="s">
        <v>83</v>
      </c>
    </row>
    <row r="9954" customFormat="false" ht="15" hidden="false" customHeight="true" outlineLevel="0" collapsed="false">
      <c r="A9954" s="1" t="n">
        <v>2307</v>
      </c>
      <c r="C9954" s="1" t="s">
        <v>24</v>
      </c>
      <c r="D9954" s="1" t="s">
        <v>14968</v>
      </c>
      <c r="E9954" s="1" t="s">
        <v>14969</v>
      </c>
      <c r="F9954" s="1" t="s">
        <v>14970</v>
      </c>
      <c r="G9954" s="1" t="s">
        <v>173</v>
      </c>
    </row>
    <row r="9955" customFormat="false" ht="15" hidden="false" customHeight="true" outlineLevel="0" collapsed="false">
      <c r="A9955" s="1" t="n">
        <v>364</v>
      </c>
      <c r="C9955" s="1" t="s">
        <v>24</v>
      </c>
      <c r="D9955" s="1" t="s">
        <v>14971</v>
      </c>
      <c r="E9955" s="1" t="s">
        <v>14972</v>
      </c>
      <c r="F9955" s="1" t="s">
        <v>80</v>
      </c>
    </row>
    <row r="9956" customFormat="false" ht="15" hidden="false" customHeight="true" outlineLevel="0" collapsed="false">
      <c r="A9956" s="1" t="n">
        <v>2029</v>
      </c>
      <c r="C9956" s="1" t="s">
        <v>25</v>
      </c>
      <c r="D9956" s="1" t="s">
        <v>14973</v>
      </c>
      <c r="E9956" s="1" t="s">
        <v>14974</v>
      </c>
      <c r="F9956" s="1" t="s">
        <v>79</v>
      </c>
      <c r="G9956" s="1" t="s">
        <v>196</v>
      </c>
    </row>
    <row r="9957" customFormat="false" ht="15" hidden="false" customHeight="true" outlineLevel="0" collapsed="false">
      <c r="A9957" s="1" t="n">
        <v>2436</v>
      </c>
      <c r="C9957" s="1" t="s">
        <v>24</v>
      </c>
      <c r="D9957" s="1" t="s">
        <v>14975</v>
      </c>
      <c r="E9957" s="1" t="s">
        <v>7055</v>
      </c>
      <c r="F9957" s="1" t="s">
        <v>79</v>
      </c>
      <c r="G9957" s="1" t="s">
        <v>14976</v>
      </c>
    </row>
    <row r="9958" customFormat="false" ht="15" hidden="false" customHeight="true" outlineLevel="0" collapsed="false">
      <c r="A9958" s="1" t="n">
        <v>5865</v>
      </c>
      <c r="C9958" s="1" t="s">
        <v>24</v>
      </c>
      <c r="D9958" s="1" t="s">
        <v>14977</v>
      </c>
      <c r="E9958" s="1" t="s">
        <v>14978</v>
      </c>
      <c r="F9958" s="1" t="s">
        <v>281</v>
      </c>
      <c r="G9958" s="1" t="s">
        <v>132</v>
      </c>
    </row>
    <row r="9959" customFormat="false" ht="15" hidden="false" customHeight="true" outlineLevel="0" collapsed="false">
      <c r="A9959" s="1" t="n">
        <v>2807</v>
      </c>
      <c r="C9959" s="1" t="s">
        <v>24</v>
      </c>
      <c r="D9959" s="1" t="s">
        <v>8471</v>
      </c>
      <c r="E9959" s="1" t="s">
        <v>14979</v>
      </c>
      <c r="F9959" s="1" t="s">
        <v>79</v>
      </c>
      <c r="G9959" s="1" t="s">
        <v>130</v>
      </c>
    </row>
    <row r="9960" customFormat="false" ht="15" hidden="false" customHeight="true" outlineLevel="0" collapsed="false">
      <c r="A9960" s="1" t="n">
        <v>2225</v>
      </c>
      <c r="C9960" s="1" t="s">
        <v>24</v>
      </c>
      <c r="D9960" s="1" t="s">
        <v>6834</v>
      </c>
      <c r="E9960" s="1" t="s">
        <v>14980</v>
      </c>
      <c r="F9960" s="1" t="s">
        <v>81</v>
      </c>
      <c r="G9960" s="1" t="s">
        <v>276</v>
      </c>
    </row>
    <row r="9961" customFormat="false" ht="15" hidden="false" customHeight="true" outlineLevel="0" collapsed="false">
      <c r="A9961" s="1" t="n">
        <v>1494</v>
      </c>
      <c r="C9961" s="1" t="s">
        <v>24</v>
      </c>
      <c r="D9961" s="1" t="s">
        <v>14981</v>
      </c>
      <c r="E9961" s="1" t="s">
        <v>14982</v>
      </c>
      <c r="F9961" s="1" t="s">
        <v>79</v>
      </c>
      <c r="G9961" s="1" t="s">
        <v>265</v>
      </c>
    </row>
    <row r="9962" customFormat="false" ht="15" hidden="false" customHeight="true" outlineLevel="0" collapsed="false">
      <c r="A9962" s="1" t="n">
        <v>1279</v>
      </c>
      <c r="C9962" s="1" t="s">
        <v>25</v>
      </c>
      <c r="D9962" s="1" t="s">
        <v>7717</v>
      </c>
      <c r="E9962" s="1" t="s">
        <v>14983</v>
      </c>
      <c r="F9962" s="1" t="s">
        <v>14984</v>
      </c>
    </row>
    <row r="9963" customFormat="false" ht="15" hidden="false" customHeight="true" outlineLevel="0" collapsed="false">
      <c r="A9963" s="1" t="n">
        <v>4354</v>
      </c>
      <c r="C9963" s="1" t="s">
        <v>24</v>
      </c>
      <c r="D9963" s="1" t="s">
        <v>14985</v>
      </c>
      <c r="E9963" s="1" t="s">
        <v>14986</v>
      </c>
      <c r="F9963" s="1" t="s">
        <v>91</v>
      </c>
      <c r="G9963" s="1" t="s">
        <v>163</v>
      </c>
    </row>
    <row r="9964" customFormat="false" ht="15" hidden="false" customHeight="true" outlineLevel="0" collapsed="false">
      <c r="A9964" s="1" t="n">
        <v>3126</v>
      </c>
      <c r="C9964" s="1" t="s">
        <v>24</v>
      </c>
      <c r="D9964" s="1" t="s">
        <v>14987</v>
      </c>
      <c r="E9964" s="1" t="s">
        <v>14988</v>
      </c>
      <c r="F9964" s="1" t="s">
        <v>79</v>
      </c>
      <c r="G9964" s="1" t="s">
        <v>359</v>
      </c>
    </row>
    <row r="9965" customFormat="false" ht="15" hidden="false" customHeight="true" outlineLevel="0" collapsed="false">
      <c r="A9965" s="1" t="n">
        <v>2859</v>
      </c>
      <c r="B9965" s="1" t="n">
        <v>80000</v>
      </c>
      <c r="C9965" s="1" t="s">
        <v>24</v>
      </c>
      <c r="D9965" s="1" t="s">
        <v>14989</v>
      </c>
      <c r="E9965" s="1" t="s">
        <v>14990</v>
      </c>
      <c r="F9965" s="1" t="s">
        <v>79</v>
      </c>
      <c r="G9965" s="1" t="s">
        <v>166</v>
      </c>
      <c r="H9965" s="1" t="s">
        <v>105</v>
      </c>
    </row>
    <row r="9966" customFormat="false" ht="15" hidden="false" customHeight="true" outlineLevel="0" collapsed="false">
      <c r="A9966" s="1" t="n">
        <v>1360</v>
      </c>
      <c r="C9966" s="1" t="s">
        <v>25</v>
      </c>
      <c r="D9966" s="1" t="s">
        <v>14991</v>
      </c>
      <c r="E9966" s="1" t="s">
        <v>14992</v>
      </c>
      <c r="F9966" s="1" t="s">
        <v>79</v>
      </c>
      <c r="G9966" s="1" t="s">
        <v>196</v>
      </c>
    </row>
    <row r="9967" customFormat="false" ht="15" hidden="false" customHeight="true" outlineLevel="0" collapsed="false">
      <c r="A9967" s="1" t="n">
        <v>1314</v>
      </c>
      <c r="B9967" s="1" t="n">
        <v>95000</v>
      </c>
      <c r="C9967" s="1" t="s">
        <v>24</v>
      </c>
      <c r="D9967" s="1" t="s">
        <v>14993</v>
      </c>
      <c r="E9967" s="1" t="s">
        <v>14994</v>
      </c>
      <c r="F9967" s="1" t="s">
        <v>14995</v>
      </c>
      <c r="H9967" s="1" t="s">
        <v>105</v>
      </c>
    </row>
    <row r="9968" customFormat="false" ht="15" hidden="false" customHeight="true" outlineLevel="0" collapsed="false">
      <c r="A9968" s="1" t="n">
        <v>5531</v>
      </c>
      <c r="C9968" s="1" t="s">
        <v>24</v>
      </c>
      <c r="D9968" s="1" t="s">
        <v>40</v>
      </c>
      <c r="E9968" s="1" t="s">
        <v>3136</v>
      </c>
      <c r="F9968" s="1" t="s">
        <v>83</v>
      </c>
      <c r="G9968" s="1" t="s">
        <v>173</v>
      </c>
    </row>
    <row r="9969" customFormat="false" ht="15" hidden="false" customHeight="true" outlineLevel="0" collapsed="false">
      <c r="A9969" s="1" t="n">
        <v>1430</v>
      </c>
      <c r="C9969" s="1" t="s">
        <v>25</v>
      </c>
      <c r="D9969" s="1" t="s">
        <v>6652</v>
      </c>
      <c r="E9969" s="1" t="s">
        <v>14996</v>
      </c>
      <c r="F9969" s="1" t="s">
        <v>83</v>
      </c>
      <c r="G9969" s="1" t="s">
        <v>276</v>
      </c>
    </row>
    <row r="9970" customFormat="false" ht="15" hidden="false" customHeight="true" outlineLevel="0" collapsed="false">
      <c r="A9970" s="1" t="n">
        <v>1115</v>
      </c>
      <c r="C9970" s="1" t="s">
        <v>24</v>
      </c>
      <c r="D9970" s="1" t="s">
        <v>14997</v>
      </c>
      <c r="E9970" s="1" t="s">
        <v>14998</v>
      </c>
      <c r="F9970" s="1" t="s">
        <v>81</v>
      </c>
      <c r="G9970" s="1" t="s">
        <v>166</v>
      </c>
    </row>
    <row r="9971" customFormat="false" ht="15" hidden="false" customHeight="true" outlineLevel="0" collapsed="false">
      <c r="A9971" s="1" t="n">
        <v>6937</v>
      </c>
      <c r="C9971" s="1" t="s">
        <v>24</v>
      </c>
      <c r="D9971" s="1" t="s">
        <v>5597</v>
      </c>
      <c r="E9971" s="1" t="s">
        <v>14999</v>
      </c>
      <c r="F9971" s="1" t="s">
        <v>86</v>
      </c>
      <c r="G9971" s="1" t="s">
        <v>126</v>
      </c>
    </row>
    <row r="9972" customFormat="false" ht="15" hidden="false" customHeight="true" outlineLevel="0" collapsed="false">
      <c r="A9972" s="1" t="n">
        <v>2222</v>
      </c>
      <c r="C9972" s="1" t="s">
        <v>24</v>
      </c>
      <c r="D9972" s="1" t="s">
        <v>15000</v>
      </c>
      <c r="E9972" s="1" t="s">
        <v>15001</v>
      </c>
      <c r="F9972" s="1" t="s">
        <v>84</v>
      </c>
      <c r="G9972" s="1" t="s">
        <v>221</v>
      </c>
    </row>
    <row r="9973" customFormat="false" ht="15" hidden="false" customHeight="true" outlineLevel="0" collapsed="false">
      <c r="A9973" s="1" t="n">
        <v>2191</v>
      </c>
      <c r="C9973" s="1" t="s">
        <v>24</v>
      </c>
      <c r="D9973" s="1" t="s">
        <v>15002</v>
      </c>
      <c r="E9973" s="1" t="s">
        <v>15003</v>
      </c>
      <c r="F9973" s="1" t="s">
        <v>84</v>
      </c>
      <c r="G9973" s="1" t="s">
        <v>295</v>
      </c>
    </row>
    <row r="9974" customFormat="false" ht="15" hidden="false" customHeight="true" outlineLevel="0" collapsed="false">
      <c r="A9974" s="1" t="n">
        <v>3317</v>
      </c>
      <c r="B9974" s="1" t="n">
        <v>0</v>
      </c>
      <c r="C9974" s="1" t="s">
        <v>24</v>
      </c>
      <c r="D9974" s="1" t="s">
        <v>3923</v>
      </c>
      <c r="E9974" s="1" t="s">
        <v>15004</v>
      </c>
      <c r="F9974" s="1" t="s">
        <v>1199</v>
      </c>
      <c r="G9974" s="1" t="s">
        <v>295</v>
      </c>
      <c r="H9974" s="1" t="s">
        <v>102</v>
      </c>
    </row>
    <row r="9975" customFormat="false" ht="15" hidden="false" customHeight="true" outlineLevel="0" collapsed="false">
      <c r="A9975" s="1" t="n">
        <v>2200</v>
      </c>
      <c r="C9975" s="1" t="s">
        <v>24</v>
      </c>
      <c r="D9975" s="1" t="s">
        <v>15005</v>
      </c>
      <c r="E9975" s="1" t="s">
        <v>15006</v>
      </c>
      <c r="F9975" s="1" t="s">
        <v>84</v>
      </c>
      <c r="G9975" s="1" t="s">
        <v>184</v>
      </c>
    </row>
    <row r="9976" customFormat="false" ht="15" hidden="false" customHeight="true" outlineLevel="0" collapsed="false">
      <c r="A9976" s="1" t="n">
        <v>1940</v>
      </c>
      <c r="C9976" s="1" t="s">
        <v>24</v>
      </c>
      <c r="D9976" s="1" t="s">
        <v>15007</v>
      </c>
      <c r="E9976" s="1" t="s">
        <v>15008</v>
      </c>
      <c r="F9976" s="1" t="s">
        <v>86</v>
      </c>
      <c r="G9976" s="1" t="s">
        <v>145</v>
      </c>
    </row>
    <row r="9977" customFormat="false" ht="15" hidden="false" customHeight="true" outlineLevel="0" collapsed="false">
      <c r="A9977" s="1" t="n">
        <v>2534</v>
      </c>
      <c r="B9977" s="1" t="n">
        <v>13.5</v>
      </c>
      <c r="C9977" s="1" t="s">
        <v>24</v>
      </c>
      <c r="D9977" s="1" t="s">
        <v>15009</v>
      </c>
      <c r="E9977" s="1" t="s">
        <v>12309</v>
      </c>
      <c r="F9977" s="1" t="s">
        <v>80</v>
      </c>
      <c r="G9977" s="1" t="s">
        <v>173</v>
      </c>
      <c r="H9977" s="1" t="s">
        <v>102</v>
      </c>
    </row>
    <row r="9978" customFormat="false" ht="15" hidden="false" customHeight="true" outlineLevel="0" collapsed="false">
      <c r="A9978" s="1" t="n">
        <v>2466</v>
      </c>
      <c r="C9978" s="1" t="s">
        <v>24</v>
      </c>
      <c r="D9978" s="1" t="s">
        <v>15010</v>
      </c>
      <c r="E9978" s="1" t="s">
        <v>15011</v>
      </c>
      <c r="F9978" s="1" t="s">
        <v>90</v>
      </c>
      <c r="G9978" s="1" t="s">
        <v>529</v>
      </c>
    </row>
    <row r="9979" customFormat="false" ht="15" hidden="false" customHeight="true" outlineLevel="0" collapsed="false">
      <c r="A9979" s="1" t="n">
        <v>2149</v>
      </c>
      <c r="C9979" s="1" t="s">
        <v>24</v>
      </c>
      <c r="D9979" s="1" t="s">
        <v>15012</v>
      </c>
      <c r="E9979" s="1" t="s">
        <v>15013</v>
      </c>
      <c r="F9979" s="1" t="s">
        <v>84</v>
      </c>
      <c r="G9979" s="1" t="s">
        <v>221</v>
      </c>
    </row>
    <row r="9980" customFormat="false" ht="15" hidden="false" customHeight="true" outlineLevel="0" collapsed="false">
      <c r="A9980" s="1" t="n">
        <v>1446</v>
      </c>
      <c r="C9980" s="1" t="s">
        <v>24</v>
      </c>
      <c r="D9980" s="1" t="s">
        <v>39</v>
      </c>
      <c r="E9980" s="1" t="s">
        <v>15014</v>
      </c>
      <c r="F9980" s="1" t="s">
        <v>83</v>
      </c>
    </row>
    <row r="9981" customFormat="false" ht="15" hidden="false" customHeight="true" outlineLevel="0" collapsed="false">
      <c r="A9981" s="1" t="n">
        <v>4315</v>
      </c>
      <c r="C9981" s="1" t="s">
        <v>24</v>
      </c>
      <c r="D9981" s="1" t="s">
        <v>15015</v>
      </c>
      <c r="E9981" s="1" t="s">
        <v>15016</v>
      </c>
      <c r="F9981" s="1" t="s">
        <v>81</v>
      </c>
      <c r="G9981" s="1" t="s">
        <v>651</v>
      </c>
    </row>
    <row r="9982" customFormat="false" ht="15" hidden="false" customHeight="true" outlineLevel="0" collapsed="false">
      <c r="A9982" s="1" t="n">
        <v>2359</v>
      </c>
      <c r="C9982" s="1" t="s">
        <v>24</v>
      </c>
      <c r="D9982" s="1" t="s">
        <v>15017</v>
      </c>
      <c r="E9982" s="1" t="s">
        <v>15018</v>
      </c>
      <c r="F9982" s="1" t="s">
        <v>835</v>
      </c>
      <c r="G9982" s="1" t="s">
        <v>265</v>
      </c>
    </row>
    <row r="9983" customFormat="false" ht="15" hidden="false" customHeight="true" outlineLevel="0" collapsed="false">
      <c r="A9983" s="1" t="n">
        <v>742</v>
      </c>
      <c r="C9983" s="1" t="s">
        <v>24</v>
      </c>
      <c r="D9983" s="1" t="s">
        <v>15019</v>
      </c>
      <c r="E9983" s="1" t="s">
        <v>15020</v>
      </c>
      <c r="F9983" s="1" t="s">
        <v>89</v>
      </c>
      <c r="G9983" s="1" t="s">
        <v>173</v>
      </c>
    </row>
    <row r="9984" customFormat="false" ht="15" hidden="false" customHeight="true" outlineLevel="0" collapsed="false">
      <c r="A9984" s="1" t="n">
        <v>2466</v>
      </c>
      <c r="C9984" s="1" t="s">
        <v>24</v>
      </c>
      <c r="D9984" s="1" t="s">
        <v>15021</v>
      </c>
      <c r="E9984" s="1" t="s">
        <v>15022</v>
      </c>
      <c r="F9984" s="1" t="s">
        <v>90</v>
      </c>
      <c r="G9984" s="1" t="s">
        <v>529</v>
      </c>
    </row>
    <row r="9985" customFormat="false" ht="15" hidden="false" customHeight="true" outlineLevel="0" collapsed="false">
      <c r="A9985" s="1" t="n">
        <v>1899</v>
      </c>
      <c r="C9985" s="1" t="s">
        <v>24</v>
      </c>
      <c r="D9985" s="1" t="s">
        <v>15023</v>
      </c>
      <c r="E9985" s="1" t="s">
        <v>15024</v>
      </c>
      <c r="F9985" s="1" t="s">
        <v>3539</v>
      </c>
      <c r="G9985" s="1" t="s">
        <v>173</v>
      </c>
    </row>
    <row r="9986" customFormat="false" ht="15" hidden="false" customHeight="true" outlineLevel="0" collapsed="false">
      <c r="A9986" s="1" t="n">
        <v>1483</v>
      </c>
      <c r="C9986" s="1" t="s">
        <v>25</v>
      </c>
      <c r="D9986" s="1" t="s">
        <v>15025</v>
      </c>
      <c r="E9986" s="1" t="s">
        <v>15026</v>
      </c>
      <c r="F9986" s="1" t="s">
        <v>15027</v>
      </c>
      <c r="G9986" s="1" t="s">
        <v>173</v>
      </c>
    </row>
    <row r="9987" customFormat="false" ht="15" hidden="false" customHeight="true" outlineLevel="0" collapsed="false">
      <c r="A9987" s="1" t="n">
        <v>4268</v>
      </c>
      <c r="C9987" s="1" t="s">
        <v>24</v>
      </c>
      <c r="D9987" s="1" t="s">
        <v>15015</v>
      </c>
      <c r="E9987" s="1" t="s">
        <v>15028</v>
      </c>
      <c r="F9987" s="1" t="s">
        <v>81</v>
      </c>
      <c r="G9987" s="1" t="s">
        <v>651</v>
      </c>
    </row>
    <row r="9988" customFormat="false" ht="15" hidden="false" customHeight="true" outlineLevel="0" collapsed="false">
      <c r="A9988" s="1" t="n">
        <v>815</v>
      </c>
      <c r="B9988" s="1" t="n">
        <v>120000</v>
      </c>
      <c r="C9988" s="1" t="s">
        <v>24</v>
      </c>
      <c r="D9988" s="1" t="s">
        <v>171</v>
      </c>
      <c r="E9988" s="1" t="s">
        <v>15029</v>
      </c>
      <c r="F9988" s="1" t="s">
        <v>79</v>
      </c>
      <c r="G9988" s="1" t="s">
        <v>173</v>
      </c>
      <c r="H9988" s="1" t="s">
        <v>107</v>
      </c>
    </row>
    <row r="9989" customFormat="false" ht="15" hidden="false" customHeight="true" outlineLevel="0" collapsed="false">
      <c r="A9989" s="1" t="n">
        <v>143</v>
      </c>
      <c r="C9989" s="1" t="s">
        <v>24</v>
      </c>
      <c r="D9989" s="1" t="s">
        <v>15030</v>
      </c>
      <c r="E9989" s="1" t="s">
        <v>15031</v>
      </c>
      <c r="F9989" s="1" t="s">
        <v>81</v>
      </c>
      <c r="G9989" s="1" t="s">
        <v>163</v>
      </c>
    </row>
    <row r="9990" customFormat="false" ht="15" hidden="false" customHeight="true" outlineLevel="0" collapsed="false">
      <c r="A9990" s="1" t="n">
        <v>2412</v>
      </c>
      <c r="C9990" s="1" t="s">
        <v>24</v>
      </c>
      <c r="D9990" s="1" t="s">
        <v>5836</v>
      </c>
      <c r="E9990" s="1" t="s">
        <v>15032</v>
      </c>
      <c r="F9990" s="1" t="s">
        <v>7463</v>
      </c>
      <c r="G9990" s="1" t="s">
        <v>166</v>
      </c>
    </row>
    <row r="9991" customFormat="false" ht="15" hidden="false" customHeight="true" outlineLevel="0" collapsed="false">
      <c r="A9991" s="1" t="n">
        <v>725</v>
      </c>
      <c r="C9991" s="1" t="s">
        <v>24</v>
      </c>
      <c r="D9991" s="1" t="s">
        <v>40</v>
      </c>
      <c r="E9991" s="1" t="s">
        <v>15033</v>
      </c>
      <c r="F9991" s="1" t="s">
        <v>83</v>
      </c>
      <c r="G9991" s="1" t="s">
        <v>173</v>
      </c>
    </row>
    <row r="9992" customFormat="false" ht="15" hidden="false" customHeight="true" outlineLevel="0" collapsed="false">
      <c r="A9992" s="1" t="n">
        <v>4580</v>
      </c>
      <c r="C9992" s="1" t="s">
        <v>24</v>
      </c>
      <c r="D9992" s="1" t="s">
        <v>7940</v>
      </c>
      <c r="E9992" s="1" t="s">
        <v>3575</v>
      </c>
      <c r="F9992" s="1" t="s">
        <v>86</v>
      </c>
      <c r="G9992" s="1" t="s">
        <v>295</v>
      </c>
    </row>
    <row r="9993" customFormat="false" ht="15" hidden="false" customHeight="true" outlineLevel="0" collapsed="false">
      <c r="A9993" s="1" t="n">
        <v>6937</v>
      </c>
      <c r="C9993" s="1" t="s">
        <v>24</v>
      </c>
      <c r="D9993" s="1" t="s">
        <v>13008</v>
      </c>
      <c r="E9993" s="1" t="s">
        <v>15034</v>
      </c>
      <c r="F9993" s="1" t="s">
        <v>86</v>
      </c>
      <c r="G9993" s="1" t="s">
        <v>130</v>
      </c>
    </row>
    <row r="9994" customFormat="false" ht="15" hidden="false" customHeight="true" outlineLevel="0" collapsed="false">
      <c r="A9994" s="1" t="n">
        <v>1361</v>
      </c>
      <c r="C9994" s="1" t="s">
        <v>24</v>
      </c>
      <c r="D9994" s="1" t="s">
        <v>10320</v>
      </c>
      <c r="E9994" s="1" t="s">
        <v>15035</v>
      </c>
      <c r="F9994" s="1" t="s">
        <v>89</v>
      </c>
      <c r="G9994" s="1" t="s">
        <v>173</v>
      </c>
    </row>
    <row r="9995" customFormat="false" ht="15" hidden="false" customHeight="true" outlineLevel="0" collapsed="false">
      <c r="A9995" s="1" t="n">
        <v>2191</v>
      </c>
      <c r="C9995" s="1" t="s">
        <v>24</v>
      </c>
      <c r="D9995" s="1" t="s">
        <v>15036</v>
      </c>
      <c r="E9995" s="1" t="s">
        <v>15037</v>
      </c>
      <c r="F9995" s="1" t="s">
        <v>84</v>
      </c>
      <c r="G9995" s="1" t="s">
        <v>163</v>
      </c>
    </row>
    <row r="9996" customFormat="false" ht="15" hidden="false" customHeight="true" outlineLevel="0" collapsed="false">
      <c r="A9996" s="1" t="n">
        <v>591</v>
      </c>
      <c r="C9996" s="1" t="s">
        <v>24</v>
      </c>
      <c r="D9996" s="1" t="s">
        <v>15038</v>
      </c>
      <c r="E9996" s="1" t="s">
        <v>15039</v>
      </c>
      <c r="F9996" s="1" t="s">
        <v>95</v>
      </c>
      <c r="G9996" s="1" t="s">
        <v>173</v>
      </c>
    </row>
    <row r="9997" customFormat="false" ht="15" hidden="false" customHeight="true" outlineLevel="0" collapsed="false">
      <c r="A9997" s="1" t="n">
        <v>2308</v>
      </c>
      <c r="C9997" s="1" t="s">
        <v>24</v>
      </c>
      <c r="D9997" s="1" t="s">
        <v>15040</v>
      </c>
      <c r="E9997" s="1" t="s">
        <v>15041</v>
      </c>
      <c r="F9997" s="1" t="s">
        <v>3369</v>
      </c>
      <c r="G9997" s="1" t="s">
        <v>1928</v>
      </c>
    </row>
    <row r="9998" customFormat="false" ht="15" hidden="false" customHeight="true" outlineLevel="0" collapsed="false">
      <c r="A9998" s="1" t="n">
        <v>2197</v>
      </c>
      <c r="C9998" s="1" t="s">
        <v>24</v>
      </c>
      <c r="D9998" s="1" t="s">
        <v>15042</v>
      </c>
      <c r="E9998" s="1" t="s">
        <v>15043</v>
      </c>
      <c r="F9998" s="1" t="s">
        <v>84</v>
      </c>
      <c r="G9998" s="1" t="s">
        <v>276</v>
      </c>
    </row>
    <row r="9999" customFormat="false" ht="15" hidden="false" customHeight="true" outlineLevel="0" collapsed="false">
      <c r="A9999" s="1" t="n">
        <v>1397</v>
      </c>
      <c r="C9999" s="1" t="s">
        <v>24</v>
      </c>
      <c r="D9999" s="1" t="s">
        <v>40</v>
      </c>
      <c r="E9999" s="1" t="s">
        <v>15044</v>
      </c>
      <c r="F9999" s="1" t="s">
        <v>83</v>
      </c>
      <c r="G9999" s="1" t="s">
        <v>173</v>
      </c>
    </row>
    <row r="10000" customFormat="false" ht="15" hidden="false" customHeight="true" outlineLevel="0" collapsed="false">
      <c r="A10000" s="1" t="n">
        <v>2139</v>
      </c>
      <c r="C10000" s="1" t="s">
        <v>24</v>
      </c>
      <c r="D10000" s="1" t="s">
        <v>15045</v>
      </c>
      <c r="E10000" s="1" t="s">
        <v>15046</v>
      </c>
      <c r="F10000" s="1" t="s">
        <v>84</v>
      </c>
      <c r="G10000" s="1" t="s">
        <v>276</v>
      </c>
    </row>
    <row r="10001" customFormat="false" ht="15" hidden="false" customHeight="true" outlineLevel="0" collapsed="false">
      <c r="A10001" s="1" t="n">
        <v>6937</v>
      </c>
      <c r="C10001" s="1" t="s">
        <v>24</v>
      </c>
      <c r="D10001" s="1" t="s">
        <v>15047</v>
      </c>
      <c r="E10001" s="1" t="s">
        <v>15048</v>
      </c>
      <c r="F10001" s="1" t="s">
        <v>86</v>
      </c>
      <c r="G10001" s="1" t="s">
        <v>130</v>
      </c>
    </row>
    <row r="10002" customFormat="false" ht="15" hidden="false" customHeight="true" outlineLevel="0" collapsed="false">
      <c r="A10002" s="1" t="n">
        <v>1140</v>
      </c>
      <c r="C10002" s="1" t="s">
        <v>24</v>
      </c>
      <c r="D10002" s="1" t="s">
        <v>15049</v>
      </c>
      <c r="E10002" s="1" t="s">
        <v>15050</v>
      </c>
      <c r="F10002" s="1" t="s">
        <v>273</v>
      </c>
      <c r="G10002" s="1" t="s">
        <v>173</v>
      </c>
    </row>
    <row r="10003" customFormat="false" ht="15" hidden="false" customHeight="true" outlineLevel="0" collapsed="false">
      <c r="A10003" s="1" t="n">
        <v>2705</v>
      </c>
      <c r="B10003" s="1" t="n">
        <v>36000</v>
      </c>
      <c r="C10003" s="1" t="s">
        <v>24</v>
      </c>
      <c r="D10003" s="1" t="s">
        <v>174</v>
      </c>
      <c r="E10003" s="1" t="s">
        <v>15051</v>
      </c>
      <c r="F10003" s="1" t="s">
        <v>441</v>
      </c>
      <c r="G10003" s="1" t="s">
        <v>173</v>
      </c>
      <c r="H10003" s="1" t="s">
        <v>102</v>
      </c>
    </row>
    <row r="10004" customFormat="false" ht="15" hidden="false" customHeight="true" outlineLevel="0" collapsed="false">
      <c r="A10004" s="1" t="n">
        <v>4204</v>
      </c>
      <c r="C10004" s="1" t="s">
        <v>24</v>
      </c>
      <c r="D10004" s="1" t="s">
        <v>6442</v>
      </c>
      <c r="E10004" s="1" t="s">
        <v>15052</v>
      </c>
      <c r="F10004" s="1" t="s">
        <v>81</v>
      </c>
      <c r="G10004" s="1" t="s">
        <v>637</v>
      </c>
    </row>
    <row r="10005" customFormat="false" ht="15" hidden="false" customHeight="true" outlineLevel="0" collapsed="false">
      <c r="A10005" s="1" t="n">
        <v>2193</v>
      </c>
      <c r="C10005" s="1" t="s">
        <v>24</v>
      </c>
      <c r="D10005" s="1" t="s">
        <v>15053</v>
      </c>
      <c r="E10005" s="1" t="s">
        <v>15054</v>
      </c>
      <c r="F10005" s="1" t="s">
        <v>84</v>
      </c>
      <c r="G10005" s="1" t="s">
        <v>179</v>
      </c>
    </row>
    <row r="10006" customFormat="false" ht="15" hidden="false" customHeight="true" outlineLevel="0" collapsed="false">
      <c r="A10006" s="1" t="n">
        <v>2107</v>
      </c>
      <c r="C10006" s="1" t="s">
        <v>24</v>
      </c>
      <c r="D10006" s="1" t="s">
        <v>5159</v>
      </c>
      <c r="E10006" s="1" t="s">
        <v>15055</v>
      </c>
      <c r="F10006" s="1" t="s">
        <v>3539</v>
      </c>
      <c r="G10006" s="1" t="s">
        <v>461</v>
      </c>
    </row>
    <row r="10007" customFormat="false" ht="15" hidden="false" customHeight="true" outlineLevel="0" collapsed="false">
      <c r="A10007" s="1" t="n">
        <v>2200</v>
      </c>
      <c r="C10007" s="1" t="s">
        <v>24</v>
      </c>
      <c r="D10007" s="1" t="s">
        <v>15056</v>
      </c>
      <c r="E10007" s="1" t="s">
        <v>15057</v>
      </c>
      <c r="F10007" s="1" t="s">
        <v>84</v>
      </c>
      <c r="G10007" s="1" t="s">
        <v>184</v>
      </c>
    </row>
    <row r="10008" customFormat="false" ht="15" hidden="false" customHeight="true" outlineLevel="0" collapsed="false">
      <c r="A10008" s="1" t="n">
        <v>4263</v>
      </c>
      <c r="C10008" s="1" t="s">
        <v>24</v>
      </c>
      <c r="D10008" s="1" t="s">
        <v>15058</v>
      </c>
      <c r="E10008" s="1" t="s">
        <v>15059</v>
      </c>
      <c r="F10008" s="1" t="s">
        <v>1668</v>
      </c>
      <c r="G10008" s="1" t="s">
        <v>173</v>
      </c>
    </row>
    <row r="10009" customFormat="false" ht="15" hidden="false" customHeight="true" outlineLevel="0" collapsed="false">
      <c r="A10009" s="1" t="n">
        <v>559</v>
      </c>
      <c r="B10009" s="1" t="n">
        <v>45000</v>
      </c>
      <c r="C10009" s="1" t="s">
        <v>24</v>
      </c>
      <c r="D10009" s="1" t="s">
        <v>12740</v>
      </c>
      <c r="E10009" s="1" t="s">
        <v>15060</v>
      </c>
      <c r="F10009" s="1" t="s">
        <v>81</v>
      </c>
      <c r="G10009" s="1" t="s">
        <v>133</v>
      </c>
      <c r="H10009" s="1" t="s">
        <v>103</v>
      </c>
    </row>
    <row r="10010" customFormat="false" ht="15" hidden="false" customHeight="true" outlineLevel="0" collapsed="false">
      <c r="A10010" s="1" t="n">
        <v>2145</v>
      </c>
      <c r="C10010" s="1" t="s">
        <v>24</v>
      </c>
      <c r="D10010" s="1" t="s">
        <v>5578</v>
      </c>
      <c r="E10010" s="1" t="s">
        <v>15061</v>
      </c>
      <c r="F10010" s="1" t="s">
        <v>84</v>
      </c>
      <c r="G10010" s="1" t="s">
        <v>664</v>
      </c>
    </row>
    <row r="10011" customFormat="false" ht="15" hidden="false" customHeight="true" outlineLevel="0" collapsed="false">
      <c r="A10011" s="1" t="n">
        <v>3275</v>
      </c>
      <c r="C10011" s="1" t="s">
        <v>24</v>
      </c>
      <c r="D10011" s="1" t="s">
        <v>15062</v>
      </c>
      <c r="E10011" s="1" t="s">
        <v>15063</v>
      </c>
      <c r="F10011" s="1" t="s">
        <v>79</v>
      </c>
      <c r="G10011" s="1" t="s">
        <v>523</v>
      </c>
    </row>
    <row r="10012" customFormat="false" ht="15" hidden="false" customHeight="true" outlineLevel="0" collapsed="false">
      <c r="A10012" s="1" t="n">
        <v>3722</v>
      </c>
      <c r="C10012" s="1" t="s">
        <v>24</v>
      </c>
      <c r="D10012" s="1" t="s">
        <v>2663</v>
      </c>
      <c r="E10012" s="1" t="s">
        <v>15064</v>
      </c>
      <c r="F10012" s="1" t="s">
        <v>79</v>
      </c>
      <c r="G10012" s="1" t="s">
        <v>295</v>
      </c>
    </row>
    <row r="10013" customFormat="false" ht="15" hidden="false" customHeight="true" outlineLevel="0" collapsed="false">
      <c r="A10013" s="1" t="n">
        <v>6227</v>
      </c>
      <c r="C10013" s="1" t="s">
        <v>24</v>
      </c>
      <c r="D10013" s="1" t="s">
        <v>11708</v>
      </c>
      <c r="E10013" s="1" t="s">
        <v>15065</v>
      </c>
      <c r="F10013" s="1" t="s">
        <v>83</v>
      </c>
      <c r="G10013" s="1" t="s">
        <v>219</v>
      </c>
    </row>
    <row r="10014" customFormat="false" ht="15" hidden="false" customHeight="true" outlineLevel="0" collapsed="false">
      <c r="A10014" s="1" t="n">
        <v>3112</v>
      </c>
      <c r="C10014" s="1" t="s">
        <v>24</v>
      </c>
      <c r="D10014" s="1" t="s">
        <v>15066</v>
      </c>
      <c r="E10014" s="1" t="s">
        <v>15067</v>
      </c>
      <c r="F10014" s="1" t="s">
        <v>86</v>
      </c>
      <c r="G10014" s="1" t="s">
        <v>241</v>
      </c>
    </row>
    <row r="10015" customFormat="false" ht="15" hidden="false" customHeight="true" outlineLevel="0" collapsed="false">
      <c r="A10015" s="1" t="n">
        <v>2191</v>
      </c>
      <c r="C10015" s="1" t="s">
        <v>24</v>
      </c>
      <c r="D10015" s="1" t="s">
        <v>12871</v>
      </c>
      <c r="E10015" s="1" t="s">
        <v>15068</v>
      </c>
      <c r="F10015" s="1" t="s">
        <v>84</v>
      </c>
      <c r="G10015" s="1" t="s">
        <v>127</v>
      </c>
    </row>
    <row r="10016" customFormat="false" ht="15" hidden="false" customHeight="true" outlineLevel="0" collapsed="false">
      <c r="A10016" s="1" t="n">
        <v>4121</v>
      </c>
      <c r="C10016" s="1" t="s">
        <v>24</v>
      </c>
      <c r="D10016" s="1" t="s">
        <v>1863</v>
      </c>
      <c r="E10016" s="1" t="s">
        <v>15069</v>
      </c>
      <c r="F10016" s="1" t="s">
        <v>83</v>
      </c>
      <c r="G10016" s="1" t="s">
        <v>179</v>
      </c>
    </row>
    <row r="10017" customFormat="false" ht="15" hidden="false" customHeight="true" outlineLevel="0" collapsed="false">
      <c r="A10017" s="1" t="n">
        <v>4334</v>
      </c>
      <c r="C10017" s="1" t="s">
        <v>24</v>
      </c>
      <c r="D10017" s="1" t="s">
        <v>15070</v>
      </c>
      <c r="E10017" s="1" t="s">
        <v>15071</v>
      </c>
      <c r="F10017" s="1" t="s">
        <v>79</v>
      </c>
      <c r="G10017" s="1" t="s">
        <v>265</v>
      </c>
    </row>
    <row r="10018" customFormat="false" ht="15" hidden="false" customHeight="true" outlineLevel="0" collapsed="false">
      <c r="A10018" s="1" t="n">
        <v>1197</v>
      </c>
      <c r="B10018" s="1" t="n">
        <v>80000</v>
      </c>
      <c r="C10018" s="1" t="s">
        <v>24</v>
      </c>
      <c r="D10018" s="1" t="s">
        <v>15072</v>
      </c>
      <c r="E10018" s="1" t="s">
        <v>15073</v>
      </c>
      <c r="F10018" s="1" t="s">
        <v>79</v>
      </c>
      <c r="G10018" s="1" t="s">
        <v>148</v>
      </c>
      <c r="H10018" s="1" t="s">
        <v>105</v>
      </c>
    </row>
    <row r="10019" customFormat="false" ht="15" hidden="false" customHeight="true" outlineLevel="0" collapsed="false">
      <c r="A10019" s="1" t="n">
        <v>6937</v>
      </c>
      <c r="C10019" s="1" t="s">
        <v>24</v>
      </c>
      <c r="D10019" s="1" t="s">
        <v>15074</v>
      </c>
      <c r="E10019" s="1" t="s">
        <v>15075</v>
      </c>
      <c r="F10019" s="1" t="s">
        <v>86</v>
      </c>
      <c r="G10019" s="1" t="s">
        <v>126</v>
      </c>
    </row>
    <row r="10020" customFormat="false" ht="15" hidden="false" customHeight="true" outlineLevel="0" collapsed="false">
      <c r="A10020" s="1" t="n">
        <v>2191</v>
      </c>
      <c r="C10020" s="1" t="s">
        <v>24</v>
      </c>
      <c r="D10020" s="1" t="s">
        <v>15076</v>
      </c>
      <c r="E10020" s="1" t="s">
        <v>15077</v>
      </c>
      <c r="F10020" s="1" t="s">
        <v>84</v>
      </c>
      <c r="G10020" s="1" t="s">
        <v>295</v>
      </c>
    </row>
    <row r="10021" customFormat="false" ht="15" hidden="false" customHeight="true" outlineLevel="0" collapsed="false">
      <c r="A10021" s="1" t="n">
        <v>360</v>
      </c>
      <c r="C10021" s="1" t="s">
        <v>24</v>
      </c>
      <c r="D10021" s="1" t="s">
        <v>15078</v>
      </c>
      <c r="E10021" s="1" t="s">
        <v>15079</v>
      </c>
      <c r="F10021" s="1" t="s">
        <v>80</v>
      </c>
      <c r="G10021" s="1" t="s">
        <v>1928</v>
      </c>
    </row>
    <row r="10022" customFormat="false" ht="15" hidden="false" customHeight="true" outlineLevel="0" collapsed="false">
      <c r="A10022" s="1" t="n">
        <v>1992</v>
      </c>
      <c r="C10022" s="1" t="s">
        <v>24</v>
      </c>
      <c r="D10022" s="1" t="s">
        <v>15080</v>
      </c>
      <c r="E10022" s="1" t="s">
        <v>15081</v>
      </c>
      <c r="F10022" s="1" t="s">
        <v>84</v>
      </c>
      <c r="G10022" s="1" t="s">
        <v>146</v>
      </c>
    </row>
    <row r="10023" customFormat="false" ht="15" hidden="false" customHeight="true" outlineLevel="0" collapsed="false">
      <c r="A10023" s="1" t="n">
        <v>2193</v>
      </c>
      <c r="C10023" s="1" t="s">
        <v>24</v>
      </c>
      <c r="D10023" s="1" t="s">
        <v>15002</v>
      </c>
      <c r="E10023" s="1" t="s">
        <v>15082</v>
      </c>
      <c r="F10023" s="1" t="s">
        <v>84</v>
      </c>
      <c r="G10023" s="1" t="s">
        <v>295</v>
      </c>
    </row>
    <row r="10024" customFormat="false" ht="15" hidden="false" customHeight="true" outlineLevel="0" collapsed="false">
      <c r="A10024" s="1" t="n">
        <v>2193</v>
      </c>
      <c r="C10024" s="1" t="s">
        <v>24</v>
      </c>
      <c r="D10024" s="1" t="s">
        <v>14646</v>
      </c>
      <c r="E10024" s="1" t="s">
        <v>15083</v>
      </c>
      <c r="F10024" s="1" t="s">
        <v>84</v>
      </c>
      <c r="G10024" s="1" t="s">
        <v>147</v>
      </c>
    </row>
    <row r="10025" customFormat="false" ht="15" hidden="false" customHeight="true" outlineLevel="0" collapsed="false">
      <c r="A10025" s="1" t="n">
        <v>2247</v>
      </c>
      <c r="C10025" s="1" t="s">
        <v>24</v>
      </c>
      <c r="D10025" s="1" t="s">
        <v>15080</v>
      </c>
      <c r="E10025" s="1" t="s">
        <v>15084</v>
      </c>
      <c r="F10025" s="1" t="s">
        <v>84</v>
      </c>
      <c r="G10025" s="1" t="s">
        <v>146</v>
      </c>
    </row>
    <row r="10026" customFormat="false" ht="15" hidden="false" customHeight="true" outlineLevel="0" collapsed="false">
      <c r="A10026" s="1" t="n">
        <v>2724</v>
      </c>
      <c r="C10026" s="1" t="s">
        <v>25</v>
      </c>
      <c r="D10026" s="1" t="s">
        <v>15085</v>
      </c>
      <c r="E10026" s="1" t="s">
        <v>15086</v>
      </c>
      <c r="F10026" s="1" t="s">
        <v>79</v>
      </c>
      <c r="G10026" s="1" t="s">
        <v>173</v>
      </c>
    </row>
    <row r="10027" customFormat="false" ht="15" hidden="false" customHeight="true" outlineLevel="0" collapsed="false">
      <c r="A10027" s="1" t="n">
        <v>2200</v>
      </c>
      <c r="C10027" s="1" t="s">
        <v>24</v>
      </c>
      <c r="D10027" s="1" t="s">
        <v>15087</v>
      </c>
      <c r="E10027" s="1" t="s">
        <v>15088</v>
      </c>
      <c r="F10027" s="1" t="s">
        <v>84</v>
      </c>
      <c r="G10027" s="1" t="s">
        <v>221</v>
      </c>
    </row>
    <row r="10028" customFormat="false" ht="15" hidden="false" customHeight="true" outlineLevel="0" collapsed="false">
      <c r="A10028" s="1" t="n">
        <v>472</v>
      </c>
      <c r="C10028" s="1" t="s">
        <v>24</v>
      </c>
      <c r="D10028" s="1" t="s">
        <v>40</v>
      </c>
      <c r="E10028" s="1" t="s">
        <v>15089</v>
      </c>
      <c r="F10028" s="1" t="s">
        <v>80</v>
      </c>
      <c r="G10028" s="1" t="s">
        <v>173</v>
      </c>
    </row>
    <row r="10029" customFormat="false" ht="15" hidden="false" customHeight="true" outlineLevel="0" collapsed="false">
      <c r="A10029" s="1" t="n">
        <v>2191</v>
      </c>
      <c r="C10029" s="1" t="s">
        <v>24</v>
      </c>
      <c r="D10029" s="1" t="s">
        <v>15005</v>
      </c>
      <c r="E10029" s="1" t="s">
        <v>15090</v>
      </c>
      <c r="F10029" s="1" t="s">
        <v>84</v>
      </c>
      <c r="G10029" s="1" t="s">
        <v>184</v>
      </c>
    </row>
    <row r="10030" customFormat="false" ht="15" hidden="false" customHeight="true" outlineLevel="0" collapsed="false">
      <c r="A10030" s="1" t="n">
        <v>1636</v>
      </c>
      <c r="B10030" s="1" t="n">
        <v>13</v>
      </c>
      <c r="C10030" s="1" t="s">
        <v>24</v>
      </c>
      <c r="D10030" s="1" t="s">
        <v>15091</v>
      </c>
      <c r="E10030" s="1" t="s">
        <v>15092</v>
      </c>
      <c r="F10030" s="1" t="s">
        <v>84</v>
      </c>
      <c r="G10030" s="1" t="s">
        <v>173</v>
      </c>
      <c r="H10030" s="1" t="s">
        <v>102</v>
      </c>
    </row>
    <row r="10031" customFormat="false" ht="15" hidden="false" customHeight="true" outlineLevel="0" collapsed="false">
      <c r="A10031" s="1" t="n">
        <v>2193</v>
      </c>
      <c r="C10031" s="1" t="s">
        <v>24</v>
      </c>
      <c r="D10031" s="1" t="s">
        <v>15093</v>
      </c>
      <c r="E10031" s="1" t="s">
        <v>15094</v>
      </c>
      <c r="F10031" s="1" t="s">
        <v>84</v>
      </c>
      <c r="G10031" s="1" t="s">
        <v>184</v>
      </c>
    </row>
    <row r="10032" customFormat="false" ht="15" hidden="false" customHeight="true" outlineLevel="0" collapsed="false">
      <c r="A10032" s="1" t="n">
        <v>2466</v>
      </c>
      <c r="C10032" s="1" t="s">
        <v>24</v>
      </c>
      <c r="D10032" s="1" t="s">
        <v>15095</v>
      </c>
      <c r="E10032" s="1" t="s">
        <v>15096</v>
      </c>
      <c r="F10032" s="1" t="s">
        <v>90</v>
      </c>
      <c r="G10032" s="1" t="s">
        <v>127</v>
      </c>
    </row>
    <row r="10033" customFormat="false" ht="15" hidden="false" customHeight="true" outlineLevel="0" collapsed="false">
      <c r="A10033" s="1" t="n">
        <v>4208</v>
      </c>
      <c r="C10033" s="1" t="s">
        <v>24</v>
      </c>
      <c r="D10033" s="1" t="s">
        <v>4527</v>
      </c>
      <c r="E10033" s="1" t="s">
        <v>15097</v>
      </c>
      <c r="F10033" s="1" t="s">
        <v>81</v>
      </c>
      <c r="G10033" s="1" t="s">
        <v>173</v>
      </c>
    </row>
    <row r="10034" customFormat="false" ht="15" hidden="false" customHeight="true" outlineLevel="0" collapsed="false">
      <c r="A10034" s="1" t="n">
        <v>3054</v>
      </c>
      <c r="B10034" s="1" t="n">
        <v>95000</v>
      </c>
      <c r="C10034" s="1" t="s">
        <v>24</v>
      </c>
      <c r="D10034" s="1" t="s">
        <v>10320</v>
      </c>
      <c r="E10034" s="1" t="s">
        <v>15098</v>
      </c>
      <c r="F10034" s="1" t="s">
        <v>79</v>
      </c>
      <c r="G10034" s="1" t="s">
        <v>173</v>
      </c>
      <c r="H10034" s="1" t="s">
        <v>105</v>
      </c>
    </row>
    <row r="10035" customFormat="false" ht="15" hidden="false" customHeight="true" outlineLevel="0" collapsed="false">
      <c r="A10035" s="1" t="n">
        <v>4217</v>
      </c>
      <c r="C10035" s="1" t="s">
        <v>24</v>
      </c>
      <c r="D10035" s="1" t="s">
        <v>15015</v>
      </c>
      <c r="E10035" s="1" t="s">
        <v>15099</v>
      </c>
      <c r="F10035" s="1" t="s">
        <v>81</v>
      </c>
      <c r="G10035" s="1" t="s">
        <v>651</v>
      </c>
    </row>
    <row r="10036" customFormat="false" ht="15" hidden="false" customHeight="true" outlineLevel="0" collapsed="false">
      <c r="A10036" s="1" t="n">
        <v>2193</v>
      </c>
      <c r="C10036" s="1" t="s">
        <v>24</v>
      </c>
      <c r="D10036" s="1" t="s">
        <v>15100</v>
      </c>
      <c r="E10036" s="1" t="s">
        <v>15101</v>
      </c>
      <c r="F10036" s="1" t="s">
        <v>84</v>
      </c>
      <c r="G10036" s="1" t="s">
        <v>295</v>
      </c>
    </row>
    <row r="10037" customFormat="false" ht="15" hidden="false" customHeight="true" outlineLevel="0" collapsed="false">
      <c r="A10037" s="1" t="n">
        <v>2200</v>
      </c>
      <c r="C10037" s="1" t="s">
        <v>24</v>
      </c>
      <c r="D10037" s="1" t="s">
        <v>15102</v>
      </c>
      <c r="E10037" s="1" t="s">
        <v>15103</v>
      </c>
      <c r="F10037" s="1" t="s">
        <v>84</v>
      </c>
      <c r="G10037" s="1" t="s">
        <v>295</v>
      </c>
    </row>
    <row r="10038" customFormat="false" ht="15" hidden="false" customHeight="true" outlineLevel="0" collapsed="false">
      <c r="A10038" s="1" t="n">
        <v>2200</v>
      </c>
      <c r="C10038" s="1" t="s">
        <v>24</v>
      </c>
      <c r="D10038" s="1" t="s">
        <v>15104</v>
      </c>
      <c r="E10038" s="1" t="s">
        <v>15105</v>
      </c>
      <c r="F10038" s="1" t="s">
        <v>84</v>
      </c>
      <c r="G10038" s="1" t="s">
        <v>184</v>
      </c>
    </row>
    <row r="10039" customFormat="false" ht="15" hidden="false" customHeight="true" outlineLevel="0" collapsed="false">
      <c r="A10039" s="1" t="n">
        <v>1944</v>
      </c>
      <c r="C10039" s="1" t="s">
        <v>25</v>
      </c>
      <c r="D10039" s="1" t="s">
        <v>2193</v>
      </c>
      <c r="E10039" s="1" t="s">
        <v>15106</v>
      </c>
      <c r="F10039" s="1" t="s">
        <v>79</v>
      </c>
      <c r="G10039" s="1" t="s">
        <v>147</v>
      </c>
    </row>
    <row r="10040" customFormat="false" ht="15" hidden="false" customHeight="true" outlineLevel="0" collapsed="false">
      <c r="A10040" s="1" t="n">
        <v>1045</v>
      </c>
      <c r="C10040" s="1" t="s">
        <v>24</v>
      </c>
      <c r="D10040" s="1" t="s">
        <v>1149</v>
      </c>
      <c r="E10040" s="1" t="s">
        <v>15107</v>
      </c>
      <c r="F10040" s="1" t="s">
        <v>81</v>
      </c>
      <c r="G10040" s="1" t="s">
        <v>163</v>
      </c>
    </row>
    <row r="10041" customFormat="false" ht="15" hidden="false" customHeight="true" outlineLevel="0" collapsed="false">
      <c r="A10041" s="1" t="n">
        <v>2684</v>
      </c>
      <c r="C10041" s="1" t="s">
        <v>24</v>
      </c>
      <c r="D10041" s="1" t="s">
        <v>2673</v>
      </c>
      <c r="E10041" s="1" t="s">
        <v>15108</v>
      </c>
      <c r="F10041" s="1" t="s">
        <v>358</v>
      </c>
      <c r="G10041" s="1" t="s">
        <v>265</v>
      </c>
    </row>
    <row r="10042" customFormat="false" ht="15" hidden="false" customHeight="true" outlineLevel="0" collapsed="false">
      <c r="A10042" s="1" t="n">
        <v>3471</v>
      </c>
      <c r="C10042" s="1" t="s">
        <v>24</v>
      </c>
      <c r="D10042" s="1" t="s">
        <v>14742</v>
      </c>
      <c r="E10042" s="1" t="s">
        <v>15109</v>
      </c>
      <c r="F10042" s="1" t="s">
        <v>82</v>
      </c>
      <c r="G10042" s="1" t="s">
        <v>145</v>
      </c>
    </row>
    <row r="10043" customFormat="false" ht="15" hidden="false" customHeight="true" outlineLevel="0" collapsed="false">
      <c r="A10043" s="1" t="n">
        <v>2748</v>
      </c>
      <c r="B10043" s="1" t="n">
        <v>40</v>
      </c>
      <c r="C10043" s="1" t="s">
        <v>24</v>
      </c>
      <c r="D10043" s="1" t="s">
        <v>15110</v>
      </c>
      <c r="E10043" s="1" t="s">
        <v>15111</v>
      </c>
      <c r="F10043" s="1" t="s">
        <v>79</v>
      </c>
      <c r="G10043" s="1" t="s">
        <v>131</v>
      </c>
      <c r="H10043" s="1" t="s">
        <v>102</v>
      </c>
    </row>
    <row r="10044" customFormat="false" ht="15" hidden="false" customHeight="true" outlineLevel="0" collapsed="false">
      <c r="A10044" s="1" t="n">
        <v>4174</v>
      </c>
      <c r="C10044" s="1" t="s">
        <v>24</v>
      </c>
      <c r="D10044" s="1" t="s">
        <v>15112</v>
      </c>
      <c r="E10044" s="1" t="s">
        <v>56</v>
      </c>
      <c r="F10044" s="1" t="s">
        <v>79</v>
      </c>
      <c r="G10044" s="1" t="s">
        <v>163</v>
      </c>
    </row>
    <row r="10045" customFormat="false" ht="15" hidden="false" customHeight="true" outlineLevel="0" collapsed="false">
      <c r="A10045" s="1" t="n">
        <v>3070</v>
      </c>
      <c r="C10045" s="1" t="s">
        <v>24</v>
      </c>
      <c r="D10045" s="1" t="s">
        <v>2115</v>
      </c>
      <c r="E10045" s="1" t="s">
        <v>15113</v>
      </c>
      <c r="F10045" s="1" t="s">
        <v>441</v>
      </c>
      <c r="G10045" s="1" t="s">
        <v>295</v>
      </c>
    </row>
    <row r="10046" customFormat="false" ht="15" hidden="false" customHeight="true" outlineLevel="0" collapsed="false">
      <c r="A10046" s="1" t="n">
        <v>1521</v>
      </c>
      <c r="C10046" s="1" t="s">
        <v>25</v>
      </c>
      <c r="D10046" s="1" t="s">
        <v>11542</v>
      </c>
      <c r="E10046" s="1" t="s">
        <v>15114</v>
      </c>
      <c r="F10046" s="1" t="s">
        <v>79</v>
      </c>
      <c r="G10046" s="1" t="s">
        <v>173</v>
      </c>
    </row>
    <row r="10047" customFormat="false" ht="15" hidden="false" customHeight="true" outlineLevel="0" collapsed="false">
      <c r="A10047" s="1" t="n">
        <v>1704</v>
      </c>
      <c r="C10047" s="1" t="s">
        <v>24</v>
      </c>
      <c r="D10047" s="1" t="s">
        <v>15115</v>
      </c>
      <c r="E10047" s="1" t="s">
        <v>56</v>
      </c>
      <c r="F10047" s="1" t="s">
        <v>79</v>
      </c>
      <c r="G10047" s="1" t="s">
        <v>221</v>
      </c>
    </row>
    <row r="10048" customFormat="false" ht="15" hidden="false" customHeight="true" outlineLevel="0" collapsed="false">
      <c r="A10048" s="1" t="n">
        <v>3352</v>
      </c>
      <c r="C10048" s="1" t="s">
        <v>24</v>
      </c>
      <c r="D10048" s="1" t="s">
        <v>197</v>
      </c>
      <c r="E10048" s="1" t="s">
        <v>15116</v>
      </c>
      <c r="F10048" s="1" t="s">
        <v>94</v>
      </c>
      <c r="G10048" s="1" t="s">
        <v>125</v>
      </c>
    </row>
    <row r="10049" customFormat="false" ht="15" hidden="false" customHeight="true" outlineLevel="0" collapsed="false">
      <c r="A10049" s="1" t="n">
        <v>1835</v>
      </c>
      <c r="C10049" s="1" t="s">
        <v>26</v>
      </c>
      <c r="D10049" s="1" t="s">
        <v>14215</v>
      </c>
      <c r="E10049" s="1" t="s">
        <v>15117</v>
      </c>
      <c r="F10049" s="1" t="s">
        <v>79</v>
      </c>
      <c r="G10049" s="1" t="s">
        <v>664</v>
      </c>
    </row>
    <row r="10050" customFormat="false" ht="15" hidden="false" customHeight="true" outlineLevel="0" collapsed="false">
      <c r="A10050" s="1" t="n">
        <v>2842</v>
      </c>
      <c r="C10050" s="1" t="s">
        <v>25</v>
      </c>
      <c r="D10050" s="1" t="s">
        <v>15118</v>
      </c>
      <c r="E10050" s="1" t="s">
        <v>15119</v>
      </c>
      <c r="F10050" s="1" t="s">
        <v>79</v>
      </c>
      <c r="G10050" s="1" t="s">
        <v>163</v>
      </c>
    </row>
    <row r="10051" customFormat="false" ht="15" hidden="false" customHeight="true" outlineLevel="0" collapsed="false">
      <c r="A10051" s="1" t="n">
        <v>2138</v>
      </c>
      <c r="C10051" s="1" t="s">
        <v>25</v>
      </c>
      <c r="D10051" s="1" t="s">
        <v>831</v>
      </c>
      <c r="E10051" s="1" t="s">
        <v>15120</v>
      </c>
      <c r="F10051" s="1" t="s">
        <v>80</v>
      </c>
      <c r="G10051" s="1" t="s">
        <v>163</v>
      </c>
    </row>
    <row r="10052" customFormat="false" ht="15" hidden="false" customHeight="true" outlineLevel="0" collapsed="false">
      <c r="A10052" s="1" t="n">
        <v>1249</v>
      </c>
      <c r="C10052" s="1" t="s">
        <v>24</v>
      </c>
      <c r="D10052" s="1" t="s">
        <v>2276</v>
      </c>
      <c r="E10052" s="1" t="s">
        <v>15121</v>
      </c>
      <c r="F10052" s="1" t="s">
        <v>82</v>
      </c>
      <c r="G10052" s="1" t="s">
        <v>163</v>
      </c>
    </row>
    <row r="10053" customFormat="false" ht="15" hidden="false" customHeight="true" outlineLevel="0" collapsed="false">
      <c r="A10053" s="1" t="n">
        <v>4363</v>
      </c>
      <c r="C10053" s="1" t="s">
        <v>24</v>
      </c>
      <c r="D10053" s="1" t="s">
        <v>15122</v>
      </c>
      <c r="E10053" s="1" t="s">
        <v>15123</v>
      </c>
      <c r="F10053" s="1" t="s">
        <v>90</v>
      </c>
      <c r="G10053" s="1" t="s">
        <v>163</v>
      </c>
    </row>
    <row r="10054" customFormat="false" ht="15" hidden="false" customHeight="true" outlineLevel="0" collapsed="false">
      <c r="A10054" s="1" t="n">
        <v>2824</v>
      </c>
      <c r="C10054" s="1" t="s">
        <v>26</v>
      </c>
      <c r="D10054" s="1" t="s">
        <v>15124</v>
      </c>
      <c r="E10054" s="1" t="s">
        <v>15125</v>
      </c>
      <c r="F10054" s="1" t="s">
        <v>84</v>
      </c>
      <c r="G10054" s="1" t="s">
        <v>163</v>
      </c>
    </row>
    <row r="10055" customFormat="false" ht="15" hidden="false" customHeight="true" outlineLevel="0" collapsed="false">
      <c r="A10055" s="1" t="n">
        <v>3461</v>
      </c>
      <c r="C10055" s="1" t="s">
        <v>24</v>
      </c>
      <c r="D10055" s="1" t="s">
        <v>2276</v>
      </c>
      <c r="E10055" s="1" t="s">
        <v>15126</v>
      </c>
      <c r="F10055" s="1" t="s">
        <v>2415</v>
      </c>
      <c r="G10055" s="1" t="s">
        <v>163</v>
      </c>
    </row>
    <row r="10056" customFormat="false" ht="15" hidden="false" customHeight="true" outlineLevel="0" collapsed="false">
      <c r="A10056" s="1" t="n">
        <v>2151</v>
      </c>
      <c r="C10056" s="1" t="s">
        <v>24</v>
      </c>
      <c r="D10056" s="1" t="s">
        <v>15127</v>
      </c>
      <c r="E10056" s="1" t="s">
        <v>15128</v>
      </c>
      <c r="F10056" s="1" t="s">
        <v>79</v>
      </c>
      <c r="G10056" s="1" t="s">
        <v>163</v>
      </c>
    </row>
    <row r="10057" customFormat="false" ht="15" hidden="false" customHeight="true" outlineLevel="0" collapsed="false">
      <c r="A10057" s="1" t="n">
        <v>562</v>
      </c>
      <c r="C10057" s="1" t="s">
        <v>24</v>
      </c>
      <c r="D10057" s="1" t="s">
        <v>2276</v>
      </c>
      <c r="E10057" s="1" t="s">
        <v>15129</v>
      </c>
      <c r="F10057" s="1" t="s">
        <v>82</v>
      </c>
      <c r="G10057" s="1" t="s">
        <v>163</v>
      </c>
    </row>
    <row r="10058" customFormat="false" ht="15" hidden="false" customHeight="true" outlineLevel="0" collapsed="false">
      <c r="A10058" s="1" t="n">
        <v>3442</v>
      </c>
      <c r="C10058" s="1" t="s">
        <v>24</v>
      </c>
      <c r="D10058" s="1" t="s">
        <v>2276</v>
      </c>
      <c r="E10058" s="1" t="s">
        <v>15130</v>
      </c>
      <c r="F10058" s="1" t="s">
        <v>793</v>
      </c>
      <c r="G10058" s="1" t="s">
        <v>163</v>
      </c>
    </row>
    <row r="10059" customFormat="false" ht="15" hidden="false" customHeight="true" outlineLevel="0" collapsed="false">
      <c r="A10059" s="1" t="n">
        <v>2147</v>
      </c>
      <c r="C10059" s="1" t="s">
        <v>24</v>
      </c>
      <c r="D10059" s="1" t="s">
        <v>15131</v>
      </c>
      <c r="E10059" s="1" t="s">
        <v>15132</v>
      </c>
      <c r="F10059" s="1" t="s">
        <v>79</v>
      </c>
    </row>
    <row r="10060" customFormat="false" ht="15" hidden="false" customHeight="true" outlineLevel="0" collapsed="false">
      <c r="A10060" s="1" t="n">
        <v>1588</v>
      </c>
      <c r="C10060" s="1" t="s">
        <v>24</v>
      </c>
      <c r="D10060" s="1" t="s">
        <v>15133</v>
      </c>
      <c r="E10060" s="1" t="s">
        <v>15134</v>
      </c>
      <c r="F10060" s="1" t="s">
        <v>15135</v>
      </c>
      <c r="G10060" s="1" t="s">
        <v>163</v>
      </c>
    </row>
    <row r="10061" customFormat="false" ht="15" hidden="false" customHeight="true" outlineLevel="0" collapsed="false">
      <c r="A10061" s="1" t="n">
        <v>1670</v>
      </c>
      <c r="C10061" s="1" t="s">
        <v>24</v>
      </c>
      <c r="D10061" s="1" t="s">
        <v>15136</v>
      </c>
      <c r="E10061" s="1" t="s">
        <v>15137</v>
      </c>
      <c r="F10061" s="1" t="s">
        <v>835</v>
      </c>
      <c r="G10061" s="1" t="s">
        <v>163</v>
      </c>
    </row>
    <row r="10062" customFormat="false" ht="15" hidden="false" customHeight="true" outlineLevel="0" collapsed="false">
      <c r="A10062" s="1" t="n">
        <v>1431</v>
      </c>
      <c r="C10062" s="1" t="s">
        <v>25</v>
      </c>
      <c r="D10062" s="1" t="s">
        <v>2489</v>
      </c>
      <c r="E10062" s="1" t="s">
        <v>15138</v>
      </c>
      <c r="F10062" s="1" t="s">
        <v>79</v>
      </c>
      <c r="G10062" s="1" t="s">
        <v>163</v>
      </c>
    </row>
    <row r="10063" customFormat="false" ht="15" hidden="false" customHeight="true" outlineLevel="0" collapsed="false">
      <c r="A10063" s="1" t="n">
        <v>1740</v>
      </c>
      <c r="C10063" s="1" t="s">
        <v>24</v>
      </c>
      <c r="D10063" s="1" t="s">
        <v>14106</v>
      </c>
      <c r="E10063" s="1" t="s">
        <v>15139</v>
      </c>
      <c r="F10063" s="1" t="s">
        <v>89</v>
      </c>
      <c r="G10063" s="1" t="s">
        <v>163</v>
      </c>
    </row>
    <row r="10064" customFormat="false" ht="15" hidden="false" customHeight="true" outlineLevel="0" collapsed="false">
      <c r="A10064" s="1" t="n">
        <v>2550</v>
      </c>
      <c r="C10064" s="1" t="s">
        <v>24</v>
      </c>
      <c r="D10064" s="1" t="s">
        <v>15140</v>
      </c>
      <c r="E10064" s="1" t="s">
        <v>15141</v>
      </c>
      <c r="F10064" s="1" t="s">
        <v>79</v>
      </c>
    </row>
    <row r="10065" customFormat="false" ht="15" hidden="false" customHeight="true" outlineLevel="0" collapsed="false">
      <c r="A10065" s="1" t="n">
        <v>2143</v>
      </c>
      <c r="C10065" s="1" t="s">
        <v>24</v>
      </c>
      <c r="D10065" s="1" t="s">
        <v>15142</v>
      </c>
      <c r="E10065" s="1" t="s">
        <v>15143</v>
      </c>
      <c r="F10065" s="1" t="s">
        <v>79</v>
      </c>
    </row>
    <row r="10066" customFormat="false" ht="15" hidden="false" customHeight="true" outlineLevel="0" collapsed="false">
      <c r="A10066" s="1" t="n">
        <v>2139</v>
      </c>
      <c r="C10066" s="1" t="s">
        <v>25</v>
      </c>
      <c r="D10066" s="1" t="s">
        <v>831</v>
      </c>
      <c r="E10066" s="1" t="s">
        <v>15144</v>
      </c>
      <c r="F10066" s="1" t="s">
        <v>79</v>
      </c>
      <c r="G10066" s="1" t="s">
        <v>163</v>
      </c>
    </row>
    <row r="10067" customFormat="false" ht="15" hidden="false" customHeight="true" outlineLevel="0" collapsed="false">
      <c r="A10067" s="1" t="n">
        <v>527</v>
      </c>
      <c r="C10067" s="1" t="s">
        <v>24</v>
      </c>
      <c r="D10067" s="1" t="s">
        <v>15127</v>
      </c>
      <c r="E10067" s="1" t="s">
        <v>15145</v>
      </c>
      <c r="F10067" s="1" t="s">
        <v>81</v>
      </c>
      <c r="G10067" s="1" t="s">
        <v>163</v>
      </c>
    </row>
    <row r="10068" customFormat="false" ht="15" hidden="false" customHeight="true" outlineLevel="0" collapsed="false">
      <c r="A10068" s="1" t="n">
        <v>3498</v>
      </c>
      <c r="C10068" s="1" t="s">
        <v>25</v>
      </c>
      <c r="D10068" s="1" t="s">
        <v>831</v>
      </c>
      <c r="E10068" s="1" t="s">
        <v>15146</v>
      </c>
      <c r="F10068" s="1" t="s">
        <v>79</v>
      </c>
      <c r="G10068" s="1" t="s">
        <v>163</v>
      </c>
    </row>
    <row r="10069" customFormat="false" ht="15" hidden="false" customHeight="true" outlineLevel="0" collapsed="false">
      <c r="A10069" s="1" t="n">
        <v>790</v>
      </c>
      <c r="C10069" s="1" t="s">
        <v>25</v>
      </c>
      <c r="D10069" s="1" t="s">
        <v>15136</v>
      </c>
      <c r="E10069" s="1" t="s">
        <v>15147</v>
      </c>
      <c r="F10069" s="1" t="s">
        <v>235</v>
      </c>
      <c r="G10069" s="1" t="s">
        <v>163</v>
      </c>
    </row>
    <row r="10070" customFormat="false" ht="15" hidden="false" customHeight="true" outlineLevel="0" collapsed="false">
      <c r="A10070" s="1" t="n">
        <v>1389</v>
      </c>
      <c r="C10070" s="1" t="s">
        <v>24</v>
      </c>
      <c r="D10070" s="1" t="s">
        <v>893</v>
      </c>
      <c r="E10070" s="1" t="s">
        <v>15148</v>
      </c>
      <c r="F10070" s="1" t="s">
        <v>79</v>
      </c>
      <c r="G10070" s="1" t="s">
        <v>163</v>
      </c>
    </row>
    <row r="10071" customFormat="false" ht="15" hidden="false" customHeight="true" outlineLevel="0" collapsed="false">
      <c r="A10071" s="1" t="n">
        <v>1240</v>
      </c>
      <c r="C10071" s="1" t="s">
        <v>25</v>
      </c>
      <c r="D10071" s="1" t="s">
        <v>2276</v>
      </c>
      <c r="E10071" s="1" t="s">
        <v>15149</v>
      </c>
      <c r="F10071" s="1" t="s">
        <v>79</v>
      </c>
      <c r="G10071" s="1" t="s">
        <v>163</v>
      </c>
    </row>
    <row r="10072" customFormat="false" ht="15" hidden="false" customHeight="true" outlineLevel="0" collapsed="false">
      <c r="A10072" s="1" t="n">
        <v>1229</v>
      </c>
      <c r="C10072" s="1" t="s">
        <v>24</v>
      </c>
      <c r="D10072" s="1" t="s">
        <v>2276</v>
      </c>
      <c r="E10072" s="1" t="s">
        <v>15150</v>
      </c>
      <c r="F10072" s="1" t="s">
        <v>118</v>
      </c>
      <c r="G10072" s="1" t="s">
        <v>163</v>
      </c>
    </row>
    <row r="10073" customFormat="false" ht="15" hidden="false" customHeight="true" outlineLevel="0" collapsed="false">
      <c r="A10073" s="1" t="n">
        <v>2995</v>
      </c>
      <c r="C10073" s="1" t="s">
        <v>24</v>
      </c>
      <c r="D10073" s="1" t="s">
        <v>15151</v>
      </c>
      <c r="E10073" s="1" t="s">
        <v>11946</v>
      </c>
      <c r="F10073" s="1" t="s">
        <v>79</v>
      </c>
      <c r="G10073" s="1" t="s">
        <v>163</v>
      </c>
    </row>
    <row r="10074" customFormat="false" ht="15" hidden="false" customHeight="true" outlineLevel="0" collapsed="false">
      <c r="A10074" s="1" t="n">
        <v>1945</v>
      </c>
      <c r="C10074" s="1" t="s">
        <v>24</v>
      </c>
      <c r="D10074" s="1" t="s">
        <v>2276</v>
      </c>
      <c r="E10074" s="1" t="s">
        <v>15152</v>
      </c>
      <c r="F10074" s="1" t="s">
        <v>793</v>
      </c>
      <c r="G10074" s="1" t="s">
        <v>163</v>
      </c>
    </row>
    <row r="10075" customFormat="false" ht="15" hidden="false" customHeight="true" outlineLevel="0" collapsed="false">
      <c r="A10075" s="1" t="n">
        <v>583</v>
      </c>
      <c r="C10075" s="1" t="s">
        <v>24</v>
      </c>
      <c r="D10075" s="1" t="s">
        <v>15153</v>
      </c>
      <c r="E10075" s="1" t="s">
        <v>15154</v>
      </c>
      <c r="F10075" s="1" t="s">
        <v>79</v>
      </c>
    </row>
    <row r="10076" customFormat="false" ht="15" hidden="false" customHeight="true" outlineLevel="0" collapsed="false">
      <c r="A10076" s="1" t="n">
        <v>2452</v>
      </c>
      <c r="C10076" s="1" t="s">
        <v>25</v>
      </c>
      <c r="D10076" s="1" t="s">
        <v>15127</v>
      </c>
      <c r="E10076" s="1" t="s">
        <v>15149</v>
      </c>
      <c r="F10076" s="1" t="s">
        <v>80</v>
      </c>
      <c r="G10076" s="1" t="s">
        <v>163</v>
      </c>
    </row>
    <row r="10077" customFormat="false" ht="15" hidden="false" customHeight="true" outlineLevel="0" collapsed="false">
      <c r="A10077" s="1" t="n">
        <v>746</v>
      </c>
      <c r="C10077" s="1" t="s">
        <v>24</v>
      </c>
      <c r="D10077" s="1" t="s">
        <v>2276</v>
      </c>
      <c r="E10077" s="1" t="s">
        <v>15155</v>
      </c>
      <c r="F10077" s="1" t="s">
        <v>82</v>
      </c>
      <c r="G10077" s="1" t="s">
        <v>163</v>
      </c>
    </row>
    <row r="10078" customFormat="false" ht="15" hidden="false" customHeight="true" outlineLevel="0" collapsed="false">
      <c r="A10078" s="1" t="n">
        <v>4270</v>
      </c>
      <c r="C10078" s="1" t="s">
        <v>24</v>
      </c>
      <c r="D10078" s="1" t="s">
        <v>2276</v>
      </c>
      <c r="E10078" s="1" t="s">
        <v>15156</v>
      </c>
      <c r="F10078" s="1" t="s">
        <v>793</v>
      </c>
      <c r="G10078" s="1" t="s">
        <v>163</v>
      </c>
    </row>
    <row r="10079" customFormat="false" ht="15" hidden="false" customHeight="true" outlineLevel="0" collapsed="false">
      <c r="A10079" s="1" t="n">
        <v>268</v>
      </c>
      <c r="C10079" s="1" t="s">
        <v>24</v>
      </c>
      <c r="D10079" s="1" t="s">
        <v>15122</v>
      </c>
      <c r="E10079" s="1" t="s">
        <v>15157</v>
      </c>
      <c r="F10079" s="1" t="s">
        <v>81</v>
      </c>
      <c r="G10079" s="1" t="s">
        <v>163</v>
      </c>
    </row>
    <row r="10080" customFormat="false" ht="15" hidden="false" customHeight="true" outlineLevel="0" collapsed="false">
      <c r="A10080" s="1" t="n">
        <v>987</v>
      </c>
      <c r="C10080" s="1" t="s">
        <v>24</v>
      </c>
      <c r="D10080" s="1" t="s">
        <v>15136</v>
      </c>
      <c r="E10080" s="1" t="s">
        <v>15158</v>
      </c>
      <c r="F10080" s="1" t="s">
        <v>79</v>
      </c>
      <c r="G10080" s="1" t="s">
        <v>163</v>
      </c>
    </row>
    <row r="10081" customFormat="false" ht="15" hidden="false" customHeight="true" outlineLevel="0" collapsed="false">
      <c r="A10081" s="1" t="n">
        <v>5213</v>
      </c>
      <c r="C10081" s="1" t="s">
        <v>24</v>
      </c>
      <c r="D10081" s="1" t="s">
        <v>831</v>
      </c>
      <c r="E10081" s="1" t="s">
        <v>57</v>
      </c>
      <c r="F10081" s="1" t="s">
        <v>79</v>
      </c>
      <c r="G10081" s="1" t="s">
        <v>163</v>
      </c>
    </row>
    <row r="10082" customFormat="false" ht="15" hidden="false" customHeight="true" outlineLevel="0" collapsed="false">
      <c r="A10082" s="1" t="n">
        <v>1121</v>
      </c>
      <c r="B10082" s="1" t="n">
        <v>0</v>
      </c>
      <c r="C10082" s="1" t="s">
        <v>25</v>
      </c>
      <c r="D10082" s="1" t="s">
        <v>831</v>
      </c>
      <c r="E10082" s="1" t="s">
        <v>15159</v>
      </c>
      <c r="F10082" s="1" t="s">
        <v>79</v>
      </c>
      <c r="G10082" s="1" t="s">
        <v>163</v>
      </c>
      <c r="H10082" s="1" t="s">
        <v>102</v>
      </c>
    </row>
    <row r="10083" customFormat="false" ht="15" hidden="false" customHeight="true" outlineLevel="0" collapsed="false">
      <c r="A10083" s="1" t="n">
        <v>3001</v>
      </c>
      <c r="C10083" s="1" t="s">
        <v>24</v>
      </c>
      <c r="D10083" s="1" t="s">
        <v>15160</v>
      </c>
      <c r="E10083" s="1" t="s">
        <v>15161</v>
      </c>
      <c r="F10083" s="1" t="s">
        <v>79</v>
      </c>
      <c r="G10083" s="1" t="s">
        <v>163</v>
      </c>
    </row>
    <row r="10084" customFormat="false" ht="15" hidden="false" customHeight="true" outlineLevel="0" collapsed="false">
      <c r="A10084" s="1" t="n">
        <v>1110</v>
      </c>
      <c r="C10084" s="1" t="s">
        <v>25</v>
      </c>
      <c r="D10084" s="1" t="s">
        <v>893</v>
      </c>
      <c r="E10084" s="1" t="s">
        <v>15159</v>
      </c>
      <c r="F10084" s="1" t="s">
        <v>79</v>
      </c>
      <c r="G10084" s="1" t="s">
        <v>163</v>
      </c>
    </row>
    <row r="10085" customFormat="false" ht="15" hidden="false" customHeight="true" outlineLevel="0" collapsed="false">
      <c r="A10085" s="1" t="n">
        <v>2605</v>
      </c>
      <c r="C10085" s="1" t="s">
        <v>24</v>
      </c>
      <c r="D10085" s="1" t="s">
        <v>15162</v>
      </c>
      <c r="E10085" s="1" t="s">
        <v>15163</v>
      </c>
      <c r="F10085" s="1" t="s">
        <v>79</v>
      </c>
    </row>
    <row r="10086" customFormat="false" ht="15" hidden="false" customHeight="true" outlineLevel="0" collapsed="false">
      <c r="A10086" s="1" t="n">
        <v>1168</v>
      </c>
      <c r="C10086" s="1" t="s">
        <v>24</v>
      </c>
      <c r="D10086" s="1" t="s">
        <v>15127</v>
      </c>
      <c r="E10086" s="1" t="s">
        <v>15164</v>
      </c>
      <c r="F10086" s="1" t="s">
        <v>81</v>
      </c>
      <c r="G10086" s="1" t="s">
        <v>163</v>
      </c>
    </row>
    <row r="10087" customFormat="false" ht="15" hidden="false" customHeight="true" outlineLevel="0" collapsed="false">
      <c r="A10087" s="1" t="n">
        <v>1616</v>
      </c>
      <c r="C10087" s="1" t="s">
        <v>24</v>
      </c>
      <c r="D10087" s="1" t="s">
        <v>15165</v>
      </c>
      <c r="E10087" s="1" t="s">
        <v>15166</v>
      </c>
      <c r="F10087" s="1" t="s">
        <v>79</v>
      </c>
      <c r="G10087" s="1" t="s">
        <v>163</v>
      </c>
    </row>
    <row r="10088" customFormat="false" ht="15" hidden="false" customHeight="true" outlineLevel="0" collapsed="false">
      <c r="A10088" s="1" t="n">
        <v>2747</v>
      </c>
      <c r="C10088" s="1" t="s">
        <v>24</v>
      </c>
      <c r="D10088" s="1" t="s">
        <v>15167</v>
      </c>
      <c r="E10088" s="1" t="s">
        <v>15168</v>
      </c>
      <c r="F10088" s="1" t="s">
        <v>86</v>
      </c>
    </row>
    <row r="10089" customFormat="false" ht="15" hidden="false" customHeight="true" outlineLevel="0" collapsed="false">
      <c r="A10089" s="1" t="n">
        <v>3701</v>
      </c>
      <c r="C10089" s="1" t="s">
        <v>24</v>
      </c>
      <c r="D10089" s="1" t="s">
        <v>2276</v>
      </c>
      <c r="E10089" s="1" t="s">
        <v>15169</v>
      </c>
      <c r="F10089" s="1" t="s">
        <v>793</v>
      </c>
      <c r="G10089" s="1" t="s">
        <v>163</v>
      </c>
    </row>
    <row r="10090" customFormat="false" ht="15" hidden="false" customHeight="true" outlineLevel="0" collapsed="false">
      <c r="A10090" s="1" t="n">
        <v>2808</v>
      </c>
      <c r="C10090" s="1" t="s">
        <v>24</v>
      </c>
      <c r="D10090" s="1" t="s">
        <v>15127</v>
      </c>
      <c r="E10090" s="1" t="s">
        <v>15170</v>
      </c>
      <c r="F10090" s="1" t="s">
        <v>79</v>
      </c>
      <c r="G10090" s="1" t="s">
        <v>163</v>
      </c>
    </row>
    <row r="10091" customFormat="false" ht="15" hidden="false" customHeight="true" outlineLevel="0" collapsed="false">
      <c r="A10091" s="1" t="n">
        <v>1340</v>
      </c>
      <c r="B10091" s="1" t="n">
        <v>0</v>
      </c>
      <c r="C10091" s="1" t="s">
        <v>24</v>
      </c>
      <c r="D10091" s="1" t="s">
        <v>893</v>
      </c>
      <c r="E10091" s="1" t="s">
        <v>15171</v>
      </c>
      <c r="F10091" s="1" t="s">
        <v>79</v>
      </c>
      <c r="G10091" s="1" t="s">
        <v>163</v>
      </c>
      <c r="H10091" s="1" t="s">
        <v>102</v>
      </c>
    </row>
    <row r="10092" customFormat="false" ht="15" hidden="false" customHeight="true" outlineLevel="0" collapsed="false">
      <c r="A10092" s="1" t="n">
        <v>2053</v>
      </c>
      <c r="C10092" s="1" t="s">
        <v>24</v>
      </c>
      <c r="D10092" s="1" t="s">
        <v>831</v>
      </c>
      <c r="E10092" s="1" t="s">
        <v>15172</v>
      </c>
      <c r="F10092" s="1" t="s">
        <v>2949</v>
      </c>
      <c r="G10092" s="1" t="s">
        <v>163</v>
      </c>
    </row>
    <row r="10093" customFormat="false" ht="15" hidden="false" customHeight="true" outlineLevel="0" collapsed="false">
      <c r="A10093" s="1" t="n">
        <v>1443</v>
      </c>
      <c r="C10093" s="1" t="s">
        <v>27</v>
      </c>
      <c r="D10093" s="1" t="s">
        <v>2276</v>
      </c>
      <c r="E10093" s="1" t="s">
        <v>15173</v>
      </c>
      <c r="F10093" s="1" t="s">
        <v>2378</v>
      </c>
      <c r="G10093" s="1" t="s">
        <v>163</v>
      </c>
    </row>
    <row r="10094" customFormat="false" ht="15" hidden="false" customHeight="true" outlineLevel="0" collapsed="false">
      <c r="A10094" s="1" t="n">
        <v>1071</v>
      </c>
      <c r="C10094" s="1" t="s">
        <v>24</v>
      </c>
      <c r="D10094" s="1" t="s">
        <v>39</v>
      </c>
      <c r="E10094" s="1" t="s">
        <v>15174</v>
      </c>
      <c r="F10094" s="1" t="s">
        <v>81</v>
      </c>
    </row>
    <row r="10095" customFormat="false" ht="15" hidden="false" customHeight="true" outlineLevel="0" collapsed="false">
      <c r="A10095" s="1" t="n">
        <v>1345</v>
      </c>
      <c r="B10095" s="1" t="n">
        <v>0</v>
      </c>
      <c r="C10095" s="1" t="s">
        <v>25</v>
      </c>
      <c r="D10095" s="1" t="s">
        <v>893</v>
      </c>
      <c r="E10095" s="1" t="s">
        <v>15175</v>
      </c>
      <c r="F10095" s="1" t="s">
        <v>79</v>
      </c>
      <c r="G10095" s="1" t="s">
        <v>163</v>
      </c>
      <c r="H10095" s="1" t="s">
        <v>102</v>
      </c>
    </row>
    <row r="10096" customFormat="false" ht="15" hidden="false" customHeight="true" outlineLevel="0" collapsed="false">
      <c r="A10096" s="1" t="n">
        <v>982</v>
      </c>
      <c r="B10096" s="1" t="n">
        <v>0</v>
      </c>
      <c r="C10096" s="1" t="s">
        <v>25</v>
      </c>
      <c r="D10096" s="1" t="s">
        <v>893</v>
      </c>
      <c r="E10096" s="1" t="s">
        <v>15176</v>
      </c>
      <c r="F10096" s="1" t="s">
        <v>79</v>
      </c>
      <c r="G10096" s="1" t="s">
        <v>163</v>
      </c>
      <c r="H10096" s="1" t="s">
        <v>102</v>
      </c>
    </row>
    <row r="10097" customFormat="false" ht="15" hidden="false" customHeight="true" outlineLevel="0" collapsed="false">
      <c r="A10097" s="1" t="n">
        <v>1421</v>
      </c>
      <c r="C10097" s="1" t="s">
        <v>24</v>
      </c>
      <c r="D10097" s="1" t="s">
        <v>15127</v>
      </c>
      <c r="E10097" s="1" t="s">
        <v>15177</v>
      </c>
      <c r="F10097" s="1" t="s">
        <v>81</v>
      </c>
      <c r="G10097" s="1" t="s">
        <v>163</v>
      </c>
    </row>
    <row r="10098" customFormat="false" ht="15" hidden="false" customHeight="true" outlineLevel="0" collapsed="false">
      <c r="A10098" s="1" t="n">
        <v>2417</v>
      </c>
      <c r="C10098" s="1" t="s">
        <v>24</v>
      </c>
      <c r="D10098" s="1" t="s">
        <v>15178</v>
      </c>
      <c r="E10098" s="1" t="s">
        <v>15179</v>
      </c>
      <c r="F10098" s="1" t="s">
        <v>79</v>
      </c>
    </row>
    <row r="10099" customFormat="false" ht="15" hidden="false" customHeight="true" outlineLevel="0" collapsed="false">
      <c r="A10099" s="1" t="n">
        <v>5198</v>
      </c>
      <c r="C10099" s="1" t="s">
        <v>24</v>
      </c>
      <c r="D10099" s="1" t="s">
        <v>831</v>
      </c>
      <c r="E10099" s="1" t="s">
        <v>15180</v>
      </c>
      <c r="F10099" s="1" t="s">
        <v>79</v>
      </c>
      <c r="G10099" s="1" t="s">
        <v>163</v>
      </c>
    </row>
    <row r="10100" customFormat="false" ht="15" hidden="false" customHeight="true" outlineLevel="0" collapsed="false">
      <c r="A10100" s="1" t="n">
        <v>2867</v>
      </c>
      <c r="C10100" s="1" t="s">
        <v>24</v>
      </c>
      <c r="D10100" s="1" t="s">
        <v>2491</v>
      </c>
      <c r="E10100" s="1" t="s">
        <v>15181</v>
      </c>
      <c r="F10100" s="1" t="s">
        <v>79</v>
      </c>
      <c r="G10100" s="1" t="s">
        <v>163</v>
      </c>
    </row>
    <row r="10101" customFormat="false" ht="15" hidden="false" customHeight="true" outlineLevel="0" collapsed="false">
      <c r="A10101" s="1" t="n">
        <v>3893</v>
      </c>
      <c r="C10101" s="1" t="s">
        <v>24</v>
      </c>
      <c r="D10101" s="1" t="s">
        <v>15136</v>
      </c>
      <c r="E10101" s="1" t="s">
        <v>2332</v>
      </c>
      <c r="F10101" s="1" t="s">
        <v>79</v>
      </c>
      <c r="G10101" s="1" t="s">
        <v>163</v>
      </c>
    </row>
    <row r="10102" customFormat="false" ht="15" hidden="false" customHeight="true" outlineLevel="0" collapsed="false">
      <c r="A10102" s="1" t="n">
        <v>2845</v>
      </c>
      <c r="C10102" s="1" t="s">
        <v>24</v>
      </c>
      <c r="D10102" s="1" t="s">
        <v>15182</v>
      </c>
      <c r="E10102" s="1" t="s">
        <v>15183</v>
      </c>
      <c r="F10102" s="1" t="s">
        <v>79</v>
      </c>
      <c r="G10102" s="1" t="s">
        <v>163</v>
      </c>
    </row>
    <row r="10103" customFormat="false" ht="15" hidden="false" customHeight="true" outlineLevel="0" collapsed="false">
      <c r="A10103" s="1" t="n">
        <v>3204</v>
      </c>
      <c r="C10103" s="1" t="s">
        <v>24</v>
      </c>
      <c r="D10103" s="1" t="s">
        <v>15127</v>
      </c>
      <c r="E10103" s="1" t="s">
        <v>15184</v>
      </c>
      <c r="F10103" s="1" t="s">
        <v>598</v>
      </c>
      <c r="G10103" s="1" t="s">
        <v>163</v>
      </c>
    </row>
    <row r="10104" customFormat="false" ht="15" hidden="false" customHeight="true" outlineLevel="0" collapsed="false">
      <c r="A10104" s="1" t="n">
        <v>1697</v>
      </c>
      <c r="C10104" s="1" t="s">
        <v>24</v>
      </c>
      <c r="D10104" s="1" t="s">
        <v>14106</v>
      </c>
      <c r="E10104" s="1" t="s">
        <v>15185</v>
      </c>
      <c r="F10104" s="1" t="s">
        <v>89</v>
      </c>
      <c r="G10104" s="1" t="s">
        <v>163</v>
      </c>
    </row>
    <row r="10105" customFormat="false" ht="15" hidden="false" customHeight="true" outlineLevel="0" collapsed="false">
      <c r="A10105" s="1" t="n">
        <v>2436</v>
      </c>
      <c r="C10105" s="1" t="s">
        <v>25</v>
      </c>
      <c r="D10105" s="1" t="s">
        <v>15186</v>
      </c>
      <c r="E10105" s="1" t="s">
        <v>15187</v>
      </c>
      <c r="F10105" s="1" t="s">
        <v>79</v>
      </c>
      <c r="G10105" s="1" t="s">
        <v>163</v>
      </c>
    </row>
    <row r="10106" customFormat="false" ht="15" hidden="false" customHeight="true" outlineLevel="0" collapsed="false">
      <c r="A10106" s="1" t="n">
        <v>1294</v>
      </c>
      <c r="C10106" s="1" t="s">
        <v>24</v>
      </c>
      <c r="D10106" s="1" t="s">
        <v>39</v>
      </c>
      <c r="E10106" s="1" t="s">
        <v>15188</v>
      </c>
      <c r="F10106" s="1" t="s">
        <v>83</v>
      </c>
    </row>
    <row r="10107" customFormat="false" ht="15" hidden="false" customHeight="true" outlineLevel="0" collapsed="false">
      <c r="A10107" s="1" t="n">
        <v>1157</v>
      </c>
      <c r="B10107" s="1" t="n">
        <v>50000</v>
      </c>
      <c r="C10107" s="1" t="s">
        <v>24</v>
      </c>
      <c r="D10107" s="1" t="s">
        <v>893</v>
      </c>
      <c r="E10107" s="1" t="s">
        <v>15149</v>
      </c>
      <c r="F10107" s="1" t="s">
        <v>79</v>
      </c>
      <c r="G10107" s="1" t="s">
        <v>163</v>
      </c>
      <c r="H10107" s="1" t="s">
        <v>103</v>
      </c>
    </row>
    <row r="10108" customFormat="false" ht="15" hidden="false" customHeight="true" outlineLevel="0" collapsed="false">
      <c r="A10108" s="1" t="n">
        <v>3004</v>
      </c>
      <c r="C10108" s="1" t="s">
        <v>24</v>
      </c>
      <c r="D10108" s="1" t="s">
        <v>15136</v>
      </c>
      <c r="E10108" s="1" t="s">
        <v>15189</v>
      </c>
      <c r="F10108" s="1" t="s">
        <v>79</v>
      </c>
      <c r="G10108" s="1" t="s">
        <v>163</v>
      </c>
    </row>
    <row r="10109" customFormat="false" ht="15" hidden="false" customHeight="true" outlineLevel="0" collapsed="false">
      <c r="A10109" s="1" t="n">
        <v>3397</v>
      </c>
      <c r="C10109" s="1" t="s">
        <v>24</v>
      </c>
      <c r="D10109" s="1" t="s">
        <v>15160</v>
      </c>
      <c r="E10109" s="1" t="s">
        <v>15190</v>
      </c>
      <c r="F10109" s="1" t="s">
        <v>79</v>
      </c>
      <c r="G10109" s="1" t="s">
        <v>163</v>
      </c>
    </row>
    <row r="10110" customFormat="false" ht="15" hidden="false" customHeight="true" outlineLevel="0" collapsed="false">
      <c r="A10110" s="1" t="n">
        <v>4596</v>
      </c>
      <c r="C10110" s="1" t="s">
        <v>24</v>
      </c>
      <c r="D10110" s="1" t="s">
        <v>15191</v>
      </c>
      <c r="E10110" s="1" t="s">
        <v>15192</v>
      </c>
      <c r="F10110" s="1" t="s">
        <v>79</v>
      </c>
      <c r="G10110" s="1" t="s">
        <v>163</v>
      </c>
    </row>
    <row r="10111" customFormat="false" ht="15" hidden="false" customHeight="true" outlineLevel="0" collapsed="false">
      <c r="A10111" s="1" t="n">
        <v>3246</v>
      </c>
      <c r="C10111" s="1" t="s">
        <v>24</v>
      </c>
      <c r="D10111" s="1" t="s">
        <v>15193</v>
      </c>
      <c r="E10111" s="1" t="s">
        <v>15194</v>
      </c>
      <c r="F10111" s="1" t="s">
        <v>79</v>
      </c>
    </row>
    <row r="10112" customFormat="false" ht="15" hidden="false" customHeight="true" outlineLevel="0" collapsed="false">
      <c r="A10112" s="1" t="n">
        <v>1231</v>
      </c>
      <c r="B10112" s="1" t="n">
        <v>65000</v>
      </c>
      <c r="C10112" s="1" t="s">
        <v>24</v>
      </c>
      <c r="D10112" s="1" t="s">
        <v>893</v>
      </c>
      <c r="E10112" s="1" t="s">
        <v>15195</v>
      </c>
      <c r="F10112" s="1" t="s">
        <v>79</v>
      </c>
      <c r="G10112" s="1" t="s">
        <v>163</v>
      </c>
      <c r="H10112" s="1" t="s">
        <v>104</v>
      </c>
    </row>
    <row r="10113" customFormat="false" ht="15" hidden="false" customHeight="true" outlineLevel="0" collapsed="false">
      <c r="A10113" s="1" t="n">
        <v>1898</v>
      </c>
      <c r="C10113" s="1" t="s">
        <v>25</v>
      </c>
      <c r="D10113" s="1" t="s">
        <v>831</v>
      </c>
      <c r="E10113" s="1" t="s">
        <v>15196</v>
      </c>
      <c r="F10113" s="1" t="s">
        <v>79</v>
      </c>
      <c r="G10113" s="1" t="s">
        <v>163</v>
      </c>
    </row>
    <row r="10114" customFormat="false" ht="15" hidden="false" customHeight="true" outlineLevel="0" collapsed="false">
      <c r="A10114" s="1" t="n">
        <v>1345</v>
      </c>
      <c r="C10114" s="1" t="s">
        <v>24</v>
      </c>
      <c r="D10114" s="1" t="s">
        <v>831</v>
      </c>
      <c r="E10114" s="1" t="s">
        <v>15197</v>
      </c>
      <c r="F10114" s="1" t="s">
        <v>81</v>
      </c>
      <c r="G10114" s="1" t="s">
        <v>163</v>
      </c>
    </row>
    <row r="10115" customFormat="false" ht="15" hidden="false" customHeight="true" outlineLevel="0" collapsed="false">
      <c r="A10115" s="1" t="n">
        <v>1624</v>
      </c>
      <c r="B10115" s="1" t="n">
        <v>0</v>
      </c>
      <c r="C10115" s="1" t="s">
        <v>25</v>
      </c>
      <c r="D10115" s="1" t="s">
        <v>15198</v>
      </c>
      <c r="E10115" s="1" t="s">
        <v>4011</v>
      </c>
      <c r="F10115" s="1" t="s">
        <v>79</v>
      </c>
      <c r="G10115" s="1" t="s">
        <v>163</v>
      </c>
      <c r="H10115" s="1" t="s">
        <v>102</v>
      </c>
    </row>
    <row r="10116" customFormat="false" ht="15" hidden="false" customHeight="true" outlineLevel="0" collapsed="false">
      <c r="A10116" s="1" t="n">
        <v>2479</v>
      </c>
      <c r="C10116" s="1" t="s">
        <v>26</v>
      </c>
      <c r="D10116" s="1" t="s">
        <v>15199</v>
      </c>
      <c r="E10116" s="1" t="s">
        <v>15200</v>
      </c>
      <c r="F10116" s="1" t="s">
        <v>84</v>
      </c>
      <c r="G10116" s="1" t="s">
        <v>163</v>
      </c>
    </row>
    <row r="10117" customFormat="false" ht="15" hidden="false" customHeight="true" outlineLevel="0" collapsed="false">
      <c r="A10117" s="1" t="n">
        <v>3884</v>
      </c>
      <c r="C10117" s="1" t="s">
        <v>24</v>
      </c>
      <c r="D10117" s="1" t="s">
        <v>15151</v>
      </c>
      <c r="E10117" s="1" t="s">
        <v>2332</v>
      </c>
      <c r="F10117" s="1" t="s">
        <v>79</v>
      </c>
      <c r="G10117" s="1" t="s">
        <v>163</v>
      </c>
    </row>
    <row r="10118" customFormat="false" ht="15" hidden="false" customHeight="true" outlineLevel="0" collapsed="false">
      <c r="A10118" s="1" t="n">
        <v>4797</v>
      </c>
      <c r="C10118" s="1" t="s">
        <v>24</v>
      </c>
      <c r="D10118" s="1" t="s">
        <v>15160</v>
      </c>
      <c r="E10118" s="1" t="s">
        <v>1424</v>
      </c>
      <c r="F10118" s="1" t="s">
        <v>79</v>
      </c>
      <c r="G10118" s="1" t="s">
        <v>163</v>
      </c>
    </row>
    <row r="10119" customFormat="false" ht="15" hidden="false" customHeight="true" outlineLevel="0" collapsed="false">
      <c r="A10119" s="1" t="n">
        <v>5623</v>
      </c>
      <c r="C10119" s="1" t="s">
        <v>24</v>
      </c>
      <c r="D10119" s="1" t="s">
        <v>831</v>
      </c>
      <c r="E10119" s="1" t="s">
        <v>6679</v>
      </c>
      <c r="F10119" s="1" t="s">
        <v>79</v>
      </c>
      <c r="G10119" s="1" t="s">
        <v>163</v>
      </c>
    </row>
    <row r="10120" customFormat="false" ht="15" hidden="false" customHeight="true" outlineLevel="0" collapsed="false">
      <c r="A10120" s="1" t="n">
        <v>1434</v>
      </c>
      <c r="C10120" s="1" t="s">
        <v>24</v>
      </c>
      <c r="D10120" s="1" t="s">
        <v>15201</v>
      </c>
      <c r="E10120" s="1" t="s">
        <v>15202</v>
      </c>
      <c r="F10120" s="1" t="s">
        <v>79</v>
      </c>
      <c r="G10120" s="1" t="s">
        <v>163</v>
      </c>
    </row>
    <row r="10121" customFormat="false" ht="15" hidden="false" customHeight="true" outlineLevel="0" collapsed="false">
      <c r="A10121" s="1" t="n">
        <v>1813</v>
      </c>
      <c r="C10121" s="1" t="s">
        <v>25</v>
      </c>
      <c r="D10121" s="1" t="s">
        <v>15127</v>
      </c>
      <c r="E10121" s="1" t="s">
        <v>15203</v>
      </c>
      <c r="F10121" s="1" t="s">
        <v>80</v>
      </c>
      <c r="G10121" s="1" t="s">
        <v>163</v>
      </c>
    </row>
    <row r="10122" customFormat="false" ht="15" hidden="false" customHeight="true" outlineLevel="0" collapsed="false">
      <c r="A10122" s="1" t="n">
        <v>3885</v>
      </c>
      <c r="C10122" s="1" t="s">
        <v>24</v>
      </c>
      <c r="D10122" s="1" t="s">
        <v>15124</v>
      </c>
      <c r="E10122" s="1" t="s">
        <v>2332</v>
      </c>
      <c r="F10122" s="1" t="s">
        <v>79</v>
      </c>
      <c r="G10122" s="1" t="s">
        <v>163</v>
      </c>
    </row>
    <row r="10123" customFormat="false" ht="15" hidden="false" customHeight="true" outlineLevel="0" collapsed="false">
      <c r="A10123" s="1" t="n">
        <v>1250</v>
      </c>
      <c r="B10123" s="1" t="n">
        <v>14</v>
      </c>
      <c r="C10123" s="1" t="s">
        <v>25</v>
      </c>
      <c r="D10123" s="1" t="s">
        <v>2489</v>
      </c>
      <c r="E10123" s="1" t="s">
        <v>15204</v>
      </c>
      <c r="F10123" s="1" t="s">
        <v>79</v>
      </c>
      <c r="G10123" s="1" t="s">
        <v>163</v>
      </c>
      <c r="H10123" s="1" t="s">
        <v>102</v>
      </c>
    </row>
    <row r="10124" customFormat="false" ht="15" hidden="false" customHeight="true" outlineLevel="0" collapsed="false">
      <c r="A10124" s="1" t="n">
        <v>960</v>
      </c>
      <c r="B10124" s="1" t="n">
        <v>0</v>
      </c>
      <c r="C10124" s="1" t="s">
        <v>25</v>
      </c>
      <c r="D10124" s="1" t="s">
        <v>893</v>
      </c>
      <c r="E10124" s="1" t="s">
        <v>15205</v>
      </c>
      <c r="F10124" s="1" t="s">
        <v>79</v>
      </c>
      <c r="G10124" s="1" t="s">
        <v>163</v>
      </c>
      <c r="H10124" s="1" t="s">
        <v>102</v>
      </c>
    </row>
    <row r="10125" customFormat="false" ht="15" hidden="false" customHeight="true" outlineLevel="0" collapsed="false">
      <c r="A10125" s="1" t="n">
        <v>2314</v>
      </c>
      <c r="C10125" s="1" t="s">
        <v>24</v>
      </c>
      <c r="D10125" s="1" t="s">
        <v>893</v>
      </c>
      <c r="E10125" s="1" t="s">
        <v>15206</v>
      </c>
      <c r="F10125" s="1" t="s">
        <v>97</v>
      </c>
      <c r="G10125" s="1" t="s">
        <v>163</v>
      </c>
    </row>
    <row r="10126" customFormat="false" ht="15" hidden="false" customHeight="true" outlineLevel="0" collapsed="false">
      <c r="A10126" s="1" t="n">
        <v>2824</v>
      </c>
      <c r="C10126" s="1" t="s">
        <v>26</v>
      </c>
      <c r="D10126" s="1" t="s">
        <v>15207</v>
      </c>
      <c r="E10126" s="1" t="s">
        <v>15208</v>
      </c>
      <c r="F10126" s="1" t="s">
        <v>84</v>
      </c>
      <c r="G10126" s="1" t="s">
        <v>163</v>
      </c>
    </row>
    <row r="10127" customFormat="false" ht="15" hidden="false" customHeight="true" outlineLevel="0" collapsed="false">
      <c r="A10127" s="1" t="n">
        <v>2968</v>
      </c>
      <c r="C10127" s="1" t="s">
        <v>24</v>
      </c>
      <c r="D10127" s="1" t="s">
        <v>15136</v>
      </c>
      <c r="E10127" s="1" t="s">
        <v>15209</v>
      </c>
      <c r="F10127" s="1" t="s">
        <v>84</v>
      </c>
      <c r="G10127" s="1" t="s">
        <v>163</v>
      </c>
    </row>
    <row r="10128" customFormat="false" ht="15" hidden="false" customHeight="true" outlineLevel="0" collapsed="false">
      <c r="A10128" s="1" t="n">
        <v>2922</v>
      </c>
      <c r="C10128" s="1" t="s">
        <v>24</v>
      </c>
      <c r="D10128" s="1" t="s">
        <v>15210</v>
      </c>
      <c r="E10128" s="1" t="s">
        <v>15211</v>
      </c>
      <c r="F10128" s="1" t="s">
        <v>79</v>
      </c>
    </row>
    <row r="10129" customFormat="false" ht="15" hidden="false" customHeight="true" outlineLevel="0" collapsed="false">
      <c r="A10129" s="1" t="n">
        <v>1178</v>
      </c>
      <c r="C10129" s="1" t="s">
        <v>25</v>
      </c>
      <c r="D10129" s="1" t="s">
        <v>893</v>
      </c>
      <c r="E10129" s="1" t="s">
        <v>15212</v>
      </c>
      <c r="F10129" s="1" t="s">
        <v>79</v>
      </c>
      <c r="G10129" s="1" t="s">
        <v>163</v>
      </c>
    </row>
    <row r="10130" customFormat="false" ht="15" hidden="false" customHeight="true" outlineLevel="0" collapsed="false">
      <c r="A10130" s="1" t="n">
        <v>3087</v>
      </c>
      <c r="C10130" s="1" t="s">
        <v>24</v>
      </c>
      <c r="D10130" s="1" t="s">
        <v>893</v>
      </c>
      <c r="E10130" s="1" t="s">
        <v>15213</v>
      </c>
      <c r="F10130" s="1" t="s">
        <v>79</v>
      </c>
      <c r="G10130" s="1" t="s">
        <v>163</v>
      </c>
    </row>
    <row r="10131" customFormat="false" ht="15" hidden="false" customHeight="true" outlineLevel="0" collapsed="false">
      <c r="A10131" s="1" t="n">
        <v>3179</v>
      </c>
      <c r="C10131" s="1" t="s">
        <v>24</v>
      </c>
      <c r="D10131" s="1" t="s">
        <v>15214</v>
      </c>
      <c r="E10131" s="1" t="s">
        <v>15215</v>
      </c>
      <c r="F10131" s="1" t="s">
        <v>79</v>
      </c>
    </row>
    <row r="10132" customFormat="false" ht="15" hidden="false" customHeight="true" outlineLevel="0" collapsed="false">
      <c r="A10132" s="1" t="n">
        <v>2479</v>
      </c>
      <c r="C10132" s="1" t="s">
        <v>26</v>
      </c>
      <c r="D10132" s="1" t="s">
        <v>4056</v>
      </c>
      <c r="E10132" s="1" t="s">
        <v>15216</v>
      </c>
      <c r="F10132" s="1" t="s">
        <v>84</v>
      </c>
      <c r="G10132" s="1" t="s">
        <v>163</v>
      </c>
    </row>
    <row r="10133" customFormat="false" ht="15" hidden="false" customHeight="true" outlineLevel="0" collapsed="false">
      <c r="A10133" s="1" t="n">
        <v>2971</v>
      </c>
      <c r="C10133" s="1" t="s">
        <v>24</v>
      </c>
      <c r="D10133" s="1" t="s">
        <v>831</v>
      </c>
      <c r="E10133" s="1" t="s">
        <v>15217</v>
      </c>
      <c r="F10133" s="1" t="s">
        <v>79</v>
      </c>
      <c r="G10133" s="1" t="s">
        <v>163</v>
      </c>
    </row>
    <row r="10134" customFormat="false" ht="15" hidden="false" customHeight="true" outlineLevel="0" collapsed="false">
      <c r="A10134" s="1" t="n">
        <v>3245</v>
      </c>
      <c r="C10134" s="1" t="s">
        <v>24</v>
      </c>
      <c r="D10134" s="1" t="s">
        <v>15218</v>
      </c>
      <c r="E10134" s="1" t="s">
        <v>15194</v>
      </c>
      <c r="F10134" s="1" t="s">
        <v>79</v>
      </c>
    </row>
    <row r="10135" customFormat="false" ht="15" hidden="false" customHeight="true" outlineLevel="0" collapsed="false">
      <c r="A10135" s="1" t="n">
        <v>4249</v>
      </c>
      <c r="C10135" s="1" t="s">
        <v>24</v>
      </c>
      <c r="D10135" s="1" t="s">
        <v>15219</v>
      </c>
      <c r="E10135" s="1" t="s">
        <v>15220</v>
      </c>
      <c r="F10135" s="1" t="s">
        <v>84</v>
      </c>
    </row>
    <row r="10136" customFormat="false" ht="15" hidden="false" customHeight="true" outlineLevel="0" collapsed="false">
      <c r="A10136" s="1" t="n">
        <v>957</v>
      </c>
      <c r="B10136" s="1" t="n">
        <v>0</v>
      </c>
      <c r="C10136" s="1" t="s">
        <v>25</v>
      </c>
      <c r="D10136" s="1" t="s">
        <v>831</v>
      </c>
      <c r="E10136" s="1" t="s">
        <v>15175</v>
      </c>
      <c r="F10136" s="1" t="s">
        <v>79</v>
      </c>
      <c r="G10136" s="1" t="s">
        <v>163</v>
      </c>
      <c r="H10136" s="1" t="s">
        <v>102</v>
      </c>
    </row>
    <row r="10137" customFormat="false" ht="15" hidden="false" customHeight="true" outlineLevel="0" collapsed="false">
      <c r="A10137" s="1" t="n">
        <v>2582</v>
      </c>
      <c r="C10137" s="1" t="s">
        <v>24</v>
      </c>
      <c r="D10137" s="1" t="s">
        <v>15221</v>
      </c>
      <c r="E10137" s="1" t="s">
        <v>15222</v>
      </c>
      <c r="F10137" s="1" t="s">
        <v>79</v>
      </c>
    </row>
    <row r="10138" customFormat="false" ht="15" hidden="false" customHeight="true" outlineLevel="0" collapsed="false">
      <c r="A10138" s="1" t="n">
        <v>3890</v>
      </c>
      <c r="C10138" s="1" t="s">
        <v>24</v>
      </c>
      <c r="D10138" s="1" t="s">
        <v>15160</v>
      </c>
      <c r="E10138" s="1" t="s">
        <v>2332</v>
      </c>
      <c r="F10138" s="1" t="s">
        <v>79</v>
      </c>
      <c r="G10138" s="1" t="s">
        <v>163</v>
      </c>
    </row>
    <row r="10139" customFormat="false" ht="15" hidden="false" customHeight="true" outlineLevel="0" collapsed="false">
      <c r="A10139" s="1" t="n">
        <v>1215</v>
      </c>
      <c r="B10139" s="1" t="n">
        <v>104000</v>
      </c>
      <c r="C10139" s="1" t="s">
        <v>24</v>
      </c>
      <c r="D10139" s="1" t="s">
        <v>15223</v>
      </c>
      <c r="E10139" s="1" t="s">
        <v>15224</v>
      </c>
      <c r="F10139" s="1" t="s">
        <v>79</v>
      </c>
      <c r="G10139" s="1" t="s">
        <v>163</v>
      </c>
      <c r="H10139" s="1" t="s">
        <v>106</v>
      </c>
    </row>
    <row r="10140" customFormat="false" ht="15" hidden="false" customHeight="true" outlineLevel="0" collapsed="false">
      <c r="A10140" s="1" t="n">
        <v>1426</v>
      </c>
      <c r="C10140" s="1" t="s">
        <v>25</v>
      </c>
      <c r="D10140" s="1" t="s">
        <v>14106</v>
      </c>
      <c r="E10140" s="1" t="s">
        <v>15225</v>
      </c>
      <c r="F10140" s="1" t="s">
        <v>79</v>
      </c>
      <c r="G10140" s="1" t="s">
        <v>163</v>
      </c>
    </row>
    <row r="10141" customFormat="false" ht="15" hidden="false" customHeight="true" outlineLevel="0" collapsed="false">
      <c r="A10141" s="1" t="n">
        <v>2063</v>
      </c>
      <c r="C10141" s="1" t="s">
        <v>24</v>
      </c>
      <c r="D10141" s="1" t="s">
        <v>15226</v>
      </c>
      <c r="E10141" s="1" t="s">
        <v>15227</v>
      </c>
      <c r="F10141" s="1" t="s">
        <v>793</v>
      </c>
      <c r="G10141" s="1" t="s">
        <v>461</v>
      </c>
    </row>
    <row r="10142" customFormat="false" ht="15" hidden="false" customHeight="true" outlineLevel="0" collapsed="false">
      <c r="A10142" s="1" t="n">
        <v>2949</v>
      </c>
      <c r="C10142" s="1" t="s">
        <v>24</v>
      </c>
      <c r="D10142" s="1" t="s">
        <v>5389</v>
      </c>
      <c r="E10142" s="1" t="s">
        <v>14723</v>
      </c>
      <c r="F10142" s="1" t="s">
        <v>3369</v>
      </c>
      <c r="G10142" s="1" t="s">
        <v>529</v>
      </c>
    </row>
    <row r="10143" customFormat="false" ht="15" hidden="false" customHeight="true" outlineLevel="0" collapsed="false">
      <c r="A10143" s="1" t="n">
        <v>4238</v>
      </c>
      <c r="C10143" s="1" t="s">
        <v>24</v>
      </c>
      <c r="D10143" s="1" t="s">
        <v>15122</v>
      </c>
      <c r="E10143" s="1" t="s">
        <v>15228</v>
      </c>
      <c r="F10143" s="1" t="s">
        <v>79</v>
      </c>
      <c r="G10143" s="1" t="s">
        <v>163</v>
      </c>
    </row>
    <row r="10144" customFormat="false" ht="15" hidden="false" customHeight="true" outlineLevel="0" collapsed="false">
      <c r="A10144" s="1" t="n">
        <v>3283</v>
      </c>
      <c r="B10144" s="1" t="n">
        <v>40000</v>
      </c>
      <c r="C10144" s="1" t="s">
        <v>24</v>
      </c>
      <c r="D10144" s="1" t="s">
        <v>7827</v>
      </c>
      <c r="E10144" s="1" t="s">
        <v>15229</v>
      </c>
      <c r="F10144" s="1" t="s">
        <v>122</v>
      </c>
      <c r="G10144" s="1" t="s">
        <v>148</v>
      </c>
      <c r="H10144" s="1" t="s">
        <v>103</v>
      </c>
    </row>
    <row r="10145" customFormat="false" ht="15" hidden="false" customHeight="true" outlineLevel="0" collapsed="false">
      <c r="A10145" s="1" t="n">
        <v>4078</v>
      </c>
      <c r="C10145" s="1" t="s">
        <v>24</v>
      </c>
      <c r="D10145" s="1" t="s">
        <v>15124</v>
      </c>
      <c r="E10145" s="1" t="s">
        <v>4072</v>
      </c>
      <c r="F10145" s="1" t="s">
        <v>79</v>
      </c>
      <c r="G10145" s="1" t="s">
        <v>163</v>
      </c>
    </row>
    <row r="10146" customFormat="false" ht="15" hidden="false" customHeight="true" outlineLevel="0" collapsed="false">
      <c r="A10146" s="1" t="n">
        <v>3705</v>
      </c>
      <c r="C10146" s="1" t="s">
        <v>24</v>
      </c>
      <c r="D10146" s="1" t="s">
        <v>15230</v>
      </c>
      <c r="E10146" s="1" t="s">
        <v>15231</v>
      </c>
      <c r="F10146" s="1" t="s">
        <v>79</v>
      </c>
      <c r="G10146" s="1" t="s">
        <v>173</v>
      </c>
    </row>
    <row r="10147" customFormat="false" ht="15" hidden="false" customHeight="true" outlineLevel="0" collapsed="false">
      <c r="A10147" s="1" t="n">
        <v>3769</v>
      </c>
      <c r="C10147" s="1" t="s">
        <v>24</v>
      </c>
      <c r="D10147" s="1" t="s">
        <v>15232</v>
      </c>
      <c r="E10147" s="1" t="s">
        <v>15233</v>
      </c>
      <c r="F10147" s="1" t="s">
        <v>793</v>
      </c>
      <c r="G10147" s="1" t="s">
        <v>163</v>
      </c>
    </row>
    <row r="10148" customFormat="false" ht="15" hidden="false" customHeight="true" outlineLevel="0" collapsed="false">
      <c r="A10148" s="1" t="n">
        <v>1295</v>
      </c>
      <c r="C10148" s="1" t="s">
        <v>24</v>
      </c>
      <c r="D10148" s="1" t="s">
        <v>2276</v>
      </c>
      <c r="E10148" s="1" t="s">
        <v>15121</v>
      </c>
      <c r="F10148" s="1" t="s">
        <v>80</v>
      </c>
      <c r="G10148" s="1" t="s">
        <v>163</v>
      </c>
    </row>
    <row r="10149" customFormat="false" ht="15" hidden="false" customHeight="true" outlineLevel="0" collapsed="false">
      <c r="A10149" s="1" t="n">
        <v>1162</v>
      </c>
      <c r="C10149" s="1" t="s">
        <v>25</v>
      </c>
      <c r="D10149" s="1" t="s">
        <v>893</v>
      </c>
      <c r="E10149" s="1" t="s">
        <v>15234</v>
      </c>
      <c r="F10149" s="1" t="s">
        <v>79</v>
      </c>
      <c r="G10149" s="1" t="s">
        <v>163</v>
      </c>
    </row>
    <row r="10150" customFormat="false" ht="15" hidden="false" customHeight="true" outlineLevel="0" collapsed="false">
      <c r="A10150" s="1" t="n">
        <v>1952</v>
      </c>
      <c r="C10150" s="1" t="s">
        <v>24</v>
      </c>
      <c r="D10150" s="1" t="s">
        <v>15235</v>
      </c>
      <c r="E10150" s="1" t="s">
        <v>15236</v>
      </c>
      <c r="F10150" s="1" t="s">
        <v>793</v>
      </c>
      <c r="G10150" s="1" t="s">
        <v>127</v>
      </c>
    </row>
    <row r="10151" customFormat="false" ht="15" hidden="false" customHeight="true" outlineLevel="0" collapsed="false">
      <c r="A10151" s="1" t="n">
        <v>3076</v>
      </c>
      <c r="C10151" s="1" t="s">
        <v>24</v>
      </c>
      <c r="D10151" s="1" t="s">
        <v>15237</v>
      </c>
      <c r="E10151" s="1" t="s">
        <v>15238</v>
      </c>
      <c r="F10151" s="1" t="s">
        <v>79</v>
      </c>
      <c r="G10151" s="1" t="s">
        <v>173</v>
      </c>
    </row>
    <row r="10152" customFormat="false" ht="15" hidden="false" customHeight="true" outlineLevel="0" collapsed="false">
      <c r="A10152" s="1" t="n">
        <v>2481</v>
      </c>
      <c r="B10152" s="1" t="n">
        <v>250000</v>
      </c>
      <c r="C10152" s="1" t="s">
        <v>24</v>
      </c>
      <c r="D10152" s="1" t="s">
        <v>1829</v>
      </c>
      <c r="E10152" s="1" t="s">
        <v>141</v>
      </c>
      <c r="F10152" s="1" t="s">
        <v>79</v>
      </c>
      <c r="G10152" s="1" t="s">
        <v>147</v>
      </c>
      <c r="H10152" s="1" t="s">
        <v>109</v>
      </c>
    </row>
    <row r="10153" customFormat="false" ht="15" hidden="false" customHeight="true" outlineLevel="0" collapsed="false">
      <c r="A10153" s="1" t="n">
        <v>1059</v>
      </c>
      <c r="C10153" s="1" t="s">
        <v>24</v>
      </c>
      <c r="D10153" s="1" t="s">
        <v>15136</v>
      </c>
      <c r="E10153" s="1" t="s">
        <v>15239</v>
      </c>
      <c r="F10153" s="1" t="s">
        <v>79</v>
      </c>
      <c r="G10153" s="1" t="s">
        <v>163</v>
      </c>
    </row>
    <row r="10154" customFormat="false" ht="15" hidden="false" customHeight="true" outlineLevel="0" collapsed="false">
      <c r="A10154" s="1" t="n">
        <v>717</v>
      </c>
      <c r="B10154" s="1" t="n">
        <v>14</v>
      </c>
      <c r="C10154" s="1" t="s">
        <v>25</v>
      </c>
      <c r="D10154" s="1" t="s">
        <v>3652</v>
      </c>
      <c r="E10154" s="1" t="s">
        <v>15240</v>
      </c>
      <c r="F10154" s="1" t="s">
        <v>79</v>
      </c>
      <c r="G10154" s="1" t="s">
        <v>163</v>
      </c>
      <c r="H10154" s="1" t="s">
        <v>102</v>
      </c>
    </row>
    <row r="10155" customFormat="false" ht="15" hidden="false" customHeight="true" outlineLevel="0" collapsed="false">
      <c r="A10155" s="1" t="n">
        <v>546</v>
      </c>
      <c r="B10155" s="1" t="n">
        <v>30</v>
      </c>
      <c r="C10155" s="1" t="s">
        <v>25</v>
      </c>
      <c r="D10155" s="1" t="s">
        <v>831</v>
      </c>
      <c r="E10155" s="1" t="s">
        <v>15241</v>
      </c>
      <c r="F10155" s="1" t="s">
        <v>79</v>
      </c>
      <c r="G10155" s="1" t="s">
        <v>163</v>
      </c>
      <c r="H10155" s="1" t="s">
        <v>102</v>
      </c>
    </row>
    <row r="10156" customFormat="false" ht="15" hidden="false" customHeight="true" outlineLevel="0" collapsed="false">
      <c r="A10156" s="1" t="n">
        <v>796</v>
      </c>
      <c r="C10156" s="1" t="s">
        <v>24</v>
      </c>
      <c r="D10156" s="1" t="s">
        <v>15127</v>
      </c>
      <c r="E10156" s="1" t="s">
        <v>15242</v>
      </c>
      <c r="F10156" s="1" t="s">
        <v>81</v>
      </c>
      <c r="G10156" s="1" t="s">
        <v>163</v>
      </c>
    </row>
    <row r="10157" customFormat="false" ht="15" hidden="false" customHeight="true" outlineLevel="0" collapsed="false">
      <c r="A10157" s="1" t="n">
        <v>1627</v>
      </c>
      <c r="C10157" s="1" t="s">
        <v>24</v>
      </c>
      <c r="D10157" s="1" t="s">
        <v>15243</v>
      </c>
      <c r="E10157" s="1" t="s">
        <v>15244</v>
      </c>
      <c r="F10157" s="1" t="s">
        <v>595</v>
      </c>
    </row>
    <row r="10158" customFormat="false" ht="15" hidden="false" customHeight="true" outlineLevel="0" collapsed="false">
      <c r="A10158" s="1" t="n">
        <v>2675</v>
      </c>
      <c r="C10158" s="1" t="s">
        <v>26</v>
      </c>
      <c r="D10158" s="1" t="s">
        <v>893</v>
      </c>
      <c r="E10158" s="1" t="s">
        <v>15245</v>
      </c>
      <c r="F10158" s="1" t="s">
        <v>79</v>
      </c>
      <c r="G10158" s="1" t="s">
        <v>163</v>
      </c>
    </row>
    <row r="10159" customFormat="false" ht="15" hidden="false" customHeight="true" outlineLevel="0" collapsed="false">
      <c r="A10159" s="1" t="n">
        <v>978</v>
      </c>
      <c r="B10159" s="1" t="n">
        <v>0</v>
      </c>
      <c r="C10159" s="1" t="s">
        <v>25</v>
      </c>
      <c r="D10159" s="1" t="s">
        <v>15127</v>
      </c>
      <c r="E10159" s="1" t="s">
        <v>15246</v>
      </c>
      <c r="F10159" s="1" t="s">
        <v>79</v>
      </c>
      <c r="G10159" s="1" t="s">
        <v>163</v>
      </c>
      <c r="H10159" s="1" t="s">
        <v>102</v>
      </c>
    </row>
    <row r="10160" customFormat="false" ht="15" hidden="false" customHeight="true" outlineLevel="0" collapsed="false">
      <c r="A10160" s="1" t="n">
        <v>2554</v>
      </c>
      <c r="C10160" s="1" t="s">
        <v>24</v>
      </c>
      <c r="D10160" s="1" t="s">
        <v>15247</v>
      </c>
      <c r="E10160" s="1" t="s">
        <v>15248</v>
      </c>
      <c r="F10160" s="1" t="s">
        <v>79</v>
      </c>
    </row>
    <row r="10161" customFormat="false" ht="15" hidden="false" customHeight="true" outlineLevel="0" collapsed="false">
      <c r="A10161" s="1" t="n">
        <v>1098</v>
      </c>
      <c r="C10161" s="1" t="s">
        <v>25</v>
      </c>
      <c r="D10161" s="1" t="s">
        <v>893</v>
      </c>
      <c r="E10161" s="1" t="s">
        <v>15249</v>
      </c>
      <c r="F10161" s="1" t="s">
        <v>79</v>
      </c>
      <c r="G10161" s="1" t="s">
        <v>163</v>
      </c>
    </row>
    <row r="10162" customFormat="false" ht="15" hidden="false" customHeight="true" outlineLevel="0" collapsed="false">
      <c r="A10162" s="1" t="n">
        <v>4676</v>
      </c>
      <c r="C10162" s="1" t="s">
        <v>24</v>
      </c>
      <c r="D10162" s="1" t="s">
        <v>15250</v>
      </c>
      <c r="E10162" s="1" t="s">
        <v>15251</v>
      </c>
      <c r="F10162" s="1" t="s">
        <v>84</v>
      </c>
    </row>
    <row r="10163" customFormat="false" ht="15" hidden="false" customHeight="true" outlineLevel="0" collapsed="false">
      <c r="A10163" s="1" t="n">
        <v>3283</v>
      </c>
      <c r="B10163" s="1" t="n">
        <v>40000</v>
      </c>
      <c r="C10163" s="1" t="s">
        <v>24</v>
      </c>
      <c r="D10163" s="1" t="s">
        <v>15252</v>
      </c>
      <c r="E10163" s="1" t="s">
        <v>15253</v>
      </c>
      <c r="F10163" s="1" t="s">
        <v>122</v>
      </c>
      <c r="G10163" s="1" t="s">
        <v>148</v>
      </c>
      <c r="H10163" s="1" t="s">
        <v>103</v>
      </c>
    </row>
    <row r="10164" customFormat="false" ht="15" hidden="false" customHeight="true" outlineLevel="0" collapsed="false">
      <c r="A10164" s="1" t="n">
        <v>3372</v>
      </c>
      <c r="C10164" s="1" t="s">
        <v>25</v>
      </c>
      <c r="D10164" s="1" t="s">
        <v>831</v>
      </c>
      <c r="E10164" s="1" t="s">
        <v>15254</v>
      </c>
      <c r="F10164" s="1" t="s">
        <v>79</v>
      </c>
      <c r="G10164" s="1" t="s">
        <v>163</v>
      </c>
    </row>
    <row r="10165" customFormat="false" ht="15" hidden="false" customHeight="true" outlineLevel="0" collapsed="false">
      <c r="A10165" s="1" t="n">
        <v>1469</v>
      </c>
      <c r="C10165" s="1" t="s">
        <v>24</v>
      </c>
      <c r="D10165" s="1" t="s">
        <v>10013</v>
      </c>
      <c r="E10165" s="1" t="s">
        <v>15255</v>
      </c>
      <c r="F10165" s="1" t="s">
        <v>273</v>
      </c>
      <c r="G10165" s="1" t="s">
        <v>163</v>
      </c>
    </row>
    <row r="10166" customFormat="false" ht="15" hidden="false" customHeight="true" outlineLevel="0" collapsed="false">
      <c r="A10166" s="1" t="n">
        <v>1409</v>
      </c>
      <c r="C10166" s="1" t="s">
        <v>24</v>
      </c>
      <c r="D10166" s="1" t="s">
        <v>7982</v>
      </c>
      <c r="E10166" s="1" t="s">
        <v>15256</v>
      </c>
      <c r="F10166" s="1" t="s">
        <v>95</v>
      </c>
      <c r="G10166" s="1" t="s">
        <v>163</v>
      </c>
    </row>
    <row r="10167" customFormat="false" ht="15" hidden="false" customHeight="true" outlineLevel="0" collapsed="false">
      <c r="A10167" s="1" t="n">
        <v>1008</v>
      </c>
      <c r="C10167" s="1" t="s">
        <v>24</v>
      </c>
      <c r="D10167" s="1" t="s">
        <v>15136</v>
      </c>
      <c r="E10167" s="1" t="s">
        <v>15257</v>
      </c>
      <c r="F10167" s="1" t="s">
        <v>79</v>
      </c>
      <c r="G10167" s="1" t="s">
        <v>163</v>
      </c>
    </row>
    <row r="10168" customFormat="false" ht="15" hidden="false" customHeight="true" outlineLevel="0" collapsed="false">
      <c r="A10168" s="1" t="n">
        <v>3439</v>
      </c>
      <c r="C10168" s="1" t="s">
        <v>25</v>
      </c>
      <c r="D10168" s="1" t="s">
        <v>249</v>
      </c>
      <c r="E10168" s="1" t="s">
        <v>15258</v>
      </c>
      <c r="F10168" s="1" t="s">
        <v>485</v>
      </c>
      <c r="G10168" s="1" t="s">
        <v>173</v>
      </c>
    </row>
    <row r="10169" customFormat="false" ht="15" hidden="false" customHeight="true" outlineLevel="0" collapsed="false">
      <c r="A10169" s="1" t="n">
        <v>987</v>
      </c>
      <c r="C10169" s="1" t="s">
        <v>24</v>
      </c>
      <c r="D10169" s="1" t="s">
        <v>15136</v>
      </c>
      <c r="E10169" s="1" t="s">
        <v>15259</v>
      </c>
      <c r="F10169" s="1" t="s">
        <v>79</v>
      </c>
      <c r="G10169" s="1" t="s">
        <v>163</v>
      </c>
    </row>
    <row r="10170" customFormat="false" ht="15" hidden="false" customHeight="true" outlineLevel="0" collapsed="false">
      <c r="A10170" s="1" t="n">
        <v>2996</v>
      </c>
      <c r="C10170" s="1" t="s">
        <v>24</v>
      </c>
      <c r="D10170" s="1" t="s">
        <v>15124</v>
      </c>
      <c r="E10170" s="1" t="s">
        <v>1501</v>
      </c>
      <c r="F10170" s="1" t="s">
        <v>79</v>
      </c>
      <c r="G10170" s="1" t="s">
        <v>163</v>
      </c>
    </row>
    <row r="10171" customFormat="false" ht="15" hidden="false" customHeight="true" outlineLevel="0" collapsed="false">
      <c r="A10171" s="1" t="n">
        <v>987</v>
      </c>
      <c r="C10171" s="1" t="s">
        <v>24</v>
      </c>
      <c r="D10171" s="1" t="s">
        <v>15136</v>
      </c>
      <c r="E10171" s="1" t="s">
        <v>15260</v>
      </c>
      <c r="F10171" s="1" t="s">
        <v>79</v>
      </c>
      <c r="G10171" s="1" t="s">
        <v>163</v>
      </c>
    </row>
    <row r="10172" customFormat="false" ht="15" hidden="false" customHeight="true" outlineLevel="0" collapsed="false">
      <c r="A10172" s="1" t="n">
        <v>2807</v>
      </c>
      <c r="C10172" s="1" t="s">
        <v>24</v>
      </c>
      <c r="D10172" s="1" t="s">
        <v>15261</v>
      </c>
      <c r="E10172" s="1" t="s">
        <v>9329</v>
      </c>
      <c r="F10172" s="1" t="s">
        <v>79</v>
      </c>
    </row>
    <row r="10173" customFormat="false" ht="15" hidden="false" customHeight="true" outlineLevel="0" collapsed="false">
      <c r="A10173" s="1" t="n">
        <v>138</v>
      </c>
      <c r="C10173" s="1" t="s">
        <v>24</v>
      </c>
      <c r="D10173" s="1" t="s">
        <v>1028</v>
      </c>
      <c r="E10173" s="1" t="s">
        <v>15262</v>
      </c>
      <c r="F10173" s="1" t="s">
        <v>79</v>
      </c>
      <c r="G10173" s="1" t="s">
        <v>461</v>
      </c>
    </row>
    <row r="10174" customFormat="false" ht="15" hidden="false" customHeight="true" outlineLevel="0" collapsed="false">
      <c r="A10174" s="1" t="n">
        <v>2479</v>
      </c>
      <c r="C10174" s="1" t="s">
        <v>26</v>
      </c>
      <c r="D10174" s="1" t="s">
        <v>15151</v>
      </c>
      <c r="E10174" s="1" t="s">
        <v>15263</v>
      </c>
      <c r="F10174" s="1" t="s">
        <v>84</v>
      </c>
      <c r="G10174" s="1" t="s">
        <v>163</v>
      </c>
    </row>
    <row r="10175" customFormat="false" ht="15" hidden="false" customHeight="true" outlineLevel="0" collapsed="false">
      <c r="A10175" s="1" t="n">
        <v>3283</v>
      </c>
      <c r="B10175" s="1" t="n">
        <v>40000</v>
      </c>
      <c r="C10175" s="1" t="s">
        <v>24</v>
      </c>
      <c r="D10175" s="1" t="s">
        <v>15264</v>
      </c>
      <c r="E10175" s="1" t="s">
        <v>15265</v>
      </c>
      <c r="F10175" s="1" t="s">
        <v>122</v>
      </c>
      <c r="G10175" s="1" t="s">
        <v>246</v>
      </c>
      <c r="H10175" s="1" t="s">
        <v>103</v>
      </c>
    </row>
    <row r="10176" customFormat="false" ht="15" hidden="false" customHeight="true" outlineLevel="0" collapsed="false">
      <c r="A10176" s="1" t="n">
        <v>2829</v>
      </c>
      <c r="C10176" s="1" t="s">
        <v>24</v>
      </c>
      <c r="D10176" s="1" t="s">
        <v>15266</v>
      </c>
      <c r="E10176" s="1" t="s">
        <v>15267</v>
      </c>
      <c r="F10176" s="1" t="s">
        <v>79</v>
      </c>
    </row>
    <row r="10177" customFormat="false" ht="15" hidden="false" customHeight="true" outlineLevel="0" collapsed="false">
      <c r="A10177" s="1" t="n">
        <v>4230</v>
      </c>
      <c r="C10177" s="1" t="s">
        <v>24</v>
      </c>
      <c r="D10177" s="1" t="s">
        <v>15268</v>
      </c>
      <c r="E10177" s="1" t="s">
        <v>15269</v>
      </c>
      <c r="F10177" s="1" t="s">
        <v>79</v>
      </c>
      <c r="G10177" s="1" t="s">
        <v>11517</v>
      </c>
    </row>
    <row r="10178" customFormat="false" ht="15" hidden="false" customHeight="true" outlineLevel="0" collapsed="false">
      <c r="A10178" s="1" t="n">
        <v>1465</v>
      </c>
      <c r="C10178" s="1" t="s">
        <v>24</v>
      </c>
      <c r="D10178" s="1" t="s">
        <v>15270</v>
      </c>
      <c r="E10178" s="1" t="s">
        <v>15271</v>
      </c>
      <c r="F10178" s="1" t="s">
        <v>598</v>
      </c>
      <c r="G10178" s="1" t="s">
        <v>2955</v>
      </c>
    </row>
    <row r="10179" customFormat="false" ht="15" hidden="false" customHeight="true" outlineLevel="0" collapsed="false">
      <c r="A10179" s="1" t="n">
        <v>3493</v>
      </c>
      <c r="C10179" s="1" t="s">
        <v>24</v>
      </c>
      <c r="D10179" s="1" t="s">
        <v>15272</v>
      </c>
      <c r="E10179" s="1" t="s">
        <v>15273</v>
      </c>
      <c r="F10179" s="1" t="s">
        <v>79</v>
      </c>
    </row>
    <row r="10180" customFormat="false" ht="15" hidden="false" customHeight="true" outlineLevel="0" collapsed="false">
      <c r="A10180" s="1" t="n">
        <v>2891</v>
      </c>
      <c r="C10180" s="1" t="s">
        <v>24</v>
      </c>
      <c r="D10180" s="1" t="s">
        <v>13208</v>
      </c>
      <c r="E10180" s="1" t="s">
        <v>15274</v>
      </c>
      <c r="F10180" s="1" t="s">
        <v>793</v>
      </c>
      <c r="G10180" s="1" t="s">
        <v>163</v>
      </c>
    </row>
    <row r="10181" customFormat="false" ht="15" hidden="false" customHeight="true" outlineLevel="0" collapsed="false">
      <c r="A10181" s="1" t="n">
        <v>1163</v>
      </c>
      <c r="C10181" s="1" t="s">
        <v>25</v>
      </c>
      <c r="D10181" s="1" t="s">
        <v>2276</v>
      </c>
      <c r="E10181" s="1" t="s">
        <v>15275</v>
      </c>
      <c r="F10181" s="1" t="s">
        <v>79</v>
      </c>
      <c r="G10181" s="1" t="s">
        <v>163</v>
      </c>
    </row>
    <row r="10182" customFormat="false" ht="15" hidden="false" customHeight="true" outlineLevel="0" collapsed="false">
      <c r="A10182" s="1" t="n">
        <v>2407</v>
      </c>
      <c r="C10182" s="1" t="s">
        <v>24</v>
      </c>
      <c r="D10182" s="1" t="s">
        <v>2080</v>
      </c>
      <c r="E10182" s="1" t="s">
        <v>15276</v>
      </c>
      <c r="F10182" s="1" t="s">
        <v>84</v>
      </c>
      <c r="G10182" s="1" t="s">
        <v>163</v>
      </c>
    </row>
    <row r="10183" customFormat="false" ht="15" hidden="false" customHeight="true" outlineLevel="0" collapsed="false">
      <c r="A10183" s="1" t="n">
        <v>2996</v>
      </c>
      <c r="C10183" s="1" t="s">
        <v>24</v>
      </c>
      <c r="D10183" s="1" t="s">
        <v>15124</v>
      </c>
      <c r="E10183" s="1" t="s">
        <v>15277</v>
      </c>
      <c r="F10183" s="1" t="s">
        <v>79</v>
      </c>
      <c r="G10183" s="1" t="s">
        <v>163</v>
      </c>
    </row>
    <row r="10184" customFormat="false" ht="15" hidden="false" customHeight="true" outlineLevel="0" collapsed="false">
      <c r="A10184" s="1" t="n">
        <v>2011</v>
      </c>
      <c r="C10184" s="1" t="s">
        <v>24</v>
      </c>
      <c r="D10184" s="1" t="s">
        <v>2391</v>
      </c>
      <c r="E10184" s="1" t="s">
        <v>15278</v>
      </c>
      <c r="F10184" s="1" t="s">
        <v>86</v>
      </c>
      <c r="G10184" s="1" t="s">
        <v>173</v>
      </c>
    </row>
    <row r="10185" customFormat="false" ht="15" hidden="false" customHeight="true" outlineLevel="0" collapsed="false">
      <c r="A10185" s="1" t="n">
        <v>2407</v>
      </c>
      <c r="C10185" s="1" t="s">
        <v>24</v>
      </c>
      <c r="D10185" s="1" t="s">
        <v>2080</v>
      </c>
      <c r="E10185" s="1" t="s">
        <v>15276</v>
      </c>
      <c r="F10185" s="1" t="s">
        <v>79</v>
      </c>
      <c r="G10185" s="1" t="s">
        <v>163</v>
      </c>
    </row>
    <row r="10186" customFormat="false" ht="15" hidden="false" customHeight="true" outlineLevel="0" collapsed="false">
      <c r="A10186" s="1" t="n">
        <v>1860</v>
      </c>
      <c r="C10186" s="1" t="s">
        <v>24</v>
      </c>
      <c r="D10186" s="1" t="s">
        <v>15279</v>
      </c>
      <c r="E10186" s="1" t="s">
        <v>15280</v>
      </c>
      <c r="F10186" s="1" t="s">
        <v>79</v>
      </c>
      <c r="G10186" s="1" t="s">
        <v>2096</v>
      </c>
    </row>
    <row r="10187" customFormat="false" ht="15" hidden="false" customHeight="true" outlineLevel="0" collapsed="false">
      <c r="A10187" s="1" t="n">
        <v>2632</v>
      </c>
      <c r="C10187" s="1" t="s">
        <v>24</v>
      </c>
      <c r="D10187" s="1" t="s">
        <v>15281</v>
      </c>
      <c r="E10187" s="1" t="s">
        <v>15282</v>
      </c>
      <c r="F10187" s="1" t="s">
        <v>15283</v>
      </c>
    </row>
    <row r="10188" customFormat="false" ht="15" hidden="false" customHeight="true" outlineLevel="0" collapsed="false">
      <c r="A10188" s="1" t="n">
        <v>3176</v>
      </c>
      <c r="C10188" s="1" t="s">
        <v>25</v>
      </c>
      <c r="D10188" s="1" t="s">
        <v>831</v>
      </c>
      <c r="E10188" s="1" t="s">
        <v>15284</v>
      </c>
      <c r="F10188" s="1" t="s">
        <v>79</v>
      </c>
      <c r="G10188" s="1" t="s">
        <v>163</v>
      </c>
    </row>
    <row r="10189" customFormat="false" ht="15" hidden="false" customHeight="true" outlineLevel="0" collapsed="false">
      <c r="A10189" s="1" t="n">
        <v>3283</v>
      </c>
      <c r="B10189" s="1" t="n">
        <v>40000</v>
      </c>
      <c r="C10189" s="1" t="s">
        <v>24</v>
      </c>
      <c r="D10189" s="1" t="s">
        <v>12611</v>
      </c>
      <c r="E10189" s="1" t="s">
        <v>15285</v>
      </c>
      <c r="F10189" s="1" t="s">
        <v>122</v>
      </c>
      <c r="G10189" s="1" t="s">
        <v>130</v>
      </c>
      <c r="H10189" s="1" t="s">
        <v>103</v>
      </c>
    </row>
    <row r="10190" customFormat="false" ht="15" hidden="false" customHeight="true" outlineLevel="0" collapsed="false">
      <c r="A10190" s="1" t="n">
        <v>2835</v>
      </c>
      <c r="C10190" s="1" t="s">
        <v>24</v>
      </c>
      <c r="D10190" s="1" t="s">
        <v>15286</v>
      </c>
      <c r="E10190" s="1" t="s">
        <v>15287</v>
      </c>
      <c r="F10190" s="1" t="s">
        <v>772</v>
      </c>
      <c r="G10190" s="1" t="s">
        <v>736</v>
      </c>
    </row>
    <row r="10191" customFormat="false" ht="15" hidden="false" customHeight="true" outlineLevel="0" collapsed="false">
      <c r="A10191" s="1" t="n">
        <v>3892</v>
      </c>
      <c r="B10191" s="1" t="n">
        <v>100000</v>
      </c>
      <c r="C10191" s="1" t="s">
        <v>24</v>
      </c>
      <c r="D10191" s="1" t="s">
        <v>7982</v>
      </c>
      <c r="E10191" s="1" t="s">
        <v>15288</v>
      </c>
      <c r="F10191" s="1" t="s">
        <v>79</v>
      </c>
      <c r="G10191" s="1" t="s">
        <v>163</v>
      </c>
      <c r="H10191" s="1" t="s">
        <v>106</v>
      </c>
    </row>
    <row r="10192" customFormat="false" ht="15" hidden="false" customHeight="true" outlineLevel="0" collapsed="false">
      <c r="A10192" s="1" t="n">
        <v>4099</v>
      </c>
      <c r="C10192" s="1" t="s">
        <v>24</v>
      </c>
      <c r="D10192" s="1" t="s">
        <v>35</v>
      </c>
      <c r="E10192" s="1" t="s">
        <v>15289</v>
      </c>
      <c r="F10192" s="1" t="s">
        <v>793</v>
      </c>
      <c r="G10192" s="1" t="s">
        <v>173</v>
      </c>
    </row>
    <row r="10193" customFormat="false" ht="15" hidden="false" customHeight="true" outlineLevel="0" collapsed="false">
      <c r="A10193" s="1" t="n">
        <v>2815</v>
      </c>
      <c r="C10193" s="1" t="s">
        <v>24</v>
      </c>
      <c r="D10193" s="1" t="s">
        <v>15290</v>
      </c>
      <c r="E10193" s="1" t="s">
        <v>15291</v>
      </c>
      <c r="F10193" s="1" t="s">
        <v>79</v>
      </c>
      <c r="G10193" s="1" t="s">
        <v>295</v>
      </c>
    </row>
    <row r="10194" customFormat="false" ht="15" hidden="false" customHeight="true" outlineLevel="0" collapsed="false">
      <c r="A10194" s="1" t="n">
        <v>596</v>
      </c>
      <c r="C10194" s="1" t="s">
        <v>24</v>
      </c>
      <c r="D10194" s="1" t="s">
        <v>2276</v>
      </c>
      <c r="E10194" s="1" t="s">
        <v>15292</v>
      </c>
      <c r="F10194" s="1" t="s">
        <v>2947</v>
      </c>
      <c r="G10194" s="1" t="s">
        <v>163</v>
      </c>
    </row>
    <row r="10195" customFormat="false" ht="15" hidden="false" customHeight="true" outlineLevel="0" collapsed="false">
      <c r="A10195" s="1" t="n">
        <v>814</v>
      </c>
      <c r="C10195" s="1" t="s">
        <v>24</v>
      </c>
      <c r="D10195" s="1" t="s">
        <v>15293</v>
      </c>
      <c r="E10195" s="1" t="s">
        <v>15294</v>
      </c>
      <c r="F10195" s="1" t="s">
        <v>118</v>
      </c>
    </row>
    <row r="10196" customFormat="false" ht="15" hidden="false" customHeight="true" outlineLevel="0" collapsed="false">
      <c r="A10196" s="1" t="n">
        <v>951</v>
      </c>
      <c r="B10196" s="1" t="n">
        <v>0</v>
      </c>
      <c r="C10196" s="1" t="s">
        <v>25</v>
      </c>
      <c r="D10196" s="1" t="s">
        <v>15295</v>
      </c>
      <c r="E10196" s="1" t="s">
        <v>15296</v>
      </c>
      <c r="F10196" s="1" t="s">
        <v>79</v>
      </c>
      <c r="G10196" s="1" t="s">
        <v>163</v>
      </c>
      <c r="H10196" s="1" t="s">
        <v>102</v>
      </c>
    </row>
    <row r="10197" customFormat="false" ht="15" hidden="false" customHeight="true" outlineLevel="0" collapsed="false">
      <c r="A10197" s="1" t="n">
        <v>2178</v>
      </c>
      <c r="C10197" s="1" t="s">
        <v>24</v>
      </c>
      <c r="D10197" s="1" t="s">
        <v>15297</v>
      </c>
      <c r="E10197" s="1" t="s">
        <v>15298</v>
      </c>
      <c r="F10197" s="1" t="s">
        <v>79</v>
      </c>
      <c r="G10197" s="1" t="s">
        <v>3188</v>
      </c>
    </row>
    <row r="10198" customFormat="false" ht="15" hidden="false" customHeight="true" outlineLevel="0" collapsed="false">
      <c r="A10198" s="1" t="n">
        <v>1434</v>
      </c>
      <c r="C10198" s="1" t="s">
        <v>24</v>
      </c>
      <c r="D10198" s="1" t="s">
        <v>15127</v>
      </c>
      <c r="E10198" s="1" t="s">
        <v>15202</v>
      </c>
      <c r="F10198" s="1" t="s">
        <v>79</v>
      </c>
      <c r="G10198" s="1" t="s">
        <v>163</v>
      </c>
    </row>
    <row r="10199" customFormat="false" ht="15" hidden="false" customHeight="true" outlineLevel="0" collapsed="false">
      <c r="A10199" s="1" t="n">
        <v>3725</v>
      </c>
      <c r="C10199" s="1" t="s">
        <v>24</v>
      </c>
      <c r="D10199" s="1" t="s">
        <v>15299</v>
      </c>
      <c r="E10199" s="1" t="s">
        <v>15300</v>
      </c>
      <c r="F10199" s="1" t="s">
        <v>235</v>
      </c>
      <c r="G10199" s="1" t="s">
        <v>15301</v>
      </c>
    </row>
    <row r="10200" customFormat="false" ht="15" hidden="false" customHeight="true" outlineLevel="0" collapsed="false">
      <c r="A10200" s="1" t="n">
        <v>3321</v>
      </c>
      <c r="C10200" s="1" t="s">
        <v>24</v>
      </c>
      <c r="D10200" s="1" t="s">
        <v>6961</v>
      </c>
      <c r="E10200" s="1" t="s">
        <v>15302</v>
      </c>
      <c r="F10200" s="1" t="s">
        <v>793</v>
      </c>
      <c r="G10200" s="1" t="s">
        <v>163</v>
      </c>
    </row>
    <row r="10201" customFormat="false" ht="15" hidden="false" customHeight="true" outlineLevel="0" collapsed="false">
      <c r="A10201" s="1" t="n">
        <v>3688</v>
      </c>
      <c r="C10201" s="1" t="s">
        <v>24</v>
      </c>
      <c r="D10201" s="1" t="s">
        <v>831</v>
      </c>
      <c r="E10201" s="1" t="s">
        <v>15303</v>
      </c>
      <c r="F10201" s="1" t="s">
        <v>89</v>
      </c>
      <c r="G10201" s="1" t="s">
        <v>163</v>
      </c>
    </row>
    <row r="10202" customFormat="false" ht="15" hidden="false" customHeight="true" outlineLevel="0" collapsed="false">
      <c r="A10202" s="1" t="n">
        <v>2046</v>
      </c>
      <c r="C10202" s="1" t="s">
        <v>24</v>
      </c>
      <c r="D10202" s="1" t="s">
        <v>39</v>
      </c>
      <c r="E10202" s="1" t="s">
        <v>15304</v>
      </c>
      <c r="F10202" s="1" t="s">
        <v>79</v>
      </c>
    </row>
    <row r="10203" customFormat="false" ht="15" hidden="false" customHeight="true" outlineLevel="0" collapsed="false">
      <c r="A10203" s="1" t="n">
        <v>2934</v>
      </c>
      <c r="C10203" s="1" t="s">
        <v>24</v>
      </c>
      <c r="D10203" s="1" t="s">
        <v>15305</v>
      </c>
      <c r="E10203" s="1" t="s">
        <v>14723</v>
      </c>
      <c r="F10203" s="1" t="s">
        <v>15306</v>
      </c>
      <c r="G10203" s="1" t="s">
        <v>173</v>
      </c>
    </row>
    <row r="10204" customFormat="false" ht="15" hidden="false" customHeight="true" outlineLevel="0" collapsed="false">
      <c r="A10204" s="1" t="n">
        <v>2442</v>
      </c>
      <c r="C10204" s="1" t="s">
        <v>25</v>
      </c>
      <c r="D10204" s="1" t="s">
        <v>15307</v>
      </c>
      <c r="E10204" s="1" t="s">
        <v>15308</v>
      </c>
      <c r="F10204" s="1" t="s">
        <v>120</v>
      </c>
      <c r="G10204" s="1" t="s">
        <v>276</v>
      </c>
    </row>
    <row r="10205" customFormat="false" ht="15" hidden="false" customHeight="true" outlineLevel="0" collapsed="false">
      <c r="A10205" s="1" t="n">
        <v>3283</v>
      </c>
      <c r="B10205" s="1" t="n">
        <v>40000</v>
      </c>
      <c r="C10205" s="1" t="s">
        <v>24</v>
      </c>
      <c r="D10205" s="1" t="s">
        <v>15309</v>
      </c>
      <c r="E10205" s="1" t="s">
        <v>15310</v>
      </c>
      <c r="F10205" s="1" t="s">
        <v>122</v>
      </c>
      <c r="G10205" s="1" t="s">
        <v>166</v>
      </c>
      <c r="H10205" s="1" t="s">
        <v>103</v>
      </c>
    </row>
    <row r="10206" customFormat="false" ht="15" hidden="false" customHeight="true" outlineLevel="0" collapsed="false">
      <c r="A10206" s="1" t="n">
        <v>2129</v>
      </c>
      <c r="C10206" s="1" t="s">
        <v>24</v>
      </c>
      <c r="D10206" s="1" t="s">
        <v>15311</v>
      </c>
      <c r="E10206" s="1" t="s">
        <v>15312</v>
      </c>
      <c r="F10206" s="1" t="s">
        <v>15313</v>
      </c>
      <c r="G10206" s="1" t="s">
        <v>241</v>
      </c>
    </row>
    <row r="10207" customFormat="false" ht="15" hidden="false" customHeight="true" outlineLevel="0" collapsed="false">
      <c r="A10207" s="1" t="n">
        <v>3283</v>
      </c>
      <c r="B10207" s="1" t="n">
        <v>40000</v>
      </c>
      <c r="C10207" s="1" t="s">
        <v>24</v>
      </c>
      <c r="D10207" s="1" t="s">
        <v>15314</v>
      </c>
      <c r="E10207" s="1" t="s">
        <v>15315</v>
      </c>
      <c r="F10207" s="1" t="s">
        <v>122</v>
      </c>
      <c r="G10207" s="1" t="s">
        <v>1110</v>
      </c>
      <c r="H10207" s="1" t="s">
        <v>103</v>
      </c>
    </row>
    <row r="10208" customFormat="false" ht="15" hidden="false" customHeight="true" outlineLevel="0" collapsed="false">
      <c r="A10208" s="1" t="n">
        <v>3283</v>
      </c>
      <c r="B10208" s="1" t="n">
        <v>40000</v>
      </c>
      <c r="C10208" s="1" t="s">
        <v>24</v>
      </c>
      <c r="D10208" s="1" t="s">
        <v>15316</v>
      </c>
      <c r="E10208" s="1" t="s">
        <v>15317</v>
      </c>
      <c r="F10208" s="1" t="s">
        <v>122</v>
      </c>
      <c r="G10208" s="1" t="s">
        <v>523</v>
      </c>
      <c r="H10208" s="1" t="s">
        <v>103</v>
      </c>
    </row>
    <row r="10209" customFormat="false" ht="15" hidden="false" customHeight="true" outlineLevel="0" collapsed="false">
      <c r="A10209" s="1" t="n">
        <v>3439</v>
      </c>
      <c r="C10209" s="1" t="s">
        <v>25</v>
      </c>
      <c r="D10209" s="1" t="s">
        <v>8802</v>
      </c>
      <c r="E10209" s="1" t="s">
        <v>15318</v>
      </c>
      <c r="F10209" s="1" t="s">
        <v>485</v>
      </c>
      <c r="G10209" s="1" t="s">
        <v>173</v>
      </c>
    </row>
    <row r="10210" customFormat="false" ht="15" hidden="false" customHeight="true" outlineLevel="0" collapsed="false">
      <c r="A10210" s="1" t="n">
        <v>1700</v>
      </c>
      <c r="C10210" s="1" t="s">
        <v>24</v>
      </c>
      <c r="D10210" s="1" t="s">
        <v>2970</v>
      </c>
      <c r="E10210" s="1" t="s">
        <v>15319</v>
      </c>
      <c r="F10210" s="1" t="s">
        <v>273</v>
      </c>
      <c r="G10210" s="1" t="s">
        <v>523</v>
      </c>
    </row>
    <row r="10211" customFormat="false" ht="15" hidden="false" customHeight="true" outlineLevel="0" collapsed="false">
      <c r="A10211" s="1" t="n">
        <v>1679</v>
      </c>
      <c r="C10211" s="1" t="s">
        <v>24</v>
      </c>
      <c r="D10211" s="1" t="s">
        <v>39</v>
      </c>
      <c r="E10211" s="1" t="s">
        <v>15320</v>
      </c>
      <c r="F10211" s="1" t="s">
        <v>79</v>
      </c>
    </row>
    <row r="10212" customFormat="false" ht="15" hidden="false" customHeight="true" outlineLevel="0" collapsed="false">
      <c r="A10212" s="1" t="n">
        <v>4841</v>
      </c>
      <c r="C10212" s="1" t="s">
        <v>27</v>
      </c>
      <c r="D10212" s="1" t="s">
        <v>15321</v>
      </c>
      <c r="E10212" s="1" t="s">
        <v>15322</v>
      </c>
      <c r="F10212" s="1" t="s">
        <v>595</v>
      </c>
      <c r="G10212" s="1" t="s">
        <v>173</v>
      </c>
    </row>
    <row r="10213" customFormat="false" ht="15" hidden="false" customHeight="true" outlineLevel="0" collapsed="false">
      <c r="A10213" s="1" t="n">
        <v>1620</v>
      </c>
      <c r="C10213" s="1" t="s">
        <v>24</v>
      </c>
      <c r="D10213" s="1" t="s">
        <v>39</v>
      </c>
      <c r="E10213" s="1" t="s">
        <v>15323</v>
      </c>
      <c r="F10213" s="1" t="s">
        <v>79</v>
      </c>
    </row>
    <row r="10214" customFormat="false" ht="15" hidden="false" customHeight="true" outlineLevel="0" collapsed="false">
      <c r="A10214" s="1" t="n">
        <v>3046</v>
      </c>
      <c r="C10214" s="1" t="s">
        <v>24</v>
      </c>
      <c r="D10214" s="1" t="s">
        <v>15324</v>
      </c>
      <c r="E10214" s="1" t="s">
        <v>15325</v>
      </c>
      <c r="F10214" s="1" t="s">
        <v>79</v>
      </c>
    </row>
    <row r="10215" customFormat="false" ht="15" hidden="false" customHeight="true" outlineLevel="0" collapsed="false">
      <c r="A10215" s="1" t="n">
        <v>2136</v>
      </c>
      <c r="C10215" s="1" t="s">
        <v>24</v>
      </c>
      <c r="D10215" s="1" t="s">
        <v>15326</v>
      </c>
      <c r="E10215" s="1" t="s">
        <v>15327</v>
      </c>
      <c r="F10215" s="1" t="s">
        <v>15328</v>
      </c>
      <c r="G10215" s="1" t="s">
        <v>359</v>
      </c>
    </row>
    <row r="10216" customFormat="false" ht="15" hidden="false" customHeight="true" outlineLevel="0" collapsed="false">
      <c r="A10216" s="1" t="n">
        <v>3054</v>
      </c>
      <c r="C10216" s="1" t="s">
        <v>24</v>
      </c>
      <c r="D10216" s="1" t="s">
        <v>3571</v>
      </c>
      <c r="E10216" s="1" t="s">
        <v>15329</v>
      </c>
      <c r="F10216" s="1" t="s">
        <v>793</v>
      </c>
      <c r="G10216" s="1" t="s">
        <v>132</v>
      </c>
    </row>
    <row r="10217" customFormat="false" ht="15" hidden="false" customHeight="true" outlineLevel="0" collapsed="false">
      <c r="A10217" s="1" t="n">
        <v>1670</v>
      </c>
      <c r="C10217" s="1" t="s">
        <v>24</v>
      </c>
      <c r="D10217" s="1" t="s">
        <v>15330</v>
      </c>
      <c r="E10217" s="1" t="s">
        <v>15331</v>
      </c>
      <c r="F10217" s="1" t="s">
        <v>2959</v>
      </c>
      <c r="G10217" s="1" t="s">
        <v>179</v>
      </c>
    </row>
    <row r="10218" customFormat="false" ht="15" hidden="false" customHeight="true" outlineLevel="0" collapsed="false">
      <c r="A10218" s="1" t="n">
        <v>3108</v>
      </c>
      <c r="C10218" s="1" t="s">
        <v>24</v>
      </c>
      <c r="D10218" s="1" t="s">
        <v>12676</v>
      </c>
      <c r="E10218" s="1" t="s">
        <v>15332</v>
      </c>
      <c r="F10218" s="1" t="s">
        <v>15333</v>
      </c>
      <c r="G10218" s="1" t="s">
        <v>359</v>
      </c>
    </row>
    <row r="10219" customFormat="false" ht="15" hidden="false" customHeight="true" outlineLevel="0" collapsed="false">
      <c r="A10219" s="1" t="n">
        <v>5803</v>
      </c>
      <c r="C10219" s="1" t="s">
        <v>25</v>
      </c>
      <c r="D10219" s="1" t="s">
        <v>15334</v>
      </c>
      <c r="E10219" s="1" t="s">
        <v>15335</v>
      </c>
      <c r="F10219" s="1" t="s">
        <v>235</v>
      </c>
      <c r="G10219" s="1" t="s">
        <v>173</v>
      </c>
    </row>
    <row r="10220" customFormat="false" ht="15" hidden="false" customHeight="true" outlineLevel="0" collapsed="false">
      <c r="A10220" s="1" t="n">
        <v>2946</v>
      </c>
      <c r="C10220" s="1" t="s">
        <v>24</v>
      </c>
      <c r="D10220" s="1" t="s">
        <v>15336</v>
      </c>
      <c r="E10220" s="1" t="s">
        <v>15337</v>
      </c>
      <c r="F10220" s="1" t="s">
        <v>120</v>
      </c>
      <c r="G10220" s="1" t="s">
        <v>15338</v>
      </c>
    </row>
    <row r="10221" customFormat="false" ht="15" hidden="false" customHeight="true" outlineLevel="0" collapsed="false">
      <c r="A10221" s="1" t="n">
        <v>4115</v>
      </c>
      <c r="C10221" s="1" t="s">
        <v>24</v>
      </c>
      <c r="D10221" s="1" t="s">
        <v>6940</v>
      </c>
      <c r="E10221" s="1" t="s">
        <v>15339</v>
      </c>
      <c r="F10221" s="1" t="s">
        <v>86</v>
      </c>
      <c r="G10221" s="1" t="s">
        <v>163</v>
      </c>
    </row>
    <row r="10222" customFormat="false" ht="15" hidden="false" customHeight="true" outlineLevel="0" collapsed="false">
      <c r="A10222" s="1" t="n">
        <v>3089</v>
      </c>
      <c r="C10222" s="1" t="s">
        <v>24</v>
      </c>
      <c r="D10222" s="1" t="s">
        <v>15340</v>
      </c>
      <c r="E10222" s="1" t="s">
        <v>15341</v>
      </c>
      <c r="F10222" s="1" t="s">
        <v>15342</v>
      </c>
      <c r="G10222" s="1" t="s">
        <v>246</v>
      </c>
    </row>
    <row r="10223" customFormat="false" ht="15" hidden="false" customHeight="true" outlineLevel="0" collapsed="false">
      <c r="A10223" s="1" t="n">
        <v>1891</v>
      </c>
      <c r="C10223" s="1" t="s">
        <v>24</v>
      </c>
      <c r="D10223" s="1" t="s">
        <v>7198</v>
      </c>
      <c r="E10223" s="1" t="s">
        <v>15343</v>
      </c>
      <c r="F10223" s="1" t="s">
        <v>14970</v>
      </c>
      <c r="G10223" s="1" t="s">
        <v>664</v>
      </c>
    </row>
    <row r="10224" customFormat="false" ht="15" hidden="false" customHeight="true" outlineLevel="0" collapsed="false">
      <c r="A10224" s="1" t="n">
        <v>3283</v>
      </c>
      <c r="B10224" s="1" t="n">
        <v>40000</v>
      </c>
      <c r="C10224" s="1" t="s">
        <v>24</v>
      </c>
      <c r="D10224" s="1" t="s">
        <v>15344</v>
      </c>
      <c r="E10224" s="1" t="s">
        <v>15345</v>
      </c>
      <c r="F10224" s="1" t="s">
        <v>122</v>
      </c>
      <c r="G10224" s="1" t="s">
        <v>184</v>
      </c>
      <c r="H10224" s="1" t="s">
        <v>103</v>
      </c>
    </row>
    <row r="10225" customFormat="false" ht="15" hidden="false" customHeight="true" outlineLevel="0" collapsed="false">
      <c r="A10225" s="1" t="n">
        <v>3611</v>
      </c>
      <c r="C10225" s="1" t="s">
        <v>24</v>
      </c>
      <c r="D10225" s="1" t="s">
        <v>15346</v>
      </c>
      <c r="E10225" s="1" t="s">
        <v>15341</v>
      </c>
      <c r="F10225" s="1" t="s">
        <v>3728</v>
      </c>
      <c r="G10225" s="1" t="s">
        <v>166</v>
      </c>
    </row>
    <row r="10226" customFormat="false" ht="15" hidden="false" customHeight="true" outlineLevel="0" collapsed="false">
      <c r="A10226" s="1" t="n">
        <v>3283</v>
      </c>
      <c r="B10226" s="1" t="n">
        <v>40000</v>
      </c>
      <c r="C10226" s="1" t="s">
        <v>24</v>
      </c>
      <c r="D10226" s="1" t="s">
        <v>7827</v>
      </c>
      <c r="E10226" s="1" t="s">
        <v>15347</v>
      </c>
      <c r="F10226" s="1" t="s">
        <v>122</v>
      </c>
      <c r="G10226" s="1" t="s">
        <v>148</v>
      </c>
      <c r="H10226" s="1" t="s">
        <v>103</v>
      </c>
    </row>
    <row r="10227" customFormat="false" ht="15" hidden="false" customHeight="true" outlineLevel="0" collapsed="false">
      <c r="A10227" s="1" t="n">
        <v>3283</v>
      </c>
      <c r="B10227" s="1" t="n">
        <v>40000</v>
      </c>
      <c r="C10227" s="1" t="s">
        <v>24</v>
      </c>
      <c r="D10227" s="1" t="s">
        <v>15309</v>
      </c>
      <c r="E10227" s="1" t="s">
        <v>15348</v>
      </c>
      <c r="F10227" s="1" t="s">
        <v>122</v>
      </c>
      <c r="G10227" s="1" t="s">
        <v>166</v>
      </c>
      <c r="H10227" s="1" t="s">
        <v>103</v>
      </c>
    </row>
    <row r="10228" customFormat="false" ht="15" hidden="false" customHeight="true" outlineLevel="0" collapsed="false">
      <c r="A10228" s="1" t="n">
        <v>2229</v>
      </c>
      <c r="C10228" s="1" t="s">
        <v>24</v>
      </c>
      <c r="D10228" s="1" t="s">
        <v>15349</v>
      </c>
      <c r="E10228" s="1" t="s">
        <v>15350</v>
      </c>
      <c r="F10228" s="1" t="s">
        <v>1513</v>
      </c>
      <c r="G10228" s="1" t="s">
        <v>166</v>
      </c>
    </row>
    <row r="10229" customFormat="false" ht="15" hidden="false" customHeight="true" outlineLevel="0" collapsed="false">
      <c r="A10229" s="1" t="n">
        <v>3690</v>
      </c>
      <c r="C10229" s="1" t="s">
        <v>24</v>
      </c>
      <c r="D10229" s="1" t="s">
        <v>15351</v>
      </c>
      <c r="E10229" s="1" t="s">
        <v>15352</v>
      </c>
      <c r="F10229" s="1" t="s">
        <v>79</v>
      </c>
    </row>
    <row r="10230" customFormat="false" ht="15" hidden="false" customHeight="true" outlineLevel="0" collapsed="false">
      <c r="A10230" s="1" t="n">
        <v>4849</v>
      </c>
      <c r="C10230" s="1" t="s">
        <v>24</v>
      </c>
      <c r="D10230" s="1" t="s">
        <v>2673</v>
      </c>
      <c r="E10230" s="1" t="s">
        <v>15353</v>
      </c>
      <c r="F10230" s="1" t="s">
        <v>79</v>
      </c>
      <c r="G10230" s="1" t="s">
        <v>265</v>
      </c>
    </row>
    <row r="10231" customFormat="false" ht="15" hidden="false" customHeight="true" outlineLevel="0" collapsed="false">
      <c r="A10231" s="1" t="n">
        <v>1559</v>
      </c>
      <c r="C10231" s="1" t="s">
        <v>24</v>
      </c>
      <c r="D10231" s="1" t="s">
        <v>15354</v>
      </c>
      <c r="E10231" s="1" t="s">
        <v>15355</v>
      </c>
      <c r="F10231" s="1" t="s">
        <v>84</v>
      </c>
      <c r="G10231" s="1" t="s">
        <v>163</v>
      </c>
    </row>
    <row r="10232" customFormat="false" ht="15" hidden="false" customHeight="true" outlineLevel="0" collapsed="false">
      <c r="A10232" s="1" t="n">
        <v>3711</v>
      </c>
      <c r="C10232" s="1" t="s">
        <v>24</v>
      </c>
      <c r="D10232" s="1" t="s">
        <v>15356</v>
      </c>
      <c r="E10232" s="1" t="s">
        <v>15357</v>
      </c>
      <c r="F10232" s="1" t="s">
        <v>79</v>
      </c>
    </row>
    <row r="10233" customFormat="false" ht="15" hidden="false" customHeight="true" outlineLevel="0" collapsed="false">
      <c r="A10233" s="1" t="n">
        <v>3283</v>
      </c>
      <c r="B10233" s="1" t="n">
        <v>40000</v>
      </c>
      <c r="C10233" s="1" t="s">
        <v>24</v>
      </c>
      <c r="D10233" s="1" t="s">
        <v>15316</v>
      </c>
      <c r="E10233" s="1" t="s">
        <v>15358</v>
      </c>
      <c r="F10233" s="1" t="s">
        <v>122</v>
      </c>
      <c r="G10233" s="1" t="s">
        <v>523</v>
      </c>
      <c r="H10233" s="1" t="s">
        <v>103</v>
      </c>
    </row>
    <row r="10234" customFormat="false" ht="15" hidden="false" customHeight="true" outlineLevel="0" collapsed="false">
      <c r="A10234" s="1" t="n">
        <v>3283</v>
      </c>
      <c r="B10234" s="1" t="n">
        <v>40000</v>
      </c>
      <c r="C10234" s="1" t="s">
        <v>24</v>
      </c>
      <c r="D10234" s="1" t="s">
        <v>15314</v>
      </c>
      <c r="E10234" s="1" t="s">
        <v>15359</v>
      </c>
      <c r="F10234" s="1" t="s">
        <v>122</v>
      </c>
      <c r="G10234" s="1" t="s">
        <v>1110</v>
      </c>
      <c r="H10234" s="1" t="s">
        <v>103</v>
      </c>
    </row>
    <row r="10235" customFormat="false" ht="15" hidden="false" customHeight="true" outlineLevel="0" collapsed="false">
      <c r="A10235" s="1" t="n">
        <v>4361</v>
      </c>
      <c r="C10235" s="1" t="s">
        <v>24</v>
      </c>
      <c r="D10235" s="1" t="s">
        <v>8174</v>
      </c>
      <c r="E10235" s="1" t="s">
        <v>15360</v>
      </c>
      <c r="F10235" s="1" t="s">
        <v>80</v>
      </c>
      <c r="G10235" s="1" t="s">
        <v>265</v>
      </c>
    </row>
    <row r="10236" customFormat="false" ht="15" hidden="false" customHeight="true" outlineLevel="0" collapsed="false">
      <c r="A10236" s="1" t="n">
        <v>3591</v>
      </c>
      <c r="C10236" s="1" t="s">
        <v>24</v>
      </c>
      <c r="D10236" s="1" t="s">
        <v>15361</v>
      </c>
      <c r="E10236" s="1" t="s">
        <v>15352</v>
      </c>
      <c r="F10236" s="1" t="s">
        <v>79</v>
      </c>
    </row>
    <row r="10237" customFormat="false" ht="15" hidden="false" customHeight="true" outlineLevel="0" collapsed="false">
      <c r="A10237" s="1" t="n">
        <v>4276</v>
      </c>
      <c r="C10237" s="1" t="s">
        <v>24</v>
      </c>
      <c r="D10237" s="1" t="s">
        <v>15362</v>
      </c>
      <c r="E10237" s="1" t="s">
        <v>15363</v>
      </c>
      <c r="F10237" s="1" t="s">
        <v>79</v>
      </c>
      <c r="G10237" s="1" t="s">
        <v>11517</v>
      </c>
    </row>
    <row r="10238" customFormat="false" ht="15" hidden="false" customHeight="true" outlineLevel="0" collapsed="false">
      <c r="A10238" s="1" t="n">
        <v>3155</v>
      </c>
      <c r="C10238" s="1" t="s">
        <v>24</v>
      </c>
      <c r="D10238" s="1" t="s">
        <v>15364</v>
      </c>
      <c r="E10238" s="1" t="s">
        <v>15365</v>
      </c>
      <c r="F10238" s="1" t="s">
        <v>79</v>
      </c>
    </row>
    <row r="10239" customFormat="false" ht="15" hidden="false" customHeight="true" outlineLevel="0" collapsed="false">
      <c r="A10239" s="1" t="n">
        <v>4811</v>
      </c>
      <c r="C10239" s="1" t="s">
        <v>24</v>
      </c>
      <c r="D10239" s="1" t="s">
        <v>15366</v>
      </c>
      <c r="E10239" s="1" t="s">
        <v>15367</v>
      </c>
      <c r="F10239" s="1" t="s">
        <v>2995</v>
      </c>
      <c r="G10239" s="1" t="s">
        <v>173</v>
      </c>
    </row>
    <row r="10240" customFormat="false" ht="15" hidden="false" customHeight="true" outlineLevel="0" collapsed="false">
      <c r="A10240" s="1" t="n">
        <v>3239</v>
      </c>
      <c r="C10240" s="1" t="s">
        <v>24</v>
      </c>
      <c r="D10240" s="1" t="s">
        <v>3935</v>
      </c>
      <c r="E10240" s="1" t="s">
        <v>15368</v>
      </c>
      <c r="F10240" s="1" t="s">
        <v>2995</v>
      </c>
      <c r="G10240" s="1" t="s">
        <v>173</v>
      </c>
    </row>
    <row r="10241" customFormat="false" ht="15" hidden="false" customHeight="true" outlineLevel="0" collapsed="false">
      <c r="A10241" s="1" t="n">
        <v>2950</v>
      </c>
      <c r="C10241" s="1" t="s">
        <v>24</v>
      </c>
      <c r="D10241" s="1" t="s">
        <v>15369</v>
      </c>
      <c r="E10241" s="1" t="s">
        <v>14723</v>
      </c>
      <c r="F10241" s="1" t="s">
        <v>3369</v>
      </c>
      <c r="G10241" s="1" t="s">
        <v>1038</v>
      </c>
    </row>
    <row r="10242" customFormat="false" ht="15" hidden="false" customHeight="true" outlineLevel="0" collapsed="false">
      <c r="A10242" s="1" t="n">
        <v>3283</v>
      </c>
      <c r="B10242" s="1" t="n">
        <v>40000</v>
      </c>
      <c r="C10242" s="1" t="s">
        <v>24</v>
      </c>
      <c r="D10242" s="1" t="s">
        <v>15370</v>
      </c>
      <c r="E10242" s="1" t="s">
        <v>15371</v>
      </c>
      <c r="F10242" s="1" t="s">
        <v>122</v>
      </c>
      <c r="G10242" s="1" t="s">
        <v>130</v>
      </c>
      <c r="H10242" s="1" t="s">
        <v>103</v>
      </c>
    </row>
    <row r="10243" customFormat="false" ht="15" hidden="false" customHeight="true" outlineLevel="0" collapsed="false">
      <c r="A10243" s="1" t="n">
        <v>1115</v>
      </c>
      <c r="C10243" s="1" t="s">
        <v>24</v>
      </c>
      <c r="D10243" s="1" t="s">
        <v>15372</v>
      </c>
      <c r="E10243" s="1" t="s">
        <v>15373</v>
      </c>
      <c r="F10243" s="1" t="s">
        <v>89</v>
      </c>
    </row>
    <row r="10244" customFormat="false" ht="15" hidden="false" customHeight="true" outlineLevel="0" collapsed="false">
      <c r="A10244" s="1" t="n">
        <v>2933</v>
      </c>
      <c r="C10244" s="1" t="s">
        <v>24</v>
      </c>
      <c r="D10244" s="1" t="s">
        <v>15374</v>
      </c>
      <c r="E10244" s="1" t="s">
        <v>14723</v>
      </c>
      <c r="F10244" s="1" t="s">
        <v>3369</v>
      </c>
      <c r="G10244" s="1" t="s">
        <v>173</v>
      </c>
    </row>
    <row r="10245" customFormat="false" ht="15" hidden="false" customHeight="true" outlineLevel="0" collapsed="false">
      <c r="A10245" s="1" t="n">
        <v>3283</v>
      </c>
      <c r="B10245" s="1" t="n">
        <v>40000</v>
      </c>
      <c r="C10245" s="1" t="s">
        <v>24</v>
      </c>
      <c r="D10245" s="1" t="s">
        <v>15252</v>
      </c>
      <c r="E10245" s="1" t="s">
        <v>15375</v>
      </c>
      <c r="F10245" s="1" t="s">
        <v>122</v>
      </c>
      <c r="G10245" s="1" t="s">
        <v>148</v>
      </c>
      <c r="H10245" s="1" t="s">
        <v>103</v>
      </c>
    </row>
    <row r="10246" customFormat="false" ht="15" hidden="false" customHeight="true" outlineLevel="0" collapsed="false">
      <c r="A10246" s="1" t="n">
        <v>4257</v>
      </c>
      <c r="C10246" s="1" t="s">
        <v>24</v>
      </c>
      <c r="D10246" s="1" t="s">
        <v>15376</v>
      </c>
      <c r="E10246" s="1" t="s">
        <v>15341</v>
      </c>
      <c r="F10246" s="1" t="s">
        <v>15342</v>
      </c>
      <c r="G10246" s="1" t="s">
        <v>246</v>
      </c>
    </row>
    <row r="10247" customFormat="false" ht="15" hidden="false" customHeight="true" outlineLevel="0" collapsed="false">
      <c r="A10247" s="1" t="n">
        <v>3439</v>
      </c>
      <c r="C10247" s="1" t="s">
        <v>25</v>
      </c>
      <c r="D10247" s="1" t="s">
        <v>15377</v>
      </c>
      <c r="E10247" s="1" t="s">
        <v>15378</v>
      </c>
      <c r="F10247" s="1" t="s">
        <v>485</v>
      </c>
      <c r="G10247" s="1" t="s">
        <v>295</v>
      </c>
    </row>
    <row r="10248" customFormat="false" ht="15" hidden="false" customHeight="true" outlineLevel="0" collapsed="false">
      <c r="A10248" s="1" t="n">
        <v>3283</v>
      </c>
      <c r="B10248" s="1" t="n">
        <v>40000</v>
      </c>
      <c r="C10248" s="1" t="s">
        <v>24</v>
      </c>
      <c r="D10248" s="1" t="s">
        <v>751</v>
      </c>
      <c r="E10248" s="1" t="s">
        <v>15379</v>
      </c>
      <c r="F10248" s="1" t="s">
        <v>122</v>
      </c>
      <c r="G10248" s="1" t="s">
        <v>179</v>
      </c>
      <c r="H10248" s="1" t="s">
        <v>103</v>
      </c>
    </row>
    <row r="10249" customFormat="false" ht="15" hidden="false" customHeight="true" outlineLevel="0" collapsed="false">
      <c r="A10249" s="1" t="n">
        <v>2129</v>
      </c>
      <c r="C10249" s="1" t="s">
        <v>24</v>
      </c>
      <c r="D10249" s="1" t="s">
        <v>15311</v>
      </c>
      <c r="E10249" s="1" t="s">
        <v>15312</v>
      </c>
      <c r="F10249" s="1" t="s">
        <v>3369</v>
      </c>
      <c r="G10249" s="1" t="s">
        <v>241</v>
      </c>
    </row>
    <row r="10250" customFormat="false" ht="15" hidden="false" customHeight="true" outlineLevel="0" collapsed="false">
      <c r="A10250" s="1" t="n">
        <v>1599</v>
      </c>
      <c r="C10250" s="1" t="s">
        <v>24</v>
      </c>
      <c r="D10250" s="1" t="s">
        <v>15380</v>
      </c>
      <c r="E10250" s="1" t="s">
        <v>15381</v>
      </c>
      <c r="F10250" s="1" t="s">
        <v>81</v>
      </c>
      <c r="G10250" s="1" t="s">
        <v>163</v>
      </c>
    </row>
    <row r="10251" customFormat="false" ht="15" hidden="false" customHeight="true" outlineLevel="0" collapsed="false">
      <c r="A10251" s="1" t="n">
        <v>3062</v>
      </c>
      <c r="C10251" s="1" t="s">
        <v>24</v>
      </c>
      <c r="D10251" s="1" t="s">
        <v>4692</v>
      </c>
      <c r="E10251" s="1" t="s">
        <v>15382</v>
      </c>
      <c r="F10251" s="1" t="s">
        <v>119</v>
      </c>
      <c r="G10251" s="1" t="s">
        <v>359</v>
      </c>
    </row>
    <row r="10252" customFormat="false" ht="15" hidden="false" customHeight="true" outlineLevel="0" collapsed="false">
      <c r="A10252" s="1" t="n">
        <v>1154</v>
      </c>
      <c r="C10252" s="1" t="s">
        <v>24</v>
      </c>
      <c r="D10252" s="1" t="s">
        <v>15383</v>
      </c>
      <c r="E10252" s="1" t="s">
        <v>15384</v>
      </c>
      <c r="F10252" s="1" t="s">
        <v>83</v>
      </c>
      <c r="G10252" s="1" t="s">
        <v>196</v>
      </c>
    </row>
    <row r="10253" customFormat="false" ht="15" hidden="false" customHeight="true" outlineLevel="0" collapsed="false">
      <c r="A10253" s="1" t="n">
        <v>2523</v>
      </c>
      <c r="C10253" s="1" t="s">
        <v>24</v>
      </c>
      <c r="D10253" s="1" t="s">
        <v>15385</v>
      </c>
      <c r="E10253" s="1" t="s">
        <v>15386</v>
      </c>
      <c r="F10253" s="1" t="s">
        <v>79</v>
      </c>
    </row>
    <row r="10254" customFormat="false" ht="15" hidden="false" customHeight="true" outlineLevel="0" collapsed="false">
      <c r="A10254" s="1" t="n">
        <v>3283</v>
      </c>
      <c r="B10254" s="1" t="n">
        <v>40000</v>
      </c>
      <c r="C10254" s="1" t="s">
        <v>24</v>
      </c>
      <c r="D10254" s="1" t="s">
        <v>15387</v>
      </c>
      <c r="E10254" s="1" t="s">
        <v>15388</v>
      </c>
      <c r="F10254" s="1" t="s">
        <v>122</v>
      </c>
      <c r="G10254" s="1" t="s">
        <v>179</v>
      </c>
      <c r="H10254" s="1" t="s">
        <v>103</v>
      </c>
    </row>
    <row r="10255" customFormat="false" ht="15" hidden="false" customHeight="true" outlineLevel="0" collapsed="false">
      <c r="A10255" s="1" t="n">
        <v>1954</v>
      </c>
      <c r="C10255" s="1" t="s">
        <v>24</v>
      </c>
      <c r="D10255" s="1" t="s">
        <v>15389</v>
      </c>
      <c r="E10255" s="1" t="s">
        <v>15390</v>
      </c>
      <c r="F10255" s="1" t="s">
        <v>793</v>
      </c>
      <c r="G10255" s="1" t="s">
        <v>163</v>
      </c>
    </row>
    <row r="10256" customFormat="false" ht="15" hidden="false" customHeight="true" outlineLevel="0" collapsed="false">
      <c r="A10256" s="1" t="n">
        <v>4192</v>
      </c>
      <c r="C10256" s="1" t="s">
        <v>24</v>
      </c>
      <c r="D10256" s="1" t="s">
        <v>15391</v>
      </c>
      <c r="E10256" s="1" t="s">
        <v>15392</v>
      </c>
      <c r="F10256" s="1" t="s">
        <v>235</v>
      </c>
      <c r="G10256" s="1" t="s">
        <v>163</v>
      </c>
    </row>
    <row r="10257" customFormat="false" ht="15" hidden="false" customHeight="true" outlineLevel="0" collapsed="false">
      <c r="A10257" s="1" t="n">
        <v>1733</v>
      </c>
      <c r="C10257" s="1" t="s">
        <v>24</v>
      </c>
      <c r="D10257" s="1" t="s">
        <v>3132</v>
      </c>
      <c r="E10257" s="1" t="s">
        <v>15393</v>
      </c>
      <c r="F10257" s="1" t="s">
        <v>79</v>
      </c>
      <c r="G10257" s="1" t="s">
        <v>523</v>
      </c>
    </row>
    <row r="10258" customFormat="false" ht="15" hidden="false" customHeight="true" outlineLevel="0" collapsed="false">
      <c r="A10258" s="1" t="n">
        <v>3402</v>
      </c>
      <c r="C10258" s="1" t="s">
        <v>24</v>
      </c>
      <c r="D10258" s="1" t="s">
        <v>15394</v>
      </c>
      <c r="E10258" s="1" t="s">
        <v>15395</v>
      </c>
      <c r="F10258" s="1" t="s">
        <v>120</v>
      </c>
      <c r="G10258" s="1" t="s">
        <v>15396</v>
      </c>
    </row>
    <row r="10259" customFormat="false" ht="15" hidden="false" customHeight="true" outlineLevel="0" collapsed="false">
      <c r="A10259" s="1" t="n">
        <v>2592</v>
      </c>
      <c r="C10259" s="1" t="s">
        <v>24</v>
      </c>
      <c r="D10259" s="1" t="s">
        <v>2673</v>
      </c>
      <c r="E10259" s="1" t="s">
        <v>15397</v>
      </c>
      <c r="F10259" s="1" t="s">
        <v>79</v>
      </c>
      <c r="G10259" s="1" t="s">
        <v>265</v>
      </c>
    </row>
    <row r="10260" customFormat="false" ht="15" hidden="false" customHeight="true" outlineLevel="0" collapsed="false">
      <c r="A10260" s="1" t="n">
        <v>1786</v>
      </c>
      <c r="C10260" s="1" t="s">
        <v>24</v>
      </c>
      <c r="D10260" s="1" t="s">
        <v>8332</v>
      </c>
      <c r="E10260" s="1" t="s">
        <v>15398</v>
      </c>
      <c r="F10260" s="1" t="s">
        <v>2378</v>
      </c>
      <c r="G10260" s="1" t="s">
        <v>132</v>
      </c>
    </row>
    <row r="10261" customFormat="false" ht="15" hidden="false" customHeight="true" outlineLevel="0" collapsed="false">
      <c r="A10261" s="1" t="n">
        <v>1701</v>
      </c>
      <c r="C10261" s="1" t="s">
        <v>24</v>
      </c>
      <c r="D10261" s="1" t="s">
        <v>15399</v>
      </c>
      <c r="E10261" s="1" t="s">
        <v>15400</v>
      </c>
      <c r="F10261" s="1" t="s">
        <v>15401</v>
      </c>
      <c r="G10261" s="1" t="s">
        <v>147</v>
      </c>
    </row>
    <row r="10262" customFormat="false" ht="15" hidden="false" customHeight="true" outlineLevel="0" collapsed="false">
      <c r="A10262" s="1" t="n">
        <v>1697</v>
      </c>
      <c r="C10262" s="1" t="s">
        <v>24</v>
      </c>
      <c r="D10262" s="1" t="s">
        <v>15402</v>
      </c>
      <c r="E10262" s="1" t="s">
        <v>15403</v>
      </c>
      <c r="F10262" s="1" t="s">
        <v>156</v>
      </c>
      <c r="G10262" s="1" t="s">
        <v>295</v>
      </c>
    </row>
    <row r="10263" customFormat="false" ht="15" hidden="false" customHeight="true" outlineLevel="0" collapsed="false">
      <c r="A10263" s="1" t="n">
        <v>2366</v>
      </c>
      <c r="C10263" s="1" t="s">
        <v>24</v>
      </c>
      <c r="D10263" s="1" t="s">
        <v>15404</v>
      </c>
      <c r="E10263" s="1" t="s">
        <v>15405</v>
      </c>
      <c r="F10263" s="1" t="s">
        <v>79</v>
      </c>
    </row>
    <row r="10264" customFormat="false" ht="15" hidden="false" customHeight="true" outlineLevel="0" collapsed="false">
      <c r="A10264" s="1" t="n">
        <v>3240</v>
      </c>
      <c r="C10264" s="1" t="s">
        <v>24</v>
      </c>
      <c r="D10264" s="1" t="s">
        <v>1456</v>
      </c>
      <c r="E10264" s="1" t="s">
        <v>15406</v>
      </c>
      <c r="F10264" s="1" t="s">
        <v>83</v>
      </c>
      <c r="G10264" s="1" t="s">
        <v>219</v>
      </c>
    </row>
    <row r="10265" customFormat="false" ht="15" hidden="false" customHeight="true" outlineLevel="0" collapsed="false">
      <c r="A10265" s="1" t="n">
        <v>2781</v>
      </c>
      <c r="C10265" s="1" t="s">
        <v>25</v>
      </c>
      <c r="D10265" s="1" t="s">
        <v>15407</v>
      </c>
      <c r="E10265" s="1" t="s">
        <v>15408</v>
      </c>
      <c r="F10265" s="1" t="s">
        <v>15409</v>
      </c>
    </row>
    <row r="10266" customFormat="false" ht="15" hidden="false" customHeight="true" outlineLevel="0" collapsed="false">
      <c r="A10266" s="1" t="n">
        <v>1862</v>
      </c>
      <c r="C10266" s="1" t="s">
        <v>24</v>
      </c>
      <c r="D10266" s="1" t="s">
        <v>15410</v>
      </c>
      <c r="E10266" s="1" t="s">
        <v>15411</v>
      </c>
      <c r="F10266" s="1" t="s">
        <v>97</v>
      </c>
      <c r="G10266" s="1" t="s">
        <v>145</v>
      </c>
    </row>
    <row r="10267" customFormat="false" ht="15" hidden="false" customHeight="true" outlineLevel="0" collapsed="false">
      <c r="A10267" s="1" t="n">
        <v>525</v>
      </c>
      <c r="C10267" s="1" t="s">
        <v>24</v>
      </c>
      <c r="D10267" s="1" t="s">
        <v>15412</v>
      </c>
      <c r="E10267" s="1" t="s">
        <v>15413</v>
      </c>
      <c r="F10267" s="1" t="s">
        <v>95</v>
      </c>
      <c r="G10267" s="1" t="s">
        <v>145</v>
      </c>
    </row>
    <row r="10268" customFormat="false" ht="15" hidden="false" customHeight="true" outlineLevel="0" collapsed="false">
      <c r="A10268" s="1" t="n">
        <v>6966</v>
      </c>
      <c r="C10268" s="1" t="s">
        <v>24</v>
      </c>
      <c r="D10268" s="1" t="s">
        <v>1951</v>
      </c>
      <c r="E10268" s="1" t="s">
        <v>15414</v>
      </c>
      <c r="F10268" s="1" t="s">
        <v>93</v>
      </c>
      <c r="G10268" s="1" t="s">
        <v>132</v>
      </c>
    </row>
    <row r="10269" customFormat="false" ht="15" hidden="false" customHeight="true" outlineLevel="0" collapsed="false">
      <c r="A10269" s="1" t="n">
        <v>2492</v>
      </c>
      <c r="C10269" s="1" t="s">
        <v>24</v>
      </c>
      <c r="D10269" s="1" t="s">
        <v>15415</v>
      </c>
      <c r="E10269" s="1" t="s">
        <v>15416</v>
      </c>
      <c r="F10269" s="1" t="s">
        <v>79</v>
      </c>
      <c r="G10269" s="1" t="s">
        <v>145</v>
      </c>
    </row>
    <row r="10270" customFormat="false" ht="15" hidden="false" customHeight="true" outlineLevel="0" collapsed="false">
      <c r="A10270" s="1" t="n">
        <v>1347</v>
      </c>
      <c r="B10270" s="1" t="n">
        <v>11.7</v>
      </c>
      <c r="C10270" s="1" t="s">
        <v>24</v>
      </c>
      <c r="D10270" s="1" t="s">
        <v>14722</v>
      </c>
      <c r="E10270" s="1" t="s">
        <v>15417</v>
      </c>
      <c r="F10270" s="1" t="s">
        <v>81</v>
      </c>
      <c r="G10270" s="1" t="s">
        <v>145</v>
      </c>
      <c r="H10270" s="1" t="s">
        <v>102</v>
      </c>
    </row>
    <row r="10271" customFormat="false" ht="15" hidden="false" customHeight="true" outlineLevel="0" collapsed="false">
      <c r="A10271" s="1" t="n">
        <v>2136</v>
      </c>
      <c r="C10271" s="1" t="s">
        <v>25</v>
      </c>
      <c r="D10271" s="1" t="s">
        <v>3611</v>
      </c>
      <c r="E10271" s="1" t="s">
        <v>15418</v>
      </c>
      <c r="F10271" s="1" t="s">
        <v>79</v>
      </c>
      <c r="G10271" s="1" t="s">
        <v>145</v>
      </c>
    </row>
    <row r="10272" customFormat="false" ht="15" hidden="false" customHeight="true" outlineLevel="0" collapsed="false">
      <c r="A10272" s="1" t="n">
        <v>2028</v>
      </c>
      <c r="B10272" s="1" t="n">
        <v>12.5</v>
      </c>
      <c r="C10272" s="1" t="s">
        <v>24</v>
      </c>
      <c r="D10272" s="1" t="s">
        <v>4220</v>
      </c>
      <c r="E10272" s="1" t="s">
        <v>15419</v>
      </c>
      <c r="F10272" s="1" t="s">
        <v>81</v>
      </c>
      <c r="G10272" s="1" t="s">
        <v>145</v>
      </c>
      <c r="H10272" s="1" t="s">
        <v>102</v>
      </c>
    </row>
    <row r="10273" customFormat="false" ht="15" hidden="false" customHeight="true" outlineLevel="0" collapsed="false">
      <c r="A10273" s="1" t="n">
        <v>2079</v>
      </c>
      <c r="C10273" s="1" t="s">
        <v>24</v>
      </c>
      <c r="D10273" s="1" t="s">
        <v>1848</v>
      </c>
      <c r="E10273" s="1" t="s">
        <v>15420</v>
      </c>
      <c r="F10273" s="1" t="s">
        <v>79</v>
      </c>
      <c r="G10273" s="1" t="s">
        <v>145</v>
      </c>
    </row>
    <row r="10274" customFormat="false" ht="15" hidden="false" customHeight="true" outlineLevel="0" collapsed="false">
      <c r="A10274" s="1" t="n">
        <v>2465</v>
      </c>
      <c r="C10274" s="1" t="s">
        <v>24</v>
      </c>
      <c r="D10274" s="1" t="s">
        <v>15421</v>
      </c>
      <c r="E10274" s="1" t="s">
        <v>15422</v>
      </c>
      <c r="F10274" s="1" t="s">
        <v>2959</v>
      </c>
      <c r="G10274" s="1" t="s">
        <v>179</v>
      </c>
    </row>
    <row r="10275" customFormat="false" ht="15" hidden="false" customHeight="true" outlineLevel="0" collapsed="false">
      <c r="A10275" s="1" t="n">
        <v>7806</v>
      </c>
      <c r="C10275" s="1" t="s">
        <v>24</v>
      </c>
      <c r="D10275" s="1" t="s">
        <v>15423</v>
      </c>
      <c r="E10275" s="1" t="s">
        <v>15424</v>
      </c>
      <c r="F10275" s="1" t="s">
        <v>2995</v>
      </c>
      <c r="G10275" s="1" t="s">
        <v>126</v>
      </c>
    </row>
    <row r="10276" customFormat="false" ht="15" hidden="false" customHeight="true" outlineLevel="0" collapsed="false">
      <c r="A10276" s="1" t="n">
        <v>4569</v>
      </c>
      <c r="C10276" s="1" t="s">
        <v>24</v>
      </c>
      <c r="D10276" s="1" t="s">
        <v>2185</v>
      </c>
      <c r="E10276" s="1" t="s">
        <v>15425</v>
      </c>
      <c r="F10276" s="1" t="s">
        <v>80</v>
      </c>
      <c r="G10276" s="1" t="s">
        <v>132</v>
      </c>
    </row>
    <row r="10277" customFormat="false" ht="15" hidden="false" customHeight="true" outlineLevel="0" collapsed="false">
      <c r="A10277" s="1" t="n">
        <v>2811</v>
      </c>
      <c r="C10277" s="1" t="s">
        <v>24</v>
      </c>
      <c r="D10277" s="1" t="s">
        <v>15426</v>
      </c>
      <c r="E10277" s="1" t="s">
        <v>15427</v>
      </c>
      <c r="F10277" s="1" t="s">
        <v>79</v>
      </c>
      <c r="G10277" s="1" t="s">
        <v>148</v>
      </c>
    </row>
    <row r="10278" customFormat="false" ht="15" hidden="false" customHeight="true" outlineLevel="0" collapsed="false">
      <c r="A10278" s="1" t="n">
        <v>3507</v>
      </c>
      <c r="C10278" s="1" t="s">
        <v>24</v>
      </c>
      <c r="D10278" s="1" t="s">
        <v>15428</v>
      </c>
      <c r="E10278" s="1" t="s">
        <v>15429</v>
      </c>
      <c r="F10278" s="1" t="s">
        <v>84</v>
      </c>
    </row>
    <row r="10279" customFormat="false" ht="15" hidden="false" customHeight="true" outlineLevel="0" collapsed="false">
      <c r="A10279" s="1" t="n">
        <v>3808</v>
      </c>
      <c r="C10279" s="1" t="s">
        <v>24</v>
      </c>
      <c r="D10279" s="1" t="s">
        <v>5428</v>
      </c>
      <c r="E10279" s="1" t="s">
        <v>15430</v>
      </c>
      <c r="F10279" s="1" t="s">
        <v>83</v>
      </c>
      <c r="G10279" s="1" t="s">
        <v>148</v>
      </c>
    </row>
    <row r="10280" customFormat="false" ht="15" hidden="false" customHeight="true" outlineLevel="0" collapsed="false">
      <c r="A10280" s="1" t="n">
        <v>4569</v>
      </c>
      <c r="C10280" s="1" t="s">
        <v>24</v>
      </c>
      <c r="D10280" s="1" t="s">
        <v>14608</v>
      </c>
      <c r="E10280" s="1" t="s">
        <v>15431</v>
      </c>
      <c r="F10280" s="1" t="s">
        <v>80</v>
      </c>
      <c r="G10280" s="1" t="s">
        <v>148</v>
      </c>
    </row>
    <row r="10281" customFormat="false" ht="15" hidden="false" customHeight="true" outlineLevel="0" collapsed="false">
      <c r="A10281" s="1" t="n">
        <v>3451</v>
      </c>
      <c r="C10281" s="1" t="s">
        <v>24</v>
      </c>
      <c r="D10281" s="1" t="s">
        <v>15432</v>
      </c>
      <c r="E10281" s="1" t="s">
        <v>15433</v>
      </c>
      <c r="F10281" s="1" t="s">
        <v>82</v>
      </c>
      <c r="G10281" s="1" t="s">
        <v>145</v>
      </c>
    </row>
    <row r="10282" customFormat="false" ht="15" hidden="false" customHeight="true" outlineLevel="0" collapsed="false">
      <c r="A10282" s="1" t="n">
        <v>1326</v>
      </c>
      <c r="C10282" s="1" t="s">
        <v>24</v>
      </c>
      <c r="D10282" s="1" t="s">
        <v>15434</v>
      </c>
      <c r="E10282" s="1" t="s">
        <v>15435</v>
      </c>
      <c r="F10282" s="1" t="s">
        <v>84</v>
      </c>
      <c r="G10282" s="1" t="s">
        <v>145</v>
      </c>
    </row>
    <row r="10283" customFormat="false" ht="15" hidden="false" customHeight="true" outlineLevel="0" collapsed="false">
      <c r="A10283" s="1" t="n">
        <v>1045</v>
      </c>
      <c r="C10283" s="1" t="s">
        <v>24</v>
      </c>
      <c r="D10283" s="1" t="s">
        <v>2673</v>
      </c>
      <c r="E10283" s="1" t="s">
        <v>15436</v>
      </c>
      <c r="F10283" s="1" t="s">
        <v>84</v>
      </c>
      <c r="G10283" s="1" t="s">
        <v>265</v>
      </c>
    </row>
    <row r="10284" customFormat="false" ht="15" hidden="false" customHeight="true" outlineLevel="0" collapsed="false">
      <c r="A10284" s="1" t="n">
        <v>4804</v>
      </c>
      <c r="C10284" s="1" t="s">
        <v>24</v>
      </c>
      <c r="D10284" s="1" t="s">
        <v>15437</v>
      </c>
      <c r="E10284" s="1" t="s">
        <v>15438</v>
      </c>
      <c r="F10284" s="1" t="s">
        <v>2282</v>
      </c>
      <c r="G10284" s="1" t="s">
        <v>145</v>
      </c>
    </row>
    <row r="10285" customFormat="false" ht="15" hidden="false" customHeight="true" outlineLevel="0" collapsed="false">
      <c r="A10285" s="1" t="n">
        <v>5839</v>
      </c>
      <c r="C10285" s="1" t="s">
        <v>24</v>
      </c>
      <c r="D10285" s="1" t="s">
        <v>14785</v>
      </c>
      <c r="E10285" s="1" t="s">
        <v>15439</v>
      </c>
      <c r="F10285" s="1" t="s">
        <v>79</v>
      </c>
      <c r="G10285" s="1" t="s">
        <v>276</v>
      </c>
    </row>
    <row r="10286" customFormat="false" ht="15" hidden="false" customHeight="true" outlineLevel="0" collapsed="false">
      <c r="A10286" s="1" t="n">
        <v>393</v>
      </c>
      <c r="C10286" s="1" t="s">
        <v>24</v>
      </c>
      <c r="D10286" s="1" t="s">
        <v>15440</v>
      </c>
      <c r="E10286" s="1" t="s">
        <v>15441</v>
      </c>
      <c r="F10286" s="1" t="s">
        <v>88</v>
      </c>
      <c r="G10286" s="1" t="s">
        <v>246</v>
      </c>
    </row>
    <row r="10287" customFormat="false" ht="15" hidden="false" customHeight="true" outlineLevel="0" collapsed="false">
      <c r="A10287" s="1" t="n">
        <v>4569</v>
      </c>
      <c r="C10287" s="1" t="s">
        <v>24</v>
      </c>
      <c r="D10287" s="1" t="s">
        <v>15442</v>
      </c>
      <c r="E10287" s="1" t="s">
        <v>15443</v>
      </c>
      <c r="F10287" s="1" t="s">
        <v>80</v>
      </c>
      <c r="G10287" s="1" t="s">
        <v>359</v>
      </c>
    </row>
    <row r="10288" customFormat="false" ht="15" hidden="false" customHeight="true" outlineLevel="0" collapsed="false">
      <c r="A10288" s="1" t="n">
        <v>3741</v>
      </c>
      <c r="C10288" s="1" t="s">
        <v>24</v>
      </c>
      <c r="D10288" s="1" t="s">
        <v>15444</v>
      </c>
      <c r="E10288" s="1" t="s">
        <v>15445</v>
      </c>
      <c r="F10288" s="1" t="s">
        <v>95</v>
      </c>
      <c r="G10288" s="1" t="s">
        <v>145</v>
      </c>
    </row>
    <row r="10289" customFormat="false" ht="15" hidden="false" customHeight="true" outlineLevel="0" collapsed="false">
      <c r="A10289" s="1" t="n">
        <v>2781</v>
      </c>
      <c r="C10289" s="1" t="s">
        <v>24</v>
      </c>
      <c r="D10289" s="1" t="s">
        <v>15446</v>
      </c>
      <c r="E10289" s="1" t="s">
        <v>15447</v>
      </c>
      <c r="F10289" s="1" t="s">
        <v>80</v>
      </c>
      <c r="G10289" s="1" t="s">
        <v>130</v>
      </c>
    </row>
    <row r="10290" customFormat="false" ht="15" hidden="false" customHeight="true" outlineLevel="0" collapsed="false">
      <c r="A10290" s="1" t="n">
        <v>4248</v>
      </c>
      <c r="C10290" s="1" t="s">
        <v>24</v>
      </c>
      <c r="D10290" s="1" t="s">
        <v>13494</v>
      </c>
      <c r="E10290" s="1" t="s">
        <v>15448</v>
      </c>
      <c r="F10290" s="1" t="s">
        <v>79</v>
      </c>
      <c r="G10290" s="1" t="s">
        <v>145</v>
      </c>
    </row>
    <row r="10291" customFormat="false" ht="15" hidden="false" customHeight="true" outlineLevel="0" collapsed="false">
      <c r="A10291" s="1" t="n">
        <v>2008</v>
      </c>
      <c r="C10291" s="1" t="s">
        <v>24</v>
      </c>
      <c r="D10291" s="1" t="s">
        <v>4242</v>
      </c>
      <c r="E10291" s="1" t="s">
        <v>15449</v>
      </c>
      <c r="F10291" s="1" t="s">
        <v>91</v>
      </c>
      <c r="G10291" s="1" t="s">
        <v>145</v>
      </c>
    </row>
    <row r="10292" customFormat="false" ht="15" hidden="false" customHeight="true" outlineLevel="0" collapsed="false">
      <c r="A10292" s="1" t="n">
        <v>2351</v>
      </c>
      <c r="C10292" s="1" t="s">
        <v>24</v>
      </c>
      <c r="D10292" s="1" t="s">
        <v>15450</v>
      </c>
      <c r="E10292" s="1" t="s">
        <v>15451</v>
      </c>
      <c r="F10292" s="1" t="s">
        <v>595</v>
      </c>
    </row>
    <row r="10293" customFormat="false" ht="15" hidden="false" customHeight="true" outlineLevel="0" collapsed="false">
      <c r="A10293" s="1" t="n">
        <v>2904</v>
      </c>
      <c r="C10293" s="1" t="s">
        <v>24</v>
      </c>
      <c r="D10293" s="1" t="s">
        <v>4952</v>
      </c>
      <c r="E10293" s="1" t="s">
        <v>15452</v>
      </c>
      <c r="F10293" s="1" t="s">
        <v>95</v>
      </c>
      <c r="G10293" s="1" t="s">
        <v>184</v>
      </c>
    </row>
    <row r="10294" customFormat="false" ht="15" hidden="false" customHeight="true" outlineLevel="0" collapsed="false">
      <c r="A10294" s="1" t="n">
        <v>1547</v>
      </c>
      <c r="C10294" s="1" t="s">
        <v>24</v>
      </c>
      <c r="D10294" s="1" t="s">
        <v>13530</v>
      </c>
      <c r="E10294" s="1" t="s">
        <v>15453</v>
      </c>
      <c r="F10294" s="1" t="s">
        <v>79</v>
      </c>
      <c r="G10294" s="1" t="s">
        <v>192</v>
      </c>
    </row>
    <row r="10295" customFormat="false" ht="15" hidden="false" customHeight="true" outlineLevel="0" collapsed="false">
      <c r="A10295" s="1" t="n">
        <v>861</v>
      </c>
      <c r="B10295" s="1" t="n">
        <v>10</v>
      </c>
      <c r="C10295" s="1" t="s">
        <v>26</v>
      </c>
      <c r="D10295" s="1" t="s">
        <v>15454</v>
      </c>
      <c r="E10295" s="1" t="s">
        <v>15455</v>
      </c>
      <c r="F10295" s="1" t="s">
        <v>79</v>
      </c>
      <c r="G10295" s="1" t="s">
        <v>179</v>
      </c>
      <c r="H10295" s="1" t="s">
        <v>102</v>
      </c>
    </row>
    <row r="10296" customFormat="false" ht="15" hidden="false" customHeight="true" outlineLevel="0" collapsed="false">
      <c r="A10296" s="1" t="n">
        <v>2626</v>
      </c>
      <c r="C10296" s="1" t="s">
        <v>26</v>
      </c>
      <c r="D10296" s="1" t="s">
        <v>3611</v>
      </c>
      <c r="E10296" s="1" t="s">
        <v>15456</v>
      </c>
      <c r="F10296" s="1" t="s">
        <v>80</v>
      </c>
      <c r="G10296" s="1" t="s">
        <v>145</v>
      </c>
    </row>
    <row r="10297" customFormat="false" ht="15" hidden="false" customHeight="true" outlineLevel="0" collapsed="false">
      <c r="A10297" s="1" t="n">
        <v>3978</v>
      </c>
      <c r="C10297" s="1" t="s">
        <v>24</v>
      </c>
      <c r="D10297" s="1" t="s">
        <v>14722</v>
      </c>
      <c r="E10297" s="1" t="s">
        <v>15457</v>
      </c>
      <c r="F10297" s="1" t="s">
        <v>6034</v>
      </c>
      <c r="G10297" s="1" t="s">
        <v>145</v>
      </c>
    </row>
    <row r="10298" customFormat="false" ht="15" hidden="false" customHeight="true" outlineLevel="0" collapsed="false">
      <c r="A10298" s="1" t="n">
        <v>2173</v>
      </c>
      <c r="C10298" s="1" t="s">
        <v>26</v>
      </c>
      <c r="D10298" s="1" t="s">
        <v>3611</v>
      </c>
      <c r="E10298" s="1" t="s">
        <v>15458</v>
      </c>
      <c r="F10298" s="1" t="s">
        <v>80</v>
      </c>
      <c r="G10298" s="1" t="s">
        <v>145</v>
      </c>
    </row>
    <row r="10299" customFormat="false" ht="15" hidden="false" customHeight="true" outlineLevel="0" collapsed="false">
      <c r="A10299" s="1" t="n">
        <v>1841</v>
      </c>
      <c r="C10299" s="1" t="s">
        <v>26</v>
      </c>
      <c r="D10299" s="1" t="s">
        <v>13494</v>
      </c>
      <c r="E10299" s="1" t="s">
        <v>15459</v>
      </c>
      <c r="F10299" s="1" t="s">
        <v>79</v>
      </c>
      <c r="G10299" s="1" t="s">
        <v>145</v>
      </c>
    </row>
    <row r="10300" customFormat="false" ht="15" hidden="false" customHeight="true" outlineLevel="0" collapsed="false">
      <c r="A10300" s="1" t="n">
        <v>2786</v>
      </c>
      <c r="C10300" s="1" t="s">
        <v>24</v>
      </c>
      <c r="D10300" s="1" t="s">
        <v>4234</v>
      </c>
      <c r="E10300" s="1" t="s">
        <v>15460</v>
      </c>
      <c r="F10300" s="1" t="s">
        <v>82</v>
      </c>
      <c r="G10300" s="1" t="s">
        <v>145</v>
      </c>
    </row>
    <row r="10301" customFormat="false" ht="15" hidden="false" customHeight="true" outlineLevel="0" collapsed="false">
      <c r="A10301" s="1" t="n">
        <v>2488</v>
      </c>
      <c r="B10301" s="1" t="n">
        <v>12.5</v>
      </c>
      <c r="C10301" s="1" t="s">
        <v>24</v>
      </c>
      <c r="D10301" s="1" t="s">
        <v>10240</v>
      </c>
      <c r="E10301" s="1" t="s">
        <v>15461</v>
      </c>
      <c r="F10301" s="1" t="s">
        <v>81</v>
      </c>
      <c r="G10301" s="1" t="s">
        <v>145</v>
      </c>
      <c r="H10301" s="1" t="s">
        <v>102</v>
      </c>
    </row>
    <row r="10302" customFormat="false" ht="15" hidden="false" customHeight="true" outlineLevel="0" collapsed="false">
      <c r="A10302" s="1" t="n">
        <v>2049</v>
      </c>
      <c r="C10302" s="1" t="s">
        <v>26</v>
      </c>
      <c r="D10302" s="1" t="s">
        <v>13494</v>
      </c>
      <c r="E10302" s="1" t="s">
        <v>15462</v>
      </c>
      <c r="F10302" s="1" t="s">
        <v>79</v>
      </c>
      <c r="G10302" s="1" t="s">
        <v>145</v>
      </c>
    </row>
    <row r="10303" customFormat="false" ht="15" hidden="false" customHeight="true" outlineLevel="0" collapsed="false">
      <c r="A10303" s="1" t="n">
        <v>1135</v>
      </c>
      <c r="C10303" s="1" t="s">
        <v>24</v>
      </c>
      <c r="D10303" s="1" t="s">
        <v>14742</v>
      </c>
      <c r="E10303" s="1" t="s">
        <v>15463</v>
      </c>
      <c r="F10303" s="1" t="s">
        <v>83</v>
      </c>
      <c r="G10303" s="1" t="s">
        <v>145</v>
      </c>
    </row>
    <row r="10304" customFormat="false" ht="15" hidden="false" customHeight="true" outlineLevel="0" collapsed="false">
      <c r="A10304" s="1" t="n">
        <v>1321</v>
      </c>
      <c r="C10304" s="1" t="s">
        <v>26</v>
      </c>
      <c r="D10304" s="1" t="s">
        <v>15464</v>
      </c>
      <c r="E10304" s="1" t="s">
        <v>15465</v>
      </c>
      <c r="F10304" s="1" t="s">
        <v>87</v>
      </c>
      <c r="G10304" s="1" t="s">
        <v>145</v>
      </c>
    </row>
    <row r="10305" customFormat="false" ht="15" hidden="false" customHeight="true" outlineLevel="0" collapsed="false">
      <c r="A10305" s="1" t="n">
        <v>2450</v>
      </c>
      <c r="C10305" s="1" t="s">
        <v>24</v>
      </c>
      <c r="D10305" s="1" t="s">
        <v>2962</v>
      </c>
      <c r="E10305" s="1" t="s">
        <v>15466</v>
      </c>
      <c r="F10305" s="1" t="s">
        <v>91</v>
      </c>
    </row>
    <row r="10306" customFormat="false" ht="15" hidden="false" customHeight="true" outlineLevel="0" collapsed="false">
      <c r="A10306" s="1" t="n">
        <v>7428</v>
      </c>
      <c r="C10306" s="1" t="s">
        <v>24</v>
      </c>
      <c r="D10306" s="1" t="s">
        <v>4268</v>
      </c>
      <c r="E10306" s="1" t="s">
        <v>15467</v>
      </c>
      <c r="F10306" s="1" t="s">
        <v>98</v>
      </c>
      <c r="G10306" s="1" t="s">
        <v>145</v>
      </c>
    </row>
    <row r="10307" customFormat="false" ht="15" hidden="false" customHeight="true" outlineLevel="0" collapsed="false">
      <c r="A10307" s="1" t="n">
        <v>1197</v>
      </c>
      <c r="C10307" s="1" t="s">
        <v>25</v>
      </c>
      <c r="D10307" s="1" t="s">
        <v>4780</v>
      </c>
      <c r="E10307" s="1" t="s">
        <v>15468</v>
      </c>
      <c r="F10307" s="1" t="s">
        <v>79</v>
      </c>
      <c r="G10307" s="1" t="s">
        <v>145</v>
      </c>
    </row>
    <row r="10308" customFormat="false" ht="15" hidden="false" customHeight="true" outlineLevel="0" collapsed="false">
      <c r="A10308" s="1" t="n">
        <v>764</v>
      </c>
      <c r="C10308" s="1" t="s">
        <v>25</v>
      </c>
      <c r="D10308" s="1" t="s">
        <v>3611</v>
      </c>
      <c r="E10308" s="1" t="s">
        <v>15469</v>
      </c>
      <c r="F10308" s="1" t="s">
        <v>79</v>
      </c>
      <c r="G10308" s="1" t="s">
        <v>145</v>
      </c>
    </row>
    <row r="10309" customFormat="false" ht="15" hidden="false" customHeight="true" outlineLevel="0" collapsed="false">
      <c r="A10309" s="1" t="n">
        <v>2198</v>
      </c>
      <c r="C10309" s="1" t="s">
        <v>26</v>
      </c>
      <c r="D10309" s="1" t="s">
        <v>4247</v>
      </c>
      <c r="E10309" s="1" t="s">
        <v>15470</v>
      </c>
      <c r="F10309" s="1" t="s">
        <v>86</v>
      </c>
      <c r="G10309" s="1" t="s">
        <v>145</v>
      </c>
    </row>
    <row r="10310" customFormat="false" ht="15" hidden="false" customHeight="true" outlineLevel="0" collapsed="false">
      <c r="A10310" s="1" t="n">
        <v>4096</v>
      </c>
      <c r="C10310" s="1" t="s">
        <v>24</v>
      </c>
      <c r="D10310" s="1" t="s">
        <v>15471</v>
      </c>
      <c r="E10310" s="1" t="s">
        <v>15472</v>
      </c>
      <c r="F10310" s="1" t="s">
        <v>79</v>
      </c>
      <c r="G10310" s="1" t="s">
        <v>145</v>
      </c>
    </row>
    <row r="10311" customFormat="false" ht="15" hidden="false" customHeight="true" outlineLevel="0" collapsed="false">
      <c r="A10311" s="1" t="n">
        <v>774</v>
      </c>
      <c r="C10311" s="1" t="s">
        <v>24</v>
      </c>
      <c r="D10311" s="1" t="s">
        <v>7833</v>
      </c>
      <c r="E10311" s="1" t="s">
        <v>2241</v>
      </c>
      <c r="F10311" s="1" t="s">
        <v>79</v>
      </c>
      <c r="G10311" s="1" t="s">
        <v>145</v>
      </c>
    </row>
    <row r="10312" customFormat="false" ht="15" hidden="false" customHeight="true" outlineLevel="0" collapsed="false">
      <c r="A10312" s="1" t="n">
        <v>1474</v>
      </c>
      <c r="C10312" s="1" t="s">
        <v>24</v>
      </c>
      <c r="D10312" s="1" t="s">
        <v>15473</v>
      </c>
      <c r="E10312" s="1" t="s">
        <v>15474</v>
      </c>
      <c r="F10312" s="1" t="s">
        <v>97</v>
      </c>
    </row>
    <row r="10313" customFormat="false" ht="15" hidden="false" customHeight="true" outlineLevel="0" collapsed="false">
      <c r="A10313" s="1" t="n">
        <v>1213</v>
      </c>
      <c r="C10313" s="1" t="s">
        <v>24</v>
      </c>
      <c r="D10313" s="1" t="s">
        <v>13494</v>
      </c>
      <c r="E10313" s="1" t="s">
        <v>15475</v>
      </c>
      <c r="F10313" s="1" t="s">
        <v>79</v>
      </c>
      <c r="G10313" s="1" t="s">
        <v>145</v>
      </c>
    </row>
    <row r="10314" customFormat="false" ht="15" hidden="false" customHeight="true" outlineLevel="0" collapsed="false">
      <c r="A10314" s="1" t="n">
        <v>2064</v>
      </c>
      <c r="C10314" s="1" t="s">
        <v>26</v>
      </c>
      <c r="D10314" s="1" t="s">
        <v>13494</v>
      </c>
      <c r="E10314" s="1" t="s">
        <v>15476</v>
      </c>
      <c r="F10314" s="1" t="s">
        <v>79</v>
      </c>
      <c r="G10314" s="1" t="s">
        <v>145</v>
      </c>
    </row>
    <row r="10315" customFormat="false" ht="15" hidden="false" customHeight="true" outlineLevel="0" collapsed="false">
      <c r="A10315" s="1" t="n">
        <v>2793</v>
      </c>
      <c r="C10315" s="1" t="s">
        <v>24</v>
      </c>
      <c r="D10315" s="1" t="s">
        <v>15477</v>
      </c>
      <c r="E10315" s="1" t="s">
        <v>15478</v>
      </c>
      <c r="F10315" s="1" t="s">
        <v>83</v>
      </c>
      <c r="G10315" s="1" t="s">
        <v>145</v>
      </c>
    </row>
    <row r="10316" customFormat="false" ht="15" hidden="false" customHeight="true" outlineLevel="0" collapsed="false">
      <c r="A10316" s="1" t="n">
        <v>1496</v>
      </c>
      <c r="C10316" s="1" t="s">
        <v>24</v>
      </c>
      <c r="D10316" s="1" t="s">
        <v>15473</v>
      </c>
      <c r="E10316" s="1" t="s">
        <v>15479</v>
      </c>
      <c r="F10316" s="1" t="s">
        <v>97</v>
      </c>
    </row>
    <row r="10317" customFormat="false" ht="15" hidden="false" customHeight="true" outlineLevel="0" collapsed="false">
      <c r="A10317" s="1" t="n">
        <v>2597</v>
      </c>
      <c r="C10317" s="1" t="s">
        <v>26</v>
      </c>
      <c r="D10317" s="1" t="s">
        <v>1848</v>
      </c>
      <c r="E10317" s="1" t="s">
        <v>15480</v>
      </c>
      <c r="F10317" s="1" t="s">
        <v>84</v>
      </c>
      <c r="G10317" s="1" t="s">
        <v>145</v>
      </c>
    </row>
    <row r="10318" customFormat="false" ht="15" hidden="false" customHeight="true" outlineLevel="0" collapsed="false">
      <c r="A10318" s="1" t="n">
        <v>4068</v>
      </c>
      <c r="C10318" s="1" t="s">
        <v>24</v>
      </c>
      <c r="D10318" s="1" t="s">
        <v>13219</v>
      </c>
      <c r="E10318" s="1" t="s">
        <v>15481</v>
      </c>
      <c r="F10318" s="1" t="s">
        <v>79</v>
      </c>
      <c r="G10318" s="1" t="s">
        <v>145</v>
      </c>
    </row>
    <row r="10319" customFormat="false" ht="15" hidden="false" customHeight="true" outlineLevel="0" collapsed="false">
      <c r="A10319" s="1" t="n">
        <v>1869</v>
      </c>
      <c r="C10319" s="1" t="s">
        <v>24</v>
      </c>
      <c r="D10319" s="1" t="s">
        <v>13494</v>
      </c>
      <c r="E10319" s="1" t="s">
        <v>15482</v>
      </c>
      <c r="F10319" s="1" t="s">
        <v>79</v>
      </c>
      <c r="G10319" s="1" t="s">
        <v>145</v>
      </c>
    </row>
    <row r="10320" customFormat="false" ht="15" hidden="false" customHeight="true" outlineLevel="0" collapsed="false">
      <c r="A10320" s="1" t="n">
        <v>4514</v>
      </c>
      <c r="C10320" s="1" t="s">
        <v>24</v>
      </c>
      <c r="D10320" s="1" t="s">
        <v>7499</v>
      </c>
      <c r="E10320" s="1" t="s">
        <v>15483</v>
      </c>
      <c r="F10320" s="1" t="s">
        <v>7499</v>
      </c>
    </row>
    <row r="10321" customFormat="false" ht="15" hidden="false" customHeight="true" outlineLevel="0" collapsed="false">
      <c r="A10321" s="1" t="n">
        <v>1911</v>
      </c>
      <c r="C10321" s="1" t="s">
        <v>24</v>
      </c>
      <c r="D10321" s="1" t="s">
        <v>15484</v>
      </c>
      <c r="E10321" s="1" t="s">
        <v>15485</v>
      </c>
      <c r="F10321" s="1" t="s">
        <v>83</v>
      </c>
      <c r="G10321" s="1" t="s">
        <v>145</v>
      </c>
    </row>
    <row r="10322" customFormat="false" ht="15" hidden="false" customHeight="true" outlineLevel="0" collapsed="false">
      <c r="A10322" s="1" t="n">
        <v>1733</v>
      </c>
      <c r="B10322" s="1" t="n">
        <v>0</v>
      </c>
      <c r="C10322" s="1" t="s">
        <v>24</v>
      </c>
      <c r="D10322" s="1" t="s">
        <v>1848</v>
      </c>
      <c r="E10322" s="1" t="s">
        <v>4179</v>
      </c>
      <c r="F10322" s="1" t="s">
        <v>79</v>
      </c>
      <c r="G10322" s="1" t="s">
        <v>145</v>
      </c>
      <c r="H10322" s="1" t="s">
        <v>102</v>
      </c>
    </row>
    <row r="10323" customFormat="false" ht="15" hidden="false" customHeight="true" outlineLevel="0" collapsed="false">
      <c r="A10323" s="1" t="n">
        <v>4045</v>
      </c>
      <c r="C10323" s="1" t="s">
        <v>24</v>
      </c>
      <c r="D10323" s="1" t="s">
        <v>4234</v>
      </c>
      <c r="E10323" s="1" t="s">
        <v>15486</v>
      </c>
      <c r="F10323" s="1" t="s">
        <v>82</v>
      </c>
      <c r="G10323" s="1" t="s">
        <v>145</v>
      </c>
    </row>
    <row r="10324" customFormat="false" ht="15" hidden="false" customHeight="true" outlineLevel="0" collapsed="false">
      <c r="A10324" s="1" t="n">
        <v>2694</v>
      </c>
      <c r="C10324" s="1" t="s">
        <v>24</v>
      </c>
      <c r="D10324" s="1" t="s">
        <v>1848</v>
      </c>
      <c r="E10324" s="1" t="s">
        <v>15487</v>
      </c>
      <c r="F10324" s="1" t="s">
        <v>84</v>
      </c>
      <c r="G10324" s="1" t="s">
        <v>145</v>
      </c>
    </row>
    <row r="10325" customFormat="false" ht="15" hidden="false" customHeight="true" outlineLevel="0" collapsed="false">
      <c r="A10325" s="1" t="n">
        <v>2201</v>
      </c>
      <c r="C10325" s="1" t="s">
        <v>24</v>
      </c>
      <c r="D10325" s="1" t="s">
        <v>15488</v>
      </c>
      <c r="E10325" s="1" t="s">
        <v>15489</v>
      </c>
      <c r="F10325" s="1" t="s">
        <v>86</v>
      </c>
      <c r="G10325" s="1" t="s">
        <v>145</v>
      </c>
    </row>
    <row r="10326" customFormat="false" ht="15" hidden="false" customHeight="true" outlineLevel="0" collapsed="false">
      <c r="A10326" s="1" t="n">
        <v>218</v>
      </c>
      <c r="C10326" s="1" t="s">
        <v>24</v>
      </c>
      <c r="D10326" s="1" t="s">
        <v>15490</v>
      </c>
      <c r="E10326" s="1" t="s">
        <v>15491</v>
      </c>
      <c r="F10326" s="1" t="s">
        <v>82</v>
      </c>
      <c r="G10326" s="1" t="s">
        <v>145</v>
      </c>
    </row>
    <row r="10327" customFormat="false" ht="15" hidden="false" customHeight="true" outlineLevel="0" collapsed="false">
      <c r="A10327" s="1" t="n">
        <v>313</v>
      </c>
      <c r="C10327" s="1" t="s">
        <v>24</v>
      </c>
      <c r="D10327" s="1" t="s">
        <v>7833</v>
      </c>
      <c r="E10327" s="1" t="s">
        <v>15492</v>
      </c>
      <c r="F10327" s="1" t="s">
        <v>79</v>
      </c>
      <c r="G10327" s="1" t="s">
        <v>145</v>
      </c>
    </row>
    <row r="10328" customFormat="false" ht="15" hidden="false" customHeight="true" outlineLevel="0" collapsed="false">
      <c r="A10328" s="1" t="n">
        <v>2783</v>
      </c>
      <c r="C10328" s="1" t="s">
        <v>24</v>
      </c>
      <c r="D10328" s="1" t="s">
        <v>13494</v>
      </c>
      <c r="E10328" s="1" t="s">
        <v>15493</v>
      </c>
      <c r="F10328" s="1" t="s">
        <v>79</v>
      </c>
      <c r="G10328" s="1" t="s">
        <v>145</v>
      </c>
    </row>
    <row r="10329" customFormat="false" ht="15" hidden="false" customHeight="true" outlineLevel="0" collapsed="false">
      <c r="A10329" s="1" t="n">
        <v>2783</v>
      </c>
      <c r="C10329" s="1" t="s">
        <v>24</v>
      </c>
      <c r="D10329" s="1" t="s">
        <v>442</v>
      </c>
      <c r="E10329" s="1" t="s">
        <v>15494</v>
      </c>
      <c r="F10329" s="1" t="s">
        <v>444</v>
      </c>
      <c r="G10329" s="1" t="s">
        <v>145</v>
      </c>
    </row>
    <row r="10330" customFormat="false" ht="15" hidden="false" customHeight="true" outlineLevel="0" collapsed="false">
      <c r="A10330" s="1" t="n">
        <v>3871</v>
      </c>
      <c r="C10330" s="1" t="s">
        <v>24</v>
      </c>
      <c r="D10330" s="1" t="s">
        <v>15495</v>
      </c>
      <c r="E10330" s="1" t="s">
        <v>15496</v>
      </c>
      <c r="F10330" s="1" t="s">
        <v>84</v>
      </c>
    </row>
    <row r="10331" customFormat="false" ht="15" hidden="false" customHeight="true" outlineLevel="0" collapsed="false">
      <c r="A10331" s="1" t="n">
        <v>2503</v>
      </c>
      <c r="C10331" s="1" t="s">
        <v>24</v>
      </c>
      <c r="D10331" s="1" t="s">
        <v>4220</v>
      </c>
      <c r="E10331" s="1" t="s">
        <v>15497</v>
      </c>
      <c r="F10331" s="1" t="s">
        <v>7544</v>
      </c>
      <c r="G10331" s="1" t="s">
        <v>145</v>
      </c>
    </row>
    <row r="10332" customFormat="false" ht="15" hidden="false" customHeight="true" outlineLevel="0" collapsed="false">
      <c r="A10332" s="1" t="n">
        <v>4199</v>
      </c>
      <c r="C10332" s="1" t="s">
        <v>24</v>
      </c>
      <c r="D10332" s="1" t="s">
        <v>4800</v>
      </c>
      <c r="E10332" s="1" t="s">
        <v>6448</v>
      </c>
      <c r="F10332" s="1" t="s">
        <v>79</v>
      </c>
      <c r="G10332" s="1" t="s">
        <v>173</v>
      </c>
    </row>
    <row r="10333" customFormat="false" ht="15" hidden="false" customHeight="true" outlineLevel="0" collapsed="false">
      <c r="A10333" s="1" t="n">
        <v>1238</v>
      </c>
      <c r="C10333" s="1" t="s">
        <v>24</v>
      </c>
      <c r="D10333" s="1" t="s">
        <v>3649</v>
      </c>
      <c r="E10333" s="1" t="s">
        <v>15498</v>
      </c>
      <c r="F10333" s="1" t="s">
        <v>79</v>
      </c>
      <c r="G10333" s="1" t="s">
        <v>173</v>
      </c>
    </row>
    <row r="10334" customFormat="false" ht="15" hidden="false" customHeight="true" outlineLevel="0" collapsed="false">
      <c r="A10334" s="1" t="n">
        <v>808</v>
      </c>
      <c r="C10334" s="1" t="s">
        <v>24</v>
      </c>
      <c r="D10334" s="1" t="s">
        <v>3649</v>
      </c>
      <c r="E10334" s="1" t="s">
        <v>15499</v>
      </c>
      <c r="F10334" s="1" t="s">
        <v>79</v>
      </c>
      <c r="G10334" s="1" t="s">
        <v>173</v>
      </c>
    </row>
    <row r="10335" customFormat="false" ht="15" hidden="false" customHeight="true" outlineLevel="0" collapsed="false">
      <c r="A10335" s="1" t="n">
        <v>1406</v>
      </c>
      <c r="C10335" s="1" t="s">
        <v>24</v>
      </c>
      <c r="D10335" s="1" t="s">
        <v>15500</v>
      </c>
      <c r="E10335" s="1" t="s">
        <v>56</v>
      </c>
      <c r="F10335" s="1" t="s">
        <v>79</v>
      </c>
      <c r="G10335" s="1" t="s">
        <v>173</v>
      </c>
    </row>
    <row r="10336" customFormat="false" ht="15" hidden="false" customHeight="true" outlineLevel="0" collapsed="false">
      <c r="A10336" s="1" t="n">
        <v>457</v>
      </c>
      <c r="C10336" s="1" t="s">
        <v>26</v>
      </c>
      <c r="D10336" s="1" t="s">
        <v>44</v>
      </c>
      <c r="E10336" s="1" t="s">
        <v>15501</v>
      </c>
      <c r="F10336" s="1" t="s">
        <v>79</v>
      </c>
      <c r="G10336" s="1" t="s">
        <v>173</v>
      </c>
    </row>
    <row r="10337" customFormat="false" ht="15" hidden="false" customHeight="true" outlineLevel="0" collapsed="false">
      <c r="A10337" s="1" t="n">
        <v>5334</v>
      </c>
      <c r="C10337" s="1" t="s">
        <v>24</v>
      </c>
      <c r="D10337" s="1" t="s">
        <v>4196</v>
      </c>
      <c r="E10337" s="1" t="s">
        <v>15502</v>
      </c>
      <c r="F10337" s="1" t="s">
        <v>79</v>
      </c>
      <c r="G10337" s="1" t="s">
        <v>173</v>
      </c>
    </row>
    <row r="10338" customFormat="false" ht="15" hidden="false" customHeight="true" outlineLevel="0" collapsed="false">
      <c r="A10338" s="1" t="n">
        <v>1789</v>
      </c>
      <c r="C10338" s="1" t="s">
        <v>24</v>
      </c>
      <c r="D10338" s="1" t="s">
        <v>44</v>
      </c>
      <c r="E10338" s="1" t="s">
        <v>15503</v>
      </c>
      <c r="F10338" s="1" t="s">
        <v>83</v>
      </c>
      <c r="G10338" s="1" t="s">
        <v>173</v>
      </c>
    </row>
    <row r="10339" customFormat="false" ht="15" hidden="false" customHeight="true" outlineLevel="0" collapsed="false">
      <c r="A10339" s="1" t="n">
        <v>1313</v>
      </c>
      <c r="B10339" s="1" t="n">
        <v>18</v>
      </c>
      <c r="C10339" s="1" t="s">
        <v>25</v>
      </c>
      <c r="D10339" s="1" t="s">
        <v>15504</v>
      </c>
      <c r="E10339" s="1" t="s">
        <v>15505</v>
      </c>
      <c r="F10339" s="1" t="s">
        <v>44</v>
      </c>
      <c r="G10339" s="1" t="s">
        <v>173</v>
      </c>
      <c r="H10339" s="1" t="s">
        <v>102</v>
      </c>
    </row>
    <row r="10340" customFormat="false" ht="15" hidden="false" customHeight="true" outlineLevel="0" collapsed="false">
      <c r="A10340" s="1" t="n">
        <v>1469</v>
      </c>
      <c r="C10340" s="1" t="s">
        <v>25</v>
      </c>
      <c r="D10340" s="1" t="s">
        <v>4673</v>
      </c>
      <c r="E10340" s="1" t="s">
        <v>15506</v>
      </c>
      <c r="F10340" s="1" t="s">
        <v>79</v>
      </c>
      <c r="G10340" s="1" t="s">
        <v>173</v>
      </c>
    </row>
    <row r="10341" customFormat="false" ht="15" hidden="false" customHeight="true" outlineLevel="0" collapsed="false">
      <c r="A10341" s="1" t="n">
        <v>708</v>
      </c>
      <c r="C10341" s="1" t="s">
        <v>24</v>
      </c>
      <c r="D10341" s="1" t="s">
        <v>15507</v>
      </c>
      <c r="E10341" s="1" t="s">
        <v>15508</v>
      </c>
      <c r="F10341" s="1" t="s">
        <v>79</v>
      </c>
      <c r="G10341" s="1" t="s">
        <v>173</v>
      </c>
    </row>
    <row r="10342" customFormat="false" ht="15" hidden="false" customHeight="true" outlineLevel="0" collapsed="false">
      <c r="A10342" s="1" t="n">
        <v>999</v>
      </c>
      <c r="C10342" s="1" t="s">
        <v>27</v>
      </c>
      <c r="D10342" s="1" t="s">
        <v>44</v>
      </c>
      <c r="E10342" s="1" t="s">
        <v>15509</v>
      </c>
      <c r="F10342" s="1" t="s">
        <v>79</v>
      </c>
      <c r="G10342" s="1" t="s">
        <v>173</v>
      </c>
    </row>
    <row r="10343" customFormat="false" ht="15" hidden="false" customHeight="true" outlineLevel="0" collapsed="false">
      <c r="A10343" s="1" t="n">
        <v>2023</v>
      </c>
      <c r="C10343" s="1" t="s">
        <v>24</v>
      </c>
      <c r="D10343" s="1" t="s">
        <v>15510</v>
      </c>
      <c r="E10343" s="1" t="s">
        <v>15511</v>
      </c>
      <c r="F10343" s="1" t="s">
        <v>3369</v>
      </c>
      <c r="G10343" s="1" t="s">
        <v>173</v>
      </c>
    </row>
    <row r="10344" customFormat="false" ht="15" hidden="false" customHeight="true" outlineLevel="0" collapsed="false">
      <c r="A10344" s="1" t="n">
        <v>4719</v>
      </c>
      <c r="C10344" s="1" t="s">
        <v>24</v>
      </c>
      <c r="D10344" s="1" t="s">
        <v>15512</v>
      </c>
      <c r="E10344" s="1" t="s">
        <v>15513</v>
      </c>
      <c r="F10344" s="1" t="s">
        <v>84</v>
      </c>
      <c r="G10344" s="1" t="s">
        <v>15514</v>
      </c>
    </row>
    <row r="10345" customFormat="false" ht="15" hidden="false" customHeight="true" outlineLevel="0" collapsed="false">
      <c r="A10345" s="1" t="n">
        <v>6527</v>
      </c>
      <c r="C10345" s="1" t="s">
        <v>24</v>
      </c>
      <c r="D10345" s="1" t="s">
        <v>44</v>
      </c>
      <c r="E10345" s="1" t="s">
        <v>15515</v>
      </c>
      <c r="F10345" s="1" t="s">
        <v>79</v>
      </c>
      <c r="G10345" s="1" t="s">
        <v>173</v>
      </c>
    </row>
    <row r="10346" customFormat="false" ht="15" hidden="false" customHeight="true" outlineLevel="0" collapsed="false">
      <c r="A10346" s="1" t="n">
        <v>1392</v>
      </c>
      <c r="C10346" s="1" t="s">
        <v>24</v>
      </c>
      <c r="D10346" s="1" t="s">
        <v>44</v>
      </c>
      <c r="E10346" s="1" t="s">
        <v>15516</v>
      </c>
      <c r="F10346" s="1" t="s">
        <v>79</v>
      </c>
      <c r="G10346" s="1" t="s">
        <v>173</v>
      </c>
    </row>
    <row r="10347" customFormat="false" ht="15" hidden="false" customHeight="true" outlineLevel="0" collapsed="false">
      <c r="A10347" s="1" t="n">
        <v>2121</v>
      </c>
      <c r="C10347" s="1" t="s">
        <v>24</v>
      </c>
      <c r="D10347" s="1" t="s">
        <v>15517</v>
      </c>
      <c r="E10347" s="1" t="s">
        <v>15518</v>
      </c>
      <c r="F10347" s="1" t="s">
        <v>79</v>
      </c>
      <c r="G10347" s="1" t="s">
        <v>173</v>
      </c>
    </row>
    <row r="10348" customFormat="false" ht="15" hidden="false" customHeight="true" outlineLevel="0" collapsed="false">
      <c r="A10348" s="1" t="n">
        <v>435</v>
      </c>
      <c r="C10348" s="1" t="s">
        <v>24</v>
      </c>
      <c r="D10348" s="1" t="s">
        <v>44</v>
      </c>
      <c r="E10348" s="1" t="s">
        <v>15519</v>
      </c>
      <c r="F10348" s="1" t="s">
        <v>79</v>
      </c>
      <c r="G10348" s="1" t="s">
        <v>173</v>
      </c>
    </row>
    <row r="10349" customFormat="false" ht="15" hidden="false" customHeight="true" outlineLevel="0" collapsed="false">
      <c r="A10349" s="1" t="n">
        <v>3628</v>
      </c>
      <c r="B10349" s="1" t="n">
        <v>40000</v>
      </c>
      <c r="C10349" s="1" t="s">
        <v>24</v>
      </c>
      <c r="D10349" s="1" t="s">
        <v>5276</v>
      </c>
      <c r="E10349" s="1" t="s">
        <v>15520</v>
      </c>
      <c r="F10349" s="1" t="s">
        <v>118</v>
      </c>
      <c r="G10349" s="1" t="s">
        <v>173</v>
      </c>
      <c r="H10349" s="1" t="s">
        <v>103</v>
      </c>
    </row>
    <row r="10350" customFormat="false" ht="15" hidden="false" customHeight="true" outlineLevel="0" collapsed="false">
      <c r="A10350" s="1" t="n">
        <v>1937</v>
      </c>
      <c r="C10350" s="1" t="s">
        <v>24</v>
      </c>
      <c r="D10350" s="1" t="s">
        <v>44</v>
      </c>
      <c r="E10350" s="1" t="s">
        <v>15521</v>
      </c>
      <c r="F10350" s="1" t="s">
        <v>79</v>
      </c>
      <c r="G10350" s="1" t="s">
        <v>173</v>
      </c>
    </row>
    <row r="10351" customFormat="false" ht="15" hidden="false" customHeight="true" outlineLevel="0" collapsed="false">
      <c r="A10351" s="1" t="n">
        <v>213</v>
      </c>
      <c r="C10351" s="1" t="s">
        <v>24</v>
      </c>
      <c r="D10351" s="1" t="s">
        <v>44</v>
      </c>
      <c r="E10351" s="1" t="s">
        <v>15522</v>
      </c>
      <c r="F10351" s="1" t="s">
        <v>79</v>
      </c>
      <c r="G10351" s="1" t="s">
        <v>173</v>
      </c>
    </row>
    <row r="10352" customFormat="false" ht="15" hidden="false" customHeight="true" outlineLevel="0" collapsed="false">
      <c r="A10352" s="1" t="n">
        <v>960</v>
      </c>
      <c r="C10352" s="1" t="s">
        <v>24</v>
      </c>
      <c r="D10352" s="1" t="s">
        <v>6360</v>
      </c>
      <c r="E10352" s="1" t="s">
        <v>15523</v>
      </c>
      <c r="F10352" s="1" t="s">
        <v>79</v>
      </c>
      <c r="G10352" s="1" t="s">
        <v>173</v>
      </c>
    </row>
    <row r="10353" customFormat="false" ht="15" hidden="false" customHeight="true" outlineLevel="0" collapsed="false">
      <c r="A10353" s="1" t="n">
        <v>152</v>
      </c>
      <c r="C10353" s="1" t="s">
        <v>24</v>
      </c>
      <c r="D10353" s="1" t="s">
        <v>44</v>
      </c>
      <c r="E10353" s="1" t="s">
        <v>15524</v>
      </c>
      <c r="F10353" s="1" t="s">
        <v>80</v>
      </c>
      <c r="G10353" s="1" t="s">
        <v>173</v>
      </c>
    </row>
    <row r="10354" customFormat="false" ht="15" hidden="false" customHeight="true" outlineLevel="0" collapsed="false">
      <c r="A10354" s="1" t="n">
        <v>2683</v>
      </c>
      <c r="C10354" s="1" t="s">
        <v>24</v>
      </c>
      <c r="D10354" s="1" t="s">
        <v>5114</v>
      </c>
      <c r="E10354" s="1" t="s">
        <v>15525</v>
      </c>
      <c r="F10354" s="1" t="s">
        <v>79</v>
      </c>
      <c r="G10354" s="1" t="s">
        <v>173</v>
      </c>
    </row>
    <row r="10355" customFormat="false" ht="15" hidden="false" customHeight="true" outlineLevel="0" collapsed="false">
      <c r="A10355" s="1" t="n">
        <v>4225</v>
      </c>
      <c r="C10355" s="1" t="s">
        <v>24</v>
      </c>
      <c r="D10355" s="1" t="s">
        <v>4800</v>
      </c>
      <c r="E10355" s="1" t="s">
        <v>15526</v>
      </c>
      <c r="F10355" s="1" t="s">
        <v>79</v>
      </c>
      <c r="G10355" s="1" t="s">
        <v>173</v>
      </c>
    </row>
    <row r="10356" customFormat="false" ht="15" hidden="false" customHeight="true" outlineLevel="0" collapsed="false">
      <c r="A10356" s="1" t="n">
        <v>832</v>
      </c>
      <c r="C10356" s="1" t="s">
        <v>25</v>
      </c>
      <c r="D10356" s="1" t="s">
        <v>15527</v>
      </c>
      <c r="E10356" s="1" t="s">
        <v>15528</v>
      </c>
      <c r="F10356" s="1" t="s">
        <v>98</v>
      </c>
      <c r="G10356" s="1" t="s">
        <v>173</v>
      </c>
    </row>
    <row r="10357" customFormat="false" ht="15" hidden="false" customHeight="true" outlineLevel="0" collapsed="false">
      <c r="A10357" s="1" t="n">
        <v>473</v>
      </c>
      <c r="C10357" s="1" t="s">
        <v>25</v>
      </c>
      <c r="D10357" s="1" t="s">
        <v>15529</v>
      </c>
      <c r="E10357" s="1" t="s">
        <v>15530</v>
      </c>
      <c r="F10357" s="1" t="s">
        <v>79</v>
      </c>
      <c r="G10357" s="1" t="s">
        <v>173</v>
      </c>
    </row>
    <row r="10358" customFormat="false" ht="15" hidden="false" customHeight="true" outlineLevel="0" collapsed="false">
      <c r="A10358" s="1" t="n">
        <v>4905</v>
      </c>
      <c r="C10358" s="1" t="s">
        <v>24</v>
      </c>
      <c r="D10358" s="1" t="s">
        <v>6360</v>
      </c>
      <c r="E10358" s="1" t="s">
        <v>15531</v>
      </c>
      <c r="F10358" s="1" t="s">
        <v>79</v>
      </c>
      <c r="G10358" s="1" t="s">
        <v>173</v>
      </c>
    </row>
    <row r="10359" customFormat="false" ht="15" hidden="false" customHeight="true" outlineLevel="0" collapsed="false">
      <c r="A10359" s="1" t="n">
        <v>162</v>
      </c>
      <c r="C10359" s="1" t="s">
        <v>26</v>
      </c>
      <c r="D10359" s="1" t="s">
        <v>4524</v>
      </c>
      <c r="E10359" s="1" t="s">
        <v>15532</v>
      </c>
      <c r="F10359" s="1" t="s">
        <v>79</v>
      </c>
      <c r="G10359" s="1" t="s">
        <v>173</v>
      </c>
    </row>
    <row r="10360" customFormat="false" ht="15" hidden="false" customHeight="true" outlineLevel="0" collapsed="false">
      <c r="A10360" s="1" t="n">
        <v>3502</v>
      </c>
      <c r="C10360" s="1" t="s">
        <v>24</v>
      </c>
      <c r="D10360" s="1" t="s">
        <v>2122</v>
      </c>
      <c r="E10360" s="1" t="s">
        <v>15533</v>
      </c>
      <c r="F10360" s="1" t="s">
        <v>79</v>
      </c>
      <c r="G10360" s="1" t="s">
        <v>173</v>
      </c>
    </row>
    <row r="10361" customFormat="false" ht="15" hidden="false" customHeight="true" outlineLevel="0" collapsed="false">
      <c r="A10361" s="1" t="n">
        <v>645</v>
      </c>
      <c r="C10361" s="1" t="s">
        <v>25</v>
      </c>
      <c r="D10361" s="1" t="s">
        <v>4673</v>
      </c>
      <c r="E10361" s="1" t="s">
        <v>15534</v>
      </c>
      <c r="F10361" s="1" t="s">
        <v>79</v>
      </c>
      <c r="G10361" s="1" t="s">
        <v>173</v>
      </c>
    </row>
    <row r="10362" customFormat="false" ht="15" hidden="false" customHeight="true" outlineLevel="0" collapsed="false">
      <c r="A10362" s="1" t="n">
        <v>1477</v>
      </c>
      <c r="C10362" s="1" t="s">
        <v>24</v>
      </c>
      <c r="D10362" s="1" t="s">
        <v>44</v>
      </c>
      <c r="E10362" s="1" t="s">
        <v>15535</v>
      </c>
      <c r="F10362" s="1" t="s">
        <v>79</v>
      </c>
      <c r="G10362" s="1" t="s">
        <v>173</v>
      </c>
    </row>
    <row r="10363" customFormat="false" ht="15" hidden="false" customHeight="true" outlineLevel="0" collapsed="false">
      <c r="A10363" s="1" t="n">
        <v>2780</v>
      </c>
      <c r="C10363" s="1" t="s">
        <v>24</v>
      </c>
      <c r="D10363" s="1" t="s">
        <v>15536</v>
      </c>
      <c r="E10363" s="1" t="s">
        <v>56</v>
      </c>
      <c r="F10363" s="1" t="s">
        <v>79</v>
      </c>
    </row>
    <row r="10364" customFormat="false" ht="15" hidden="false" customHeight="true" outlineLevel="0" collapsed="false">
      <c r="A10364" s="1" t="n">
        <v>2706</v>
      </c>
      <c r="C10364" s="1" t="s">
        <v>24</v>
      </c>
      <c r="D10364" s="1" t="s">
        <v>4800</v>
      </c>
      <c r="E10364" s="1" t="s">
        <v>15537</v>
      </c>
      <c r="F10364" s="1" t="s">
        <v>79</v>
      </c>
      <c r="G10364" s="1" t="s">
        <v>173</v>
      </c>
    </row>
    <row r="10365" customFormat="false" ht="15" hidden="false" customHeight="true" outlineLevel="0" collapsed="false">
      <c r="A10365" s="1" t="n">
        <v>2721</v>
      </c>
      <c r="C10365" s="1" t="s">
        <v>24</v>
      </c>
      <c r="D10365" s="1" t="s">
        <v>15538</v>
      </c>
      <c r="E10365" s="1" t="s">
        <v>15539</v>
      </c>
      <c r="F10365" s="1" t="s">
        <v>1257</v>
      </c>
      <c r="G10365" s="1" t="s">
        <v>173</v>
      </c>
    </row>
    <row r="10366" customFormat="false" ht="15" hidden="false" customHeight="true" outlineLevel="0" collapsed="false">
      <c r="A10366" s="1" t="n">
        <v>1333</v>
      </c>
      <c r="C10366" s="1" t="s">
        <v>24</v>
      </c>
      <c r="D10366" s="1" t="s">
        <v>4800</v>
      </c>
      <c r="E10366" s="1" t="s">
        <v>3646</v>
      </c>
      <c r="F10366" s="1" t="s">
        <v>1257</v>
      </c>
      <c r="G10366" s="1" t="s">
        <v>173</v>
      </c>
    </row>
    <row r="10367" customFormat="false" ht="15" hidden="false" customHeight="true" outlineLevel="0" collapsed="false">
      <c r="A10367" s="1" t="n">
        <v>1743</v>
      </c>
      <c r="C10367" s="1" t="s">
        <v>24</v>
      </c>
      <c r="D10367" s="1" t="s">
        <v>4673</v>
      </c>
      <c r="E10367" s="1" t="s">
        <v>15540</v>
      </c>
      <c r="F10367" s="1" t="s">
        <v>273</v>
      </c>
      <c r="G10367" s="1" t="s">
        <v>173</v>
      </c>
    </row>
    <row r="10368" customFormat="false" ht="15" hidden="false" customHeight="true" outlineLevel="0" collapsed="false">
      <c r="A10368" s="1" t="n">
        <v>1400</v>
      </c>
      <c r="B10368" s="1" t="n">
        <v>80000</v>
      </c>
      <c r="C10368" s="1" t="s">
        <v>24</v>
      </c>
      <c r="D10368" s="1" t="s">
        <v>44</v>
      </c>
      <c r="E10368" s="1" t="s">
        <v>15541</v>
      </c>
      <c r="F10368" s="1" t="s">
        <v>96</v>
      </c>
      <c r="G10368" s="1" t="s">
        <v>173</v>
      </c>
      <c r="H10368" s="1" t="s">
        <v>105</v>
      </c>
    </row>
    <row r="10369" customFormat="false" ht="15" hidden="false" customHeight="true" outlineLevel="0" collapsed="false">
      <c r="A10369" s="1" t="n">
        <v>367</v>
      </c>
      <c r="C10369" s="1" t="s">
        <v>24</v>
      </c>
      <c r="D10369" s="1" t="s">
        <v>4196</v>
      </c>
      <c r="E10369" s="1" t="s">
        <v>15542</v>
      </c>
      <c r="F10369" s="1" t="s">
        <v>79</v>
      </c>
      <c r="G10369" s="1" t="s">
        <v>173</v>
      </c>
    </row>
    <row r="10370" customFormat="false" ht="15" hidden="false" customHeight="true" outlineLevel="0" collapsed="false">
      <c r="A10370" s="1" t="n">
        <v>629</v>
      </c>
      <c r="C10370" s="1" t="s">
        <v>24</v>
      </c>
      <c r="D10370" s="1" t="s">
        <v>15543</v>
      </c>
      <c r="E10370" s="1" t="s">
        <v>56</v>
      </c>
      <c r="F10370" s="1" t="s">
        <v>79</v>
      </c>
      <c r="G10370" s="1" t="s">
        <v>15544</v>
      </c>
    </row>
    <row r="10371" customFormat="false" ht="15" hidden="false" customHeight="true" outlineLevel="0" collapsed="false">
      <c r="A10371" s="1" t="n">
        <v>770</v>
      </c>
      <c r="C10371" s="1" t="s">
        <v>28</v>
      </c>
      <c r="D10371" s="1" t="s">
        <v>2122</v>
      </c>
      <c r="E10371" s="1" t="s">
        <v>15545</v>
      </c>
      <c r="F10371" s="1" t="s">
        <v>79</v>
      </c>
      <c r="G10371" s="1" t="s">
        <v>173</v>
      </c>
    </row>
    <row r="10372" customFormat="false" ht="15" hidden="false" customHeight="true" outlineLevel="0" collapsed="false">
      <c r="A10372" s="1" t="n">
        <v>859</v>
      </c>
      <c r="C10372" s="1" t="s">
        <v>28</v>
      </c>
      <c r="D10372" s="1" t="s">
        <v>2122</v>
      </c>
      <c r="E10372" s="1" t="s">
        <v>15546</v>
      </c>
      <c r="F10372" s="1" t="s">
        <v>79</v>
      </c>
      <c r="G10372" s="1" t="s">
        <v>173</v>
      </c>
    </row>
    <row r="10373" customFormat="false" ht="15" hidden="false" customHeight="true" outlineLevel="0" collapsed="false">
      <c r="A10373" s="1" t="n">
        <v>3939</v>
      </c>
      <c r="C10373" s="1" t="s">
        <v>24</v>
      </c>
      <c r="D10373" s="1" t="s">
        <v>6328</v>
      </c>
      <c r="E10373" s="1" t="s">
        <v>65</v>
      </c>
      <c r="F10373" s="1" t="s">
        <v>79</v>
      </c>
      <c r="G10373" s="1" t="s">
        <v>173</v>
      </c>
    </row>
    <row r="10374" customFormat="false" ht="15" hidden="false" customHeight="true" outlineLevel="0" collapsed="false">
      <c r="A10374" s="1" t="n">
        <v>880</v>
      </c>
      <c r="B10374" s="1" t="n">
        <v>33.33</v>
      </c>
      <c r="C10374" s="1" t="s">
        <v>25</v>
      </c>
      <c r="D10374" s="1" t="s">
        <v>15547</v>
      </c>
      <c r="E10374" s="1" t="s">
        <v>15548</v>
      </c>
      <c r="F10374" s="1" t="s">
        <v>79</v>
      </c>
      <c r="H10374" s="1" t="s">
        <v>102</v>
      </c>
    </row>
    <row r="10375" customFormat="false" ht="15" hidden="false" customHeight="true" outlineLevel="0" collapsed="false">
      <c r="A10375" s="1" t="n">
        <v>3208</v>
      </c>
      <c r="C10375" s="1" t="s">
        <v>24</v>
      </c>
      <c r="D10375" s="1" t="s">
        <v>44</v>
      </c>
      <c r="E10375" s="1" t="s">
        <v>15549</v>
      </c>
      <c r="F10375" s="1" t="s">
        <v>79</v>
      </c>
      <c r="G10375" s="1" t="s">
        <v>173</v>
      </c>
    </row>
    <row r="10376" customFormat="false" ht="15" hidden="false" customHeight="true" outlineLevel="0" collapsed="false">
      <c r="A10376" s="1" t="n">
        <v>398</v>
      </c>
      <c r="C10376" s="1" t="s">
        <v>24</v>
      </c>
      <c r="D10376" s="1" t="s">
        <v>6360</v>
      </c>
      <c r="E10376" s="1" t="s">
        <v>15550</v>
      </c>
      <c r="F10376" s="1" t="s">
        <v>79</v>
      </c>
      <c r="G10376" s="1" t="s">
        <v>173</v>
      </c>
    </row>
    <row r="10377" customFormat="false" ht="15" hidden="false" customHeight="true" outlineLevel="0" collapsed="false">
      <c r="A10377" s="1" t="n">
        <v>2261</v>
      </c>
      <c r="C10377" s="1" t="s">
        <v>24</v>
      </c>
      <c r="D10377" s="1" t="s">
        <v>15551</v>
      </c>
      <c r="E10377" s="1" t="s">
        <v>15552</v>
      </c>
      <c r="F10377" s="1" t="s">
        <v>79</v>
      </c>
      <c r="G10377" s="1" t="s">
        <v>601</v>
      </c>
    </row>
    <row r="10378" customFormat="false" ht="15" hidden="false" customHeight="true" outlineLevel="0" collapsed="false">
      <c r="A10378" s="1" t="n">
        <v>5002</v>
      </c>
      <c r="C10378" s="1" t="s">
        <v>24</v>
      </c>
      <c r="D10378" s="1" t="s">
        <v>4673</v>
      </c>
      <c r="E10378" s="1" t="s">
        <v>15553</v>
      </c>
      <c r="F10378" s="1" t="s">
        <v>15554</v>
      </c>
      <c r="G10378" s="1" t="s">
        <v>173</v>
      </c>
    </row>
    <row r="10379" customFormat="false" ht="15" hidden="false" customHeight="true" outlineLevel="0" collapsed="false">
      <c r="A10379" s="1" t="n">
        <v>2071</v>
      </c>
      <c r="B10379" s="1" t="n">
        <v>80000</v>
      </c>
      <c r="C10379" s="1" t="s">
        <v>24</v>
      </c>
      <c r="D10379" s="1" t="s">
        <v>44</v>
      </c>
      <c r="E10379" s="1" t="s">
        <v>15555</v>
      </c>
      <c r="F10379" s="1" t="s">
        <v>79</v>
      </c>
      <c r="G10379" s="1" t="s">
        <v>173</v>
      </c>
      <c r="H10379" s="1" t="s">
        <v>105</v>
      </c>
    </row>
    <row r="10380" customFormat="false" ht="15" hidden="false" customHeight="true" outlineLevel="0" collapsed="false">
      <c r="A10380" s="1" t="n">
        <v>1628</v>
      </c>
      <c r="C10380" s="1" t="s">
        <v>24</v>
      </c>
      <c r="D10380" s="1" t="s">
        <v>6360</v>
      </c>
      <c r="E10380" s="1" t="s">
        <v>15556</v>
      </c>
      <c r="F10380" s="1" t="s">
        <v>79</v>
      </c>
      <c r="G10380" s="1" t="s">
        <v>173</v>
      </c>
    </row>
    <row r="10381" customFormat="false" ht="15" hidden="false" customHeight="true" outlineLevel="0" collapsed="false">
      <c r="A10381" s="1" t="n">
        <v>911</v>
      </c>
      <c r="C10381" s="1" t="s">
        <v>24</v>
      </c>
      <c r="D10381" s="1" t="s">
        <v>14007</v>
      </c>
      <c r="E10381" s="1" t="s">
        <v>15557</v>
      </c>
      <c r="F10381" s="1" t="s">
        <v>79</v>
      </c>
      <c r="G10381" s="1" t="s">
        <v>163</v>
      </c>
    </row>
    <row r="10382" customFormat="false" ht="15" hidden="false" customHeight="true" outlineLevel="0" collapsed="false">
      <c r="A10382" s="1" t="n">
        <v>3037</v>
      </c>
      <c r="B10382" s="1" t="n">
        <v>65000</v>
      </c>
      <c r="C10382" s="1" t="s">
        <v>24</v>
      </c>
      <c r="D10382" s="1" t="s">
        <v>14007</v>
      </c>
      <c r="E10382" s="1" t="s">
        <v>15558</v>
      </c>
      <c r="F10382" s="1" t="s">
        <v>94</v>
      </c>
      <c r="G10382" s="1" t="s">
        <v>163</v>
      </c>
      <c r="H10382" s="1" t="s">
        <v>104</v>
      </c>
    </row>
    <row r="10383" customFormat="false" ht="15" hidden="false" customHeight="true" outlineLevel="0" collapsed="false">
      <c r="A10383" s="1" t="n">
        <v>3440</v>
      </c>
      <c r="C10383" s="1" t="s">
        <v>24</v>
      </c>
      <c r="D10383" s="1" t="s">
        <v>15127</v>
      </c>
      <c r="E10383" s="1" t="s">
        <v>15559</v>
      </c>
      <c r="F10383" s="1" t="s">
        <v>79</v>
      </c>
      <c r="G10383" s="1" t="s">
        <v>163</v>
      </c>
    </row>
    <row r="10384" customFormat="false" ht="15" hidden="false" customHeight="true" outlineLevel="0" collapsed="false">
      <c r="A10384" s="1" t="n">
        <v>1532</v>
      </c>
      <c r="B10384" s="1" t="n">
        <v>55000</v>
      </c>
      <c r="C10384" s="1" t="s">
        <v>24</v>
      </c>
      <c r="D10384" s="1" t="s">
        <v>15560</v>
      </c>
      <c r="E10384" s="1" t="s">
        <v>15561</v>
      </c>
      <c r="F10384" s="1" t="s">
        <v>79</v>
      </c>
      <c r="G10384" s="1" t="s">
        <v>163</v>
      </c>
      <c r="H10384" s="1" t="s">
        <v>103</v>
      </c>
    </row>
    <row r="10385" customFormat="false" ht="15" hidden="false" customHeight="true" outlineLevel="0" collapsed="false">
      <c r="A10385" s="1" t="n">
        <v>2243</v>
      </c>
      <c r="C10385" s="1" t="s">
        <v>25</v>
      </c>
      <c r="D10385" s="1" t="s">
        <v>2276</v>
      </c>
      <c r="E10385" s="1" t="s">
        <v>15562</v>
      </c>
      <c r="F10385" s="1" t="s">
        <v>79</v>
      </c>
      <c r="G10385" s="1" t="s">
        <v>163</v>
      </c>
    </row>
    <row r="10386" customFormat="false" ht="15" hidden="false" customHeight="true" outlineLevel="0" collapsed="false">
      <c r="A10386" s="1" t="n">
        <v>2081</v>
      </c>
      <c r="C10386" s="1" t="s">
        <v>24</v>
      </c>
      <c r="D10386" s="1" t="s">
        <v>15563</v>
      </c>
      <c r="E10386" s="1" t="s">
        <v>15564</v>
      </c>
      <c r="F10386" s="1" t="s">
        <v>595</v>
      </c>
      <c r="G10386" s="1" t="s">
        <v>131</v>
      </c>
    </row>
    <row r="10387" customFormat="false" ht="15" hidden="false" customHeight="true" outlineLevel="0" collapsed="false">
      <c r="A10387" s="1" t="n">
        <v>5582</v>
      </c>
      <c r="C10387" s="1" t="s">
        <v>24</v>
      </c>
      <c r="D10387" s="1" t="s">
        <v>7982</v>
      </c>
      <c r="E10387" s="1" t="s">
        <v>15565</v>
      </c>
      <c r="F10387" s="1" t="s">
        <v>2210</v>
      </c>
      <c r="G10387" s="1" t="s">
        <v>163</v>
      </c>
    </row>
    <row r="10388" customFormat="false" ht="15" hidden="false" customHeight="true" outlineLevel="0" collapsed="false">
      <c r="A10388" s="1" t="n">
        <v>3789</v>
      </c>
      <c r="C10388" s="1" t="s">
        <v>24</v>
      </c>
      <c r="D10388" s="1" t="s">
        <v>2276</v>
      </c>
      <c r="E10388" s="1" t="s">
        <v>15566</v>
      </c>
      <c r="F10388" s="1" t="s">
        <v>273</v>
      </c>
      <c r="G10388" s="1" t="s">
        <v>163</v>
      </c>
    </row>
    <row r="10389" customFormat="false" ht="15" hidden="false" customHeight="true" outlineLevel="0" collapsed="false">
      <c r="A10389" s="1" t="n">
        <v>3235</v>
      </c>
      <c r="C10389" s="1" t="s">
        <v>24</v>
      </c>
      <c r="D10389" s="1" t="s">
        <v>15567</v>
      </c>
      <c r="E10389" s="1" t="s">
        <v>15568</v>
      </c>
      <c r="F10389" s="1" t="s">
        <v>82</v>
      </c>
      <c r="G10389" s="1" t="s">
        <v>163</v>
      </c>
    </row>
    <row r="10390" customFormat="false" ht="15" hidden="false" customHeight="true" outlineLevel="0" collapsed="false">
      <c r="A10390" s="1" t="n">
        <v>1980</v>
      </c>
      <c r="C10390" s="1" t="s">
        <v>24</v>
      </c>
      <c r="D10390" s="1" t="s">
        <v>15124</v>
      </c>
      <c r="E10390" s="1" t="s">
        <v>15569</v>
      </c>
      <c r="F10390" s="1" t="s">
        <v>79</v>
      </c>
      <c r="G10390" s="1" t="s">
        <v>163</v>
      </c>
    </row>
    <row r="10391" customFormat="false" ht="15" hidden="false" customHeight="true" outlineLevel="0" collapsed="false">
      <c r="A10391" s="1" t="n">
        <v>78</v>
      </c>
      <c r="C10391" s="1" t="s">
        <v>24</v>
      </c>
      <c r="D10391" s="1" t="s">
        <v>44</v>
      </c>
      <c r="E10391" s="1" t="s">
        <v>15570</v>
      </c>
      <c r="F10391" s="1" t="s">
        <v>81</v>
      </c>
      <c r="G10391" s="1" t="s">
        <v>173</v>
      </c>
    </row>
    <row r="10392" customFormat="false" ht="15" hidden="false" customHeight="true" outlineLevel="0" collapsed="false">
      <c r="A10392" s="1" t="n">
        <v>3765</v>
      </c>
      <c r="C10392" s="1" t="s">
        <v>24</v>
      </c>
      <c r="D10392" s="1" t="s">
        <v>15571</v>
      </c>
      <c r="E10392" s="1" t="s">
        <v>15572</v>
      </c>
      <c r="F10392" s="1" t="s">
        <v>79</v>
      </c>
      <c r="G10392" s="1" t="s">
        <v>15573</v>
      </c>
    </row>
    <row r="10393" customFormat="false" ht="15" hidden="false" customHeight="true" outlineLevel="0" collapsed="false">
      <c r="A10393" s="1" t="n">
        <v>3283</v>
      </c>
      <c r="B10393" s="1" t="n">
        <v>40000</v>
      </c>
      <c r="C10393" s="1" t="s">
        <v>24</v>
      </c>
      <c r="D10393" s="1" t="s">
        <v>7210</v>
      </c>
      <c r="E10393" s="1" t="s">
        <v>15574</v>
      </c>
      <c r="F10393" s="1" t="s">
        <v>79</v>
      </c>
      <c r="G10393" s="1" t="s">
        <v>664</v>
      </c>
      <c r="H10393" s="1" t="s">
        <v>103</v>
      </c>
    </row>
    <row r="10394" customFormat="false" ht="15" hidden="false" customHeight="true" outlineLevel="0" collapsed="false">
      <c r="A10394" s="1" t="n">
        <v>4363</v>
      </c>
      <c r="C10394" s="1" t="s">
        <v>24</v>
      </c>
      <c r="D10394" s="1" t="s">
        <v>44</v>
      </c>
      <c r="E10394" s="1" t="s">
        <v>15575</v>
      </c>
      <c r="F10394" s="1" t="s">
        <v>95</v>
      </c>
      <c r="G10394" s="1" t="s">
        <v>173</v>
      </c>
    </row>
    <row r="10395" customFormat="false" ht="15" hidden="false" customHeight="true" outlineLevel="0" collapsed="false">
      <c r="A10395" s="1" t="n">
        <v>1321</v>
      </c>
      <c r="C10395" s="1" t="s">
        <v>24</v>
      </c>
      <c r="D10395" s="1" t="s">
        <v>15160</v>
      </c>
      <c r="E10395" s="1" t="s">
        <v>15576</v>
      </c>
      <c r="F10395" s="1" t="s">
        <v>79</v>
      </c>
      <c r="G10395" s="1" t="s">
        <v>163</v>
      </c>
    </row>
    <row r="10396" customFormat="false" ht="15" hidden="false" customHeight="true" outlineLevel="0" collapsed="false">
      <c r="A10396" s="1" t="n">
        <v>2078</v>
      </c>
      <c r="C10396" s="1" t="s">
        <v>24</v>
      </c>
      <c r="D10396" s="1" t="s">
        <v>15577</v>
      </c>
      <c r="E10396" s="1" t="s">
        <v>15578</v>
      </c>
      <c r="F10396" s="1" t="s">
        <v>84</v>
      </c>
      <c r="G10396" s="1" t="s">
        <v>173</v>
      </c>
    </row>
    <row r="10397" customFormat="false" ht="15" hidden="false" customHeight="true" outlineLevel="0" collapsed="false">
      <c r="A10397" s="1" t="n">
        <v>1801</v>
      </c>
      <c r="C10397" s="1" t="s">
        <v>24</v>
      </c>
      <c r="D10397" s="1" t="s">
        <v>4056</v>
      </c>
      <c r="E10397" s="1" t="s">
        <v>15579</v>
      </c>
      <c r="F10397" s="1" t="s">
        <v>83</v>
      </c>
      <c r="G10397" s="1" t="s">
        <v>163</v>
      </c>
    </row>
    <row r="10398" customFormat="false" ht="15" hidden="false" customHeight="true" outlineLevel="0" collapsed="false">
      <c r="A10398" s="1" t="n">
        <v>2599</v>
      </c>
      <c r="C10398" s="1" t="s">
        <v>25</v>
      </c>
      <c r="D10398" s="1" t="s">
        <v>6349</v>
      </c>
      <c r="E10398" s="1" t="s">
        <v>15580</v>
      </c>
      <c r="F10398" s="1" t="s">
        <v>79</v>
      </c>
      <c r="G10398" s="1" t="s">
        <v>145</v>
      </c>
    </row>
    <row r="10399" customFormat="false" ht="15" hidden="false" customHeight="true" outlineLevel="0" collapsed="false">
      <c r="A10399" s="1" t="n">
        <v>3828</v>
      </c>
      <c r="C10399" s="1" t="s">
        <v>24</v>
      </c>
      <c r="D10399" s="1" t="s">
        <v>6349</v>
      </c>
      <c r="E10399" s="1" t="s">
        <v>15581</v>
      </c>
      <c r="F10399" s="1" t="s">
        <v>94</v>
      </c>
      <c r="G10399" s="1" t="s">
        <v>145</v>
      </c>
    </row>
    <row r="10400" customFormat="false" ht="15" hidden="false" customHeight="true" outlineLevel="0" collapsed="false">
      <c r="A10400" s="1" t="n">
        <v>258</v>
      </c>
      <c r="C10400" s="1" t="s">
        <v>24</v>
      </c>
      <c r="D10400" s="1" t="s">
        <v>15582</v>
      </c>
      <c r="E10400" s="1" t="s">
        <v>15583</v>
      </c>
      <c r="F10400" s="1" t="s">
        <v>80</v>
      </c>
    </row>
    <row r="10401" customFormat="false" ht="15" hidden="false" customHeight="true" outlineLevel="0" collapsed="false">
      <c r="A10401" s="1" t="n">
        <v>2342</v>
      </c>
      <c r="C10401" s="1" t="s">
        <v>24</v>
      </c>
      <c r="D10401" s="1" t="s">
        <v>15584</v>
      </c>
      <c r="E10401" s="1" t="s">
        <v>15585</v>
      </c>
      <c r="F10401" s="1" t="s">
        <v>80</v>
      </c>
    </row>
    <row r="10402" customFormat="false" ht="15" hidden="false" customHeight="true" outlineLevel="0" collapsed="false">
      <c r="A10402" s="1" t="n">
        <v>1244</v>
      </c>
      <c r="C10402" s="1" t="s">
        <v>24</v>
      </c>
      <c r="D10402" s="1" t="s">
        <v>6346</v>
      </c>
      <c r="E10402" s="1" t="s">
        <v>15586</v>
      </c>
      <c r="F10402" s="1" t="s">
        <v>89</v>
      </c>
      <c r="G10402" s="1" t="s">
        <v>145</v>
      </c>
    </row>
    <row r="10403" customFormat="false" ht="15" hidden="false" customHeight="true" outlineLevel="0" collapsed="false">
      <c r="A10403" s="1" t="n">
        <v>1634</v>
      </c>
      <c r="C10403" s="1" t="s">
        <v>24</v>
      </c>
      <c r="D10403" s="1" t="s">
        <v>9907</v>
      </c>
      <c r="E10403" s="1" t="s">
        <v>15587</v>
      </c>
      <c r="F10403" s="1" t="s">
        <v>15588</v>
      </c>
      <c r="G10403" s="1" t="s">
        <v>145</v>
      </c>
    </row>
    <row r="10404" customFormat="false" ht="15" hidden="false" customHeight="true" outlineLevel="0" collapsed="false">
      <c r="A10404" s="1" t="n">
        <v>1832</v>
      </c>
      <c r="C10404" s="1" t="s">
        <v>24</v>
      </c>
      <c r="D10404" s="1" t="s">
        <v>15589</v>
      </c>
      <c r="E10404" s="1" t="s">
        <v>15590</v>
      </c>
      <c r="F10404" s="1" t="s">
        <v>89</v>
      </c>
      <c r="G10404" s="1" t="s">
        <v>166</v>
      </c>
    </row>
    <row r="10405" customFormat="false" ht="15" hidden="false" customHeight="true" outlineLevel="0" collapsed="false">
      <c r="A10405" s="1" t="n">
        <v>1355</v>
      </c>
      <c r="C10405" s="1" t="s">
        <v>24</v>
      </c>
      <c r="D10405" s="1" t="s">
        <v>15591</v>
      </c>
      <c r="E10405" s="1" t="s">
        <v>15592</v>
      </c>
      <c r="F10405" s="1" t="s">
        <v>79</v>
      </c>
      <c r="G10405" s="1" t="s">
        <v>133</v>
      </c>
    </row>
    <row r="10406" customFormat="false" ht="15" hidden="false" customHeight="true" outlineLevel="0" collapsed="false">
      <c r="A10406" s="1" t="n">
        <v>5030</v>
      </c>
      <c r="C10406" s="1" t="s">
        <v>24</v>
      </c>
      <c r="D10406" s="1" t="s">
        <v>15593</v>
      </c>
      <c r="E10406" s="1" t="s">
        <v>15594</v>
      </c>
      <c r="F10406" s="1" t="s">
        <v>79</v>
      </c>
      <c r="G10406" s="1" t="s">
        <v>163</v>
      </c>
    </row>
    <row r="10407" customFormat="false" ht="15" hidden="false" customHeight="true" outlineLevel="0" collapsed="false">
      <c r="A10407" s="1" t="n">
        <v>4053</v>
      </c>
      <c r="C10407" s="1" t="s">
        <v>24</v>
      </c>
      <c r="D10407" s="1" t="s">
        <v>15595</v>
      </c>
      <c r="E10407" s="1" t="s">
        <v>15596</v>
      </c>
      <c r="F10407" s="1" t="s">
        <v>89</v>
      </c>
      <c r="G10407" s="1" t="s">
        <v>163</v>
      </c>
    </row>
    <row r="10408" customFormat="false" ht="15" hidden="false" customHeight="true" outlineLevel="0" collapsed="false">
      <c r="A10408" s="1" t="n">
        <v>1439</v>
      </c>
      <c r="C10408" s="1" t="s">
        <v>26</v>
      </c>
      <c r="D10408" s="1" t="s">
        <v>15597</v>
      </c>
      <c r="E10408" s="1" t="s">
        <v>15598</v>
      </c>
      <c r="F10408" s="1" t="s">
        <v>79</v>
      </c>
      <c r="G10408" s="1" t="s">
        <v>637</v>
      </c>
    </row>
    <row r="10409" customFormat="false" ht="15" hidden="false" customHeight="true" outlineLevel="0" collapsed="false">
      <c r="A10409" s="1" t="n">
        <v>2220</v>
      </c>
      <c r="C10409" s="1" t="s">
        <v>24</v>
      </c>
      <c r="D10409" s="1" t="s">
        <v>232</v>
      </c>
      <c r="E10409" s="1" t="s">
        <v>15599</v>
      </c>
      <c r="F10409" s="1" t="s">
        <v>79</v>
      </c>
      <c r="G10409" s="1" t="s">
        <v>241</v>
      </c>
    </row>
    <row r="10410" customFormat="false" ht="15" hidden="false" customHeight="true" outlineLevel="0" collapsed="false">
      <c r="A10410" s="1" t="n">
        <v>4729</v>
      </c>
      <c r="C10410" s="1" t="s">
        <v>24</v>
      </c>
      <c r="D10410" s="1" t="s">
        <v>1931</v>
      </c>
      <c r="E10410" s="1" t="s">
        <v>15600</v>
      </c>
      <c r="F10410" s="1" t="s">
        <v>86</v>
      </c>
      <c r="G10410" s="1" t="s">
        <v>163</v>
      </c>
    </row>
    <row r="10411" customFormat="false" ht="15" hidden="false" customHeight="true" outlineLevel="0" collapsed="false">
      <c r="A10411" s="1" t="n">
        <v>1001</v>
      </c>
      <c r="C10411" s="1" t="s">
        <v>24</v>
      </c>
      <c r="D10411" s="1" t="s">
        <v>354</v>
      </c>
      <c r="E10411" s="1" t="s">
        <v>15601</v>
      </c>
      <c r="F10411" s="1" t="s">
        <v>89</v>
      </c>
      <c r="G10411" s="1" t="s">
        <v>163</v>
      </c>
    </row>
    <row r="10412" customFormat="false" ht="15" hidden="false" customHeight="true" outlineLevel="0" collapsed="false">
      <c r="A10412" s="1" t="n">
        <v>1366</v>
      </c>
      <c r="C10412" s="1" t="s">
        <v>24</v>
      </c>
      <c r="D10412" s="1" t="s">
        <v>39</v>
      </c>
      <c r="E10412" s="1" t="s">
        <v>15602</v>
      </c>
      <c r="F10412" s="1" t="s">
        <v>83</v>
      </c>
    </row>
    <row r="10413" customFormat="false" ht="15" hidden="false" customHeight="true" outlineLevel="0" collapsed="false">
      <c r="A10413" s="1" t="n">
        <v>1518</v>
      </c>
      <c r="C10413" s="1" t="s">
        <v>24</v>
      </c>
      <c r="D10413" s="1" t="s">
        <v>2889</v>
      </c>
      <c r="E10413" s="1" t="s">
        <v>15603</v>
      </c>
      <c r="F10413" s="1" t="s">
        <v>89</v>
      </c>
      <c r="G10413" s="1" t="s">
        <v>529</v>
      </c>
    </row>
    <row r="10414" customFormat="false" ht="15" hidden="false" customHeight="true" outlineLevel="0" collapsed="false">
      <c r="A10414" s="1" t="n">
        <v>1355</v>
      </c>
      <c r="C10414" s="1" t="s">
        <v>24</v>
      </c>
      <c r="D10414" s="1" t="s">
        <v>15604</v>
      </c>
      <c r="E10414" s="1" t="s">
        <v>15605</v>
      </c>
      <c r="F10414" s="1" t="s">
        <v>79</v>
      </c>
      <c r="G10414" s="1" t="s">
        <v>276</v>
      </c>
    </row>
    <row r="10415" customFormat="false" ht="15" hidden="false" customHeight="true" outlineLevel="0" collapsed="false">
      <c r="A10415" s="1" t="n">
        <v>4729</v>
      </c>
      <c r="C10415" s="1" t="s">
        <v>24</v>
      </c>
      <c r="D10415" s="1" t="s">
        <v>15606</v>
      </c>
      <c r="E10415" s="1" t="s">
        <v>15607</v>
      </c>
      <c r="F10415" s="1" t="s">
        <v>86</v>
      </c>
      <c r="G10415" s="1" t="s">
        <v>163</v>
      </c>
    </row>
    <row r="10416" customFormat="false" ht="15" hidden="false" customHeight="true" outlineLevel="0" collapsed="false">
      <c r="A10416" s="1" t="n">
        <v>1355</v>
      </c>
      <c r="C10416" s="1" t="s">
        <v>24</v>
      </c>
      <c r="D10416" s="1" t="s">
        <v>15608</v>
      </c>
      <c r="E10416" s="1" t="s">
        <v>15609</v>
      </c>
      <c r="F10416" s="1" t="s">
        <v>79</v>
      </c>
      <c r="G10416" s="1" t="s">
        <v>192</v>
      </c>
    </row>
    <row r="10417" customFormat="false" ht="15" hidden="false" customHeight="true" outlineLevel="0" collapsed="false">
      <c r="A10417" s="1" t="n">
        <v>2364</v>
      </c>
      <c r="C10417" s="1" t="s">
        <v>24</v>
      </c>
      <c r="D10417" s="1" t="s">
        <v>13714</v>
      </c>
      <c r="E10417" s="1" t="s">
        <v>15610</v>
      </c>
      <c r="F10417" s="1" t="s">
        <v>89</v>
      </c>
      <c r="G10417" s="1" t="s">
        <v>163</v>
      </c>
    </row>
    <row r="10418" customFormat="false" ht="15" hidden="false" customHeight="true" outlineLevel="0" collapsed="false">
      <c r="A10418" s="1" t="n">
        <v>937</v>
      </c>
      <c r="C10418" s="1" t="s">
        <v>24</v>
      </c>
      <c r="D10418" s="1" t="s">
        <v>41</v>
      </c>
      <c r="E10418" s="1" t="s">
        <v>15611</v>
      </c>
      <c r="F10418" s="1" t="s">
        <v>358</v>
      </c>
      <c r="G10418" s="1" t="s">
        <v>276</v>
      </c>
    </row>
    <row r="10419" customFormat="false" ht="15" hidden="false" customHeight="true" outlineLevel="0" collapsed="false">
      <c r="A10419" s="1" t="n">
        <v>2466</v>
      </c>
      <c r="C10419" s="1" t="s">
        <v>24</v>
      </c>
      <c r="D10419" s="1" t="s">
        <v>15612</v>
      </c>
      <c r="E10419" s="1" t="s">
        <v>15613</v>
      </c>
      <c r="F10419" s="1" t="s">
        <v>90</v>
      </c>
      <c r="G10419" s="1" t="s">
        <v>523</v>
      </c>
    </row>
    <row r="10420" customFormat="false" ht="15" hidden="false" customHeight="true" outlineLevel="0" collapsed="false">
      <c r="A10420" s="1" t="n">
        <v>1061</v>
      </c>
      <c r="C10420" s="1" t="s">
        <v>26</v>
      </c>
      <c r="D10420" s="1" t="s">
        <v>2877</v>
      </c>
      <c r="E10420" s="1" t="s">
        <v>15614</v>
      </c>
      <c r="F10420" s="1" t="s">
        <v>81</v>
      </c>
      <c r="G10420" s="1" t="s">
        <v>219</v>
      </c>
    </row>
    <row r="10421" customFormat="false" ht="15" hidden="false" customHeight="true" outlineLevel="0" collapsed="false">
      <c r="A10421" s="1" t="n">
        <v>2509</v>
      </c>
      <c r="C10421" s="1" t="s">
        <v>24</v>
      </c>
      <c r="D10421" s="1" t="s">
        <v>36</v>
      </c>
      <c r="E10421" s="1" t="s">
        <v>61</v>
      </c>
      <c r="F10421" s="1" t="s">
        <v>89</v>
      </c>
      <c r="G10421" s="1" t="s">
        <v>276</v>
      </c>
    </row>
    <row r="10422" customFormat="false" ht="15" hidden="false" customHeight="true" outlineLevel="0" collapsed="false">
      <c r="A10422" s="1" t="n">
        <v>3291</v>
      </c>
      <c r="C10422" s="1" t="s">
        <v>24</v>
      </c>
      <c r="D10422" s="1" t="s">
        <v>15615</v>
      </c>
      <c r="E10422" s="1" t="s">
        <v>15616</v>
      </c>
      <c r="F10422" s="1" t="s">
        <v>1202</v>
      </c>
      <c r="G10422" s="1" t="s">
        <v>146</v>
      </c>
    </row>
    <row r="10423" customFormat="false" ht="15" hidden="false" customHeight="true" outlineLevel="0" collapsed="false">
      <c r="A10423" s="1" t="n">
        <v>2466</v>
      </c>
      <c r="C10423" s="1" t="s">
        <v>24</v>
      </c>
      <c r="D10423" s="1" t="s">
        <v>15617</v>
      </c>
      <c r="E10423" s="1" t="s">
        <v>15618</v>
      </c>
      <c r="F10423" s="1" t="s">
        <v>90</v>
      </c>
      <c r="G10423" s="1" t="s">
        <v>134</v>
      </c>
    </row>
    <row r="10424" customFormat="false" ht="15" hidden="false" customHeight="true" outlineLevel="0" collapsed="false">
      <c r="A10424" s="1" t="n">
        <v>1930</v>
      </c>
      <c r="C10424" s="1" t="s">
        <v>24</v>
      </c>
      <c r="D10424" s="1" t="s">
        <v>36</v>
      </c>
      <c r="E10424" s="1" t="s">
        <v>15619</v>
      </c>
      <c r="F10424" s="1" t="s">
        <v>79</v>
      </c>
      <c r="G10424" s="1" t="s">
        <v>276</v>
      </c>
    </row>
    <row r="10425" customFormat="false" ht="15" hidden="false" customHeight="true" outlineLevel="0" collapsed="false">
      <c r="A10425" s="1" t="n">
        <v>1061</v>
      </c>
      <c r="C10425" s="1" t="s">
        <v>26</v>
      </c>
      <c r="D10425" s="1" t="s">
        <v>11720</v>
      </c>
      <c r="E10425" s="1" t="s">
        <v>15620</v>
      </c>
      <c r="F10425" s="1" t="s">
        <v>81</v>
      </c>
      <c r="G10425" s="1" t="s">
        <v>219</v>
      </c>
    </row>
    <row r="10426" customFormat="false" ht="15" hidden="false" customHeight="true" outlineLevel="0" collapsed="false">
      <c r="A10426" s="1" t="n">
        <v>2078</v>
      </c>
      <c r="C10426" s="1" t="s">
        <v>24</v>
      </c>
      <c r="D10426" s="1" t="s">
        <v>41</v>
      </c>
      <c r="E10426" s="1" t="s">
        <v>15621</v>
      </c>
      <c r="F10426" s="1" t="s">
        <v>83</v>
      </c>
      <c r="G10426" s="1" t="s">
        <v>276</v>
      </c>
    </row>
    <row r="10427" customFormat="false" ht="15" hidden="false" customHeight="true" outlineLevel="0" collapsed="false">
      <c r="A10427" s="1" t="n">
        <v>2466</v>
      </c>
      <c r="C10427" s="1" t="s">
        <v>24</v>
      </c>
      <c r="D10427" s="1" t="s">
        <v>15622</v>
      </c>
      <c r="E10427" s="1" t="s">
        <v>15623</v>
      </c>
      <c r="F10427" s="1" t="s">
        <v>90</v>
      </c>
      <c r="G10427" s="1" t="s">
        <v>1110</v>
      </c>
    </row>
    <row r="10428" customFormat="false" ht="15" hidden="false" customHeight="true" outlineLevel="0" collapsed="false">
      <c r="A10428" s="1" t="n">
        <v>1061</v>
      </c>
      <c r="C10428" s="1" t="s">
        <v>26</v>
      </c>
      <c r="D10428" s="1" t="s">
        <v>15624</v>
      </c>
      <c r="E10428" s="1" t="s">
        <v>15625</v>
      </c>
      <c r="F10428" s="1" t="s">
        <v>81</v>
      </c>
      <c r="G10428" s="1" t="s">
        <v>359</v>
      </c>
    </row>
    <row r="10429" customFormat="false" ht="15" hidden="false" customHeight="true" outlineLevel="0" collapsed="false">
      <c r="A10429" s="1" t="n">
        <v>1522</v>
      </c>
      <c r="C10429" s="1" t="s">
        <v>24</v>
      </c>
      <c r="D10429" s="1" t="s">
        <v>15626</v>
      </c>
      <c r="E10429" s="1" t="s">
        <v>15627</v>
      </c>
      <c r="F10429" s="1" t="s">
        <v>79</v>
      </c>
      <c r="G10429" s="1" t="s">
        <v>173</v>
      </c>
    </row>
    <row r="10430" customFormat="false" ht="15" hidden="false" customHeight="true" outlineLevel="0" collapsed="false">
      <c r="A10430" s="1" t="n">
        <v>1339</v>
      </c>
      <c r="C10430" s="1" t="s">
        <v>24</v>
      </c>
      <c r="D10430" s="1" t="s">
        <v>15628</v>
      </c>
      <c r="E10430" s="1" t="s">
        <v>15629</v>
      </c>
      <c r="F10430" s="1" t="s">
        <v>79</v>
      </c>
      <c r="G10430" s="1" t="s">
        <v>146</v>
      </c>
    </row>
    <row r="10431" customFormat="false" ht="15" hidden="false" customHeight="true" outlineLevel="0" collapsed="false">
      <c r="A10431" s="1" t="n">
        <v>844</v>
      </c>
      <c r="C10431" s="1" t="s">
        <v>24</v>
      </c>
      <c r="D10431" s="1" t="s">
        <v>41</v>
      </c>
      <c r="E10431" s="1" t="s">
        <v>15630</v>
      </c>
      <c r="F10431" s="1" t="s">
        <v>15631</v>
      </c>
      <c r="G10431" s="1" t="s">
        <v>276</v>
      </c>
    </row>
    <row r="10432" customFormat="false" ht="15" hidden="false" customHeight="true" outlineLevel="0" collapsed="false">
      <c r="A10432" s="1" t="n">
        <v>448</v>
      </c>
      <c r="C10432" s="1" t="s">
        <v>24</v>
      </c>
      <c r="D10432" s="1" t="s">
        <v>36</v>
      </c>
      <c r="E10432" s="1" t="s">
        <v>7031</v>
      </c>
      <c r="F10432" s="1" t="s">
        <v>14580</v>
      </c>
      <c r="G10432" s="1" t="s">
        <v>276</v>
      </c>
    </row>
    <row r="10433" customFormat="false" ht="15" hidden="false" customHeight="true" outlineLevel="0" collapsed="false">
      <c r="A10433" s="1" t="n">
        <v>2988</v>
      </c>
      <c r="C10433" s="1" t="s">
        <v>24</v>
      </c>
      <c r="D10433" s="1" t="s">
        <v>7576</v>
      </c>
      <c r="E10433" s="1" t="s">
        <v>15632</v>
      </c>
      <c r="F10433" s="1" t="s">
        <v>83</v>
      </c>
    </row>
    <row r="10434" customFormat="false" ht="15" hidden="false" customHeight="true" outlineLevel="0" collapsed="false">
      <c r="A10434" s="1" t="n">
        <v>1965</v>
      </c>
      <c r="C10434" s="1" t="s">
        <v>24</v>
      </c>
      <c r="D10434" s="1" t="s">
        <v>1931</v>
      </c>
      <c r="E10434" s="1" t="s">
        <v>15633</v>
      </c>
      <c r="F10434" s="1" t="s">
        <v>79</v>
      </c>
      <c r="G10434" s="1" t="s">
        <v>163</v>
      </c>
    </row>
    <row r="10435" customFormat="false" ht="15" hidden="false" customHeight="true" outlineLevel="0" collapsed="false">
      <c r="A10435" s="1" t="n">
        <v>2403</v>
      </c>
      <c r="C10435" s="1" t="s">
        <v>24</v>
      </c>
      <c r="D10435" s="1" t="s">
        <v>15634</v>
      </c>
      <c r="E10435" s="1" t="s">
        <v>15635</v>
      </c>
      <c r="F10435" s="1" t="s">
        <v>79</v>
      </c>
      <c r="G10435" s="1" t="s">
        <v>166</v>
      </c>
    </row>
    <row r="10436" customFormat="false" ht="15" hidden="false" customHeight="true" outlineLevel="0" collapsed="false">
      <c r="A10436" s="1" t="n">
        <v>1493</v>
      </c>
      <c r="C10436" s="1" t="s">
        <v>24</v>
      </c>
      <c r="D10436" s="1" t="s">
        <v>15636</v>
      </c>
      <c r="E10436" s="1" t="s">
        <v>15637</v>
      </c>
      <c r="F10436" s="1" t="s">
        <v>2995</v>
      </c>
      <c r="G10436" s="1" t="s">
        <v>461</v>
      </c>
    </row>
    <row r="10437" customFormat="false" ht="15" hidden="false" customHeight="true" outlineLevel="0" collapsed="false">
      <c r="A10437" s="1" t="n">
        <v>3660</v>
      </c>
      <c r="C10437" s="1" t="s">
        <v>24</v>
      </c>
      <c r="D10437" s="1" t="s">
        <v>2816</v>
      </c>
      <c r="E10437" s="1" t="s">
        <v>15638</v>
      </c>
      <c r="F10437" s="1" t="s">
        <v>90</v>
      </c>
    </row>
    <row r="10438" customFormat="false" ht="15" hidden="false" customHeight="true" outlineLevel="0" collapsed="false">
      <c r="A10438" s="1" t="n">
        <v>1542</v>
      </c>
      <c r="C10438" s="1" t="s">
        <v>24</v>
      </c>
      <c r="D10438" s="1" t="s">
        <v>15639</v>
      </c>
      <c r="E10438" s="1" t="s">
        <v>15640</v>
      </c>
      <c r="F10438" s="1" t="s">
        <v>11229</v>
      </c>
      <c r="G10438" s="1" t="s">
        <v>276</v>
      </c>
    </row>
    <row r="10439" customFormat="false" ht="15" hidden="false" customHeight="true" outlineLevel="0" collapsed="false">
      <c r="A10439" s="1" t="n">
        <v>4371</v>
      </c>
      <c r="C10439" s="1" t="s">
        <v>24</v>
      </c>
      <c r="D10439" s="1" t="s">
        <v>36</v>
      </c>
      <c r="E10439" s="1" t="s">
        <v>12041</v>
      </c>
      <c r="F10439" s="1" t="s">
        <v>835</v>
      </c>
      <c r="G10439" s="1" t="s">
        <v>276</v>
      </c>
    </row>
    <row r="10440" customFormat="false" ht="15" hidden="false" customHeight="true" outlineLevel="0" collapsed="false">
      <c r="A10440" s="1" t="n">
        <v>2176</v>
      </c>
      <c r="C10440" s="1" t="s">
        <v>24</v>
      </c>
      <c r="D10440" s="1" t="s">
        <v>15641</v>
      </c>
      <c r="E10440" s="1" t="s">
        <v>56</v>
      </c>
      <c r="F10440" s="1" t="s">
        <v>79</v>
      </c>
    </row>
    <row r="10441" customFormat="false" ht="15" hidden="false" customHeight="true" outlineLevel="0" collapsed="false">
      <c r="A10441" s="1" t="n">
        <v>4787</v>
      </c>
      <c r="C10441" s="1" t="s">
        <v>24</v>
      </c>
      <c r="D10441" s="1" t="s">
        <v>33</v>
      </c>
      <c r="E10441" s="1" t="s">
        <v>15642</v>
      </c>
      <c r="F10441" s="1" t="s">
        <v>79</v>
      </c>
      <c r="G10441" s="1" t="s">
        <v>173</v>
      </c>
    </row>
    <row r="10442" customFormat="false" ht="15" hidden="false" customHeight="true" outlineLevel="0" collapsed="false">
      <c r="A10442" s="1" t="n">
        <v>1782</v>
      </c>
      <c r="C10442" s="1" t="s">
        <v>24</v>
      </c>
      <c r="D10442" s="1" t="s">
        <v>15643</v>
      </c>
      <c r="E10442" s="1" t="s">
        <v>15644</v>
      </c>
      <c r="F10442" s="1" t="s">
        <v>79</v>
      </c>
      <c r="G10442" s="1" t="s">
        <v>132</v>
      </c>
    </row>
    <row r="10443" customFormat="false" ht="15" hidden="false" customHeight="true" outlineLevel="0" collapsed="false">
      <c r="A10443" s="1" t="n">
        <v>2549</v>
      </c>
      <c r="C10443" s="1" t="s">
        <v>24</v>
      </c>
      <c r="D10443" s="1" t="s">
        <v>33</v>
      </c>
      <c r="E10443" s="1" t="s">
        <v>15645</v>
      </c>
      <c r="F10443" s="1" t="s">
        <v>2282</v>
      </c>
      <c r="G10443" s="1" t="s">
        <v>173</v>
      </c>
    </row>
    <row r="10444" customFormat="false" ht="15" hidden="false" customHeight="true" outlineLevel="0" collapsed="false">
      <c r="A10444" s="1" t="n">
        <v>4025</v>
      </c>
      <c r="C10444" s="1" t="s">
        <v>24</v>
      </c>
      <c r="D10444" s="1" t="s">
        <v>3372</v>
      </c>
      <c r="E10444" s="1" t="s">
        <v>15646</v>
      </c>
      <c r="F10444" s="1" t="s">
        <v>90</v>
      </c>
      <c r="G10444" s="1" t="s">
        <v>295</v>
      </c>
    </row>
    <row r="10445" customFormat="false" ht="15" hidden="false" customHeight="true" outlineLevel="0" collapsed="false">
      <c r="A10445" s="1" t="n">
        <v>1585</v>
      </c>
      <c r="C10445" s="1" t="s">
        <v>24</v>
      </c>
      <c r="D10445" s="1" t="s">
        <v>3935</v>
      </c>
      <c r="E10445" s="1" t="s">
        <v>15647</v>
      </c>
      <c r="F10445" s="1" t="s">
        <v>79</v>
      </c>
      <c r="G10445" s="1" t="s">
        <v>173</v>
      </c>
    </row>
    <row r="10446" customFormat="false" ht="15" hidden="false" customHeight="true" outlineLevel="0" collapsed="false">
      <c r="A10446" s="1" t="n">
        <v>1650</v>
      </c>
      <c r="C10446" s="1" t="s">
        <v>24</v>
      </c>
      <c r="D10446" s="1" t="s">
        <v>7090</v>
      </c>
      <c r="E10446" s="1" t="s">
        <v>15648</v>
      </c>
      <c r="F10446" s="1" t="s">
        <v>2247</v>
      </c>
      <c r="G10446" s="1" t="s">
        <v>148</v>
      </c>
    </row>
    <row r="10447" customFormat="false" ht="15" hidden="false" customHeight="true" outlineLevel="0" collapsed="false">
      <c r="A10447" s="1" t="n">
        <v>1814</v>
      </c>
      <c r="C10447" s="1" t="s">
        <v>25</v>
      </c>
      <c r="D10447" s="1" t="s">
        <v>7316</v>
      </c>
      <c r="E10447" s="1" t="s">
        <v>15649</v>
      </c>
      <c r="F10447" s="1" t="s">
        <v>81</v>
      </c>
    </row>
    <row r="10448" customFormat="false" ht="15" hidden="false" customHeight="true" outlineLevel="0" collapsed="false">
      <c r="A10448" s="1" t="n">
        <v>5355</v>
      </c>
      <c r="C10448" s="1" t="s">
        <v>24</v>
      </c>
      <c r="D10448" s="1" t="s">
        <v>1203</v>
      </c>
      <c r="E10448" s="1" t="s">
        <v>15650</v>
      </c>
      <c r="F10448" s="1" t="s">
        <v>83</v>
      </c>
      <c r="G10448" s="1" t="s">
        <v>173</v>
      </c>
    </row>
    <row r="10449" customFormat="false" ht="15" hidden="false" customHeight="true" outlineLevel="0" collapsed="false">
      <c r="A10449" s="1" t="n">
        <v>936</v>
      </c>
      <c r="C10449" s="1" t="s">
        <v>26</v>
      </c>
      <c r="D10449" s="1" t="s">
        <v>11720</v>
      </c>
      <c r="E10449" s="1" t="s">
        <v>15651</v>
      </c>
      <c r="F10449" s="1" t="s">
        <v>81</v>
      </c>
      <c r="G10449" s="1" t="s">
        <v>219</v>
      </c>
    </row>
    <row r="10450" customFormat="false" ht="15" hidden="false" customHeight="true" outlineLevel="0" collapsed="false">
      <c r="A10450" s="1" t="n">
        <v>2010</v>
      </c>
      <c r="C10450" s="1" t="s">
        <v>25</v>
      </c>
      <c r="D10450" s="1" t="s">
        <v>8621</v>
      </c>
      <c r="E10450" s="1" t="s">
        <v>15652</v>
      </c>
      <c r="F10450" s="1" t="s">
        <v>79</v>
      </c>
      <c r="G10450" s="1" t="s">
        <v>126</v>
      </c>
    </row>
    <row r="10451" customFormat="false" ht="15" hidden="false" customHeight="true" outlineLevel="0" collapsed="false">
      <c r="A10451" s="1" t="n">
        <v>3784</v>
      </c>
      <c r="C10451" s="1" t="s">
        <v>24</v>
      </c>
      <c r="D10451" s="1" t="s">
        <v>15653</v>
      </c>
      <c r="E10451" s="1" t="s">
        <v>278</v>
      </c>
      <c r="F10451" s="1" t="s">
        <v>79</v>
      </c>
      <c r="G10451" s="1" t="s">
        <v>461</v>
      </c>
    </row>
    <row r="10452" customFormat="false" ht="15" hidden="false" customHeight="true" outlineLevel="0" collapsed="false">
      <c r="A10452" s="1" t="n">
        <v>334</v>
      </c>
      <c r="C10452" s="1" t="s">
        <v>25</v>
      </c>
      <c r="D10452" s="1" t="s">
        <v>41</v>
      </c>
      <c r="E10452" s="1" t="s">
        <v>15654</v>
      </c>
      <c r="F10452" s="1" t="s">
        <v>92</v>
      </c>
      <c r="G10452" s="1" t="s">
        <v>276</v>
      </c>
    </row>
    <row r="10453" customFormat="false" ht="15" hidden="false" customHeight="true" outlineLevel="0" collapsed="false">
      <c r="A10453" s="1" t="n">
        <v>2408</v>
      </c>
      <c r="C10453" s="1" t="s">
        <v>24</v>
      </c>
      <c r="D10453" s="1" t="s">
        <v>41</v>
      </c>
      <c r="E10453" s="1" t="s">
        <v>15655</v>
      </c>
      <c r="F10453" s="1" t="s">
        <v>79</v>
      </c>
      <c r="G10453" s="1" t="s">
        <v>276</v>
      </c>
    </row>
    <row r="10454" customFormat="false" ht="15" hidden="false" customHeight="true" outlineLevel="0" collapsed="false">
      <c r="A10454" s="1" t="n">
        <v>2099</v>
      </c>
      <c r="B10454" s="1" t="n">
        <v>26235</v>
      </c>
      <c r="C10454" s="1" t="s">
        <v>24</v>
      </c>
      <c r="D10454" s="1" t="s">
        <v>15656</v>
      </c>
      <c r="E10454" s="1" t="s">
        <v>15657</v>
      </c>
      <c r="F10454" s="1" t="s">
        <v>15658</v>
      </c>
      <c r="G10454" s="1" t="s">
        <v>184</v>
      </c>
      <c r="H10454" s="1" t="s">
        <v>102</v>
      </c>
    </row>
    <row r="10455" customFormat="false" ht="15" hidden="false" customHeight="true" outlineLevel="0" collapsed="false">
      <c r="A10455" s="1" t="n">
        <v>3390</v>
      </c>
      <c r="C10455" s="1" t="s">
        <v>24</v>
      </c>
      <c r="D10455" s="1" t="s">
        <v>15659</v>
      </c>
      <c r="E10455" s="1" t="s">
        <v>15660</v>
      </c>
      <c r="F10455" s="1" t="s">
        <v>81</v>
      </c>
      <c r="G10455" s="1" t="s">
        <v>163</v>
      </c>
    </row>
    <row r="10456" customFormat="false" ht="15" hidden="false" customHeight="true" outlineLevel="0" collapsed="false">
      <c r="A10456" s="1" t="n">
        <v>2466</v>
      </c>
      <c r="C10456" s="1" t="s">
        <v>24</v>
      </c>
      <c r="D10456" s="1" t="s">
        <v>4048</v>
      </c>
      <c r="E10456" s="1" t="s">
        <v>15661</v>
      </c>
      <c r="F10456" s="1" t="s">
        <v>90</v>
      </c>
      <c r="G10456" s="1" t="s">
        <v>133</v>
      </c>
    </row>
    <row r="10457" customFormat="false" ht="15" hidden="false" customHeight="true" outlineLevel="0" collapsed="false">
      <c r="A10457" s="1" t="n">
        <v>2147</v>
      </c>
      <c r="C10457" s="1" t="s">
        <v>24</v>
      </c>
      <c r="D10457" s="1" t="s">
        <v>41</v>
      </c>
      <c r="E10457" s="1" t="s">
        <v>15662</v>
      </c>
      <c r="F10457" s="1" t="s">
        <v>79</v>
      </c>
      <c r="G10457" s="1" t="s">
        <v>276</v>
      </c>
    </row>
    <row r="10458" customFormat="false" ht="15" hidden="false" customHeight="true" outlineLevel="0" collapsed="false">
      <c r="A10458" s="1" t="n">
        <v>2200</v>
      </c>
      <c r="C10458" s="1" t="s">
        <v>24</v>
      </c>
      <c r="D10458" s="1" t="s">
        <v>15663</v>
      </c>
      <c r="E10458" s="1" t="s">
        <v>15664</v>
      </c>
      <c r="F10458" s="1" t="s">
        <v>1202</v>
      </c>
      <c r="G10458" s="1" t="s">
        <v>146</v>
      </c>
    </row>
    <row r="10459" customFormat="false" ht="15" hidden="false" customHeight="true" outlineLevel="0" collapsed="false">
      <c r="A10459" s="1" t="n">
        <v>224</v>
      </c>
      <c r="C10459" s="1" t="s">
        <v>24</v>
      </c>
      <c r="D10459" s="1" t="s">
        <v>8347</v>
      </c>
      <c r="E10459" s="1" t="s">
        <v>15665</v>
      </c>
      <c r="F10459" s="1" t="s">
        <v>81</v>
      </c>
      <c r="G10459" s="1" t="s">
        <v>173</v>
      </c>
    </row>
    <row r="10460" customFormat="false" ht="15" hidden="false" customHeight="true" outlineLevel="0" collapsed="false">
      <c r="A10460" s="1" t="n">
        <v>3251</v>
      </c>
      <c r="C10460" s="1" t="s">
        <v>24</v>
      </c>
      <c r="D10460" s="1" t="s">
        <v>15666</v>
      </c>
      <c r="E10460" s="1" t="s">
        <v>15667</v>
      </c>
      <c r="F10460" s="1" t="s">
        <v>117</v>
      </c>
      <c r="G10460" s="1" t="s">
        <v>146</v>
      </c>
    </row>
    <row r="10461" customFormat="false" ht="15" hidden="false" customHeight="true" outlineLevel="0" collapsed="false">
      <c r="A10461" s="1" t="n">
        <v>2388</v>
      </c>
      <c r="C10461" s="1" t="s">
        <v>24</v>
      </c>
      <c r="D10461" s="1" t="s">
        <v>36</v>
      </c>
      <c r="E10461" s="1" t="s">
        <v>15668</v>
      </c>
      <c r="F10461" s="1" t="s">
        <v>88</v>
      </c>
      <c r="G10461" s="1" t="s">
        <v>276</v>
      </c>
    </row>
    <row r="10462" customFormat="false" ht="15" hidden="false" customHeight="true" outlineLevel="0" collapsed="false">
      <c r="A10462" s="1" t="n">
        <v>2784</v>
      </c>
      <c r="B10462" s="1" t="n">
        <v>50793.6</v>
      </c>
      <c r="C10462" s="1" t="s">
        <v>24</v>
      </c>
      <c r="D10462" s="1" t="s">
        <v>2433</v>
      </c>
      <c r="E10462" s="1" t="s">
        <v>15669</v>
      </c>
      <c r="F10462" s="1" t="s">
        <v>15670</v>
      </c>
      <c r="G10462" s="1" t="s">
        <v>173</v>
      </c>
      <c r="H10462" s="1" t="s">
        <v>103</v>
      </c>
    </row>
    <row r="10463" customFormat="false" ht="15" hidden="false" customHeight="true" outlineLevel="0" collapsed="false">
      <c r="A10463" s="1" t="n">
        <v>1339</v>
      </c>
      <c r="C10463" s="1" t="s">
        <v>25</v>
      </c>
      <c r="D10463" s="1" t="s">
        <v>39</v>
      </c>
      <c r="E10463" s="1" t="s">
        <v>15671</v>
      </c>
      <c r="F10463" s="1" t="s">
        <v>1764</v>
      </c>
    </row>
    <row r="10464" customFormat="false" ht="15" hidden="false" customHeight="true" outlineLevel="0" collapsed="false">
      <c r="A10464" s="1" t="n">
        <v>1348</v>
      </c>
      <c r="C10464" s="1" t="s">
        <v>24</v>
      </c>
      <c r="D10464" s="1" t="s">
        <v>37</v>
      </c>
      <c r="E10464" s="1" t="s">
        <v>15672</v>
      </c>
      <c r="F10464" s="1" t="s">
        <v>79</v>
      </c>
      <c r="G10464" s="1" t="s">
        <v>173</v>
      </c>
    </row>
    <row r="10465" customFormat="false" ht="15" hidden="false" customHeight="true" outlineLevel="0" collapsed="false">
      <c r="A10465" s="1" t="n">
        <v>4596</v>
      </c>
      <c r="C10465" s="1" t="s">
        <v>24</v>
      </c>
      <c r="D10465" s="1" t="s">
        <v>10330</v>
      </c>
      <c r="E10465" s="1" t="s">
        <v>57</v>
      </c>
      <c r="F10465" s="1" t="s">
        <v>82</v>
      </c>
      <c r="G10465" s="1" t="s">
        <v>163</v>
      </c>
    </row>
    <row r="10466" customFormat="false" ht="15" hidden="false" customHeight="true" outlineLevel="0" collapsed="false">
      <c r="A10466" s="1" t="n">
        <v>2466</v>
      </c>
      <c r="C10466" s="1" t="s">
        <v>24</v>
      </c>
      <c r="D10466" s="1" t="s">
        <v>15673</v>
      </c>
      <c r="E10466" s="1" t="s">
        <v>15674</v>
      </c>
      <c r="F10466" s="1" t="s">
        <v>90</v>
      </c>
      <c r="G10466" s="1" t="s">
        <v>1038</v>
      </c>
    </row>
    <row r="10467" customFormat="false" ht="15" hidden="false" customHeight="true" outlineLevel="0" collapsed="false">
      <c r="A10467" s="1" t="n">
        <v>2888</v>
      </c>
      <c r="C10467" s="1" t="s">
        <v>24</v>
      </c>
      <c r="D10467" s="1" t="s">
        <v>36</v>
      </c>
      <c r="E10467" s="1" t="s">
        <v>15675</v>
      </c>
      <c r="F10467" s="1" t="s">
        <v>1259</v>
      </c>
      <c r="G10467" s="1" t="s">
        <v>276</v>
      </c>
    </row>
    <row r="10468" customFormat="false" ht="15" hidden="false" customHeight="true" outlineLevel="0" collapsed="false">
      <c r="A10468" s="1" t="n">
        <v>5160</v>
      </c>
      <c r="C10468" s="1" t="s">
        <v>24</v>
      </c>
      <c r="D10468" s="1" t="s">
        <v>212</v>
      </c>
      <c r="E10468" s="1" t="s">
        <v>15676</v>
      </c>
      <c r="F10468" s="1" t="s">
        <v>15677</v>
      </c>
      <c r="G10468" s="1" t="s">
        <v>173</v>
      </c>
    </row>
    <row r="10469" customFormat="false" ht="15" hidden="false" customHeight="true" outlineLevel="0" collapsed="false">
      <c r="A10469" s="1" t="n">
        <v>2466</v>
      </c>
      <c r="C10469" s="1" t="s">
        <v>24</v>
      </c>
      <c r="D10469" s="1" t="s">
        <v>8568</v>
      </c>
      <c r="E10469" s="1" t="s">
        <v>15678</v>
      </c>
      <c r="F10469" s="1" t="s">
        <v>90</v>
      </c>
      <c r="G10469" s="1" t="s">
        <v>184</v>
      </c>
    </row>
    <row r="10470" customFormat="false" ht="15" hidden="false" customHeight="true" outlineLevel="0" collapsed="false">
      <c r="A10470" s="1" t="n">
        <v>2253</v>
      </c>
      <c r="C10470" s="1" t="s">
        <v>24</v>
      </c>
      <c r="D10470" s="1" t="s">
        <v>35</v>
      </c>
      <c r="E10470" s="1" t="s">
        <v>15679</v>
      </c>
      <c r="F10470" s="1" t="s">
        <v>793</v>
      </c>
      <c r="G10470" s="1" t="s">
        <v>173</v>
      </c>
    </row>
    <row r="10471" customFormat="false" ht="15" hidden="false" customHeight="true" outlineLevel="0" collapsed="false">
      <c r="A10471" s="1" t="n">
        <v>4252</v>
      </c>
      <c r="C10471" s="1" t="s">
        <v>24</v>
      </c>
      <c r="D10471" s="1" t="s">
        <v>33</v>
      </c>
      <c r="E10471" s="1" t="s">
        <v>15680</v>
      </c>
      <c r="F10471" s="1" t="s">
        <v>765</v>
      </c>
      <c r="G10471" s="1" t="s">
        <v>173</v>
      </c>
    </row>
    <row r="10472" customFormat="false" ht="15" hidden="false" customHeight="true" outlineLevel="0" collapsed="false">
      <c r="A10472" s="1" t="n">
        <v>4044</v>
      </c>
      <c r="C10472" s="1" t="s">
        <v>24</v>
      </c>
      <c r="D10472" s="1" t="s">
        <v>895</v>
      </c>
      <c r="E10472" s="1" t="s">
        <v>15681</v>
      </c>
      <c r="F10472" s="1" t="s">
        <v>79</v>
      </c>
      <c r="G10472" s="1" t="s">
        <v>219</v>
      </c>
    </row>
    <row r="10473" customFormat="false" ht="15" hidden="false" customHeight="true" outlineLevel="0" collapsed="false">
      <c r="A10473" s="1" t="n">
        <v>4430</v>
      </c>
      <c r="C10473" s="1" t="s">
        <v>24</v>
      </c>
      <c r="D10473" s="1" t="s">
        <v>41</v>
      </c>
      <c r="E10473" s="1" t="s">
        <v>15682</v>
      </c>
      <c r="F10473" s="1" t="s">
        <v>80</v>
      </c>
      <c r="G10473" s="1" t="s">
        <v>276</v>
      </c>
    </row>
    <row r="10474" customFormat="false" ht="15" hidden="false" customHeight="true" outlineLevel="0" collapsed="false">
      <c r="A10474" s="1" t="n">
        <v>2466</v>
      </c>
      <c r="C10474" s="1" t="s">
        <v>24</v>
      </c>
      <c r="D10474" s="1" t="s">
        <v>15683</v>
      </c>
      <c r="E10474" s="1" t="s">
        <v>15684</v>
      </c>
      <c r="F10474" s="1" t="s">
        <v>90</v>
      </c>
      <c r="G10474" s="1" t="s">
        <v>221</v>
      </c>
    </row>
    <row r="10475" customFormat="false" ht="15" hidden="false" customHeight="true" outlineLevel="0" collapsed="false">
      <c r="A10475" s="1" t="n">
        <v>1339</v>
      </c>
      <c r="C10475" s="1" t="s">
        <v>26</v>
      </c>
      <c r="D10475" s="1" t="s">
        <v>15685</v>
      </c>
      <c r="E10475" s="1" t="s">
        <v>15686</v>
      </c>
      <c r="F10475" s="1" t="s">
        <v>79</v>
      </c>
      <c r="G10475" s="1" t="s">
        <v>127</v>
      </c>
    </row>
    <row r="10476" customFormat="false" ht="15" hidden="false" customHeight="true" outlineLevel="0" collapsed="false">
      <c r="A10476" s="1" t="n">
        <v>5313</v>
      </c>
      <c r="C10476" s="1" t="s">
        <v>24</v>
      </c>
      <c r="D10476" s="1" t="s">
        <v>33</v>
      </c>
      <c r="E10476" s="1" t="s">
        <v>15687</v>
      </c>
      <c r="F10476" s="1" t="s">
        <v>79</v>
      </c>
      <c r="G10476" s="1" t="s">
        <v>173</v>
      </c>
    </row>
    <row r="10477" customFormat="false" ht="15" hidden="false" customHeight="true" outlineLevel="0" collapsed="false">
      <c r="A10477" s="1" t="n">
        <v>3767</v>
      </c>
      <c r="C10477" s="1" t="s">
        <v>25</v>
      </c>
      <c r="D10477" s="1" t="s">
        <v>41</v>
      </c>
      <c r="E10477" s="1" t="s">
        <v>15688</v>
      </c>
      <c r="F10477" s="1" t="s">
        <v>83</v>
      </c>
      <c r="G10477" s="1" t="s">
        <v>276</v>
      </c>
    </row>
    <row r="10478" customFormat="false" ht="15" hidden="false" customHeight="true" outlineLevel="0" collapsed="false">
      <c r="A10478" s="1" t="n">
        <v>3251</v>
      </c>
      <c r="C10478" s="1" t="s">
        <v>24</v>
      </c>
      <c r="D10478" s="1" t="s">
        <v>15689</v>
      </c>
      <c r="E10478" s="1" t="s">
        <v>15690</v>
      </c>
      <c r="F10478" s="1" t="s">
        <v>117</v>
      </c>
      <c r="G10478" s="1" t="s">
        <v>127</v>
      </c>
    </row>
    <row r="10479" customFormat="false" ht="15" hidden="false" customHeight="true" outlineLevel="0" collapsed="false">
      <c r="A10479" s="1" t="n">
        <v>2209</v>
      </c>
      <c r="B10479" s="1" t="n">
        <v>42000</v>
      </c>
      <c r="C10479" s="1" t="s">
        <v>24</v>
      </c>
      <c r="D10479" s="1" t="s">
        <v>36</v>
      </c>
      <c r="E10479" s="1" t="s">
        <v>15691</v>
      </c>
      <c r="F10479" s="1" t="s">
        <v>87</v>
      </c>
      <c r="G10479" s="1" t="s">
        <v>276</v>
      </c>
      <c r="H10479" s="1" t="s">
        <v>103</v>
      </c>
    </row>
    <row r="10480" customFormat="false" ht="15" hidden="false" customHeight="true" outlineLevel="0" collapsed="false">
      <c r="A10480" s="1" t="n">
        <v>3013</v>
      </c>
      <c r="C10480" s="1" t="s">
        <v>24</v>
      </c>
      <c r="D10480" s="1" t="s">
        <v>15692</v>
      </c>
      <c r="E10480" s="1" t="s">
        <v>15693</v>
      </c>
      <c r="F10480" s="1" t="s">
        <v>15694</v>
      </c>
      <c r="G10480" s="1" t="s">
        <v>133</v>
      </c>
    </row>
    <row r="10481" customFormat="false" ht="15" hidden="false" customHeight="true" outlineLevel="0" collapsed="false">
      <c r="A10481" s="1" t="n">
        <v>957</v>
      </c>
      <c r="C10481" s="1" t="s">
        <v>24</v>
      </c>
      <c r="D10481" s="1" t="s">
        <v>1332</v>
      </c>
      <c r="E10481" s="1" t="s">
        <v>15695</v>
      </c>
      <c r="F10481" s="1" t="s">
        <v>81</v>
      </c>
      <c r="G10481" s="1" t="s">
        <v>173</v>
      </c>
    </row>
    <row r="10482" customFormat="false" ht="15" hidden="false" customHeight="true" outlineLevel="0" collapsed="false">
      <c r="A10482" s="1" t="n">
        <v>1999</v>
      </c>
      <c r="B10482" s="1" t="n">
        <v>16</v>
      </c>
      <c r="C10482" s="1" t="s">
        <v>24</v>
      </c>
      <c r="D10482" s="1" t="s">
        <v>15696</v>
      </c>
      <c r="E10482" s="1" t="s">
        <v>15697</v>
      </c>
      <c r="F10482" s="1" t="s">
        <v>86</v>
      </c>
      <c r="G10482" s="1" t="s">
        <v>166</v>
      </c>
      <c r="H10482" s="1" t="s">
        <v>102</v>
      </c>
    </row>
    <row r="10483" customFormat="false" ht="15" hidden="false" customHeight="true" outlineLevel="0" collapsed="false">
      <c r="A10483" s="1" t="n">
        <v>2465</v>
      </c>
      <c r="C10483" s="1" t="s">
        <v>25</v>
      </c>
      <c r="D10483" s="1" t="s">
        <v>36</v>
      </c>
      <c r="E10483" s="1" t="s">
        <v>15698</v>
      </c>
      <c r="F10483" s="1" t="s">
        <v>96</v>
      </c>
      <c r="G10483" s="1" t="s">
        <v>276</v>
      </c>
    </row>
    <row r="10484" customFormat="false" ht="15" hidden="false" customHeight="true" outlineLevel="0" collapsed="false">
      <c r="A10484" s="1" t="n">
        <v>2466</v>
      </c>
      <c r="C10484" s="1" t="s">
        <v>24</v>
      </c>
      <c r="D10484" s="1" t="s">
        <v>15699</v>
      </c>
      <c r="E10484" s="1" t="s">
        <v>15700</v>
      </c>
      <c r="F10484" s="1" t="s">
        <v>90</v>
      </c>
      <c r="G10484" s="1" t="s">
        <v>1038</v>
      </c>
    </row>
    <row r="10485" customFormat="false" ht="15" hidden="false" customHeight="true" outlineLevel="0" collapsed="false">
      <c r="A10485" s="1" t="n">
        <v>4091</v>
      </c>
      <c r="C10485" s="1" t="s">
        <v>24</v>
      </c>
      <c r="D10485" s="1" t="s">
        <v>9423</v>
      </c>
      <c r="E10485" s="1" t="s">
        <v>15701</v>
      </c>
      <c r="F10485" s="1" t="s">
        <v>80</v>
      </c>
      <c r="G10485" s="1" t="s">
        <v>796</v>
      </c>
    </row>
    <row r="10486" customFormat="false" ht="15" hidden="false" customHeight="true" outlineLevel="0" collapsed="false">
      <c r="A10486" s="1" t="n">
        <v>2883</v>
      </c>
      <c r="C10486" s="1" t="s">
        <v>24</v>
      </c>
      <c r="D10486" s="1" t="s">
        <v>36</v>
      </c>
      <c r="E10486" s="1" t="s">
        <v>15702</v>
      </c>
      <c r="F10486" s="1" t="s">
        <v>83</v>
      </c>
      <c r="G10486" s="1" t="s">
        <v>276</v>
      </c>
    </row>
    <row r="10487" customFormat="false" ht="15" hidden="false" customHeight="true" outlineLevel="0" collapsed="false">
      <c r="A10487" s="1" t="n">
        <v>4044</v>
      </c>
      <c r="C10487" s="1" t="s">
        <v>24</v>
      </c>
      <c r="D10487" s="1" t="s">
        <v>1784</v>
      </c>
      <c r="E10487" s="1" t="s">
        <v>15703</v>
      </c>
      <c r="F10487" s="1" t="s">
        <v>79</v>
      </c>
      <c r="G10487" s="1" t="s">
        <v>219</v>
      </c>
    </row>
    <row r="10488" customFormat="false" ht="15" hidden="false" customHeight="true" outlineLevel="0" collapsed="false">
      <c r="A10488" s="1" t="n">
        <v>6082</v>
      </c>
      <c r="C10488" s="1" t="s">
        <v>24</v>
      </c>
      <c r="D10488" s="1" t="s">
        <v>33</v>
      </c>
      <c r="E10488" s="1" t="s">
        <v>15704</v>
      </c>
      <c r="F10488" s="1" t="s">
        <v>79</v>
      </c>
      <c r="G10488" s="1" t="s">
        <v>173</v>
      </c>
    </row>
    <row r="10489" customFormat="false" ht="15" hidden="false" customHeight="true" outlineLevel="0" collapsed="false">
      <c r="A10489" s="1" t="n">
        <v>265</v>
      </c>
      <c r="C10489" s="1" t="s">
        <v>26</v>
      </c>
      <c r="D10489" s="1" t="s">
        <v>15705</v>
      </c>
      <c r="E10489" s="1" t="s">
        <v>15706</v>
      </c>
      <c r="F10489" s="1" t="s">
        <v>81</v>
      </c>
      <c r="G10489" s="1" t="s">
        <v>276</v>
      </c>
    </row>
    <row r="10490" customFormat="false" ht="15" hidden="false" customHeight="true" outlineLevel="0" collapsed="false">
      <c r="A10490" s="1" t="n">
        <v>2445</v>
      </c>
      <c r="C10490" s="1" t="s">
        <v>24</v>
      </c>
      <c r="D10490" s="1" t="s">
        <v>15707</v>
      </c>
      <c r="E10490" s="1" t="s">
        <v>15708</v>
      </c>
      <c r="F10490" s="1" t="s">
        <v>83</v>
      </c>
      <c r="G10490" s="1" t="s">
        <v>166</v>
      </c>
    </row>
    <row r="10491" customFormat="false" ht="15" hidden="false" customHeight="true" outlineLevel="0" collapsed="false">
      <c r="A10491" s="1" t="n">
        <v>78</v>
      </c>
      <c r="C10491" s="1" t="s">
        <v>24</v>
      </c>
      <c r="D10491" s="1" t="s">
        <v>33</v>
      </c>
      <c r="E10491" s="1" t="s">
        <v>15709</v>
      </c>
      <c r="F10491" s="1" t="s">
        <v>81</v>
      </c>
      <c r="G10491" s="1" t="s">
        <v>173</v>
      </c>
    </row>
    <row r="10492" customFormat="false" ht="15" hidden="false" customHeight="true" outlineLevel="0" collapsed="false">
      <c r="A10492" s="1" t="n">
        <v>3756</v>
      </c>
      <c r="C10492" s="1" t="s">
        <v>24</v>
      </c>
      <c r="D10492" s="1" t="s">
        <v>15710</v>
      </c>
      <c r="E10492" s="1" t="s">
        <v>15711</v>
      </c>
      <c r="F10492" s="1" t="s">
        <v>477</v>
      </c>
      <c r="G10492" s="1" t="s">
        <v>461</v>
      </c>
    </row>
    <row r="10493" customFormat="false" ht="15" hidden="false" customHeight="true" outlineLevel="0" collapsed="false">
      <c r="A10493" s="1" t="n">
        <v>2350</v>
      </c>
      <c r="C10493" s="1" t="s">
        <v>24</v>
      </c>
      <c r="D10493" s="1" t="s">
        <v>770</v>
      </c>
      <c r="E10493" s="1" t="s">
        <v>15712</v>
      </c>
      <c r="F10493" s="1" t="s">
        <v>793</v>
      </c>
      <c r="G10493" s="1" t="s">
        <v>736</v>
      </c>
    </row>
    <row r="10494" customFormat="false" ht="15" hidden="false" customHeight="true" outlineLevel="0" collapsed="false">
      <c r="A10494" s="1" t="n">
        <v>1008</v>
      </c>
      <c r="C10494" s="1" t="s">
        <v>24</v>
      </c>
      <c r="D10494" s="1" t="s">
        <v>15713</v>
      </c>
      <c r="E10494" s="1" t="s">
        <v>15714</v>
      </c>
      <c r="F10494" s="1" t="s">
        <v>81</v>
      </c>
      <c r="G10494" s="1" t="s">
        <v>173</v>
      </c>
    </row>
    <row r="10495" customFormat="false" ht="15" hidden="false" customHeight="true" outlineLevel="0" collapsed="false">
      <c r="A10495" s="1" t="n">
        <v>1968</v>
      </c>
      <c r="B10495" s="1" t="n">
        <v>17</v>
      </c>
      <c r="C10495" s="1" t="s">
        <v>24</v>
      </c>
      <c r="D10495" s="1" t="s">
        <v>15715</v>
      </c>
      <c r="E10495" s="1" t="s">
        <v>15716</v>
      </c>
      <c r="F10495" s="1" t="s">
        <v>86</v>
      </c>
      <c r="G10495" s="1" t="s">
        <v>145</v>
      </c>
      <c r="H10495" s="1" t="s">
        <v>102</v>
      </c>
    </row>
    <row r="10496" customFormat="false" ht="15" hidden="false" customHeight="true" outlineLevel="0" collapsed="false">
      <c r="A10496" s="1" t="n">
        <v>1980</v>
      </c>
      <c r="C10496" s="1" t="s">
        <v>24</v>
      </c>
      <c r="D10496" s="1" t="s">
        <v>36</v>
      </c>
      <c r="E10496" s="1" t="s">
        <v>15717</v>
      </c>
      <c r="F10496" s="1" t="s">
        <v>79</v>
      </c>
      <c r="G10496" s="1" t="s">
        <v>276</v>
      </c>
    </row>
    <row r="10497" customFormat="false" ht="15" hidden="false" customHeight="true" outlineLevel="0" collapsed="false">
      <c r="A10497" s="1" t="n">
        <v>1185</v>
      </c>
      <c r="C10497" s="1" t="s">
        <v>29</v>
      </c>
      <c r="D10497" s="1" t="s">
        <v>36</v>
      </c>
      <c r="E10497" s="1" t="s">
        <v>15718</v>
      </c>
      <c r="F10497" s="1" t="s">
        <v>394</v>
      </c>
      <c r="G10497" s="1" t="s">
        <v>276</v>
      </c>
    </row>
    <row r="10498" customFormat="false" ht="15" hidden="false" customHeight="true" outlineLevel="0" collapsed="false">
      <c r="A10498" s="1" t="n">
        <v>9932</v>
      </c>
      <c r="C10498" s="1" t="s">
        <v>24</v>
      </c>
      <c r="D10498" s="1" t="s">
        <v>41</v>
      </c>
      <c r="E10498" s="1" t="s">
        <v>15719</v>
      </c>
      <c r="F10498" s="1" t="s">
        <v>80</v>
      </c>
      <c r="G10498" s="1" t="s">
        <v>276</v>
      </c>
    </row>
    <row r="10499" customFormat="false" ht="15" hidden="false" customHeight="true" outlineLevel="0" collapsed="false">
      <c r="A10499" s="1" t="n">
        <v>1931</v>
      </c>
      <c r="C10499" s="1" t="s">
        <v>25</v>
      </c>
      <c r="D10499" s="1" t="s">
        <v>4853</v>
      </c>
      <c r="E10499" s="1" t="s">
        <v>15720</v>
      </c>
      <c r="F10499" s="1" t="s">
        <v>79</v>
      </c>
      <c r="G10499" s="1" t="s">
        <v>163</v>
      </c>
    </row>
    <row r="10500" customFormat="false" ht="15" hidden="false" customHeight="true" outlineLevel="0" collapsed="false">
      <c r="A10500" s="1" t="n">
        <v>2933</v>
      </c>
      <c r="C10500" s="1" t="s">
        <v>24</v>
      </c>
      <c r="D10500" s="1" t="s">
        <v>15721</v>
      </c>
      <c r="E10500" s="1" t="s">
        <v>15722</v>
      </c>
      <c r="F10500" s="1" t="s">
        <v>81</v>
      </c>
      <c r="G10500" s="1" t="s">
        <v>265</v>
      </c>
    </row>
    <row r="10501" customFormat="false" ht="15" hidden="false" customHeight="true" outlineLevel="0" collapsed="false">
      <c r="A10501" s="1" t="n">
        <v>4335</v>
      </c>
      <c r="C10501" s="1" t="s">
        <v>24</v>
      </c>
      <c r="D10501" s="1" t="s">
        <v>41</v>
      </c>
      <c r="E10501" s="1" t="s">
        <v>15723</v>
      </c>
      <c r="F10501" s="1" t="s">
        <v>80</v>
      </c>
      <c r="G10501" s="1" t="s">
        <v>276</v>
      </c>
    </row>
    <row r="10502" customFormat="false" ht="15" hidden="false" customHeight="true" outlineLevel="0" collapsed="false">
      <c r="A10502" s="1" t="n">
        <v>944</v>
      </c>
      <c r="C10502" s="1" t="s">
        <v>26</v>
      </c>
      <c r="D10502" s="1" t="s">
        <v>4695</v>
      </c>
      <c r="E10502" s="1" t="s">
        <v>15724</v>
      </c>
      <c r="F10502" s="1" t="s">
        <v>79</v>
      </c>
      <c r="G10502" s="1" t="s">
        <v>276</v>
      </c>
    </row>
    <row r="10503" customFormat="false" ht="15" hidden="false" customHeight="true" outlineLevel="0" collapsed="false">
      <c r="A10503" s="1" t="n">
        <v>5980</v>
      </c>
      <c r="C10503" s="1" t="s">
        <v>24</v>
      </c>
      <c r="D10503" s="1" t="s">
        <v>15725</v>
      </c>
      <c r="E10503" s="1" t="s">
        <v>15726</v>
      </c>
      <c r="F10503" s="1" t="s">
        <v>79</v>
      </c>
      <c r="G10503" s="1" t="s">
        <v>133</v>
      </c>
    </row>
    <row r="10504" customFormat="false" ht="15" hidden="false" customHeight="true" outlineLevel="0" collapsed="false">
      <c r="A10504" s="1" t="n">
        <v>2857</v>
      </c>
      <c r="C10504" s="1" t="s">
        <v>24</v>
      </c>
      <c r="D10504" s="1" t="s">
        <v>36</v>
      </c>
      <c r="E10504" s="1" t="s">
        <v>15727</v>
      </c>
      <c r="F10504" s="1" t="s">
        <v>80</v>
      </c>
      <c r="G10504" s="1" t="s">
        <v>276</v>
      </c>
    </row>
    <row r="10505" customFormat="false" ht="15" hidden="false" customHeight="true" outlineLevel="0" collapsed="false">
      <c r="A10505" s="1" t="n">
        <v>2466</v>
      </c>
      <c r="C10505" s="1" t="s">
        <v>24</v>
      </c>
      <c r="D10505" s="1" t="s">
        <v>15045</v>
      </c>
      <c r="E10505" s="1" t="s">
        <v>15728</v>
      </c>
      <c r="F10505" s="1" t="s">
        <v>90</v>
      </c>
      <c r="G10505" s="1" t="s">
        <v>276</v>
      </c>
    </row>
    <row r="10506" customFormat="false" ht="15" hidden="false" customHeight="true" outlineLevel="0" collapsed="false">
      <c r="A10506" s="1" t="n">
        <v>2466</v>
      </c>
      <c r="C10506" s="1" t="s">
        <v>24</v>
      </c>
      <c r="D10506" s="1" t="s">
        <v>15729</v>
      </c>
      <c r="E10506" s="1" t="s">
        <v>15730</v>
      </c>
      <c r="F10506" s="1" t="s">
        <v>90</v>
      </c>
      <c r="G10506" s="1" t="s">
        <v>265</v>
      </c>
    </row>
    <row r="10507" customFormat="false" ht="15" hidden="false" customHeight="true" outlineLevel="0" collapsed="false">
      <c r="A10507" s="1" t="n">
        <v>1061</v>
      </c>
      <c r="C10507" s="1" t="s">
        <v>26</v>
      </c>
      <c r="D10507" s="1" t="s">
        <v>15731</v>
      </c>
      <c r="E10507" s="1" t="s">
        <v>15732</v>
      </c>
      <c r="F10507" s="1" t="s">
        <v>81</v>
      </c>
      <c r="G10507" s="1" t="s">
        <v>192</v>
      </c>
    </row>
    <row r="10508" customFormat="false" ht="15" hidden="false" customHeight="true" outlineLevel="0" collapsed="false">
      <c r="A10508" s="1" t="n">
        <v>2466</v>
      </c>
      <c r="C10508" s="1" t="s">
        <v>24</v>
      </c>
      <c r="D10508" s="1" t="s">
        <v>15733</v>
      </c>
      <c r="E10508" s="1" t="s">
        <v>15734</v>
      </c>
      <c r="F10508" s="1" t="s">
        <v>90</v>
      </c>
      <c r="G10508" s="1" t="s">
        <v>179</v>
      </c>
    </row>
    <row r="10509" customFormat="false" ht="15" hidden="false" customHeight="true" outlineLevel="0" collapsed="false">
      <c r="A10509" s="1" t="n">
        <v>1061</v>
      </c>
      <c r="C10509" s="1" t="s">
        <v>26</v>
      </c>
      <c r="D10509" s="1" t="s">
        <v>15735</v>
      </c>
      <c r="E10509" s="1" t="s">
        <v>15736</v>
      </c>
      <c r="F10509" s="1" t="s">
        <v>81</v>
      </c>
      <c r="G10509" s="1" t="s">
        <v>359</v>
      </c>
    </row>
    <row r="10510" customFormat="false" ht="15" hidden="false" customHeight="true" outlineLevel="0" collapsed="false">
      <c r="A10510" s="1" t="n">
        <v>870</v>
      </c>
      <c r="C10510" s="1" t="s">
        <v>24</v>
      </c>
      <c r="D10510" s="1" t="s">
        <v>15737</v>
      </c>
      <c r="E10510" s="1" t="s">
        <v>15738</v>
      </c>
      <c r="F10510" s="1" t="s">
        <v>15739</v>
      </c>
      <c r="G10510" s="1" t="s">
        <v>130</v>
      </c>
    </row>
    <row r="10511" customFormat="false" ht="15" hidden="false" customHeight="true" outlineLevel="0" collapsed="false">
      <c r="A10511" s="1" t="n">
        <v>4179</v>
      </c>
      <c r="C10511" s="1" t="s">
        <v>24</v>
      </c>
      <c r="D10511" s="1" t="s">
        <v>33</v>
      </c>
      <c r="E10511" s="1" t="s">
        <v>15740</v>
      </c>
      <c r="F10511" s="1" t="s">
        <v>80</v>
      </c>
      <c r="G10511" s="1" t="s">
        <v>173</v>
      </c>
    </row>
    <row r="10512" customFormat="false" ht="15" hidden="false" customHeight="true" outlineLevel="0" collapsed="false">
      <c r="A10512" s="1" t="n">
        <v>2339</v>
      </c>
      <c r="C10512" s="1" t="s">
        <v>24</v>
      </c>
      <c r="D10512" s="1" t="s">
        <v>9344</v>
      </c>
      <c r="E10512" s="1" t="s">
        <v>15741</v>
      </c>
      <c r="F10512" s="1" t="s">
        <v>1202</v>
      </c>
      <c r="G10512" s="1" t="s">
        <v>664</v>
      </c>
    </row>
    <row r="10513" customFormat="false" ht="15" hidden="false" customHeight="true" outlineLevel="0" collapsed="false">
      <c r="A10513" s="1" t="n">
        <v>1207</v>
      </c>
      <c r="C10513" s="1" t="s">
        <v>24</v>
      </c>
      <c r="D10513" s="1" t="s">
        <v>41</v>
      </c>
      <c r="E10513" s="1" t="s">
        <v>7302</v>
      </c>
      <c r="F10513" s="1" t="s">
        <v>315</v>
      </c>
      <c r="G10513" s="1" t="s">
        <v>276</v>
      </c>
    </row>
    <row r="10514" customFormat="false" ht="15" hidden="false" customHeight="true" outlineLevel="0" collapsed="false">
      <c r="A10514" s="1" t="n">
        <v>4938</v>
      </c>
      <c r="C10514" s="1" t="s">
        <v>24</v>
      </c>
      <c r="D10514" s="1" t="s">
        <v>12574</v>
      </c>
      <c r="E10514" s="1" t="s">
        <v>15742</v>
      </c>
      <c r="F10514" s="1" t="s">
        <v>82</v>
      </c>
      <c r="G10514" s="1" t="s">
        <v>219</v>
      </c>
    </row>
    <row r="10515" customFormat="false" ht="15" hidden="false" customHeight="true" outlineLevel="0" collapsed="false">
      <c r="A10515" s="1" t="n">
        <v>1194</v>
      </c>
      <c r="C10515" s="1" t="s">
        <v>24</v>
      </c>
      <c r="D10515" s="1" t="s">
        <v>41</v>
      </c>
      <c r="E10515" s="1" t="s">
        <v>15743</v>
      </c>
      <c r="F10515" s="1" t="s">
        <v>84</v>
      </c>
      <c r="G10515" s="1" t="s">
        <v>276</v>
      </c>
    </row>
    <row r="10516" customFormat="false" ht="15" hidden="false" customHeight="true" outlineLevel="0" collapsed="false">
      <c r="A10516" s="1" t="n">
        <v>2466</v>
      </c>
      <c r="C10516" s="1" t="s">
        <v>24</v>
      </c>
      <c r="D10516" s="1" t="s">
        <v>6545</v>
      </c>
      <c r="E10516" s="1" t="s">
        <v>15744</v>
      </c>
      <c r="F10516" s="1" t="s">
        <v>90</v>
      </c>
      <c r="G10516" s="1" t="s">
        <v>179</v>
      </c>
    </row>
    <row r="10517" customFormat="false" ht="15" hidden="false" customHeight="true" outlineLevel="0" collapsed="false">
      <c r="A10517" s="1" t="n">
        <v>936</v>
      </c>
      <c r="C10517" s="1" t="s">
        <v>26</v>
      </c>
      <c r="D10517" s="1" t="s">
        <v>4222</v>
      </c>
      <c r="E10517" s="1" t="s">
        <v>15745</v>
      </c>
      <c r="F10517" s="1" t="s">
        <v>86</v>
      </c>
      <c r="G10517" s="1" t="s">
        <v>145</v>
      </c>
    </row>
    <row r="10518" customFormat="false" ht="15" hidden="false" customHeight="true" outlineLevel="0" collapsed="false">
      <c r="A10518" s="1" t="n">
        <v>3336</v>
      </c>
      <c r="C10518" s="1" t="s">
        <v>25</v>
      </c>
      <c r="D10518" s="1" t="s">
        <v>2795</v>
      </c>
      <c r="E10518" s="1" t="s">
        <v>7548</v>
      </c>
      <c r="F10518" s="1" t="s">
        <v>36</v>
      </c>
    </row>
    <row r="10519" customFormat="false" ht="15" hidden="false" customHeight="true" outlineLevel="0" collapsed="false">
      <c r="A10519" s="1" t="n">
        <v>3235</v>
      </c>
      <c r="C10519" s="1" t="s">
        <v>24</v>
      </c>
      <c r="D10519" s="1" t="s">
        <v>15746</v>
      </c>
      <c r="E10519" s="1" t="s">
        <v>15747</v>
      </c>
      <c r="F10519" s="1" t="s">
        <v>82</v>
      </c>
      <c r="G10519" s="1" t="s">
        <v>173</v>
      </c>
    </row>
    <row r="10520" customFormat="false" ht="15" hidden="false" customHeight="true" outlineLevel="0" collapsed="false">
      <c r="A10520" s="1" t="n">
        <v>3984</v>
      </c>
      <c r="C10520" s="1" t="s">
        <v>24</v>
      </c>
      <c r="D10520" s="1" t="s">
        <v>895</v>
      </c>
      <c r="E10520" s="1" t="s">
        <v>15748</v>
      </c>
      <c r="F10520" s="1" t="s">
        <v>79</v>
      </c>
      <c r="G10520" s="1" t="s">
        <v>219</v>
      </c>
    </row>
    <row r="10521" customFormat="false" ht="15" hidden="false" customHeight="true" outlineLevel="0" collapsed="false">
      <c r="A10521" s="1" t="n">
        <v>2217</v>
      </c>
      <c r="B10521" s="1" t="n">
        <v>13</v>
      </c>
      <c r="C10521" s="1" t="s">
        <v>24</v>
      </c>
      <c r="D10521" s="1" t="s">
        <v>15749</v>
      </c>
      <c r="E10521" s="1" t="s">
        <v>15750</v>
      </c>
      <c r="F10521" s="1" t="s">
        <v>81</v>
      </c>
      <c r="G10521" s="1" t="s">
        <v>265</v>
      </c>
      <c r="H10521" s="1" t="s">
        <v>102</v>
      </c>
    </row>
    <row r="10522" customFormat="false" ht="15" hidden="false" customHeight="true" outlineLevel="0" collapsed="false">
      <c r="A10522" s="1" t="n">
        <v>2466</v>
      </c>
      <c r="C10522" s="1" t="s">
        <v>24</v>
      </c>
      <c r="D10522" s="1" t="s">
        <v>15751</v>
      </c>
      <c r="E10522" s="1" t="s">
        <v>15752</v>
      </c>
      <c r="F10522" s="1" t="s">
        <v>90</v>
      </c>
      <c r="G10522" s="1" t="s">
        <v>295</v>
      </c>
    </row>
    <row r="10523" customFormat="false" ht="15" hidden="false" customHeight="true" outlineLevel="0" collapsed="false">
      <c r="A10523" s="1" t="n">
        <v>3298</v>
      </c>
      <c r="C10523" s="1" t="s">
        <v>24</v>
      </c>
      <c r="D10523" s="1" t="s">
        <v>15753</v>
      </c>
      <c r="E10523" s="1" t="s">
        <v>15754</v>
      </c>
      <c r="F10523" s="1" t="s">
        <v>79</v>
      </c>
      <c r="G10523" s="1" t="s">
        <v>173</v>
      </c>
    </row>
    <row r="10524" customFormat="false" ht="15" hidden="false" customHeight="true" outlineLevel="0" collapsed="false">
      <c r="A10524" s="1" t="n">
        <v>1418</v>
      </c>
      <c r="C10524" s="1" t="s">
        <v>24</v>
      </c>
      <c r="D10524" s="1" t="s">
        <v>4213</v>
      </c>
      <c r="E10524" s="1" t="s">
        <v>15755</v>
      </c>
      <c r="F10524" s="1" t="s">
        <v>86</v>
      </c>
      <c r="G10524" s="1" t="s">
        <v>145</v>
      </c>
    </row>
    <row r="10525" customFormat="false" ht="15" hidden="false" customHeight="true" outlineLevel="0" collapsed="false">
      <c r="A10525" s="1" t="n">
        <v>1675</v>
      </c>
      <c r="C10525" s="1" t="s">
        <v>24</v>
      </c>
      <c r="D10525" s="1" t="s">
        <v>1203</v>
      </c>
      <c r="E10525" s="1" t="s">
        <v>15756</v>
      </c>
      <c r="F10525" s="1" t="s">
        <v>92</v>
      </c>
      <c r="G10525" s="1" t="s">
        <v>173</v>
      </c>
    </row>
    <row r="10526" customFormat="false" ht="15" hidden="false" customHeight="true" outlineLevel="0" collapsed="false">
      <c r="A10526" s="1" t="n">
        <v>2363</v>
      </c>
      <c r="C10526" s="1" t="s">
        <v>24</v>
      </c>
      <c r="D10526" s="1" t="s">
        <v>36</v>
      </c>
      <c r="E10526" s="1" t="s">
        <v>15757</v>
      </c>
      <c r="F10526" s="1" t="s">
        <v>430</v>
      </c>
      <c r="G10526" s="1" t="s">
        <v>276</v>
      </c>
    </row>
    <row r="10527" customFormat="false" ht="15" hidden="false" customHeight="true" outlineLevel="0" collapsed="false">
      <c r="A10527" s="1" t="n">
        <v>2679</v>
      </c>
      <c r="C10527" s="1" t="s">
        <v>24</v>
      </c>
      <c r="D10527" s="1" t="s">
        <v>33</v>
      </c>
      <c r="E10527" s="1" t="s">
        <v>15758</v>
      </c>
      <c r="F10527" s="1" t="s">
        <v>79</v>
      </c>
      <c r="G10527" s="1" t="s">
        <v>173</v>
      </c>
    </row>
    <row r="10528" customFormat="false" ht="15" hidden="false" customHeight="true" outlineLevel="0" collapsed="false">
      <c r="A10528" s="1" t="n">
        <v>1887</v>
      </c>
      <c r="C10528" s="1" t="s">
        <v>24</v>
      </c>
      <c r="D10528" s="1" t="s">
        <v>2706</v>
      </c>
      <c r="E10528" s="1" t="s">
        <v>15759</v>
      </c>
      <c r="F10528" s="1" t="s">
        <v>15760</v>
      </c>
      <c r="G10528" s="1" t="s">
        <v>133</v>
      </c>
    </row>
    <row r="10529" customFormat="false" ht="15" hidden="false" customHeight="true" outlineLevel="0" collapsed="false">
      <c r="A10529" s="1" t="n">
        <v>1764</v>
      </c>
      <c r="B10529" s="1" t="n">
        <v>0</v>
      </c>
      <c r="C10529" s="1" t="s">
        <v>24</v>
      </c>
      <c r="D10529" s="1" t="s">
        <v>1494</v>
      </c>
      <c r="E10529" s="1" t="s">
        <v>15761</v>
      </c>
      <c r="F10529" s="1" t="s">
        <v>15762</v>
      </c>
      <c r="H10529" s="1" t="s">
        <v>102</v>
      </c>
    </row>
    <row r="10530" customFormat="false" ht="15" hidden="false" customHeight="true" outlineLevel="0" collapsed="false">
      <c r="A10530" s="1" t="n">
        <v>2111</v>
      </c>
      <c r="C10530" s="1" t="s">
        <v>24</v>
      </c>
      <c r="D10530" s="1" t="s">
        <v>4242</v>
      </c>
      <c r="E10530" s="1" t="s">
        <v>15763</v>
      </c>
      <c r="F10530" s="1" t="s">
        <v>89</v>
      </c>
      <c r="G10530" s="1" t="s">
        <v>145</v>
      </c>
    </row>
    <row r="10531" customFormat="false" ht="15" hidden="false" customHeight="true" outlineLevel="0" collapsed="false">
      <c r="A10531" s="1" t="n">
        <v>2667</v>
      </c>
      <c r="C10531" s="1" t="s">
        <v>24</v>
      </c>
      <c r="D10531" s="1" t="s">
        <v>15764</v>
      </c>
      <c r="E10531" s="1" t="s">
        <v>15765</v>
      </c>
      <c r="F10531" s="1" t="s">
        <v>86</v>
      </c>
    </row>
    <row r="10532" customFormat="false" ht="15" hidden="false" customHeight="true" outlineLevel="0" collapsed="false">
      <c r="A10532" s="1" t="n">
        <v>3186</v>
      </c>
      <c r="C10532" s="1" t="s">
        <v>24</v>
      </c>
      <c r="D10532" s="1" t="s">
        <v>41</v>
      </c>
      <c r="E10532" s="1" t="s">
        <v>15766</v>
      </c>
      <c r="F10532" s="1" t="s">
        <v>793</v>
      </c>
      <c r="G10532" s="1" t="s">
        <v>276</v>
      </c>
    </row>
    <row r="10533" customFormat="false" ht="15" hidden="false" customHeight="true" outlineLevel="0" collapsed="false">
      <c r="A10533" s="1" t="n">
        <v>1312</v>
      </c>
      <c r="C10533" s="1" t="s">
        <v>24</v>
      </c>
      <c r="D10533" s="1" t="s">
        <v>15767</v>
      </c>
      <c r="E10533" s="1" t="s">
        <v>15768</v>
      </c>
      <c r="F10533" s="1" t="s">
        <v>79</v>
      </c>
      <c r="G10533" s="1" t="s">
        <v>173</v>
      </c>
    </row>
    <row r="10534" customFormat="false" ht="15" hidden="false" customHeight="true" outlineLevel="0" collapsed="false">
      <c r="A10534" s="1" t="n">
        <v>1196</v>
      </c>
      <c r="C10534" s="1" t="s">
        <v>24</v>
      </c>
      <c r="D10534" s="1" t="s">
        <v>51</v>
      </c>
      <c r="E10534" s="1" t="s">
        <v>15769</v>
      </c>
      <c r="F10534" s="1" t="s">
        <v>92</v>
      </c>
      <c r="G10534" s="1" t="s">
        <v>173</v>
      </c>
    </row>
    <row r="10535" customFormat="false" ht="15" hidden="false" customHeight="true" outlineLevel="0" collapsed="false">
      <c r="A10535" s="1" t="n">
        <v>2466</v>
      </c>
      <c r="C10535" s="1" t="s">
        <v>24</v>
      </c>
      <c r="D10535" s="1" t="s">
        <v>6612</v>
      </c>
      <c r="E10535" s="1" t="s">
        <v>15770</v>
      </c>
      <c r="F10535" s="1" t="s">
        <v>90</v>
      </c>
      <c r="G10535" s="1" t="s">
        <v>265</v>
      </c>
    </row>
    <row r="10536" customFormat="false" ht="15" hidden="false" customHeight="true" outlineLevel="0" collapsed="false">
      <c r="A10536" s="1" t="n">
        <v>1054</v>
      </c>
      <c r="C10536" s="1" t="s">
        <v>25</v>
      </c>
      <c r="D10536" s="1" t="s">
        <v>41</v>
      </c>
      <c r="E10536" s="1" t="s">
        <v>15771</v>
      </c>
      <c r="F10536" s="1" t="s">
        <v>79</v>
      </c>
      <c r="G10536" s="1" t="s">
        <v>276</v>
      </c>
    </row>
    <row r="10537" customFormat="false" ht="15" hidden="false" customHeight="true" outlineLevel="0" collapsed="false">
      <c r="A10537" s="1" t="n">
        <v>2649</v>
      </c>
      <c r="C10537" s="1" t="s">
        <v>24</v>
      </c>
      <c r="D10537" s="1" t="s">
        <v>1874</v>
      </c>
      <c r="E10537" s="1" t="s">
        <v>15772</v>
      </c>
      <c r="F10537" s="1" t="s">
        <v>79</v>
      </c>
      <c r="G10537" s="1" t="s">
        <v>173</v>
      </c>
    </row>
    <row r="10538" customFormat="false" ht="15" hidden="false" customHeight="true" outlineLevel="0" collapsed="false">
      <c r="A10538" s="1" t="n">
        <v>2243</v>
      </c>
      <c r="C10538" s="1" t="s">
        <v>24</v>
      </c>
      <c r="D10538" s="1" t="s">
        <v>2153</v>
      </c>
      <c r="E10538" s="1" t="s">
        <v>15773</v>
      </c>
      <c r="F10538" s="1" t="s">
        <v>92</v>
      </c>
      <c r="G10538" s="1" t="s">
        <v>221</v>
      </c>
    </row>
    <row r="10539" customFormat="false" ht="15" hidden="false" customHeight="true" outlineLevel="0" collapsed="false">
      <c r="A10539" s="1" t="n">
        <v>5381</v>
      </c>
      <c r="C10539" s="1" t="s">
        <v>24</v>
      </c>
      <c r="D10539" s="1" t="s">
        <v>3819</v>
      </c>
      <c r="E10539" s="1" t="s">
        <v>15774</v>
      </c>
      <c r="F10539" s="1" t="s">
        <v>79</v>
      </c>
      <c r="G10539" s="1" t="s">
        <v>173</v>
      </c>
    </row>
    <row r="10540" customFormat="false" ht="15" hidden="false" customHeight="true" outlineLevel="0" collapsed="false">
      <c r="A10540" s="1" t="n">
        <v>6569</v>
      </c>
      <c r="C10540" s="1" t="s">
        <v>24</v>
      </c>
      <c r="D10540" s="1" t="s">
        <v>15775</v>
      </c>
      <c r="E10540" s="1" t="s">
        <v>15776</v>
      </c>
      <c r="F10540" s="1" t="s">
        <v>97</v>
      </c>
      <c r="G10540" s="1" t="s">
        <v>15777</v>
      </c>
    </row>
    <row r="10541" customFormat="false" ht="15" hidden="false" customHeight="true" outlineLevel="0" collapsed="false">
      <c r="A10541" s="1" t="n">
        <v>511</v>
      </c>
      <c r="C10541" s="1" t="s">
        <v>24</v>
      </c>
      <c r="D10541" s="1" t="s">
        <v>51</v>
      </c>
      <c r="E10541" s="1" t="s">
        <v>15778</v>
      </c>
      <c r="F10541" s="1" t="s">
        <v>79</v>
      </c>
      <c r="G10541" s="1" t="s">
        <v>173</v>
      </c>
    </row>
    <row r="10542" customFormat="false" ht="15" hidden="false" customHeight="true" outlineLevel="0" collapsed="false">
      <c r="A10542" s="1" t="n">
        <v>1883</v>
      </c>
      <c r="C10542" s="1" t="s">
        <v>24</v>
      </c>
      <c r="D10542" s="1" t="s">
        <v>15779</v>
      </c>
      <c r="E10542" s="1" t="s">
        <v>15780</v>
      </c>
      <c r="F10542" s="1" t="s">
        <v>6284</v>
      </c>
      <c r="G10542" s="1" t="s">
        <v>265</v>
      </c>
    </row>
    <row r="10543" customFormat="false" ht="15" hidden="false" customHeight="true" outlineLevel="0" collapsed="false">
      <c r="A10543" s="1" t="n">
        <v>2466</v>
      </c>
      <c r="C10543" s="1" t="s">
        <v>24</v>
      </c>
      <c r="D10543" s="1" t="s">
        <v>15781</v>
      </c>
      <c r="E10543" s="1" t="s">
        <v>15782</v>
      </c>
      <c r="F10543" s="1" t="s">
        <v>90</v>
      </c>
      <c r="G10543" s="1" t="s">
        <v>148</v>
      </c>
    </row>
    <row r="10544" customFormat="false" ht="15" hidden="false" customHeight="true" outlineLevel="0" collapsed="false">
      <c r="A10544" s="1" t="n">
        <v>1781</v>
      </c>
      <c r="C10544" s="1" t="s">
        <v>24</v>
      </c>
      <c r="D10544" s="1" t="s">
        <v>6953</v>
      </c>
      <c r="E10544" s="1" t="s">
        <v>15783</v>
      </c>
      <c r="F10544" s="1" t="s">
        <v>79</v>
      </c>
      <c r="G10544" s="1" t="s">
        <v>1110</v>
      </c>
    </row>
    <row r="10545" customFormat="false" ht="15" hidden="false" customHeight="true" outlineLevel="0" collapsed="false">
      <c r="A10545" s="1" t="n">
        <v>2200</v>
      </c>
      <c r="C10545" s="1" t="s">
        <v>24</v>
      </c>
      <c r="D10545" s="1" t="s">
        <v>15784</v>
      </c>
      <c r="E10545" s="1" t="s">
        <v>2189</v>
      </c>
      <c r="F10545" s="1" t="s">
        <v>81</v>
      </c>
      <c r="G10545" s="1" t="s">
        <v>219</v>
      </c>
    </row>
    <row r="10546" customFormat="false" ht="15" hidden="false" customHeight="true" outlineLevel="0" collapsed="false">
      <c r="A10546" s="1" t="n">
        <v>1537</v>
      </c>
      <c r="C10546" s="1" t="s">
        <v>24</v>
      </c>
      <c r="D10546" s="1" t="s">
        <v>15785</v>
      </c>
      <c r="E10546" s="1" t="s">
        <v>15786</v>
      </c>
      <c r="F10546" s="1" t="s">
        <v>79</v>
      </c>
      <c r="G10546" s="1" t="s">
        <v>129</v>
      </c>
    </row>
    <row r="10547" customFormat="false" ht="15" hidden="false" customHeight="true" outlineLevel="0" collapsed="false">
      <c r="A10547" s="1" t="n">
        <v>2466</v>
      </c>
      <c r="C10547" s="1" t="s">
        <v>24</v>
      </c>
      <c r="D10547" s="1" t="s">
        <v>15787</v>
      </c>
      <c r="E10547" s="1" t="s">
        <v>15788</v>
      </c>
      <c r="F10547" s="1" t="s">
        <v>90</v>
      </c>
      <c r="G10547" s="1" t="s">
        <v>265</v>
      </c>
    </row>
    <row r="10548" customFormat="false" ht="15" hidden="false" customHeight="true" outlineLevel="0" collapsed="false">
      <c r="A10548" s="1" t="n">
        <v>1762</v>
      </c>
      <c r="B10548" s="1" t="n">
        <v>0</v>
      </c>
      <c r="C10548" s="1" t="s">
        <v>24</v>
      </c>
      <c r="D10548" s="1" t="s">
        <v>1494</v>
      </c>
      <c r="E10548" s="1" t="s">
        <v>15789</v>
      </c>
      <c r="F10548" s="1" t="s">
        <v>92</v>
      </c>
      <c r="H10548" s="1" t="s">
        <v>102</v>
      </c>
    </row>
    <row r="10549" customFormat="false" ht="15" hidden="false" customHeight="true" outlineLevel="0" collapsed="false">
      <c r="A10549" s="1" t="n">
        <v>2006</v>
      </c>
      <c r="C10549" s="1" t="s">
        <v>24</v>
      </c>
      <c r="D10549" s="1" t="s">
        <v>15790</v>
      </c>
      <c r="E10549" s="1" t="s">
        <v>56</v>
      </c>
      <c r="F10549" s="1" t="s">
        <v>79</v>
      </c>
    </row>
    <row r="10550" customFormat="false" ht="15" hidden="false" customHeight="true" outlineLevel="0" collapsed="false">
      <c r="A10550" s="1" t="n">
        <v>2466</v>
      </c>
      <c r="C10550" s="1" t="s">
        <v>24</v>
      </c>
      <c r="D10550" s="1" t="s">
        <v>15791</v>
      </c>
      <c r="E10550" s="1" t="s">
        <v>15792</v>
      </c>
      <c r="F10550" s="1" t="s">
        <v>90</v>
      </c>
      <c r="G10550" s="1" t="s">
        <v>295</v>
      </c>
    </row>
    <row r="10551" customFormat="false" ht="15" hidden="false" customHeight="true" outlineLevel="0" collapsed="false">
      <c r="A10551" s="1" t="n">
        <v>1295</v>
      </c>
      <c r="C10551" s="1" t="s">
        <v>24</v>
      </c>
      <c r="D10551" s="1" t="s">
        <v>41</v>
      </c>
      <c r="E10551" s="1" t="s">
        <v>15793</v>
      </c>
      <c r="F10551" s="1" t="s">
        <v>94</v>
      </c>
      <c r="G10551" s="1" t="s">
        <v>276</v>
      </c>
    </row>
    <row r="10552" customFormat="false" ht="15" hidden="false" customHeight="true" outlineLevel="0" collapsed="false">
      <c r="A10552" s="1" t="n">
        <v>948</v>
      </c>
      <c r="C10552" s="1" t="s">
        <v>24</v>
      </c>
      <c r="D10552" s="1" t="s">
        <v>7522</v>
      </c>
      <c r="E10552" s="1" t="s">
        <v>15794</v>
      </c>
      <c r="F10552" s="1" t="s">
        <v>82</v>
      </c>
    </row>
    <row r="10553" customFormat="false" ht="15" hidden="false" customHeight="true" outlineLevel="0" collapsed="false">
      <c r="A10553" s="1" t="n">
        <v>2059</v>
      </c>
      <c r="C10553" s="1" t="s">
        <v>24</v>
      </c>
      <c r="D10553" s="1" t="s">
        <v>4154</v>
      </c>
      <c r="E10553" s="1" t="s">
        <v>15795</v>
      </c>
      <c r="F10553" s="1" t="s">
        <v>95</v>
      </c>
      <c r="G10553" s="1" t="s">
        <v>132</v>
      </c>
    </row>
    <row r="10554" customFormat="false" ht="15" hidden="false" customHeight="true" outlineLevel="0" collapsed="false">
      <c r="A10554" s="1" t="n">
        <v>8791</v>
      </c>
      <c r="C10554" s="1" t="s">
        <v>24</v>
      </c>
      <c r="D10554" s="1" t="s">
        <v>15796</v>
      </c>
      <c r="E10554" s="1" t="s">
        <v>15797</v>
      </c>
      <c r="F10554" s="1" t="s">
        <v>79</v>
      </c>
      <c r="G10554" s="1" t="s">
        <v>148</v>
      </c>
    </row>
    <row r="10555" customFormat="false" ht="15" hidden="false" customHeight="true" outlineLevel="0" collapsed="false">
      <c r="A10555" s="1" t="n">
        <v>2665</v>
      </c>
      <c r="B10555" s="1" t="n">
        <v>18</v>
      </c>
      <c r="C10555" s="1" t="s">
        <v>25</v>
      </c>
      <c r="D10555" s="1" t="s">
        <v>33</v>
      </c>
      <c r="E10555" s="1" t="s">
        <v>15798</v>
      </c>
      <c r="F10555" s="1" t="s">
        <v>15799</v>
      </c>
      <c r="G10555" s="1" t="s">
        <v>173</v>
      </c>
      <c r="H10555" s="1" t="s">
        <v>102</v>
      </c>
    </row>
    <row r="10556" customFormat="false" ht="15" hidden="false" customHeight="true" outlineLevel="0" collapsed="false">
      <c r="A10556" s="1" t="n">
        <v>2466</v>
      </c>
      <c r="C10556" s="1" t="s">
        <v>24</v>
      </c>
      <c r="D10556" s="1" t="s">
        <v>15800</v>
      </c>
      <c r="E10556" s="1" t="s">
        <v>15801</v>
      </c>
      <c r="F10556" s="1" t="s">
        <v>90</v>
      </c>
      <c r="G10556" s="1" t="s">
        <v>192</v>
      </c>
    </row>
    <row r="10557" customFormat="false" ht="15" hidden="false" customHeight="true" outlineLevel="0" collapsed="false">
      <c r="A10557" s="1" t="n">
        <v>3227</v>
      </c>
      <c r="C10557" s="1" t="s">
        <v>25</v>
      </c>
      <c r="D10557" s="1" t="s">
        <v>15802</v>
      </c>
      <c r="E10557" s="1" t="s">
        <v>15803</v>
      </c>
      <c r="F10557" s="1" t="s">
        <v>33</v>
      </c>
    </row>
    <row r="10558" customFormat="false" ht="15" hidden="false" customHeight="true" outlineLevel="0" collapsed="false">
      <c r="A10558" s="1" t="n">
        <v>4082</v>
      </c>
      <c r="C10558" s="1" t="s">
        <v>24</v>
      </c>
      <c r="D10558" s="1" t="s">
        <v>33</v>
      </c>
      <c r="E10558" s="1" t="s">
        <v>15804</v>
      </c>
      <c r="F10558" s="1" t="s">
        <v>1310</v>
      </c>
      <c r="G10558" s="1" t="s">
        <v>173</v>
      </c>
    </row>
    <row r="10559" customFormat="false" ht="15" hidden="false" customHeight="true" outlineLevel="0" collapsed="false">
      <c r="A10559" s="1" t="n">
        <v>4708</v>
      </c>
      <c r="C10559" s="1" t="s">
        <v>24</v>
      </c>
      <c r="D10559" s="1" t="s">
        <v>239</v>
      </c>
      <c r="E10559" s="1" t="s">
        <v>15805</v>
      </c>
      <c r="F10559" s="1" t="s">
        <v>2378</v>
      </c>
      <c r="G10559" s="1" t="s">
        <v>241</v>
      </c>
    </row>
    <row r="10560" customFormat="false" ht="15" hidden="false" customHeight="true" outlineLevel="0" collapsed="false">
      <c r="A10560" s="1" t="n">
        <v>4709</v>
      </c>
      <c r="C10560" s="1" t="s">
        <v>27</v>
      </c>
      <c r="D10560" s="1" t="s">
        <v>2831</v>
      </c>
      <c r="E10560" s="1" t="s">
        <v>15806</v>
      </c>
      <c r="F10560" s="1" t="s">
        <v>84</v>
      </c>
      <c r="G10560" s="1" t="s">
        <v>295</v>
      </c>
    </row>
    <row r="10561" customFormat="false" ht="15" hidden="false" customHeight="true" outlineLevel="0" collapsed="false">
      <c r="A10561" s="1" t="n">
        <v>2944</v>
      </c>
      <c r="C10561" s="1" t="s">
        <v>25</v>
      </c>
      <c r="D10561" s="1" t="s">
        <v>7316</v>
      </c>
      <c r="E10561" s="1" t="s">
        <v>278</v>
      </c>
      <c r="F10561" s="1" t="s">
        <v>98</v>
      </c>
    </row>
    <row r="10562" customFormat="false" ht="15" hidden="false" customHeight="true" outlineLevel="0" collapsed="false">
      <c r="A10562" s="1" t="n">
        <v>2466</v>
      </c>
      <c r="C10562" s="1" t="s">
        <v>24</v>
      </c>
      <c r="D10562" s="1" t="s">
        <v>6617</v>
      </c>
      <c r="E10562" s="1" t="s">
        <v>15807</v>
      </c>
      <c r="F10562" s="1" t="s">
        <v>90</v>
      </c>
      <c r="G10562" s="1" t="s">
        <v>265</v>
      </c>
    </row>
    <row r="10563" customFormat="false" ht="15" hidden="false" customHeight="true" outlineLevel="0" collapsed="false">
      <c r="A10563" s="1" t="n">
        <v>2298</v>
      </c>
      <c r="C10563" s="1" t="s">
        <v>24</v>
      </c>
      <c r="D10563" s="1" t="s">
        <v>316</v>
      </c>
      <c r="E10563" s="1" t="s">
        <v>15808</v>
      </c>
      <c r="F10563" s="1" t="s">
        <v>79</v>
      </c>
      <c r="G10563" s="1" t="s">
        <v>173</v>
      </c>
    </row>
    <row r="10564" customFormat="false" ht="15" hidden="false" customHeight="true" outlineLevel="0" collapsed="false">
      <c r="A10564" s="1" t="n">
        <v>1394</v>
      </c>
      <c r="C10564" s="1" t="s">
        <v>24</v>
      </c>
      <c r="D10564" s="1" t="s">
        <v>41</v>
      </c>
      <c r="E10564" s="1" t="s">
        <v>15809</v>
      </c>
      <c r="F10564" s="1" t="s">
        <v>98</v>
      </c>
      <c r="G10564" s="1" t="s">
        <v>276</v>
      </c>
    </row>
    <row r="10565" customFormat="false" ht="15" hidden="false" customHeight="true" outlineLevel="0" collapsed="false">
      <c r="A10565" s="1" t="n">
        <v>1732</v>
      </c>
      <c r="B10565" s="1" t="n">
        <v>13</v>
      </c>
      <c r="C10565" s="1" t="s">
        <v>25</v>
      </c>
      <c r="D10565" s="1" t="s">
        <v>15810</v>
      </c>
      <c r="E10565" s="1" t="s">
        <v>15811</v>
      </c>
      <c r="F10565" s="1" t="s">
        <v>79</v>
      </c>
      <c r="G10565" s="1" t="s">
        <v>295</v>
      </c>
      <c r="H10565" s="1" t="s">
        <v>102</v>
      </c>
    </row>
    <row r="10566" customFormat="false" ht="15" hidden="false" customHeight="true" outlineLevel="0" collapsed="false">
      <c r="A10566" s="1" t="n">
        <v>2025</v>
      </c>
      <c r="C10566" s="1" t="s">
        <v>25</v>
      </c>
      <c r="D10566" s="1" t="s">
        <v>15812</v>
      </c>
      <c r="E10566" s="1" t="s">
        <v>15813</v>
      </c>
      <c r="F10566" s="1" t="s">
        <v>2169</v>
      </c>
    </row>
    <row r="10567" customFormat="false" ht="15" hidden="false" customHeight="true" outlineLevel="0" collapsed="false">
      <c r="A10567" s="1" t="n">
        <v>699</v>
      </c>
      <c r="C10567" s="1" t="s">
        <v>24</v>
      </c>
      <c r="D10567" s="1" t="s">
        <v>33</v>
      </c>
      <c r="E10567" s="1" t="s">
        <v>15814</v>
      </c>
      <c r="F10567" s="1" t="s">
        <v>79</v>
      </c>
      <c r="G10567" s="1" t="s">
        <v>173</v>
      </c>
    </row>
    <row r="10568" customFormat="false" ht="15" hidden="false" customHeight="true" outlineLevel="0" collapsed="false">
      <c r="A10568" s="1" t="n">
        <v>1510</v>
      </c>
      <c r="C10568" s="1" t="s">
        <v>24</v>
      </c>
      <c r="D10568" s="1" t="s">
        <v>3507</v>
      </c>
      <c r="E10568" s="1" t="s">
        <v>15815</v>
      </c>
      <c r="F10568" s="1" t="s">
        <v>90</v>
      </c>
      <c r="G10568" s="1" t="s">
        <v>173</v>
      </c>
    </row>
    <row r="10569" customFormat="false" ht="15" hidden="false" customHeight="true" outlineLevel="0" collapsed="false">
      <c r="A10569" s="1" t="n">
        <v>3935</v>
      </c>
      <c r="C10569" s="1" t="s">
        <v>24</v>
      </c>
      <c r="D10569" s="1" t="s">
        <v>15816</v>
      </c>
      <c r="E10569" s="1" t="s">
        <v>15817</v>
      </c>
      <c r="F10569" s="1" t="s">
        <v>79</v>
      </c>
      <c r="G10569" s="1" t="s">
        <v>192</v>
      </c>
    </row>
    <row r="10570" customFormat="false" ht="15" hidden="false" customHeight="true" outlineLevel="0" collapsed="false">
      <c r="A10570" s="1" t="n">
        <v>1825</v>
      </c>
      <c r="C10570" s="1" t="s">
        <v>24</v>
      </c>
      <c r="D10570" s="1" t="s">
        <v>15818</v>
      </c>
      <c r="E10570" s="1" t="s">
        <v>15819</v>
      </c>
      <c r="F10570" s="1" t="s">
        <v>92</v>
      </c>
    </row>
    <row r="10571" customFormat="false" ht="15" hidden="false" customHeight="true" outlineLevel="0" collapsed="false">
      <c r="A10571" s="1" t="n">
        <v>4810</v>
      </c>
      <c r="C10571" s="1" t="s">
        <v>24</v>
      </c>
      <c r="D10571" s="1" t="s">
        <v>2700</v>
      </c>
      <c r="E10571" s="1" t="s">
        <v>15820</v>
      </c>
      <c r="F10571" s="1" t="s">
        <v>98</v>
      </c>
      <c r="G10571" s="1" t="s">
        <v>295</v>
      </c>
    </row>
    <row r="10572" customFormat="false" ht="15" hidden="false" customHeight="true" outlineLevel="0" collapsed="false">
      <c r="A10572" s="1" t="n">
        <v>4355</v>
      </c>
      <c r="C10572" s="1" t="s">
        <v>24</v>
      </c>
      <c r="D10572" s="1" t="s">
        <v>15821</v>
      </c>
      <c r="E10572" s="1" t="s">
        <v>15822</v>
      </c>
      <c r="F10572" s="1" t="s">
        <v>90</v>
      </c>
      <c r="G10572" s="1" t="s">
        <v>126</v>
      </c>
    </row>
    <row r="10573" customFormat="false" ht="15" hidden="false" customHeight="true" outlineLevel="0" collapsed="false">
      <c r="A10573" s="1" t="n">
        <v>854</v>
      </c>
      <c r="C10573" s="1" t="s">
        <v>25</v>
      </c>
      <c r="D10573" s="1" t="s">
        <v>15823</v>
      </c>
      <c r="E10573" s="1" t="s">
        <v>15824</v>
      </c>
      <c r="F10573" s="1" t="s">
        <v>79</v>
      </c>
      <c r="G10573" s="1" t="s">
        <v>295</v>
      </c>
    </row>
    <row r="10574" customFormat="false" ht="15" hidden="false" customHeight="true" outlineLevel="0" collapsed="false">
      <c r="A10574" s="1" t="n">
        <v>4797</v>
      </c>
      <c r="C10574" s="1" t="s">
        <v>24</v>
      </c>
      <c r="D10574" s="1" t="s">
        <v>15825</v>
      </c>
      <c r="E10574" s="1" t="s">
        <v>15826</v>
      </c>
      <c r="F10574" s="1" t="s">
        <v>98</v>
      </c>
      <c r="G10574" s="1" t="s">
        <v>295</v>
      </c>
    </row>
    <row r="10575" customFormat="false" ht="15" hidden="false" customHeight="true" outlineLevel="0" collapsed="false">
      <c r="A10575" s="1" t="n">
        <v>780</v>
      </c>
      <c r="C10575" s="1" t="s">
        <v>25</v>
      </c>
      <c r="D10575" s="1" t="s">
        <v>15827</v>
      </c>
      <c r="E10575" s="1" t="s">
        <v>15828</v>
      </c>
      <c r="F10575" s="1" t="s">
        <v>79</v>
      </c>
      <c r="G10575" s="1" t="s">
        <v>134</v>
      </c>
    </row>
    <row r="10576" customFormat="false" ht="15" hidden="false" customHeight="true" outlineLevel="0" collapsed="false">
      <c r="A10576" s="1" t="n">
        <v>4100</v>
      </c>
      <c r="C10576" s="1" t="s">
        <v>24</v>
      </c>
      <c r="D10576" s="1" t="s">
        <v>10429</v>
      </c>
      <c r="E10576" s="1" t="s">
        <v>57</v>
      </c>
      <c r="F10576" s="1" t="s">
        <v>358</v>
      </c>
      <c r="G10576" s="1" t="s">
        <v>166</v>
      </c>
    </row>
    <row r="10577" customFormat="false" ht="15" hidden="false" customHeight="true" outlineLevel="0" collapsed="false">
      <c r="A10577" s="1" t="n">
        <v>3104</v>
      </c>
      <c r="C10577" s="1" t="s">
        <v>24</v>
      </c>
      <c r="D10577" s="1" t="s">
        <v>15829</v>
      </c>
      <c r="E10577" s="1" t="s">
        <v>15830</v>
      </c>
      <c r="F10577" s="1" t="s">
        <v>86</v>
      </c>
    </row>
    <row r="10578" customFormat="false" ht="15" hidden="false" customHeight="true" outlineLevel="0" collapsed="false">
      <c r="A10578" s="1" t="n">
        <v>2684</v>
      </c>
      <c r="C10578" s="1" t="s">
        <v>24</v>
      </c>
      <c r="D10578" s="1" t="s">
        <v>15831</v>
      </c>
      <c r="E10578" s="1" t="s">
        <v>15832</v>
      </c>
      <c r="F10578" s="1" t="s">
        <v>90</v>
      </c>
      <c r="G10578" s="1" t="s">
        <v>184</v>
      </c>
    </row>
    <row r="10579" customFormat="false" ht="15" hidden="false" customHeight="true" outlineLevel="0" collapsed="false">
      <c r="A10579" s="1" t="n">
        <v>1281</v>
      </c>
      <c r="C10579" s="1" t="s">
        <v>25</v>
      </c>
      <c r="D10579" s="1" t="s">
        <v>5391</v>
      </c>
      <c r="E10579" s="1" t="s">
        <v>15833</v>
      </c>
      <c r="F10579" s="1" t="s">
        <v>15834</v>
      </c>
      <c r="G10579" s="1" t="s">
        <v>1058</v>
      </c>
    </row>
    <row r="10580" customFormat="false" ht="15" hidden="false" customHeight="true" outlineLevel="0" collapsed="false">
      <c r="A10580" s="1" t="n">
        <v>2939</v>
      </c>
      <c r="C10580" s="1" t="s">
        <v>24</v>
      </c>
      <c r="D10580" s="1" t="s">
        <v>15835</v>
      </c>
      <c r="E10580" s="1" t="s">
        <v>15836</v>
      </c>
      <c r="F10580" s="1" t="s">
        <v>444</v>
      </c>
      <c r="G10580" s="1" t="s">
        <v>145</v>
      </c>
    </row>
    <row r="10581" customFormat="false" ht="15" hidden="false" customHeight="true" outlineLevel="0" collapsed="false">
      <c r="A10581" s="1" t="n">
        <v>535</v>
      </c>
      <c r="C10581" s="1" t="s">
        <v>24</v>
      </c>
      <c r="D10581" s="1" t="s">
        <v>15837</v>
      </c>
      <c r="E10581" s="1" t="s">
        <v>15838</v>
      </c>
      <c r="F10581" s="1" t="s">
        <v>79</v>
      </c>
      <c r="G10581" s="1" t="s">
        <v>276</v>
      </c>
    </row>
    <row r="10582" customFormat="false" ht="15" hidden="false" customHeight="true" outlineLevel="0" collapsed="false">
      <c r="A10582" s="1" t="n">
        <v>1559</v>
      </c>
      <c r="C10582" s="1" t="s">
        <v>25</v>
      </c>
      <c r="D10582" s="1" t="s">
        <v>15839</v>
      </c>
      <c r="E10582" s="1" t="s">
        <v>15840</v>
      </c>
      <c r="F10582" s="1" t="s">
        <v>2168</v>
      </c>
    </row>
    <row r="10583" customFormat="false" ht="15" hidden="false" customHeight="true" outlineLevel="0" collapsed="false">
      <c r="A10583" s="1" t="n">
        <v>2951</v>
      </c>
      <c r="C10583" s="1" t="s">
        <v>24</v>
      </c>
      <c r="D10583" s="1" t="s">
        <v>228</v>
      </c>
      <c r="E10583" s="1" t="s">
        <v>15841</v>
      </c>
      <c r="F10583" s="1" t="s">
        <v>441</v>
      </c>
      <c r="G10583" s="1" t="s">
        <v>129</v>
      </c>
    </row>
    <row r="10584" customFormat="false" ht="15" hidden="false" customHeight="true" outlineLevel="0" collapsed="false">
      <c r="A10584" s="1" t="n">
        <v>3423</v>
      </c>
      <c r="C10584" s="1" t="s">
        <v>24</v>
      </c>
      <c r="D10584" s="1" t="s">
        <v>15842</v>
      </c>
      <c r="E10584" s="1" t="s">
        <v>15843</v>
      </c>
      <c r="F10584" s="1" t="s">
        <v>92</v>
      </c>
    </row>
    <row r="10585" customFormat="false" ht="15" hidden="false" customHeight="true" outlineLevel="0" collapsed="false">
      <c r="A10585" s="1" t="n">
        <v>683</v>
      </c>
      <c r="C10585" s="1" t="s">
        <v>24</v>
      </c>
      <c r="D10585" s="1" t="s">
        <v>14560</v>
      </c>
      <c r="E10585" s="1" t="s">
        <v>15844</v>
      </c>
      <c r="F10585" s="1" t="s">
        <v>79</v>
      </c>
      <c r="G10585" s="1" t="s">
        <v>221</v>
      </c>
    </row>
    <row r="10586" customFormat="false" ht="15" hidden="false" customHeight="true" outlineLevel="0" collapsed="false">
      <c r="A10586" s="1" t="n">
        <v>3736</v>
      </c>
      <c r="C10586" s="1" t="s">
        <v>24</v>
      </c>
      <c r="D10586" s="1" t="s">
        <v>15845</v>
      </c>
      <c r="E10586" s="1" t="s">
        <v>15846</v>
      </c>
      <c r="F10586" s="1" t="s">
        <v>441</v>
      </c>
      <c r="G10586" s="1" t="s">
        <v>132</v>
      </c>
    </row>
    <row r="10587" customFormat="false" ht="15" hidden="false" customHeight="true" outlineLevel="0" collapsed="false">
      <c r="A10587" s="1" t="n">
        <v>2346</v>
      </c>
      <c r="C10587" s="1" t="s">
        <v>24</v>
      </c>
      <c r="D10587" s="1" t="s">
        <v>1358</v>
      </c>
      <c r="E10587" s="1" t="s">
        <v>15847</v>
      </c>
      <c r="F10587" s="1" t="s">
        <v>79</v>
      </c>
      <c r="G10587" s="1" t="s">
        <v>196</v>
      </c>
    </row>
    <row r="10588" customFormat="false" ht="15" hidden="false" customHeight="true" outlineLevel="0" collapsed="false">
      <c r="A10588" s="1" t="n">
        <v>1745</v>
      </c>
      <c r="C10588" s="1" t="s">
        <v>24</v>
      </c>
      <c r="D10588" s="1" t="s">
        <v>15848</v>
      </c>
      <c r="E10588" s="1" t="s">
        <v>15849</v>
      </c>
      <c r="F10588" s="1" t="s">
        <v>79</v>
      </c>
      <c r="G10588" s="1" t="s">
        <v>276</v>
      </c>
    </row>
    <row r="10589" customFormat="false" ht="15" hidden="false" customHeight="true" outlineLevel="0" collapsed="false">
      <c r="A10589" s="1" t="n">
        <v>5036</v>
      </c>
      <c r="C10589" s="1" t="s">
        <v>24</v>
      </c>
      <c r="D10589" s="1" t="s">
        <v>2160</v>
      </c>
      <c r="E10589" s="1" t="s">
        <v>15850</v>
      </c>
      <c r="F10589" s="1" t="s">
        <v>98</v>
      </c>
      <c r="G10589" s="1" t="s">
        <v>295</v>
      </c>
    </row>
    <row r="10590" customFormat="false" ht="15" hidden="false" customHeight="true" outlineLevel="0" collapsed="false">
      <c r="A10590" s="1" t="n">
        <v>2764</v>
      </c>
      <c r="C10590" s="1" t="s">
        <v>24</v>
      </c>
      <c r="D10590" s="1" t="s">
        <v>15851</v>
      </c>
      <c r="E10590" s="1" t="s">
        <v>15852</v>
      </c>
      <c r="F10590" s="1" t="s">
        <v>95</v>
      </c>
    </row>
    <row r="10591" customFormat="false" ht="15" hidden="false" customHeight="true" outlineLevel="0" collapsed="false">
      <c r="A10591" s="1" t="n">
        <v>1897</v>
      </c>
      <c r="C10591" s="1" t="s">
        <v>25</v>
      </c>
      <c r="D10591" s="1" t="s">
        <v>8167</v>
      </c>
      <c r="E10591" s="1" t="s">
        <v>15853</v>
      </c>
      <c r="F10591" s="1" t="s">
        <v>79</v>
      </c>
      <c r="G10591" s="1" t="s">
        <v>126</v>
      </c>
    </row>
    <row r="10592" customFormat="false" ht="15" hidden="false" customHeight="true" outlineLevel="0" collapsed="false">
      <c r="A10592" s="1" t="n">
        <v>1758</v>
      </c>
      <c r="C10592" s="1" t="s">
        <v>25</v>
      </c>
      <c r="D10592" s="1" t="s">
        <v>15854</v>
      </c>
      <c r="E10592" s="1" t="s">
        <v>15855</v>
      </c>
      <c r="F10592" s="1" t="s">
        <v>79</v>
      </c>
      <c r="G10592" s="1" t="s">
        <v>173</v>
      </c>
    </row>
    <row r="10593" customFormat="false" ht="15" hidden="false" customHeight="true" outlineLevel="0" collapsed="false">
      <c r="A10593" s="1" t="n">
        <v>4355</v>
      </c>
      <c r="C10593" s="1" t="s">
        <v>24</v>
      </c>
      <c r="D10593" s="1" t="s">
        <v>15856</v>
      </c>
      <c r="E10593" s="1" t="s">
        <v>15857</v>
      </c>
      <c r="F10593" s="1" t="s">
        <v>90</v>
      </c>
      <c r="G10593" s="1" t="s">
        <v>126</v>
      </c>
    </row>
    <row r="10594" customFormat="false" ht="15" hidden="false" customHeight="true" outlineLevel="0" collapsed="false">
      <c r="A10594" s="1" t="n">
        <v>1133</v>
      </c>
      <c r="B10594" s="1" t="n">
        <v>19000</v>
      </c>
      <c r="C10594" s="1" t="s">
        <v>24</v>
      </c>
      <c r="D10594" s="1" t="s">
        <v>3815</v>
      </c>
      <c r="E10594" s="1" t="s">
        <v>15858</v>
      </c>
      <c r="F10594" s="1" t="s">
        <v>79</v>
      </c>
      <c r="G10594" s="1" t="s">
        <v>147</v>
      </c>
      <c r="H10594" s="1" t="s">
        <v>102</v>
      </c>
    </row>
    <row r="10595" customFormat="false" ht="15" hidden="false" customHeight="true" outlineLevel="0" collapsed="false">
      <c r="A10595" s="1" t="n">
        <v>2088</v>
      </c>
      <c r="C10595" s="1" t="s">
        <v>24</v>
      </c>
      <c r="D10595" s="1" t="s">
        <v>15859</v>
      </c>
      <c r="E10595" s="1" t="s">
        <v>15860</v>
      </c>
      <c r="F10595" s="1" t="s">
        <v>79</v>
      </c>
      <c r="G10595" s="1" t="s">
        <v>359</v>
      </c>
    </row>
    <row r="10596" customFormat="false" ht="15" hidden="false" customHeight="true" outlineLevel="0" collapsed="false">
      <c r="A10596" s="1" t="n">
        <v>2848</v>
      </c>
      <c r="C10596" s="1" t="s">
        <v>24</v>
      </c>
      <c r="D10596" s="1" t="s">
        <v>15861</v>
      </c>
      <c r="E10596" s="1" t="s">
        <v>15862</v>
      </c>
      <c r="F10596" s="1" t="s">
        <v>92</v>
      </c>
    </row>
    <row r="10597" customFormat="false" ht="15" hidden="false" customHeight="true" outlineLevel="0" collapsed="false">
      <c r="A10597" s="1" t="n">
        <v>2796</v>
      </c>
      <c r="C10597" s="1" t="s">
        <v>24</v>
      </c>
      <c r="D10597" s="1" t="s">
        <v>15863</v>
      </c>
      <c r="E10597" s="1" t="s">
        <v>15864</v>
      </c>
      <c r="F10597" s="1" t="s">
        <v>92</v>
      </c>
      <c r="G10597" s="1" t="s">
        <v>127</v>
      </c>
    </row>
    <row r="10598" customFormat="false" ht="15" hidden="false" customHeight="true" outlineLevel="0" collapsed="false">
      <c r="A10598" s="1" t="n">
        <v>737</v>
      </c>
      <c r="C10598" s="1" t="s">
        <v>24</v>
      </c>
      <c r="D10598" s="1" t="s">
        <v>15865</v>
      </c>
      <c r="E10598" s="1" t="s">
        <v>15866</v>
      </c>
      <c r="F10598" s="1" t="s">
        <v>81</v>
      </c>
      <c r="G10598" s="1" t="s">
        <v>196</v>
      </c>
    </row>
    <row r="10599" customFormat="false" ht="15" hidden="false" customHeight="true" outlineLevel="0" collapsed="false">
      <c r="A10599" s="1" t="n">
        <v>1864</v>
      </c>
      <c r="C10599" s="1" t="s">
        <v>25</v>
      </c>
      <c r="D10599" s="1" t="s">
        <v>15867</v>
      </c>
      <c r="E10599" s="1" t="s">
        <v>15868</v>
      </c>
      <c r="F10599" s="1" t="s">
        <v>79</v>
      </c>
      <c r="G10599" s="1" t="s">
        <v>523</v>
      </c>
    </row>
    <row r="10600" customFormat="false" ht="15" hidden="false" customHeight="true" outlineLevel="0" collapsed="false">
      <c r="A10600" s="1" t="n">
        <v>3809</v>
      </c>
      <c r="C10600" s="1" t="s">
        <v>24</v>
      </c>
      <c r="D10600" s="1" t="s">
        <v>15869</v>
      </c>
      <c r="E10600" s="1" t="s">
        <v>15870</v>
      </c>
      <c r="F10600" s="1" t="s">
        <v>92</v>
      </c>
    </row>
    <row r="10601" customFormat="false" ht="15" hidden="false" customHeight="true" outlineLevel="0" collapsed="false">
      <c r="A10601" s="1" t="n">
        <v>2149</v>
      </c>
      <c r="C10601" s="1" t="s">
        <v>25</v>
      </c>
      <c r="D10601" s="1" t="s">
        <v>15871</v>
      </c>
      <c r="E10601" s="1" t="s">
        <v>15872</v>
      </c>
      <c r="F10601" s="1" t="s">
        <v>79</v>
      </c>
      <c r="G10601" s="1" t="s">
        <v>130</v>
      </c>
    </row>
    <row r="10602" customFormat="false" ht="15" hidden="false" customHeight="true" outlineLevel="0" collapsed="false">
      <c r="A10602" s="1" t="n">
        <v>3180</v>
      </c>
      <c r="C10602" s="1" t="s">
        <v>24</v>
      </c>
      <c r="D10602" s="1" t="s">
        <v>15873</v>
      </c>
      <c r="E10602" s="1" t="s">
        <v>15874</v>
      </c>
      <c r="F10602" s="1" t="s">
        <v>92</v>
      </c>
      <c r="G10602" s="1" t="s">
        <v>523</v>
      </c>
    </row>
    <row r="10603" customFormat="false" ht="15" hidden="false" customHeight="true" outlineLevel="0" collapsed="false">
      <c r="A10603" s="1" t="n">
        <v>4051</v>
      </c>
      <c r="C10603" s="1" t="s">
        <v>24</v>
      </c>
      <c r="D10603" s="1" t="s">
        <v>4952</v>
      </c>
      <c r="E10603" s="1" t="s">
        <v>65</v>
      </c>
      <c r="F10603" s="1" t="s">
        <v>79</v>
      </c>
      <c r="G10603" s="1" t="s">
        <v>184</v>
      </c>
    </row>
    <row r="10604" customFormat="false" ht="15" hidden="false" customHeight="true" outlineLevel="0" collapsed="false">
      <c r="A10604" s="1" t="n">
        <v>2054</v>
      </c>
      <c r="C10604" s="1" t="s">
        <v>25</v>
      </c>
      <c r="D10604" s="1" t="s">
        <v>15875</v>
      </c>
      <c r="E10604" s="1" t="s">
        <v>15876</v>
      </c>
      <c r="F10604" s="1" t="s">
        <v>86</v>
      </c>
      <c r="G10604" s="1" t="s">
        <v>163</v>
      </c>
    </row>
    <row r="10605" customFormat="false" ht="15" hidden="false" customHeight="true" outlineLevel="0" collapsed="false">
      <c r="A10605" s="1" t="n">
        <v>1246</v>
      </c>
      <c r="C10605" s="1" t="s">
        <v>24</v>
      </c>
      <c r="D10605" s="1" t="s">
        <v>15877</v>
      </c>
      <c r="E10605" s="1" t="s">
        <v>15878</v>
      </c>
      <c r="F10605" s="1" t="s">
        <v>79</v>
      </c>
      <c r="G10605" s="1" t="s">
        <v>125</v>
      </c>
    </row>
    <row r="10606" customFormat="false" ht="15" hidden="false" customHeight="true" outlineLevel="0" collapsed="false">
      <c r="A10606" s="1" t="n">
        <v>1236</v>
      </c>
      <c r="C10606" s="1" t="s">
        <v>24</v>
      </c>
      <c r="D10606" s="1" t="s">
        <v>15879</v>
      </c>
      <c r="E10606" s="1" t="s">
        <v>15880</v>
      </c>
      <c r="F10606" s="1" t="s">
        <v>79</v>
      </c>
      <c r="G10606" s="1" t="s">
        <v>219</v>
      </c>
    </row>
    <row r="10607" customFormat="false" ht="15" hidden="false" customHeight="true" outlineLevel="0" collapsed="false">
      <c r="A10607" s="1" t="n">
        <v>3581</v>
      </c>
      <c r="C10607" s="1" t="s">
        <v>25</v>
      </c>
      <c r="D10607" s="1" t="s">
        <v>15881</v>
      </c>
      <c r="E10607" s="1" t="s">
        <v>15882</v>
      </c>
      <c r="F10607" s="1" t="s">
        <v>91</v>
      </c>
      <c r="G10607" s="1" t="s">
        <v>173</v>
      </c>
    </row>
    <row r="10608" customFormat="false" ht="15" hidden="false" customHeight="true" outlineLevel="0" collapsed="false">
      <c r="A10608" s="1" t="n">
        <v>4355</v>
      </c>
      <c r="C10608" s="1" t="s">
        <v>24</v>
      </c>
      <c r="D10608" s="1" t="s">
        <v>15883</v>
      </c>
      <c r="E10608" s="1" t="s">
        <v>15884</v>
      </c>
      <c r="F10608" s="1" t="s">
        <v>90</v>
      </c>
      <c r="G10608" s="1" t="s">
        <v>146</v>
      </c>
    </row>
    <row r="10609" customFormat="false" ht="15" hidden="false" customHeight="true" outlineLevel="0" collapsed="false">
      <c r="A10609" s="1" t="n">
        <v>327</v>
      </c>
      <c r="C10609" s="1" t="s">
        <v>24</v>
      </c>
      <c r="D10609" s="1" t="s">
        <v>15885</v>
      </c>
      <c r="E10609" s="1" t="s">
        <v>15886</v>
      </c>
      <c r="F10609" s="1" t="s">
        <v>80</v>
      </c>
      <c r="G10609" s="1" t="s">
        <v>163</v>
      </c>
    </row>
    <row r="10610" customFormat="false" ht="15" hidden="false" customHeight="true" outlineLevel="0" collapsed="false">
      <c r="A10610" s="1" t="n">
        <v>4355</v>
      </c>
      <c r="C10610" s="1" t="s">
        <v>24</v>
      </c>
      <c r="D10610" s="1" t="s">
        <v>14258</v>
      </c>
      <c r="E10610" s="1" t="s">
        <v>15887</v>
      </c>
      <c r="F10610" s="1" t="s">
        <v>90</v>
      </c>
      <c r="G10610" s="1" t="s">
        <v>148</v>
      </c>
    </row>
    <row r="10611" customFormat="false" ht="15" hidden="false" customHeight="true" outlineLevel="0" collapsed="false">
      <c r="A10611" s="1" t="n">
        <v>1441</v>
      </c>
      <c r="C10611" s="1" t="s">
        <v>25</v>
      </c>
      <c r="D10611" s="1" t="s">
        <v>15888</v>
      </c>
      <c r="E10611" s="1" t="s">
        <v>15889</v>
      </c>
      <c r="F10611" s="1" t="s">
        <v>79</v>
      </c>
      <c r="G10611" s="1" t="s">
        <v>184</v>
      </c>
    </row>
    <row r="10612" customFormat="false" ht="15" hidden="false" customHeight="true" outlineLevel="0" collapsed="false">
      <c r="A10612" s="1" t="n">
        <v>1210</v>
      </c>
      <c r="C10612" s="1" t="s">
        <v>24</v>
      </c>
      <c r="D10612" s="1" t="s">
        <v>15890</v>
      </c>
      <c r="E10612" s="1" t="s">
        <v>15891</v>
      </c>
      <c r="F10612" s="1" t="s">
        <v>79</v>
      </c>
      <c r="G10612" s="1" t="s">
        <v>166</v>
      </c>
    </row>
    <row r="10613" customFormat="false" ht="15" hidden="false" customHeight="true" outlineLevel="0" collapsed="false">
      <c r="A10613" s="1" t="n">
        <v>2431</v>
      </c>
      <c r="C10613" s="1" t="s">
        <v>24</v>
      </c>
      <c r="D10613" s="1" t="s">
        <v>36</v>
      </c>
      <c r="E10613" s="1" t="s">
        <v>15892</v>
      </c>
      <c r="F10613" s="1" t="s">
        <v>702</v>
      </c>
      <c r="G10613" s="1" t="s">
        <v>276</v>
      </c>
    </row>
    <row r="10614" customFormat="false" ht="15" hidden="false" customHeight="true" outlineLevel="0" collapsed="false">
      <c r="A10614" s="1" t="n">
        <v>2534</v>
      </c>
      <c r="C10614" s="1" t="s">
        <v>24</v>
      </c>
      <c r="D10614" s="1" t="s">
        <v>15893</v>
      </c>
      <c r="E10614" s="1" t="s">
        <v>15894</v>
      </c>
      <c r="F10614" s="1" t="s">
        <v>79</v>
      </c>
      <c r="G10614" s="1" t="s">
        <v>10030</v>
      </c>
    </row>
    <row r="10615" customFormat="false" ht="15" hidden="false" customHeight="true" outlineLevel="0" collapsed="false">
      <c r="A10615" s="1" t="n">
        <v>4355</v>
      </c>
      <c r="C10615" s="1" t="s">
        <v>24</v>
      </c>
      <c r="D10615" s="1" t="s">
        <v>4133</v>
      </c>
      <c r="E10615" s="1" t="s">
        <v>15895</v>
      </c>
      <c r="F10615" s="1" t="s">
        <v>90</v>
      </c>
      <c r="G10615" s="1" t="s">
        <v>461</v>
      </c>
    </row>
    <row r="10616" customFormat="false" ht="15" hidden="false" customHeight="true" outlineLevel="0" collapsed="false">
      <c r="A10616" s="1" t="n">
        <v>2492</v>
      </c>
      <c r="C10616" s="1" t="s">
        <v>24</v>
      </c>
      <c r="D10616" s="1" t="s">
        <v>641</v>
      </c>
      <c r="E10616" s="1" t="s">
        <v>15896</v>
      </c>
      <c r="F10616" s="1" t="s">
        <v>81</v>
      </c>
      <c r="G10616" s="1" t="s">
        <v>147</v>
      </c>
    </row>
    <row r="10617" customFormat="false" ht="15" hidden="false" customHeight="true" outlineLevel="0" collapsed="false">
      <c r="A10617" s="1" t="n">
        <v>134</v>
      </c>
      <c r="C10617" s="1" t="s">
        <v>24</v>
      </c>
      <c r="D10617" s="1" t="s">
        <v>15897</v>
      </c>
      <c r="E10617" s="1" t="s">
        <v>15898</v>
      </c>
      <c r="F10617" s="1" t="s">
        <v>79</v>
      </c>
      <c r="G10617" s="1" t="s">
        <v>461</v>
      </c>
    </row>
    <row r="10618" customFormat="false" ht="15" hidden="false" customHeight="true" outlineLevel="0" collapsed="false">
      <c r="A10618" s="1" t="n">
        <v>5029</v>
      </c>
      <c r="C10618" s="1" t="s">
        <v>24</v>
      </c>
      <c r="D10618" s="1" t="s">
        <v>2700</v>
      </c>
      <c r="E10618" s="1" t="s">
        <v>15899</v>
      </c>
      <c r="F10618" s="1" t="s">
        <v>98</v>
      </c>
      <c r="G10618" s="1" t="s">
        <v>295</v>
      </c>
    </row>
    <row r="10619" customFormat="false" ht="15" hidden="false" customHeight="true" outlineLevel="0" collapsed="false">
      <c r="A10619" s="1" t="n">
        <v>1526</v>
      </c>
      <c r="C10619" s="1" t="s">
        <v>25</v>
      </c>
      <c r="D10619" s="1" t="s">
        <v>15900</v>
      </c>
      <c r="E10619" s="1" t="s">
        <v>15901</v>
      </c>
      <c r="F10619" s="1" t="s">
        <v>79</v>
      </c>
      <c r="G10619" s="1" t="s">
        <v>184</v>
      </c>
    </row>
    <row r="10620" customFormat="false" ht="15" hidden="false" customHeight="true" outlineLevel="0" collapsed="false">
      <c r="A10620" s="1" t="n">
        <v>2376</v>
      </c>
      <c r="B10620" s="1" t="n">
        <v>85000</v>
      </c>
      <c r="C10620" s="1" t="s">
        <v>24</v>
      </c>
      <c r="D10620" s="1" t="s">
        <v>45</v>
      </c>
      <c r="E10620" s="1" t="s">
        <v>15902</v>
      </c>
      <c r="F10620" s="1" t="s">
        <v>15903</v>
      </c>
      <c r="G10620" s="1" t="s">
        <v>125</v>
      </c>
      <c r="H10620" s="1" t="s">
        <v>105</v>
      </c>
    </row>
    <row r="10621" customFormat="false" ht="15" hidden="false" customHeight="true" outlineLevel="0" collapsed="false">
      <c r="A10621" s="1" t="n">
        <v>509</v>
      </c>
      <c r="C10621" s="1" t="s">
        <v>24</v>
      </c>
      <c r="D10621" s="1" t="s">
        <v>15904</v>
      </c>
      <c r="E10621" s="1" t="s">
        <v>15905</v>
      </c>
      <c r="F10621" s="1" t="s">
        <v>80</v>
      </c>
      <c r="G10621" s="1" t="s">
        <v>265</v>
      </c>
    </row>
    <row r="10622" customFormat="false" ht="15" hidden="false" customHeight="true" outlineLevel="0" collapsed="false">
      <c r="A10622" s="1" t="n">
        <v>634</v>
      </c>
      <c r="C10622" s="1" t="s">
        <v>24</v>
      </c>
      <c r="D10622" s="1" t="s">
        <v>2818</v>
      </c>
      <c r="E10622" s="1" t="s">
        <v>15906</v>
      </c>
      <c r="F10622" s="1" t="s">
        <v>81</v>
      </c>
      <c r="G10622" s="1" t="s">
        <v>196</v>
      </c>
    </row>
    <row r="10623" customFormat="false" ht="15" hidden="false" customHeight="true" outlineLevel="0" collapsed="false">
      <c r="A10623" s="1" t="n">
        <v>2338</v>
      </c>
      <c r="B10623" s="1" t="n">
        <v>75000</v>
      </c>
      <c r="C10623" s="1" t="s">
        <v>24</v>
      </c>
      <c r="D10623" s="1" t="s">
        <v>13592</v>
      </c>
      <c r="E10623" s="1" t="s">
        <v>15907</v>
      </c>
      <c r="F10623" s="1" t="s">
        <v>79</v>
      </c>
      <c r="G10623" s="1" t="s">
        <v>125</v>
      </c>
      <c r="H10623" s="1" t="s">
        <v>104</v>
      </c>
    </row>
    <row r="10624" customFormat="false" ht="15" hidden="false" customHeight="true" outlineLevel="0" collapsed="false">
      <c r="A10624" s="1" t="n">
        <v>4355</v>
      </c>
      <c r="C10624" s="1" t="s">
        <v>24</v>
      </c>
      <c r="D10624" s="1" t="s">
        <v>15908</v>
      </c>
      <c r="E10624" s="1" t="s">
        <v>15909</v>
      </c>
      <c r="F10624" s="1" t="s">
        <v>90</v>
      </c>
      <c r="G10624" s="1" t="s">
        <v>295</v>
      </c>
    </row>
    <row r="10625" customFormat="false" ht="15" hidden="false" customHeight="true" outlineLevel="0" collapsed="false">
      <c r="A10625" s="1" t="n">
        <v>2796</v>
      </c>
      <c r="C10625" s="1" t="s">
        <v>24</v>
      </c>
      <c r="D10625" s="1" t="s">
        <v>6261</v>
      </c>
      <c r="E10625" s="1" t="s">
        <v>15910</v>
      </c>
      <c r="F10625" s="1" t="s">
        <v>92</v>
      </c>
      <c r="G10625" s="1" t="s">
        <v>184</v>
      </c>
    </row>
    <row r="10626" customFormat="false" ht="15" hidden="false" customHeight="true" outlineLevel="0" collapsed="false">
      <c r="A10626" s="1" t="n">
        <v>2375</v>
      </c>
      <c r="C10626" s="1" t="s">
        <v>24</v>
      </c>
      <c r="D10626" s="1" t="s">
        <v>751</v>
      </c>
      <c r="E10626" s="1" t="s">
        <v>15911</v>
      </c>
      <c r="F10626" s="1" t="s">
        <v>94</v>
      </c>
      <c r="G10626" s="1" t="s">
        <v>179</v>
      </c>
    </row>
    <row r="10627" customFormat="false" ht="15" hidden="false" customHeight="true" outlineLevel="0" collapsed="false">
      <c r="A10627" s="1" t="n">
        <v>4355</v>
      </c>
      <c r="C10627" s="1" t="s">
        <v>24</v>
      </c>
      <c r="D10627" s="1" t="s">
        <v>15912</v>
      </c>
      <c r="E10627" s="1" t="s">
        <v>15913</v>
      </c>
      <c r="F10627" s="1" t="s">
        <v>90</v>
      </c>
      <c r="G10627" s="1" t="s">
        <v>131</v>
      </c>
    </row>
    <row r="10628" customFormat="false" ht="15" hidden="false" customHeight="true" outlineLevel="0" collapsed="false">
      <c r="A10628" s="1" t="n">
        <v>1002</v>
      </c>
      <c r="C10628" s="1" t="s">
        <v>24</v>
      </c>
      <c r="D10628" s="1" t="s">
        <v>15914</v>
      </c>
      <c r="E10628" s="1" t="s">
        <v>15915</v>
      </c>
      <c r="F10628" s="1" t="s">
        <v>79</v>
      </c>
      <c r="G10628" s="1" t="s">
        <v>301</v>
      </c>
    </row>
    <row r="10629" customFormat="false" ht="15" hidden="false" customHeight="true" outlineLevel="0" collapsed="false">
      <c r="A10629" s="1" t="n">
        <v>4494</v>
      </c>
      <c r="C10629" s="1" t="s">
        <v>24</v>
      </c>
      <c r="D10629" s="1" t="s">
        <v>15916</v>
      </c>
      <c r="E10629" s="1" t="s">
        <v>15917</v>
      </c>
      <c r="F10629" s="1" t="s">
        <v>79</v>
      </c>
      <c r="G10629" s="1" t="s">
        <v>166</v>
      </c>
    </row>
    <row r="10630" customFormat="false" ht="15" hidden="false" customHeight="true" outlineLevel="0" collapsed="false">
      <c r="A10630" s="1" t="n">
        <v>2192</v>
      </c>
      <c r="C10630" s="1" t="s">
        <v>24</v>
      </c>
      <c r="D10630" s="1" t="s">
        <v>15918</v>
      </c>
      <c r="E10630" s="1" t="s">
        <v>15919</v>
      </c>
      <c r="F10630" s="1" t="s">
        <v>92</v>
      </c>
    </row>
    <row r="10631" customFormat="false" ht="15" hidden="false" customHeight="true" outlineLevel="0" collapsed="false">
      <c r="A10631" s="1" t="n">
        <v>4355</v>
      </c>
      <c r="C10631" s="1" t="s">
        <v>24</v>
      </c>
      <c r="D10631" s="1" t="s">
        <v>15920</v>
      </c>
      <c r="E10631" s="1" t="s">
        <v>15921</v>
      </c>
      <c r="F10631" s="1" t="s">
        <v>90</v>
      </c>
      <c r="G10631" s="1" t="s">
        <v>295</v>
      </c>
    </row>
    <row r="10632" customFormat="false" ht="15" hidden="false" customHeight="true" outlineLevel="0" collapsed="false">
      <c r="A10632" s="1" t="n">
        <v>931</v>
      </c>
      <c r="C10632" s="1" t="s">
        <v>24</v>
      </c>
      <c r="D10632" s="1" t="s">
        <v>8205</v>
      </c>
      <c r="E10632" s="1" t="s">
        <v>15922</v>
      </c>
      <c r="F10632" s="1" t="s">
        <v>81</v>
      </c>
      <c r="G10632" s="1" t="s">
        <v>126</v>
      </c>
    </row>
    <row r="10633" customFormat="false" ht="15" hidden="false" customHeight="true" outlineLevel="0" collapsed="false">
      <c r="A10633" s="1" t="n">
        <v>4355</v>
      </c>
      <c r="C10633" s="1" t="s">
        <v>24</v>
      </c>
      <c r="D10633" s="1" t="s">
        <v>3687</v>
      </c>
      <c r="E10633" s="1" t="s">
        <v>15923</v>
      </c>
      <c r="F10633" s="1" t="s">
        <v>90</v>
      </c>
      <c r="G10633" s="1" t="s">
        <v>265</v>
      </c>
    </row>
    <row r="10634" customFormat="false" ht="15" hidden="false" customHeight="true" outlineLevel="0" collapsed="false">
      <c r="A10634" s="1" t="n">
        <v>4718</v>
      </c>
      <c r="C10634" s="1" t="s">
        <v>24</v>
      </c>
      <c r="D10634" s="1" t="s">
        <v>2700</v>
      </c>
      <c r="E10634" s="1" t="s">
        <v>15924</v>
      </c>
      <c r="F10634" s="1" t="s">
        <v>98</v>
      </c>
      <c r="G10634" s="1" t="s">
        <v>295</v>
      </c>
    </row>
    <row r="10635" customFormat="false" ht="15" hidden="false" customHeight="true" outlineLevel="0" collapsed="false">
      <c r="A10635" s="1" t="n">
        <v>4277</v>
      </c>
      <c r="C10635" s="1" t="s">
        <v>24</v>
      </c>
      <c r="D10635" s="1" t="s">
        <v>5243</v>
      </c>
      <c r="E10635" s="1" t="s">
        <v>15925</v>
      </c>
      <c r="F10635" s="1" t="s">
        <v>88</v>
      </c>
      <c r="G10635" s="1" t="s">
        <v>147</v>
      </c>
    </row>
    <row r="10636" customFormat="false" ht="15" hidden="false" customHeight="true" outlineLevel="0" collapsed="false">
      <c r="A10636" s="1" t="n">
        <v>2722</v>
      </c>
      <c r="C10636" s="1" t="s">
        <v>24</v>
      </c>
      <c r="D10636" s="1" t="s">
        <v>3284</v>
      </c>
      <c r="E10636" s="1" t="s">
        <v>15926</v>
      </c>
      <c r="F10636" s="1" t="s">
        <v>84</v>
      </c>
      <c r="G10636" s="1" t="s">
        <v>133</v>
      </c>
    </row>
    <row r="10637" customFormat="false" ht="15" hidden="false" customHeight="true" outlineLevel="0" collapsed="false">
      <c r="A10637" s="1" t="n">
        <v>876</v>
      </c>
      <c r="B10637" s="1" t="n">
        <v>70000</v>
      </c>
      <c r="C10637" s="1" t="s">
        <v>24</v>
      </c>
      <c r="D10637" s="1" t="s">
        <v>15927</v>
      </c>
      <c r="E10637" s="1" t="s">
        <v>15928</v>
      </c>
      <c r="F10637" s="1" t="s">
        <v>79</v>
      </c>
      <c r="G10637" s="1" t="s">
        <v>128</v>
      </c>
      <c r="H10637" s="1" t="s">
        <v>104</v>
      </c>
    </row>
    <row r="10638" customFormat="false" ht="15" hidden="false" customHeight="true" outlineLevel="0" collapsed="false">
      <c r="A10638" s="1" t="n">
        <v>1413</v>
      </c>
      <c r="C10638" s="1" t="s">
        <v>24</v>
      </c>
      <c r="D10638" s="1" t="s">
        <v>7019</v>
      </c>
      <c r="E10638" s="1" t="s">
        <v>15929</v>
      </c>
      <c r="F10638" s="1" t="s">
        <v>90</v>
      </c>
      <c r="G10638" s="1" t="s">
        <v>219</v>
      </c>
    </row>
    <row r="10639" customFormat="false" ht="15" hidden="false" customHeight="true" outlineLevel="0" collapsed="false">
      <c r="A10639" s="1" t="n">
        <v>4490</v>
      </c>
      <c r="C10639" s="1" t="s">
        <v>24</v>
      </c>
      <c r="D10639" s="1" t="s">
        <v>7499</v>
      </c>
      <c r="E10639" s="1" t="s">
        <v>15930</v>
      </c>
      <c r="F10639" s="1" t="s">
        <v>7499</v>
      </c>
    </row>
    <row r="10640" customFormat="false" ht="15" hidden="false" customHeight="true" outlineLevel="0" collapsed="false">
      <c r="A10640" s="1" t="n">
        <v>4355</v>
      </c>
      <c r="C10640" s="1" t="s">
        <v>24</v>
      </c>
      <c r="D10640" s="1" t="s">
        <v>15931</v>
      </c>
      <c r="E10640" s="1" t="s">
        <v>15932</v>
      </c>
      <c r="F10640" s="1" t="s">
        <v>90</v>
      </c>
      <c r="G10640" s="1" t="s">
        <v>163</v>
      </c>
    </row>
    <row r="10641" customFormat="false" ht="15" hidden="false" customHeight="true" outlineLevel="0" collapsed="false">
      <c r="A10641" s="1" t="n">
        <v>864</v>
      </c>
      <c r="B10641" s="1" t="n">
        <v>50000</v>
      </c>
      <c r="C10641" s="1" t="s">
        <v>24</v>
      </c>
      <c r="D10641" s="1" t="s">
        <v>4201</v>
      </c>
      <c r="E10641" s="1" t="s">
        <v>15933</v>
      </c>
      <c r="F10641" s="1" t="s">
        <v>79</v>
      </c>
      <c r="G10641" s="1" t="s">
        <v>125</v>
      </c>
      <c r="H10641" s="1" t="s">
        <v>103</v>
      </c>
    </row>
    <row r="10642" customFormat="false" ht="15" hidden="false" customHeight="true" outlineLevel="0" collapsed="false">
      <c r="A10642" s="1" t="n">
        <v>2182</v>
      </c>
      <c r="B10642" s="1" t="n">
        <v>55000</v>
      </c>
      <c r="C10642" s="1" t="s">
        <v>24</v>
      </c>
      <c r="D10642" s="1" t="s">
        <v>415</v>
      </c>
      <c r="E10642" s="1" t="s">
        <v>15934</v>
      </c>
      <c r="F10642" s="1" t="s">
        <v>92</v>
      </c>
      <c r="G10642" s="1" t="s">
        <v>295</v>
      </c>
      <c r="H10642" s="1" t="s">
        <v>103</v>
      </c>
    </row>
    <row r="10643" customFormat="false" ht="15" hidden="false" customHeight="true" outlineLevel="0" collapsed="false">
      <c r="A10643" s="1" t="n">
        <v>2844</v>
      </c>
      <c r="C10643" s="1" t="s">
        <v>24</v>
      </c>
      <c r="D10643" s="1" t="s">
        <v>15935</v>
      </c>
      <c r="E10643" s="1" t="s">
        <v>15936</v>
      </c>
      <c r="F10643" s="1" t="s">
        <v>98</v>
      </c>
      <c r="G10643" s="1" t="s">
        <v>163</v>
      </c>
    </row>
    <row r="10644" customFormat="false" ht="15" hidden="false" customHeight="true" outlineLevel="0" collapsed="false">
      <c r="A10644" s="1" t="n">
        <v>4193</v>
      </c>
      <c r="C10644" s="1" t="s">
        <v>24</v>
      </c>
      <c r="D10644" s="1" t="s">
        <v>2639</v>
      </c>
      <c r="E10644" s="1" t="s">
        <v>65</v>
      </c>
      <c r="F10644" s="1" t="s">
        <v>79</v>
      </c>
      <c r="G10644" s="1" t="s">
        <v>147</v>
      </c>
    </row>
    <row r="10645" customFormat="false" ht="15" hidden="false" customHeight="true" outlineLevel="0" collapsed="false">
      <c r="A10645" s="1" t="n">
        <v>1739</v>
      </c>
      <c r="C10645" s="1" t="s">
        <v>24</v>
      </c>
      <c r="D10645" s="1" t="s">
        <v>8212</v>
      </c>
      <c r="E10645" s="1" t="s">
        <v>15937</v>
      </c>
      <c r="F10645" s="1" t="s">
        <v>81</v>
      </c>
      <c r="G10645" s="1" t="s">
        <v>126</v>
      </c>
    </row>
    <row r="10646" customFormat="false" ht="15" hidden="false" customHeight="true" outlineLevel="0" collapsed="false">
      <c r="A10646" s="1" t="n">
        <v>3130</v>
      </c>
      <c r="C10646" s="1" t="s">
        <v>24</v>
      </c>
      <c r="D10646" s="1" t="s">
        <v>2059</v>
      </c>
      <c r="E10646" s="1" t="s">
        <v>15938</v>
      </c>
      <c r="F10646" s="1" t="s">
        <v>90</v>
      </c>
      <c r="G10646" s="1" t="s">
        <v>163</v>
      </c>
    </row>
    <row r="10647" customFormat="false" ht="15" hidden="false" customHeight="true" outlineLevel="0" collapsed="false">
      <c r="A10647" s="1" t="n">
        <v>4355</v>
      </c>
      <c r="C10647" s="1" t="s">
        <v>24</v>
      </c>
      <c r="D10647" s="1" t="s">
        <v>5977</v>
      </c>
      <c r="E10647" s="1" t="s">
        <v>15939</v>
      </c>
      <c r="F10647" s="1" t="s">
        <v>90</v>
      </c>
      <c r="G10647" s="1" t="s">
        <v>126</v>
      </c>
    </row>
    <row r="10648" customFormat="false" ht="15" hidden="false" customHeight="true" outlineLevel="0" collapsed="false">
      <c r="A10648" s="1" t="n">
        <v>3561</v>
      </c>
      <c r="B10648" s="1" t="n">
        <v>18</v>
      </c>
      <c r="C10648" s="1" t="s">
        <v>26</v>
      </c>
      <c r="D10648" s="1" t="s">
        <v>10240</v>
      </c>
      <c r="E10648" s="1" t="s">
        <v>15940</v>
      </c>
      <c r="F10648" s="1" t="s">
        <v>82</v>
      </c>
      <c r="G10648" s="1" t="s">
        <v>145</v>
      </c>
      <c r="H10648" s="1" t="s">
        <v>102</v>
      </c>
    </row>
    <row r="10649" customFormat="false" ht="15" hidden="false" customHeight="true" outlineLevel="0" collapsed="false">
      <c r="A10649" s="1" t="n">
        <v>1898</v>
      </c>
      <c r="C10649" s="1" t="s">
        <v>24</v>
      </c>
      <c r="D10649" s="1" t="s">
        <v>1028</v>
      </c>
      <c r="E10649" s="1" t="s">
        <v>15941</v>
      </c>
      <c r="F10649" s="1" t="s">
        <v>81</v>
      </c>
      <c r="G10649" s="1" t="s">
        <v>461</v>
      </c>
    </row>
    <row r="10650" customFormat="false" ht="15" hidden="false" customHeight="true" outlineLevel="0" collapsed="false">
      <c r="A10650" s="1" t="n">
        <v>2284</v>
      </c>
      <c r="C10650" s="1" t="s">
        <v>24</v>
      </c>
      <c r="D10650" s="1" t="s">
        <v>7345</v>
      </c>
      <c r="E10650" s="1" t="s">
        <v>57</v>
      </c>
      <c r="F10650" s="1" t="s">
        <v>84</v>
      </c>
      <c r="G10650" s="1" t="s">
        <v>276</v>
      </c>
    </row>
    <row r="10651" customFormat="false" ht="15" hidden="false" customHeight="true" outlineLevel="0" collapsed="false">
      <c r="A10651" s="1" t="n">
        <v>3283</v>
      </c>
      <c r="B10651" s="1" t="n">
        <v>40000</v>
      </c>
      <c r="C10651" s="1" t="s">
        <v>24</v>
      </c>
      <c r="D10651" s="1" t="s">
        <v>6232</v>
      </c>
      <c r="E10651" s="1" t="s">
        <v>15942</v>
      </c>
      <c r="F10651" s="1" t="s">
        <v>79</v>
      </c>
      <c r="G10651" s="1" t="s">
        <v>221</v>
      </c>
      <c r="H10651" s="1" t="s">
        <v>103</v>
      </c>
    </row>
    <row r="10652" customFormat="false" ht="15" hidden="false" customHeight="true" outlineLevel="0" collapsed="false">
      <c r="A10652" s="1" t="n">
        <v>5113</v>
      </c>
      <c r="C10652" s="1" t="s">
        <v>24</v>
      </c>
      <c r="D10652" s="1" t="s">
        <v>2289</v>
      </c>
      <c r="E10652" s="1" t="s">
        <v>15943</v>
      </c>
      <c r="F10652" s="1" t="s">
        <v>79</v>
      </c>
      <c r="G10652" s="1" t="s">
        <v>461</v>
      </c>
    </row>
    <row r="10653" customFormat="false" ht="15" hidden="false" customHeight="true" outlineLevel="0" collapsed="false">
      <c r="A10653" s="1" t="n">
        <v>4748</v>
      </c>
      <c r="C10653" s="1" t="s">
        <v>24</v>
      </c>
      <c r="D10653" s="1" t="s">
        <v>2456</v>
      </c>
      <c r="E10653" s="1" t="s">
        <v>15944</v>
      </c>
      <c r="F10653" s="1" t="s">
        <v>90</v>
      </c>
      <c r="G10653" s="1" t="s">
        <v>148</v>
      </c>
    </row>
    <row r="10654" customFormat="false" ht="15" hidden="false" customHeight="true" outlineLevel="0" collapsed="false">
      <c r="A10654" s="1" t="n">
        <v>2435</v>
      </c>
      <c r="C10654" s="1" t="s">
        <v>24</v>
      </c>
      <c r="D10654" s="1" t="s">
        <v>3549</v>
      </c>
      <c r="E10654" s="1" t="s">
        <v>15945</v>
      </c>
      <c r="F10654" s="1" t="s">
        <v>84</v>
      </c>
      <c r="G10654" s="1" t="s">
        <v>184</v>
      </c>
    </row>
    <row r="10655" customFormat="false" ht="15" hidden="false" customHeight="true" outlineLevel="0" collapsed="false">
      <c r="A10655" s="1" t="n">
        <v>4976</v>
      </c>
      <c r="C10655" s="1" t="s">
        <v>24</v>
      </c>
      <c r="D10655" s="1" t="s">
        <v>15946</v>
      </c>
      <c r="E10655" s="1" t="s">
        <v>15947</v>
      </c>
      <c r="F10655" s="1" t="s">
        <v>79</v>
      </c>
      <c r="G10655" s="1" t="s">
        <v>219</v>
      </c>
    </row>
    <row r="10656" customFormat="false" ht="15" hidden="false" customHeight="true" outlineLevel="0" collapsed="false">
      <c r="A10656" s="1" t="n">
        <v>4363</v>
      </c>
      <c r="C10656" s="1" t="s">
        <v>24</v>
      </c>
      <c r="D10656" s="1" t="s">
        <v>15948</v>
      </c>
      <c r="E10656" s="1" t="s">
        <v>15949</v>
      </c>
      <c r="F10656" s="1" t="s">
        <v>90</v>
      </c>
      <c r="G10656" s="1" t="s">
        <v>265</v>
      </c>
    </row>
    <row r="10657" customFormat="false" ht="15" hidden="false" customHeight="true" outlineLevel="0" collapsed="false">
      <c r="A10657" s="1" t="n">
        <v>1207</v>
      </c>
      <c r="C10657" s="1" t="s">
        <v>24</v>
      </c>
      <c r="D10657" s="1" t="s">
        <v>10297</v>
      </c>
      <c r="E10657" s="1" t="s">
        <v>15950</v>
      </c>
      <c r="F10657" s="1" t="s">
        <v>84</v>
      </c>
      <c r="G10657" s="1" t="s">
        <v>133</v>
      </c>
    </row>
    <row r="10658" customFormat="false" ht="15" hidden="false" customHeight="true" outlineLevel="0" collapsed="false">
      <c r="A10658" s="1" t="n">
        <v>3283</v>
      </c>
      <c r="B10658" s="1" t="n">
        <v>40000</v>
      </c>
      <c r="C10658" s="1" t="s">
        <v>24</v>
      </c>
      <c r="D10658" s="1" t="s">
        <v>15951</v>
      </c>
      <c r="E10658" s="1" t="s">
        <v>15952</v>
      </c>
      <c r="F10658" s="1" t="s">
        <v>79</v>
      </c>
      <c r="G10658" s="1" t="s">
        <v>148</v>
      </c>
      <c r="H10658" s="1" t="s">
        <v>103</v>
      </c>
    </row>
    <row r="10659" customFormat="false" ht="15" hidden="false" customHeight="true" outlineLevel="0" collapsed="false">
      <c r="A10659" s="1" t="n">
        <v>2436</v>
      </c>
      <c r="C10659" s="1" t="s">
        <v>24</v>
      </c>
      <c r="D10659" s="1" t="s">
        <v>15953</v>
      </c>
      <c r="E10659" s="1" t="s">
        <v>15954</v>
      </c>
      <c r="F10659" s="1" t="s">
        <v>243</v>
      </c>
      <c r="G10659" s="1" t="s">
        <v>276</v>
      </c>
    </row>
    <row r="10660" customFormat="false" ht="15" hidden="false" customHeight="true" outlineLevel="0" collapsed="false">
      <c r="A10660" s="1" t="n">
        <v>3429</v>
      </c>
      <c r="C10660" s="1" t="s">
        <v>24</v>
      </c>
      <c r="D10660" s="1" t="s">
        <v>15955</v>
      </c>
      <c r="E10660" s="1" t="s">
        <v>15956</v>
      </c>
      <c r="F10660" s="1" t="s">
        <v>90</v>
      </c>
      <c r="G10660" s="1" t="s">
        <v>163</v>
      </c>
    </row>
    <row r="10661" customFormat="false" ht="15" hidden="false" customHeight="true" outlineLevel="0" collapsed="false">
      <c r="A10661" s="1" t="n">
        <v>3429</v>
      </c>
      <c r="C10661" s="1" t="s">
        <v>24</v>
      </c>
      <c r="D10661" s="1" t="s">
        <v>14462</v>
      </c>
      <c r="E10661" s="1" t="s">
        <v>15957</v>
      </c>
      <c r="F10661" s="1" t="s">
        <v>90</v>
      </c>
      <c r="G10661" s="1" t="s">
        <v>265</v>
      </c>
    </row>
    <row r="10662" customFormat="false" ht="15" hidden="false" customHeight="true" outlineLevel="0" collapsed="false">
      <c r="A10662" s="1" t="n">
        <v>6170</v>
      </c>
      <c r="C10662" s="1" t="s">
        <v>24</v>
      </c>
      <c r="D10662" s="1" t="s">
        <v>15958</v>
      </c>
      <c r="E10662" s="1" t="s">
        <v>15959</v>
      </c>
      <c r="F10662" s="1" t="s">
        <v>86</v>
      </c>
      <c r="G10662" s="1" t="s">
        <v>276</v>
      </c>
    </row>
    <row r="10663" customFormat="false" ht="15" hidden="false" customHeight="true" outlineLevel="0" collapsed="false">
      <c r="A10663" s="1" t="n">
        <v>2827</v>
      </c>
      <c r="C10663" s="1" t="s">
        <v>24</v>
      </c>
      <c r="D10663" s="1" t="s">
        <v>15960</v>
      </c>
      <c r="E10663" s="1" t="s">
        <v>56</v>
      </c>
      <c r="F10663" s="1" t="s">
        <v>79</v>
      </c>
    </row>
    <row r="10664" customFormat="false" ht="15" hidden="false" customHeight="true" outlineLevel="0" collapsed="false">
      <c r="A10664" s="1" t="n">
        <v>4725</v>
      </c>
      <c r="B10664" s="1" t="n">
        <v>15</v>
      </c>
      <c r="C10664" s="1" t="s">
        <v>24</v>
      </c>
      <c r="D10664" s="1" t="s">
        <v>15961</v>
      </c>
      <c r="E10664" s="1" t="s">
        <v>15962</v>
      </c>
      <c r="F10664" s="1" t="s">
        <v>79</v>
      </c>
      <c r="H10664" s="1" t="s">
        <v>102</v>
      </c>
    </row>
    <row r="10665" customFormat="false" ht="15" hidden="false" customHeight="true" outlineLevel="0" collapsed="false">
      <c r="A10665" s="1" t="n">
        <v>4363</v>
      </c>
      <c r="C10665" s="1" t="s">
        <v>24</v>
      </c>
      <c r="D10665" s="1" t="s">
        <v>15963</v>
      </c>
      <c r="E10665" s="1" t="s">
        <v>15964</v>
      </c>
      <c r="F10665" s="1" t="s">
        <v>90</v>
      </c>
      <c r="G10665" s="1" t="s">
        <v>125</v>
      </c>
    </row>
    <row r="10666" customFormat="false" ht="15" hidden="false" customHeight="true" outlineLevel="0" collapsed="false">
      <c r="A10666" s="1" t="n">
        <v>5623</v>
      </c>
      <c r="C10666" s="1" t="s">
        <v>24</v>
      </c>
      <c r="D10666" s="1" t="s">
        <v>15965</v>
      </c>
      <c r="E10666" s="1" t="s">
        <v>6679</v>
      </c>
      <c r="F10666" s="1" t="s">
        <v>79</v>
      </c>
      <c r="G10666" s="1" t="s">
        <v>166</v>
      </c>
    </row>
    <row r="10667" customFormat="false" ht="15" hidden="false" customHeight="true" outlineLevel="0" collapsed="false">
      <c r="A10667" s="1" t="n">
        <v>2819</v>
      </c>
      <c r="C10667" s="1" t="s">
        <v>24</v>
      </c>
      <c r="D10667" s="1" t="s">
        <v>15966</v>
      </c>
      <c r="E10667" s="1" t="s">
        <v>56</v>
      </c>
      <c r="F10667" s="1" t="s">
        <v>79</v>
      </c>
    </row>
    <row r="10668" customFormat="false" ht="15" hidden="false" customHeight="true" outlineLevel="0" collapsed="false">
      <c r="A10668" s="1" t="n">
        <v>1798</v>
      </c>
      <c r="C10668" s="1" t="s">
        <v>24</v>
      </c>
      <c r="D10668" s="1" t="s">
        <v>47</v>
      </c>
      <c r="E10668" s="1" t="s">
        <v>15967</v>
      </c>
      <c r="F10668" s="1" t="s">
        <v>793</v>
      </c>
      <c r="G10668" s="1" t="s">
        <v>276</v>
      </c>
    </row>
    <row r="10669" customFormat="false" ht="15" hidden="false" customHeight="true" outlineLevel="0" collapsed="false">
      <c r="A10669" s="1" t="n">
        <v>2589</v>
      </c>
      <c r="C10669" s="1" t="s">
        <v>24</v>
      </c>
      <c r="D10669" s="1" t="s">
        <v>6438</v>
      </c>
      <c r="E10669" s="1" t="s">
        <v>15968</v>
      </c>
      <c r="F10669" s="1" t="s">
        <v>79</v>
      </c>
      <c r="G10669" s="1" t="s">
        <v>184</v>
      </c>
    </row>
    <row r="10670" customFormat="false" ht="15" hidden="false" customHeight="true" outlineLevel="0" collapsed="false">
      <c r="A10670" s="1" t="n">
        <v>1853</v>
      </c>
      <c r="C10670" s="1" t="s">
        <v>24</v>
      </c>
      <c r="D10670" s="1" t="s">
        <v>15969</v>
      </c>
      <c r="E10670" s="1" t="s">
        <v>15970</v>
      </c>
      <c r="F10670" s="1" t="s">
        <v>7668</v>
      </c>
      <c r="G10670" s="1" t="s">
        <v>295</v>
      </c>
    </row>
    <row r="10671" customFormat="false" ht="15" hidden="false" customHeight="true" outlineLevel="0" collapsed="false">
      <c r="A10671" s="1" t="n">
        <v>1954</v>
      </c>
      <c r="C10671" s="1" t="s">
        <v>24</v>
      </c>
      <c r="D10671" s="1" t="s">
        <v>15971</v>
      </c>
      <c r="E10671" s="1" t="s">
        <v>15972</v>
      </c>
      <c r="F10671" s="1" t="s">
        <v>793</v>
      </c>
      <c r="G10671" s="1" t="s">
        <v>163</v>
      </c>
    </row>
    <row r="10672" customFormat="false" ht="15" hidden="false" customHeight="true" outlineLevel="0" collapsed="false">
      <c r="A10672" s="1" t="n">
        <v>4748</v>
      </c>
      <c r="C10672" s="1" t="s">
        <v>24</v>
      </c>
      <c r="D10672" s="1" t="s">
        <v>13858</v>
      </c>
      <c r="E10672" s="1" t="s">
        <v>15973</v>
      </c>
      <c r="F10672" s="1" t="s">
        <v>90</v>
      </c>
      <c r="G10672" s="1" t="s">
        <v>265</v>
      </c>
    </row>
    <row r="10673" customFormat="false" ht="15" hidden="false" customHeight="true" outlineLevel="0" collapsed="false">
      <c r="A10673" s="1" t="n">
        <v>4748</v>
      </c>
      <c r="C10673" s="1" t="s">
        <v>24</v>
      </c>
      <c r="D10673" s="1" t="s">
        <v>13008</v>
      </c>
      <c r="E10673" s="1" t="s">
        <v>15974</v>
      </c>
      <c r="F10673" s="1" t="s">
        <v>90</v>
      </c>
      <c r="G10673" s="1" t="s">
        <v>130</v>
      </c>
    </row>
    <row r="10674" customFormat="false" ht="15" hidden="false" customHeight="true" outlineLevel="0" collapsed="false">
      <c r="A10674" s="1" t="n">
        <v>2347</v>
      </c>
      <c r="C10674" s="1" t="s">
        <v>24</v>
      </c>
      <c r="D10674" s="1" t="s">
        <v>39</v>
      </c>
      <c r="E10674" s="1" t="s">
        <v>15975</v>
      </c>
      <c r="F10674" s="1" t="s">
        <v>79</v>
      </c>
    </row>
    <row r="10675" customFormat="false" ht="15" hidden="false" customHeight="true" outlineLevel="0" collapsed="false">
      <c r="A10675" s="1" t="n">
        <v>3429</v>
      </c>
      <c r="C10675" s="1" t="s">
        <v>24</v>
      </c>
      <c r="D10675" s="1" t="s">
        <v>15976</v>
      </c>
      <c r="E10675" s="1" t="s">
        <v>15977</v>
      </c>
      <c r="F10675" s="1" t="s">
        <v>90</v>
      </c>
      <c r="G10675" s="1" t="s">
        <v>265</v>
      </c>
    </row>
    <row r="10676" customFormat="false" ht="15" hidden="false" customHeight="true" outlineLevel="0" collapsed="false">
      <c r="A10676" s="1" t="n">
        <v>1670</v>
      </c>
      <c r="C10676" s="1" t="s">
        <v>24</v>
      </c>
      <c r="D10676" s="1" t="s">
        <v>8485</v>
      </c>
      <c r="E10676" s="1" t="s">
        <v>15978</v>
      </c>
      <c r="F10676" s="1" t="s">
        <v>7584</v>
      </c>
      <c r="G10676" s="1" t="s">
        <v>295</v>
      </c>
    </row>
    <row r="10677" customFormat="false" ht="15" hidden="false" customHeight="true" outlineLevel="0" collapsed="false">
      <c r="A10677" s="1" t="n">
        <v>3669</v>
      </c>
      <c r="C10677" s="1" t="s">
        <v>24</v>
      </c>
      <c r="D10677" s="1" t="s">
        <v>15979</v>
      </c>
      <c r="E10677" s="1" t="s">
        <v>15980</v>
      </c>
      <c r="F10677" s="1" t="s">
        <v>92</v>
      </c>
      <c r="G10677" s="1" t="s">
        <v>295</v>
      </c>
    </row>
    <row r="10678" customFormat="false" ht="15" hidden="false" customHeight="true" outlineLevel="0" collapsed="false">
      <c r="A10678" s="1" t="n">
        <v>4748</v>
      </c>
      <c r="C10678" s="1" t="s">
        <v>24</v>
      </c>
      <c r="D10678" s="1" t="s">
        <v>4178</v>
      </c>
      <c r="E10678" s="1" t="s">
        <v>15981</v>
      </c>
      <c r="F10678" s="1" t="s">
        <v>90</v>
      </c>
      <c r="G10678" s="1" t="s">
        <v>130</v>
      </c>
    </row>
    <row r="10679" customFormat="false" ht="15" hidden="false" customHeight="true" outlineLevel="0" collapsed="false">
      <c r="A10679" s="1" t="n">
        <v>511</v>
      </c>
      <c r="B10679" s="1" t="n">
        <v>13</v>
      </c>
      <c r="C10679" s="1" t="s">
        <v>24</v>
      </c>
      <c r="D10679" s="1" t="s">
        <v>15982</v>
      </c>
      <c r="E10679" s="1" t="s">
        <v>15983</v>
      </c>
      <c r="F10679" s="1" t="s">
        <v>80</v>
      </c>
      <c r="G10679" s="1" t="s">
        <v>221</v>
      </c>
      <c r="H10679" s="1" t="s">
        <v>102</v>
      </c>
    </row>
    <row r="10680" customFormat="false" ht="15" hidden="false" customHeight="true" outlineLevel="0" collapsed="false">
      <c r="A10680" s="1" t="n">
        <v>1980</v>
      </c>
      <c r="C10680" s="1" t="s">
        <v>24</v>
      </c>
      <c r="D10680" s="1" t="s">
        <v>12226</v>
      </c>
      <c r="E10680" s="1" t="s">
        <v>15984</v>
      </c>
      <c r="F10680" s="1" t="s">
        <v>79</v>
      </c>
      <c r="G10680" s="1" t="s">
        <v>184</v>
      </c>
    </row>
    <row r="10681" customFormat="false" ht="15" hidden="false" customHeight="true" outlineLevel="0" collapsed="false">
      <c r="A10681" s="1" t="n">
        <v>8123</v>
      </c>
      <c r="C10681" s="1" t="s">
        <v>24</v>
      </c>
      <c r="D10681" s="1" t="s">
        <v>11455</v>
      </c>
      <c r="E10681" s="1" t="s">
        <v>15985</v>
      </c>
      <c r="F10681" s="1" t="s">
        <v>79</v>
      </c>
      <c r="G10681" s="1" t="s">
        <v>132</v>
      </c>
    </row>
    <row r="10682" customFormat="false" ht="15" hidden="false" customHeight="true" outlineLevel="0" collapsed="false">
      <c r="A10682" s="1" t="n">
        <v>2950</v>
      </c>
      <c r="C10682" s="1" t="s">
        <v>24</v>
      </c>
      <c r="D10682" s="1" t="s">
        <v>4117</v>
      </c>
      <c r="E10682" s="1" t="s">
        <v>15986</v>
      </c>
      <c r="F10682" s="1" t="s">
        <v>92</v>
      </c>
      <c r="G10682" s="1" t="s">
        <v>134</v>
      </c>
    </row>
    <row r="10683" customFormat="false" ht="15" hidden="false" customHeight="true" outlineLevel="0" collapsed="false">
      <c r="A10683" s="1" t="n">
        <v>1902</v>
      </c>
      <c r="C10683" s="1" t="s">
        <v>24</v>
      </c>
      <c r="D10683" s="1" t="s">
        <v>1506</v>
      </c>
      <c r="E10683" s="1" t="s">
        <v>15987</v>
      </c>
      <c r="F10683" s="1" t="s">
        <v>79</v>
      </c>
      <c r="G10683" s="1" t="s">
        <v>125</v>
      </c>
    </row>
    <row r="10684" customFormat="false" ht="15" hidden="false" customHeight="true" outlineLevel="0" collapsed="false">
      <c r="A10684" s="1" t="n">
        <v>968</v>
      </c>
      <c r="C10684" s="1" t="s">
        <v>24</v>
      </c>
      <c r="D10684" s="1" t="s">
        <v>15988</v>
      </c>
      <c r="E10684" s="1" t="s">
        <v>15989</v>
      </c>
      <c r="F10684" s="1" t="s">
        <v>79</v>
      </c>
      <c r="G10684" s="1" t="s">
        <v>184</v>
      </c>
    </row>
    <row r="10685" customFormat="false" ht="15" hidden="false" customHeight="true" outlineLevel="0" collapsed="false">
      <c r="A10685" s="1" t="n">
        <v>4529</v>
      </c>
      <c r="C10685" s="1" t="s">
        <v>24</v>
      </c>
      <c r="D10685" s="1" t="s">
        <v>15990</v>
      </c>
      <c r="E10685" s="1" t="s">
        <v>15991</v>
      </c>
      <c r="F10685" s="1" t="s">
        <v>119</v>
      </c>
      <c r="G10685" s="1" t="s">
        <v>131</v>
      </c>
    </row>
    <row r="10686" customFormat="false" ht="15" hidden="false" customHeight="true" outlineLevel="0" collapsed="false">
      <c r="A10686" s="1" t="n">
        <v>1284</v>
      </c>
      <c r="B10686" s="1" t="n">
        <v>65000</v>
      </c>
      <c r="C10686" s="1" t="s">
        <v>24</v>
      </c>
      <c r="D10686" s="1" t="s">
        <v>15992</v>
      </c>
      <c r="E10686" s="1" t="s">
        <v>15993</v>
      </c>
      <c r="F10686" s="1" t="s">
        <v>79</v>
      </c>
      <c r="G10686" s="1" t="s">
        <v>125</v>
      </c>
      <c r="H10686" s="1" t="s">
        <v>104</v>
      </c>
    </row>
    <row r="10687" customFormat="false" ht="15" hidden="false" customHeight="true" outlineLevel="0" collapsed="false">
      <c r="A10687" s="1" t="n">
        <v>2466</v>
      </c>
      <c r="C10687" s="1" t="s">
        <v>24</v>
      </c>
      <c r="D10687" s="1" t="s">
        <v>15994</v>
      </c>
      <c r="E10687" s="1" t="s">
        <v>15995</v>
      </c>
      <c r="F10687" s="1" t="s">
        <v>90</v>
      </c>
      <c r="G10687" s="1" t="s">
        <v>295</v>
      </c>
    </row>
    <row r="10688" customFormat="false" ht="15" hidden="false" customHeight="true" outlineLevel="0" collapsed="false">
      <c r="A10688" s="1" t="n">
        <v>1047</v>
      </c>
      <c r="C10688" s="1" t="s">
        <v>24</v>
      </c>
      <c r="D10688" s="1" t="s">
        <v>15996</v>
      </c>
      <c r="E10688" s="1" t="s">
        <v>15997</v>
      </c>
      <c r="F10688" s="1" t="s">
        <v>118</v>
      </c>
      <c r="G10688" s="1" t="s">
        <v>125</v>
      </c>
    </row>
    <row r="10689" customFormat="false" ht="15" hidden="false" customHeight="true" outlineLevel="0" collapsed="false">
      <c r="A10689" s="1" t="n">
        <v>5846</v>
      </c>
      <c r="C10689" s="1" t="s">
        <v>24</v>
      </c>
      <c r="D10689" s="1" t="s">
        <v>15998</v>
      </c>
      <c r="E10689" s="1" t="s">
        <v>15999</v>
      </c>
      <c r="F10689" s="1" t="s">
        <v>159</v>
      </c>
      <c r="G10689" s="1" t="s">
        <v>1773</v>
      </c>
    </row>
    <row r="10690" customFormat="false" ht="15" hidden="false" customHeight="true" outlineLevel="0" collapsed="false">
      <c r="A10690" s="1" t="n">
        <v>4569</v>
      </c>
      <c r="C10690" s="1" t="s">
        <v>24</v>
      </c>
      <c r="D10690" s="1" t="s">
        <v>16000</v>
      </c>
      <c r="E10690" s="1" t="s">
        <v>16001</v>
      </c>
      <c r="F10690" s="1" t="s">
        <v>80</v>
      </c>
      <c r="G10690" s="1" t="s">
        <v>173</v>
      </c>
    </row>
    <row r="10691" customFormat="false" ht="15" hidden="false" customHeight="true" outlineLevel="0" collapsed="false">
      <c r="A10691" s="1" t="n">
        <v>1917</v>
      </c>
      <c r="B10691" s="1" t="n">
        <v>32.78</v>
      </c>
      <c r="C10691" s="1" t="s">
        <v>25</v>
      </c>
      <c r="D10691" s="1" t="s">
        <v>5676</v>
      </c>
      <c r="E10691" s="1" t="s">
        <v>16002</v>
      </c>
      <c r="F10691" s="1" t="s">
        <v>79</v>
      </c>
      <c r="G10691" s="1" t="s">
        <v>133</v>
      </c>
      <c r="H10691" s="1" t="s">
        <v>102</v>
      </c>
    </row>
    <row r="10692" customFormat="false" ht="15" hidden="false" customHeight="true" outlineLevel="0" collapsed="false">
      <c r="A10692" s="1" t="n">
        <v>3663</v>
      </c>
      <c r="C10692" s="1" t="s">
        <v>24</v>
      </c>
      <c r="D10692" s="1" t="s">
        <v>16003</v>
      </c>
      <c r="E10692" s="1" t="s">
        <v>16004</v>
      </c>
      <c r="F10692" s="1" t="s">
        <v>1202</v>
      </c>
      <c r="G10692" s="1" t="s">
        <v>163</v>
      </c>
    </row>
    <row r="10693" customFormat="false" ht="15" hidden="false" customHeight="true" outlineLevel="0" collapsed="false">
      <c r="A10693" s="1" t="n">
        <v>4569</v>
      </c>
      <c r="C10693" s="1" t="s">
        <v>24</v>
      </c>
      <c r="D10693" s="1" t="s">
        <v>16005</v>
      </c>
      <c r="E10693" s="1" t="s">
        <v>16006</v>
      </c>
      <c r="F10693" s="1" t="s">
        <v>80</v>
      </c>
      <c r="G10693" s="1" t="s">
        <v>173</v>
      </c>
    </row>
    <row r="10694" customFormat="false" ht="15" hidden="false" customHeight="true" outlineLevel="0" collapsed="false">
      <c r="A10694" s="1" t="n">
        <v>4376</v>
      </c>
      <c r="C10694" s="1" t="s">
        <v>24</v>
      </c>
      <c r="D10694" s="1" t="s">
        <v>16007</v>
      </c>
      <c r="E10694" s="1" t="s">
        <v>16008</v>
      </c>
      <c r="F10694" s="1" t="s">
        <v>835</v>
      </c>
      <c r="G10694" s="1" t="s">
        <v>276</v>
      </c>
    </row>
    <row r="10695" customFormat="false" ht="15" hidden="false" customHeight="true" outlineLevel="0" collapsed="false">
      <c r="A10695" s="1" t="n">
        <v>2742</v>
      </c>
      <c r="C10695" s="1" t="s">
        <v>24</v>
      </c>
      <c r="D10695" s="1" t="s">
        <v>16009</v>
      </c>
      <c r="E10695" s="1" t="s">
        <v>16010</v>
      </c>
      <c r="F10695" s="1" t="s">
        <v>835</v>
      </c>
      <c r="G10695" s="1" t="s">
        <v>130</v>
      </c>
    </row>
    <row r="10696" customFormat="false" ht="15" hidden="false" customHeight="true" outlineLevel="0" collapsed="false">
      <c r="A10696" s="1" t="n">
        <v>4070</v>
      </c>
      <c r="C10696" s="1" t="s">
        <v>24</v>
      </c>
      <c r="D10696" s="1" t="s">
        <v>12573</v>
      </c>
      <c r="E10696" s="1" t="s">
        <v>16011</v>
      </c>
      <c r="F10696" s="1" t="s">
        <v>835</v>
      </c>
      <c r="G10696" s="1" t="s">
        <v>147</v>
      </c>
    </row>
    <row r="10697" customFormat="false" ht="15" hidden="false" customHeight="true" outlineLevel="0" collapsed="false">
      <c r="A10697" s="1" t="n">
        <v>3202</v>
      </c>
      <c r="C10697" s="1" t="s">
        <v>24</v>
      </c>
      <c r="D10697" s="1" t="s">
        <v>16012</v>
      </c>
      <c r="E10697" s="1" t="s">
        <v>16013</v>
      </c>
      <c r="F10697" s="1" t="s">
        <v>94</v>
      </c>
      <c r="G10697" s="1" t="s">
        <v>359</v>
      </c>
    </row>
    <row r="10698" customFormat="false" ht="15" hidden="false" customHeight="true" outlineLevel="0" collapsed="false">
      <c r="A10698" s="1" t="n">
        <v>2299</v>
      </c>
      <c r="C10698" s="1" t="s">
        <v>24</v>
      </c>
      <c r="D10698" s="1" t="s">
        <v>16014</v>
      </c>
      <c r="E10698" s="1" t="s">
        <v>16015</v>
      </c>
      <c r="F10698" s="1" t="s">
        <v>835</v>
      </c>
    </row>
    <row r="10699" customFormat="false" ht="15" hidden="false" customHeight="true" outlineLevel="0" collapsed="false">
      <c r="A10699" s="1" t="n">
        <v>1400</v>
      </c>
      <c r="C10699" s="1" t="s">
        <v>24</v>
      </c>
      <c r="D10699" s="1" t="s">
        <v>5294</v>
      </c>
      <c r="E10699" s="1" t="s">
        <v>16016</v>
      </c>
      <c r="F10699" s="1" t="s">
        <v>10470</v>
      </c>
      <c r="G10699" s="1" t="s">
        <v>147</v>
      </c>
    </row>
    <row r="10700" customFormat="false" ht="15" hidden="false" customHeight="true" outlineLevel="0" collapsed="false">
      <c r="A10700" s="1" t="n">
        <v>2141</v>
      </c>
      <c r="C10700" s="1" t="s">
        <v>24</v>
      </c>
      <c r="D10700" s="1" t="s">
        <v>16017</v>
      </c>
      <c r="E10700" s="1" t="s">
        <v>16018</v>
      </c>
      <c r="F10700" s="1" t="s">
        <v>835</v>
      </c>
      <c r="G10700" s="1" t="s">
        <v>132</v>
      </c>
    </row>
    <row r="10701" customFormat="false" ht="15" hidden="false" customHeight="true" outlineLevel="0" collapsed="false">
      <c r="A10701" s="1" t="n">
        <v>2719</v>
      </c>
      <c r="C10701" s="1" t="s">
        <v>24</v>
      </c>
      <c r="D10701" s="1" t="s">
        <v>12723</v>
      </c>
      <c r="E10701" s="1" t="s">
        <v>16019</v>
      </c>
      <c r="F10701" s="1" t="s">
        <v>835</v>
      </c>
      <c r="G10701" s="1" t="s">
        <v>664</v>
      </c>
    </row>
    <row r="10702" customFormat="false" ht="15" hidden="false" customHeight="true" outlineLevel="0" collapsed="false">
      <c r="A10702" s="1" t="n">
        <v>1503</v>
      </c>
      <c r="C10702" s="1" t="s">
        <v>24</v>
      </c>
      <c r="D10702" s="1" t="s">
        <v>16020</v>
      </c>
      <c r="E10702" s="1" t="s">
        <v>16021</v>
      </c>
      <c r="F10702" s="1" t="s">
        <v>9858</v>
      </c>
      <c r="G10702" s="1" t="s">
        <v>126</v>
      </c>
    </row>
    <row r="10703" customFormat="false" ht="15" hidden="false" customHeight="true" outlineLevel="0" collapsed="false">
      <c r="A10703" s="1" t="n">
        <v>1004</v>
      </c>
      <c r="C10703" s="1" t="s">
        <v>24</v>
      </c>
      <c r="D10703" s="1" t="s">
        <v>16022</v>
      </c>
      <c r="E10703" s="1" t="s">
        <v>16023</v>
      </c>
      <c r="F10703" s="1" t="s">
        <v>281</v>
      </c>
      <c r="G10703" s="1" t="s">
        <v>134</v>
      </c>
    </row>
    <row r="10704" customFormat="false" ht="15" hidden="false" customHeight="true" outlineLevel="0" collapsed="false">
      <c r="A10704" s="1" t="n">
        <v>1319</v>
      </c>
      <c r="C10704" s="1" t="s">
        <v>24</v>
      </c>
      <c r="D10704" s="1" t="s">
        <v>16024</v>
      </c>
      <c r="E10704" s="1" t="s">
        <v>16025</v>
      </c>
      <c r="F10704" s="1" t="s">
        <v>80</v>
      </c>
      <c r="G10704" s="1" t="s">
        <v>166</v>
      </c>
    </row>
    <row r="10705" customFormat="false" ht="15" hidden="false" customHeight="true" outlineLevel="0" collapsed="false">
      <c r="A10705" s="1" t="n">
        <v>784</v>
      </c>
      <c r="C10705" s="1" t="s">
        <v>25</v>
      </c>
      <c r="D10705" s="1" t="s">
        <v>16026</v>
      </c>
      <c r="E10705" s="1" t="s">
        <v>16027</v>
      </c>
      <c r="F10705" s="1" t="s">
        <v>79</v>
      </c>
      <c r="G10705" s="1" t="s">
        <v>276</v>
      </c>
    </row>
    <row r="10706" customFormat="false" ht="15" hidden="false" customHeight="true" outlineLevel="0" collapsed="false">
      <c r="A10706" s="1" t="n">
        <v>4700</v>
      </c>
      <c r="C10706" s="1" t="s">
        <v>24</v>
      </c>
      <c r="D10706" s="1" t="s">
        <v>16028</v>
      </c>
      <c r="E10706" s="1" t="s">
        <v>16029</v>
      </c>
      <c r="F10706" s="1" t="s">
        <v>98</v>
      </c>
      <c r="G10706" s="1" t="s">
        <v>163</v>
      </c>
    </row>
    <row r="10707" customFormat="false" ht="15" hidden="false" customHeight="true" outlineLevel="0" collapsed="false">
      <c r="A10707" s="1" t="n">
        <v>4152</v>
      </c>
      <c r="C10707" s="1" t="s">
        <v>24</v>
      </c>
      <c r="D10707" s="1" t="s">
        <v>4081</v>
      </c>
      <c r="E10707" s="1" t="s">
        <v>16030</v>
      </c>
      <c r="F10707" s="1" t="s">
        <v>98</v>
      </c>
      <c r="G10707" s="1" t="s">
        <v>145</v>
      </c>
    </row>
    <row r="10708" customFormat="false" ht="15" hidden="false" customHeight="true" outlineLevel="0" collapsed="false">
      <c r="A10708" s="1" t="n">
        <v>1979</v>
      </c>
      <c r="C10708" s="1" t="s">
        <v>24</v>
      </c>
      <c r="D10708" s="1" t="s">
        <v>35</v>
      </c>
      <c r="E10708" s="1" t="s">
        <v>16031</v>
      </c>
      <c r="F10708" s="1" t="s">
        <v>80</v>
      </c>
      <c r="G10708" s="1" t="s">
        <v>173</v>
      </c>
    </row>
    <row r="10709" customFormat="false" ht="15" hidden="false" customHeight="true" outlineLevel="0" collapsed="false">
      <c r="A10709" s="1" t="n">
        <v>2852</v>
      </c>
      <c r="C10709" s="1" t="s">
        <v>24</v>
      </c>
      <c r="D10709" s="1" t="s">
        <v>16032</v>
      </c>
      <c r="E10709" s="1" t="s">
        <v>16033</v>
      </c>
      <c r="F10709" s="1" t="s">
        <v>95</v>
      </c>
      <c r="G10709" s="1" t="s">
        <v>126</v>
      </c>
    </row>
    <row r="10710" customFormat="false" ht="15" hidden="false" customHeight="true" outlineLevel="0" collapsed="false">
      <c r="A10710" s="1" t="n">
        <v>977</v>
      </c>
      <c r="C10710" s="1" t="s">
        <v>27</v>
      </c>
      <c r="D10710" s="1" t="s">
        <v>10745</v>
      </c>
      <c r="E10710" s="1" t="s">
        <v>16034</v>
      </c>
      <c r="F10710" s="1" t="s">
        <v>80</v>
      </c>
    </row>
    <row r="10711" customFormat="false" ht="15" hidden="false" customHeight="true" outlineLevel="0" collapsed="false">
      <c r="A10711" s="1" t="n">
        <v>1606</v>
      </c>
      <c r="C10711" s="1" t="s">
        <v>24</v>
      </c>
      <c r="D10711" s="1" t="s">
        <v>2852</v>
      </c>
      <c r="E10711" s="1" t="s">
        <v>16035</v>
      </c>
      <c r="F10711" s="1" t="s">
        <v>84</v>
      </c>
      <c r="G10711" s="1" t="s">
        <v>126</v>
      </c>
    </row>
    <row r="10712" customFormat="false" ht="15" hidden="false" customHeight="true" outlineLevel="0" collapsed="false">
      <c r="A10712" s="1" t="n">
        <v>2142</v>
      </c>
      <c r="B10712" s="1" t="n">
        <v>13.39</v>
      </c>
      <c r="C10712" s="1" t="s">
        <v>24</v>
      </c>
      <c r="D10712" s="1" t="s">
        <v>16036</v>
      </c>
      <c r="E10712" s="1" t="s">
        <v>16037</v>
      </c>
      <c r="F10712" s="1" t="s">
        <v>98</v>
      </c>
      <c r="G10712" s="1" t="s">
        <v>163</v>
      </c>
      <c r="H10712" s="1" t="s">
        <v>102</v>
      </c>
    </row>
    <row r="10713" customFormat="false" ht="15" hidden="false" customHeight="true" outlineLevel="0" collapsed="false">
      <c r="A10713" s="1" t="n">
        <v>559</v>
      </c>
      <c r="C10713" s="1" t="s">
        <v>26</v>
      </c>
      <c r="D10713" s="1" t="s">
        <v>16038</v>
      </c>
      <c r="E10713" s="1" t="s">
        <v>16039</v>
      </c>
      <c r="F10713" s="1" t="s">
        <v>98</v>
      </c>
      <c r="G10713" s="1" t="s">
        <v>523</v>
      </c>
    </row>
    <row r="10714" customFormat="false" ht="15" hidden="false" customHeight="true" outlineLevel="0" collapsed="false">
      <c r="A10714" s="1" t="n">
        <v>2912</v>
      </c>
      <c r="C10714" s="1" t="s">
        <v>24</v>
      </c>
      <c r="D10714" s="1" t="s">
        <v>11512</v>
      </c>
      <c r="E10714" s="1" t="s">
        <v>16040</v>
      </c>
      <c r="F10714" s="1" t="s">
        <v>79</v>
      </c>
      <c r="G10714" s="1" t="s">
        <v>173</v>
      </c>
    </row>
    <row r="10715" customFormat="false" ht="15" hidden="false" customHeight="true" outlineLevel="0" collapsed="false">
      <c r="A10715" s="1" t="n">
        <v>2161</v>
      </c>
      <c r="C10715" s="1" t="s">
        <v>24</v>
      </c>
      <c r="D10715" s="1" t="s">
        <v>2730</v>
      </c>
      <c r="E10715" s="1" t="s">
        <v>16041</v>
      </c>
      <c r="F10715" s="1" t="s">
        <v>79</v>
      </c>
      <c r="G10715" s="1" t="s">
        <v>664</v>
      </c>
    </row>
    <row r="10716" customFormat="false" ht="15" hidden="false" customHeight="true" outlineLevel="0" collapsed="false">
      <c r="A10716" s="1" t="n">
        <v>326</v>
      </c>
      <c r="B10716" s="1" t="n">
        <v>15</v>
      </c>
      <c r="C10716" s="1" t="s">
        <v>25</v>
      </c>
      <c r="D10716" s="1" t="s">
        <v>16042</v>
      </c>
      <c r="E10716" s="1" t="s">
        <v>16043</v>
      </c>
      <c r="F10716" s="1" t="s">
        <v>79</v>
      </c>
      <c r="G10716" s="1" t="s">
        <v>461</v>
      </c>
      <c r="H10716" s="1" t="s">
        <v>102</v>
      </c>
    </row>
    <row r="10717" customFormat="false" ht="15" hidden="false" customHeight="true" outlineLevel="0" collapsed="false">
      <c r="A10717" s="1" t="n">
        <v>3275</v>
      </c>
      <c r="C10717" s="1" t="s">
        <v>24</v>
      </c>
      <c r="D10717" s="1" t="s">
        <v>16044</v>
      </c>
      <c r="E10717" s="1" t="s">
        <v>16045</v>
      </c>
      <c r="F10717" s="1" t="s">
        <v>98</v>
      </c>
      <c r="G10717" s="1" t="s">
        <v>265</v>
      </c>
    </row>
    <row r="10718" customFormat="false" ht="15" hidden="false" customHeight="true" outlineLevel="0" collapsed="false">
      <c r="A10718" s="1" t="n">
        <v>6130</v>
      </c>
      <c r="C10718" s="1" t="s">
        <v>26</v>
      </c>
      <c r="D10718" s="1" t="s">
        <v>16046</v>
      </c>
      <c r="E10718" s="1" t="s">
        <v>16047</v>
      </c>
      <c r="F10718" s="1" t="s">
        <v>2371</v>
      </c>
      <c r="G10718" s="1" t="s">
        <v>221</v>
      </c>
    </row>
    <row r="10719" customFormat="false" ht="15" hidden="false" customHeight="true" outlineLevel="0" collapsed="false">
      <c r="A10719" s="1" t="n">
        <v>3835</v>
      </c>
      <c r="C10719" s="1" t="s">
        <v>24</v>
      </c>
      <c r="D10719" s="1" t="s">
        <v>16048</v>
      </c>
      <c r="E10719" s="1" t="s">
        <v>16049</v>
      </c>
      <c r="F10719" s="1" t="s">
        <v>98</v>
      </c>
      <c r="G10719" s="1" t="s">
        <v>461</v>
      </c>
    </row>
    <row r="10720" customFormat="false" ht="15" hidden="false" customHeight="true" outlineLevel="0" collapsed="false">
      <c r="A10720" s="1" t="n">
        <v>4776</v>
      </c>
      <c r="C10720" s="1" t="s">
        <v>24</v>
      </c>
      <c r="D10720" s="1" t="s">
        <v>4136</v>
      </c>
      <c r="E10720" s="1" t="s">
        <v>16050</v>
      </c>
      <c r="F10720" s="1" t="s">
        <v>98</v>
      </c>
      <c r="G10720" s="1" t="s">
        <v>163</v>
      </c>
    </row>
    <row r="10721" customFormat="false" ht="15" hidden="false" customHeight="true" outlineLevel="0" collapsed="false">
      <c r="A10721" s="1" t="n">
        <v>4772</v>
      </c>
      <c r="C10721" s="1" t="s">
        <v>24</v>
      </c>
      <c r="D10721" s="1" t="s">
        <v>16051</v>
      </c>
      <c r="E10721" s="1" t="s">
        <v>16052</v>
      </c>
      <c r="F10721" s="1" t="s">
        <v>98</v>
      </c>
      <c r="G10721" s="1" t="s">
        <v>219</v>
      </c>
    </row>
    <row r="10722" customFormat="false" ht="15" hidden="false" customHeight="true" outlineLevel="0" collapsed="false">
      <c r="A10722" s="1" t="n">
        <v>1846</v>
      </c>
      <c r="C10722" s="1" t="s">
        <v>24</v>
      </c>
      <c r="D10722" s="1" t="s">
        <v>16053</v>
      </c>
      <c r="E10722" s="1" t="s">
        <v>16054</v>
      </c>
      <c r="F10722" s="1" t="s">
        <v>86</v>
      </c>
      <c r="G10722" s="1" t="s">
        <v>184</v>
      </c>
    </row>
    <row r="10723" customFormat="false" ht="15" hidden="false" customHeight="true" outlineLevel="0" collapsed="false">
      <c r="A10723" s="1" t="n">
        <v>1259</v>
      </c>
      <c r="C10723" s="1" t="s">
        <v>24</v>
      </c>
      <c r="D10723" s="1" t="s">
        <v>16055</v>
      </c>
      <c r="E10723" s="1" t="s">
        <v>16056</v>
      </c>
      <c r="F10723" s="1" t="s">
        <v>80</v>
      </c>
      <c r="G10723" s="1" t="s">
        <v>796</v>
      </c>
    </row>
    <row r="10724" customFormat="false" ht="15" hidden="false" customHeight="true" outlineLevel="0" collapsed="false">
      <c r="A10724" s="1" t="n">
        <v>964</v>
      </c>
      <c r="C10724" s="1" t="s">
        <v>24</v>
      </c>
      <c r="D10724" s="1" t="s">
        <v>16057</v>
      </c>
      <c r="E10724" s="1" t="s">
        <v>16058</v>
      </c>
      <c r="F10724" s="1" t="s">
        <v>95</v>
      </c>
      <c r="G10724" s="1" t="s">
        <v>127</v>
      </c>
    </row>
    <row r="10725" customFormat="false" ht="15" hidden="false" customHeight="true" outlineLevel="0" collapsed="false">
      <c r="A10725" s="1" t="n">
        <v>2073</v>
      </c>
      <c r="C10725" s="1" t="s">
        <v>24</v>
      </c>
      <c r="D10725" s="1" t="s">
        <v>16059</v>
      </c>
      <c r="E10725" s="1" t="s">
        <v>16060</v>
      </c>
      <c r="F10725" s="1" t="s">
        <v>95</v>
      </c>
      <c r="G10725" s="1" t="s">
        <v>796</v>
      </c>
    </row>
    <row r="10726" customFormat="false" ht="15" hidden="false" customHeight="true" outlineLevel="0" collapsed="false">
      <c r="A10726" s="1" t="n">
        <v>4708</v>
      </c>
      <c r="C10726" s="1" t="s">
        <v>24</v>
      </c>
      <c r="D10726" s="1" t="s">
        <v>49</v>
      </c>
      <c r="E10726" s="1" t="s">
        <v>16061</v>
      </c>
      <c r="F10726" s="1" t="s">
        <v>98</v>
      </c>
      <c r="G10726" s="1" t="s">
        <v>196</v>
      </c>
    </row>
    <row r="10727" customFormat="false" ht="15" hidden="false" customHeight="true" outlineLevel="0" collapsed="false">
      <c r="A10727" s="1" t="n">
        <v>495</v>
      </c>
      <c r="C10727" s="1" t="s">
        <v>24</v>
      </c>
      <c r="D10727" s="1" t="s">
        <v>8624</v>
      </c>
      <c r="E10727" s="1" t="s">
        <v>16062</v>
      </c>
      <c r="F10727" s="1" t="s">
        <v>95</v>
      </c>
      <c r="G10727" s="1" t="s">
        <v>146</v>
      </c>
    </row>
    <row r="10728" customFormat="false" ht="15" hidden="false" customHeight="true" outlineLevel="0" collapsed="false">
      <c r="A10728" s="1" t="n">
        <v>4255</v>
      </c>
      <c r="C10728" s="1" t="s">
        <v>24</v>
      </c>
      <c r="D10728" s="1" t="s">
        <v>16063</v>
      </c>
      <c r="E10728" s="1" t="s">
        <v>16064</v>
      </c>
      <c r="F10728" s="1" t="s">
        <v>95</v>
      </c>
      <c r="G10728" s="1" t="s">
        <v>221</v>
      </c>
    </row>
    <row r="10729" customFormat="false" ht="15" hidden="false" customHeight="true" outlineLevel="0" collapsed="false">
      <c r="A10729" s="1" t="n">
        <v>2673</v>
      </c>
      <c r="C10729" s="1" t="s">
        <v>24</v>
      </c>
      <c r="D10729" s="1" t="s">
        <v>16065</v>
      </c>
      <c r="E10729" s="1" t="s">
        <v>16066</v>
      </c>
      <c r="F10729" s="1" t="s">
        <v>15834</v>
      </c>
    </row>
    <row r="10730" customFormat="false" ht="15" hidden="false" customHeight="true" outlineLevel="0" collapsed="false">
      <c r="A10730" s="1" t="n">
        <v>3435</v>
      </c>
      <c r="C10730" s="1" t="s">
        <v>24</v>
      </c>
      <c r="D10730" s="1" t="s">
        <v>16067</v>
      </c>
      <c r="E10730" s="1" t="s">
        <v>16068</v>
      </c>
      <c r="F10730" s="1" t="s">
        <v>80</v>
      </c>
      <c r="G10730" s="1" t="s">
        <v>295</v>
      </c>
    </row>
    <row r="10731" customFormat="false" ht="15" hidden="false" customHeight="true" outlineLevel="0" collapsed="false">
      <c r="A10731" s="1" t="n">
        <v>3450</v>
      </c>
      <c r="C10731" s="1" t="s">
        <v>24</v>
      </c>
      <c r="D10731" s="1" t="s">
        <v>16069</v>
      </c>
      <c r="E10731" s="1" t="s">
        <v>16070</v>
      </c>
      <c r="F10731" s="1" t="s">
        <v>95</v>
      </c>
      <c r="G10731" s="1" t="s">
        <v>133</v>
      </c>
    </row>
    <row r="10732" customFormat="false" ht="15" hidden="false" customHeight="true" outlineLevel="0" collapsed="false">
      <c r="A10732" s="1" t="n">
        <v>3309</v>
      </c>
      <c r="C10732" s="1" t="s">
        <v>24</v>
      </c>
      <c r="D10732" s="1" t="s">
        <v>16071</v>
      </c>
      <c r="E10732" s="1" t="s">
        <v>16072</v>
      </c>
      <c r="F10732" s="1" t="s">
        <v>98</v>
      </c>
      <c r="G10732" s="1" t="s">
        <v>125</v>
      </c>
    </row>
    <row r="10733" customFormat="false" ht="15" hidden="false" customHeight="true" outlineLevel="0" collapsed="false">
      <c r="A10733" s="1" t="n">
        <v>2632</v>
      </c>
      <c r="C10733" s="1" t="s">
        <v>24</v>
      </c>
      <c r="D10733" s="1" t="s">
        <v>8662</v>
      </c>
      <c r="E10733" s="1" t="s">
        <v>16073</v>
      </c>
      <c r="F10733" s="1" t="s">
        <v>98</v>
      </c>
      <c r="G10733" s="1" t="s">
        <v>461</v>
      </c>
    </row>
    <row r="10734" customFormat="false" ht="15" hidden="false" customHeight="true" outlineLevel="0" collapsed="false">
      <c r="A10734" s="1" t="n">
        <v>4761</v>
      </c>
      <c r="C10734" s="1" t="s">
        <v>24</v>
      </c>
      <c r="D10734" s="1" t="s">
        <v>16074</v>
      </c>
      <c r="E10734" s="1" t="s">
        <v>16075</v>
      </c>
      <c r="F10734" s="1" t="s">
        <v>98</v>
      </c>
      <c r="G10734" s="1" t="s">
        <v>461</v>
      </c>
    </row>
    <row r="10735" customFormat="false" ht="15" hidden="false" customHeight="true" outlineLevel="0" collapsed="false">
      <c r="A10735" s="1" t="n">
        <v>3647</v>
      </c>
      <c r="C10735" s="1" t="s">
        <v>24</v>
      </c>
      <c r="D10735" s="1" t="s">
        <v>743</v>
      </c>
      <c r="E10735" s="1" t="s">
        <v>16076</v>
      </c>
      <c r="F10735" s="1" t="s">
        <v>16077</v>
      </c>
      <c r="G10735" s="1" t="s">
        <v>736</v>
      </c>
    </row>
    <row r="10736" customFormat="false" ht="15" hidden="false" customHeight="true" outlineLevel="0" collapsed="false">
      <c r="A10736" s="1" t="n">
        <v>1177</v>
      </c>
      <c r="C10736" s="1" t="s">
        <v>24</v>
      </c>
      <c r="D10736" s="1" t="s">
        <v>16078</v>
      </c>
      <c r="E10736" s="1" t="s">
        <v>16079</v>
      </c>
      <c r="F10736" s="1" t="s">
        <v>79</v>
      </c>
      <c r="G10736" s="1" t="s">
        <v>359</v>
      </c>
    </row>
    <row r="10737" customFormat="false" ht="15" hidden="false" customHeight="true" outlineLevel="0" collapsed="false">
      <c r="A10737" s="1" t="n">
        <v>603</v>
      </c>
      <c r="C10737" s="1" t="s">
        <v>24</v>
      </c>
      <c r="D10737" s="1" t="s">
        <v>1186</v>
      </c>
      <c r="E10737" s="1" t="s">
        <v>16080</v>
      </c>
      <c r="F10737" s="1" t="s">
        <v>98</v>
      </c>
      <c r="G10737" s="1" t="s">
        <v>130</v>
      </c>
    </row>
    <row r="10738" customFormat="false" ht="15" hidden="false" customHeight="true" outlineLevel="0" collapsed="false">
      <c r="A10738" s="1" t="n">
        <v>1938</v>
      </c>
      <c r="C10738" s="1" t="s">
        <v>25</v>
      </c>
      <c r="D10738" s="1" t="s">
        <v>16081</v>
      </c>
      <c r="E10738" s="1" t="s">
        <v>16082</v>
      </c>
      <c r="F10738" s="1" t="s">
        <v>79</v>
      </c>
      <c r="G10738" s="1" t="s">
        <v>173</v>
      </c>
    </row>
    <row r="10739" customFormat="false" ht="15" hidden="false" customHeight="true" outlineLevel="0" collapsed="false">
      <c r="A10739" s="1" t="n">
        <v>2461</v>
      </c>
      <c r="C10739" s="1" t="s">
        <v>24</v>
      </c>
      <c r="D10739" s="1" t="s">
        <v>11522</v>
      </c>
      <c r="E10739" s="1" t="s">
        <v>16083</v>
      </c>
      <c r="F10739" s="1" t="s">
        <v>98</v>
      </c>
      <c r="G10739" s="1" t="s">
        <v>163</v>
      </c>
    </row>
    <row r="10740" customFormat="false" ht="15" hidden="false" customHeight="true" outlineLevel="0" collapsed="false">
      <c r="A10740" s="1" t="n">
        <v>4527</v>
      </c>
      <c r="C10740" s="1" t="s">
        <v>24</v>
      </c>
      <c r="D10740" s="1" t="s">
        <v>1878</v>
      </c>
      <c r="E10740" s="1" t="s">
        <v>16084</v>
      </c>
      <c r="F10740" s="1" t="s">
        <v>79</v>
      </c>
      <c r="G10740" s="1" t="s">
        <v>147</v>
      </c>
    </row>
    <row r="10741" customFormat="false" ht="15" hidden="false" customHeight="true" outlineLevel="0" collapsed="false">
      <c r="A10741" s="1" t="n">
        <v>3280</v>
      </c>
      <c r="C10741" s="1" t="s">
        <v>24</v>
      </c>
      <c r="D10741" s="1" t="s">
        <v>911</v>
      </c>
      <c r="E10741" s="1" t="s">
        <v>16085</v>
      </c>
      <c r="F10741" s="1" t="s">
        <v>98</v>
      </c>
      <c r="G10741" s="1" t="s">
        <v>359</v>
      </c>
    </row>
    <row r="10742" customFormat="false" ht="15" hidden="false" customHeight="true" outlineLevel="0" collapsed="false">
      <c r="A10742" s="1" t="n">
        <v>2140</v>
      </c>
      <c r="C10742" s="1" t="s">
        <v>24</v>
      </c>
      <c r="D10742" s="1" t="s">
        <v>169</v>
      </c>
      <c r="E10742" s="1" t="s">
        <v>16086</v>
      </c>
      <c r="F10742" s="1" t="s">
        <v>91</v>
      </c>
    </row>
    <row r="10743" customFormat="false" ht="15" hidden="false" customHeight="true" outlineLevel="0" collapsed="false">
      <c r="A10743" s="1" t="n">
        <v>2627</v>
      </c>
      <c r="C10743" s="1" t="s">
        <v>24</v>
      </c>
      <c r="D10743" s="1" t="s">
        <v>16087</v>
      </c>
      <c r="E10743" s="1" t="s">
        <v>9162</v>
      </c>
      <c r="F10743" s="1" t="s">
        <v>79</v>
      </c>
    </row>
    <row r="10744" customFormat="false" ht="15" hidden="false" customHeight="true" outlineLevel="0" collapsed="false">
      <c r="A10744" s="1" t="n">
        <v>3145</v>
      </c>
      <c r="C10744" s="1" t="s">
        <v>24</v>
      </c>
      <c r="D10744" s="1" t="s">
        <v>3729</v>
      </c>
      <c r="E10744" s="1" t="s">
        <v>16088</v>
      </c>
      <c r="F10744" s="1" t="s">
        <v>91</v>
      </c>
    </row>
    <row r="10745" customFormat="false" ht="15" hidden="false" customHeight="true" outlineLevel="0" collapsed="false">
      <c r="A10745" s="1" t="n">
        <v>2623</v>
      </c>
      <c r="C10745" s="1" t="s">
        <v>24</v>
      </c>
      <c r="D10745" s="1" t="s">
        <v>16089</v>
      </c>
      <c r="E10745" s="1" t="s">
        <v>9069</v>
      </c>
      <c r="F10745" s="1" t="s">
        <v>79</v>
      </c>
    </row>
    <row r="10746" customFormat="false" ht="15" hidden="false" customHeight="true" outlineLevel="0" collapsed="false">
      <c r="A10746" s="1" t="n">
        <v>2618</v>
      </c>
      <c r="C10746" s="1" t="s">
        <v>24</v>
      </c>
      <c r="D10746" s="1" t="s">
        <v>16090</v>
      </c>
      <c r="E10746" s="1" t="s">
        <v>9283</v>
      </c>
      <c r="F10746" s="1" t="s">
        <v>79</v>
      </c>
    </row>
    <row r="10747" customFormat="false" ht="15" hidden="false" customHeight="true" outlineLevel="0" collapsed="false">
      <c r="A10747" s="1" t="n">
        <v>2809</v>
      </c>
      <c r="C10747" s="1" t="s">
        <v>24</v>
      </c>
      <c r="D10747" s="1" t="s">
        <v>16091</v>
      </c>
      <c r="E10747" s="1" t="s">
        <v>9306</v>
      </c>
      <c r="F10747" s="1" t="s">
        <v>79</v>
      </c>
    </row>
    <row r="10748" customFormat="false" ht="15" hidden="false" customHeight="true" outlineLevel="0" collapsed="false">
      <c r="A10748" s="1" t="n">
        <v>1959</v>
      </c>
      <c r="C10748" s="1" t="s">
        <v>24</v>
      </c>
      <c r="D10748" s="1" t="s">
        <v>1446</v>
      </c>
      <c r="E10748" s="1" t="s">
        <v>16092</v>
      </c>
      <c r="F10748" s="1" t="s">
        <v>81</v>
      </c>
    </row>
    <row r="10749" customFormat="false" ht="15" hidden="false" customHeight="true" outlineLevel="0" collapsed="false">
      <c r="A10749" s="1" t="n">
        <v>2358</v>
      </c>
      <c r="C10749" s="1" t="s">
        <v>24</v>
      </c>
      <c r="D10749" s="1" t="s">
        <v>3720</v>
      </c>
      <c r="E10749" s="1" t="s">
        <v>9050</v>
      </c>
      <c r="F10749" s="1" t="s">
        <v>91</v>
      </c>
    </row>
    <row r="10750" customFormat="false" ht="15" hidden="false" customHeight="true" outlineLevel="0" collapsed="false">
      <c r="A10750" s="1" t="n">
        <v>2248</v>
      </c>
      <c r="C10750" s="1" t="s">
        <v>24</v>
      </c>
      <c r="D10750" s="1" t="s">
        <v>16093</v>
      </c>
      <c r="E10750" s="1" t="s">
        <v>9015</v>
      </c>
      <c r="F10750" s="1" t="s">
        <v>79</v>
      </c>
    </row>
    <row r="10751" customFormat="false" ht="15" hidden="false" customHeight="true" outlineLevel="0" collapsed="false">
      <c r="A10751" s="1" t="n">
        <v>1324</v>
      </c>
      <c r="B10751" s="1" t="n">
        <v>63.38</v>
      </c>
      <c r="C10751" s="1" t="s">
        <v>25</v>
      </c>
      <c r="D10751" s="1" t="s">
        <v>1968</v>
      </c>
      <c r="E10751" s="1" t="s">
        <v>16094</v>
      </c>
      <c r="F10751" s="1" t="s">
        <v>79</v>
      </c>
      <c r="G10751" s="1" t="s">
        <v>219</v>
      </c>
      <c r="H10751" s="1" t="s">
        <v>102</v>
      </c>
    </row>
    <row r="10752" customFormat="false" ht="15" hidden="false" customHeight="true" outlineLevel="0" collapsed="false">
      <c r="A10752" s="1" t="n">
        <v>1084</v>
      </c>
      <c r="C10752" s="1" t="s">
        <v>24</v>
      </c>
      <c r="D10752" s="1" t="s">
        <v>9172</v>
      </c>
      <c r="E10752" s="1" t="s">
        <v>16095</v>
      </c>
      <c r="F10752" s="1" t="s">
        <v>91</v>
      </c>
    </row>
    <row r="10753" customFormat="false" ht="15" hidden="false" customHeight="true" outlineLevel="0" collapsed="false">
      <c r="A10753" s="1" t="n">
        <v>2620</v>
      </c>
      <c r="C10753" s="1" t="s">
        <v>24</v>
      </c>
      <c r="D10753" s="1" t="s">
        <v>16096</v>
      </c>
      <c r="E10753" s="1" t="s">
        <v>9335</v>
      </c>
      <c r="F10753" s="1" t="s">
        <v>79</v>
      </c>
    </row>
    <row r="10754" customFormat="false" ht="15" hidden="false" customHeight="true" outlineLevel="0" collapsed="false">
      <c r="A10754" s="1" t="n">
        <v>2120</v>
      </c>
      <c r="B10754" s="1" t="n">
        <v>18</v>
      </c>
      <c r="C10754" s="1" t="s">
        <v>25</v>
      </c>
      <c r="D10754" s="1" t="s">
        <v>16097</v>
      </c>
      <c r="E10754" s="1" t="s">
        <v>16098</v>
      </c>
      <c r="F10754" s="1" t="s">
        <v>79</v>
      </c>
      <c r="G10754" s="1" t="s">
        <v>173</v>
      </c>
      <c r="H10754" s="1" t="s">
        <v>102</v>
      </c>
    </row>
    <row r="10755" customFormat="false" ht="15" hidden="false" customHeight="true" outlineLevel="0" collapsed="false">
      <c r="A10755" s="1" t="n">
        <v>2617</v>
      </c>
      <c r="C10755" s="1" t="s">
        <v>24</v>
      </c>
      <c r="D10755" s="1" t="s">
        <v>16099</v>
      </c>
      <c r="E10755" s="1" t="s">
        <v>3691</v>
      </c>
      <c r="F10755" s="1" t="s">
        <v>79</v>
      </c>
    </row>
    <row r="10756" customFormat="false" ht="15" hidden="false" customHeight="true" outlineLevel="0" collapsed="false">
      <c r="A10756" s="1" t="n">
        <v>2120</v>
      </c>
      <c r="B10756" s="1" t="n">
        <v>90000</v>
      </c>
      <c r="C10756" s="1" t="s">
        <v>24</v>
      </c>
      <c r="D10756" s="1" t="s">
        <v>49</v>
      </c>
      <c r="E10756" s="1" t="s">
        <v>16100</v>
      </c>
      <c r="F10756" s="1" t="s">
        <v>79</v>
      </c>
      <c r="G10756" s="1" t="s">
        <v>196</v>
      </c>
      <c r="H10756" s="1" t="s">
        <v>105</v>
      </c>
    </row>
    <row r="10757" customFormat="false" ht="15" hidden="false" customHeight="true" outlineLevel="0" collapsed="false">
      <c r="A10757" s="1" t="n">
        <v>1150</v>
      </c>
      <c r="C10757" s="1" t="s">
        <v>24</v>
      </c>
      <c r="D10757" s="1" t="s">
        <v>6021</v>
      </c>
      <c r="E10757" s="1" t="s">
        <v>16101</v>
      </c>
      <c r="F10757" s="1" t="s">
        <v>118</v>
      </c>
      <c r="G10757" s="1" t="s">
        <v>147</v>
      </c>
    </row>
    <row r="10758" customFormat="false" ht="15" hidden="false" customHeight="true" outlineLevel="0" collapsed="false">
      <c r="A10758" s="1" t="n">
        <v>1214</v>
      </c>
      <c r="C10758" s="1" t="s">
        <v>24</v>
      </c>
      <c r="D10758" s="1" t="s">
        <v>16102</v>
      </c>
      <c r="E10758" s="1" t="s">
        <v>16103</v>
      </c>
      <c r="F10758" s="1" t="s">
        <v>118</v>
      </c>
      <c r="G10758" s="1" t="s">
        <v>166</v>
      </c>
    </row>
    <row r="10759" customFormat="false" ht="15" hidden="false" customHeight="true" outlineLevel="0" collapsed="false">
      <c r="A10759" s="1" t="n">
        <v>2804</v>
      </c>
      <c r="C10759" s="1" t="s">
        <v>24</v>
      </c>
      <c r="D10759" s="1" t="s">
        <v>16104</v>
      </c>
      <c r="E10759" s="1" t="s">
        <v>3657</v>
      </c>
      <c r="F10759" s="1" t="s">
        <v>79</v>
      </c>
    </row>
    <row r="10760" customFormat="false" ht="15" hidden="false" customHeight="true" outlineLevel="0" collapsed="false">
      <c r="A10760" s="1" t="n">
        <v>2767</v>
      </c>
      <c r="C10760" s="1" t="s">
        <v>24</v>
      </c>
      <c r="D10760" s="1" t="s">
        <v>49</v>
      </c>
      <c r="E10760" s="1" t="s">
        <v>16105</v>
      </c>
      <c r="F10760" s="1" t="s">
        <v>79</v>
      </c>
      <c r="G10760" s="1" t="s">
        <v>196</v>
      </c>
    </row>
    <row r="10761" customFormat="false" ht="15" hidden="false" customHeight="true" outlineLevel="0" collapsed="false">
      <c r="A10761" s="1" t="n">
        <v>2623</v>
      </c>
      <c r="C10761" s="1" t="s">
        <v>24</v>
      </c>
      <c r="D10761" s="1" t="s">
        <v>16106</v>
      </c>
      <c r="E10761" s="1" t="s">
        <v>9071</v>
      </c>
      <c r="F10761" s="1" t="s">
        <v>79</v>
      </c>
    </row>
    <row r="10762" customFormat="false" ht="15" hidden="false" customHeight="true" outlineLevel="0" collapsed="false">
      <c r="A10762" s="1" t="n">
        <v>4765</v>
      </c>
      <c r="C10762" s="1" t="s">
        <v>24</v>
      </c>
      <c r="D10762" s="1" t="s">
        <v>3729</v>
      </c>
      <c r="E10762" s="1" t="s">
        <v>16107</v>
      </c>
      <c r="F10762" s="1" t="s">
        <v>91</v>
      </c>
    </row>
    <row r="10763" customFormat="false" ht="15" hidden="false" customHeight="true" outlineLevel="0" collapsed="false">
      <c r="A10763" s="1" t="n">
        <v>2619</v>
      </c>
      <c r="C10763" s="1" t="s">
        <v>24</v>
      </c>
      <c r="D10763" s="1" t="s">
        <v>16108</v>
      </c>
      <c r="E10763" s="1" t="s">
        <v>9017</v>
      </c>
      <c r="F10763" s="1" t="s">
        <v>79</v>
      </c>
    </row>
    <row r="10764" customFormat="false" ht="15" hidden="false" customHeight="true" outlineLevel="0" collapsed="false">
      <c r="A10764" s="1" t="n">
        <v>2628</v>
      </c>
      <c r="C10764" s="1" t="s">
        <v>24</v>
      </c>
      <c r="D10764" s="1" t="s">
        <v>16109</v>
      </c>
      <c r="E10764" s="1" t="s">
        <v>3662</v>
      </c>
      <c r="F10764" s="1" t="s">
        <v>79</v>
      </c>
    </row>
    <row r="10765" customFormat="false" ht="15" hidden="false" customHeight="true" outlineLevel="0" collapsed="false">
      <c r="A10765" s="1" t="n">
        <v>4156</v>
      </c>
      <c r="C10765" s="1" t="s">
        <v>24</v>
      </c>
      <c r="D10765" s="1" t="s">
        <v>320</v>
      </c>
      <c r="E10765" s="1" t="s">
        <v>16110</v>
      </c>
      <c r="F10765" s="1" t="s">
        <v>79</v>
      </c>
      <c r="G10765" s="1" t="s">
        <v>192</v>
      </c>
    </row>
    <row r="10766" customFormat="false" ht="15" hidden="false" customHeight="true" outlineLevel="0" collapsed="false">
      <c r="A10766" s="1" t="n">
        <v>1665</v>
      </c>
      <c r="C10766" s="1" t="s">
        <v>24</v>
      </c>
      <c r="D10766" s="1" t="s">
        <v>9167</v>
      </c>
      <c r="E10766" s="1" t="s">
        <v>16111</v>
      </c>
      <c r="F10766" s="1" t="s">
        <v>91</v>
      </c>
    </row>
    <row r="10767" customFormat="false" ht="15" hidden="false" customHeight="true" outlineLevel="0" collapsed="false">
      <c r="A10767" s="1" t="n">
        <v>2620</v>
      </c>
      <c r="C10767" s="1" t="s">
        <v>24</v>
      </c>
      <c r="D10767" s="1" t="s">
        <v>16112</v>
      </c>
      <c r="E10767" s="1" t="s">
        <v>9494</v>
      </c>
      <c r="F10767" s="1" t="s">
        <v>79</v>
      </c>
    </row>
    <row r="10768" customFormat="false" ht="15" hidden="false" customHeight="true" outlineLevel="0" collapsed="false">
      <c r="A10768" s="1" t="n">
        <v>2116</v>
      </c>
      <c r="B10768" s="1" t="n">
        <v>90000</v>
      </c>
      <c r="C10768" s="1" t="s">
        <v>24</v>
      </c>
      <c r="D10768" s="1" t="s">
        <v>4117</v>
      </c>
      <c r="E10768" s="1" t="s">
        <v>16113</v>
      </c>
      <c r="F10768" s="1" t="s">
        <v>79</v>
      </c>
      <c r="G10768" s="1" t="s">
        <v>134</v>
      </c>
      <c r="H10768" s="1" t="s">
        <v>105</v>
      </c>
    </row>
    <row r="10769" customFormat="false" ht="15" hidden="false" customHeight="true" outlineLevel="0" collapsed="false">
      <c r="A10769" s="1" t="n">
        <v>2625</v>
      </c>
      <c r="C10769" s="1" t="s">
        <v>24</v>
      </c>
      <c r="D10769" s="1" t="s">
        <v>16114</v>
      </c>
      <c r="E10769" s="1" t="s">
        <v>9459</v>
      </c>
      <c r="F10769" s="1" t="s">
        <v>79</v>
      </c>
    </row>
    <row r="10770" customFormat="false" ht="15" hidden="false" customHeight="true" outlineLevel="0" collapsed="false">
      <c r="A10770" s="1" t="n">
        <v>2622</v>
      </c>
      <c r="C10770" s="1" t="s">
        <v>24</v>
      </c>
      <c r="D10770" s="1" t="s">
        <v>16115</v>
      </c>
      <c r="E10770" s="1" t="s">
        <v>9520</v>
      </c>
      <c r="F10770" s="1" t="s">
        <v>79</v>
      </c>
    </row>
    <row r="10771" customFormat="false" ht="15" hidden="false" customHeight="true" outlineLevel="0" collapsed="false">
      <c r="A10771" s="1" t="n">
        <v>2615</v>
      </c>
      <c r="C10771" s="1" t="s">
        <v>24</v>
      </c>
      <c r="D10771" s="1" t="s">
        <v>16116</v>
      </c>
      <c r="E10771" s="1" t="s">
        <v>9209</v>
      </c>
      <c r="F10771" s="1" t="s">
        <v>79</v>
      </c>
    </row>
    <row r="10772" customFormat="false" ht="15" hidden="false" customHeight="true" outlineLevel="0" collapsed="false">
      <c r="A10772" s="1" t="n">
        <v>2808</v>
      </c>
      <c r="C10772" s="1" t="s">
        <v>24</v>
      </c>
      <c r="D10772" s="1" t="s">
        <v>16117</v>
      </c>
      <c r="E10772" s="1" t="s">
        <v>16118</v>
      </c>
      <c r="F10772" s="1" t="s">
        <v>79</v>
      </c>
    </row>
    <row r="10773" customFormat="false" ht="15" hidden="false" customHeight="true" outlineLevel="0" collapsed="false">
      <c r="A10773" s="1" t="n">
        <v>2618</v>
      </c>
      <c r="C10773" s="1" t="s">
        <v>24</v>
      </c>
      <c r="D10773" s="1" t="s">
        <v>16119</v>
      </c>
      <c r="E10773" s="1" t="s">
        <v>9546</v>
      </c>
      <c r="F10773" s="1" t="s">
        <v>79</v>
      </c>
    </row>
    <row r="10774" customFormat="false" ht="15" hidden="false" customHeight="true" outlineLevel="0" collapsed="false">
      <c r="A10774" s="1" t="n">
        <v>2806</v>
      </c>
      <c r="C10774" s="1" t="s">
        <v>24</v>
      </c>
      <c r="D10774" s="1" t="s">
        <v>16120</v>
      </c>
      <c r="E10774" s="1" t="s">
        <v>9469</v>
      </c>
      <c r="F10774" s="1" t="s">
        <v>79</v>
      </c>
    </row>
    <row r="10775" customFormat="false" ht="15" hidden="false" customHeight="true" outlineLevel="0" collapsed="false">
      <c r="A10775" s="1" t="n">
        <v>2618</v>
      </c>
      <c r="C10775" s="1" t="s">
        <v>24</v>
      </c>
      <c r="D10775" s="1" t="s">
        <v>16121</v>
      </c>
      <c r="E10775" s="1" t="s">
        <v>9441</v>
      </c>
      <c r="F10775" s="1" t="s">
        <v>79</v>
      </c>
    </row>
    <row r="10776" customFormat="false" ht="15" hidden="false" customHeight="true" outlineLevel="0" collapsed="false">
      <c r="A10776" s="1" t="n">
        <v>445</v>
      </c>
      <c r="C10776" s="1" t="s">
        <v>24</v>
      </c>
      <c r="D10776" s="1" t="s">
        <v>1161</v>
      </c>
      <c r="E10776" s="1" t="s">
        <v>16122</v>
      </c>
      <c r="F10776" s="1" t="s">
        <v>118</v>
      </c>
      <c r="G10776" s="1" t="s">
        <v>246</v>
      </c>
    </row>
    <row r="10777" customFormat="false" ht="15" hidden="false" customHeight="true" outlineLevel="0" collapsed="false">
      <c r="A10777" s="1" t="n">
        <v>1706</v>
      </c>
      <c r="C10777" s="1" t="s">
        <v>24</v>
      </c>
      <c r="D10777" s="1" t="s">
        <v>9257</v>
      </c>
      <c r="E10777" s="1" t="s">
        <v>16123</v>
      </c>
      <c r="F10777" s="1" t="s">
        <v>91</v>
      </c>
    </row>
    <row r="10778" customFormat="false" ht="15" hidden="false" customHeight="true" outlineLevel="0" collapsed="false">
      <c r="A10778" s="1" t="n">
        <v>2127</v>
      </c>
      <c r="B10778" s="1" t="n">
        <v>45</v>
      </c>
      <c r="C10778" s="1" t="s">
        <v>25</v>
      </c>
      <c r="D10778" s="1" t="s">
        <v>16124</v>
      </c>
      <c r="E10778" s="1" t="s">
        <v>16125</v>
      </c>
      <c r="F10778" s="1" t="s">
        <v>79</v>
      </c>
      <c r="G10778" s="1" t="s">
        <v>3400</v>
      </c>
      <c r="H10778" s="1" t="s">
        <v>102</v>
      </c>
    </row>
    <row r="10779" customFormat="false" ht="15" hidden="false" customHeight="true" outlineLevel="0" collapsed="false">
      <c r="A10779" s="1" t="n">
        <v>2617</v>
      </c>
      <c r="C10779" s="1" t="s">
        <v>24</v>
      </c>
      <c r="D10779" s="1" t="s">
        <v>16126</v>
      </c>
      <c r="E10779" s="1" t="s">
        <v>9452</v>
      </c>
      <c r="F10779" s="1" t="s">
        <v>79</v>
      </c>
    </row>
    <row r="10780" customFormat="false" ht="15" hidden="false" customHeight="true" outlineLevel="0" collapsed="false">
      <c r="A10780" s="1" t="n">
        <v>1421</v>
      </c>
      <c r="C10780" s="1" t="s">
        <v>24</v>
      </c>
      <c r="D10780" s="1" t="s">
        <v>354</v>
      </c>
      <c r="E10780" s="1" t="s">
        <v>3660</v>
      </c>
      <c r="F10780" s="1" t="s">
        <v>79</v>
      </c>
      <c r="G10780" s="1" t="s">
        <v>163</v>
      </c>
    </row>
    <row r="10781" customFormat="false" ht="15" hidden="false" customHeight="true" outlineLevel="0" collapsed="false">
      <c r="A10781" s="1" t="n">
        <v>2626</v>
      </c>
      <c r="C10781" s="1" t="s">
        <v>24</v>
      </c>
      <c r="D10781" s="1" t="s">
        <v>16127</v>
      </c>
      <c r="E10781" s="1" t="s">
        <v>9030</v>
      </c>
      <c r="F10781" s="1" t="s">
        <v>79</v>
      </c>
    </row>
    <row r="10782" customFormat="false" ht="15" hidden="false" customHeight="true" outlineLevel="0" collapsed="false">
      <c r="A10782" s="1" t="n">
        <v>2622</v>
      </c>
      <c r="C10782" s="1" t="s">
        <v>24</v>
      </c>
      <c r="D10782" s="1" t="s">
        <v>16128</v>
      </c>
      <c r="E10782" s="1" t="s">
        <v>9323</v>
      </c>
      <c r="F10782" s="1" t="s">
        <v>79</v>
      </c>
    </row>
    <row r="10783" customFormat="false" ht="15" hidden="false" customHeight="true" outlineLevel="0" collapsed="false">
      <c r="A10783" s="1" t="n">
        <v>2334</v>
      </c>
      <c r="C10783" s="1" t="s">
        <v>24</v>
      </c>
      <c r="D10783" s="1" t="s">
        <v>459</v>
      </c>
      <c r="E10783" s="1" t="s">
        <v>16129</v>
      </c>
      <c r="F10783" s="1" t="s">
        <v>79</v>
      </c>
      <c r="G10783" s="1" t="s">
        <v>461</v>
      </c>
    </row>
    <row r="10784" customFormat="false" ht="15" hidden="false" customHeight="true" outlineLevel="0" collapsed="false">
      <c r="A10784" s="1" t="n">
        <v>1693</v>
      </c>
      <c r="C10784" s="1" t="s">
        <v>24</v>
      </c>
      <c r="D10784" s="1" t="s">
        <v>16102</v>
      </c>
      <c r="E10784" s="1" t="s">
        <v>16130</v>
      </c>
      <c r="F10784" s="1" t="s">
        <v>118</v>
      </c>
      <c r="G10784" s="1" t="s">
        <v>166</v>
      </c>
    </row>
    <row r="10785" customFormat="false" ht="15" hidden="false" customHeight="true" outlineLevel="0" collapsed="false">
      <c r="A10785" s="1" t="n">
        <v>2036</v>
      </c>
      <c r="C10785" s="1" t="s">
        <v>24</v>
      </c>
      <c r="D10785" s="1" t="s">
        <v>9453</v>
      </c>
      <c r="E10785" s="1" t="s">
        <v>16131</v>
      </c>
      <c r="F10785" s="1" t="s">
        <v>91</v>
      </c>
    </row>
    <row r="10786" customFormat="false" ht="15" hidden="false" customHeight="true" outlineLevel="0" collapsed="false">
      <c r="A10786" s="1" t="n">
        <v>1297</v>
      </c>
      <c r="C10786" s="1" t="s">
        <v>24</v>
      </c>
      <c r="D10786" s="1" t="s">
        <v>16132</v>
      </c>
      <c r="E10786" s="1" t="s">
        <v>16133</v>
      </c>
      <c r="F10786" s="1" t="s">
        <v>79</v>
      </c>
      <c r="G10786" s="1" t="s">
        <v>148</v>
      </c>
    </row>
    <row r="10787" customFormat="false" ht="15" hidden="false" customHeight="true" outlineLevel="0" collapsed="false">
      <c r="A10787" s="1" t="n">
        <v>2240</v>
      </c>
      <c r="C10787" s="1" t="s">
        <v>24</v>
      </c>
      <c r="D10787" s="1" t="s">
        <v>16134</v>
      </c>
      <c r="E10787" s="1" t="s">
        <v>3711</v>
      </c>
      <c r="F10787" s="1" t="s">
        <v>79</v>
      </c>
    </row>
    <row r="10788" customFormat="false" ht="15" hidden="false" customHeight="true" outlineLevel="0" collapsed="false">
      <c r="A10788" s="1" t="n">
        <v>2622</v>
      </c>
      <c r="C10788" s="1" t="s">
        <v>24</v>
      </c>
      <c r="D10788" s="1" t="s">
        <v>16135</v>
      </c>
      <c r="E10788" s="1" t="s">
        <v>9206</v>
      </c>
      <c r="F10788" s="1" t="s">
        <v>79</v>
      </c>
    </row>
    <row r="10789" customFormat="false" ht="15" hidden="false" customHeight="true" outlineLevel="0" collapsed="false">
      <c r="A10789" s="1" t="n">
        <v>2622</v>
      </c>
      <c r="C10789" s="1" t="s">
        <v>24</v>
      </c>
      <c r="D10789" s="1" t="s">
        <v>16136</v>
      </c>
      <c r="E10789" s="1" t="s">
        <v>9166</v>
      </c>
      <c r="F10789" s="1" t="s">
        <v>79</v>
      </c>
    </row>
    <row r="10790" customFormat="false" ht="15" hidden="false" customHeight="true" outlineLevel="0" collapsed="false">
      <c r="A10790" s="1" t="n">
        <v>1950</v>
      </c>
      <c r="C10790" s="1" t="s">
        <v>24</v>
      </c>
      <c r="D10790" s="1" t="s">
        <v>9217</v>
      </c>
      <c r="E10790" s="1" t="s">
        <v>16137</v>
      </c>
      <c r="F10790" s="1" t="s">
        <v>79</v>
      </c>
    </row>
    <row r="10791" customFormat="false" ht="15" hidden="false" customHeight="true" outlineLevel="0" collapsed="false">
      <c r="A10791" s="1" t="n">
        <v>1853</v>
      </c>
      <c r="C10791" s="1" t="s">
        <v>24</v>
      </c>
      <c r="D10791" s="1" t="s">
        <v>9221</v>
      </c>
      <c r="E10791" s="1" t="s">
        <v>16138</v>
      </c>
      <c r="F10791" s="1" t="s">
        <v>91</v>
      </c>
    </row>
    <row r="10792" customFormat="false" ht="15" hidden="false" customHeight="true" outlineLevel="0" collapsed="false">
      <c r="A10792" s="1" t="n">
        <v>3567</v>
      </c>
      <c r="B10792" s="1" t="n">
        <v>28</v>
      </c>
      <c r="C10792" s="1" t="s">
        <v>24</v>
      </c>
      <c r="D10792" s="1" t="s">
        <v>16139</v>
      </c>
      <c r="E10792" s="1" t="s">
        <v>16140</v>
      </c>
      <c r="F10792" s="1" t="s">
        <v>118</v>
      </c>
      <c r="G10792" s="1" t="s">
        <v>196</v>
      </c>
      <c r="H10792" s="1" t="s">
        <v>102</v>
      </c>
    </row>
    <row r="10793" customFormat="false" ht="15" hidden="false" customHeight="true" outlineLevel="0" collapsed="false">
      <c r="A10793" s="1" t="n">
        <v>1402</v>
      </c>
      <c r="C10793" s="1" t="s">
        <v>24</v>
      </c>
      <c r="D10793" s="1" t="s">
        <v>354</v>
      </c>
      <c r="E10793" s="1" t="s">
        <v>16141</v>
      </c>
      <c r="F10793" s="1" t="s">
        <v>79</v>
      </c>
      <c r="G10793" s="1" t="s">
        <v>163</v>
      </c>
    </row>
    <row r="10794" customFormat="false" ht="15" hidden="false" customHeight="true" outlineLevel="0" collapsed="false">
      <c r="A10794" s="1" t="n">
        <v>4368</v>
      </c>
      <c r="C10794" s="1" t="s">
        <v>24</v>
      </c>
      <c r="D10794" s="1" t="s">
        <v>16142</v>
      </c>
      <c r="E10794" s="1" t="s">
        <v>16143</v>
      </c>
      <c r="F10794" s="1" t="s">
        <v>80</v>
      </c>
      <c r="G10794" s="1" t="s">
        <v>184</v>
      </c>
    </row>
    <row r="10795" customFormat="false" ht="15" hidden="false" customHeight="true" outlineLevel="0" collapsed="false">
      <c r="A10795" s="1" t="n">
        <v>2287</v>
      </c>
      <c r="B10795" s="1" t="n">
        <v>65000</v>
      </c>
      <c r="C10795" s="1" t="s">
        <v>24</v>
      </c>
      <c r="D10795" s="1" t="s">
        <v>16144</v>
      </c>
      <c r="E10795" s="1" t="s">
        <v>16145</v>
      </c>
      <c r="F10795" s="1" t="s">
        <v>79</v>
      </c>
      <c r="G10795" s="1" t="s">
        <v>148</v>
      </c>
      <c r="H10795" s="1" t="s">
        <v>104</v>
      </c>
    </row>
    <row r="10796" customFormat="false" ht="15" hidden="false" customHeight="true" outlineLevel="0" collapsed="false">
      <c r="A10796" s="1" t="n">
        <v>4125</v>
      </c>
      <c r="C10796" s="1" t="s">
        <v>24</v>
      </c>
      <c r="D10796" s="1" t="s">
        <v>9327</v>
      </c>
      <c r="E10796" s="1" t="s">
        <v>16146</v>
      </c>
      <c r="F10796" s="1" t="s">
        <v>79</v>
      </c>
      <c r="G10796" s="1" t="s">
        <v>184</v>
      </c>
    </row>
    <row r="10797" customFormat="false" ht="15" hidden="false" customHeight="true" outlineLevel="0" collapsed="false">
      <c r="A10797" s="1" t="n">
        <v>1755</v>
      </c>
      <c r="C10797" s="1" t="s">
        <v>24</v>
      </c>
      <c r="D10797" s="1" t="s">
        <v>16147</v>
      </c>
      <c r="E10797" s="1" t="s">
        <v>16148</v>
      </c>
      <c r="F10797" s="1" t="s">
        <v>91</v>
      </c>
    </row>
    <row r="10798" customFormat="false" ht="15" hidden="false" customHeight="true" outlineLevel="0" collapsed="false">
      <c r="A10798" s="1" t="n">
        <v>2626</v>
      </c>
      <c r="C10798" s="1" t="s">
        <v>24</v>
      </c>
      <c r="D10798" s="1" t="s">
        <v>16149</v>
      </c>
      <c r="E10798" s="1" t="s">
        <v>9517</v>
      </c>
      <c r="F10798" s="1" t="s">
        <v>79</v>
      </c>
    </row>
    <row r="10799" customFormat="false" ht="15" hidden="false" customHeight="true" outlineLevel="0" collapsed="false">
      <c r="A10799" s="1" t="n">
        <v>3081</v>
      </c>
      <c r="B10799" s="1" t="n">
        <v>100000</v>
      </c>
      <c r="C10799" s="1" t="s">
        <v>24</v>
      </c>
      <c r="D10799" s="1" t="s">
        <v>9240</v>
      </c>
      <c r="E10799" s="1" t="s">
        <v>16150</v>
      </c>
      <c r="F10799" s="1" t="s">
        <v>79</v>
      </c>
      <c r="G10799" s="1" t="s">
        <v>125</v>
      </c>
      <c r="H10799" s="1" t="s">
        <v>106</v>
      </c>
    </row>
    <row r="10800" customFormat="false" ht="15" hidden="false" customHeight="true" outlineLevel="0" collapsed="false">
      <c r="A10800" s="1" t="n">
        <v>2257</v>
      </c>
      <c r="C10800" s="1" t="s">
        <v>24</v>
      </c>
      <c r="D10800" s="1" t="s">
        <v>9033</v>
      </c>
      <c r="E10800" s="1" t="s">
        <v>16151</v>
      </c>
      <c r="F10800" s="1" t="s">
        <v>91</v>
      </c>
    </row>
    <row r="10801" customFormat="false" ht="15" hidden="false" customHeight="true" outlineLevel="0" collapsed="false">
      <c r="A10801" s="1" t="n">
        <v>1884</v>
      </c>
      <c r="C10801" s="1" t="s">
        <v>24</v>
      </c>
      <c r="D10801" s="1" t="s">
        <v>9257</v>
      </c>
      <c r="E10801" s="1" t="s">
        <v>16152</v>
      </c>
      <c r="F10801" s="1" t="s">
        <v>91</v>
      </c>
    </row>
    <row r="10802" customFormat="false" ht="15" hidden="false" customHeight="true" outlineLevel="0" collapsed="false">
      <c r="A10802" s="1" t="n">
        <v>2078</v>
      </c>
      <c r="C10802" s="1" t="s">
        <v>24</v>
      </c>
      <c r="D10802" s="1" t="s">
        <v>2658</v>
      </c>
      <c r="E10802" s="1" t="s">
        <v>16153</v>
      </c>
      <c r="F10802" s="1" t="s">
        <v>91</v>
      </c>
    </row>
    <row r="10803" customFormat="false" ht="15" hidden="false" customHeight="true" outlineLevel="0" collapsed="false">
      <c r="A10803" s="1" t="n">
        <v>2140</v>
      </c>
      <c r="B10803" s="1" t="n">
        <v>40</v>
      </c>
      <c r="C10803" s="1" t="s">
        <v>25</v>
      </c>
      <c r="D10803" s="1" t="s">
        <v>7952</v>
      </c>
      <c r="E10803" s="1" t="s">
        <v>16154</v>
      </c>
      <c r="F10803" s="1" t="s">
        <v>79</v>
      </c>
      <c r="G10803" s="1" t="s">
        <v>132</v>
      </c>
      <c r="H10803" s="1" t="s">
        <v>102</v>
      </c>
    </row>
    <row r="10804" customFormat="false" ht="15" hidden="false" customHeight="true" outlineLevel="0" collapsed="false">
      <c r="A10804" s="1" t="n">
        <v>1336</v>
      </c>
      <c r="C10804" s="1" t="s">
        <v>24</v>
      </c>
      <c r="D10804" s="1" t="s">
        <v>9138</v>
      </c>
      <c r="E10804" s="1" t="s">
        <v>16155</v>
      </c>
      <c r="F10804" s="1" t="s">
        <v>91</v>
      </c>
    </row>
    <row r="10805" customFormat="false" ht="15" hidden="false" customHeight="true" outlineLevel="0" collapsed="false">
      <c r="A10805" s="1" t="n">
        <v>2626</v>
      </c>
      <c r="C10805" s="1" t="s">
        <v>24</v>
      </c>
      <c r="D10805" s="1" t="s">
        <v>16156</v>
      </c>
      <c r="E10805" s="1" t="s">
        <v>9404</v>
      </c>
      <c r="F10805" s="1" t="s">
        <v>79</v>
      </c>
    </row>
    <row r="10806" customFormat="false" ht="15" hidden="false" customHeight="true" outlineLevel="0" collapsed="false">
      <c r="A10806" s="1" t="n">
        <v>2805</v>
      </c>
      <c r="C10806" s="1" t="s">
        <v>24</v>
      </c>
      <c r="D10806" s="1" t="s">
        <v>16157</v>
      </c>
      <c r="E10806" s="1" t="s">
        <v>3714</v>
      </c>
      <c r="F10806" s="1" t="s">
        <v>79</v>
      </c>
    </row>
    <row r="10807" customFormat="false" ht="15" hidden="false" customHeight="true" outlineLevel="0" collapsed="false">
      <c r="A10807" s="1" t="n">
        <v>2537</v>
      </c>
      <c r="C10807" s="1" t="s">
        <v>24</v>
      </c>
      <c r="D10807" s="1" t="s">
        <v>16158</v>
      </c>
      <c r="E10807" s="1" t="s">
        <v>16159</v>
      </c>
      <c r="F10807" s="1" t="s">
        <v>79</v>
      </c>
      <c r="G10807" s="1" t="s">
        <v>146</v>
      </c>
    </row>
    <row r="10808" customFormat="false" ht="15" hidden="false" customHeight="true" outlineLevel="0" collapsed="false">
      <c r="A10808" s="1" t="n">
        <v>799</v>
      </c>
      <c r="C10808" s="1" t="s">
        <v>24</v>
      </c>
      <c r="D10808" s="1" t="s">
        <v>607</v>
      </c>
      <c r="E10808" s="1" t="s">
        <v>16160</v>
      </c>
      <c r="F10808" s="1" t="s">
        <v>83</v>
      </c>
      <c r="G10808" s="1" t="s">
        <v>132</v>
      </c>
    </row>
    <row r="10809" customFormat="false" ht="15" hidden="false" customHeight="true" outlineLevel="0" collapsed="false">
      <c r="A10809" s="1" t="n">
        <v>2130</v>
      </c>
      <c r="C10809" s="1" t="s">
        <v>24</v>
      </c>
      <c r="D10809" s="1" t="s">
        <v>16161</v>
      </c>
      <c r="E10809" s="1" t="s">
        <v>16162</v>
      </c>
      <c r="F10809" s="1" t="s">
        <v>89</v>
      </c>
      <c r="G10809" s="1" t="s">
        <v>295</v>
      </c>
    </row>
    <row r="10810" customFormat="false" ht="15" hidden="false" customHeight="true" outlineLevel="0" collapsed="false">
      <c r="A10810" s="1" t="n">
        <v>1883</v>
      </c>
      <c r="C10810" s="1" t="s">
        <v>24</v>
      </c>
      <c r="D10810" s="1" t="s">
        <v>16163</v>
      </c>
      <c r="E10810" s="1" t="s">
        <v>16164</v>
      </c>
      <c r="F10810" s="1" t="s">
        <v>89</v>
      </c>
      <c r="G10810" s="1" t="s">
        <v>127</v>
      </c>
    </row>
    <row r="10811" customFormat="false" ht="15" hidden="false" customHeight="true" outlineLevel="0" collapsed="false">
      <c r="A10811" s="1" t="n">
        <v>639</v>
      </c>
      <c r="C10811" s="1" t="s">
        <v>24</v>
      </c>
      <c r="D10811" s="1" t="s">
        <v>2673</v>
      </c>
      <c r="E10811" s="1" t="s">
        <v>16165</v>
      </c>
      <c r="F10811" s="1" t="s">
        <v>85</v>
      </c>
      <c r="G10811" s="1" t="s">
        <v>265</v>
      </c>
    </row>
    <row r="10812" customFormat="false" ht="15" hidden="false" customHeight="true" outlineLevel="0" collapsed="false">
      <c r="A10812" s="1" t="n">
        <v>630</v>
      </c>
      <c r="C10812" s="1" t="s">
        <v>24</v>
      </c>
      <c r="D10812" s="1" t="s">
        <v>16166</v>
      </c>
      <c r="E10812" s="1" t="s">
        <v>16167</v>
      </c>
      <c r="F10812" s="1" t="s">
        <v>81</v>
      </c>
      <c r="G10812" s="1" t="s">
        <v>306</v>
      </c>
    </row>
    <row r="10813" customFormat="false" ht="15" hidden="false" customHeight="true" outlineLevel="0" collapsed="false">
      <c r="A10813" s="1" t="n">
        <v>3509</v>
      </c>
      <c r="C10813" s="1" t="s">
        <v>24</v>
      </c>
      <c r="D10813" s="1" t="s">
        <v>403</v>
      </c>
      <c r="E10813" s="1" t="s">
        <v>16168</v>
      </c>
      <c r="F10813" s="1" t="s">
        <v>79</v>
      </c>
      <c r="G10813" s="1" t="s">
        <v>134</v>
      </c>
    </row>
    <row r="10814" customFormat="false" ht="15" hidden="false" customHeight="true" outlineLevel="0" collapsed="false">
      <c r="A10814" s="1" t="n">
        <v>1735</v>
      </c>
      <c r="C10814" s="1" t="s">
        <v>24</v>
      </c>
      <c r="D10814" s="1" t="s">
        <v>1004</v>
      </c>
      <c r="E10814" s="1" t="s">
        <v>16169</v>
      </c>
      <c r="F10814" s="1" t="s">
        <v>16170</v>
      </c>
      <c r="G10814" s="1" t="s">
        <v>163</v>
      </c>
    </row>
    <row r="10815" customFormat="false" ht="15" hidden="false" customHeight="true" outlineLevel="0" collapsed="false">
      <c r="A10815" s="1" t="n">
        <v>3640</v>
      </c>
      <c r="C10815" s="1" t="s">
        <v>24</v>
      </c>
      <c r="D10815" s="1" t="s">
        <v>6262</v>
      </c>
      <c r="E10815" s="1" t="s">
        <v>16171</v>
      </c>
      <c r="F10815" s="1" t="s">
        <v>16172</v>
      </c>
      <c r="G10815" s="1" t="s">
        <v>163</v>
      </c>
    </row>
    <row r="10816" customFormat="false" ht="15" hidden="false" customHeight="true" outlineLevel="0" collapsed="false">
      <c r="A10816" s="1" t="n">
        <v>2136</v>
      </c>
      <c r="C10816" s="1" t="s">
        <v>24</v>
      </c>
      <c r="D10816" s="1" t="s">
        <v>4592</v>
      </c>
      <c r="E10816" s="1" t="s">
        <v>16173</v>
      </c>
      <c r="F10816" s="1" t="s">
        <v>1199</v>
      </c>
      <c r="G10816" s="1" t="s">
        <v>163</v>
      </c>
    </row>
    <row r="10817" customFormat="false" ht="15" hidden="false" customHeight="true" outlineLevel="0" collapsed="false">
      <c r="A10817" s="1" t="n">
        <v>1059</v>
      </c>
      <c r="C10817" s="1" t="s">
        <v>25</v>
      </c>
      <c r="D10817" s="1" t="s">
        <v>171</v>
      </c>
      <c r="E10817" s="1" t="s">
        <v>16174</v>
      </c>
      <c r="F10817" s="1" t="s">
        <v>79</v>
      </c>
      <c r="G10817" s="1" t="s">
        <v>173</v>
      </c>
    </row>
    <row r="10818" customFormat="false" ht="15" hidden="false" customHeight="true" outlineLevel="0" collapsed="false">
      <c r="A10818" s="1" t="n">
        <v>1297</v>
      </c>
      <c r="C10818" s="1" t="s">
        <v>25</v>
      </c>
      <c r="D10818" s="1" t="s">
        <v>238</v>
      </c>
      <c r="E10818" s="1" t="s">
        <v>16175</v>
      </c>
      <c r="F10818" s="1" t="s">
        <v>96</v>
      </c>
      <c r="G10818" s="1" t="s">
        <v>163</v>
      </c>
    </row>
    <row r="10819" customFormat="false" ht="15" hidden="false" customHeight="true" outlineLevel="0" collapsed="false">
      <c r="A10819" s="1" t="n">
        <v>2086</v>
      </c>
      <c r="C10819" s="1" t="s">
        <v>24</v>
      </c>
      <c r="D10819" s="1" t="s">
        <v>16176</v>
      </c>
      <c r="E10819" s="1" t="s">
        <v>16177</v>
      </c>
      <c r="F10819" s="1" t="s">
        <v>358</v>
      </c>
      <c r="G10819" s="1" t="s">
        <v>163</v>
      </c>
    </row>
    <row r="10820" customFormat="false" ht="15" hidden="false" customHeight="true" outlineLevel="0" collapsed="false">
      <c r="A10820" s="1" t="n">
        <v>5699</v>
      </c>
      <c r="C10820" s="1" t="s">
        <v>24</v>
      </c>
      <c r="D10820" s="1" t="s">
        <v>977</v>
      </c>
      <c r="E10820" s="1" t="s">
        <v>16178</v>
      </c>
      <c r="F10820" s="1" t="s">
        <v>79</v>
      </c>
      <c r="G10820" s="1" t="s">
        <v>163</v>
      </c>
    </row>
    <row r="10821" customFormat="false" ht="15" hidden="false" customHeight="true" outlineLevel="0" collapsed="false">
      <c r="A10821" s="1" t="n">
        <v>2039</v>
      </c>
      <c r="C10821" s="1" t="s">
        <v>24</v>
      </c>
      <c r="D10821" s="1" t="s">
        <v>3295</v>
      </c>
      <c r="E10821" s="1" t="s">
        <v>16179</v>
      </c>
      <c r="F10821" s="1" t="s">
        <v>793</v>
      </c>
      <c r="G10821" s="1" t="s">
        <v>163</v>
      </c>
    </row>
    <row r="10822" customFormat="false" ht="15" hidden="false" customHeight="true" outlineLevel="0" collapsed="false">
      <c r="A10822" s="1" t="n">
        <v>2900</v>
      </c>
      <c r="C10822" s="1" t="s">
        <v>24</v>
      </c>
      <c r="D10822" s="1" t="s">
        <v>3288</v>
      </c>
      <c r="E10822" s="1" t="s">
        <v>16180</v>
      </c>
      <c r="F10822" s="1" t="s">
        <v>94</v>
      </c>
      <c r="G10822" s="1" t="s">
        <v>163</v>
      </c>
    </row>
    <row r="10823" customFormat="false" ht="15" hidden="false" customHeight="true" outlineLevel="0" collapsed="false">
      <c r="A10823" s="1" t="n">
        <v>5069</v>
      </c>
      <c r="C10823" s="1" t="s">
        <v>24</v>
      </c>
      <c r="D10823" s="1" t="s">
        <v>16181</v>
      </c>
      <c r="E10823" s="1" t="s">
        <v>16182</v>
      </c>
      <c r="F10823" s="1" t="s">
        <v>84</v>
      </c>
      <c r="G10823" s="1" t="s">
        <v>163</v>
      </c>
    </row>
    <row r="10824" customFormat="false" ht="15" hidden="false" customHeight="true" outlineLevel="0" collapsed="false">
      <c r="A10824" s="1" t="n">
        <v>396</v>
      </c>
      <c r="C10824" s="1" t="s">
        <v>24</v>
      </c>
      <c r="D10824" s="1" t="s">
        <v>3761</v>
      </c>
      <c r="E10824" s="1" t="s">
        <v>16183</v>
      </c>
      <c r="F10824" s="1" t="s">
        <v>89</v>
      </c>
      <c r="G10824" s="1" t="s">
        <v>163</v>
      </c>
    </row>
    <row r="10825" customFormat="false" ht="15" hidden="false" customHeight="true" outlineLevel="0" collapsed="false">
      <c r="A10825" s="1" t="n">
        <v>2857</v>
      </c>
      <c r="C10825" s="1" t="s">
        <v>26</v>
      </c>
      <c r="D10825" s="1" t="s">
        <v>16184</v>
      </c>
      <c r="E10825" s="1" t="s">
        <v>16185</v>
      </c>
      <c r="F10825" s="1" t="s">
        <v>79</v>
      </c>
      <c r="G10825" s="1" t="s">
        <v>163</v>
      </c>
    </row>
    <row r="10826" customFormat="false" ht="15" hidden="false" customHeight="true" outlineLevel="0" collapsed="false">
      <c r="A10826" s="1" t="n">
        <v>1434</v>
      </c>
      <c r="C10826" s="1" t="s">
        <v>24</v>
      </c>
      <c r="D10826" s="1" t="s">
        <v>3323</v>
      </c>
      <c r="E10826" s="1" t="s">
        <v>16186</v>
      </c>
      <c r="F10826" s="1" t="s">
        <v>81</v>
      </c>
      <c r="G10826" s="1" t="s">
        <v>163</v>
      </c>
    </row>
    <row r="10827" customFormat="false" ht="15" hidden="false" customHeight="true" outlineLevel="0" collapsed="false">
      <c r="A10827" s="1" t="n">
        <v>1520</v>
      </c>
      <c r="B10827" s="1" t="n">
        <v>26</v>
      </c>
      <c r="C10827" s="1" t="s">
        <v>25</v>
      </c>
      <c r="D10827" s="1" t="s">
        <v>3579</v>
      </c>
      <c r="E10827" s="1" t="s">
        <v>16187</v>
      </c>
      <c r="F10827" s="1" t="s">
        <v>80</v>
      </c>
      <c r="G10827" s="1" t="s">
        <v>148</v>
      </c>
      <c r="H10827" s="1" t="s">
        <v>102</v>
      </c>
    </row>
    <row r="10828" customFormat="false" ht="15" hidden="false" customHeight="true" outlineLevel="0" collapsed="false">
      <c r="A10828" s="1" t="n">
        <v>1661</v>
      </c>
      <c r="C10828" s="1" t="s">
        <v>25</v>
      </c>
      <c r="D10828" s="1" t="s">
        <v>6262</v>
      </c>
      <c r="E10828" s="1" t="s">
        <v>16188</v>
      </c>
      <c r="F10828" s="1" t="s">
        <v>81</v>
      </c>
      <c r="G10828" s="1" t="s">
        <v>163</v>
      </c>
    </row>
    <row r="10829" customFormat="false" ht="15" hidden="false" customHeight="true" outlineLevel="0" collapsed="false">
      <c r="A10829" s="1" t="n">
        <v>1532</v>
      </c>
      <c r="C10829" s="1" t="s">
        <v>25</v>
      </c>
      <c r="D10829" s="1" t="s">
        <v>3761</v>
      </c>
      <c r="E10829" s="1" t="s">
        <v>16189</v>
      </c>
      <c r="F10829" s="1" t="s">
        <v>120</v>
      </c>
      <c r="G10829" s="1" t="s">
        <v>163</v>
      </c>
    </row>
    <row r="10830" customFormat="false" ht="15" hidden="false" customHeight="true" outlineLevel="0" collapsed="false">
      <c r="A10830" s="1" t="n">
        <v>1071</v>
      </c>
      <c r="C10830" s="1" t="s">
        <v>25</v>
      </c>
      <c r="D10830" s="1" t="s">
        <v>12690</v>
      </c>
      <c r="E10830" s="1" t="s">
        <v>16190</v>
      </c>
      <c r="F10830" s="1" t="s">
        <v>79</v>
      </c>
      <c r="G10830" s="1" t="s">
        <v>163</v>
      </c>
    </row>
    <row r="10831" customFormat="false" ht="15" hidden="false" customHeight="true" outlineLevel="0" collapsed="false">
      <c r="A10831" s="1" t="n">
        <v>1456</v>
      </c>
      <c r="C10831" s="1" t="s">
        <v>24</v>
      </c>
      <c r="D10831" s="1" t="s">
        <v>16191</v>
      </c>
      <c r="E10831" s="1" t="s">
        <v>16192</v>
      </c>
      <c r="F10831" s="1" t="s">
        <v>89</v>
      </c>
      <c r="G10831" s="1" t="s">
        <v>163</v>
      </c>
    </row>
    <row r="10832" customFormat="false" ht="15" hidden="false" customHeight="true" outlineLevel="0" collapsed="false">
      <c r="A10832" s="1" t="n">
        <v>3071</v>
      </c>
      <c r="C10832" s="1" t="s">
        <v>24</v>
      </c>
      <c r="D10832" s="1" t="s">
        <v>16191</v>
      </c>
      <c r="E10832" s="1" t="s">
        <v>16193</v>
      </c>
      <c r="F10832" s="1" t="s">
        <v>97</v>
      </c>
      <c r="G10832" s="1" t="s">
        <v>163</v>
      </c>
    </row>
    <row r="10833" customFormat="false" ht="15" hidden="false" customHeight="true" outlineLevel="0" collapsed="false">
      <c r="A10833" s="1" t="n">
        <v>2342</v>
      </c>
      <c r="B10833" s="1" t="n">
        <v>40000</v>
      </c>
      <c r="C10833" s="1" t="s">
        <v>24</v>
      </c>
      <c r="D10833" s="1" t="s">
        <v>238</v>
      </c>
      <c r="E10833" s="1" t="s">
        <v>16194</v>
      </c>
      <c r="F10833" s="1" t="s">
        <v>95</v>
      </c>
      <c r="G10833" s="1" t="s">
        <v>163</v>
      </c>
      <c r="H10833" s="1" t="s">
        <v>103</v>
      </c>
    </row>
    <row r="10834" customFormat="false" ht="15" hidden="false" customHeight="true" outlineLevel="0" collapsed="false">
      <c r="A10834" s="1" t="n">
        <v>3846</v>
      </c>
      <c r="C10834" s="1" t="s">
        <v>24</v>
      </c>
      <c r="D10834" s="1" t="s">
        <v>977</v>
      </c>
      <c r="E10834" s="1" t="s">
        <v>16195</v>
      </c>
      <c r="F10834" s="1" t="s">
        <v>81</v>
      </c>
      <c r="G10834" s="1" t="s">
        <v>163</v>
      </c>
    </row>
    <row r="10835" customFormat="false" ht="15" hidden="false" customHeight="true" outlineLevel="0" collapsed="false">
      <c r="A10835" s="1" t="n">
        <v>6302</v>
      </c>
      <c r="C10835" s="1" t="s">
        <v>24</v>
      </c>
      <c r="D10835" s="1" t="s">
        <v>1876</v>
      </c>
      <c r="E10835" s="1" t="s">
        <v>63</v>
      </c>
      <c r="F10835" s="1" t="s">
        <v>358</v>
      </c>
      <c r="G10835" s="1" t="s">
        <v>179</v>
      </c>
    </row>
    <row r="10836" customFormat="false" ht="15" hidden="false" customHeight="true" outlineLevel="0" collapsed="false">
      <c r="A10836" s="1" t="n">
        <v>6598</v>
      </c>
      <c r="C10836" s="1" t="s">
        <v>24</v>
      </c>
      <c r="D10836" s="1" t="s">
        <v>238</v>
      </c>
      <c r="E10836" s="1" t="s">
        <v>16196</v>
      </c>
      <c r="F10836" s="1" t="s">
        <v>85</v>
      </c>
      <c r="G10836" s="1" t="s">
        <v>163</v>
      </c>
    </row>
    <row r="10837" customFormat="false" ht="15" hidden="false" customHeight="true" outlineLevel="0" collapsed="false">
      <c r="A10837" s="1" t="n">
        <v>770</v>
      </c>
      <c r="C10837" s="1" t="s">
        <v>24</v>
      </c>
      <c r="D10837" s="1" t="s">
        <v>16197</v>
      </c>
      <c r="E10837" s="1" t="s">
        <v>16198</v>
      </c>
      <c r="F10837" s="1" t="s">
        <v>96</v>
      </c>
      <c r="G10837" s="1" t="s">
        <v>132</v>
      </c>
    </row>
    <row r="10838" customFormat="false" ht="15" hidden="false" customHeight="true" outlineLevel="0" collapsed="false">
      <c r="A10838" s="1" t="n">
        <v>1086</v>
      </c>
      <c r="C10838" s="1" t="s">
        <v>24</v>
      </c>
      <c r="D10838" s="1" t="s">
        <v>2297</v>
      </c>
      <c r="E10838" s="1" t="s">
        <v>16199</v>
      </c>
      <c r="F10838" s="1" t="s">
        <v>81</v>
      </c>
      <c r="G10838" s="1" t="s">
        <v>163</v>
      </c>
    </row>
    <row r="10839" customFormat="false" ht="15" hidden="false" customHeight="true" outlineLevel="0" collapsed="false">
      <c r="A10839" s="1" t="n">
        <v>946</v>
      </c>
      <c r="C10839" s="1" t="s">
        <v>25</v>
      </c>
      <c r="D10839" s="1" t="s">
        <v>16200</v>
      </c>
      <c r="E10839" s="1" t="s">
        <v>16201</v>
      </c>
      <c r="F10839" s="1" t="s">
        <v>79</v>
      </c>
      <c r="G10839" s="1" t="s">
        <v>461</v>
      </c>
    </row>
    <row r="10840" customFormat="false" ht="15" hidden="false" customHeight="true" outlineLevel="0" collapsed="false">
      <c r="A10840" s="1" t="n">
        <v>4201</v>
      </c>
      <c r="C10840" s="1" t="s">
        <v>24</v>
      </c>
      <c r="D10840" s="1" t="s">
        <v>16202</v>
      </c>
      <c r="E10840" s="1" t="s">
        <v>16203</v>
      </c>
      <c r="F10840" s="1" t="s">
        <v>79</v>
      </c>
      <c r="G10840" s="1" t="s">
        <v>265</v>
      </c>
    </row>
    <row r="10841" customFormat="false" ht="15" hidden="false" customHeight="true" outlineLevel="0" collapsed="false">
      <c r="A10841" s="1" t="n">
        <v>1344</v>
      </c>
      <c r="C10841" s="1" t="s">
        <v>25</v>
      </c>
      <c r="D10841" s="1" t="s">
        <v>16204</v>
      </c>
      <c r="E10841" s="1" t="s">
        <v>16205</v>
      </c>
      <c r="F10841" s="1" t="s">
        <v>1781</v>
      </c>
    </row>
    <row r="10842" customFormat="false" ht="15" hidden="false" customHeight="true" outlineLevel="0" collapsed="false">
      <c r="A10842" s="1" t="n">
        <v>2747</v>
      </c>
      <c r="C10842" s="1" t="s">
        <v>24</v>
      </c>
      <c r="D10842" s="1" t="s">
        <v>16191</v>
      </c>
      <c r="E10842" s="1" t="s">
        <v>16206</v>
      </c>
      <c r="F10842" s="1" t="s">
        <v>97</v>
      </c>
      <c r="G10842" s="1" t="s">
        <v>163</v>
      </c>
    </row>
    <row r="10843" customFormat="false" ht="15" hidden="false" customHeight="true" outlineLevel="0" collapsed="false">
      <c r="A10843" s="1" t="n">
        <v>1331</v>
      </c>
      <c r="C10843" s="1" t="s">
        <v>24</v>
      </c>
      <c r="D10843" s="1" t="s">
        <v>12596</v>
      </c>
      <c r="E10843" s="1" t="s">
        <v>16207</v>
      </c>
      <c r="F10843" s="1" t="s">
        <v>80</v>
      </c>
      <c r="G10843" s="1" t="s">
        <v>163</v>
      </c>
    </row>
    <row r="10844" customFormat="false" ht="15" hidden="false" customHeight="true" outlineLevel="0" collapsed="false">
      <c r="A10844" s="1" t="n">
        <v>6020</v>
      </c>
      <c r="C10844" s="1" t="s">
        <v>24</v>
      </c>
      <c r="D10844" s="1" t="s">
        <v>238</v>
      </c>
      <c r="E10844" s="1" t="s">
        <v>16208</v>
      </c>
      <c r="F10844" s="1" t="s">
        <v>86</v>
      </c>
      <c r="G10844" s="1" t="s">
        <v>163</v>
      </c>
    </row>
    <row r="10845" customFormat="false" ht="15" hidden="false" customHeight="true" outlineLevel="0" collapsed="false">
      <c r="A10845" s="1" t="n">
        <v>1194</v>
      </c>
      <c r="C10845" s="1" t="s">
        <v>25</v>
      </c>
      <c r="D10845" s="1" t="s">
        <v>11225</v>
      </c>
      <c r="E10845" s="1" t="s">
        <v>16209</v>
      </c>
      <c r="F10845" s="1" t="s">
        <v>79</v>
      </c>
      <c r="G10845" s="1" t="s">
        <v>736</v>
      </c>
    </row>
    <row r="10846" customFormat="false" ht="15" hidden="false" customHeight="true" outlineLevel="0" collapsed="false">
      <c r="A10846" s="1" t="n">
        <v>1110</v>
      </c>
      <c r="C10846" s="1" t="s">
        <v>25</v>
      </c>
      <c r="D10846" s="1" t="s">
        <v>16210</v>
      </c>
      <c r="E10846" s="1" t="s">
        <v>16211</v>
      </c>
      <c r="F10846" s="1" t="s">
        <v>79</v>
      </c>
      <c r="G10846" s="1" t="s">
        <v>163</v>
      </c>
    </row>
    <row r="10847" customFormat="false" ht="15" hidden="false" customHeight="true" outlineLevel="0" collapsed="false">
      <c r="A10847" s="1" t="n">
        <v>918</v>
      </c>
      <c r="C10847" s="1" t="s">
        <v>24</v>
      </c>
      <c r="D10847" s="1" t="s">
        <v>16212</v>
      </c>
      <c r="E10847" s="1" t="s">
        <v>16213</v>
      </c>
      <c r="F10847" s="1" t="s">
        <v>79</v>
      </c>
      <c r="G10847" s="1" t="s">
        <v>131</v>
      </c>
    </row>
    <row r="10848" customFormat="false" ht="15" hidden="false" customHeight="true" outlineLevel="0" collapsed="false">
      <c r="A10848" s="1" t="n">
        <v>2623</v>
      </c>
      <c r="B10848" s="1" t="n">
        <v>50000</v>
      </c>
      <c r="C10848" s="1" t="s">
        <v>24</v>
      </c>
      <c r="D10848" s="1" t="s">
        <v>3581</v>
      </c>
      <c r="E10848" s="1" t="s">
        <v>16214</v>
      </c>
      <c r="F10848" s="1" t="s">
        <v>92</v>
      </c>
      <c r="G10848" s="1" t="s">
        <v>163</v>
      </c>
      <c r="H10848" s="1" t="s">
        <v>103</v>
      </c>
    </row>
    <row r="10849" customFormat="false" ht="15" hidden="false" customHeight="true" outlineLevel="0" collapsed="false">
      <c r="A10849" s="1" t="n">
        <v>2277</v>
      </c>
      <c r="C10849" s="1" t="s">
        <v>24</v>
      </c>
      <c r="D10849" s="1" t="s">
        <v>8201</v>
      </c>
      <c r="E10849" s="1" t="s">
        <v>16215</v>
      </c>
      <c r="F10849" s="1" t="s">
        <v>118</v>
      </c>
      <c r="G10849" s="1" t="s">
        <v>129</v>
      </c>
    </row>
    <row r="10850" customFormat="false" ht="15" hidden="false" customHeight="true" outlineLevel="0" collapsed="false">
      <c r="A10850" s="1" t="n">
        <v>1784</v>
      </c>
      <c r="C10850" s="1" t="s">
        <v>24</v>
      </c>
      <c r="D10850" s="1" t="s">
        <v>16216</v>
      </c>
      <c r="E10850" s="1" t="s">
        <v>10093</v>
      </c>
      <c r="F10850" s="1" t="s">
        <v>83</v>
      </c>
      <c r="G10850" s="1" t="s">
        <v>173</v>
      </c>
    </row>
    <row r="10851" customFormat="false" ht="15" hidden="false" customHeight="true" outlineLevel="0" collapsed="false">
      <c r="A10851" s="1" t="n">
        <v>1469</v>
      </c>
      <c r="C10851" s="1" t="s">
        <v>24</v>
      </c>
      <c r="D10851" s="1" t="s">
        <v>39</v>
      </c>
      <c r="E10851" s="1" t="s">
        <v>16217</v>
      </c>
      <c r="F10851" s="1" t="s">
        <v>91</v>
      </c>
    </row>
    <row r="10852" customFormat="false" ht="15" hidden="false" customHeight="true" outlineLevel="0" collapsed="false">
      <c r="A10852" s="1" t="n">
        <v>2946</v>
      </c>
      <c r="C10852" s="1" t="s">
        <v>24</v>
      </c>
      <c r="D10852" s="1" t="s">
        <v>16218</v>
      </c>
      <c r="E10852" s="1" t="s">
        <v>16219</v>
      </c>
      <c r="F10852" s="1" t="s">
        <v>79</v>
      </c>
      <c r="G10852" s="1" t="s">
        <v>163</v>
      </c>
    </row>
    <row r="10853" customFormat="false" ht="15" hidden="false" customHeight="true" outlineLevel="0" collapsed="false">
      <c r="A10853" s="1" t="n">
        <v>2530</v>
      </c>
      <c r="C10853" s="1" t="s">
        <v>24</v>
      </c>
      <c r="D10853" s="1" t="s">
        <v>927</v>
      </c>
      <c r="E10853" s="1" t="s">
        <v>16220</v>
      </c>
      <c r="F10853" s="1" t="s">
        <v>83</v>
      </c>
      <c r="G10853" s="1" t="s">
        <v>179</v>
      </c>
    </row>
    <row r="10854" customFormat="false" ht="15" hidden="false" customHeight="true" outlineLevel="0" collapsed="false">
      <c r="A10854" s="1" t="n">
        <v>1151</v>
      </c>
      <c r="B10854" s="1" t="n">
        <v>65000</v>
      </c>
      <c r="C10854" s="1" t="s">
        <v>24</v>
      </c>
      <c r="D10854" s="1" t="s">
        <v>16221</v>
      </c>
      <c r="E10854" s="1" t="s">
        <v>16222</v>
      </c>
      <c r="F10854" s="1" t="s">
        <v>79</v>
      </c>
      <c r="G10854" s="1" t="s">
        <v>145</v>
      </c>
      <c r="H10854" s="1" t="s">
        <v>104</v>
      </c>
    </row>
    <row r="10855" customFormat="false" ht="15" hidden="false" customHeight="true" outlineLevel="0" collapsed="false">
      <c r="A10855" s="1" t="n">
        <v>1845</v>
      </c>
      <c r="C10855" s="1" t="s">
        <v>24</v>
      </c>
      <c r="D10855" s="1" t="s">
        <v>11474</v>
      </c>
      <c r="E10855" s="1" t="s">
        <v>16223</v>
      </c>
      <c r="F10855" s="1" t="s">
        <v>81</v>
      </c>
      <c r="G10855" s="1" t="s">
        <v>163</v>
      </c>
    </row>
    <row r="10856" customFormat="false" ht="15" hidden="false" customHeight="true" outlineLevel="0" collapsed="false">
      <c r="A10856" s="1" t="n">
        <v>1000</v>
      </c>
      <c r="C10856" s="1" t="s">
        <v>25</v>
      </c>
      <c r="D10856" s="1" t="s">
        <v>4201</v>
      </c>
      <c r="E10856" s="1" t="s">
        <v>16224</v>
      </c>
      <c r="F10856" s="1" t="s">
        <v>81</v>
      </c>
      <c r="G10856" s="1" t="s">
        <v>125</v>
      </c>
    </row>
    <row r="10857" customFormat="false" ht="15" hidden="false" customHeight="true" outlineLevel="0" collapsed="false">
      <c r="A10857" s="1" t="n">
        <v>1677</v>
      </c>
      <c r="B10857" s="1" t="n">
        <v>85000</v>
      </c>
      <c r="C10857" s="1" t="s">
        <v>24</v>
      </c>
      <c r="D10857" s="1" t="s">
        <v>302</v>
      </c>
      <c r="E10857" s="1" t="s">
        <v>16225</v>
      </c>
      <c r="F10857" s="1" t="s">
        <v>79</v>
      </c>
      <c r="G10857" s="1" t="s">
        <v>173</v>
      </c>
      <c r="H10857" s="1" t="s">
        <v>105</v>
      </c>
    </row>
    <row r="10858" customFormat="false" ht="15" hidden="false" customHeight="true" outlineLevel="0" collapsed="false">
      <c r="A10858" s="1" t="n">
        <v>4155</v>
      </c>
      <c r="C10858" s="1" t="s">
        <v>24</v>
      </c>
      <c r="D10858" s="1" t="s">
        <v>16226</v>
      </c>
      <c r="E10858" s="1" t="s">
        <v>7315</v>
      </c>
      <c r="F10858" s="1" t="s">
        <v>84</v>
      </c>
    </row>
    <row r="10859" customFormat="false" ht="15" hidden="false" customHeight="true" outlineLevel="0" collapsed="false">
      <c r="A10859" s="1" t="n">
        <v>3226</v>
      </c>
      <c r="C10859" s="1" t="s">
        <v>24</v>
      </c>
      <c r="D10859" s="1" t="s">
        <v>931</v>
      </c>
      <c r="E10859" s="1" t="s">
        <v>16227</v>
      </c>
      <c r="F10859" s="1" t="s">
        <v>86</v>
      </c>
      <c r="G10859" s="1" t="s">
        <v>163</v>
      </c>
    </row>
    <row r="10860" customFormat="false" ht="15" hidden="false" customHeight="true" outlineLevel="0" collapsed="false">
      <c r="A10860" s="1" t="n">
        <v>3458</v>
      </c>
      <c r="C10860" s="1" t="s">
        <v>24</v>
      </c>
      <c r="D10860" s="1" t="s">
        <v>16228</v>
      </c>
      <c r="E10860" s="1" t="s">
        <v>56</v>
      </c>
      <c r="F10860" s="1" t="s">
        <v>79</v>
      </c>
      <c r="G10860" s="1" t="s">
        <v>15777</v>
      </c>
    </row>
    <row r="10861" customFormat="false" ht="15" hidden="false" customHeight="true" outlineLevel="0" collapsed="false">
      <c r="A10861" s="1" t="n">
        <v>516</v>
      </c>
      <c r="C10861" s="1" t="s">
        <v>24</v>
      </c>
      <c r="D10861" s="1" t="s">
        <v>16229</v>
      </c>
      <c r="E10861" s="1" t="s">
        <v>56</v>
      </c>
      <c r="F10861" s="1" t="s">
        <v>79</v>
      </c>
      <c r="G10861" s="1" t="s">
        <v>163</v>
      </c>
    </row>
    <row r="10862" customFormat="false" ht="15" hidden="false" customHeight="true" outlineLevel="0" collapsed="false">
      <c r="A10862" s="1" t="n">
        <v>3476</v>
      </c>
      <c r="C10862" s="1" t="s">
        <v>24</v>
      </c>
      <c r="D10862" s="1" t="s">
        <v>16230</v>
      </c>
      <c r="E10862" s="1" t="s">
        <v>56</v>
      </c>
      <c r="F10862" s="1" t="s">
        <v>79</v>
      </c>
      <c r="G10862" s="1" t="s">
        <v>147</v>
      </c>
    </row>
    <row r="10863" customFormat="false" ht="15" hidden="false" customHeight="true" outlineLevel="0" collapsed="false">
      <c r="A10863" s="1" t="n">
        <v>1941</v>
      </c>
      <c r="C10863" s="1" t="s">
        <v>24</v>
      </c>
      <c r="D10863" s="1" t="s">
        <v>1004</v>
      </c>
      <c r="E10863" s="1" t="s">
        <v>16231</v>
      </c>
      <c r="F10863" s="1" t="s">
        <v>79</v>
      </c>
      <c r="G10863" s="1" t="s">
        <v>163</v>
      </c>
    </row>
    <row r="10864" customFormat="false" ht="15" hidden="false" customHeight="true" outlineLevel="0" collapsed="false">
      <c r="A10864" s="1" t="n">
        <v>1789</v>
      </c>
      <c r="C10864" s="1" t="s">
        <v>25</v>
      </c>
      <c r="D10864" s="1" t="s">
        <v>16232</v>
      </c>
      <c r="E10864" s="1" t="s">
        <v>16233</v>
      </c>
      <c r="F10864" s="1" t="s">
        <v>79</v>
      </c>
      <c r="G10864" s="1" t="s">
        <v>306</v>
      </c>
    </row>
    <row r="10865" customFormat="false" ht="15" hidden="false" customHeight="true" outlineLevel="0" collapsed="false">
      <c r="A10865" s="1" t="n">
        <v>4492</v>
      </c>
      <c r="C10865" s="1" t="s">
        <v>24</v>
      </c>
      <c r="D10865" s="1" t="s">
        <v>5597</v>
      </c>
      <c r="E10865" s="1" t="s">
        <v>16234</v>
      </c>
      <c r="F10865" s="1" t="s">
        <v>83</v>
      </c>
      <c r="G10865" s="1" t="s">
        <v>126</v>
      </c>
    </row>
    <row r="10866" customFormat="false" ht="15" hidden="false" customHeight="true" outlineLevel="0" collapsed="false">
      <c r="A10866" s="1" t="n">
        <v>8548</v>
      </c>
      <c r="C10866" s="1" t="s">
        <v>26</v>
      </c>
      <c r="D10866" s="1" t="s">
        <v>238</v>
      </c>
      <c r="E10866" s="1" t="s">
        <v>16235</v>
      </c>
      <c r="F10866" s="1" t="s">
        <v>84</v>
      </c>
      <c r="G10866" s="1" t="s">
        <v>163</v>
      </c>
    </row>
    <row r="10867" customFormat="false" ht="15" hidden="false" customHeight="true" outlineLevel="0" collapsed="false">
      <c r="A10867" s="1" t="n">
        <v>2523</v>
      </c>
      <c r="C10867" s="1" t="s">
        <v>24</v>
      </c>
      <c r="D10867" s="1" t="s">
        <v>16236</v>
      </c>
      <c r="E10867" s="1" t="s">
        <v>56</v>
      </c>
      <c r="F10867" s="1" t="s">
        <v>79</v>
      </c>
      <c r="G10867" s="1" t="s">
        <v>130</v>
      </c>
    </row>
    <row r="10868" customFormat="false" ht="15" hidden="false" customHeight="true" outlineLevel="0" collapsed="false">
      <c r="A10868" s="1" t="n">
        <v>5494</v>
      </c>
      <c r="C10868" s="1" t="s">
        <v>24</v>
      </c>
      <c r="D10868" s="1" t="s">
        <v>16237</v>
      </c>
      <c r="E10868" s="1" t="s">
        <v>16238</v>
      </c>
      <c r="F10868" s="1" t="s">
        <v>79</v>
      </c>
      <c r="G10868" s="1" t="s">
        <v>246</v>
      </c>
    </row>
    <row r="10869" customFormat="false" ht="15" hidden="false" customHeight="true" outlineLevel="0" collapsed="false">
      <c r="A10869" s="1" t="n">
        <v>2015</v>
      </c>
      <c r="C10869" s="1" t="s">
        <v>24</v>
      </c>
      <c r="D10869" s="1" t="s">
        <v>931</v>
      </c>
      <c r="E10869" s="1" t="s">
        <v>16239</v>
      </c>
      <c r="F10869" s="1" t="s">
        <v>93</v>
      </c>
      <c r="G10869" s="1" t="s">
        <v>163</v>
      </c>
    </row>
    <row r="10870" customFormat="false" ht="15" hidden="false" customHeight="true" outlineLevel="0" collapsed="false">
      <c r="A10870" s="1" t="n">
        <v>1887</v>
      </c>
      <c r="C10870" s="1" t="s">
        <v>25</v>
      </c>
      <c r="D10870" s="1" t="s">
        <v>16240</v>
      </c>
      <c r="E10870" s="1" t="s">
        <v>16241</v>
      </c>
      <c r="F10870" s="1" t="s">
        <v>3797</v>
      </c>
    </row>
    <row r="10871" customFormat="false" ht="15" hidden="false" customHeight="true" outlineLevel="0" collapsed="false">
      <c r="A10871" s="1" t="n">
        <v>5650</v>
      </c>
      <c r="C10871" s="1" t="s">
        <v>28</v>
      </c>
      <c r="D10871" s="1" t="s">
        <v>11984</v>
      </c>
      <c r="E10871" s="1" t="s">
        <v>16242</v>
      </c>
      <c r="F10871" s="1" t="s">
        <v>79</v>
      </c>
      <c r="G10871" s="1" t="s">
        <v>163</v>
      </c>
    </row>
    <row r="10872" customFormat="false" ht="15" hidden="false" customHeight="true" outlineLevel="0" collapsed="false">
      <c r="A10872" s="1" t="n">
        <v>2835</v>
      </c>
      <c r="C10872" s="1" t="s">
        <v>25</v>
      </c>
      <c r="D10872" s="1" t="s">
        <v>1781</v>
      </c>
      <c r="E10872" s="1" t="s">
        <v>16243</v>
      </c>
      <c r="F10872" s="1" t="s">
        <v>79</v>
      </c>
      <c r="G10872" s="1" t="s">
        <v>163</v>
      </c>
    </row>
    <row r="10873" customFormat="false" ht="15" hidden="false" customHeight="true" outlineLevel="0" collapsed="false">
      <c r="A10873" s="1" t="n">
        <v>1971</v>
      </c>
      <c r="B10873" s="1" t="n">
        <v>50000</v>
      </c>
      <c r="C10873" s="1" t="s">
        <v>24</v>
      </c>
      <c r="D10873" s="1" t="s">
        <v>14912</v>
      </c>
      <c r="E10873" s="1" t="s">
        <v>16244</v>
      </c>
      <c r="F10873" s="1" t="s">
        <v>79</v>
      </c>
      <c r="G10873" s="1" t="s">
        <v>163</v>
      </c>
      <c r="H10873" s="1" t="s">
        <v>103</v>
      </c>
    </row>
    <row r="10874" customFormat="false" ht="15" hidden="false" customHeight="true" outlineLevel="0" collapsed="false">
      <c r="A10874" s="1" t="n">
        <v>3370</v>
      </c>
      <c r="C10874" s="1" t="s">
        <v>24</v>
      </c>
      <c r="D10874" s="1" t="s">
        <v>16245</v>
      </c>
      <c r="E10874" s="1" t="s">
        <v>16246</v>
      </c>
      <c r="F10874" s="1" t="s">
        <v>79</v>
      </c>
      <c r="G10874" s="1" t="s">
        <v>11661</v>
      </c>
    </row>
    <row r="10875" customFormat="false" ht="15" hidden="false" customHeight="true" outlineLevel="0" collapsed="false">
      <c r="A10875" s="1" t="n">
        <v>1802</v>
      </c>
      <c r="C10875" s="1" t="s">
        <v>24</v>
      </c>
      <c r="D10875" s="1" t="s">
        <v>1806</v>
      </c>
      <c r="E10875" s="1" t="s">
        <v>16247</v>
      </c>
      <c r="F10875" s="1" t="s">
        <v>2179</v>
      </c>
    </row>
    <row r="10876" customFormat="false" ht="15" hidden="false" customHeight="true" outlineLevel="0" collapsed="false">
      <c r="A10876" s="1" t="n">
        <v>4079</v>
      </c>
      <c r="C10876" s="1" t="s">
        <v>24</v>
      </c>
      <c r="D10876" s="1" t="s">
        <v>1086</v>
      </c>
      <c r="E10876" s="1" t="s">
        <v>16248</v>
      </c>
      <c r="F10876" s="1" t="s">
        <v>6840</v>
      </c>
      <c r="G10876" s="1" t="s">
        <v>163</v>
      </c>
    </row>
    <row r="10877" customFormat="false" ht="15" hidden="false" customHeight="true" outlineLevel="0" collapsed="false">
      <c r="A10877" s="1" t="n">
        <v>1494</v>
      </c>
      <c r="C10877" s="1" t="s">
        <v>25</v>
      </c>
      <c r="D10877" s="1" t="s">
        <v>16249</v>
      </c>
      <c r="E10877" s="1" t="s">
        <v>16250</v>
      </c>
      <c r="F10877" s="1" t="s">
        <v>16251</v>
      </c>
    </row>
    <row r="10878" customFormat="false" ht="15" hidden="false" customHeight="true" outlineLevel="0" collapsed="false">
      <c r="A10878" s="1" t="n">
        <v>919</v>
      </c>
      <c r="B10878" s="1" t="n">
        <v>31</v>
      </c>
      <c r="C10878" s="1" t="s">
        <v>25</v>
      </c>
      <c r="D10878" s="1" t="s">
        <v>3323</v>
      </c>
      <c r="E10878" s="1" t="s">
        <v>16252</v>
      </c>
      <c r="F10878" s="1" t="s">
        <v>98</v>
      </c>
      <c r="G10878" s="1" t="s">
        <v>163</v>
      </c>
      <c r="H10878" s="1" t="s">
        <v>102</v>
      </c>
    </row>
    <row r="10879" customFormat="false" ht="15" hidden="false" customHeight="true" outlineLevel="0" collapsed="false">
      <c r="A10879" s="1" t="n">
        <v>2970</v>
      </c>
      <c r="C10879" s="1" t="s">
        <v>24</v>
      </c>
      <c r="D10879" s="1" t="s">
        <v>3409</v>
      </c>
      <c r="E10879" s="1" t="s">
        <v>16253</v>
      </c>
      <c r="F10879" s="1" t="s">
        <v>79</v>
      </c>
      <c r="G10879" s="1" t="s">
        <v>461</v>
      </c>
    </row>
    <row r="10880" customFormat="false" ht="15" hidden="false" customHeight="true" outlineLevel="0" collapsed="false">
      <c r="A10880" s="1" t="n">
        <v>1695</v>
      </c>
      <c r="C10880" s="1" t="s">
        <v>24</v>
      </c>
      <c r="D10880" s="1" t="s">
        <v>2208</v>
      </c>
      <c r="E10880" s="1" t="s">
        <v>16254</v>
      </c>
      <c r="F10880" s="1" t="s">
        <v>79</v>
      </c>
      <c r="G10880" s="1" t="s">
        <v>163</v>
      </c>
    </row>
    <row r="10881" customFormat="false" ht="15" hidden="false" customHeight="true" outlineLevel="0" collapsed="false">
      <c r="A10881" s="1" t="n">
        <v>1385</v>
      </c>
      <c r="C10881" s="1" t="s">
        <v>24</v>
      </c>
      <c r="D10881" s="1" t="s">
        <v>641</v>
      </c>
      <c r="E10881" s="1" t="s">
        <v>16255</v>
      </c>
      <c r="F10881" s="1" t="s">
        <v>83</v>
      </c>
      <c r="G10881" s="1" t="s">
        <v>147</v>
      </c>
    </row>
    <row r="10882" customFormat="false" ht="15" hidden="false" customHeight="true" outlineLevel="0" collapsed="false">
      <c r="A10882" s="1" t="n">
        <v>1853</v>
      </c>
      <c r="C10882" s="1" t="s">
        <v>25</v>
      </c>
      <c r="D10882" s="1" t="s">
        <v>16256</v>
      </c>
      <c r="E10882" s="1" t="s">
        <v>16257</v>
      </c>
      <c r="F10882" s="1" t="s">
        <v>79</v>
      </c>
      <c r="G10882" s="1" t="s">
        <v>265</v>
      </c>
    </row>
    <row r="10883" customFormat="false" ht="15" hidden="false" customHeight="true" outlineLevel="0" collapsed="false">
      <c r="A10883" s="1" t="n">
        <v>4154</v>
      </c>
      <c r="C10883" s="1" t="s">
        <v>24</v>
      </c>
      <c r="D10883" s="1" t="s">
        <v>238</v>
      </c>
      <c r="E10883" s="1" t="s">
        <v>16258</v>
      </c>
      <c r="F10883" s="1" t="s">
        <v>98</v>
      </c>
      <c r="G10883" s="1" t="s">
        <v>163</v>
      </c>
    </row>
    <row r="10884" customFormat="false" ht="15" hidden="false" customHeight="true" outlineLevel="0" collapsed="false">
      <c r="A10884" s="1" t="n">
        <v>1907</v>
      </c>
      <c r="B10884" s="1" t="n">
        <v>85000</v>
      </c>
      <c r="C10884" s="1" t="s">
        <v>24</v>
      </c>
      <c r="D10884" s="1" t="s">
        <v>4952</v>
      </c>
      <c r="E10884" s="1" t="s">
        <v>16259</v>
      </c>
      <c r="F10884" s="1" t="s">
        <v>79</v>
      </c>
      <c r="G10884" s="1" t="s">
        <v>184</v>
      </c>
      <c r="H10884" s="1" t="s">
        <v>105</v>
      </c>
    </row>
    <row r="10885" customFormat="false" ht="15" hidden="false" customHeight="true" outlineLevel="0" collapsed="false">
      <c r="A10885" s="1" t="n">
        <v>2879</v>
      </c>
      <c r="C10885" s="1" t="s">
        <v>24</v>
      </c>
      <c r="D10885" s="1" t="s">
        <v>3323</v>
      </c>
      <c r="E10885" s="1" t="s">
        <v>16260</v>
      </c>
      <c r="F10885" s="1" t="s">
        <v>97</v>
      </c>
      <c r="G10885" s="1" t="s">
        <v>163</v>
      </c>
    </row>
    <row r="10886" customFormat="false" ht="15" hidden="false" customHeight="true" outlineLevel="0" collapsed="false">
      <c r="A10886" s="1" t="n">
        <v>1129</v>
      </c>
      <c r="C10886" s="1" t="s">
        <v>24</v>
      </c>
      <c r="D10886" s="1" t="s">
        <v>16176</v>
      </c>
      <c r="E10886" s="1" t="s">
        <v>16261</v>
      </c>
      <c r="F10886" s="1" t="s">
        <v>358</v>
      </c>
      <c r="G10886" s="1" t="s">
        <v>163</v>
      </c>
    </row>
    <row r="10887" customFormat="false" ht="15" hidden="false" customHeight="true" outlineLevel="0" collapsed="false">
      <c r="A10887" s="1" t="n">
        <v>1441</v>
      </c>
      <c r="C10887" s="1" t="s">
        <v>24</v>
      </c>
      <c r="D10887" s="1" t="s">
        <v>16262</v>
      </c>
      <c r="E10887" s="1" t="s">
        <v>16263</v>
      </c>
      <c r="F10887" s="1" t="s">
        <v>2179</v>
      </c>
    </row>
    <row r="10888" customFormat="false" ht="15" hidden="false" customHeight="true" outlineLevel="0" collapsed="false">
      <c r="A10888" s="1" t="n">
        <v>1718</v>
      </c>
      <c r="B10888" s="1" t="n">
        <v>120000</v>
      </c>
      <c r="C10888" s="1" t="s">
        <v>24</v>
      </c>
      <c r="D10888" s="1" t="s">
        <v>16264</v>
      </c>
      <c r="E10888" s="1" t="s">
        <v>16265</v>
      </c>
      <c r="F10888" s="1" t="s">
        <v>238</v>
      </c>
      <c r="H10888" s="1" t="s">
        <v>107</v>
      </c>
    </row>
    <row r="10889" customFormat="false" ht="15" hidden="false" customHeight="true" outlineLevel="0" collapsed="false">
      <c r="A10889" s="1" t="n">
        <v>2035</v>
      </c>
      <c r="C10889" s="1" t="s">
        <v>24</v>
      </c>
      <c r="D10889" s="1" t="s">
        <v>12857</v>
      </c>
      <c r="E10889" s="1" t="s">
        <v>16266</v>
      </c>
      <c r="F10889" s="1" t="s">
        <v>80</v>
      </c>
      <c r="G10889" s="1" t="s">
        <v>163</v>
      </c>
    </row>
    <row r="10890" customFormat="false" ht="15" hidden="false" customHeight="true" outlineLevel="0" collapsed="false">
      <c r="A10890" s="1" t="n">
        <v>2966</v>
      </c>
      <c r="C10890" s="1" t="s">
        <v>24</v>
      </c>
      <c r="D10890" s="1" t="s">
        <v>16267</v>
      </c>
      <c r="E10890" s="1" t="s">
        <v>16268</v>
      </c>
      <c r="F10890" s="1" t="s">
        <v>79</v>
      </c>
      <c r="G10890" s="1" t="s">
        <v>163</v>
      </c>
    </row>
    <row r="10891" customFormat="false" ht="15" hidden="false" customHeight="true" outlineLevel="0" collapsed="false">
      <c r="A10891" s="1" t="n">
        <v>2166</v>
      </c>
      <c r="C10891" s="1" t="s">
        <v>24</v>
      </c>
      <c r="D10891" s="1" t="s">
        <v>16269</v>
      </c>
      <c r="E10891" s="1" t="s">
        <v>16270</v>
      </c>
      <c r="F10891" s="1" t="s">
        <v>79</v>
      </c>
    </row>
    <row r="10892" customFormat="false" ht="15" hidden="false" customHeight="true" outlineLevel="0" collapsed="false">
      <c r="A10892" s="1" t="n">
        <v>2395</v>
      </c>
      <c r="B10892" s="1" t="n">
        <v>120000</v>
      </c>
      <c r="C10892" s="1" t="s">
        <v>24</v>
      </c>
      <c r="D10892" s="1" t="s">
        <v>3323</v>
      </c>
      <c r="E10892" s="1" t="s">
        <v>57</v>
      </c>
      <c r="F10892" s="1" t="s">
        <v>79</v>
      </c>
      <c r="G10892" s="1" t="s">
        <v>163</v>
      </c>
      <c r="H10892" s="1" t="s">
        <v>107</v>
      </c>
    </row>
    <row r="10893" customFormat="false" ht="15" hidden="false" customHeight="true" outlineLevel="0" collapsed="false">
      <c r="A10893" s="1" t="n">
        <v>4829</v>
      </c>
      <c r="C10893" s="1" t="s">
        <v>24</v>
      </c>
      <c r="D10893" s="1" t="s">
        <v>16271</v>
      </c>
      <c r="E10893" s="1" t="s">
        <v>16272</v>
      </c>
      <c r="F10893" s="1" t="s">
        <v>83</v>
      </c>
      <c r="G10893" s="1" t="s">
        <v>219</v>
      </c>
    </row>
    <row r="10894" customFormat="false" ht="15" hidden="false" customHeight="true" outlineLevel="0" collapsed="false">
      <c r="A10894" s="1" t="n">
        <v>4239</v>
      </c>
      <c r="C10894" s="1" t="s">
        <v>24</v>
      </c>
      <c r="D10894" s="1" t="s">
        <v>11441</v>
      </c>
      <c r="E10894" s="1" t="s">
        <v>16273</v>
      </c>
      <c r="F10894" s="1" t="s">
        <v>96</v>
      </c>
      <c r="G10894" s="1" t="s">
        <v>131</v>
      </c>
    </row>
    <row r="10895" customFormat="false" ht="15" hidden="false" customHeight="true" outlineLevel="0" collapsed="false">
      <c r="A10895" s="1" t="n">
        <v>2807</v>
      </c>
      <c r="C10895" s="1" t="s">
        <v>25</v>
      </c>
      <c r="D10895" s="1" t="s">
        <v>16274</v>
      </c>
      <c r="E10895" s="1" t="s">
        <v>16275</v>
      </c>
      <c r="F10895" s="1" t="s">
        <v>1784</v>
      </c>
    </row>
    <row r="10896" customFormat="false" ht="15" hidden="false" customHeight="true" outlineLevel="0" collapsed="false">
      <c r="A10896" s="1" t="n">
        <v>4330</v>
      </c>
      <c r="C10896" s="1" t="s">
        <v>24</v>
      </c>
      <c r="D10896" s="1" t="s">
        <v>16276</v>
      </c>
      <c r="E10896" s="1" t="s">
        <v>16277</v>
      </c>
      <c r="F10896" s="1" t="s">
        <v>79</v>
      </c>
      <c r="G10896" s="1" t="s">
        <v>146</v>
      </c>
    </row>
    <row r="10897" customFormat="false" ht="15" hidden="false" customHeight="true" outlineLevel="0" collapsed="false">
      <c r="A10897" s="1" t="n">
        <v>261</v>
      </c>
      <c r="C10897" s="1" t="s">
        <v>24</v>
      </c>
      <c r="D10897" s="1" t="s">
        <v>16278</v>
      </c>
      <c r="E10897" s="1" t="s">
        <v>16279</v>
      </c>
      <c r="F10897" s="1" t="s">
        <v>156</v>
      </c>
    </row>
    <row r="10898" customFormat="false" ht="15" hidden="false" customHeight="true" outlineLevel="0" collapsed="false">
      <c r="A10898" s="1" t="n">
        <v>2906</v>
      </c>
      <c r="C10898" s="1" t="s">
        <v>24</v>
      </c>
      <c r="D10898" s="1" t="s">
        <v>16176</v>
      </c>
      <c r="E10898" s="1" t="s">
        <v>16280</v>
      </c>
      <c r="F10898" s="1" t="s">
        <v>95</v>
      </c>
      <c r="G10898" s="1" t="s">
        <v>163</v>
      </c>
    </row>
    <row r="10899" customFormat="false" ht="15" hidden="false" customHeight="true" outlineLevel="0" collapsed="false">
      <c r="A10899" s="1" t="n">
        <v>3029</v>
      </c>
      <c r="C10899" s="1" t="s">
        <v>24</v>
      </c>
      <c r="D10899" s="1" t="s">
        <v>16281</v>
      </c>
      <c r="E10899" s="1" t="s">
        <v>16282</v>
      </c>
      <c r="F10899" s="1" t="s">
        <v>79</v>
      </c>
      <c r="G10899" s="1" t="s">
        <v>163</v>
      </c>
    </row>
    <row r="10900" customFormat="false" ht="15" hidden="false" customHeight="true" outlineLevel="0" collapsed="false">
      <c r="A10900" s="1" t="n">
        <v>2980</v>
      </c>
      <c r="C10900" s="1" t="s">
        <v>24</v>
      </c>
      <c r="D10900" s="1" t="s">
        <v>16283</v>
      </c>
      <c r="E10900" s="1" t="s">
        <v>16284</v>
      </c>
      <c r="F10900" s="1" t="s">
        <v>81</v>
      </c>
    </row>
    <row r="10901" customFormat="false" ht="15" hidden="false" customHeight="true" outlineLevel="0" collapsed="false">
      <c r="A10901" s="1" t="n">
        <v>3349</v>
      </c>
      <c r="C10901" s="1" t="s">
        <v>24</v>
      </c>
      <c r="D10901" s="1" t="s">
        <v>9130</v>
      </c>
      <c r="E10901" s="1" t="s">
        <v>16285</v>
      </c>
      <c r="F10901" s="1" t="s">
        <v>80</v>
      </c>
      <c r="G10901" s="1" t="s">
        <v>295</v>
      </c>
    </row>
    <row r="10902" customFormat="false" ht="15" hidden="false" customHeight="true" outlineLevel="0" collapsed="false">
      <c r="A10902" s="1" t="n">
        <v>2682</v>
      </c>
      <c r="C10902" s="1" t="s">
        <v>25</v>
      </c>
      <c r="D10902" s="1" t="s">
        <v>3494</v>
      </c>
      <c r="E10902" s="1" t="s">
        <v>16286</v>
      </c>
      <c r="F10902" s="1" t="s">
        <v>79</v>
      </c>
      <c r="G10902" s="1" t="s">
        <v>173</v>
      </c>
    </row>
    <row r="10903" customFormat="false" ht="15" hidden="false" customHeight="true" outlineLevel="0" collapsed="false">
      <c r="A10903" s="1" t="n">
        <v>1713</v>
      </c>
      <c r="C10903" s="1" t="s">
        <v>24</v>
      </c>
      <c r="D10903" s="1" t="s">
        <v>3323</v>
      </c>
      <c r="E10903" s="1" t="s">
        <v>16287</v>
      </c>
      <c r="F10903" s="1" t="s">
        <v>79</v>
      </c>
      <c r="G10903" s="1" t="s">
        <v>163</v>
      </c>
    </row>
    <row r="10904" customFormat="false" ht="15" hidden="false" customHeight="true" outlineLevel="0" collapsed="false">
      <c r="A10904" s="1" t="n">
        <v>1724</v>
      </c>
      <c r="C10904" s="1" t="s">
        <v>24</v>
      </c>
      <c r="D10904" s="1" t="s">
        <v>1086</v>
      </c>
      <c r="E10904" s="1" t="s">
        <v>16288</v>
      </c>
      <c r="F10904" s="1" t="s">
        <v>79</v>
      </c>
      <c r="G10904" s="1" t="s">
        <v>163</v>
      </c>
    </row>
    <row r="10905" customFormat="false" ht="15" hidden="false" customHeight="true" outlineLevel="0" collapsed="false">
      <c r="A10905" s="1" t="n">
        <v>3095</v>
      </c>
      <c r="C10905" s="1" t="s">
        <v>24</v>
      </c>
      <c r="D10905" s="1" t="s">
        <v>16289</v>
      </c>
      <c r="E10905" s="1" t="s">
        <v>16290</v>
      </c>
      <c r="F10905" s="1" t="s">
        <v>82</v>
      </c>
      <c r="G10905" s="1" t="s">
        <v>163</v>
      </c>
    </row>
    <row r="10906" customFormat="false" ht="15" hidden="false" customHeight="true" outlineLevel="0" collapsed="false">
      <c r="A10906" s="1" t="n">
        <v>2468</v>
      </c>
      <c r="C10906" s="1" t="s">
        <v>25</v>
      </c>
      <c r="D10906" s="1" t="s">
        <v>16291</v>
      </c>
      <c r="E10906" s="1" t="s">
        <v>16292</v>
      </c>
      <c r="F10906" s="1" t="s">
        <v>4576</v>
      </c>
    </row>
    <row r="10907" customFormat="false" ht="15" hidden="false" customHeight="true" outlineLevel="0" collapsed="false">
      <c r="A10907" s="1" t="n">
        <v>2691</v>
      </c>
      <c r="C10907" s="1" t="s">
        <v>25</v>
      </c>
      <c r="D10907" s="1" t="s">
        <v>3494</v>
      </c>
      <c r="E10907" s="1" t="s">
        <v>16293</v>
      </c>
      <c r="F10907" s="1" t="s">
        <v>79</v>
      </c>
      <c r="G10907" s="1" t="s">
        <v>173</v>
      </c>
    </row>
    <row r="10908" customFormat="false" ht="15" hidden="false" customHeight="true" outlineLevel="0" collapsed="false">
      <c r="A10908" s="1" t="n">
        <v>4336</v>
      </c>
      <c r="C10908" s="1" t="s">
        <v>24</v>
      </c>
      <c r="D10908" s="1" t="s">
        <v>16294</v>
      </c>
      <c r="E10908" s="1" t="s">
        <v>16295</v>
      </c>
      <c r="F10908" s="1" t="s">
        <v>79</v>
      </c>
      <c r="G10908" s="1" t="s">
        <v>146</v>
      </c>
    </row>
    <row r="10909" customFormat="false" ht="15" hidden="false" customHeight="true" outlineLevel="0" collapsed="false">
      <c r="A10909" s="1" t="n">
        <v>2769</v>
      </c>
      <c r="C10909" s="1" t="s">
        <v>24</v>
      </c>
      <c r="D10909" s="1" t="s">
        <v>16296</v>
      </c>
      <c r="E10909" s="1" t="s">
        <v>56</v>
      </c>
      <c r="F10909" s="1" t="s">
        <v>79</v>
      </c>
      <c r="G10909" s="1" t="s">
        <v>166</v>
      </c>
    </row>
    <row r="10910" customFormat="false" ht="15" hidden="false" customHeight="true" outlineLevel="0" collapsed="false">
      <c r="A10910" s="1" t="n">
        <v>843</v>
      </c>
      <c r="C10910" s="1" t="s">
        <v>25</v>
      </c>
      <c r="D10910" s="1" t="s">
        <v>641</v>
      </c>
      <c r="E10910" s="1" t="s">
        <v>16297</v>
      </c>
      <c r="F10910" s="1" t="s">
        <v>83</v>
      </c>
      <c r="G10910" s="1" t="s">
        <v>147</v>
      </c>
    </row>
    <row r="10911" customFormat="false" ht="15" hidden="false" customHeight="true" outlineLevel="0" collapsed="false">
      <c r="A10911" s="1" t="n">
        <v>843</v>
      </c>
      <c r="C10911" s="1" t="s">
        <v>25</v>
      </c>
      <c r="D10911" s="1" t="s">
        <v>4584</v>
      </c>
      <c r="E10911" s="1" t="s">
        <v>16298</v>
      </c>
      <c r="F10911" s="1" t="s">
        <v>79</v>
      </c>
      <c r="G10911" s="1" t="s">
        <v>163</v>
      </c>
    </row>
    <row r="10912" customFormat="false" ht="15" hidden="false" customHeight="true" outlineLevel="0" collapsed="false">
      <c r="A10912" s="1" t="n">
        <v>2960</v>
      </c>
      <c r="C10912" s="1" t="s">
        <v>25</v>
      </c>
      <c r="D10912" s="1" t="s">
        <v>2168</v>
      </c>
      <c r="E10912" s="1" t="s">
        <v>16299</v>
      </c>
      <c r="F10912" s="1" t="s">
        <v>79</v>
      </c>
      <c r="G10912" s="1" t="s">
        <v>163</v>
      </c>
    </row>
    <row r="10913" customFormat="false" ht="15" hidden="false" customHeight="true" outlineLevel="0" collapsed="false">
      <c r="A10913" s="1" t="n">
        <v>3053</v>
      </c>
      <c r="C10913" s="1" t="s">
        <v>24</v>
      </c>
      <c r="D10913" s="1" t="s">
        <v>16300</v>
      </c>
      <c r="E10913" s="1" t="s">
        <v>16301</v>
      </c>
      <c r="F10913" s="1" t="s">
        <v>79</v>
      </c>
      <c r="G10913" s="1" t="s">
        <v>276</v>
      </c>
    </row>
    <row r="10914" customFormat="false" ht="15" hidden="false" customHeight="true" outlineLevel="0" collapsed="false">
      <c r="A10914" s="1" t="n">
        <v>6526</v>
      </c>
      <c r="C10914" s="1" t="s">
        <v>24</v>
      </c>
      <c r="D10914" s="1" t="s">
        <v>16302</v>
      </c>
      <c r="E10914" s="1" t="s">
        <v>16303</v>
      </c>
      <c r="F10914" s="1" t="s">
        <v>79</v>
      </c>
      <c r="G10914" s="1" t="s">
        <v>796</v>
      </c>
    </row>
    <row r="10915" customFormat="false" ht="15" hidden="false" customHeight="true" outlineLevel="0" collapsed="false">
      <c r="A10915" s="1" t="n">
        <v>754</v>
      </c>
      <c r="C10915" s="1" t="s">
        <v>24</v>
      </c>
      <c r="D10915" s="1" t="s">
        <v>238</v>
      </c>
      <c r="E10915" s="1" t="s">
        <v>16304</v>
      </c>
      <c r="F10915" s="1" t="s">
        <v>89</v>
      </c>
      <c r="G10915" s="1" t="s">
        <v>163</v>
      </c>
    </row>
    <row r="10916" customFormat="false" ht="15" hidden="false" customHeight="true" outlineLevel="0" collapsed="false">
      <c r="A10916" s="1" t="n">
        <v>2998</v>
      </c>
      <c r="C10916" s="1" t="s">
        <v>24</v>
      </c>
      <c r="D10916" s="1" t="s">
        <v>238</v>
      </c>
      <c r="E10916" s="1" t="s">
        <v>16305</v>
      </c>
      <c r="F10916" s="1" t="s">
        <v>82</v>
      </c>
      <c r="G10916" s="1" t="s">
        <v>163</v>
      </c>
    </row>
    <row r="10917" customFormat="false" ht="15" hidden="false" customHeight="true" outlineLevel="0" collapsed="false">
      <c r="A10917" s="1" t="n">
        <v>2201</v>
      </c>
      <c r="C10917" s="1" t="s">
        <v>25</v>
      </c>
      <c r="D10917" s="1" t="s">
        <v>16306</v>
      </c>
      <c r="E10917" s="1" t="s">
        <v>16307</v>
      </c>
      <c r="F10917" s="1" t="s">
        <v>83</v>
      </c>
      <c r="G10917" s="1" t="s">
        <v>276</v>
      </c>
    </row>
    <row r="10918" customFormat="false" ht="15" hidden="false" customHeight="true" outlineLevel="0" collapsed="false">
      <c r="A10918" s="1" t="n">
        <v>2530</v>
      </c>
      <c r="C10918" s="1" t="s">
        <v>24</v>
      </c>
      <c r="D10918" s="1" t="s">
        <v>343</v>
      </c>
      <c r="E10918" s="1" t="s">
        <v>16308</v>
      </c>
      <c r="F10918" s="1" t="s">
        <v>83</v>
      </c>
      <c r="G10918" s="1" t="s">
        <v>146</v>
      </c>
    </row>
    <row r="10919" customFormat="false" ht="15" hidden="false" customHeight="true" outlineLevel="0" collapsed="false">
      <c r="A10919" s="1" t="n">
        <v>5251</v>
      </c>
      <c r="C10919" s="1" t="s">
        <v>24</v>
      </c>
      <c r="D10919" s="1" t="s">
        <v>902</v>
      </c>
      <c r="E10919" s="1" t="s">
        <v>16309</v>
      </c>
      <c r="F10919" s="1" t="s">
        <v>98</v>
      </c>
      <c r="G10919" s="1" t="s">
        <v>145</v>
      </c>
    </row>
    <row r="10920" customFormat="false" ht="15" hidden="false" customHeight="true" outlineLevel="0" collapsed="false">
      <c r="A10920" s="1" t="n">
        <v>365</v>
      </c>
      <c r="C10920" s="1" t="s">
        <v>25</v>
      </c>
      <c r="D10920" s="1" t="s">
        <v>16310</v>
      </c>
      <c r="E10920" s="1" t="s">
        <v>16311</v>
      </c>
      <c r="F10920" s="1" t="s">
        <v>5406</v>
      </c>
    </row>
    <row r="10921" customFormat="false" ht="15" hidden="false" customHeight="true" outlineLevel="0" collapsed="false">
      <c r="A10921" s="1" t="n">
        <v>2642</v>
      </c>
      <c r="C10921" s="1" t="s">
        <v>24</v>
      </c>
      <c r="D10921" s="1" t="s">
        <v>16312</v>
      </c>
      <c r="E10921" s="1" t="s">
        <v>16313</v>
      </c>
      <c r="F10921" s="1" t="s">
        <v>79</v>
      </c>
    </row>
    <row r="10922" customFormat="false" ht="15" hidden="false" customHeight="true" outlineLevel="0" collapsed="false">
      <c r="A10922" s="1" t="n">
        <v>5037</v>
      </c>
      <c r="C10922" s="1" t="s">
        <v>24</v>
      </c>
      <c r="D10922" s="1" t="s">
        <v>12596</v>
      </c>
      <c r="E10922" s="1" t="s">
        <v>16314</v>
      </c>
      <c r="F10922" s="1" t="s">
        <v>93</v>
      </c>
      <c r="G10922" s="1" t="s">
        <v>163</v>
      </c>
    </row>
    <row r="10923" customFormat="false" ht="15" hidden="false" customHeight="true" outlineLevel="0" collapsed="false">
      <c r="A10923" s="1" t="n">
        <v>2138</v>
      </c>
      <c r="B10923" s="1" t="n">
        <v>50000</v>
      </c>
      <c r="C10923" s="1" t="s">
        <v>24</v>
      </c>
      <c r="D10923" s="1" t="s">
        <v>238</v>
      </c>
      <c r="E10923" s="1" t="s">
        <v>11974</v>
      </c>
      <c r="F10923" s="1" t="s">
        <v>12222</v>
      </c>
      <c r="G10923" s="1" t="s">
        <v>163</v>
      </c>
      <c r="H10923" s="1" t="s">
        <v>103</v>
      </c>
    </row>
    <row r="10924" customFormat="false" ht="15" hidden="false" customHeight="true" outlineLevel="0" collapsed="false">
      <c r="A10924" s="1" t="n">
        <v>3962</v>
      </c>
      <c r="C10924" s="1" t="s">
        <v>24</v>
      </c>
      <c r="D10924" s="1" t="s">
        <v>354</v>
      </c>
      <c r="E10924" s="1" t="s">
        <v>16315</v>
      </c>
      <c r="F10924" s="1" t="s">
        <v>1310</v>
      </c>
      <c r="G10924" s="1" t="s">
        <v>163</v>
      </c>
    </row>
    <row r="10925" customFormat="false" ht="15" hidden="false" customHeight="true" outlineLevel="0" collapsed="false">
      <c r="A10925" s="1" t="n">
        <v>2690</v>
      </c>
      <c r="C10925" s="1" t="s">
        <v>24</v>
      </c>
      <c r="D10925" s="1" t="s">
        <v>16316</v>
      </c>
      <c r="E10925" s="1" t="s">
        <v>16317</v>
      </c>
      <c r="F10925" s="1" t="s">
        <v>81</v>
      </c>
      <c r="G10925" s="1" t="s">
        <v>163</v>
      </c>
    </row>
    <row r="10926" customFormat="false" ht="15" hidden="false" customHeight="true" outlineLevel="0" collapsed="false">
      <c r="A10926" s="1" t="n">
        <v>1128</v>
      </c>
      <c r="C10926" s="1" t="s">
        <v>24</v>
      </c>
      <c r="D10926" s="1" t="s">
        <v>16318</v>
      </c>
      <c r="E10926" s="1" t="s">
        <v>16319</v>
      </c>
      <c r="F10926" s="1" t="s">
        <v>79</v>
      </c>
      <c r="G10926" s="1" t="s">
        <v>241</v>
      </c>
    </row>
    <row r="10927" customFormat="false" ht="15" hidden="false" customHeight="true" outlineLevel="0" collapsed="false">
      <c r="A10927" s="1" t="n">
        <v>2359</v>
      </c>
      <c r="C10927" s="1" t="s">
        <v>24</v>
      </c>
      <c r="D10927" s="1" t="s">
        <v>45</v>
      </c>
      <c r="E10927" s="1" t="s">
        <v>16320</v>
      </c>
      <c r="F10927" s="1" t="s">
        <v>80</v>
      </c>
      <c r="G10927" s="1" t="s">
        <v>125</v>
      </c>
    </row>
    <row r="10928" customFormat="false" ht="15" hidden="false" customHeight="true" outlineLevel="0" collapsed="false">
      <c r="A10928" s="1" t="n">
        <v>3377</v>
      </c>
      <c r="C10928" s="1" t="s">
        <v>24</v>
      </c>
      <c r="D10928" s="1" t="s">
        <v>8654</v>
      </c>
      <c r="E10928" s="1" t="s">
        <v>16321</v>
      </c>
      <c r="F10928" s="1" t="s">
        <v>87</v>
      </c>
      <c r="G10928" s="1" t="s">
        <v>125</v>
      </c>
    </row>
    <row r="10929" customFormat="false" ht="15" hidden="false" customHeight="true" outlineLevel="0" collapsed="false">
      <c r="A10929" s="1" t="n">
        <v>4607</v>
      </c>
      <c r="C10929" s="1" t="s">
        <v>24</v>
      </c>
      <c r="D10929" s="1" t="s">
        <v>16322</v>
      </c>
      <c r="E10929" s="1" t="s">
        <v>16323</v>
      </c>
      <c r="F10929" s="1" t="s">
        <v>83</v>
      </c>
      <c r="G10929" s="1" t="s">
        <v>125</v>
      </c>
    </row>
    <row r="10930" customFormat="false" ht="15" hidden="false" customHeight="true" outlineLevel="0" collapsed="false">
      <c r="A10930" s="1" t="n">
        <v>2021</v>
      </c>
      <c r="B10930" s="1" t="n">
        <v>0</v>
      </c>
      <c r="C10930" s="1" t="s">
        <v>25</v>
      </c>
      <c r="D10930" s="1" t="s">
        <v>3780</v>
      </c>
      <c r="E10930" s="1" t="s">
        <v>16324</v>
      </c>
      <c r="F10930" s="1" t="s">
        <v>16325</v>
      </c>
      <c r="H10930" s="1" t="s">
        <v>102</v>
      </c>
    </row>
    <row r="10931" customFormat="false" ht="15" hidden="false" customHeight="true" outlineLevel="0" collapsed="false">
      <c r="A10931" s="1" t="n">
        <v>2079</v>
      </c>
      <c r="C10931" s="1" t="s">
        <v>24</v>
      </c>
      <c r="D10931" s="1" t="s">
        <v>45</v>
      </c>
      <c r="E10931" s="1" t="s">
        <v>16326</v>
      </c>
      <c r="F10931" s="1" t="s">
        <v>84</v>
      </c>
      <c r="G10931" s="1" t="s">
        <v>125</v>
      </c>
    </row>
    <row r="10932" customFormat="false" ht="15" hidden="false" customHeight="true" outlineLevel="0" collapsed="false">
      <c r="A10932" s="1" t="n">
        <v>4283</v>
      </c>
      <c r="C10932" s="1" t="s">
        <v>24</v>
      </c>
      <c r="D10932" s="1" t="s">
        <v>45</v>
      </c>
      <c r="E10932" s="1" t="s">
        <v>16327</v>
      </c>
      <c r="F10932" s="1" t="s">
        <v>79</v>
      </c>
      <c r="G10932" s="1" t="s">
        <v>125</v>
      </c>
    </row>
    <row r="10933" customFormat="false" ht="15" hidden="false" customHeight="true" outlineLevel="0" collapsed="false">
      <c r="A10933" s="1" t="n">
        <v>2123</v>
      </c>
      <c r="C10933" s="1" t="s">
        <v>24</v>
      </c>
      <c r="D10933" s="1" t="s">
        <v>2339</v>
      </c>
      <c r="E10933" s="1" t="s">
        <v>16328</v>
      </c>
      <c r="F10933" s="1" t="s">
        <v>79</v>
      </c>
      <c r="G10933" s="1" t="s">
        <v>221</v>
      </c>
    </row>
    <row r="10934" customFormat="false" ht="15" hidden="false" customHeight="true" outlineLevel="0" collapsed="false">
      <c r="A10934" s="1" t="n">
        <v>1241</v>
      </c>
      <c r="C10934" s="1" t="s">
        <v>24</v>
      </c>
      <c r="D10934" s="1" t="s">
        <v>311</v>
      </c>
      <c r="E10934" s="1" t="s">
        <v>16329</v>
      </c>
      <c r="F10934" s="1" t="s">
        <v>79</v>
      </c>
      <c r="G10934" s="1" t="s">
        <v>147</v>
      </c>
    </row>
    <row r="10935" customFormat="false" ht="15" hidden="false" customHeight="true" outlineLevel="0" collapsed="false">
      <c r="A10935" s="1" t="n">
        <v>5330</v>
      </c>
      <c r="C10935" s="1" t="s">
        <v>24</v>
      </c>
      <c r="D10935" s="1" t="s">
        <v>45</v>
      </c>
      <c r="E10935" s="1" t="s">
        <v>16330</v>
      </c>
      <c r="F10935" s="1" t="s">
        <v>79</v>
      </c>
      <c r="G10935" s="1" t="s">
        <v>125</v>
      </c>
    </row>
    <row r="10936" customFormat="false" ht="15" hidden="false" customHeight="true" outlineLevel="0" collapsed="false">
      <c r="A10936" s="1" t="n">
        <v>1352</v>
      </c>
      <c r="C10936" s="1" t="s">
        <v>24</v>
      </c>
      <c r="D10936" s="1" t="s">
        <v>16331</v>
      </c>
      <c r="E10936" s="1" t="s">
        <v>16332</v>
      </c>
      <c r="F10936" s="1" t="s">
        <v>79</v>
      </c>
      <c r="G10936" s="1" t="s">
        <v>125</v>
      </c>
    </row>
    <row r="10937" customFormat="false" ht="15" hidden="false" customHeight="true" outlineLevel="0" collapsed="false">
      <c r="A10937" s="1" t="n">
        <v>10562</v>
      </c>
      <c r="B10937" s="1" t="n">
        <v>100000</v>
      </c>
      <c r="C10937" s="1" t="s">
        <v>24</v>
      </c>
      <c r="D10937" s="1" t="s">
        <v>16333</v>
      </c>
      <c r="E10937" s="1" t="s">
        <v>16334</v>
      </c>
      <c r="F10937" s="1" t="s">
        <v>94</v>
      </c>
      <c r="G10937" s="1" t="s">
        <v>125</v>
      </c>
      <c r="H10937" s="1" t="s">
        <v>106</v>
      </c>
    </row>
    <row r="10938" customFormat="false" ht="15" hidden="false" customHeight="true" outlineLevel="0" collapsed="false">
      <c r="A10938" s="1" t="n">
        <v>2720</v>
      </c>
      <c r="C10938" s="1" t="s">
        <v>24</v>
      </c>
      <c r="D10938" s="1" t="s">
        <v>45</v>
      </c>
      <c r="E10938" s="1" t="s">
        <v>16335</v>
      </c>
      <c r="F10938" s="1" t="s">
        <v>79</v>
      </c>
      <c r="G10938" s="1" t="s">
        <v>125</v>
      </c>
    </row>
    <row r="10939" customFormat="false" ht="15" hidden="false" customHeight="true" outlineLevel="0" collapsed="false">
      <c r="A10939" s="1" t="n">
        <v>1393</v>
      </c>
      <c r="C10939" s="1" t="s">
        <v>24</v>
      </c>
      <c r="D10939" s="1" t="s">
        <v>951</v>
      </c>
      <c r="E10939" s="1" t="s">
        <v>16336</v>
      </c>
      <c r="F10939" s="1" t="s">
        <v>96</v>
      </c>
      <c r="G10939" s="1" t="s">
        <v>132</v>
      </c>
    </row>
    <row r="10940" customFormat="false" ht="15" hidden="false" customHeight="true" outlineLevel="0" collapsed="false">
      <c r="A10940" s="1" t="n">
        <v>5212</v>
      </c>
      <c r="C10940" s="1" t="s">
        <v>24</v>
      </c>
      <c r="D10940" s="1" t="s">
        <v>8654</v>
      </c>
      <c r="E10940" s="1" t="s">
        <v>16337</v>
      </c>
      <c r="F10940" s="1" t="s">
        <v>315</v>
      </c>
      <c r="G10940" s="1" t="s">
        <v>125</v>
      </c>
    </row>
    <row r="10941" customFormat="false" ht="15" hidden="false" customHeight="true" outlineLevel="0" collapsed="false">
      <c r="A10941" s="1" t="n">
        <v>4535</v>
      </c>
      <c r="C10941" s="1" t="s">
        <v>24</v>
      </c>
      <c r="D10941" s="1" t="s">
        <v>4679</v>
      </c>
      <c r="E10941" s="1" t="s">
        <v>16338</v>
      </c>
      <c r="F10941" s="1" t="s">
        <v>235</v>
      </c>
      <c r="G10941" s="1" t="s">
        <v>796</v>
      </c>
    </row>
    <row r="10942" customFormat="false" ht="15" hidden="false" customHeight="true" outlineLevel="0" collapsed="false">
      <c r="A10942" s="1" t="n">
        <v>2816</v>
      </c>
      <c r="C10942" s="1" t="s">
        <v>24</v>
      </c>
      <c r="D10942" s="1" t="s">
        <v>16339</v>
      </c>
      <c r="E10942" s="1" t="s">
        <v>16340</v>
      </c>
      <c r="F10942" s="1" t="s">
        <v>84</v>
      </c>
    </row>
    <row r="10943" customFormat="false" ht="15" hidden="false" customHeight="true" outlineLevel="0" collapsed="false">
      <c r="A10943" s="1" t="n">
        <v>1346</v>
      </c>
      <c r="C10943" s="1" t="s">
        <v>24</v>
      </c>
      <c r="D10943" s="1" t="s">
        <v>45</v>
      </c>
      <c r="E10943" s="1" t="s">
        <v>16341</v>
      </c>
      <c r="F10943" s="1" t="s">
        <v>80</v>
      </c>
      <c r="G10943" s="1" t="s">
        <v>125</v>
      </c>
    </row>
    <row r="10944" customFormat="false" ht="15" hidden="false" customHeight="true" outlineLevel="0" collapsed="false">
      <c r="A10944" s="1" t="n">
        <v>2566</v>
      </c>
      <c r="C10944" s="1" t="s">
        <v>24</v>
      </c>
      <c r="D10944" s="1" t="s">
        <v>2333</v>
      </c>
      <c r="E10944" s="1" t="s">
        <v>16342</v>
      </c>
      <c r="F10944" s="1" t="s">
        <v>82</v>
      </c>
      <c r="G10944" s="1" t="s">
        <v>221</v>
      </c>
    </row>
    <row r="10945" customFormat="false" ht="15" hidden="false" customHeight="true" outlineLevel="0" collapsed="false">
      <c r="A10945" s="1" t="n">
        <v>1452</v>
      </c>
      <c r="C10945" s="1" t="s">
        <v>24</v>
      </c>
      <c r="D10945" s="1" t="s">
        <v>16343</v>
      </c>
      <c r="E10945" s="1" t="s">
        <v>56</v>
      </c>
      <c r="F10945" s="1" t="s">
        <v>79</v>
      </c>
    </row>
    <row r="10946" customFormat="false" ht="15" hidden="false" customHeight="true" outlineLevel="0" collapsed="false">
      <c r="A10946" s="1" t="n">
        <v>1382</v>
      </c>
      <c r="C10946" s="1" t="s">
        <v>24</v>
      </c>
      <c r="D10946" s="1" t="s">
        <v>45</v>
      </c>
      <c r="E10946" s="1" t="s">
        <v>16344</v>
      </c>
      <c r="F10946" s="1" t="s">
        <v>80</v>
      </c>
      <c r="G10946" s="1" t="s">
        <v>125</v>
      </c>
    </row>
    <row r="10947" customFormat="false" ht="15" hidden="false" customHeight="true" outlineLevel="0" collapsed="false">
      <c r="A10947" s="1" t="n">
        <v>1154</v>
      </c>
      <c r="C10947" s="1" t="s">
        <v>26</v>
      </c>
      <c r="D10947" s="1" t="s">
        <v>45</v>
      </c>
      <c r="E10947" s="1" t="s">
        <v>16345</v>
      </c>
      <c r="F10947" s="1" t="s">
        <v>79</v>
      </c>
      <c r="G10947" s="1" t="s">
        <v>125</v>
      </c>
    </row>
    <row r="10948" customFormat="false" ht="15" hidden="false" customHeight="true" outlineLevel="0" collapsed="false">
      <c r="A10948" s="1" t="n">
        <v>753</v>
      </c>
      <c r="C10948" s="1" t="s">
        <v>24</v>
      </c>
      <c r="D10948" s="1" t="s">
        <v>7914</v>
      </c>
      <c r="E10948" s="1" t="s">
        <v>16346</v>
      </c>
      <c r="F10948" s="1" t="s">
        <v>81</v>
      </c>
      <c r="G10948" s="1" t="s">
        <v>295</v>
      </c>
    </row>
    <row r="10949" customFormat="false" ht="15" hidden="false" customHeight="true" outlineLevel="0" collapsed="false">
      <c r="A10949" s="1" t="n">
        <v>2964</v>
      </c>
      <c r="C10949" s="1" t="s">
        <v>25</v>
      </c>
      <c r="D10949" s="1" t="s">
        <v>8723</v>
      </c>
      <c r="E10949" s="1" t="s">
        <v>16347</v>
      </c>
      <c r="F10949" s="1" t="s">
        <v>79</v>
      </c>
    </row>
    <row r="10950" customFormat="false" ht="15" hidden="false" customHeight="true" outlineLevel="0" collapsed="false">
      <c r="A10950" s="1" t="n">
        <v>4114</v>
      </c>
      <c r="C10950" s="1" t="s">
        <v>24</v>
      </c>
      <c r="D10950" s="1" t="s">
        <v>16348</v>
      </c>
      <c r="E10950" s="1" t="s">
        <v>16349</v>
      </c>
      <c r="F10950" s="1" t="s">
        <v>98</v>
      </c>
      <c r="G10950" s="1" t="s">
        <v>126</v>
      </c>
    </row>
    <row r="10951" customFormat="false" ht="15" hidden="false" customHeight="true" outlineLevel="0" collapsed="false">
      <c r="A10951" s="1" t="n">
        <v>3387</v>
      </c>
      <c r="C10951" s="1" t="s">
        <v>25</v>
      </c>
      <c r="D10951" s="1" t="s">
        <v>761</v>
      </c>
      <c r="E10951" s="1" t="s">
        <v>16350</v>
      </c>
      <c r="F10951" s="1" t="s">
        <v>79</v>
      </c>
      <c r="G10951" s="1" t="s">
        <v>132</v>
      </c>
    </row>
    <row r="10952" customFormat="false" ht="15" hidden="false" customHeight="true" outlineLevel="0" collapsed="false">
      <c r="A10952" s="1" t="n">
        <v>1595</v>
      </c>
      <c r="C10952" s="1" t="s">
        <v>24</v>
      </c>
      <c r="D10952" s="1" t="s">
        <v>45</v>
      </c>
      <c r="E10952" s="1" t="s">
        <v>16351</v>
      </c>
      <c r="F10952" s="1" t="s">
        <v>92</v>
      </c>
      <c r="G10952" s="1" t="s">
        <v>125</v>
      </c>
    </row>
    <row r="10953" customFormat="false" ht="15" hidden="false" customHeight="true" outlineLevel="0" collapsed="false">
      <c r="A10953" s="1" t="n">
        <v>6419</v>
      </c>
      <c r="C10953" s="1" t="s">
        <v>24</v>
      </c>
      <c r="D10953" s="1" t="s">
        <v>11499</v>
      </c>
      <c r="E10953" s="1" t="s">
        <v>16352</v>
      </c>
      <c r="F10953" s="1" t="s">
        <v>506</v>
      </c>
      <c r="G10953" s="1" t="s">
        <v>125</v>
      </c>
    </row>
    <row r="10954" customFormat="false" ht="15" hidden="false" customHeight="true" outlineLevel="0" collapsed="false">
      <c r="A10954" s="1" t="n">
        <v>4237</v>
      </c>
      <c r="C10954" s="1" t="s">
        <v>25</v>
      </c>
      <c r="D10954" s="1" t="s">
        <v>16353</v>
      </c>
      <c r="E10954" s="1" t="s">
        <v>16354</v>
      </c>
      <c r="F10954" s="1" t="s">
        <v>96</v>
      </c>
      <c r="G10954" s="1" t="s">
        <v>10834</v>
      </c>
    </row>
    <row r="10955" customFormat="false" ht="15" hidden="false" customHeight="true" outlineLevel="0" collapsed="false">
      <c r="A10955" s="1" t="n">
        <v>6022</v>
      </c>
      <c r="C10955" s="1" t="s">
        <v>24</v>
      </c>
      <c r="D10955" s="1" t="s">
        <v>2339</v>
      </c>
      <c r="E10955" s="1" t="s">
        <v>16355</v>
      </c>
      <c r="F10955" s="1" t="s">
        <v>1199</v>
      </c>
      <c r="G10955" s="1" t="s">
        <v>221</v>
      </c>
    </row>
    <row r="10956" customFormat="false" ht="15" hidden="false" customHeight="true" outlineLevel="0" collapsed="false">
      <c r="A10956" s="1" t="n">
        <v>1101</v>
      </c>
      <c r="C10956" s="1" t="s">
        <v>24</v>
      </c>
      <c r="D10956" s="1" t="s">
        <v>16356</v>
      </c>
      <c r="E10956" s="1" t="s">
        <v>16357</v>
      </c>
      <c r="F10956" s="1" t="s">
        <v>79</v>
      </c>
      <c r="G10956" s="1" t="s">
        <v>134</v>
      </c>
    </row>
    <row r="10957" customFormat="false" ht="15" hidden="false" customHeight="true" outlineLevel="0" collapsed="false">
      <c r="A10957" s="1" t="n">
        <v>1192</v>
      </c>
      <c r="C10957" s="1" t="s">
        <v>24</v>
      </c>
      <c r="D10957" s="1" t="s">
        <v>16358</v>
      </c>
      <c r="E10957" s="1" t="s">
        <v>16359</v>
      </c>
      <c r="F10957" s="1" t="s">
        <v>16360</v>
      </c>
      <c r="G10957" s="1" t="s">
        <v>637</v>
      </c>
    </row>
    <row r="10958" customFormat="false" ht="15" hidden="false" customHeight="true" outlineLevel="0" collapsed="false">
      <c r="A10958" s="1" t="n">
        <v>2877</v>
      </c>
      <c r="C10958" s="1" t="s">
        <v>24</v>
      </c>
      <c r="D10958" s="1" t="s">
        <v>10320</v>
      </c>
      <c r="E10958" s="1" t="s">
        <v>16361</v>
      </c>
      <c r="F10958" s="1" t="s">
        <v>120</v>
      </c>
      <c r="G10958" s="1" t="s">
        <v>173</v>
      </c>
    </row>
    <row r="10959" customFormat="false" ht="15" hidden="false" customHeight="true" outlineLevel="0" collapsed="false">
      <c r="A10959" s="1" t="n">
        <v>2276</v>
      </c>
      <c r="C10959" s="1" t="s">
        <v>24</v>
      </c>
      <c r="D10959" s="1" t="s">
        <v>16362</v>
      </c>
      <c r="E10959" s="1" t="s">
        <v>56</v>
      </c>
      <c r="F10959" s="1" t="s">
        <v>79</v>
      </c>
    </row>
    <row r="10960" customFormat="false" ht="15" hidden="false" customHeight="true" outlineLevel="0" collapsed="false">
      <c r="A10960" s="1" t="n">
        <v>2118</v>
      </c>
      <c r="C10960" s="1" t="s">
        <v>24</v>
      </c>
      <c r="D10960" s="1" t="s">
        <v>16363</v>
      </c>
      <c r="E10960" s="1" t="s">
        <v>56</v>
      </c>
      <c r="F10960" s="1" t="s">
        <v>79</v>
      </c>
      <c r="G10960" s="1" t="s">
        <v>125</v>
      </c>
    </row>
    <row r="10961" customFormat="false" ht="15" hidden="false" customHeight="true" outlineLevel="0" collapsed="false">
      <c r="A10961" s="1" t="n">
        <v>3662</v>
      </c>
      <c r="C10961" s="1" t="s">
        <v>24</v>
      </c>
      <c r="D10961" s="1" t="s">
        <v>2283</v>
      </c>
      <c r="E10961" s="1" t="s">
        <v>16364</v>
      </c>
      <c r="F10961" s="1" t="s">
        <v>235</v>
      </c>
      <c r="G10961" s="1" t="s">
        <v>130</v>
      </c>
    </row>
    <row r="10962" customFormat="false" ht="15" hidden="false" customHeight="true" outlineLevel="0" collapsed="false">
      <c r="A10962" s="1" t="n">
        <v>1773</v>
      </c>
      <c r="B10962" s="1" t="n">
        <v>14</v>
      </c>
      <c r="C10962" s="1" t="s">
        <v>25</v>
      </c>
      <c r="D10962" s="1" t="s">
        <v>16365</v>
      </c>
      <c r="E10962" s="1" t="s">
        <v>16366</v>
      </c>
      <c r="F10962" s="1" t="s">
        <v>79</v>
      </c>
      <c r="G10962" s="1" t="s">
        <v>173</v>
      </c>
      <c r="H10962" s="1" t="s">
        <v>102</v>
      </c>
    </row>
    <row r="10963" customFormat="false" ht="15" hidden="false" customHeight="true" outlineLevel="0" collapsed="false">
      <c r="A10963" s="1" t="n">
        <v>2238</v>
      </c>
      <c r="C10963" s="1" t="s">
        <v>24</v>
      </c>
      <c r="D10963" s="1" t="s">
        <v>16367</v>
      </c>
      <c r="E10963" s="1" t="s">
        <v>56</v>
      </c>
      <c r="F10963" s="1" t="s">
        <v>79</v>
      </c>
      <c r="G10963" s="1" t="s">
        <v>132</v>
      </c>
    </row>
    <row r="10964" customFormat="false" ht="15" hidden="false" customHeight="true" outlineLevel="0" collapsed="false">
      <c r="A10964" s="1" t="n">
        <v>3754</v>
      </c>
      <c r="B10964" s="1" t="n">
        <v>60000</v>
      </c>
      <c r="C10964" s="1" t="s">
        <v>24</v>
      </c>
      <c r="D10964" s="1" t="s">
        <v>16368</v>
      </c>
      <c r="E10964" s="1" t="s">
        <v>16369</v>
      </c>
      <c r="F10964" s="1" t="s">
        <v>79</v>
      </c>
      <c r="G10964" s="1" t="s">
        <v>125</v>
      </c>
      <c r="H10964" s="1" t="s">
        <v>104</v>
      </c>
    </row>
    <row r="10965" customFormat="false" ht="15" hidden="false" customHeight="true" outlineLevel="0" collapsed="false">
      <c r="A10965" s="1" t="n">
        <v>303</v>
      </c>
      <c r="C10965" s="1" t="s">
        <v>25</v>
      </c>
      <c r="D10965" s="1" t="s">
        <v>16370</v>
      </c>
      <c r="E10965" s="1" t="s">
        <v>16371</v>
      </c>
      <c r="F10965" s="1" t="s">
        <v>5202</v>
      </c>
    </row>
    <row r="10966" customFormat="false" ht="15" hidden="false" customHeight="true" outlineLevel="0" collapsed="false">
      <c r="A10966" s="1" t="n">
        <v>16099</v>
      </c>
      <c r="B10966" s="1" t="n">
        <v>80000</v>
      </c>
      <c r="C10966" s="1" t="s">
        <v>24</v>
      </c>
      <c r="D10966" s="1" t="s">
        <v>1804</v>
      </c>
      <c r="E10966" s="1" t="s">
        <v>16372</v>
      </c>
      <c r="F10966" s="1" t="s">
        <v>93</v>
      </c>
      <c r="G10966" s="1" t="s">
        <v>132</v>
      </c>
      <c r="H10966" s="1" t="s">
        <v>105</v>
      </c>
    </row>
    <row r="10967" customFormat="false" ht="15" hidden="false" customHeight="true" outlineLevel="0" collapsed="false">
      <c r="A10967" s="1" t="n">
        <v>1187</v>
      </c>
      <c r="C10967" s="1" t="s">
        <v>24</v>
      </c>
      <c r="D10967" s="1" t="s">
        <v>39</v>
      </c>
      <c r="E10967" s="1" t="s">
        <v>16373</v>
      </c>
      <c r="F10967" s="1" t="s">
        <v>98</v>
      </c>
    </row>
    <row r="10968" customFormat="false" ht="15" hidden="false" customHeight="true" outlineLevel="0" collapsed="false">
      <c r="A10968" s="1" t="n">
        <v>4260</v>
      </c>
      <c r="B10968" s="1" t="n">
        <v>70000</v>
      </c>
      <c r="C10968" s="1" t="s">
        <v>24</v>
      </c>
      <c r="D10968" s="1" t="s">
        <v>16374</v>
      </c>
      <c r="E10968" s="1" t="s">
        <v>16375</v>
      </c>
      <c r="F10968" s="1" t="s">
        <v>79</v>
      </c>
      <c r="G10968" s="1" t="s">
        <v>126</v>
      </c>
      <c r="H10968" s="1" t="s">
        <v>104</v>
      </c>
    </row>
    <row r="10969" customFormat="false" ht="15" hidden="false" customHeight="true" outlineLevel="0" collapsed="false">
      <c r="A10969" s="1" t="n">
        <v>1169</v>
      </c>
      <c r="C10969" s="1" t="s">
        <v>24</v>
      </c>
      <c r="D10969" s="1" t="s">
        <v>16376</v>
      </c>
      <c r="E10969" s="1" t="s">
        <v>56</v>
      </c>
      <c r="F10969" s="1" t="s">
        <v>79</v>
      </c>
    </row>
    <row r="10970" customFormat="false" ht="15" hidden="false" customHeight="true" outlineLevel="0" collapsed="false">
      <c r="A10970" s="1" t="n">
        <v>18554</v>
      </c>
      <c r="B10970" s="1" t="n">
        <v>80000</v>
      </c>
      <c r="C10970" s="1" t="s">
        <v>24</v>
      </c>
      <c r="D10970" s="1" t="s">
        <v>16377</v>
      </c>
      <c r="E10970" s="1" t="s">
        <v>16378</v>
      </c>
      <c r="F10970" s="1" t="s">
        <v>93</v>
      </c>
      <c r="G10970" s="1" t="s">
        <v>132</v>
      </c>
      <c r="H10970" s="1" t="s">
        <v>105</v>
      </c>
    </row>
    <row r="10971" customFormat="false" ht="15" hidden="false" customHeight="true" outlineLevel="0" collapsed="false">
      <c r="A10971" s="1" t="n">
        <v>1157</v>
      </c>
      <c r="C10971" s="1" t="s">
        <v>24</v>
      </c>
      <c r="D10971" s="1" t="s">
        <v>2322</v>
      </c>
      <c r="E10971" s="1" t="s">
        <v>16379</v>
      </c>
      <c r="F10971" s="1" t="s">
        <v>83</v>
      </c>
      <c r="G10971" s="1" t="s">
        <v>147</v>
      </c>
    </row>
    <row r="10972" customFormat="false" ht="15" hidden="false" customHeight="true" outlineLevel="0" collapsed="false">
      <c r="A10972" s="1" t="n">
        <v>3297</v>
      </c>
      <c r="C10972" s="1" t="s">
        <v>24</v>
      </c>
      <c r="D10972" s="1" t="s">
        <v>16380</v>
      </c>
      <c r="E10972" s="1" t="s">
        <v>16381</v>
      </c>
      <c r="F10972" s="1" t="s">
        <v>598</v>
      </c>
      <c r="G10972" s="1" t="s">
        <v>173</v>
      </c>
    </row>
    <row r="10973" customFormat="false" ht="15" hidden="false" customHeight="true" outlineLevel="0" collapsed="false">
      <c r="A10973" s="1" t="n">
        <v>2326</v>
      </c>
      <c r="C10973" s="1" t="s">
        <v>24</v>
      </c>
      <c r="D10973" s="1" t="s">
        <v>16382</v>
      </c>
      <c r="E10973" s="1" t="s">
        <v>16383</v>
      </c>
      <c r="F10973" s="1" t="s">
        <v>79</v>
      </c>
      <c r="G10973" s="1" t="s">
        <v>163</v>
      </c>
    </row>
    <row r="10974" customFormat="false" ht="15" hidden="false" customHeight="true" outlineLevel="0" collapsed="false">
      <c r="A10974" s="1" t="n">
        <v>1725</v>
      </c>
      <c r="C10974" s="1" t="s">
        <v>25</v>
      </c>
      <c r="D10974" s="1" t="s">
        <v>16384</v>
      </c>
      <c r="E10974" s="1" t="s">
        <v>16385</v>
      </c>
      <c r="F10974" s="1" t="s">
        <v>3785</v>
      </c>
    </row>
    <row r="10975" customFormat="false" ht="15" hidden="false" customHeight="true" outlineLevel="0" collapsed="false">
      <c r="A10975" s="1" t="n">
        <v>6812</v>
      </c>
      <c r="C10975" s="1" t="s">
        <v>24</v>
      </c>
      <c r="D10975" s="1" t="s">
        <v>16386</v>
      </c>
      <c r="E10975" s="1" t="s">
        <v>16387</v>
      </c>
      <c r="F10975" s="1" t="s">
        <v>79</v>
      </c>
      <c r="G10975" s="1" t="s">
        <v>130</v>
      </c>
    </row>
    <row r="10976" customFormat="false" ht="15" hidden="false" customHeight="true" outlineLevel="0" collapsed="false">
      <c r="A10976" s="1" t="n">
        <v>3532</v>
      </c>
      <c r="C10976" s="1" t="s">
        <v>24</v>
      </c>
      <c r="D10976" s="1" t="s">
        <v>16388</v>
      </c>
      <c r="E10976" s="1" t="s">
        <v>16389</v>
      </c>
      <c r="F10976" s="1" t="s">
        <v>80</v>
      </c>
      <c r="G10976" s="1" t="s">
        <v>265</v>
      </c>
    </row>
    <row r="10977" customFormat="false" ht="15" hidden="false" customHeight="true" outlineLevel="0" collapsed="false">
      <c r="A10977" s="1" t="n">
        <v>1637</v>
      </c>
      <c r="B10977" s="1" t="n">
        <v>60000</v>
      </c>
      <c r="C10977" s="1" t="s">
        <v>24</v>
      </c>
      <c r="D10977" s="1" t="s">
        <v>16390</v>
      </c>
      <c r="E10977" s="1" t="s">
        <v>16391</v>
      </c>
      <c r="F10977" s="1" t="s">
        <v>16392</v>
      </c>
      <c r="H10977" s="1" t="s">
        <v>104</v>
      </c>
    </row>
    <row r="10978" customFormat="false" ht="15" hidden="false" customHeight="true" outlineLevel="0" collapsed="false">
      <c r="A10978" s="1" t="n">
        <v>407</v>
      </c>
      <c r="B10978" s="1" t="n">
        <v>20</v>
      </c>
      <c r="C10978" s="1" t="s">
        <v>25</v>
      </c>
      <c r="D10978" s="1" t="s">
        <v>16393</v>
      </c>
      <c r="E10978" s="1" t="s">
        <v>16394</v>
      </c>
      <c r="F10978" s="1" t="s">
        <v>5202</v>
      </c>
      <c r="H10978" s="1" t="s">
        <v>102</v>
      </c>
    </row>
    <row r="10979" customFormat="false" ht="15" hidden="false" customHeight="true" outlineLevel="0" collapsed="false">
      <c r="A10979" s="1" t="n">
        <v>895</v>
      </c>
      <c r="B10979" s="1" t="n">
        <v>70000</v>
      </c>
      <c r="C10979" s="1" t="s">
        <v>24</v>
      </c>
      <c r="D10979" s="1" t="s">
        <v>768</v>
      </c>
      <c r="E10979" s="1" t="s">
        <v>16395</v>
      </c>
      <c r="F10979" s="1" t="s">
        <v>79</v>
      </c>
      <c r="G10979" s="1" t="s">
        <v>163</v>
      </c>
      <c r="H10979" s="1" t="s">
        <v>104</v>
      </c>
    </row>
    <row r="10980" customFormat="false" ht="15" hidden="false" customHeight="true" outlineLevel="0" collapsed="false">
      <c r="A10980" s="1" t="n">
        <v>1127</v>
      </c>
      <c r="C10980" s="1" t="s">
        <v>24</v>
      </c>
      <c r="D10980" s="1" t="s">
        <v>3837</v>
      </c>
      <c r="E10980" s="1" t="s">
        <v>16396</v>
      </c>
      <c r="F10980" s="1" t="s">
        <v>81</v>
      </c>
      <c r="G10980" s="1" t="s">
        <v>134</v>
      </c>
    </row>
    <row r="10981" customFormat="false" ht="15" hidden="false" customHeight="true" outlineLevel="0" collapsed="false">
      <c r="A10981" s="1" t="n">
        <v>1289</v>
      </c>
      <c r="C10981" s="1" t="s">
        <v>24</v>
      </c>
      <c r="D10981" s="1" t="s">
        <v>931</v>
      </c>
      <c r="E10981" s="1" t="s">
        <v>16397</v>
      </c>
      <c r="F10981" s="1" t="s">
        <v>93</v>
      </c>
      <c r="G10981" s="1" t="s">
        <v>163</v>
      </c>
    </row>
    <row r="10982" customFormat="false" ht="15" hidden="false" customHeight="true" outlineLevel="0" collapsed="false">
      <c r="A10982" s="1" t="n">
        <v>972</v>
      </c>
      <c r="B10982" s="1" t="n">
        <v>30</v>
      </c>
      <c r="C10982" s="1" t="s">
        <v>25</v>
      </c>
      <c r="D10982" s="1" t="s">
        <v>16398</v>
      </c>
      <c r="E10982" s="1" t="s">
        <v>16399</v>
      </c>
      <c r="F10982" s="1" t="s">
        <v>9972</v>
      </c>
      <c r="H10982" s="1" t="s">
        <v>102</v>
      </c>
    </row>
    <row r="10983" customFormat="false" ht="15" hidden="false" customHeight="true" outlineLevel="0" collapsed="false">
      <c r="A10983" s="1" t="n">
        <v>7129</v>
      </c>
      <c r="C10983" s="1" t="s">
        <v>24</v>
      </c>
      <c r="D10983" s="1" t="s">
        <v>1270</v>
      </c>
      <c r="E10983" s="1" t="s">
        <v>16400</v>
      </c>
      <c r="F10983" s="1" t="s">
        <v>90</v>
      </c>
      <c r="G10983" s="1" t="s">
        <v>166</v>
      </c>
    </row>
    <row r="10984" customFormat="false" ht="15" hidden="false" customHeight="true" outlineLevel="0" collapsed="false">
      <c r="A10984" s="1" t="n">
        <v>1228</v>
      </c>
      <c r="C10984" s="1" t="s">
        <v>24</v>
      </c>
      <c r="D10984" s="1" t="s">
        <v>16401</v>
      </c>
      <c r="E10984" s="1" t="s">
        <v>16402</v>
      </c>
      <c r="F10984" s="1" t="s">
        <v>79</v>
      </c>
      <c r="G10984" s="1" t="s">
        <v>173</v>
      </c>
    </row>
    <row r="10985" customFormat="false" ht="15" hidden="false" customHeight="true" outlineLevel="0" collapsed="false">
      <c r="A10985" s="1" t="n">
        <v>1199</v>
      </c>
      <c r="C10985" s="1" t="s">
        <v>24</v>
      </c>
      <c r="D10985" s="1" t="s">
        <v>16403</v>
      </c>
      <c r="E10985" s="1" t="s">
        <v>16404</v>
      </c>
      <c r="F10985" s="1" t="s">
        <v>84</v>
      </c>
      <c r="G10985" s="1" t="s">
        <v>173</v>
      </c>
    </row>
    <row r="10986" customFormat="false" ht="15" hidden="false" customHeight="true" outlineLevel="0" collapsed="false">
      <c r="A10986" s="1" t="n">
        <v>919</v>
      </c>
      <c r="B10986" s="1" t="n">
        <v>75000</v>
      </c>
      <c r="C10986" s="1" t="s">
        <v>24</v>
      </c>
      <c r="D10986" s="1" t="s">
        <v>1784</v>
      </c>
      <c r="E10986" s="1" t="s">
        <v>16405</v>
      </c>
      <c r="F10986" s="1" t="s">
        <v>82</v>
      </c>
      <c r="G10986" s="1" t="s">
        <v>219</v>
      </c>
      <c r="H10986" s="1" t="s">
        <v>104</v>
      </c>
    </row>
    <row r="10987" customFormat="false" ht="15" hidden="false" customHeight="true" outlineLevel="0" collapsed="false">
      <c r="A10987" s="1" t="n">
        <v>1774</v>
      </c>
      <c r="C10987" s="1" t="s">
        <v>24</v>
      </c>
      <c r="D10987" s="1" t="s">
        <v>16406</v>
      </c>
      <c r="E10987" s="1" t="s">
        <v>16407</v>
      </c>
      <c r="F10987" s="1" t="s">
        <v>96</v>
      </c>
      <c r="G10987" s="1" t="s">
        <v>148</v>
      </c>
    </row>
    <row r="10988" customFormat="false" ht="15" hidden="false" customHeight="true" outlineLevel="0" collapsed="false">
      <c r="A10988" s="1" t="n">
        <v>1214</v>
      </c>
      <c r="B10988" s="1" t="n">
        <v>45000</v>
      </c>
      <c r="C10988" s="1" t="s">
        <v>24</v>
      </c>
      <c r="D10988" s="1" t="s">
        <v>16401</v>
      </c>
      <c r="E10988" s="1" t="s">
        <v>16408</v>
      </c>
      <c r="F10988" s="1" t="s">
        <v>84</v>
      </c>
      <c r="G10988" s="1" t="s">
        <v>173</v>
      </c>
      <c r="H10988" s="1" t="s">
        <v>103</v>
      </c>
    </row>
    <row r="10989" customFormat="false" ht="15" hidden="false" customHeight="true" outlineLevel="0" collapsed="false">
      <c r="A10989" s="1" t="n">
        <v>2869</v>
      </c>
      <c r="C10989" s="1" t="s">
        <v>24</v>
      </c>
      <c r="D10989" s="1" t="s">
        <v>5006</v>
      </c>
      <c r="E10989" s="1" t="s">
        <v>16409</v>
      </c>
      <c r="F10989" s="1" t="s">
        <v>16410</v>
      </c>
      <c r="G10989" s="1" t="s">
        <v>276</v>
      </c>
    </row>
    <row r="10990" customFormat="false" ht="15" hidden="false" customHeight="true" outlineLevel="0" collapsed="false">
      <c r="A10990" s="1" t="n">
        <v>2667</v>
      </c>
      <c r="B10990" s="1" t="n">
        <v>15</v>
      </c>
      <c r="C10990" s="1" t="s">
        <v>24</v>
      </c>
      <c r="D10990" s="1" t="s">
        <v>5290</v>
      </c>
      <c r="E10990" s="1" t="s">
        <v>16411</v>
      </c>
      <c r="F10990" s="1" t="s">
        <v>16412</v>
      </c>
      <c r="G10990" s="1" t="s">
        <v>295</v>
      </c>
      <c r="H10990" s="1" t="s">
        <v>102</v>
      </c>
    </row>
    <row r="10991" customFormat="false" ht="15" hidden="false" customHeight="true" outlineLevel="0" collapsed="false">
      <c r="A10991" s="1" t="n">
        <v>3108</v>
      </c>
      <c r="C10991" s="1" t="s">
        <v>24</v>
      </c>
      <c r="D10991" s="1" t="s">
        <v>233</v>
      </c>
      <c r="E10991" s="1" t="s">
        <v>16413</v>
      </c>
      <c r="F10991" s="1" t="s">
        <v>441</v>
      </c>
      <c r="G10991" s="1" t="s">
        <v>166</v>
      </c>
    </row>
    <row r="10992" customFormat="false" ht="15" hidden="false" customHeight="true" outlineLevel="0" collapsed="false">
      <c r="A10992" s="1" t="n">
        <v>3143</v>
      </c>
      <c r="C10992" s="1" t="s">
        <v>24</v>
      </c>
      <c r="D10992" s="1" t="s">
        <v>16414</v>
      </c>
      <c r="E10992" s="1" t="s">
        <v>16415</v>
      </c>
      <c r="F10992" s="1" t="s">
        <v>16172</v>
      </c>
      <c r="G10992" s="1" t="s">
        <v>173</v>
      </c>
    </row>
    <row r="10993" customFormat="false" ht="15" hidden="false" customHeight="true" outlineLevel="0" collapsed="false">
      <c r="A10993" s="1" t="n">
        <v>1639</v>
      </c>
      <c r="B10993" s="1" t="n">
        <v>65000</v>
      </c>
      <c r="C10993" s="1" t="s">
        <v>24</v>
      </c>
      <c r="D10993" s="1" t="s">
        <v>16416</v>
      </c>
      <c r="E10993" s="1" t="s">
        <v>16417</v>
      </c>
      <c r="F10993" s="1" t="s">
        <v>79</v>
      </c>
      <c r="G10993" s="1" t="s">
        <v>221</v>
      </c>
      <c r="H10993" s="1" t="s">
        <v>104</v>
      </c>
    </row>
    <row r="10994" customFormat="false" ht="15" hidden="false" customHeight="true" outlineLevel="0" collapsed="false">
      <c r="A10994" s="1" t="n">
        <v>1464</v>
      </c>
      <c r="C10994" s="1" t="s">
        <v>24</v>
      </c>
      <c r="D10994" s="1" t="s">
        <v>16418</v>
      </c>
      <c r="E10994" s="1" t="s">
        <v>16419</v>
      </c>
      <c r="F10994" s="1" t="s">
        <v>79</v>
      </c>
      <c r="G10994" s="1" t="s">
        <v>148</v>
      </c>
    </row>
    <row r="10995" customFormat="false" ht="15" hidden="false" customHeight="true" outlineLevel="0" collapsed="false">
      <c r="A10995" s="1" t="n">
        <v>1050</v>
      </c>
      <c r="B10995" s="1" t="n">
        <v>12</v>
      </c>
      <c r="C10995" s="1" t="s">
        <v>25</v>
      </c>
      <c r="D10995" s="1" t="s">
        <v>10050</v>
      </c>
      <c r="E10995" s="1" t="s">
        <v>16420</v>
      </c>
      <c r="F10995" s="1" t="s">
        <v>81</v>
      </c>
      <c r="G10995" s="1" t="s">
        <v>173</v>
      </c>
      <c r="H10995" s="1" t="s">
        <v>102</v>
      </c>
    </row>
    <row r="10996" customFormat="false" ht="15" hidden="false" customHeight="true" outlineLevel="0" collapsed="false">
      <c r="A10996" s="1" t="n">
        <v>3690</v>
      </c>
      <c r="C10996" s="1" t="s">
        <v>27</v>
      </c>
      <c r="D10996" s="1" t="s">
        <v>16421</v>
      </c>
      <c r="E10996" s="1" t="s">
        <v>16422</v>
      </c>
      <c r="F10996" s="1" t="s">
        <v>92</v>
      </c>
      <c r="G10996" s="1" t="s">
        <v>796</v>
      </c>
    </row>
    <row r="10997" customFormat="false" ht="15" hidden="false" customHeight="true" outlineLevel="0" collapsed="false">
      <c r="A10997" s="1" t="n">
        <v>3837</v>
      </c>
      <c r="C10997" s="1" t="s">
        <v>24</v>
      </c>
      <c r="D10997" s="1" t="s">
        <v>16423</v>
      </c>
      <c r="E10997" s="1" t="s">
        <v>16424</v>
      </c>
      <c r="F10997" s="1" t="s">
        <v>79</v>
      </c>
      <c r="G10997" s="1" t="s">
        <v>163</v>
      </c>
    </row>
    <row r="10998" customFormat="false" ht="15" hidden="false" customHeight="true" outlineLevel="0" collapsed="false">
      <c r="A10998" s="1" t="n">
        <v>4132</v>
      </c>
      <c r="C10998" s="1" t="s">
        <v>24</v>
      </c>
      <c r="D10998" s="1" t="s">
        <v>16425</v>
      </c>
      <c r="E10998" s="1" t="s">
        <v>16426</v>
      </c>
      <c r="F10998" s="1" t="s">
        <v>83</v>
      </c>
      <c r="G10998" s="1" t="s">
        <v>173</v>
      </c>
    </row>
    <row r="10999" customFormat="false" ht="15" hidden="false" customHeight="true" outlineLevel="0" collapsed="false">
      <c r="A10999" s="1" t="n">
        <v>966</v>
      </c>
      <c r="C10999" s="1" t="s">
        <v>24</v>
      </c>
      <c r="D10999" s="1" t="s">
        <v>5406</v>
      </c>
      <c r="E10999" s="1" t="s">
        <v>5407</v>
      </c>
      <c r="F10999" s="1" t="s">
        <v>83</v>
      </c>
      <c r="G10999" s="1" t="s">
        <v>173</v>
      </c>
    </row>
    <row r="11000" customFormat="false" ht="15" hidden="false" customHeight="true" outlineLevel="0" collapsed="false">
      <c r="A11000" s="1" t="n">
        <v>893</v>
      </c>
      <c r="B11000" s="1" t="n">
        <v>75</v>
      </c>
      <c r="C11000" s="1" t="s">
        <v>24</v>
      </c>
      <c r="D11000" s="1" t="s">
        <v>8473</v>
      </c>
      <c r="E11000" s="1" t="s">
        <v>16427</v>
      </c>
      <c r="F11000" s="1" t="s">
        <v>85</v>
      </c>
      <c r="G11000" s="1" t="s">
        <v>276</v>
      </c>
      <c r="H11000" s="1" t="s">
        <v>102</v>
      </c>
    </row>
    <row r="11001" customFormat="false" ht="15" hidden="false" customHeight="true" outlineLevel="0" collapsed="false">
      <c r="A11001" s="1" t="n">
        <v>3296</v>
      </c>
      <c r="C11001" s="1" t="s">
        <v>24</v>
      </c>
      <c r="D11001" s="1" t="s">
        <v>403</v>
      </c>
      <c r="E11001" s="1" t="s">
        <v>16428</v>
      </c>
      <c r="F11001" s="1" t="s">
        <v>79</v>
      </c>
      <c r="G11001" s="1" t="s">
        <v>134</v>
      </c>
    </row>
    <row r="11002" customFormat="false" ht="15" hidden="false" customHeight="true" outlineLevel="0" collapsed="false">
      <c r="A11002" s="1" t="n">
        <v>3238</v>
      </c>
      <c r="B11002" s="1" t="n">
        <v>50000</v>
      </c>
      <c r="C11002" s="1" t="s">
        <v>24</v>
      </c>
      <c r="D11002" s="1" t="s">
        <v>335</v>
      </c>
      <c r="E11002" s="1" t="s">
        <v>16429</v>
      </c>
      <c r="F11002" s="1" t="s">
        <v>79</v>
      </c>
      <c r="G11002" s="1" t="s">
        <v>166</v>
      </c>
      <c r="H11002" s="1" t="s">
        <v>103</v>
      </c>
    </row>
    <row r="11003" customFormat="false" ht="15" hidden="false" customHeight="true" outlineLevel="0" collapsed="false">
      <c r="A11003" s="1" t="n">
        <v>1512</v>
      </c>
      <c r="C11003" s="1" t="s">
        <v>24</v>
      </c>
      <c r="D11003" s="1" t="s">
        <v>16430</v>
      </c>
      <c r="E11003" s="1" t="s">
        <v>16431</v>
      </c>
      <c r="F11003" s="1" t="s">
        <v>79</v>
      </c>
      <c r="G11003" s="1" t="s">
        <v>196</v>
      </c>
    </row>
    <row r="11004" customFormat="false" ht="15" hidden="false" customHeight="true" outlineLevel="0" collapsed="false">
      <c r="A11004" s="1" t="n">
        <v>2886</v>
      </c>
      <c r="C11004" s="1" t="s">
        <v>24</v>
      </c>
      <c r="D11004" s="1" t="s">
        <v>16432</v>
      </c>
      <c r="E11004" s="1" t="s">
        <v>16433</v>
      </c>
      <c r="F11004" s="1" t="s">
        <v>80</v>
      </c>
      <c r="G11004" s="1" t="s">
        <v>219</v>
      </c>
    </row>
    <row r="11005" customFormat="false" ht="15" hidden="false" customHeight="true" outlineLevel="0" collapsed="false">
      <c r="A11005" s="1" t="n">
        <v>1661</v>
      </c>
      <c r="C11005" s="1" t="s">
        <v>25</v>
      </c>
      <c r="D11005" s="1" t="s">
        <v>48</v>
      </c>
      <c r="E11005" s="1" t="s">
        <v>16434</v>
      </c>
      <c r="F11005" s="1" t="s">
        <v>79</v>
      </c>
      <c r="G11005" s="1" t="s">
        <v>148</v>
      </c>
    </row>
    <row r="11006" customFormat="false" ht="15" hidden="false" customHeight="true" outlineLevel="0" collapsed="false">
      <c r="A11006" s="1" t="n">
        <v>3926</v>
      </c>
      <c r="C11006" s="1" t="s">
        <v>24</v>
      </c>
      <c r="D11006" s="1" t="s">
        <v>6972</v>
      </c>
      <c r="E11006" s="1" t="s">
        <v>16435</v>
      </c>
      <c r="F11006" s="1" t="s">
        <v>85</v>
      </c>
      <c r="G11006" s="1" t="s">
        <v>132</v>
      </c>
    </row>
    <row r="11007" customFormat="false" ht="15" hidden="false" customHeight="true" outlineLevel="0" collapsed="false">
      <c r="A11007" s="1" t="n">
        <v>2291</v>
      </c>
      <c r="C11007" s="1" t="s">
        <v>25</v>
      </c>
      <c r="D11007" s="1" t="s">
        <v>16436</v>
      </c>
      <c r="E11007" s="1" t="s">
        <v>16437</v>
      </c>
      <c r="F11007" s="1" t="s">
        <v>1203</v>
      </c>
      <c r="G11007" s="1" t="s">
        <v>173</v>
      </c>
    </row>
    <row r="11008" customFormat="false" ht="15" hidden="false" customHeight="true" outlineLevel="0" collapsed="false">
      <c r="A11008" s="1" t="n">
        <v>1665</v>
      </c>
      <c r="C11008" s="1" t="s">
        <v>24</v>
      </c>
      <c r="D11008" s="1" t="s">
        <v>16438</v>
      </c>
      <c r="E11008" s="1" t="s">
        <v>16439</v>
      </c>
      <c r="F11008" s="1" t="s">
        <v>86</v>
      </c>
      <c r="G11008" s="1" t="s">
        <v>148</v>
      </c>
    </row>
    <row r="11009" customFormat="false" ht="15" hidden="false" customHeight="true" outlineLevel="0" collapsed="false">
      <c r="A11009" s="1" t="n">
        <v>2679</v>
      </c>
      <c r="C11009" s="1" t="s">
        <v>24</v>
      </c>
      <c r="D11009" s="1" t="s">
        <v>16440</v>
      </c>
      <c r="E11009" s="1" t="s">
        <v>16441</v>
      </c>
      <c r="F11009" s="1" t="s">
        <v>394</v>
      </c>
      <c r="G11009" s="1" t="s">
        <v>163</v>
      </c>
    </row>
    <row r="11010" customFormat="false" ht="15" hidden="false" customHeight="true" outlineLevel="0" collapsed="false">
      <c r="A11010" s="1" t="n">
        <v>1787</v>
      </c>
      <c r="C11010" s="1" t="s">
        <v>24</v>
      </c>
      <c r="D11010" s="1" t="s">
        <v>16144</v>
      </c>
      <c r="E11010" s="1" t="s">
        <v>16442</v>
      </c>
      <c r="F11010" s="1" t="s">
        <v>79</v>
      </c>
      <c r="G11010" s="1" t="s">
        <v>148</v>
      </c>
    </row>
    <row r="11011" customFormat="false" ht="15" hidden="false" customHeight="true" outlineLevel="0" collapsed="false">
      <c r="A11011" s="1" t="n">
        <v>3731</v>
      </c>
      <c r="C11011" s="1" t="s">
        <v>24</v>
      </c>
      <c r="D11011" s="1" t="s">
        <v>5873</v>
      </c>
      <c r="E11011" s="1" t="s">
        <v>16443</v>
      </c>
      <c r="F11011" s="1" t="s">
        <v>79</v>
      </c>
      <c r="G11011" s="1" t="s">
        <v>163</v>
      </c>
    </row>
    <row r="11012" customFormat="false" ht="15" hidden="false" customHeight="true" outlineLevel="0" collapsed="false">
      <c r="A11012" s="1" t="n">
        <v>340</v>
      </c>
      <c r="C11012" s="1" t="s">
        <v>24</v>
      </c>
      <c r="D11012" s="1" t="s">
        <v>568</v>
      </c>
      <c r="E11012" s="1" t="s">
        <v>16444</v>
      </c>
      <c r="F11012" s="1" t="s">
        <v>79</v>
      </c>
      <c r="G11012" s="1" t="s">
        <v>166</v>
      </c>
    </row>
    <row r="11013" customFormat="false" ht="15" hidden="false" customHeight="true" outlineLevel="0" collapsed="false">
      <c r="A11013" s="1" t="n">
        <v>590</v>
      </c>
      <c r="C11013" s="1" t="s">
        <v>24</v>
      </c>
      <c r="D11013" s="1" t="s">
        <v>1896</v>
      </c>
      <c r="E11013" s="1" t="s">
        <v>16445</v>
      </c>
      <c r="F11013" s="1" t="s">
        <v>85</v>
      </c>
      <c r="G11013" s="1" t="s">
        <v>166</v>
      </c>
    </row>
    <row r="11014" customFormat="false" ht="15" hidden="false" customHeight="true" outlineLevel="0" collapsed="false">
      <c r="A11014" s="1" t="n">
        <v>1371</v>
      </c>
      <c r="C11014" s="1" t="s">
        <v>24</v>
      </c>
      <c r="D11014" s="1" t="s">
        <v>16446</v>
      </c>
      <c r="E11014" s="1" t="s">
        <v>16447</v>
      </c>
      <c r="F11014" s="1" t="s">
        <v>315</v>
      </c>
      <c r="G11014" s="1" t="s">
        <v>147</v>
      </c>
    </row>
    <row r="11015" customFormat="false" ht="15" hidden="false" customHeight="true" outlineLevel="0" collapsed="false">
      <c r="A11015" s="1" t="n">
        <v>3381</v>
      </c>
      <c r="C11015" s="1" t="s">
        <v>24</v>
      </c>
      <c r="D11015" s="1" t="s">
        <v>4150</v>
      </c>
      <c r="E11015" s="1" t="s">
        <v>16448</v>
      </c>
      <c r="F11015" s="1" t="s">
        <v>79</v>
      </c>
      <c r="G11015" s="1" t="s">
        <v>163</v>
      </c>
    </row>
    <row r="11016" customFormat="false" ht="15" hidden="false" customHeight="true" outlineLevel="0" collapsed="false">
      <c r="A11016" s="1" t="n">
        <v>2887</v>
      </c>
      <c r="C11016" s="1" t="s">
        <v>24</v>
      </c>
      <c r="D11016" s="1" t="s">
        <v>4692</v>
      </c>
      <c r="E11016" s="1" t="s">
        <v>16449</v>
      </c>
      <c r="F11016" s="1" t="s">
        <v>16450</v>
      </c>
      <c r="G11016" s="1" t="s">
        <v>359</v>
      </c>
    </row>
    <row r="11017" customFormat="false" ht="15" hidden="false" customHeight="true" outlineLevel="0" collapsed="false">
      <c r="A11017" s="1" t="n">
        <v>1658</v>
      </c>
      <c r="C11017" s="1" t="s">
        <v>24</v>
      </c>
      <c r="D11017" s="1" t="s">
        <v>16451</v>
      </c>
      <c r="E11017" s="1" t="s">
        <v>16452</v>
      </c>
      <c r="F11017" s="1" t="s">
        <v>79</v>
      </c>
      <c r="G11017" s="1" t="s">
        <v>166</v>
      </c>
    </row>
    <row r="11018" customFormat="false" ht="15" hidden="false" customHeight="true" outlineLevel="0" collapsed="false">
      <c r="A11018" s="1" t="n">
        <v>4100</v>
      </c>
      <c r="C11018" s="1" t="s">
        <v>24</v>
      </c>
      <c r="D11018" s="1" t="s">
        <v>238</v>
      </c>
      <c r="E11018" s="1" t="s">
        <v>16453</v>
      </c>
      <c r="F11018" s="1" t="s">
        <v>83</v>
      </c>
      <c r="G11018" s="1" t="s">
        <v>163</v>
      </c>
    </row>
    <row r="11019" customFormat="false" ht="15" hidden="false" customHeight="true" outlineLevel="0" collapsed="false">
      <c r="A11019" s="1" t="n">
        <v>2501</v>
      </c>
      <c r="C11019" s="1" t="s">
        <v>24</v>
      </c>
      <c r="D11019" s="1" t="s">
        <v>2713</v>
      </c>
      <c r="E11019" s="1" t="s">
        <v>16454</v>
      </c>
      <c r="F11019" s="1" t="s">
        <v>83</v>
      </c>
    </row>
    <row r="11020" customFormat="false" ht="15" hidden="false" customHeight="true" outlineLevel="0" collapsed="false">
      <c r="A11020" s="1" t="n">
        <v>835</v>
      </c>
      <c r="C11020" s="1" t="s">
        <v>24</v>
      </c>
      <c r="D11020" s="1" t="s">
        <v>16455</v>
      </c>
      <c r="E11020" s="1" t="s">
        <v>16456</v>
      </c>
      <c r="F11020" s="1" t="s">
        <v>85</v>
      </c>
      <c r="G11020" s="1" t="s">
        <v>132</v>
      </c>
    </row>
    <row r="11021" customFormat="false" ht="15" hidden="false" customHeight="true" outlineLevel="0" collapsed="false">
      <c r="A11021" s="1" t="n">
        <v>1599</v>
      </c>
      <c r="C11021" s="1" t="s">
        <v>24</v>
      </c>
      <c r="D11021" s="1" t="s">
        <v>5676</v>
      </c>
      <c r="E11021" s="1" t="s">
        <v>16457</v>
      </c>
      <c r="F11021" s="1" t="s">
        <v>85</v>
      </c>
      <c r="G11021" s="1" t="s">
        <v>133</v>
      </c>
    </row>
    <row r="11022" customFormat="false" ht="15" hidden="false" customHeight="true" outlineLevel="0" collapsed="false">
      <c r="A11022" s="1" t="n">
        <v>1548</v>
      </c>
      <c r="C11022" s="1" t="s">
        <v>24</v>
      </c>
      <c r="D11022" s="1" t="s">
        <v>3649</v>
      </c>
      <c r="E11022" s="1" t="s">
        <v>16458</v>
      </c>
      <c r="F11022" s="1" t="s">
        <v>394</v>
      </c>
      <c r="G11022" s="1" t="s">
        <v>173</v>
      </c>
    </row>
    <row r="11023" customFormat="false" ht="15" hidden="false" customHeight="true" outlineLevel="0" collapsed="false">
      <c r="A11023" s="1" t="n">
        <v>431</v>
      </c>
      <c r="C11023" s="1" t="s">
        <v>24</v>
      </c>
      <c r="D11023" s="1" t="s">
        <v>16459</v>
      </c>
      <c r="E11023" s="1" t="s">
        <v>16460</v>
      </c>
      <c r="F11023" s="1" t="s">
        <v>80</v>
      </c>
      <c r="G11023" s="1" t="s">
        <v>359</v>
      </c>
    </row>
    <row r="11024" customFormat="false" ht="15" hidden="false" customHeight="true" outlineLevel="0" collapsed="false">
      <c r="A11024" s="1" t="n">
        <v>1450</v>
      </c>
      <c r="C11024" s="1" t="s">
        <v>24</v>
      </c>
      <c r="D11024" s="1" t="s">
        <v>2404</v>
      </c>
      <c r="E11024" s="1" t="s">
        <v>16461</v>
      </c>
      <c r="F11024" s="1" t="s">
        <v>83</v>
      </c>
      <c r="G11024" s="1" t="s">
        <v>132</v>
      </c>
    </row>
    <row r="11025" customFormat="false" ht="15" hidden="false" customHeight="true" outlineLevel="0" collapsed="false">
      <c r="A11025" s="1" t="n">
        <v>1002</v>
      </c>
      <c r="B11025" s="1" t="n">
        <v>55000</v>
      </c>
      <c r="C11025" s="1" t="s">
        <v>24</v>
      </c>
      <c r="D11025" s="1" t="s">
        <v>4014</v>
      </c>
      <c r="E11025" s="1" t="s">
        <v>16462</v>
      </c>
      <c r="F11025" s="1" t="s">
        <v>81</v>
      </c>
      <c r="G11025" s="1" t="s">
        <v>163</v>
      </c>
      <c r="H11025" s="1" t="s">
        <v>103</v>
      </c>
    </row>
    <row r="11026" customFormat="false" ht="15" hidden="false" customHeight="true" outlineLevel="0" collapsed="false">
      <c r="A11026" s="1" t="n">
        <v>5683</v>
      </c>
      <c r="C11026" s="1" t="s">
        <v>24</v>
      </c>
      <c r="D11026" s="1" t="s">
        <v>4905</v>
      </c>
      <c r="E11026" s="1" t="s">
        <v>16463</v>
      </c>
      <c r="F11026" s="1" t="s">
        <v>1199</v>
      </c>
      <c r="G11026" s="1" t="s">
        <v>132</v>
      </c>
    </row>
    <row r="11027" customFormat="false" ht="15" hidden="false" customHeight="true" outlineLevel="0" collapsed="false">
      <c r="A11027" s="1" t="n">
        <v>2750</v>
      </c>
      <c r="C11027" s="1" t="s">
        <v>24</v>
      </c>
      <c r="D11027" s="1" t="s">
        <v>7225</v>
      </c>
      <c r="E11027" s="1" t="s">
        <v>16464</v>
      </c>
      <c r="F11027" s="1" t="s">
        <v>119</v>
      </c>
      <c r="G11027" s="1" t="s">
        <v>146</v>
      </c>
    </row>
    <row r="11028" customFormat="false" ht="15" hidden="false" customHeight="true" outlineLevel="0" collapsed="false">
      <c r="A11028" s="1" t="n">
        <v>725</v>
      </c>
      <c r="C11028" s="1" t="s">
        <v>24</v>
      </c>
      <c r="D11028" s="1" t="s">
        <v>15344</v>
      </c>
      <c r="E11028" s="1" t="s">
        <v>16465</v>
      </c>
      <c r="F11028" s="1" t="s">
        <v>85</v>
      </c>
      <c r="G11028" s="1" t="s">
        <v>184</v>
      </c>
    </row>
    <row r="11029" customFormat="false" ht="15" hidden="false" customHeight="true" outlineLevel="0" collapsed="false">
      <c r="A11029" s="1" t="n">
        <v>1369</v>
      </c>
      <c r="C11029" s="1" t="s">
        <v>24</v>
      </c>
      <c r="D11029" s="1" t="s">
        <v>14323</v>
      </c>
      <c r="E11029" s="1" t="s">
        <v>16466</v>
      </c>
      <c r="F11029" s="1" t="s">
        <v>80</v>
      </c>
      <c r="G11029" s="1" t="s">
        <v>145</v>
      </c>
    </row>
    <row r="11030" customFormat="false" ht="15" hidden="false" customHeight="true" outlineLevel="0" collapsed="false">
      <c r="A11030" s="1" t="n">
        <v>2561</v>
      </c>
      <c r="C11030" s="1" t="s">
        <v>25</v>
      </c>
      <c r="D11030" s="1" t="s">
        <v>16467</v>
      </c>
      <c r="E11030" s="1" t="s">
        <v>16468</v>
      </c>
      <c r="F11030" s="1" t="s">
        <v>79</v>
      </c>
      <c r="G11030" s="1" t="s">
        <v>131</v>
      </c>
    </row>
    <row r="11031" customFormat="false" ht="15" hidden="false" customHeight="true" outlineLevel="0" collapsed="false">
      <c r="A11031" s="1" t="n">
        <v>1340</v>
      </c>
      <c r="C11031" s="1" t="s">
        <v>24</v>
      </c>
      <c r="D11031" s="1" t="s">
        <v>3627</v>
      </c>
      <c r="E11031" s="1" t="s">
        <v>16469</v>
      </c>
      <c r="F11031" s="1" t="s">
        <v>79</v>
      </c>
      <c r="G11031" s="1" t="s">
        <v>1928</v>
      </c>
    </row>
    <row r="11032" customFormat="false" ht="15" hidden="false" customHeight="true" outlineLevel="0" collapsed="false">
      <c r="A11032" s="1" t="n">
        <v>1761</v>
      </c>
      <c r="C11032" s="1" t="s">
        <v>24</v>
      </c>
      <c r="D11032" s="1" t="s">
        <v>434</v>
      </c>
      <c r="E11032" s="1" t="s">
        <v>16470</v>
      </c>
      <c r="F11032" s="1" t="s">
        <v>79</v>
      </c>
      <c r="G11032" s="1" t="s">
        <v>163</v>
      </c>
    </row>
    <row r="11033" customFormat="false" ht="15" hidden="false" customHeight="true" outlineLevel="0" collapsed="false">
      <c r="A11033" s="1" t="n">
        <v>3260</v>
      </c>
      <c r="C11033" s="1" t="s">
        <v>24</v>
      </c>
      <c r="D11033" s="1" t="s">
        <v>4189</v>
      </c>
      <c r="E11033" s="1" t="s">
        <v>16471</v>
      </c>
      <c r="F11033" s="1" t="s">
        <v>598</v>
      </c>
      <c r="G11033" s="1" t="s">
        <v>265</v>
      </c>
    </row>
    <row r="11034" customFormat="false" ht="15" hidden="false" customHeight="true" outlineLevel="0" collapsed="false">
      <c r="A11034" s="1" t="n">
        <v>4304</v>
      </c>
      <c r="C11034" s="1" t="s">
        <v>24</v>
      </c>
      <c r="D11034" s="1" t="s">
        <v>333</v>
      </c>
      <c r="E11034" s="1" t="s">
        <v>16472</v>
      </c>
      <c r="F11034" s="1" t="s">
        <v>16473</v>
      </c>
      <c r="G11034" s="1" t="s">
        <v>125</v>
      </c>
    </row>
    <row r="11035" customFormat="false" ht="15" hidden="false" customHeight="true" outlineLevel="0" collapsed="false">
      <c r="A11035" s="1" t="n">
        <v>2166</v>
      </c>
      <c r="C11035" s="1" t="s">
        <v>24</v>
      </c>
      <c r="D11035" s="1" t="s">
        <v>14452</v>
      </c>
      <c r="E11035" s="1" t="s">
        <v>16474</v>
      </c>
      <c r="F11035" s="1" t="s">
        <v>89</v>
      </c>
      <c r="G11035" s="1" t="s">
        <v>179</v>
      </c>
    </row>
    <row r="11036" customFormat="false" ht="15" hidden="false" customHeight="true" outlineLevel="0" collapsed="false">
      <c r="A11036" s="1" t="n">
        <v>821</v>
      </c>
      <c r="C11036" s="1" t="s">
        <v>25</v>
      </c>
      <c r="D11036" s="1" t="s">
        <v>4036</v>
      </c>
      <c r="E11036" s="1" t="s">
        <v>16475</v>
      </c>
      <c r="F11036" s="1" t="s">
        <v>79</v>
      </c>
      <c r="G11036" s="1" t="s">
        <v>132</v>
      </c>
    </row>
    <row r="11037" customFormat="false" ht="15" hidden="false" customHeight="true" outlineLevel="0" collapsed="false">
      <c r="A11037" s="1" t="n">
        <v>2291</v>
      </c>
      <c r="C11037" s="1" t="s">
        <v>25</v>
      </c>
      <c r="D11037" s="1" t="s">
        <v>16476</v>
      </c>
      <c r="E11037" s="1" t="s">
        <v>16477</v>
      </c>
      <c r="F11037" s="1" t="s">
        <v>79</v>
      </c>
      <c r="G11037" s="1" t="s">
        <v>130</v>
      </c>
    </row>
    <row r="11038" customFormat="false" ht="15" hidden="false" customHeight="true" outlineLevel="0" collapsed="false">
      <c r="A11038" s="1" t="n">
        <v>4750</v>
      </c>
      <c r="C11038" s="1" t="s">
        <v>24</v>
      </c>
      <c r="D11038" s="1" t="s">
        <v>5041</v>
      </c>
      <c r="E11038" s="1" t="s">
        <v>16478</v>
      </c>
      <c r="F11038" s="1" t="s">
        <v>394</v>
      </c>
      <c r="G11038" s="1" t="s">
        <v>265</v>
      </c>
    </row>
    <row r="11039" customFormat="false" ht="15" hidden="false" customHeight="true" outlineLevel="0" collapsed="false">
      <c r="A11039" s="1" t="n">
        <v>3166</v>
      </c>
      <c r="C11039" s="1" t="s">
        <v>24</v>
      </c>
      <c r="D11039" s="1" t="s">
        <v>313</v>
      </c>
      <c r="E11039" s="1" t="s">
        <v>16479</v>
      </c>
      <c r="F11039" s="1" t="s">
        <v>79</v>
      </c>
      <c r="G11039" s="1" t="s">
        <v>276</v>
      </c>
    </row>
    <row r="11040" customFormat="false" ht="15" hidden="false" customHeight="true" outlineLevel="0" collapsed="false">
      <c r="A11040" s="1" t="n">
        <v>1504</v>
      </c>
      <c r="C11040" s="1" t="s">
        <v>24</v>
      </c>
      <c r="D11040" s="1" t="s">
        <v>311</v>
      </c>
      <c r="E11040" s="1" t="s">
        <v>16480</v>
      </c>
      <c r="F11040" s="1" t="s">
        <v>83</v>
      </c>
      <c r="G11040" s="1" t="s">
        <v>147</v>
      </c>
    </row>
    <row r="11041" customFormat="false" ht="15" hidden="false" customHeight="true" outlineLevel="0" collapsed="false">
      <c r="A11041" s="1" t="n">
        <v>2260</v>
      </c>
      <c r="C11041" s="1" t="s">
        <v>26</v>
      </c>
      <c r="D11041" s="1" t="s">
        <v>16481</v>
      </c>
      <c r="E11041" s="1" t="s">
        <v>16482</v>
      </c>
      <c r="F11041" s="1" t="s">
        <v>1199</v>
      </c>
      <c r="G11041" s="1" t="s">
        <v>147</v>
      </c>
    </row>
    <row r="11042" customFormat="false" ht="15" hidden="false" customHeight="true" outlineLevel="0" collapsed="false">
      <c r="A11042" s="1" t="n">
        <v>1130</v>
      </c>
      <c r="C11042" s="1" t="s">
        <v>24</v>
      </c>
      <c r="D11042" s="1" t="s">
        <v>35</v>
      </c>
      <c r="E11042" s="1" t="s">
        <v>16483</v>
      </c>
      <c r="F11042" s="1" t="s">
        <v>79</v>
      </c>
      <c r="G11042" s="1" t="s">
        <v>173</v>
      </c>
    </row>
    <row r="11043" customFormat="false" ht="15" hidden="false" customHeight="true" outlineLevel="0" collapsed="false">
      <c r="A11043" s="1" t="n">
        <v>3470</v>
      </c>
      <c r="C11043" s="1" t="s">
        <v>25</v>
      </c>
      <c r="D11043" s="1" t="s">
        <v>4837</v>
      </c>
      <c r="E11043" s="1" t="s">
        <v>16484</v>
      </c>
      <c r="F11043" s="1" t="s">
        <v>79</v>
      </c>
      <c r="G11043" s="1" t="s">
        <v>132</v>
      </c>
    </row>
    <row r="11044" customFormat="false" ht="15" hidden="false" customHeight="true" outlineLevel="0" collapsed="false">
      <c r="A11044" s="1" t="n">
        <v>5520</v>
      </c>
      <c r="C11044" s="1" t="s">
        <v>24</v>
      </c>
      <c r="D11044" s="1" t="s">
        <v>11443</v>
      </c>
      <c r="E11044" s="1" t="s">
        <v>16485</v>
      </c>
      <c r="F11044" s="1" t="s">
        <v>85</v>
      </c>
      <c r="G11044" s="1" t="s">
        <v>148</v>
      </c>
    </row>
    <row r="11045" customFormat="false" ht="15" hidden="false" customHeight="true" outlineLevel="0" collapsed="false">
      <c r="A11045" s="1" t="n">
        <v>4346</v>
      </c>
      <c r="C11045" s="1" t="s">
        <v>24</v>
      </c>
      <c r="D11045" s="1" t="s">
        <v>5836</v>
      </c>
      <c r="E11045" s="1" t="s">
        <v>16486</v>
      </c>
      <c r="F11045" s="1" t="s">
        <v>79</v>
      </c>
      <c r="G11045" s="1" t="s">
        <v>166</v>
      </c>
    </row>
    <row r="11046" customFormat="false" ht="15" hidden="false" customHeight="true" outlineLevel="0" collapsed="false">
      <c r="A11046" s="1" t="n">
        <v>2882</v>
      </c>
      <c r="C11046" s="1" t="s">
        <v>24</v>
      </c>
      <c r="D11046" s="1" t="s">
        <v>16487</v>
      </c>
      <c r="E11046" s="1" t="s">
        <v>16488</v>
      </c>
      <c r="F11046" s="1" t="s">
        <v>83</v>
      </c>
      <c r="G11046" s="1" t="s">
        <v>196</v>
      </c>
    </row>
    <row r="11047" customFormat="false" ht="15" hidden="false" customHeight="true" outlineLevel="0" collapsed="false">
      <c r="A11047" s="1" t="n">
        <v>2137</v>
      </c>
      <c r="C11047" s="1" t="s">
        <v>25</v>
      </c>
      <c r="D11047" s="1" t="s">
        <v>38</v>
      </c>
      <c r="E11047" s="1" t="s">
        <v>16489</v>
      </c>
      <c r="F11047" s="1" t="s">
        <v>79</v>
      </c>
      <c r="G11047" s="1" t="s">
        <v>523</v>
      </c>
    </row>
    <row r="11048" customFormat="false" ht="15" hidden="false" customHeight="true" outlineLevel="0" collapsed="false">
      <c r="A11048" s="1" t="n">
        <v>967</v>
      </c>
      <c r="B11048" s="1" t="n">
        <v>25</v>
      </c>
      <c r="C11048" s="1" t="s">
        <v>25</v>
      </c>
      <c r="D11048" s="1" t="s">
        <v>13714</v>
      </c>
      <c r="E11048" s="1" t="s">
        <v>16490</v>
      </c>
      <c r="F11048" s="1" t="s">
        <v>79</v>
      </c>
      <c r="G11048" s="1" t="s">
        <v>163</v>
      </c>
      <c r="H11048" s="1" t="s">
        <v>102</v>
      </c>
    </row>
    <row r="11049" customFormat="false" ht="15" hidden="false" customHeight="true" outlineLevel="0" collapsed="false">
      <c r="A11049" s="1" t="n">
        <v>1146</v>
      </c>
      <c r="C11049" s="1" t="s">
        <v>25</v>
      </c>
      <c r="D11049" s="1" t="s">
        <v>16491</v>
      </c>
      <c r="E11049" s="1" t="s">
        <v>16492</v>
      </c>
      <c r="F11049" s="1" t="s">
        <v>16493</v>
      </c>
    </row>
    <row r="11050" customFormat="false" ht="15" hidden="false" customHeight="true" outlineLevel="0" collapsed="false">
      <c r="A11050" s="1" t="n">
        <v>2355</v>
      </c>
      <c r="C11050" s="1" t="s">
        <v>24</v>
      </c>
      <c r="D11050" s="1" t="s">
        <v>16494</v>
      </c>
      <c r="E11050" s="1" t="s">
        <v>16495</v>
      </c>
      <c r="F11050" s="1" t="s">
        <v>120</v>
      </c>
      <c r="G11050" s="1" t="s">
        <v>276</v>
      </c>
    </row>
    <row r="11051" customFormat="false" ht="15" hidden="false" customHeight="true" outlineLevel="0" collapsed="false">
      <c r="A11051" s="1" t="n">
        <v>3182</v>
      </c>
      <c r="C11051" s="1" t="s">
        <v>24</v>
      </c>
      <c r="D11051" s="1" t="s">
        <v>16496</v>
      </c>
      <c r="E11051" s="1" t="s">
        <v>16497</v>
      </c>
      <c r="F11051" s="1" t="s">
        <v>83</v>
      </c>
      <c r="G11051" s="1" t="s">
        <v>163</v>
      </c>
    </row>
    <row r="11052" customFormat="false" ht="15" hidden="false" customHeight="true" outlineLevel="0" collapsed="false">
      <c r="A11052" s="1" t="n">
        <v>1393</v>
      </c>
      <c r="C11052" s="1" t="s">
        <v>25</v>
      </c>
      <c r="D11052" s="1" t="s">
        <v>16498</v>
      </c>
      <c r="E11052" s="1" t="s">
        <v>16499</v>
      </c>
      <c r="F11052" s="1" t="s">
        <v>80</v>
      </c>
      <c r="G11052" s="1" t="s">
        <v>132</v>
      </c>
    </row>
    <row r="11053" customFormat="false" ht="15" hidden="false" customHeight="true" outlineLevel="0" collapsed="false">
      <c r="A11053" s="1" t="n">
        <v>868</v>
      </c>
      <c r="C11053" s="1" t="s">
        <v>24</v>
      </c>
      <c r="D11053" s="1" t="s">
        <v>16500</v>
      </c>
      <c r="E11053" s="1" t="s">
        <v>16501</v>
      </c>
      <c r="F11053" s="1" t="s">
        <v>595</v>
      </c>
      <c r="G11053" s="1" t="s">
        <v>219</v>
      </c>
    </row>
    <row r="11054" customFormat="false" ht="15" hidden="false" customHeight="true" outlineLevel="0" collapsed="false">
      <c r="A11054" s="1" t="n">
        <v>3658</v>
      </c>
      <c r="C11054" s="1" t="s">
        <v>24</v>
      </c>
      <c r="D11054" s="1" t="s">
        <v>1064</v>
      </c>
      <c r="E11054" s="1" t="s">
        <v>16502</v>
      </c>
      <c r="F11054" s="1" t="s">
        <v>86</v>
      </c>
      <c r="G11054" s="1" t="s">
        <v>166</v>
      </c>
    </row>
    <row r="11055" customFormat="false" ht="15" hidden="false" customHeight="true" outlineLevel="0" collapsed="false">
      <c r="A11055" s="1" t="n">
        <v>1573</v>
      </c>
      <c r="C11055" s="1" t="s">
        <v>24</v>
      </c>
      <c r="D11055" s="1" t="s">
        <v>6543</v>
      </c>
      <c r="E11055" s="1" t="s">
        <v>16503</v>
      </c>
      <c r="F11055" s="1" t="s">
        <v>80</v>
      </c>
      <c r="G11055" s="1" t="s">
        <v>163</v>
      </c>
    </row>
    <row r="11056" customFormat="false" ht="15" hidden="false" customHeight="true" outlineLevel="0" collapsed="false">
      <c r="A11056" s="1" t="n">
        <v>799</v>
      </c>
      <c r="C11056" s="1" t="s">
        <v>24</v>
      </c>
      <c r="D11056" s="1" t="s">
        <v>16504</v>
      </c>
      <c r="E11056" s="1" t="s">
        <v>16505</v>
      </c>
      <c r="F11056" s="1" t="s">
        <v>83</v>
      </c>
      <c r="G11056" s="1" t="s">
        <v>2132</v>
      </c>
    </row>
    <row r="11057" customFormat="false" ht="15" hidden="false" customHeight="true" outlineLevel="0" collapsed="false">
      <c r="A11057" s="1" t="n">
        <v>2480</v>
      </c>
      <c r="B11057" s="1" t="n">
        <v>30</v>
      </c>
      <c r="C11057" s="1" t="s">
        <v>25</v>
      </c>
      <c r="D11057" s="1" t="s">
        <v>6328</v>
      </c>
      <c r="E11057" s="1" t="s">
        <v>16506</v>
      </c>
      <c r="F11057" s="1" t="s">
        <v>79</v>
      </c>
      <c r="G11057" s="1" t="s">
        <v>173</v>
      </c>
      <c r="H11057" s="1" t="s">
        <v>102</v>
      </c>
    </row>
    <row r="11058" customFormat="false" ht="15" hidden="false" customHeight="true" outlineLevel="0" collapsed="false">
      <c r="A11058" s="1" t="n">
        <v>2507</v>
      </c>
      <c r="C11058" s="1" t="s">
        <v>24</v>
      </c>
      <c r="D11058" s="1" t="s">
        <v>16507</v>
      </c>
      <c r="E11058" s="1" t="s">
        <v>16508</v>
      </c>
      <c r="F11058" s="1" t="s">
        <v>598</v>
      </c>
      <c r="G11058" s="1" t="s">
        <v>130</v>
      </c>
    </row>
    <row r="11059" customFormat="false" ht="15" hidden="false" customHeight="true" outlineLevel="0" collapsed="false">
      <c r="A11059" s="1" t="n">
        <v>2384</v>
      </c>
      <c r="C11059" s="1" t="s">
        <v>24</v>
      </c>
      <c r="D11059" s="1" t="s">
        <v>14742</v>
      </c>
      <c r="E11059" s="1" t="s">
        <v>16509</v>
      </c>
      <c r="F11059" s="1" t="s">
        <v>83</v>
      </c>
      <c r="G11059" s="1" t="s">
        <v>145</v>
      </c>
    </row>
    <row r="11060" customFormat="false" ht="15" hidden="false" customHeight="true" outlineLevel="0" collapsed="false">
      <c r="A11060" s="1" t="n">
        <v>1924</v>
      </c>
      <c r="C11060" s="1" t="s">
        <v>24</v>
      </c>
      <c r="D11060" s="1" t="s">
        <v>2193</v>
      </c>
      <c r="E11060" s="1" t="s">
        <v>16510</v>
      </c>
      <c r="F11060" s="1" t="s">
        <v>80</v>
      </c>
      <c r="G11060" s="1" t="s">
        <v>147</v>
      </c>
    </row>
    <row r="11061" customFormat="false" ht="15" hidden="false" customHeight="true" outlineLevel="0" collapsed="false">
      <c r="A11061" s="1" t="n">
        <v>316</v>
      </c>
      <c r="C11061" s="1" t="s">
        <v>24</v>
      </c>
      <c r="D11061" s="1" t="s">
        <v>12969</v>
      </c>
      <c r="E11061" s="1" t="s">
        <v>16511</v>
      </c>
      <c r="F11061" s="1" t="s">
        <v>85</v>
      </c>
      <c r="G11061" s="1" t="s">
        <v>359</v>
      </c>
    </row>
    <row r="11062" customFormat="false" ht="15" hidden="false" customHeight="true" outlineLevel="0" collapsed="false">
      <c r="A11062" s="1" t="n">
        <v>1090</v>
      </c>
      <c r="C11062" s="1" t="s">
        <v>24</v>
      </c>
      <c r="D11062" s="1" t="s">
        <v>3579</v>
      </c>
      <c r="E11062" s="1" t="s">
        <v>16512</v>
      </c>
      <c r="F11062" s="1" t="s">
        <v>79</v>
      </c>
      <c r="G11062" s="1" t="s">
        <v>148</v>
      </c>
    </row>
    <row r="11063" customFormat="false" ht="15" hidden="false" customHeight="true" outlineLevel="0" collapsed="false">
      <c r="A11063" s="1" t="n">
        <v>1247</v>
      </c>
      <c r="B11063" s="1" t="n">
        <v>57</v>
      </c>
      <c r="C11063" s="1" t="s">
        <v>25</v>
      </c>
      <c r="D11063" s="1" t="s">
        <v>5213</v>
      </c>
      <c r="E11063" s="1" t="s">
        <v>16513</v>
      </c>
      <c r="F11063" s="1" t="s">
        <v>79</v>
      </c>
      <c r="G11063" s="1" t="s">
        <v>146</v>
      </c>
      <c r="H11063" s="1" t="s">
        <v>102</v>
      </c>
    </row>
    <row r="11064" customFormat="false" ht="15" hidden="false" customHeight="true" outlineLevel="0" collapsed="false">
      <c r="A11064" s="1" t="n">
        <v>2101</v>
      </c>
      <c r="C11064" s="1" t="s">
        <v>25</v>
      </c>
      <c r="D11064" s="1" t="s">
        <v>5325</v>
      </c>
      <c r="E11064" s="1" t="s">
        <v>16514</v>
      </c>
      <c r="F11064" s="1" t="s">
        <v>636</v>
      </c>
      <c r="G11064" s="1" t="s">
        <v>461</v>
      </c>
    </row>
    <row r="11065" customFormat="false" ht="15" hidden="false" customHeight="true" outlineLevel="0" collapsed="false">
      <c r="A11065" s="1" t="n">
        <v>3145</v>
      </c>
      <c r="C11065" s="1" t="s">
        <v>24</v>
      </c>
      <c r="D11065" s="1" t="s">
        <v>1846</v>
      </c>
      <c r="E11065" s="1" t="s">
        <v>16515</v>
      </c>
      <c r="F11065" s="1" t="s">
        <v>83</v>
      </c>
      <c r="G11065" s="1" t="s">
        <v>219</v>
      </c>
    </row>
    <row r="11066" customFormat="false" ht="15" hidden="false" customHeight="true" outlineLevel="0" collapsed="false">
      <c r="A11066" s="1" t="n">
        <v>1217</v>
      </c>
      <c r="C11066" s="1" t="s">
        <v>24</v>
      </c>
      <c r="D11066" s="1" t="s">
        <v>14499</v>
      </c>
      <c r="E11066" s="1" t="s">
        <v>16516</v>
      </c>
      <c r="F11066" s="1" t="s">
        <v>83</v>
      </c>
      <c r="G11066" s="1" t="s">
        <v>166</v>
      </c>
    </row>
    <row r="11067" customFormat="false" ht="15" hidden="false" customHeight="true" outlineLevel="0" collapsed="false">
      <c r="A11067" s="1" t="n">
        <v>623</v>
      </c>
      <c r="C11067" s="1" t="s">
        <v>25</v>
      </c>
      <c r="D11067" s="1" t="s">
        <v>7019</v>
      </c>
      <c r="E11067" s="1" t="s">
        <v>16517</v>
      </c>
      <c r="F11067" s="1" t="s">
        <v>85</v>
      </c>
      <c r="G11067" s="1" t="s">
        <v>219</v>
      </c>
    </row>
    <row r="11068" customFormat="false" ht="15" hidden="false" customHeight="true" outlineLevel="0" collapsed="false">
      <c r="A11068" s="1" t="n">
        <v>1453</v>
      </c>
      <c r="C11068" s="1" t="s">
        <v>24</v>
      </c>
      <c r="D11068" s="1" t="s">
        <v>16518</v>
      </c>
      <c r="E11068" s="1" t="s">
        <v>16519</v>
      </c>
      <c r="F11068" s="1" t="s">
        <v>79</v>
      </c>
      <c r="G11068" s="1" t="s">
        <v>265</v>
      </c>
    </row>
    <row r="11069" customFormat="false" ht="15" hidden="false" customHeight="true" outlineLevel="0" collapsed="false">
      <c r="A11069" s="1" t="n">
        <v>1936</v>
      </c>
      <c r="C11069" s="1" t="s">
        <v>24</v>
      </c>
      <c r="D11069" s="1" t="s">
        <v>6969</v>
      </c>
      <c r="E11069" s="1" t="s">
        <v>16520</v>
      </c>
      <c r="F11069" s="1" t="s">
        <v>79</v>
      </c>
      <c r="G11069" s="1" t="s">
        <v>359</v>
      </c>
    </row>
    <row r="11070" customFormat="false" ht="15" hidden="false" customHeight="true" outlineLevel="0" collapsed="false">
      <c r="A11070" s="1" t="n">
        <v>2692</v>
      </c>
      <c r="C11070" s="1" t="s">
        <v>24</v>
      </c>
      <c r="D11070" s="1" t="s">
        <v>2169</v>
      </c>
      <c r="E11070" s="1" t="s">
        <v>16521</v>
      </c>
      <c r="F11070" s="1" t="s">
        <v>83</v>
      </c>
      <c r="G11070" s="1" t="s">
        <v>163</v>
      </c>
    </row>
    <row r="11071" customFormat="false" ht="15" hidden="false" customHeight="true" outlineLevel="0" collapsed="false">
      <c r="A11071" s="1" t="n">
        <v>1312</v>
      </c>
      <c r="C11071" s="1" t="s">
        <v>25</v>
      </c>
      <c r="D11071" s="1" t="s">
        <v>4584</v>
      </c>
      <c r="E11071" s="1" t="s">
        <v>16522</v>
      </c>
      <c r="F11071" s="1" t="s">
        <v>79</v>
      </c>
      <c r="G11071" s="1" t="s">
        <v>163</v>
      </c>
    </row>
    <row r="11072" customFormat="false" ht="15" hidden="false" customHeight="true" outlineLevel="0" collapsed="false">
      <c r="A11072" s="1" t="n">
        <v>1874</v>
      </c>
      <c r="C11072" s="1" t="s">
        <v>24</v>
      </c>
      <c r="D11072" s="1" t="s">
        <v>16523</v>
      </c>
      <c r="E11072" s="1" t="s">
        <v>16524</v>
      </c>
      <c r="F11072" s="1" t="s">
        <v>79</v>
      </c>
      <c r="G11072" s="1" t="s">
        <v>132</v>
      </c>
    </row>
    <row r="11073" customFormat="false" ht="15" hidden="false" customHeight="true" outlineLevel="0" collapsed="false">
      <c r="A11073" s="1" t="n">
        <v>1065</v>
      </c>
      <c r="C11073" s="1" t="s">
        <v>24</v>
      </c>
      <c r="D11073" s="1" t="s">
        <v>6972</v>
      </c>
      <c r="E11073" s="1" t="s">
        <v>16525</v>
      </c>
      <c r="F11073" s="1" t="s">
        <v>79</v>
      </c>
      <c r="G11073" s="1" t="s">
        <v>132</v>
      </c>
    </row>
    <row r="11074" customFormat="false" ht="15" hidden="false" customHeight="true" outlineLevel="0" collapsed="false">
      <c r="A11074" s="1" t="n">
        <v>2156</v>
      </c>
      <c r="C11074" s="1" t="s">
        <v>24</v>
      </c>
      <c r="D11074" s="1" t="s">
        <v>16526</v>
      </c>
      <c r="E11074" s="1" t="s">
        <v>16527</v>
      </c>
      <c r="F11074" s="1" t="s">
        <v>83</v>
      </c>
      <c r="G11074" s="1" t="s">
        <v>219</v>
      </c>
    </row>
    <row r="11075" customFormat="false" ht="15" hidden="false" customHeight="true" outlineLevel="0" collapsed="false">
      <c r="A11075" s="1" t="n">
        <v>400</v>
      </c>
      <c r="C11075" s="1" t="s">
        <v>24</v>
      </c>
      <c r="D11075" s="1" t="s">
        <v>2726</v>
      </c>
      <c r="E11075" s="1" t="s">
        <v>16528</v>
      </c>
      <c r="F11075" s="1" t="s">
        <v>79</v>
      </c>
      <c r="G11075" s="1" t="s">
        <v>461</v>
      </c>
    </row>
    <row r="11076" customFormat="false" ht="15" hidden="false" customHeight="true" outlineLevel="0" collapsed="false">
      <c r="A11076" s="1" t="n">
        <v>1869</v>
      </c>
      <c r="C11076" s="1" t="s">
        <v>24</v>
      </c>
      <c r="D11076" s="1" t="s">
        <v>927</v>
      </c>
      <c r="E11076" s="1" t="s">
        <v>16529</v>
      </c>
      <c r="F11076" s="1" t="s">
        <v>83</v>
      </c>
      <c r="G11076" s="1" t="s">
        <v>179</v>
      </c>
    </row>
    <row r="11077" customFormat="false" ht="15" hidden="false" customHeight="true" outlineLevel="0" collapsed="false">
      <c r="A11077" s="1" t="n">
        <v>2978</v>
      </c>
      <c r="C11077" s="1" t="s">
        <v>24</v>
      </c>
      <c r="D11077" s="1" t="s">
        <v>16530</v>
      </c>
      <c r="E11077" s="1" t="s">
        <v>16531</v>
      </c>
      <c r="F11077" s="1" t="s">
        <v>16532</v>
      </c>
      <c r="G11077" s="1" t="s">
        <v>241</v>
      </c>
    </row>
    <row r="11078" customFormat="false" ht="15" hidden="false" customHeight="true" outlineLevel="0" collapsed="false">
      <c r="A11078" s="1" t="n">
        <v>2533</v>
      </c>
      <c r="C11078" s="1" t="s">
        <v>24</v>
      </c>
      <c r="D11078" s="1" t="s">
        <v>7077</v>
      </c>
      <c r="E11078" s="1" t="s">
        <v>16533</v>
      </c>
      <c r="F11078" s="1" t="s">
        <v>80</v>
      </c>
      <c r="G11078" s="1" t="s">
        <v>147</v>
      </c>
    </row>
    <row r="11079" customFormat="false" ht="15" hidden="false" customHeight="true" outlineLevel="0" collapsed="false">
      <c r="A11079" s="1" t="n">
        <v>4123</v>
      </c>
      <c r="C11079" s="1" t="s">
        <v>24</v>
      </c>
      <c r="D11079" s="1" t="s">
        <v>42</v>
      </c>
      <c r="E11079" s="1" t="s">
        <v>16534</v>
      </c>
      <c r="F11079" s="1" t="s">
        <v>83</v>
      </c>
      <c r="G11079" s="1" t="s">
        <v>148</v>
      </c>
    </row>
    <row r="11080" customFormat="false" ht="15" hidden="false" customHeight="true" outlineLevel="0" collapsed="false">
      <c r="A11080" s="1" t="n">
        <v>18915</v>
      </c>
      <c r="C11080" s="1" t="s">
        <v>24</v>
      </c>
      <c r="D11080" s="1" t="s">
        <v>16535</v>
      </c>
      <c r="E11080" s="1" t="s">
        <v>16536</v>
      </c>
      <c r="F11080" s="1" t="s">
        <v>83</v>
      </c>
      <c r="G11080" s="1" t="s">
        <v>126</v>
      </c>
    </row>
    <row r="11081" customFormat="false" ht="15" hidden="false" customHeight="true" outlineLevel="0" collapsed="false">
      <c r="A11081" s="1" t="n">
        <v>1081</v>
      </c>
      <c r="C11081" s="1" t="s">
        <v>25</v>
      </c>
      <c r="D11081" s="1" t="s">
        <v>8278</v>
      </c>
      <c r="E11081" s="1" t="s">
        <v>16537</v>
      </c>
      <c r="F11081" s="1" t="s">
        <v>79</v>
      </c>
      <c r="G11081" s="1" t="s">
        <v>265</v>
      </c>
    </row>
    <row r="11082" customFormat="false" ht="15" hidden="false" customHeight="true" outlineLevel="0" collapsed="false">
      <c r="A11082" s="1" t="n">
        <v>4455</v>
      </c>
      <c r="C11082" s="1" t="s">
        <v>24</v>
      </c>
      <c r="D11082" s="1" t="s">
        <v>16538</v>
      </c>
      <c r="E11082" s="1" t="s">
        <v>16539</v>
      </c>
      <c r="F11082" s="1" t="s">
        <v>79</v>
      </c>
      <c r="G11082" s="1" t="s">
        <v>7004</v>
      </c>
    </row>
    <row r="11083" customFormat="false" ht="15" hidden="false" customHeight="true" outlineLevel="0" collapsed="false">
      <c r="A11083" s="1" t="n">
        <v>1425</v>
      </c>
      <c r="B11083" s="1" t="n">
        <v>1</v>
      </c>
      <c r="C11083" s="1" t="s">
        <v>25</v>
      </c>
      <c r="D11083" s="1" t="s">
        <v>16540</v>
      </c>
      <c r="E11083" s="1" t="s">
        <v>16541</v>
      </c>
      <c r="F11083" s="1" t="s">
        <v>16542</v>
      </c>
      <c r="H11083" s="1" t="s">
        <v>102</v>
      </c>
    </row>
    <row r="11084" customFormat="false" ht="15" hidden="false" customHeight="true" outlineLevel="0" collapsed="false">
      <c r="A11084" s="1" t="n">
        <v>1373</v>
      </c>
      <c r="C11084" s="1" t="s">
        <v>24</v>
      </c>
      <c r="D11084" s="1" t="s">
        <v>1968</v>
      </c>
      <c r="E11084" s="1" t="s">
        <v>16543</v>
      </c>
      <c r="F11084" s="1" t="s">
        <v>79</v>
      </c>
      <c r="G11084" s="1" t="s">
        <v>219</v>
      </c>
    </row>
    <row r="11085" customFormat="false" ht="15" hidden="false" customHeight="true" outlineLevel="0" collapsed="false">
      <c r="A11085" s="1" t="n">
        <v>3764</v>
      </c>
      <c r="B11085" s="1" t="n">
        <v>100000</v>
      </c>
      <c r="C11085" s="1" t="s">
        <v>24</v>
      </c>
      <c r="D11085" s="1" t="s">
        <v>1951</v>
      </c>
      <c r="E11085" s="1" t="s">
        <v>16544</v>
      </c>
      <c r="F11085" s="1" t="s">
        <v>1953</v>
      </c>
      <c r="G11085" s="1" t="s">
        <v>132</v>
      </c>
      <c r="H11085" s="1" t="s">
        <v>106</v>
      </c>
    </row>
    <row r="11086" customFormat="false" ht="15" hidden="false" customHeight="true" outlineLevel="0" collapsed="false">
      <c r="A11086" s="1" t="n">
        <v>1037</v>
      </c>
      <c r="C11086" s="1" t="s">
        <v>24</v>
      </c>
      <c r="D11086" s="1" t="s">
        <v>47</v>
      </c>
      <c r="E11086" s="1" t="s">
        <v>16545</v>
      </c>
      <c r="F11086" s="1" t="s">
        <v>79</v>
      </c>
      <c r="G11086" s="1" t="s">
        <v>276</v>
      </c>
    </row>
    <row r="11087" customFormat="false" ht="15" hidden="false" customHeight="true" outlineLevel="0" collapsed="false">
      <c r="A11087" s="1" t="n">
        <v>3083</v>
      </c>
      <c r="C11087" s="1" t="s">
        <v>24</v>
      </c>
      <c r="D11087" s="1" t="s">
        <v>1831</v>
      </c>
      <c r="E11087" s="1" t="s">
        <v>16546</v>
      </c>
      <c r="F11087" s="1" t="s">
        <v>79</v>
      </c>
      <c r="G11087" s="1" t="s">
        <v>295</v>
      </c>
    </row>
    <row r="11088" customFormat="false" ht="15" hidden="false" customHeight="true" outlineLevel="0" collapsed="false">
      <c r="A11088" s="1" t="n">
        <v>1330</v>
      </c>
      <c r="C11088" s="1" t="s">
        <v>24</v>
      </c>
      <c r="D11088" s="1" t="s">
        <v>927</v>
      </c>
      <c r="E11088" s="1" t="s">
        <v>16547</v>
      </c>
      <c r="F11088" s="1" t="s">
        <v>83</v>
      </c>
      <c r="G11088" s="1" t="s">
        <v>179</v>
      </c>
    </row>
    <row r="11089" customFormat="false" ht="15" hidden="false" customHeight="true" outlineLevel="0" collapsed="false">
      <c r="A11089" s="1" t="n">
        <v>1044</v>
      </c>
      <c r="C11089" s="1" t="s">
        <v>25</v>
      </c>
      <c r="D11089" s="1" t="s">
        <v>4036</v>
      </c>
      <c r="E11089" s="1" t="s">
        <v>16548</v>
      </c>
      <c r="F11089" s="1" t="s">
        <v>79</v>
      </c>
      <c r="G11089" s="1" t="s">
        <v>132</v>
      </c>
    </row>
    <row r="11090" customFormat="false" ht="15" hidden="false" customHeight="true" outlineLevel="0" collapsed="false">
      <c r="A11090" s="1" t="n">
        <v>500</v>
      </c>
      <c r="C11090" s="1" t="s">
        <v>24</v>
      </c>
      <c r="D11090" s="1" t="s">
        <v>16549</v>
      </c>
      <c r="E11090" s="1" t="s">
        <v>16550</v>
      </c>
      <c r="F11090" s="1" t="s">
        <v>85</v>
      </c>
    </row>
    <row r="11091" customFormat="false" ht="15" hidden="false" customHeight="true" outlineLevel="0" collapsed="false">
      <c r="A11091" s="1" t="n">
        <v>1705</v>
      </c>
      <c r="C11091" s="1" t="s">
        <v>24</v>
      </c>
      <c r="D11091" s="1" t="s">
        <v>197</v>
      </c>
      <c r="E11091" s="1" t="s">
        <v>16551</v>
      </c>
      <c r="F11091" s="1" t="s">
        <v>94</v>
      </c>
      <c r="G11091" s="1" t="s">
        <v>125</v>
      </c>
    </row>
    <row r="11092" customFormat="false" ht="15" hidden="false" customHeight="true" outlineLevel="0" collapsed="false">
      <c r="A11092" s="1" t="n">
        <v>1518</v>
      </c>
      <c r="C11092" s="1" t="s">
        <v>24</v>
      </c>
      <c r="D11092" s="1" t="s">
        <v>4970</v>
      </c>
      <c r="E11092" s="1" t="s">
        <v>16552</v>
      </c>
      <c r="F11092" s="1" t="s">
        <v>79</v>
      </c>
      <c r="G11092" s="1" t="s">
        <v>132</v>
      </c>
    </row>
    <row r="11093" customFormat="false" ht="15" hidden="false" customHeight="true" outlineLevel="0" collapsed="false">
      <c r="A11093" s="1" t="n">
        <v>7599</v>
      </c>
      <c r="C11093" s="1" t="s">
        <v>24</v>
      </c>
      <c r="D11093" s="1" t="s">
        <v>466</v>
      </c>
      <c r="E11093" s="1" t="s">
        <v>16553</v>
      </c>
      <c r="F11093" s="1" t="s">
        <v>83</v>
      </c>
      <c r="G11093" s="1" t="s">
        <v>163</v>
      </c>
    </row>
    <row r="11094" customFormat="false" ht="15" hidden="false" customHeight="true" outlineLevel="0" collapsed="false">
      <c r="A11094" s="1" t="n">
        <v>4424</v>
      </c>
      <c r="B11094" s="1" t="n">
        <v>27</v>
      </c>
      <c r="C11094" s="1" t="s">
        <v>24</v>
      </c>
      <c r="D11094" s="1" t="s">
        <v>3633</v>
      </c>
      <c r="E11094" s="1" t="s">
        <v>16554</v>
      </c>
      <c r="F11094" s="1" t="s">
        <v>83</v>
      </c>
      <c r="G11094" s="1" t="s">
        <v>179</v>
      </c>
      <c r="H11094" s="1" t="s">
        <v>102</v>
      </c>
    </row>
    <row r="11095" customFormat="false" ht="15" hidden="false" customHeight="true" outlineLevel="0" collapsed="false">
      <c r="A11095" s="1" t="n">
        <v>1400</v>
      </c>
      <c r="C11095" s="1" t="s">
        <v>24</v>
      </c>
      <c r="D11095" s="1" t="s">
        <v>16555</v>
      </c>
      <c r="E11095" s="1" t="s">
        <v>16556</v>
      </c>
      <c r="F11095" s="1" t="s">
        <v>80</v>
      </c>
      <c r="G11095" s="1" t="s">
        <v>163</v>
      </c>
    </row>
    <row r="11096" customFormat="false" ht="15" hidden="false" customHeight="true" outlineLevel="0" collapsed="false">
      <c r="A11096" s="1" t="n">
        <v>1251</v>
      </c>
      <c r="C11096" s="1" t="s">
        <v>24</v>
      </c>
      <c r="D11096" s="1" t="s">
        <v>951</v>
      </c>
      <c r="E11096" s="1" t="s">
        <v>16557</v>
      </c>
      <c r="F11096" s="1" t="s">
        <v>90</v>
      </c>
      <c r="G11096" s="1" t="s">
        <v>132</v>
      </c>
    </row>
    <row r="11097" customFormat="false" ht="15" hidden="false" customHeight="true" outlineLevel="0" collapsed="false">
      <c r="A11097" s="1" t="n">
        <v>738</v>
      </c>
      <c r="C11097" s="1" t="s">
        <v>24</v>
      </c>
      <c r="D11097" s="1" t="s">
        <v>2673</v>
      </c>
      <c r="E11097" s="1" t="s">
        <v>16558</v>
      </c>
      <c r="F11097" s="1" t="s">
        <v>85</v>
      </c>
      <c r="G11097" s="1" t="s">
        <v>265</v>
      </c>
    </row>
    <row r="11098" customFormat="false" ht="15" hidden="false" customHeight="true" outlineLevel="0" collapsed="false">
      <c r="A11098" s="1" t="n">
        <v>2126</v>
      </c>
      <c r="C11098" s="1" t="s">
        <v>24</v>
      </c>
      <c r="D11098" s="1" t="s">
        <v>4891</v>
      </c>
      <c r="E11098" s="1" t="s">
        <v>16559</v>
      </c>
      <c r="F11098" s="1" t="s">
        <v>83</v>
      </c>
      <c r="G11098" s="1" t="s">
        <v>148</v>
      </c>
    </row>
    <row r="11099" customFormat="false" ht="15" hidden="false" customHeight="true" outlineLevel="0" collapsed="false">
      <c r="A11099" s="1" t="n">
        <v>2915</v>
      </c>
      <c r="C11099" s="1" t="s">
        <v>24</v>
      </c>
      <c r="D11099" s="1" t="s">
        <v>16386</v>
      </c>
      <c r="E11099" s="1" t="s">
        <v>16560</v>
      </c>
      <c r="F11099" s="1" t="s">
        <v>79</v>
      </c>
      <c r="G11099" s="1" t="s">
        <v>130</v>
      </c>
    </row>
    <row r="11100" customFormat="false" ht="15" hidden="false" customHeight="true" outlineLevel="0" collapsed="false">
      <c r="A11100" s="1" t="n">
        <v>1531</v>
      </c>
      <c r="C11100" s="1" t="s">
        <v>25</v>
      </c>
      <c r="D11100" s="1" t="s">
        <v>16561</v>
      </c>
      <c r="E11100" s="1" t="s">
        <v>16562</v>
      </c>
      <c r="F11100" s="1" t="s">
        <v>79</v>
      </c>
      <c r="G11100" s="1" t="s">
        <v>148</v>
      </c>
    </row>
    <row r="11101" customFormat="false" ht="15" hidden="false" customHeight="true" outlineLevel="0" collapsed="false">
      <c r="A11101" s="1" t="n">
        <v>838</v>
      </c>
      <c r="C11101" s="1" t="s">
        <v>25</v>
      </c>
      <c r="D11101" s="1" t="s">
        <v>1332</v>
      </c>
      <c r="E11101" s="1" t="s">
        <v>16563</v>
      </c>
      <c r="F11101" s="1" t="s">
        <v>79</v>
      </c>
      <c r="G11101" s="1" t="s">
        <v>173</v>
      </c>
    </row>
    <row r="11102" customFormat="false" ht="15" hidden="false" customHeight="true" outlineLevel="0" collapsed="false">
      <c r="A11102" s="1" t="n">
        <v>2868</v>
      </c>
      <c r="C11102" s="1" t="s">
        <v>24</v>
      </c>
      <c r="D11102" s="1" t="s">
        <v>7275</v>
      </c>
      <c r="E11102" s="1" t="s">
        <v>16564</v>
      </c>
      <c r="F11102" s="1" t="s">
        <v>88</v>
      </c>
      <c r="G11102" s="1" t="s">
        <v>125</v>
      </c>
    </row>
    <row r="11103" customFormat="false" ht="15" hidden="false" customHeight="true" outlineLevel="0" collapsed="false">
      <c r="A11103" s="1" t="n">
        <v>2129</v>
      </c>
      <c r="C11103" s="1" t="s">
        <v>24</v>
      </c>
      <c r="D11103" s="1" t="s">
        <v>3886</v>
      </c>
      <c r="E11103" s="1" t="s">
        <v>16565</v>
      </c>
      <c r="F11103" s="1" t="s">
        <v>85</v>
      </c>
      <c r="G11103" s="1" t="s">
        <v>461</v>
      </c>
    </row>
    <row r="11104" customFormat="false" ht="15" hidden="false" customHeight="true" outlineLevel="0" collapsed="false">
      <c r="A11104" s="1" t="n">
        <v>3456</v>
      </c>
      <c r="C11104" s="1" t="s">
        <v>24</v>
      </c>
      <c r="D11104" s="1" t="s">
        <v>16566</v>
      </c>
      <c r="E11104" s="1" t="s">
        <v>16567</v>
      </c>
      <c r="F11104" s="1" t="s">
        <v>83</v>
      </c>
      <c r="G11104" s="1" t="s">
        <v>147</v>
      </c>
    </row>
    <row r="11105" customFormat="false" ht="15" hidden="false" customHeight="true" outlineLevel="0" collapsed="false">
      <c r="A11105" s="1" t="n">
        <v>2311</v>
      </c>
      <c r="C11105" s="1" t="s">
        <v>24</v>
      </c>
      <c r="D11105" s="1" t="s">
        <v>16568</v>
      </c>
      <c r="E11105" s="1" t="s">
        <v>16569</v>
      </c>
      <c r="F11105" s="1" t="s">
        <v>83</v>
      </c>
      <c r="G11105" s="1" t="s">
        <v>219</v>
      </c>
    </row>
    <row r="11106" customFormat="false" ht="15" hidden="false" customHeight="true" outlineLevel="0" collapsed="false">
      <c r="A11106" s="1" t="n">
        <v>3503</v>
      </c>
      <c r="C11106" s="1" t="s">
        <v>24</v>
      </c>
      <c r="D11106" s="1" t="s">
        <v>16570</v>
      </c>
      <c r="E11106" s="1" t="s">
        <v>16571</v>
      </c>
      <c r="F11106" s="1" t="s">
        <v>79</v>
      </c>
      <c r="G11106" s="1" t="s">
        <v>179</v>
      </c>
    </row>
    <row r="11107" customFormat="false" ht="15" hidden="false" customHeight="true" outlineLevel="0" collapsed="false">
      <c r="A11107" s="1" t="n">
        <v>2512</v>
      </c>
      <c r="B11107" s="1" t="n">
        <v>27</v>
      </c>
      <c r="C11107" s="1" t="s">
        <v>24</v>
      </c>
      <c r="D11107" s="1" t="s">
        <v>8906</v>
      </c>
      <c r="E11107" s="1" t="s">
        <v>16572</v>
      </c>
      <c r="F11107" s="1" t="s">
        <v>86</v>
      </c>
      <c r="G11107" s="1" t="s">
        <v>461</v>
      </c>
      <c r="H11107" s="1" t="s">
        <v>102</v>
      </c>
    </row>
    <row r="11108" customFormat="false" ht="15" hidden="false" customHeight="true" outlineLevel="0" collapsed="false">
      <c r="A11108" s="1" t="n">
        <v>1678</v>
      </c>
      <c r="C11108" s="1" t="s">
        <v>25</v>
      </c>
      <c r="D11108" s="1" t="s">
        <v>3803</v>
      </c>
      <c r="E11108" s="1" t="s">
        <v>16573</v>
      </c>
      <c r="F11108" s="1" t="s">
        <v>79</v>
      </c>
      <c r="G11108" s="1" t="s">
        <v>265</v>
      </c>
    </row>
    <row r="11109" customFormat="false" ht="15" hidden="false" customHeight="true" outlineLevel="0" collapsed="false">
      <c r="A11109" s="1" t="n">
        <v>1800</v>
      </c>
      <c r="C11109" s="1" t="s">
        <v>25</v>
      </c>
      <c r="D11109" s="1" t="s">
        <v>3823</v>
      </c>
      <c r="E11109" s="1" t="s">
        <v>16574</v>
      </c>
      <c r="F11109" s="1" t="s">
        <v>79</v>
      </c>
      <c r="G11109" s="1" t="s">
        <v>147</v>
      </c>
    </row>
    <row r="11110" customFormat="false" ht="15" hidden="false" customHeight="true" outlineLevel="0" collapsed="false">
      <c r="A11110" s="1" t="n">
        <v>1711</v>
      </c>
      <c r="C11110" s="1" t="s">
        <v>24</v>
      </c>
      <c r="D11110" s="1" t="s">
        <v>5653</v>
      </c>
      <c r="E11110" s="1" t="s">
        <v>16575</v>
      </c>
      <c r="F11110" s="1" t="s">
        <v>79</v>
      </c>
      <c r="G11110" s="1" t="s">
        <v>132</v>
      </c>
    </row>
    <row r="11111" customFormat="false" ht="15" hidden="false" customHeight="true" outlineLevel="0" collapsed="false">
      <c r="A11111" s="1" t="n">
        <v>4613</v>
      </c>
      <c r="C11111" s="1" t="s">
        <v>24</v>
      </c>
      <c r="D11111" s="1" t="s">
        <v>1784</v>
      </c>
      <c r="E11111" s="1" t="s">
        <v>16576</v>
      </c>
      <c r="F11111" s="1" t="s">
        <v>83</v>
      </c>
      <c r="G11111" s="1" t="s">
        <v>219</v>
      </c>
    </row>
    <row r="11112" customFormat="false" ht="15" hidden="false" customHeight="true" outlineLevel="0" collapsed="false">
      <c r="A11112" s="1" t="n">
        <v>3365</v>
      </c>
      <c r="C11112" s="1" t="s">
        <v>24</v>
      </c>
      <c r="D11112" s="1" t="s">
        <v>16487</v>
      </c>
      <c r="E11112" s="1" t="s">
        <v>16577</v>
      </c>
      <c r="F11112" s="1" t="s">
        <v>83</v>
      </c>
      <c r="G11112" s="1" t="s">
        <v>196</v>
      </c>
    </row>
    <row r="11113" customFormat="false" ht="15" hidden="false" customHeight="true" outlineLevel="0" collapsed="false">
      <c r="A11113" s="1" t="n">
        <v>447</v>
      </c>
      <c r="C11113" s="1" t="s">
        <v>24</v>
      </c>
      <c r="D11113" s="1" t="s">
        <v>11918</v>
      </c>
      <c r="E11113" s="1" t="s">
        <v>16578</v>
      </c>
      <c r="F11113" s="1" t="s">
        <v>85</v>
      </c>
      <c r="G11113" s="1" t="s">
        <v>219</v>
      </c>
    </row>
    <row r="11114" customFormat="false" ht="15" hidden="false" customHeight="true" outlineLevel="0" collapsed="false">
      <c r="A11114" s="1" t="n">
        <v>5095</v>
      </c>
      <c r="C11114" s="1" t="s">
        <v>24</v>
      </c>
      <c r="D11114" s="1" t="s">
        <v>16579</v>
      </c>
      <c r="E11114" s="1" t="s">
        <v>16580</v>
      </c>
      <c r="F11114" s="1" t="s">
        <v>82</v>
      </c>
      <c r="G11114" s="1" t="s">
        <v>148</v>
      </c>
    </row>
    <row r="11115" customFormat="false" ht="15" hidden="false" customHeight="true" outlineLevel="0" collapsed="false">
      <c r="A11115" s="1" t="n">
        <v>2387</v>
      </c>
      <c r="C11115" s="1" t="s">
        <v>24</v>
      </c>
      <c r="D11115" s="1" t="s">
        <v>16581</v>
      </c>
      <c r="E11115" s="1" t="s">
        <v>16582</v>
      </c>
      <c r="F11115" s="1" t="s">
        <v>79</v>
      </c>
      <c r="G11115" s="1" t="s">
        <v>133</v>
      </c>
    </row>
    <row r="11116" customFormat="false" ht="15" hidden="false" customHeight="true" outlineLevel="0" collapsed="false">
      <c r="A11116" s="1" t="n">
        <v>3367</v>
      </c>
      <c r="C11116" s="1" t="s">
        <v>24</v>
      </c>
      <c r="D11116" s="1" t="s">
        <v>12831</v>
      </c>
      <c r="E11116" s="1" t="s">
        <v>16583</v>
      </c>
      <c r="F11116" s="1" t="s">
        <v>79</v>
      </c>
      <c r="G11116" s="1" t="s">
        <v>461</v>
      </c>
    </row>
    <row r="11117" customFormat="false" ht="15" hidden="false" customHeight="true" outlineLevel="0" collapsed="false">
      <c r="A11117" s="1" t="n">
        <v>478</v>
      </c>
      <c r="C11117" s="1" t="s">
        <v>25</v>
      </c>
      <c r="D11117" s="1" t="s">
        <v>16584</v>
      </c>
      <c r="E11117" s="1" t="s">
        <v>16585</v>
      </c>
      <c r="F11117" s="1" t="s">
        <v>589</v>
      </c>
    </row>
    <row r="11118" customFormat="false" ht="15" hidden="false" customHeight="true" outlineLevel="0" collapsed="false">
      <c r="A11118" s="1" t="n">
        <v>4301</v>
      </c>
      <c r="C11118" s="1" t="s">
        <v>24</v>
      </c>
      <c r="D11118" s="1" t="s">
        <v>16586</v>
      </c>
      <c r="E11118" s="1" t="s">
        <v>16587</v>
      </c>
      <c r="F11118" s="1" t="s">
        <v>79</v>
      </c>
      <c r="G11118" s="1" t="s">
        <v>132</v>
      </c>
    </row>
    <row r="11119" customFormat="false" ht="15" hidden="false" customHeight="true" outlineLevel="0" collapsed="false">
      <c r="A11119" s="1" t="n">
        <v>3082</v>
      </c>
      <c r="B11119" s="1" t="n">
        <v>35000</v>
      </c>
      <c r="C11119" s="1" t="s">
        <v>24</v>
      </c>
      <c r="D11119" s="1" t="s">
        <v>16588</v>
      </c>
      <c r="E11119" s="1" t="s">
        <v>16589</v>
      </c>
      <c r="F11119" s="1" t="s">
        <v>79</v>
      </c>
      <c r="G11119" s="1" t="s">
        <v>126</v>
      </c>
      <c r="H11119" s="1" t="s">
        <v>102</v>
      </c>
    </row>
    <row r="11120" customFormat="false" ht="15" hidden="false" customHeight="true" outlineLevel="0" collapsed="false">
      <c r="A11120" s="1" t="n">
        <v>1116</v>
      </c>
      <c r="C11120" s="1" t="s">
        <v>24</v>
      </c>
      <c r="D11120" s="1" t="s">
        <v>1788</v>
      </c>
      <c r="E11120" s="1" t="s">
        <v>16590</v>
      </c>
      <c r="F11120" s="1" t="s">
        <v>79</v>
      </c>
      <c r="G11120" s="1" t="s">
        <v>129</v>
      </c>
    </row>
    <row r="11121" customFormat="false" ht="15" hidden="false" customHeight="true" outlineLevel="0" collapsed="false">
      <c r="A11121" s="1" t="n">
        <v>2757</v>
      </c>
      <c r="C11121" s="1" t="s">
        <v>24</v>
      </c>
      <c r="D11121" s="1" t="s">
        <v>4709</v>
      </c>
      <c r="E11121" s="1" t="s">
        <v>16591</v>
      </c>
      <c r="F11121" s="1" t="s">
        <v>85</v>
      </c>
      <c r="G11121" s="1" t="s">
        <v>265</v>
      </c>
    </row>
    <row r="11122" customFormat="false" ht="15" hidden="false" customHeight="true" outlineLevel="0" collapsed="false">
      <c r="A11122" s="1" t="n">
        <v>1568</v>
      </c>
      <c r="C11122" s="1" t="s">
        <v>24</v>
      </c>
      <c r="D11122" s="1" t="s">
        <v>16592</v>
      </c>
      <c r="E11122" s="1" t="s">
        <v>16593</v>
      </c>
      <c r="F11122" s="1" t="s">
        <v>79</v>
      </c>
    </row>
    <row r="11123" customFormat="false" ht="15" hidden="false" customHeight="true" outlineLevel="0" collapsed="false">
      <c r="A11123" s="1" t="n">
        <v>1448</v>
      </c>
      <c r="C11123" s="1" t="s">
        <v>25</v>
      </c>
      <c r="D11123" s="1" t="s">
        <v>3984</v>
      </c>
      <c r="E11123" s="1" t="s">
        <v>16594</v>
      </c>
      <c r="F11123" s="1" t="s">
        <v>83</v>
      </c>
      <c r="G11123" s="1" t="s">
        <v>126</v>
      </c>
    </row>
    <row r="11124" customFormat="false" ht="15" hidden="false" customHeight="true" outlineLevel="0" collapsed="false">
      <c r="A11124" s="1" t="n">
        <v>1211</v>
      </c>
      <c r="C11124" s="1" t="s">
        <v>25</v>
      </c>
      <c r="D11124" s="1" t="s">
        <v>4584</v>
      </c>
      <c r="E11124" s="1" t="s">
        <v>16595</v>
      </c>
      <c r="F11124" s="1" t="s">
        <v>79</v>
      </c>
      <c r="G11124" s="1" t="s">
        <v>163</v>
      </c>
    </row>
    <row r="11125" customFormat="false" ht="15" hidden="false" customHeight="true" outlineLevel="0" collapsed="false">
      <c r="A11125" s="1" t="n">
        <v>1869</v>
      </c>
      <c r="C11125" s="1" t="s">
        <v>24</v>
      </c>
      <c r="D11125" s="1" t="s">
        <v>186</v>
      </c>
      <c r="E11125" s="1" t="s">
        <v>16596</v>
      </c>
      <c r="F11125" s="1" t="s">
        <v>79</v>
      </c>
      <c r="G11125" s="1" t="s">
        <v>173</v>
      </c>
    </row>
    <row r="11126" customFormat="false" ht="15" hidden="false" customHeight="true" outlineLevel="0" collapsed="false">
      <c r="A11126" s="1" t="n">
        <v>2190</v>
      </c>
      <c r="C11126" s="1" t="s">
        <v>24</v>
      </c>
      <c r="D11126" s="1" t="s">
        <v>42</v>
      </c>
      <c r="E11126" s="1" t="s">
        <v>16597</v>
      </c>
      <c r="F11126" s="1" t="s">
        <v>79</v>
      </c>
      <c r="G11126" s="1" t="s">
        <v>148</v>
      </c>
    </row>
    <row r="11127" customFormat="false" ht="15" hidden="false" customHeight="true" outlineLevel="0" collapsed="false">
      <c r="A11127" s="1" t="n">
        <v>2007</v>
      </c>
      <c r="C11127" s="1" t="s">
        <v>24</v>
      </c>
      <c r="D11127" s="1" t="s">
        <v>1848</v>
      </c>
      <c r="E11127" s="1" t="s">
        <v>16598</v>
      </c>
      <c r="F11127" s="1" t="s">
        <v>79</v>
      </c>
      <c r="G11127" s="1" t="s">
        <v>145</v>
      </c>
    </row>
    <row r="11128" customFormat="false" ht="15" hidden="false" customHeight="true" outlineLevel="0" collapsed="false">
      <c r="A11128" s="1" t="n">
        <v>4147</v>
      </c>
      <c r="C11128" s="1" t="s">
        <v>24</v>
      </c>
      <c r="D11128" s="1" t="s">
        <v>16059</v>
      </c>
      <c r="E11128" s="1" t="s">
        <v>16599</v>
      </c>
      <c r="F11128" s="1" t="s">
        <v>79</v>
      </c>
      <c r="G11128" s="1" t="s">
        <v>796</v>
      </c>
    </row>
    <row r="11129" customFormat="false" ht="15" hidden="false" customHeight="true" outlineLevel="0" collapsed="false">
      <c r="A11129" s="1" t="n">
        <v>1265</v>
      </c>
      <c r="C11129" s="1" t="s">
        <v>25</v>
      </c>
      <c r="D11129" s="1" t="s">
        <v>1804</v>
      </c>
      <c r="E11129" s="1" t="s">
        <v>16600</v>
      </c>
      <c r="F11129" s="1" t="s">
        <v>79</v>
      </c>
      <c r="G11129" s="1" t="s">
        <v>132</v>
      </c>
    </row>
    <row r="11130" customFormat="false" ht="15" hidden="false" customHeight="true" outlineLevel="0" collapsed="false">
      <c r="A11130" s="1" t="n">
        <v>327</v>
      </c>
      <c r="C11130" s="1" t="s">
        <v>24</v>
      </c>
      <c r="D11130" s="1" t="s">
        <v>16601</v>
      </c>
      <c r="E11130" s="1" t="s">
        <v>16602</v>
      </c>
      <c r="F11130" s="1" t="s">
        <v>85</v>
      </c>
    </row>
    <row r="11131" customFormat="false" ht="15" hidden="false" customHeight="true" outlineLevel="0" collapsed="false">
      <c r="A11131" s="1" t="n">
        <v>1930</v>
      </c>
      <c r="B11131" s="1" t="n">
        <v>55000</v>
      </c>
      <c r="C11131" s="1" t="s">
        <v>24</v>
      </c>
      <c r="D11131" s="1" t="s">
        <v>7999</v>
      </c>
      <c r="E11131" s="1" t="s">
        <v>16603</v>
      </c>
      <c r="F11131" s="1" t="s">
        <v>97</v>
      </c>
      <c r="G11131" s="1" t="s">
        <v>163</v>
      </c>
      <c r="H11131" s="1" t="s">
        <v>103</v>
      </c>
    </row>
    <row r="11132" customFormat="false" ht="15" hidden="false" customHeight="true" outlineLevel="0" collapsed="false">
      <c r="A11132" s="1" t="n">
        <v>1340</v>
      </c>
      <c r="C11132" s="1" t="s">
        <v>25</v>
      </c>
      <c r="D11132" s="1" t="s">
        <v>16604</v>
      </c>
      <c r="E11132" s="1" t="s">
        <v>16605</v>
      </c>
      <c r="F11132" s="1" t="s">
        <v>79</v>
      </c>
      <c r="G11132" s="1" t="s">
        <v>796</v>
      </c>
    </row>
    <row r="11133" customFormat="false" ht="15" hidden="false" customHeight="true" outlineLevel="0" collapsed="false">
      <c r="A11133" s="1" t="n">
        <v>2234</v>
      </c>
      <c r="C11133" s="1" t="s">
        <v>25</v>
      </c>
      <c r="D11133" s="1" t="s">
        <v>2115</v>
      </c>
      <c r="E11133" s="1" t="s">
        <v>16606</v>
      </c>
      <c r="F11133" s="1" t="s">
        <v>79</v>
      </c>
      <c r="G11133" s="1" t="s">
        <v>295</v>
      </c>
    </row>
    <row r="11134" customFormat="false" ht="15" hidden="false" customHeight="true" outlineLevel="0" collapsed="false">
      <c r="A11134" s="1" t="n">
        <v>888</v>
      </c>
      <c r="C11134" s="1" t="s">
        <v>24</v>
      </c>
      <c r="D11134" s="1" t="s">
        <v>4390</v>
      </c>
      <c r="E11134" s="1" t="s">
        <v>16607</v>
      </c>
      <c r="F11134" s="1" t="s">
        <v>85</v>
      </c>
      <c r="G11134" s="1" t="s">
        <v>173</v>
      </c>
    </row>
    <row r="11135" customFormat="false" ht="15" hidden="false" customHeight="true" outlineLevel="0" collapsed="false">
      <c r="A11135" s="1" t="n">
        <v>6142</v>
      </c>
      <c r="C11135" s="1" t="s">
        <v>24</v>
      </c>
      <c r="D11135" s="1" t="s">
        <v>8231</v>
      </c>
      <c r="E11135" s="1" t="s">
        <v>4477</v>
      </c>
      <c r="F11135" s="1" t="s">
        <v>315</v>
      </c>
      <c r="G11135" s="1" t="s">
        <v>129</v>
      </c>
    </row>
    <row r="11136" customFormat="false" ht="15" hidden="false" customHeight="true" outlineLevel="0" collapsed="false">
      <c r="A11136" s="1" t="n">
        <v>1669</v>
      </c>
      <c r="C11136" s="1" t="s">
        <v>25</v>
      </c>
      <c r="D11136" s="1" t="s">
        <v>16608</v>
      </c>
      <c r="E11136" s="1" t="s">
        <v>16609</v>
      </c>
      <c r="F11136" s="1" t="s">
        <v>79</v>
      </c>
      <c r="G11136" s="1" t="s">
        <v>664</v>
      </c>
    </row>
    <row r="11137" customFormat="false" ht="15" hidden="false" customHeight="true" outlineLevel="0" collapsed="false">
      <c r="A11137" s="1" t="n">
        <v>2029</v>
      </c>
      <c r="C11137" s="1" t="s">
        <v>24</v>
      </c>
      <c r="D11137" s="1" t="s">
        <v>16610</v>
      </c>
      <c r="E11137" s="1" t="s">
        <v>16611</v>
      </c>
      <c r="F11137" s="1" t="s">
        <v>16612</v>
      </c>
      <c r="G11137" s="1" t="s">
        <v>132</v>
      </c>
    </row>
    <row r="11138" customFormat="false" ht="15" hidden="false" customHeight="true" outlineLevel="0" collapsed="false">
      <c r="A11138" s="1" t="n">
        <v>681</v>
      </c>
      <c r="C11138" s="1" t="s">
        <v>25</v>
      </c>
      <c r="D11138" s="1" t="s">
        <v>16613</v>
      </c>
      <c r="E11138" s="1" t="s">
        <v>16614</v>
      </c>
      <c r="F11138" s="1" t="s">
        <v>79</v>
      </c>
      <c r="G11138" s="1" t="s">
        <v>163</v>
      </c>
    </row>
    <row r="11139" customFormat="false" ht="15" hidden="false" customHeight="true" outlineLevel="0" collapsed="false">
      <c r="A11139" s="1" t="n">
        <v>5221</v>
      </c>
      <c r="C11139" s="1" t="s">
        <v>24</v>
      </c>
      <c r="D11139" s="1" t="s">
        <v>16615</v>
      </c>
      <c r="E11139" s="1" t="s">
        <v>16616</v>
      </c>
      <c r="F11139" s="1" t="s">
        <v>79</v>
      </c>
      <c r="G11139" s="1" t="s">
        <v>133</v>
      </c>
    </row>
    <row r="11140" customFormat="false" ht="15" hidden="false" customHeight="true" outlineLevel="0" collapsed="false">
      <c r="A11140" s="1" t="n">
        <v>1831</v>
      </c>
      <c r="C11140" s="1" t="s">
        <v>24</v>
      </c>
      <c r="D11140" s="1" t="s">
        <v>13494</v>
      </c>
      <c r="E11140" s="1" t="s">
        <v>16617</v>
      </c>
      <c r="F11140" s="1" t="s">
        <v>485</v>
      </c>
      <c r="G11140" s="1" t="s">
        <v>145</v>
      </c>
    </row>
    <row r="11141" customFormat="false" ht="15" hidden="false" customHeight="true" outlineLevel="0" collapsed="false">
      <c r="A11141" s="1" t="n">
        <v>9816</v>
      </c>
      <c r="C11141" s="1" t="s">
        <v>24</v>
      </c>
      <c r="D11141" s="1" t="s">
        <v>1878</v>
      </c>
      <c r="E11141" s="1" t="s">
        <v>16618</v>
      </c>
      <c r="F11141" s="1" t="s">
        <v>96</v>
      </c>
      <c r="G11141" s="1" t="s">
        <v>147</v>
      </c>
    </row>
    <row r="11142" customFormat="false" ht="15" hidden="false" customHeight="true" outlineLevel="0" collapsed="false">
      <c r="A11142" s="1" t="n">
        <v>765</v>
      </c>
      <c r="C11142" s="1" t="s">
        <v>24</v>
      </c>
      <c r="D11142" s="1" t="s">
        <v>16619</v>
      </c>
      <c r="E11142" s="1" t="s">
        <v>16620</v>
      </c>
      <c r="F11142" s="1" t="s">
        <v>79</v>
      </c>
      <c r="G11142" s="1" t="s">
        <v>196</v>
      </c>
    </row>
    <row r="11143" customFormat="false" ht="15" hidden="false" customHeight="true" outlineLevel="0" collapsed="false">
      <c r="A11143" s="1" t="n">
        <v>4106</v>
      </c>
      <c r="C11143" s="1" t="s">
        <v>24</v>
      </c>
      <c r="D11143" s="1" t="s">
        <v>3931</v>
      </c>
      <c r="E11143" s="1" t="s">
        <v>16621</v>
      </c>
      <c r="F11143" s="1" t="s">
        <v>90</v>
      </c>
      <c r="G11143" s="1" t="s">
        <v>359</v>
      </c>
    </row>
    <row r="11144" customFormat="false" ht="15" hidden="false" customHeight="true" outlineLevel="0" collapsed="false">
      <c r="A11144" s="1" t="n">
        <v>1026</v>
      </c>
      <c r="C11144" s="1" t="s">
        <v>25</v>
      </c>
      <c r="D11144" s="1" t="s">
        <v>335</v>
      </c>
      <c r="E11144" s="1" t="s">
        <v>16622</v>
      </c>
      <c r="F11144" s="1" t="s">
        <v>636</v>
      </c>
      <c r="G11144" s="1" t="s">
        <v>166</v>
      </c>
    </row>
    <row r="11145" customFormat="false" ht="15" hidden="false" customHeight="true" outlineLevel="0" collapsed="false">
      <c r="A11145" s="1" t="n">
        <v>1705</v>
      </c>
      <c r="C11145" s="1" t="s">
        <v>24</v>
      </c>
      <c r="D11145" s="1" t="s">
        <v>16623</v>
      </c>
      <c r="E11145" s="1" t="s">
        <v>16624</v>
      </c>
      <c r="F11145" s="1" t="s">
        <v>281</v>
      </c>
      <c r="G11145" s="1" t="s">
        <v>163</v>
      </c>
    </row>
    <row r="11146" customFormat="false" ht="15" hidden="false" customHeight="true" outlineLevel="0" collapsed="false">
      <c r="A11146" s="1" t="n">
        <v>2529</v>
      </c>
      <c r="C11146" s="1" t="s">
        <v>24</v>
      </c>
      <c r="D11146" s="1" t="s">
        <v>4580</v>
      </c>
      <c r="E11146" s="1" t="s">
        <v>16625</v>
      </c>
      <c r="F11146" s="1" t="s">
        <v>97</v>
      </c>
      <c r="G11146" s="1" t="s">
        <v>146</v>
      </c>
    </row>
    <row r="11147" customFormat="false" ht="15" hidden="false" customHeight="true" outlineLevel="0" collapsed="false">
      <c r="A11147" s="1" t="n">
        <v>1443</v>
      </c>
      <c r="C11147" s="1" t="s">
        <v>24</v>
      </c>
      <c r="D11147" s="1" t="s">
        <v>1961</v>
      </c>
      <c r="E11147" s="1" t="s">
        <v>16626</v>
      </c>
      <c r="F11147" s="1" t="s">
        <v>83</v>
      </c>
      <c r="G11147" s="1" t="s">
        <v>241</v>
      </c>
    </row>
    <row r="11148" customFormat="false" ht="15" hidden="false" customHeight="true" outlineLevel="0" collapsed="false">
      <c r="A11148" s="1" t="n">
        <v>5704</v>
      </c>
      <c r="C11148" s="1" t="s">
        <v>24</v>
      </c>
      <c r="D11148" s="1" t="s">
        <v>16627</v>
      </c>
      <c r="E11148" s="1" t="s">
        <v>57</v>
      </c>
      <c r="F11148" s="1" t="s">
        <v>86</v>
      </c>
      <c r="G11148" s="1" t="s">
        <v>127</v>
      </c>
    </row>
    <row r="11149" customFormat="false" ht="15" hidden="false" customHeight="true" outlineLevel="0" collapsed="false">
      <c r="A11149" s="1" t="n">
        <v>596</v>
      </c>
      <c r="C11149" s="1" t="s">
        <v>24</v>
      </c>
      <c r="D11149" s="1" t="s">
        <v>2673</v>
      </c>
      <c r="E11149" s="1" t="s">
        <v>16628</v>
      </c>
      <c r="F11149" s="1" t="s">
        <v>85</v>
      </c>
      <c r="G11149" s="1" t="s">
        <v>265</v>
      </c>
    </row>
    <row r="11150" customFormat="false" ht="15" hidden="false" customHeight="true" outlineLevel="0" collapsed="false">
      <c r="A11150" s="1" t="n">
        <v>4545</v>
      </c>
      <c r="C11150" s="1" t="s">
        <v>24</v>
      </c>
      <c r="D11150" s="1" t="s">
        <v>11708</v>
      </c>
      <c r="E11150" s="1" t="s">
        <v>16629</v>
      </c>
      <c r="F11150" s="1" t="s">
        <v>84</v>
      </c>
      <c r="G11150" s="1" t="s">
        <v>219</v>
      </c>
    </row>
    <row r="11151" customFormat="false" ht="15" hidden="false" customHeight="true" outlineLevel="0" collapsed="false">
      <c r="A11151" s="1" t="n">
        <v>2791</v>
      </c>
      <c r="C11151" s="1" t="s">
        <v>24</v>
      </c>
      <c r="D11151" s="1" t="s">
        <v>8744</v>
      </c>
      <c r="E11151" s="1" t="s">
        <v>16630</v>
      </c>
      <c r="F11151" s="1" t="s">
        <v>441</v>
      </c>
      <c r="G11151" s="1" t="s">
        <v>132</v>
      </c>
    </row>
    <row r="11152" customFormat="false" ht="15" hidden="false" customHeight="true" outlineLevel="0" collapsed="false">
      <c r="A11152" s="1" t="n">
        <v>6076</v>
      </c>
      <c r="C11152" s="1" t="s">
        <v>24</v>
      </c>
      <c r="D11152" s="1" t="s">
        <v>2575</v>
      </c>
      <c r="E11152" s="1" t="s">
        <v>16631</v>
      </c>
      <c r="F11152" s="1" t="s">
        <v>79</v>
      </c>
      <c r="G11152" s="1" t="s">
        <v>295</v>
      </c>
    </row>
    <row r="11153" customFormat="false" ht="15" hidden="false" customHeight="true" outlineLevel="0" collapsed="false">
      <c r="A11153" s="1" t="n">
        <v>2842</v>
      </c>
      <c r="B11153" s="1" t="n">
        <v>20</v>
      </c>
      <c r="C11153" s="1" t="s">
        <v>24</v>
      </c>
      <c r="D11153" s="1" t="s">
        <v>16632</v>
      </c>
      <c r="E11153" s="1" t="s">
        <v>16633</v>
      </c>
      <c r="F11153" s="1" t="s">
        <v>79</v>
      </c>
      <c r="G11153" s="1" t="s">
        <v>166</v>
      </c>
      <c r="H11153" s="1" t="s">
        <v>102</v>
      </c>
    </row>
    <row r="11154" customFormat="false" ht="15" hidden="false" customHeight="true" outlineLevel="0" collapsed="false">
      <c r="A11154" s="1" t="n">
        <v>475</v>
      </c>
      <c r="C11154" s="1" t="s">
        <v>25</v>
      </c>
      <c r="D11154" s="1" t="s">
        <v>16634</v>
      </c>
      <c r="E11154" s="1" t="s">
        <v>16635</v>
      </c>
      <c r="F11154" s="1" t="s">
        <v>16636</v>
      </c>
    </row>
    <row r="11155" customFormat="false" ht="15" hidden="false" customHeight="true" outlineLevel="0" collapsed="false">
      <c r="A11155" s="1" t="n">
        <v>819</v>
      </c>
      <c r="C11155" s="1" t="s">
        <v>24</v>
      </c>
      <c r="D11155" s="1" t="s">
        <v>44</v>
      </c>
      <c r="E11155" s="1" t="s">
        <v>16637</v>
      </c>
      <c r="F11155" s="1" t="s">
        <v>83</v>
      </c>
      <c r="G11155" s="1" t="s">
        <v>173</v>
      </c>
    </row>
    <row r="11156" customFormat="false" ht="15" hidden="false" customHeight="true" outlineLevel="0" collapsed="false">
      <c r="A11156" s="1" t="n">
        <v>1659</v>
      </c>
      <c r="C11156" s="1" t="s">
        <v>24</v>
      </c>
      <c r="D11156" s="1" t="s">
        <v>16638</v>
      </c>
      <c r="E11156" s="1" t="s">
        <v>16639</v>
      </c>
      <c r="F11156" s="1" t="s">
        <v>83</v>
      </c>
      <c r="G11156" s="1" t="s">
        <v>276</v>
      </c>
    </row>
    <row r="11157" customFormat="false" ht="15" hidden="false" customHeight="true" outlineLevel="0" collapsed="false">
      <c r="A11157" s="1" t="n">
        <v>570</v>
      </c>
      <c r="C11157" s="1" t="s">
        <v>24</v>
      </c>
      <c r="D11157" s="1" t="s">
        <v>268</v>
      </c>
      <c r="E11157" s="1" t="s">
        <v>16640</v>
      </c>
      <c r="F11157" s="1" t="s">
        <v>79</v>
      </c>
      <c r="G11157" s="1" t="s">
        <v>196</v>
      </c>
    </row>
    <row r="11158" customFormat="false" ht="15" hidden="false" customHeight="true" outlineLevel="0" collapsed="false">
      <c r="A11158" s="1" t="n">
        <v>2460</v>
      </c>
      <c r="C11158" s="1" t="s">
        <v>24</v>
      </c>
      <c r="D11158" s="1" t="s">
        <v>16641</v>
      </c>
      <c r="E11158" s="1" t="s">
        <v>16642</v>
      </c>
      <c r="F11158" s="1" t="s">
        <v>3554</v>
      </c>
      <c r="G11158" s="1" t="s">
        <v>295</v>
      </c>
    </row>
    <row r="11159" customFormat="false" ht="15" hidden="false" customHeight="true" outlineLevel="0" collapsed="false">
      <c r="A11159" s="1" t="n">
        <v>3582</v>
      </c>
      <c r="C11159" s="1" t="s">
        <v>24</v>
      </c>
      <c r="D11159" s="1" t="s">
        <v>9244</v>
      </c>
      <c r="E11159" s="1" t="s">
        <v>16643</v>
      </c>
      <c r="F11159" s="1" t="s">
        <v>79</v>
      </c>
      <c r="G11159" s="1" t="s">
        <v>145</v>
      </c>
    </row>
    <row r="11160" customFormat="false" ht="15" hidden="false" customHeight="true" outlineLevel="0" collapsed="false">
      <c r="A11160" s="1" t="n">
        <v>2568</v>
      </c>
      <c r="C11160" s="1" t="s">
        <v>24</v>
      </c>
      <c r="D11160" s="1" t="s">
        <v>641</v>
      </c>
      <c r="E11160" s="1" t="s">
        <v>11888</v>
      </c>
      <c r="F11160" s="1" t="s">
        <v>84</v>
      </c>
      <c r="G11160" s="1" t="s">
        <v>147</v>
      </c>
    </row>
    <row r="11161" customFormat="false" ht="15" hidden="false" customHeight="true" outlineLevel="0" collapsed="false">
      <c r="A11161" s="1" t="n">
        <v>616</v>
      </c>
      <c r="C11161" s="1" t="s">
        <v>24</v>
      </c>
      <c r="D11161" s="1" t="s">
        <v>238</v>
      </c>
      <c r="E11161" s="1" t="s">
        <v>16644</v>
      </c>
      <c r="F11161" s="1" t="s">
        <v>79</v>
      </c>
      <c r="G11161" s="1" t="s">
        <v>163</v>
      </c>
    </row>
    <row r="11162" customFormat="false" ht="15" hidden="false" customHeight="true" outlineLevel="0" collapsed="false">
      <c r="A11162" s="1" t="n">
        <v>2310</v>
      </c>
      <c r="C11162" s="1" t="s">
        <v>24</v>
      </c>
      <c r="D11162" s="1" t="s">
        <v>16645</v>
      </c>
      <c r="E11162" s="1" t="s">
        <v>16646</v>
      </c>
      <c r="F11162" s="1" t="s">
        <v>80</v>
      </c>
      <c r="G11162" s="1" t="s">
        <v>265</v>
      </c>
    </row>
    <row r="11163" customFormat="false" ht="15" hidden="false" customHeight="true" outlineLevel="0" collapsed="false">
      <c r="A11163" s="1" t="n">
        <v>4487</v>
      </c>
      <c r="C11163" s="1" t="s">
        <v>24</v>
      </c>
      <c r="D11163" s="1" t="s">
        <v>16647</v>
      </c>
      <c r="E11163" s="1" t="s">
        <v>16648</v>
      </c>
      <c r="F11163" s="1" t="s">
        <v>79</v>
      </c>
      <c r="G11163" s="1" t="s">
        <v>166</v>
      </c>
    </row>
    <row r="11164" customFormat="false" ht="15" hidden="false" customHeight="true" outlineLevel="0" collapsed="false">
      <c r="A11164" s="1" t="n">
        <v>2846</v>
      </c>
      <c r="C11164" s="1" t="s">
        <v>24</v>
      </c>
      <c r="D11164" s="1" t="s">
        <v>16649</v>
      </c>
      <c r="E11164" s="1" t="s">
        <v>16650</v>
      </c>
      <c r="F11164" s="1" t="s">
        <v>97</v>
      </c>
    </row>
    <row r="11165" customFormat="false" ht="15" hidden="false" customHeight="true" outlineLevel="0" collapsed="false">
      <c r="A11165" s="1" t="n">
        <v>4415</v>
      </c>
      <c r="C11165" s="1" t="s">
        <v>25</v>
      </c>
      <c r="D11165" s="1" t="s">
        <v>16651</v>
      </c>
      <c r="E11165" s="1" t="s">
        <v>16652</v>
      </c>
      <c r="F11165" s="1" t="s">
        <v>1931</v>
      </c>
    </row>
    <row r="11166" customFormat="false" ht="15" hidden="false" customHeight="true" outlineLevel="0" collapsed="false">
      <c r="A11166" s="1" t="n">
        <v>2901</v>
      </c>
      <c r="C11166" s="1" t="s">
        <v>25</v>
      </c>
      <c r="D11166" s="1" t="s">
        <v>16653</v>
      </c>
      <c r="E11166" s="1" t="s">
        <v>16654</v>
      </c>
      <c r="F11166" s="1" t="s">
        <v>1824</v>
      </c>
    </row>
    <row r="11167" customFormat="false" ht="15" hidden="false" customHeight="true" outlineLevel="0" collapsed="false">
      <c r="A11167" s="1" t="n">
        <v>3918</v>
      </c>
      <c r="C11167" s="1" t="s">
        <v>24</v>
      </c>
      <c r="D11167" s="1" t="s">
        <v>16655</v>
      </c>
      <c r="E11167" s="1" t="s">
        <v>16656</v>
      </c>
      <c r="F11167" s="1" t="s">
        <v>80</v>
      </c>
      <c r="G11167" s="1" t="s">
        <v>163</v>
      </c>
    </row>
    <row r="11168" customFormat="false" ht="15" hidden="false" customHeight="true" outlineLevel="0" collapsed="false">
      <c r="A11168" s="1" t="n">
        <v>1916</v>
      </c>
      <c r="B11168" s="1" t="n">
        <v>70000</v>
      </c>
      <c r="C11168" s="1" t="s">
        <v>24</v>
      </c>
      <c r="D11168" s="1" t="s">
        <v>392</v>
      </c>
      <c r="E11168" s="1" t="s">
        <v>16657</v>
      </c>
      <c r="F11168" s="1" t="s">
        <v>81</v>
      </c>
      <c r="G11168" s="1" t="s">
        <v>276</v>
      </c>
      <c r="H11168" s="1" t="s">
        <v>104</v>
      </c>
    </row>
    <row r="11169" customFormat="false" ht="15" hidden="false" customHeight="true" outlineLevel="0" collapsed="false">
      <c r="A11169" s="1" t="n">
        <v>1201</v>
      </c>
      <c r="C11169" s="1" t="s">
        <v>25</v>
      </c>
      <c r="D11169" s="1" t="s">
        <v>16658</v>
      </c>
      <c r="E11169" s="1" t="s">
        <v>16659</v>
      </c>
      <c r="F11169" s="1" t="s">
        <v>79</v>
      </c>
      <c r="G11169" s="1" t="s">
        <v>276</v>
      </c>
    </row>
    <row r="11170" customFormat="false" ht="15" hidden="false" customHeight="true" outlineLevel="0" collapsed="false">
      <c r="A11170" s="1" t="n">
        <v>545</v>
      </c>
      <c r="C11170" s="1" t="s">
        <v>25</v>
      </c>
      <c r="D11170" s="1" t="s">
        <v>7190</v>
      </c>
      <c r="E11170" s="1" t="s">
        <v>16660</v>
      </c>
      <c r="F11170" s="1" t="s">
        <v>79</v>
      </c>
      <c r="G11170" s="1" t="s">
        <v>148</v>
      </c>
    </row>
    <row r="11171" customFormat="false" ht="15" hidden="false" customHeight="true" outlineLevel="0" collapsed="false">
      <c r="A11171" s="1" t="n">
        <v>2638</v>
      </c>
      <c r="C11171" s="1" t="s">
        <v>24</v>
      </c>
      <c r="D11171" s="1" t="s">
        <v>4158</v>
      </c>
      <c r="E11171" s="1" t="s">
        <v>16661</v>
      </c>
      <c r="F11171" s="1" t="s">
        <v>235</v>
      </c>
      <c r="G11171" s="1" t="s">
        <v>146</v>
      </c>
    </row>
    <row r="11172" customFormat="false" ht="15" hidden="false" customHeight="true" outlineLevel="0" collapsed="false">
      <c r="A11172" s="1" t="n">
        <v>1322</v>
      </c>
      <c r="C11172" s="1" t="s">
        <v>24</v>
      </c>
      <c r="D11172" s="1" t="s">
        <v>1848</v>
      </c>
      <c r="E11172" s="1" t="s">
        <v>16662</v>
      </c>
      <c r="F11172" s="1" t="s">
        <v>83</v>
      </c>
      <c r="G11172" s="1" t="s">
        <v>145</v>
      </c>
    </row>
    <row r="11173" customFormat="false" ht="15" hidden="false" customHeight="true" outlineLevel="0" collapsed="false">
      <c r="A11173" s="1" t="n">
        <v>931</v>
      </c>
      <c r="C11173" s="1" t="s">
        <v>24</v>
      </c>
      <c r="D11173" s="1" t="s">
        <v>16663</v>
      </c>
      <c r="E11173" s="1" t="s">
        <v>16664</v>
      </c>
      <c r="F11173" s="1" t="s">
        <v>85</v>
      </c>
      <c r="G11173" s="1" t="s">
        <v>276</v>
      </c>
    </row>
    <row r="11174" customFormat="false" ht="15" hidden="false" customHeight="true" outlineLevel="0" collapsed="false">
      <c r="A11174" s="1" t="n">
        <v>799</v>
      </c>
      <c r="C11174" s="1" t="s">
        <v>25</v>
      </c>
      <c r="D11174" s="1" t="s">
        <v>16665</v>
      </c>
      <c r="E11174" s="1" t="s">
        <v>16666</v>
      </c>
      <c r="F11174" s="1" t="s">
        <v>79</v>
      </c>
      <c r="G11174" s="1" t="s">
        <v>276</v>
      </c>
    </row>
    <row r="11175" customFormat="false" ht="15" hidden="false" customHeight="true" outlineLevel="0" collapsed="false">
      <c r="A11175" s="1" t="n">
        <v>671</v>
      </c>
      <c r="C11175" s="1" t="s">
        <v>28</v>
      </c>
      <c r="D11175" s="1" t="s">
        <v>8404</v>
      </c>
      <c r="E11175" s="1" t="s">
        <v>16667</v>
      </c>
      <c r="F11175" s="1" t="s">
        <v>85</v>
      </c>
      <c r="G11175" s="1" t="s">
        <v>295</v>
      </c>
    </row>
    <row r="11176" customFormat="false" ht="15" hidden="false" customHeight="true" outlineLevel="0" collapsed="false">
      <c r="A11176" s="1" t="n">
        <v>8297</v>
      </c>
      <c r="C11176" s="1" t="s">
        <v>24</v>
      </c>
      <c r="D11176" s="1" t="s">
        <v>35</v>
      </c>
      <c r="E11176" s="1" t="s">
        <v>16668</v>
      </c>
      <c r="F11176" s="1" t="s">
        <v>80</v>
      </c>
      <c r="G11176" s="1" t="s">
        <v>173</v>
      </c>
    </row>
    <row r="11177" customFormat="false" ht="15" hidden="false" customHeight="true" outlineLevel="0" collapsed="false">
      <c r="A11177" s="1" t="n">
        <v>2414</v>
      </c>
      <c r="C11177" s="1" t="s">
        <v>24</v>
      </c>
      <c r="D11177" s="1" t="s">
        <v>16669</v>
      </c>
      <c r="E11177" s="1" t="s">
        <v>16670</v>
      </c>
      <c r="F11177" s="1" t="s">
        <v>83</v>
      </c>
      <c r="G11177" s="1" t="s">
        <v>219</v>
      </c>
    </row>
    <row r="11178" customFormat="false" ht="15" hidden="false" customHeight="true" outlineLevel="0" collapsed="false">
      <c r="A11178" s="1" t="n">
        <v>1041</v>
      </c>
      <c r="C11178" s="1" t="s">
        <v>24</v>
      </c>
      <c r="D11178" s="1" t="s">
        <v>16671</v>
      </c>
      <c r="E11178" s="1" t="s">
        <v>16672</v>
      </c>
      <c r="F11178" s="1" t="s">
        <v>85</v>
      </c>
      <c r="G11178" s="1" t="s">
        <v>163</v>
      </c>
    </row>
    <row r="11179" customFormat="false" ht="15" hidden="false" customHeight="true" outlineLevel="0" collapsed="false">
      <c r="A11179" s="1" t="n">
        <v>1359</v>
      </c>
      <c r="C11179" s="1" t="s">
        <v>24</v>
      </c>
      <c r="D11179" s="1" t="s">
        <v>16673</v>
      </c>
      <c r="E11179" s="1" t="s">
        <v>16674</v>
      </c>
      <c r="F11179" s="1" t="s">
        <v>79</v>
      </c>
      <c r="G11179" s="1" t="s">
        <v>166</v>
      </c>
    </row>
    <row r="11180" customFormat="false" ht="15" hidden="false" customHeight="true" outlineLevel="0" collapsed="false">
      <c r="A11180" s="1" t="n">
        <v>2876</v>
      </c>
      <c r="C11180" s="1" t="s">
        <v>24</v>
      </c>
      <c r="D11180" s="1" t="s">
        <v>8676</v>
      </c>
      <c r="E11180" s="1" t="s">
        <v>16675</v>
      </c>
      <c r="F11180" s="1" t="s">
        <v>83</v>
      </c>
      <c r="G11180" s="1" t="s">
        <v>295</v>
      </c>
    </row>
    <row r="11181" customFormat="false" ht="15" hidden="false" customHeight="true" outlineLevel="0" collapsed="false">
      <c r="A11181" s="1" t="n">
        <v>916</v>
      </c>
      <c r="C11181" s="1" t="s">
        <v>24</v>
      </c>
      <c r="D11181" s="1" t="s">
        <v>8854</v>
      </c>
      <c r="E11181" s="1" t="s">
        <v>16676</v>
      </c>
      <c r="F11181" s="1" t="s">
        <v>96</v>
      </c>
      <c r="G11181" s="1" t="s">
        <v>173</v>
      </c>
    </row>
    <row r="11182" customFormat="false" ht="15" hidden="false" customHeight="true" outlineLevel="0" collapsed="false">
      <c r="A11182" s="1" t="n">
        <v>4018</v>
      </c>
      <c r="C11182" s="1" t="s">
        <v>24</v>
      </c>
      <c r="D11182" s="1" t="s">
        <v>1502</v>
      </c>
      <c r="E11182" s="1" t="s">
        <v>16677</v>
      </c>
      <c r="F11182" s="1" t="s">
        <v>156</v>
      </c>
      <c r="G11182" s="1" t="s">
        <v>163</v>
      </c>
    </row>
    <row r="11183" customFormat="false" ht="15" hidden="false" customHeight="true" outlineLevel="0" collapsed="false">
      <c r="A11183" s="1" t="n">
        <v>792</v>
      </c>
      <c r="B11183" s="1" t="n">
        <v>80000</v>
      </c>
      <c r="C11183" s="1" t="s">
        <v>24</v>
      </c>
      <c r="D11183" s="1" t="s">
        <v>16678</v>
      </c>
      <c r="E11183" s="1" t="s">
        <v>16679</v>
      </c>
      <c r="F11183" s="1" t="s">
        <v>98</v>
      </c>
      <c r="H11183" s="1" t="s">
        <v>105</v>
      </c>
    </row>
    <row r="11184" customFormat="false" ht="15" hidden="false" customHeight="true" outlineLevel="0" collapsed="false">
      <c r="A11184" s="1" t="n">
        <v>1302</v>
      </c>
      <c r="C11184" s="1" t="s">
        <v>24</v>
      </c>
      <c r="D11184" s="1" t="s">
        <v>8906</v>
      </c>
      <c r="E11184" s="1" t="s">
        <v>16680</v>
      </c>
      <c r="F11184" s="1" t="s">
        <v>79</v>
      </c>
      <c r="G11184" s="1" t="s">
        <v>461</v>
      </c>
    </row>
    <row r="11185" customFormat="false" ht="15" hidden="false" customHeight="true" outlineLevel="0" collapsed="false">
      <c r="A11185" s="1" t="n">
        <v>2395</v>
      </c>
      <c r="C11185" s="1" t="s">
        <v>25</v>
      </c>
      <c r="D11185" s="1" t="s">
        <v>1332</v>
      </c>
      <c r="E11185" s="1" t="s">
        <v>1488</v>
      </c>
      <c r="F11185" s="1" t="s">
        <v>79</v>
      </c>
      <c r="G11185" s="1" t="s">
        <v>173</v>
      </c>
    </row>
    <row r="11186" customFormat="false" ht="15" hidden="false" customHeight="true" outlineLevel="0" collapsed="false">
      <c r="A11186" s="1" t="n">
        <v>669</v>
      </c>
      <c r="C11186" s="1" t="s">
        <v>24</v>
      </c>
      <c r="D11186" s="1" t="s">
        <v>16681</v>
      </c>
      <c r="E11186" s="1" t="s">
        <v>16682</v>
      </c>
      <c r="F11186" s="1" t="s">
        <v>81</v>
      </c>
      <c r="G11186" s="1" t="s">
        <v>132</v>
      </c>
    </row>
    <row r="11187" customFormat="false" ht="15" hidden="false" customHeight="true" outlineLevel="0" collapsed="false">
      <c r="A11187" s="1" t="n">
        <v>1341</v>
      </c>
      <c r="C11187" s="1" t="s">
        <v>25</v>
      </c>
      <c r="D11187" s="1" t="s">
        <v>831</v>
      </c>
      <c r="E11187" s="1" t="s">
        <v>16683</v>
      </c>
      <c r="F11187" s="1" t="s">
        <v>79</v>
      </c>
      <c r="G11187" s="1" t="s">
        <v>163</v>
      </c>
    </row>
    <row r="11188" customFormat="false" ht="15" hidden="false" customHeight="true" outlineLevel="0" collapsed="false">
      <c r="A11188" s="1" t="n">
        <v>3068</v>
      </c>
      <c r="C11188" s="1" t="s">
        <v>24</v>
      </c>
      <c r="D11188" s="1" t="s">
        <v>16684</v>
      </c>
      <c r="E11188" s="1" t="s">
        <v>16685</v>
      </c>
      <c r="F11188" s="1" t="s">
        <v>79</v>
      </c>
      <c r="G11188" s="1" t="s">
        <v>276</v>
      </c>
    </row>
    <row r="11189" customFormat="false" ht="15" hidden="false" customHeight="true" outlineLevel="0" collapsed="false">
      <c r="A11189" s="1" t="n">
        <v>2567</v>
      </c>
      <c r="C11189" s="1" t="s">
        <v>24</v>
      </c>
      <c r="D11189" s="1" t="s">
        <v>7225</v>
      </c>
      <c r="E11189" s="1" t="s">
        <v>16686</v>
      </c>
      <c r="F11189" s="1" t="s">
        <v>85</v>
      </c>
      <c r="G11189" s="1" t="s">
        <v>146</v>
      </c>
    </row>
    <row r="11190" customFormat="false" ht="15" hidden="false" customHeight="true" outlineLevel="0" collapsed="false">
      <c r="A11190" s="1" t="n">
        <v>6488</v>
      </c>
      <c r="C11190" s="1" t="s">
        <v>24</v>
      </c>
      <c r="D11190" s="1" t="s">
        <v>16687</v>
      </c>
      <c r="E11190" s="1" t="s">
        <v>16688</v>
      </c>
      <c r="F11190" s="1" t="s">
        <v>80</v>
      </c>
      <c r="G11190" s="1" t="s">
        <v>126</v>
      </c>
    </row>
    <row r="11191" customFormat="false" ht="15" hidden="false" customHeight="true" outlineLevel="0" collapsed="false">
      <c r="A11191" s="1" t="n">
        <v>1702</v>
      </c>
      <c r="C11191" s="1" t="s">
        <v>24</v>
      </c>
      <c r="D11191" s="1" t="s">
        <v>2673</v>
      </c>
      <c r="E11191" s="1" t="s">
        <v>16689</v>
      </c>
      <c r="F11191" s="1" t="s">
        <v>85</v>
      </c>
      <c r="G11191" s="1" t="s">
        <v>265</v>
      </c>
    </row>
    <row r="11192" customFormat="false" ht="15" hidden="false" customHeight="true" outlineLevel="0" collapsed="false">
      <c r="A11192" s="1" t="n">
        <v>1587</v>
      </c>
      <c r="C11192" s="1" t="s">
        <v>24</v>
      </c>
      <c r="D11192" s="1" t="s">
        <v>37</v>
      </c>
      <c r="E11192" s="1" t="s">
        <v>16690</v>
      </c>
      <c r="F11192" s="1" t="s">
        <v>394</v>
      </c>
      <c r="G11192" s="1" t="s">
        <v>173</v>
      </c>
    </row>
    <row r="11193" customFormat="false" ht="15" hidden="false" customHeight="true" outlineLevel="0" collapsed="false">
      <c r="A11193" s="1" t="n">
        <v>1934</v>
      </c>
      <c r="C11193" s="1" t="s">
        <v>24</v>
      </c>
      <c r="D11193" s="1" t="s">
        <v>9436</v>
      </c>
      <c r="E11193" s="1" t="s">
        <v>16691</v>
      </c>
      <c r="F11193" s="1" t="s">
        <v>85</v>
      </c>
      <c r="G11193" s="1" t="s">
        <v>163</v>
      </c>
    </row>
    <row r="11194" customFormat="false" ht="15" hidden="false" customHeight="true" outlineLevel="0" collapsed="false">
      <c r="A11194" s="1" t="n">
        <v>2411</v>
      </c>
      <c r="B11194" s="1" t="n">
        <v>25000</v>
      </c>
      <c r="C11194" s="1" t="s">
        <v>24</v>
      </c>
      <c r="D11194" s="1" t="s">
        <v>16692</v>
      </c>
      <c r="E11194" s="1" t="s">
        <v>16693</v>
      </c>
      <c r="F11194" s="1" t="s">
        <v>79</v>
      </c>
      <c r="G11194" s="1" t="s">
        <v>166</v>
      </c>
      <c r="H11194" s="1" t="s">
        <v>102</v>
      </c>
    </row>
    <row r="11195" customFormat="false" ht="15" hidden="false" customHeight="true" outlineLevel="0" collapsed="false">
      <c r="A11195" s="1" t="n">
        <v>1159</v>
      </c>
      <c r="C11195" s="1" t="s">
        <v>25</v>
      </c>
      <c r="D11195" s="1" t="s">
        <v>16694</v>
      </c>
      <c r="E11195" s="1" t="s">
        <v>16695</v>
      </c>
      <c r="F11195" s="1" t="s">
        <v>83</v>
      </c>
      <c r="G11195" s="1" t="s">
        <v>126</v>
      </c>
    </row>
    <row r="11196" customFormat="false" ht="15" hidden="false" customHeight="true" outlineLevel="0" collapsed="false">
      <c r="A11196" s="1" t="n">
        <v>1316</v>
      </c>
      <c r="C11196" s="1" t="s">
        <v>24</v>
      </c>
      <c r="D11196" s="1" t="s">
        <v>4768</v>
      </c>
      <c r="E11196" s="1" t="s">
        <v>16696</v>
      </c>
      <c r="F11196" s="1" t="s">
        <v>79</v>
      </c>
      <c r="G11196" s="1" t="s">
        <v>163</v>
      </c>
    </row>
    <row r="11197" customFormat="false" ht="15" hidden="false" customHeight="true" outlineLevel="0" collapsed="false">
      <c r="A11197" s="1" t="n">
        <v>2053</v>
      </c>
      <c r="C11197" s="1" t="s">
        <v>24</v>
      </c>
      <c r="D11197" s="1" t="s">
        <v>16697</v>
      </c>
      <c r="E11197" s="1" t="s">
        <v>16698</v>
      </c>
      <c r="F11197" s="1" t="s">
        <v>83</v>
      </c>
      <c r="G11197" s="1" t="s">
        <v>163</v>
      </c>
    </row>
    <row r="11198" customFormat="false" ht="15" hidden="false" customHeight="true" outlineLevel="0" collapsed="false">
      <c r="A11198" s="1" t="n">
        <v>1622</v>
      </c>
      <c r="C11198" s="1" t="s">
        <v>25</v>
      </c>
      <c r="D11198" s="1" t="s">
        <v>447</v>
      </c>
      <c r="E11198" s="1" t="s">
        <v>16699</v>
      </c>
      <c r="F11198" s="1" t="s">
        <v>79</v>
      </c>
      <c r="G11198" s="1" t="s">
        <v>221</v>
      </c>
    </row>
    <row r="11199" customFormat="false" ht="15" hidden="false" customHeight="true" outlineLevel="0" collapsed="false">
      <c r="A11199" s="1" t="n">
        <v>772</v>
      </c>
      <c r="C11199" s="1" t="s">
        <v>24</v>
      </c>
      <c r="D11199" s="1" t="s">
        <v>8225</v>
      </c>
      <c r="E11199" s="1" t="s">
        <v>16700</v>
      </c>
      <c r="F11199" s="1" t="s">
        <v>85</v>
      </c>
      <c r="G11199" s="1" t="s">
        <v>276</v>
      </c>
    </row>
    <row r="11200" customFormat="false" ht="15" hidden="false" customHeight="true" outlineLevel="0" collapsed="false">
      <c r="A11200" s="1" t="n">
        <v>593</v>
      </c>
      <c r="C11200" s="1" t="s">
        <v>24</v>
      </c>
      <c r="D11200" s="1" t="s">
        <v>2435</v>
      </c>
      <c r="E11200" s="1" t="s">
        <v>16701</v>
      </c>
      <c r="F11200" s="1" t="s">
        <v>80</v>
      </c>
      <c r="G11200" s="1" t="s">
        <v>166</v>
      </c>
    </row>
    <row r="11201" customFormat="false" ht="15" hidden="false" customHeight="true" outlineLevel="0" collapsed="false">
      <c r="A11201" s="1" t="n">
        <v>626</v>
      </c>
      <c r="B11201" s="1" t="n">
        <v>1</v>
      </c>
      <c r="C11201" s="1" t="s">
        <v>25</v>
      </c>
      <c r="D11201" s="1" t="s">
        <v>5038</v>
      </c>
      <c r="E11201" s="1" t="s">
        <v>16702</v>
      </c>
      <c r="F11201" s="1" t="s">
        <v>79</v>
      </c>
      <c r="G11201" s="1" t="s">
        <v>265</v>
      </c>
      <c r="H11201" s="1" t="s">
        <v>102</v>
      </c>
    </row>
    <row r="11202" customFormat="false" ht="15" hidden="false" customHeight="true" outlineLevel="0" collapsed="false">
      <c r="A11202" s="1" t="n">
        <v>6191</v>
      </c>
      <c r="C11202" s="1" t="s">
        <v>24</v>
      </c>
      <c r="D11202" s="1" t="s">
        <v>5943</v>
      </c>
      <c r="E11202" s="1" t="s">
        <v>16703</v>
      </c>
      <c r="F11202" s="1" t="s">
        <v>79</v>
      </c>
      <c r="G11202" s="1" t="s">
        <v>148</v>
      </c>
    </row>
    <row r="11203" customFormat="false" ht="15" hidden="false" customHeight="true" outlineLevel="0" collapsed="false">
      <c r="A11203" s="1" t="n">
        <v>3539</v>
      </c>
      <c r="C11203" s="1" t="s">
        <v>25</v>
      </c>
      <c r="D11203" s="1" t="s">
        <v>9972</v>
      </c>
      <c r="E11203" s="1" t="s">
        <v>16704</v>
      </c>
      <c r="F11203" s="1" t="s">
        <v>79</v>
      </c>
      <c r="G11203" s="1" t="s">
        <v>163</v>
      </c>
    </row>
    <row r="11204" customFormat="false" ht="15" hidden="false" customHeight="true" outlineLevel="0" collapsed="false">
      <c r="A11204" s="1" t="n">
        <v>3389</v>
      </c>
      <c r="C11204" s="1" t="s">
        <v>24</v>
      </c>
      <c r="D11204" s="1" t="s">
        <v>1884</v>
      </c>
      <c r="E11204" s="1" t="s">
        <v>16705</v>
      </c>
      <c r="F11204" s="1" t="s">
        <v>83</v>
      </c>
      <c r="G11204" s="1" t="s">
        <v>126</v>
      </c>
    </row>
    <row r="11205" customFormat="false" ht="15" hidden="false" customHeight="true" outlineLevel="0" collapsed="false">
      <c r="A11205" s="1" t="n">
        <v>2134</v>
      </c>
      <c r="C11205" s="1" t="s">
        <v>25</v>
      </c>
      <c r="D11205" s="1" t="s">
        <v>16706</v>
      </c>
      <c r="E11205" s="1" t="s">
        <v>16707</v>
      </c>
      <c r="F11205" s="1" t="s">
        <v>16708</v>
      </c>
    </row>
    <row r="11206" customFormat="false" ht="15" hidden="false" customHeight="true" outlineLevel="0" collapsed="false">
      <c r="A11206" s="1" t="n">
        <v>2156</v>
      </c>
      <c r="C11206" s="1" t="s">
        <v>25</v>
      </c>
      <c r="D11206" s="1" t="s">
        <v>270</v>
      </c>
      <c r="E11206" s="1" t="s">
        <v>16709</v>
      </c>
      <c r="F11206" s="1" t="s">
        <v>96</v>
      </c>
      <c r="G11206" s="1" t="s">
        <v>184</v>
      </c>
    </row>
    <row r="11207" customFormat="false" ht="15" hidden="false" customHeight="true" outlineLevel="0" collapsed="false">
      <c r="A11207" s="1" t="n">
        <v>1834</v>
      </c>
      <c r="B11207" s="1" t="n">
        <v>1</v>
      </c>
      <c r="C11207" s="1" t="s">
        <v>25</v>
      </c>
      <c r="D11207" s="1" t="s">
        <v>16710</v>
      </c>
      <c r="E11207" s="1" t="s">
        <v>16711</v>
      </c>
      <c r="F11207" s="1" t="s">
        <v>497</v>
      </c>
      <c r="G11207" s="1" t="s">
        <v>173</v>
      </c>
      <c r="H11207" s="1" t="s">
        <v>102</v>
      </c>
    </row>
    <row r="11208" customFormat="false" ht="15" hidden="false" customHeight="true" outlineLevel="0" collapsed="false">
      <c r="A11208" s="1" t="n">
        <v>1228</v>
      </c>
      <c r="C11208" s="1" t="s">
        <v>24</v>
      </c>
      <c r="D11208" s="1" t="s">
        <v>16712</v>
      </c>
      <c r="E11208" s="1" t="s">
        <v>16713</v>
      </c>
      <c r="F11208" s="1" t="s">
        <v>89</v>
      </c>
      <c r="G11208" s="1" t="s">
        <v>219</v>
      </c>
    </row>
    <row r="11209" customFormat="false" ht="15" hidden="false" customHeight="true" outlineLevel="0" collapsed="false">
      <c r="A11209" s="1" t="n">
        <v>947</v>
      </c>
      <c r="B11209" s="1" t="n">
        <v>18</v>
      </c>
      <c r="C11209" s="1" t="s">
        <v>24</v>
      </c>
      <c r="D11209" s="1" t="s">
        <v>3837</v>
      </c>
      <c r="E11209" s="1" t="s">
        <v>16714</v>
      </c>
      <c r="F11209" s="1" t="s">
        <v>81</v>
      </c>
      <c r="G11209" s="1" t="s">
        <v>134</v>
      </c>
      <c r="H11209" s="1" t="s">
        <v>102</v>
      </c>
    </row>
    <row r="11210" customFormat="false" ht="15" hidden="false" customHeight="true" outlineLevel="0" collapsed="false">
      <c r="A11210" s="1" t="n">
        <v>1800</v>
      </c>
      <c r="C11210" s="1" t="s">
        <v>24</v>
      </c>
      <c r="D11210" s="1" t="s">
        <v>5139</v>
      </c>
      <c r="E11210" s="1" t="s">
        <v>16715</v>
      </c>
      <c r="F11210" s="1" t="s">
        <v>96</v>
      </c>
      <c r="G11210" s="1" t="s">
        <v>295</v>
      </c>
    </row>
    <row r="11211" customFormat="false" ht="15" hidden="false" customHeight="true" outlineLevel="0" collapsed="false">
      <c r="A11211" s="1" t="n">
        <v>1497</v>
      </c>
      <c r="C11211" s="1" t="s">
        <v>24</v>
      </c>
      <c r="D11211" s="1" t="s">
        <v>16716</v>
      </c>
      <c r="E11211" s="1" t="s">
        <v>16717</v>
      </c>
      <c r="F11211" s="1" t="s">
        <v>86</v>
      </c>
      <c r="G11211" s="1" t="s">
        <v>1928</v>
      </c>
    </row>
    <row r="11212" customFormat="false" ht="15" hidden="false" customHeight="true" outlineLevel="0" collapsed="false">
      <c r="A11212" s="1" t="n">
        <v>1887</v>
      </c>
      <c r="C11212" s="1" t="s">
        <v>24</v>
      </c>
      <c r="D11212" s="1" t="s">
        <v>16718</v>
      </c>
      <c r="E11212" s="1" t="s">
        <v>16719</v>
      </c>
      <c r="F11212" s="1" t="s">
        <v>94</v>
      </c>
      <c r="G11212" s="1" t="s">
        <v>359</v>
      </c>
    </row>
    <row r="11213" customFormat="false" ht="15" hidden="false" customHeight="true" outlineLevel="0" collapsed="false">
      <c r="A11213" s="1" t="n">
        <v>1547</v>
      </c>
      <c r="B11213" s="1" t="n">
        <v>40000</v>
      </c>
      <c r="C11213" s="1" t="s">
        <v>24</v>
      </c>
      <c r="D11213" s="1" t="s">
        <v>3780</v>
      </c>
      <c r="E11213" s="1" t="s">
        <v>16720</v>
      </c>
      <c r="F11213" s="1" t="s">
        <v>88</v>
      </c>
      <c r="H11213" s="1" t="s">
        <v>103</v>
      </c>
    </row>
    <row r="11214" customFormat="false" ht="15" hidden="false" customHeight="true" outlineLevel="0" collapsed="false">
      <c r="A11214" s="1" t="n">
        <v>891</v>
      </c>
      <c r="C11214" s="1" t="s">
        <v>24</v>
      </c>
      <c r="D11214" s="1" t="s">
        <v>39</v>
      </c>
      <c r="E11214" s="1" t="s">
        <v>16721</v>
      </c>
      <c r="F11214" s="1" t="s">
        <v>79</v>
      </c>
    </row>
    <row r="11215" customFormat="false" ht="15" hidden="false" customHeight="true" outlineLevel="0" collapsed="false">
      <c r="A11215" s="1" t="n">
        <v>1468</v>
      </c>
      <c r="B11215" s="1" t="n">
        <v>40</v>
      </c>
      <c r="C11215" s="1" t="s">
        <v>24</v>
      </c>
      <c r="D11215" s="1" t="s">
        <v>16722</v>
      </c>
      <c r="E11215" s="1" t="s">
        <v>16723</v>
      </c>
      <c r="F11215" s="1" t="s">
        <v>79</v>
      </c>
      <c r="G11215" s="1" t="s">
        <v>147</v>
      </c>
      <c r="H11215" s="1" t="s">
        <v>102</v>
      </c>
    </row>
    <row r="11216" customFormat="false" ht="15" hidden="false" customHeight="true" outlineLevel="0" collapsed="false">
      <c r="A11216" s="1" t="n">
        <v>1848</v>
      </c>
      <c r="C11216" s="1" t="s">
        <v>24</v>
      </c>
      <c r="D11216" s="1" t="s">
        <v>16724</v>
      </c>
      <c r="E11216" s="1" t="s">
        <v>16725</v>
      </c>
      <c r="F11216" s="1" t="s">
        <v>79</v>
      </c>
    </row>
    <row r="11217" customFormat="false" ht="15" hidden="false" customHeight="true" outlineLevel="0" collapsed="false">
      <c r="A11217" s="1" t="n">
        <v>2089</v>
      </c>
      <c r="C11217" s="1" t="s">
        <v>24</v>
      </c>
      <c r="D11217" s="1" t="s">
        <v>16726</v>
      </c>
      <c r="E11217" s="1" t="s">
        <v>16727</v>
      </c>
      <c r="F11217" s="1" t="s">
        <v>79</v>
      </c>
      <c r="G11217" s="1" t="s">
        <v>359</v>
      </c>
    </row>
    <row r="11218" customFormat="false" ht="15" hidden="false" customHeight="true" outlineLevel="0" collapsed="false">
      <c r="A11218" s="1" t="n">
        <v>1066</v>
      </c>
      <c r="B11218" s="1" t="n">
        <v>35000</v>
      </c>
      <c r="C11218" s="1" t="s">
        <v>25</v>
      </c>
      <c r="D11218" s="1" t="s">
        <v>12896</v>
      </c>
      <c r="E11218" s="1" t="s">
        <v>16728</v>
      </c>
      <c r="F11218" s="1" t="s">
        <v>81</v>
      </c>
      <c r="G11218" s="1" t="s">
        <v>146</v>
      </c>
      <c r="H11218" s="1" t="s">
        <v>102</v>
      </c>
    </row>
    <row r="11219" customFormat="false" ht="15" hidden="false" customHeight="true" outlineLevel="0" collapsed="false">
      <c r="A11219" s="1" t="n">
        <v>1346</v>
      </c>
      <c r="C11219" s="1" t="s">
        <v>24</v>
      </c>
      <c r="D11219" s="1" t="s">
        <v>641</v>
      </c>
      <c r="E11219" s="1" t="s">
        <v>16729</v>
      </c>
      <c r="F11219" s="1" t="s">
        <v>83</v>
      </c>
      <c r="G11219" s="1" t="s">
        <v>147</v>
      </c>
    </row>
    <row r="11220" customFormat="false" ht="15" hidden="false" customHeight="true" outlineLevel="0" collapsed="false">
      <c r="A11220" s="1" t="n">
        <v>1470</v>
      </c>
      <c r="B11220" s="1" t="n">
        <v>65000</v>
      </c>
      <c r="C11220" s="1" t="s">
        <v>24</v>
      </c>
      <c r="D11220" s="1" t="s">
        <v>16730</v>
      </c>
      <c r="E11220" s="1" t="s">
        <v>16731</v>
      </c>
      <c r="F11220" s="1" t="s">
        <v>79</v>
      </c>
      <c r="G11220" s="1" t="s">
        <v>133</v>
      </c>
      <c r="H11220" s="1" t="s">
        <v>104</v>
      </c>
    </row>
    <row r="11221" customFormat="false" ht="15" hidden="false" customHeight="true" outlineLevel="0" collapsed="false">
      <c r="A11221" s="1" t="n">
        <v>2313</v>
      </c>
      <c r="C11221" s="1" t="s">
        <v>24</v>
      </c>
      <c r="D11221" s="1" t="s">
        <v>4776</v>
      </c>
      <c r="E11221" s="1" t="s">
        <v>16732</v>
      </c>
      <c r="F11221" s="1" t="s">
        <v>83</v>
      </c>
      <c r="G11221" s="1" t="s">
        <v>163</v>
      </c>
    </row>
    <row r="11222" customFormat="false" ht="15" hidden="false" customHeight="true" outlineLevel="0" collapsed="false">
      <c r="A11222" s="1" t="n">
        <v>1937</v>
      </c>
      <c r="C11222" s="1" t="s">
        <v>24</v>
      </c>
      <c r="D11222" s="1" t="s">
        <v>4647</v>
      </c>
      <c r="E11222" s="1" t="s">
        <v>16733</v>
      </c>
      <c r="F11222" s="1" t="s">
        <v>96</v>
      </c>
      <c r="G11222" s="1" t="s">
        <v>295</v>
      </c>
    </row>
    <row r="11223" customFormat="false" ht="15" hidden="false" customHeight="true" outlineLevel="0" collapsed="false">
      <c r="A11223" s="1" t="n">
        <v>639</v>
      </c>
      <c r="B11223" s="1" t="n">
        <v>15</v>
      </c>
      <c r="C11223" s="1" t="s">
        <v>24</v>
      </c>
      <c r="D11223" s="1" t="s">
        <v>14188</v>
      </c>
      <c r="E11223" s="1" t="s">
        <v>16734</v>
      </c>
      <c r="F11223" s="1" t="s">
        <v>81</v>
      </c>
      <c r="G11223" s="1" t="s">
        <v>295</v>
      </c>
      <c r="H11223" s="1" t="s">
        <v>102</v>
      </c>
    </row>
    <row r="11224" customFormat="false" ht="15" hidden="false" customHeight="true" outlineLevel="0" collapsed="false">
      <c r="A11224" s="1" t="n">
        <v>1847</v>
      </c>
      <c r="C11224" s="1" t="s">
        <v>24</v>
      </c>
      <c r="D11224" s="1" t="s">
        <v>12025</v>
      </c>
      <c r="E11224" s="1" t="s">
        <v>16735</v>
      </c>
      <c r="F11224" s="1" t="s">
        <v>358</v>
      </c>
      <c r="G11224" s="1" t="s">
        <v>461</v>
      </c>
    </row>
    <row r="11225" customFormat="false" ht="15" hidden="false" customHeight="true" outlineLevel="0" collapsed="false">
      <c r="A11225" s="1" t="n">
        <v>400</v>
      </c>
      <c r="C11225" s="1" t="s">
        <v>24</v>
      </c>
      <c r="D11225" s="1" t="s">
        <v>16736</v>
      </c>
      <c r="E11225" s="1" t="s">
        <v>16737</v>
      </c>
      <c r="F11225" s="1" t="s">
        <v>89</v>
      </c>
    </row>
    <row r="11226" customFormat="false" ht="15" hidden="false" customHeight="true" outlineLevel="0" collapsed="false">
      <c r="A11226" s="1" t="n">
        <v>3897</v>
      </c>
      <c r="C11226" s="1" t="s">
        <v>24</v>
      </c>
      <c r="D11226" s="1" t="s">
        <v>42</v>
      </c>
      <c r="E11226" s="1" t="s">
        <v>16738</v>
      </c>
      <c r="F11226" s="1" t="s">
        <v>79</v>
      </c>
      <c r="G11226" s="1" t="s">
        <v>148</v>
      </c>
    </row>
    <row r="11227" customFormat="false" ht="15" hidden="false" customHeight="true" outlineLevel="0" collapsed="false">
      <c r="A11227" s="1" t="n">
        <v>3842</v>
      </c>
      <c r="C11227" s="1" t="s">
        <v>24</v>
      </c>
      <c r="D11227" s="1" t="s">
        <v>16739</v>
      </c>
      <c r="E11227" s="1" t="s">
        <v>59</v>
      </c>
      <c r="F11227" s="1" t="s">
        <v>1202</v>
      </c>
      <c r="G11227" s="1" t="s">
        <v>461</v>
      </c>
    </row>
    <row r="11228" customFormat="false" ht="15" hidden="false" customHeight="true" outlineLevel="0" collapsed="false">
      <c r="A11228" s="1" t="n">
        <v>1496</v>
      </c>
      <c r="C11228" s="1" t="s">
        <v>24</v>
      </c>
      <c r="D11228" s="1" t="s">
        <v>16740</v>
      </c>
      <c r="E11228" s="1" t="s">
        <v>16741</v>
      </c>
      <c r="F11228" s="1" t="s">
        <v>598</v>
      </c>
      <c r="G11228" s="1" t="s">
        <v>2132</v>
      </c>
    </row>
    <row r="11229" customFormat="false" ht="15" hidden="false" customHeight="true" outlineLevel="0" collapsed="false">
      <c r="A11229" s="1" t="n">
        <v>1174</v>
      </c>
      <c r="B11229" s="1" t="n">
        <v>75000</v>
      </c>
      <c r="C11229" s="1" t="s">
        <v>24</v>
      </c>
      <c r="D11229" s="1" t="s">
        <v>4201</v>
      </c>
      <c r="E11229" s="1" t="s">
        <v>16742</v>
      </c>
      <c r="F11229" s="1" t="s">
        <v>79</v>
      </c>
      <c r="G11229" s="1" t="s">
        <v>125</v>
      </c>
      <c r="H11229" s="1" t="s">
        <v>104</v>
      </c>
    </row>
    <row r="11230" customFormat="false" ht="15" hidden="false" customHeight="true" outlineLevel="0" collapsed="false">
      <c r="A11230" s="1" t="n">
        <v>1486</v>
      </c>
      <c r="C11230" s="1" t="s">
        <v>24</v>
      </c>
      <c r="D11230" s="1" t="s">
        <v>12697</v>
      </c>
      <c r="E11230" s="1" t="s">
        <v>16743</v>
      </c>
      <c r="F11230" s="1" t="s">
        <v>81</v>
      </c>
      <c r="G11230" s="1" t="s">
        <v>146</v>
      </c>
    </row>
    <row r="11231" customFormat="false" ht="15" hidden="false" customHeight="true" outlineLevel="0" collapsed="false">
      <c r="A11231" s="1" t="n">
        <v>1562</v>
      </c>
      <c r="C11231" s="1" t="s">
        <v>24</v>
      </c>
      <c r="D11231" s="1" t="s">
        <v>16744</v>
      </c>
      <c r="E11231" s="1" t="s">
        <v>16745</v>
      </c>
      <c r="F11231" s="1" t="s">
        <v>85</v>
      </c>
    </row>
    <row r="11232" customFormat="false" ht="15" hidden="false" customHeight="true" outlineLevel="0" collapsed="false">
      <c r="A11232" s="1" t="n">
        <v>1344</v>
      </c>
      <c r="C11232" s="1" t="s">
        <v>24</v>
      </c>
      <c r="D11232" s="1" t="s">
        <v>2673</v>
      </c>
      <c r="E11232" s="1" t="s">
        <v>16746</v>
      </c>
      <c r="F11232" s="1" t="s">
        <v>79</v>
      </c>
      <c r="G11232" s="1" t="s">
        <v>265</v>
      </c>
    </row>
    <row r="11233" customFormat="false" ht="15" hidden="false" customHeight="true" outlineLevel="0" collapsed="false">
      <c r="A11233" s="1" t="n">
        <v>6259</v>
      </c>
      <c r="B11233" s="1" t="n">
        <v>19.31</v>
      </c>
      <c r="C11233" s="1" t="s">
        <v>24</v>
      </c>
      <c r="D11233" s="1" t="s">
        <v>1217</v>
      </c>
      <c r="E11233" s="1" t="s">
        <v>16747</v>
      </c>
      <c r="F11233" s="1" t="s">
        <v>16748</v>
      </c>
      <c r="G11233" s="1" t="s">
        <v>166</v>
      </c>
      <c r="H11233" s="1" t="s">
        <v>102</v>
      </c>
    </row>
    <row r="11234" customFormat="false" ht="15" hidden="false" customHeight="true" outlineLevel="0" collapsed="false">
      <c r="A11234" s="1" t="n">
        <v>3987</v>
      </c>
      <c r="C11234" s="1" t="s">
        <v>24</v>
      </c>
      <c r="D11234" s="1" t="s">
        <v>16749</v>
      </c>
      <c r="E11234" s="1" t="s">
        <v>16750</v>
      </c>
      <c r="F11234" s="1" t="s">
        <v>85</v>
      </c>
      <c r="G11234" s="1" t="s">
        <v>265</v>
      </c>
    </row>
    <row r="11235" customFormat="false" ht="15" hidden="false" customHeight="true" outlineLevel="0" collapsed="false">
      <c r="A11235" s="1" t="n">
        <v>1495</v>
      </c>
      <c r="C11235" s="1" t="s">
        <v>24</v>
      </c>
      <c r="D11235" s="1" t="s">
        <v>35</v>
      </c>
      <c r="E11235" s="1" t="s">
        <v>7881</v>
      </c>
      <c r="F11235" s="1" t="s">
        <v>79</v>
      </c>
      <c r="G11235" s="1" t="s">
        <v>173</v>
      </c>
    </row>
    <row r="11236" customFormat="false" ht="15" hidden="false" customHeight="true" outlineLevel="0" collapsed="false">
      <c r="A11236" s="1" t="n">
        <v>5465</v>
      </c>
      <c r="C11236" s="1" t="s">
        <v>24</v>
      </c>
      <c r="D11236" s="1" t="s">
        <v>3886</v>
      </c>
      <c r="E11236" s="1" t="s">
        <v>16751</v>
      </c>
      <c r="F11236" s="1" t="s">
        <v>85</v>
      </c>
      <c r="G11236" s="1" t="s">
        <v>461</v>
      </c>
    </row>
    <row r="11237" customFormat="false" ht="15" hidden="false" customHeight="true" outlineLevel="0" collapsed="false">
      <c r="A11237" s="1" t="n">
        <v>5576</v>
      </c>
      <c r="B11237" s="1" t="n">
        <v>22.43</v>
      </c>
      <c r="C11237" s="1" t="s">
        <v>24</v>
      </c>
      <c r="D11237" s="1" t="s">
        <v>16752</v>
      </c>
      <c r="E11237" s="1" t="s">
        <v>16753</v>
      </c>
      <c r="F11237" s="1" t="s">
        <v>598</v>
      </c>
      <c r="G11237" s="1" t="s">
        <v>128</v>
      </c>
      <c r="H11237" s="1" t="s">
        <v>102</v>
      </c>
    </row>
    <row r="11238" customFormat="false" ht="15" hidden="false" customHeight="true" outlineLevel="0" collapsed="false">
      <c r="A11238" s="1" t="n">
        <v>2454</v>
      </c>
      <c r="B11238" s="1" t="n">
        <v>45000</v>
      </c>
      <c r="C11238" s="1" t="s">
        <v>24</v>
      </c>
      <c r="D11238" s="1" t="s">
        <v>16754</v>
      </c>
      <c r="E11238" s="1" t="s">
        <v>16755</v>
      </c>
      <c r="F11238" s="1" t="s">
        <v>85</v>
      </c>
      <c r="G11238" s="1" t="s">
        <v>265</v>
      </c>
      <c r="H11238" s="1" t="s">
        <v>103</v>
      </c>
    </row>
    <row r="11239" customFormat="false" ht="15" hidden="false" customHeight="true" outlineLevel="0" collapsed="false">
      <c r="A11239" s="1" t="n">
        <v>5598</v>
      </c>
      <c r="B11239" s="1" t="n">
        <v>21.92</v>
      </c>
      <c r="C11239" s="1" t="s">
        <v>24</v>
      </c>
      <c r="D11239" s="1" t="s">
        <v>16756</v>
      </c>
      <c r="E11239" s="1" t="s">
        <v>16757</v>
      </c>
      <c r="F11239" s="1" t="s">
        <v>16748</v>
      </c>
      <c r="G11239" s="1" t="s">
        <v>265</v>
      </c>
      <c r="H11239" s="1" t="s">
        <v>102</v>
      </c>
    </row>
    <row r="11240" customFormat="false" ht="15" hidden="false" customHeight="true" outlineLevel="0" collapsed="false">
      <c r="A11240" s="1" t="n">
        <v>4740</v>
      </c>
      <c r="C11240" s="1" t="s">
        <v>24</v>
      </c>
      <c r="D11240" s="1" t="s">
        <v>3886</v>
      </c>
      <c r="E11240" s="1" t="s">
        <v>6778</v>
      </c>
      <c r="F11240" s="1" t="s">
        <v>1202</v>
      </c>
      <c r="G11240" s="1" t="s">
        <v>461</v>
      </c>
    </row>
    <row r="11241" customFormat="false" ht="15" hidden="false" customHeight="true" outlineLevel="0" collapsed="false">
      <c r="A11241" s="1" t="n">
        <v>150</v>
      </c>
      <c r="C11241" s="1" t="s">
        <v>24</v>
      </c>
      <c r="D11241" s="1" t="s">
        <v>5421</v>
      </c>
      <c r="E11241" s="1" t="s">
        <v>16758</v>
      </c>
      <c r="F11241" s="1" t="s">
        <v>79</v>
      </c>
      <c r="G11241" s="1" t="s">
        <v>461</v>
      </c>
    </row>
    <row r="11242" customFormat="false" ht="15" hidden="false" customHeight="true" outlineLevel="0" collapsed="false">
      <c r="A11242" s="1" t="n">
        <v>3596</v>
      </c>
      <c r="C11242" s="1" t="s">
        <v>24</v>
      </c>
      <c r="D11242" s="1" t="s">
        <v>3931</v>
      </c>
      <c r="E11242" s="1" t="s">
        <v>16759</v>
      </c>
      <c r="F11242" s="1" t="s">
        <v>85</v>
      </c>
      <c r="G11242" s="1" t="s">
        <v>359</v>
      </c>
    </row>
    <row r="11243" customFormat="false" ht="15" hidden="false" customHeight="true" outlineLevel="0" collapsed="false">
      <c r="A11243" s="1" t="n">
        <v>1491</v>
      </c>
      <c r="C11243" s="1" t="s">
        <v>24</v>
      </c>
      <c r="D11243" s="1" t="s">
        <v>4201</v>
      </c>
      <c r="E11243" s="1" t="s">
        <v>16760</v>
      </c>
      <c r="F11243" s="1" t="s">
        <v>79</v>
      </c>
      <c r="G11243" s="1" t="s">
        <v>125</v>
      </c>
    </row>
    <row r="11244" customFormat="false" ht="15" hidden="false" customHeight="true" outlineLevel="0" collapsed="false">
      <c r="A11244" s="1" t="n">
        <v>2592</v>
      </c>
      <c r="C11244" s="1" t="s">
        <v>24</v>
      </c>
      <c r="D11244" s="1" t="s">
        <v>35</v>
      </c>
      <c r="E11244" s="1" t="s">
        <v>16761</v>
      </c>
      <c r="F11244" s="1" t="s">
        <v>85</v>
      </c>
      <c r="G11244" s="1" t="s">
        <v>173</v>
      </c>
    </row>
    <row r="11245" customFormat="false" ht="15" hidden="false" customHeight="true" outlineLevel="0" collapsed="false">
      <c r="A11245" s="1" t="n">
        <v>1939</v>
      </c>
      <c r="C11245" s="1" t="s">
        <v>24</v>
      </c>
      <c r="D11245" s="1" t="s">
        <v>16762</v>
      </c>
      <c r="E11245" s="1" t="s">
        <v>16763</v>
      </c>
      <c r="F11245" s="1" t="s">
        <v>79</v>
      </c>
      <c r="G11245" s="1" t="s">
        <v>265</v>
      </c>
    </row>
    <row r="11246" customFormat="false" ht="15" hidden="false" customHeight="true" outlineLevel="0" collapsed="false">
      <c r="A11246" s="1" t="n">
        <v>2077</v>
      </c>
      <c r="B11246" s="1" t="n">
        <v>17.87</v>
      </c>
      <c r="C11246" s="1" t="s">
        <v>24</v>
      </c>
      <c r="D11246" s="1" t="s">
        <v>16764</v>
      </c>
      <c r="E11246" s="1" t="s">
        <v>16765</v>
      </c>
      <c r="F11246" s="1" t="s">
        <v>16748</v>
      </c>
      <c r="G11246" s="1" t="s">
        <v>2132</v>
      </c>
      <c r="H11246" s="1" t="s">
        <v>102</v>
      </c>
    </row>
    <row r="11247" customFormat="false" ht="15" hidden="false" customHeight="true" outlineLevel="0" collapsed="false">
      <c r="A11247" s="1" t="n">
        <v>1380</v>
      </c>
      <c r="B11247" s="1" t="n">
        <v>75000</v>
      </c>
      <c r="C11247" s="1" t="s">
        <v>24</v>
      </c>
      <c r="D11247" s="1" t="s">
        <v>3832</v>
      </c>
      <c r="E11247" s="1" t="s">
        <v>16766</v>
      </c>
      <c r="F11247" s="1" t="s">
        <v>79</v>
      </c>
      <c r="G11247" s="1" t="s">
        <v>125</v>
      </c>
      <c r="H11247" s="1" t="s">
        <v>104</v>
      </c>
    </row>
    <row r="11248" customFormat="false" ht="15" hidden="false" customHeight="true" outlineLevel="0" collapsed="false">
      <c r="A11248" s="1" t="n">
        <v>6535</v>
      </c>
      <c r="C11248" s="1" t="s">
        <v>24</v>
      </c>
      <c r="D11248" s="1" t="s">
        <v>2945</v>
      </c>
      <c r="E11248" s="1" t="s">
        <v>16767</v>
      </c>
      <c r="F11248" s="1" t="s">
        <v>85</v>
      </c>
      <c r="G11248" s="1" t="s">
        <v>523</v>
      </c>
    </row>
    <row r="11249" customFormat="false" ht="15" hidden="false" customHeight="true" outlineLevel="0" collapsed="false">
      <c r="A11249" s="1" t="n">
        <v>1926</v>
      </c>
      <c r="C11249" s="1" t="s">
        <v>24</v>
      </c>
      <c r="D11249" s="1" t="s">
        <v>16768</v>
      </c>
      <c r="E11249" s="1" t="s">
        <v>16769</v>
      </c>
      <c r="F11249" s="1" t="s">
        <v>80</v>
      </c>
      <c r="G11249" s="1" t="s">
        <v>246</v>
      </c>
    </row>
    <row r="11250" customFormat="false" ht="15" hidden="false" customHeight="true" outlineLevel="0" collapsed="false">
      <c r="A11250" s="1" t="n">
        <v>5102</v>
      </c>
      <c r="C11250" s="1" t="s">
        <v>24</v>
      </c>
      <c r="D11250" s="1" t="s">
        <v>50</v>
      </c>
      <c r="E11250" s="1" t="s">
        <v>16770</v>
      </c>
      <c r="F11250" s="1" t="s">
        <v>82</v>
      </c>
      <c r="G11250" s="1" t="s">
        <v>736</v>
      </c>
    </row>
    <row r="11251" customFormat="false" ht="15" hidden="false" customHeight="true" outlineLevel="0" collapsed="false">
      <c r="A11251" s="1" t="n">
        <v>3297</v>
      </c>
      <c r="C11251" s="1" t="s">
        <v>24</v>
      </c>
      <c r="D11251" s="1" t="s">
        <v>3886</v>
      </c>
      <c r="E11251" s="1" t="s">
        <v>16771</v>
      </c>
      <c r="F11251" s="1" t="s">
        <v>85</v>
      </c>
      <c r="G11251" s="1" t="s">
        <v>461</v>
      </c>
    </row>
    <row r="11252" customFormat="false" ht="15" hidden="false" customHeight="true" outlineLevel="0" collapsed="false">
      <c r="A11252" s="1" t="n">
        <v>1605</v>
      </c>
      <c r="C11252" s="1" t="s">
        <v>24</v>
      </c>
      <c r="D11252" s="1" t="s">
        <v>2103</v>
      </c>
      <c r="E11252" s="1" t="s">
        <v>16772</v>
      </c>
      <c r="F11252" s="1" t="s">
        <v>85</v>
      </c>
    </row>
    <row r="11253" customFormat="false" ht="15" hidden="false" customHeight="true" outlineLevel="0" collapsed="false">
      <c r="A11253" s="1" t="n">
        <v>5418</v>
      </c>
      <c r="C11253" s="1" t="s">
        <v>24</v>
      </c>
      <c r="D11253" s="1" t="s">
        <v>2248</v>
      </c>
      <c r="E11253" s="1" t="s">
        <v>16751</v>
      </c>
      <c r="F11253" s="1" t="s">
        <v>85</v>
      </c>
      <c r="G11253" s="1" t="s">
        <v>461</v>
      </c>
    </row>
    <row r="11254" customFormat="false" ht="15" hidden="false" customHeight="true" outlineLevel="0" collapsed="false">
      <c r="A11254" s="1" t="n">
        <v>2070</v>
      </c>
      <c r="C11254" s="1" t="s">
        <v>24</v>
      </c>
      <c r="D11254" s="1" t="s">
        <v>35</v>
      </c>
      <c r="E11254" s="1" t="s">
        <v>16773</v>
      </c>
      <c r="F11254" s="1" t="s">
        <v>79</v>
      </c>
      <c r="G11254" s="1" t="s">
        <v>173</v>
      </c>
    </row>
    <row r="11255" customFormat="false" ht="15" hidden="false" customHeight="true" outlineLevel="0" collapsed="false">
      <c r="A11255" s="1" t="n">
        <v>2286</v>
      </c>
      <c r="C11255" s="1" t="s">
        <v>25</v>
      </c>
      <c r="D11255" s="1" t="s">
        <v>16774</v>
      </c>
      <c r="E11255" s="1" t="s">
        <v>16775</v>
      </c>
      <c r="F11255" s="1" t="s">
        <v>3409</v>
      </c>
      <c r="G11255" s="1" t="s">
        <v>461</v>
      </c>
    </row>
    <row r="11256" customFormat="false" ht="15" hidden="false" customHeight="true" outlineLevel="0" collapsed="false">
      <c r="A11256" s="1" t="n">
        <v>4152</v>
      </c>
      <c r="C11256" s="1" t="s">
        <v>24</v>
      </c>
      <c r="D11256" s="1" t="s">
        <v>16776</v>
      </c>
      <c r="E11256" s="1" t="s">
        <v>16777</v>
      </c>
      <c r="F11256" s="1" t="s">
        <v>82</v>
      </c>
      <c r="G11256" s="1" t="s">
        <v>163</v>
      </c>
    </row>
    <row r="11257" customFormat="false" ht="15" hidden="false" customHeight="true" outlineLevel="0" collapsed="false">
      <c r="A11257" s="1" t="n">
        <v>3197</v>
      </c>
      <c r="C11257" s="1" t="s">
        <v>24</v>
      </c>
      <c r="D11257" s="1" t="s">
        <v>5875</v>
      </c>
      <c r="E11257" s="1" t="s">
        <v>16778</v>
      </c>
      <c r="F11257" s="1" t="s">
        <v>89</v>
      </c>
      <c r="G11257" s="1" t="s">
        <v>146</v>
      </c>
    </row>
    <row r="11258" customFormat="false" ht="15" hidden="false" customHeight="true" outlineLevel="0" collapsed="false">
      <c r="A11258" s="1" t="n">
        <v>3800</v>
      </c>
      <c r="B11258" s="1" t="n">
        <v>75000</v>
      </c>
      <c r="C11258" s="1" t="s">
        <v>24</v>
      </c>
      <c r="D11258" s="1" t="s">
        <v>6076</v>
      </c>
      <c r="E11258" s="1" t="s">
        <v>16779</v>
      </c>
      <c r="F11258" s="1" t="s">
        <v>79</v>
      </c>
      <c r="G11258" s="1" t="s">
        <v>221</v>
      </c>
      <c r="H11258" s="1" t="s">
        <v>104</v>
      </c>
    </row>
    <row r="11259" customFormat="false" ht="15" hidden="false" customHeight="true" outlineLevel="0" collapsed="false">
      <c r="A11259" s="1" t="n">
        <v>2417</v>
      </c>
      <c r="C11259" s="1" t="s">
        <v>24</v>
      </c>
      <c r="D11259" s="1" t="s">
        <v>16780</v>
      </c>
      <c r="E11259" s="1" t="s">
        <v>16781</v>
      </c>
      <c r="F11259" s="1" t="s">
        <v>91</v>
      </c>
      <c r="G11259" s="1" t="s">
        <v>173</v>
      </c>
    </row>
    <row r="11260" customFormat="false" ht="15" hidden="false" customHeight="true" outlineLevel="0" collapsed="false">
      <c r="A11260" s="1" t="n">
        <v>2954</v>
      </c>
      <c r="C11260" s="1" t="s">
        <v>24</v>
      </c>
      <c r="D11260" s="1" t="s">
        <v>14452</v>
      </c>
      <c r="E11260" s="1" t="s">
        <v>16782</v>
      </c>
      <c r="F11260" s="1" t="s">
        <v>89</v>
      </c>
      <c r="G11260" s="1" t="s">
        <v>179</v>
      </c>
    </row>
    <row r="11261" customFormat="false" ht="15" hidden="false" customHeight="true" outlineLevel="0" collapsed="false">
      <c r="A11261" s="1" t="n">
        <v>1843</v>
      </c>
      <c r="B11261" s="1" t="n">
        <v>0</v>
      </c>
      <c r="C11261" s="1" t="s">
        <v>24</v>
      </c>
      <c r="D11261" s="1" t="s">
        <v>3780</v>
      </c>
      <c r="E11261" s="1" t="s">
        <v>16783</v>
      </c>
      <c r="F11261" s="1" t="s">
        <v>1199</v>
      </c>
      <c r="H11261" s="1" t="s">
        <v>102</v>
      </c>
    </row>
    <row r="11262" customFormat="false" ht="15" hidden="false" customHeight="true" outlineLevel="0" collapsed="false">
      <c r="A11262" s="1" t="n">
        <v>3370</v>
      </c>
      <c r="C11262" s="1" t="s">
        <v>24</v>
      </c>
      <c r="D11262" s="1" t="s">
        <v>263</v>
      </c>
      <c r="E11262" s="1" t="s">
        <v>16784</v>
      </c>
      <c r="F11262" s="1" t="s">
        <v>156</v>
      </c>
      <c r="G11262" s="1" t="s">
        <v>265</v>
      </c>
    </row>
    <row r="11263" customFormat="false" ht="15" hidden="false" customHeight="true" outlineLevel="0" collapsed="false">
      <c r="A11263" s="1" t="n">
        <v>1575</v>
      </c>
      <c r="C11263" s="1" t="s">
        <v>24</v>
      </c>
      <c r="D11263" s="1" t="s">
        <v>5735</v>
      </c>
      <c r="E11263" s="1" t="s">
        <v>16785</v>
      </c>
      <c r="F11263" s="1" t="s">
        <v>315</v>
      </c>
      <c r="G11263" s="1" t="s">
        <v>265</v>
      </c>
    </row>
    <row r="11264" customFormat="false" ht="15" hidden="false" customHeight="true" outlineLevel="0" collapsed="false">
      <c r="A11264" s="1" t="n">
        <v>2330</v>
      </c>
      <c r="C11264" s="1" t="s">
        <v>24</v>
      </c>
      <c r="D11264" s="1" t="s">
        <v>16786</v>
      </c>
      <c r="E11264" s="1" t="s">
        <v>9243</v>
      </c>
      <c r="F11264" s="1" t="s">
        <v>80</v>
      </c>
    </row>
    <row r="11265" customFormat="false" ht="15" hidden="false" customHeight="true" outlineLevel="0" collapsed="false">
      <c r="A11265" s="1" t="n">
        <v>4363</v>
      </c>
      <c r="C11265" s="1" t="s">
        <v>24</v>
      </c>
      <c r="D11265" s="1" t="s">
        <v>16787</v>
      </c>
      <c r="E11265" s="1" t="s">
        <v>16788</v>
      </c>
      <c r="F11265" s="1" t="s">
        <v>90</v>
      </c>
      <c r="G11265" s="1" t="s">
        <v>148</v>
      </c>
    </row>
    <row r="11266" customFormat="false" ht="15" hidden="false" customHeight="true" outlineLevel="0" collapsed="false">
      <c r="A11266" s="1" t="n">
        <v>1764</v>
      </c>
      <c r="C11266" s="1" t="s">
        <v>25</v>
      </c>
      <c r="D11266" s="1" t="s">
        <v>16789</v>
      </c>
      <c r="E11266" s="1" t="s">
        <v>16790</v>
      </c>
      <c r="F11266" s="1" t="s">
        <v>79</v>
      </c>
      <c r="G11266" s="1" t="s">
        <v>148</v>
      </c>
    </row>
    <row r="11267" customFormat="false" ht="15" hidden="false" customHeight="true" outlineLevel="0" collapsed="false">
      <c r="A11267" s="1" t="n">
        <v>1910</v>
      </c>
      <c r="C11267" s="1" t="s">
        <v>24</v>
      </c>
      <c r="D11267" s="1" t="s">
        <v>16791</v>
      </c>
      <c r="E11267" s="1" t="s">
        <v>16792</v>
      </c>
      <c r="F11267" s="1" t="s">
        <v>79</v>
      </c>
      <c r="G11267" s="1" t="s">
        <v>128</v>
      </c>
    </row>
    <row r="11268" customFormat="false" ht="15" hidden="false" customHeight="true" outlineLevel="0" collapsed="false">
      <c r="A11268" s="1" t="n">
        <v>4363</v>
      </c>
      <c r="C11268" s="1" t="s">
        <v>24</v>
      </c>
      <c r="D11268" s="1" t="s">
        <v>14258</v>
      </c>
      <c r="E11268" s="1" t="s">
        <v>16793</v>
      </c>
      <c r="F11268" s="1" t="s">
        <v>90</v>
      </c>
      <c r="G11268" s="1" t="s">
        <v>148</v>
      </c>
    </row>
    <row r="11269" customFormat="false" ht="15" hidden="false" customHeight="true" outlineLevel="0" collapsed="false">
      <c r="A11269" s="1" t="n">
        <v>1713</v>
      </c>
      <c r="C11269" s="1" t="s">
        <v>24</v>
      </c>
      <c r="D11269" s="1" t="s">
        <v>4891</v>
      </c>
      <c r="E11269" s="1" t="s">
        <v>8917</v>
      </c>
      <c r="F11269" s="1" t="s">
        <v>79</v>
      </c>
      <c r="G11269" s="1" t="s">
        <v>148</v>
      </c>
    </row>
    <row r="11270" customFormat="false" ht="15" hidden="false" customHeight="true" outlineLevel="0" collapsed="false">
      <c r="A11270" s="1" t="n">
        <v>3603</v>
      </c>
      <c r="C11270" s="1" t="s">
        <v>24</v>
      </c>
      <c r="D11270" s="1" t="s">
        <v>12022</v>
      </c>
      <c r="E11270" s="1" t="s">
        <v>16794</v>
      </c>
      <c r="F11270" s="1" t="s">
        <v>1202</v>
      </c>
      <c r="G11270" s="1" t="s">
        <v>148</v>
      </c>
    </row>
    <row r="11271" customFormat="false" ht="15" hidden="false" customHeight="true" outlineLevel="0" collapsed="false">
      <c r="A11271" s="1" t="n">
        <v>1451</v>
      </c>
      <c r="B11271" s="1" t="n">
        <v>95000</v>
      </c>
      <c r="C11271" s="1" t="s">
        <v>24</v>
      </c>
      <c r="D11271" s="1" t="s">
        <v>42</v>
      </c>
      <c r="E11271" s="1" t="s">
        <v>16795</v>
      </c>
      <c r="F11271" s="1" t="s">
        <v>97</v>
      </c>
      <c r="G11271" s="1" t="s">
        <v>148</v>
      </c>
      <c r="H11271" s="1" t="s">
        <v>105</v>
      </c>
    </row>
    <row r="11272" customFormat="false" ht="15" hidden="false" customHeight="true" outlineLevel="0" collapsed="false">
      <c r="A11272" s="1" t="n">
        <v>1333</v>
      </c>
      <c r="C11272" s="1" t="s">
        <v>24</v>
      </c>
      <c r="D11272" s="1" t="s">
        <v>16796</v>
      </c>
      <c r="E11272" s="1" t="s">
        <v>16797</v>
      </c>
      <c r="F11272" s="1" t="s">
        <v>89</v>
      </c>
      <c r="G11272" s="1" t="s">
        <v>148</v>
      </c>
    </row>
    <row r="11273" customFormat="false" ht="15" hidden="false" customHeight="true" outlineLevel="0" collapsed="false">
      <c r="A11273" s="1" t="n">
        <v>4206</v>
      </c>
      <c r="C11273" s="1" t="s">
        <v>25</v>
      </c>
      <c r="D11273" s="1" t="s">
        <v>2909</v>
      </c>
      <c r="E11273" s="1" t="s">
        <v>16798</v>
      </c>
      <c r="F11273" s="1" t="s">
        <v>79</v>
      </c>
      <c r="G11273" s="1" t="s">
        <v>148</v>
      </c>
    </row>
    <row r="11274" customFormat="false" ht="15" hidden="false" customHeight="true" outlineLevel="0" collapsed="false">
      <c r="A11274" s="1" t="n">
        <v>3584</v>
      </c>
      <c r="C11274" s="1" t="s">
        <v>24</v>
      </c>
      <c r="D11274" s="1" t="s">
        <v>16799</v>
      </c>
      <c r="E11274" s="1" t="s">
        <v>16800</v>
      </c>
      <c r="F11274" s="1" t="s">
        <v>84</v>
      </c>
    </row>
    <row r="11275" customFormat="false" ht="15" hidden="false" customHeight="true" outlineLevel="0" collapsed="false">
      <c r="A11275" s="1" t="n">
        <v>4633</v>
      </c>
      <c r="C11275" s="1" t="s">
        <v>24</v>
      </c>
      <c r="D11275" s="1" t="s">
        <v>15861</v>
      </c>
      <c r="E11275" s="1" t="s">
        <v>16801</v>
      </c>
      <c r="F11275" s="1" t="s">
        <v>92</v>
      </c>
    </row>
    <row r="11276" customFormat="false" ht="15" hidden="false" customHeight="true" outlineLevel="0" collapsed="false">
      <c r="A11276" s="1" t="n">
        <v>970</v>
      </c>
      <c r="C11276" s="1" t="s">
        <v>24</v>
      </c>
      <c r="D11276" s="1" t="s">
        <v>16802</v>
      </c>
      <c r="E11276" s="1" t="s">
        <v>16803</v>
      </c>
      <c r="F11276" s="1" t="s">
        <v>79</v>
      </c>
      <c r="G11276" s="1" t="s">
        <v>148</v>
      </c>
    </row>
    <row r="11277" customFormat="false" ht="15" hidden="false" customHeight="true" outlineLevel="0" collapsed="false">
      <c r="A11277" s="1" t="n">
        <v>864</v>
      </c>
      <c r="C11277" s="1" t="s">
        <v>24</v>
      </c>
      <c r="D11277" s="1" t="s">
        <v>4891</v>
      </c>
      <c r="E11277" s="1" t="s">
        <v>16804</v>
      </c>
      <c r="F11277" s="1" t="s">
        <v>93</v>
      </c>
      <c r="G11277" s="1" t="s">
        <v>148</v>
      </c>
    </row>
    <row r="11278" customFormat="false" ht="15" hidden="false" customHeight="true" outlineLevel="0" collapsed="false">
      <c r="A11278" s="1" t="n">
        <v>3564</v>
      </c>
      <c r="C11278" s="1" t="s">
        <v>24</v>
      </c>
      <c r="D11278" s="1" t="s">
        <v>16805</v>
      </c>
      <c r="E11278" s="1" t="s">
        <v>16806</v>
      </c>
      <c r="F11278" s="1" t="s">
        <v>83</v>
      </c>
      <c r="G11278" s="1" t="s">
        <v>148</v>
      </c>
    </row>
    <row r="11279" customFormat="false" ht="15" hidden="false" customHeight="true" outlineLevel="0" collapsed="false">
      <c r="A11279" s="1" t="n">
        <v>2565</v>
      </c>
      <c r="B11279" s="1" t="n">
        <v>90000</v>
      </c>
      <c r="C11279" s="1" t="s">
        <v>24</v>
      </c>
      <c r="D11279" s="1" t="s">
        <v>16807</v>
      </c>
      <c r="E11279" s="1" t="s">
        <v>16808</v>
      </c>
      <c r="F11279" s="1" t="s">
        <v>48</v>
      </c>
      <c r="G11279" s="1" t="s">
        <v>148</v>
      </c>
      <c r="H11279" s="1" t="s">
        <v>105</v>
      </c>
    </row>
    <row r="11280" customFormat="false" ht="15" hidden="false" customHeight="true" outlineLevel="0" collapsed="false">
      <c r="A11280" s="1" t="n">
        <v>3344</v>
      </c>
      <c r="C11280" s="1" t="s">
        <v>24</v>
      </c>
      <c r="D11280" s="1" t="s">
        <v>7499</v>
      </c>
      <c r="E11280" s="1" t="s">
        <v>16809</v>
      </c>
      <c r="F11280" s="1" t="s">
        <v>7499</v>
      </c>
    </row>
    <row r="11281" customFormat="false" ht="15" hidden="false" customHeight="true" outlineLevel="0" collapsed="false">
      <c r="A11281" s="1" t="n">
        <v>1536</v>
      </c>
      <c r="C11281" s="1" t="s">
        <v>24</v>
      </c>
      <c r="D11281" s="1" t="s">
        <v>42</v>
      </c>
      <c r="E11281" s="1" t="s">
        <v>16810</v>
      </c>
      <c r="F11281" s="1" t="s">
        <v>81</v>
      </c>
      <c r="G11281" s="1" t="s">
        <v>148</v>
      </c>
    </row>
    <row r="11282" customFormat="false" ht="15" hidden="false" customHeight="true" outlineLevel="0" collapsed="false">
      <c r="A11282" s="1" t="n">
        <v>1036</v>
      </c>
      <c r="C11282" s="1" t="s">
        <v>24</v>
      </c>
      <c r="D11282" s="1" t="s">
        <v>42</v>
      </c>
      <c r="E11282" s="1" t="s">
        <v>16811</v>
      </c>
      <c r="F11282" s="1" t="s">
        <v>81</v>
      </c>
      <c r="G11282" s="1" t="s">
        <v>148</v>
      </c>
    </row>
    <row r="11283" customFormat="false" ht="15" hidden="false" customHeight="true" outlineLevel="0" collapsed="false">
      <c r="A11283" s="1" t="n">
        <v>1579</v>
      </c>
      <c r="C11283" s="1" t="s">
        <v>24</v>
      </c>
      <c r="D11283" s="1" t="s">
        <v>42</v>
      </c>
      <c r="E11283" s="1" t="s">
        <v>16812</v>
      </c>
      <c r="F11283" s="1" t="s">
        <v>79</v>
      </c>
      <c r="G11283" s="1" t="s">
        <v>148</v>
      </c>
    </row>
    <row r="11284" customFormat="false" ht="15" hidden="false" customHeight="true" outlineLevel="0" collapsed="false">
      <c r="A11284" s="1" t="n">
        <v>3534</v>
      </c>
      <c r="C11284" s="1" t="s">
        <v>24</v>
      </c>
      <c r="D11284" s="1" t="s">
        <v>16796</v>
      </c>
      <c r="E11284" s="1" t="s">
        <v>16813</v>
      </c>
      <c r="F11284" s="1" t="s">
        <v>89</v>
      </c>
      <c r="G11284" s="1" t="s">
        <v>148</v>
      </c>
    </row>
    <row r="11285" customFormat="false" ht="15" hidden="false" customHeight="true" outlineLevel="0" collapsed="false">
      <c r="A11285" s="1" t="n">
        <v>3724</v>
      </c>
      <c r="C11285" s="1" t="s">
        <v>24</v>
      </c>
      <c r="D11285" s="1" t="s">
        <v>42</v>
      </c>
      <c r="E11285" s="1" t="s">
        <v>16814</v>
      </c>
      <c r="F11285" s="1" t="s">
        <v>358</v>
      </c>
      <c r="G11285" s="1" t="s">
        <v>148</v>
      </c>
    </row>
    <row r="11286" customFormat="false" ht="15" hidden="false" customHeight="true" outlineLevel="0" collapsed="false">
      <c r="A11286" s="1" t="n">
        <v>4411</v>
      </c>
      <c r="C11286" s="1" t="s">
        <v>24</v>
      </c>
      <c r="D11286" s="1" t="s">
        <v>16815</v>
      </c>
      <c r="E11286" s="1" t="s">
        <v>63</v>
      </c>
      <c r="F11286" s="1" t="s">
        <v>1764</v>
      </c>
      <c r="G11286" s="1" t="s">
        <v>148</v>
      </c>
    </row>
    <row r="11287" customFormat="false" ht="15" hidden="false" customHeight="true" outlineLevel="0" collapsed="false">
      <c r="A11287" s="1" t="n">
        <v>2479</v>
      </c>
      <c r="C11287" s="1" t="s">
        <v>26</v>
      </c>
      <c r="D11287" s="1" t="s">
        <v>16816</v>
      </c>
      <c r="E11287" s="1" t="s">
        <v>16817</v>
      </c>
      <c r="F11287" s="1" t="s">
        <v>84</v>
      </c>
      <c r="G11287" s="1" t="s">
        <v>148</v>
      </c>
    </row>
    <row r="11288" customFormat="false" ht="15" hidden="false" customHeight="true" outlineLevel="0" collapsed="false">
      <c r="A11288" s="1" t="n">
        <v>4550</v>
      </c>
      <c r="C11288" s="1" t="s">
        <v>24</v>
      </c>
      <c r="D11288" s="1" t="s">
        <v>42</v>
      </c>
      <c r="E11288" s="1" t="s">
        <v>16818</v>
      </c>
      <c r="F11288" s="1" t="s">
        <v>82</v>
      </c>
      <c r="G11288" s="1" t="s">
        <v>148</v>
      </c>
    </row>
    <row r="11289" customFormat="false" ht="15" hidden="false" customHeight="true" outlineLevel="0" collapsed="false">
      <c r="A11289" s="1" t="n">
        <v>4370</v>
      </c>
      <c r="C11289" s="1" t="s">
        <v>24</v>
      </c>
      <c r="D11289" s="1" t="s">
        <v>3729</v>
      </c>
      <c r="E11289" s="1" t="s">
        <v>16819</v>
      </c>
      <c r="F11289" s="1" t="s">
        <v>91</v>
      </c>
    </row>
    <row r="11290" customFormat="false" ht="15" hidden="false" customHeight="true" outlineLevel="0" collapsed="false">
      <c r="A11290" s="1" t="n">
        <v>2528</v>
      </c>
      <c r="C11290" s="1" t="s">
        <v>26</v>
      </c>
      <c r="D11290" s="1" t="s">
        <v>42</v>
      </c>
      <c r="E11290" s="1" t="s">
        <v>16820</v>
      </c>
      <c r="F11290" s="1" t="s">
        <v>84</v>
      </c>
      <c r="G11290" s="1" t="s">
        <v>148</v>
      </c>
    </row>
    <row r="11291" customFormat="false" ht="15" hidden="false" customHeight="true" outlineLevel="0" collapsed="false">
      <c r="A11291" s="1" t="n">
        <v>2725</v>
      </c>
      <c r="C11291" s="1" t="s">
        <v>24</v>
      </c>
      <c r="D11291" s="1" t="s">
        <v>42</v>
      </c>
      <c r="E11291" s="1" t="s">
        <v>16821</v>
      </c>
      <c r="F11291" s="1" t="s">
        <v>162</v>
      </c>
      <c r="G11291" s="1" t="s">
        <v>148</v>
      </c>
    </row>
    <row r="11292" customFormat="false" ht="15" hidden="false" customHeight="true" outlineLevel="0" collapsed="false">
      <c r="A11292" s="1" t="n">
        <v>4355</v>
      </c>
      <c r="C11292" s="1" t="s">
        <v>24</v>
      </c>
      <c r="D11292" s="1" t="s">
        <v>16787</v>
      </c>
      <c r="E11292" s="1" t="s">
        <v>16822</v>
      </c>
      <c r="F11292" s="1" t="s">
        <v>90</v>
      </c>
      <c r="G11292" s="1" t="s">
        <v>148</v>
      </c>
    </row>
    <row r="11293" customFormat="false" ht="15" hidden="false" customHeight="true" outlineLevel="0" collapsed="false">
      <c r="A11293" s="1" t="n">
        <v>1113</v>
      </c>
      <c r="C11293" s="1" t="s">
        <v>24</v>
      </c>
      <c r="D11293" s="1" t="s">
        <v>16823</v>
      </c>
      <c r="E11293" s="1" t="s">
        <v>16824</v>
      </c>
      <c r="F11293" s="1" t="s">
        <v>485</v>
      </c>
    </row>
    <row r="11294" customFormat="false" ht="15" hidden="false" customHeight="true" outlineLevel="0" collapsed="false">
      <c r="A11294" s="1" t="n">
        <v>2922</v>
      </c>
      <c r="B11294" s="1" t="n">
        <v>12</v>
      </c>
      <c r="C11294" s="1" t="s">
        <v>24</v>
      </c>
      <c r="D11294" s="1" t="s">
        <v>16825</v>
      </c>
      <c r="E11294" s="1" t="s">
        <v>16826</v>
      </c>
      <c r="F11294" s="1" t="s">
        <v>79</v>
      </c>
      <c r="G11294" s="1" t="s">
        <v>148</v>
      </c>
      <c r="H11294" s="1" t="s">
        <v>102</v>
      </c>
    </row>
    <row r="11295" customFormat="false" ht="15" hidden="false" customHeight="true" outlineLevel="0" collapsed="false">
      <c r="A11295" s="1" t="n">
        <v>2040</v>
      </c>
      <c r="C11295" s="1" t="s">
        <v>24</v>
      </c>
      <c r="D11295" s="1" t="s">
        <v>42</v>
      </c>
      <c r="E11295" s="1" t="s">
        <v>16827</v>
      </c>
      <c r="F11295" s="1" t="s">
        <v>79</v>
      </c>
      <c r="G11295" s="1" t="s">
        <v>148</v>
      </c>
    </row>
    <row r="11296" customFormat="false" ht="15" hidden="false" customHeight="true" outlineLevel="0" collapsed="false">
      <c r="A11296" s="1" t="n">
        <v>3503</v>
      </c>
      <c r="C11296" s="1" t="s">
        <v>24</v>
      </c>
      <c r="D11296" s="1" t="s">
        <v>16828</v>
      </c>
      <c r="E11296" s="1" t="s">
        <v>16829</v>
      </c>
      <c r="F11296" s="1" t="s">
        <v>16830</v>
      </c>
      <c r="G11296" s="1" t="s">
        <v>16831</v>
      </c>
    </row>
    <row r="11297" customFormat="false" ht="15" hidden="false" customHeight="true" outlineLevel="0" collapsed="false">
      <c r="A11297" s="1" t="n">
        <v>4859</v>
      </c>
      <c r="C11297" s="1" t="s">
        <v>24</v>
      </c>
      <c r="D11297" s="1" t="s">
        <v>16832</v>
      </c>
      <c r="E11297" s="1" t="s">
        <v>16833</v>
      </c>
      <c r="F11297" s="1" t="s">
        <v>441</v>
      </c>
      <c r="G11297" s="1" t="s">
        <v>163</v>
      </c>
    </row>
    <row r="11298" customFormat="false" ht="15" hidden="false" customHeight="true" outlineLevel="0" collapsed="false">
      <c r="A11298" s="1" t="n">
        <v>2429</v>
      </c>
      <c r="C11298" s="1" t="s">
        <v>26</v>
      </c>
      <c r="D11298" s="1" t="s">
        <v>3008</v>
      </c>
      <c r="E11298" s="1" t="s">
        <v>16834</v>
      </c>
      <c r="F11298" s="1" t="s">
        <v>80</v>
      </c>
    </row>
    <row r="11299" customFormat="false" ht="15" hidden="false" customHeight="true" outlineLevel="0" collapsed="false">
      <c r="A11299" s="1" t="n">
        <v>3597</v>
      </c>
      <c r="C11299" s="1" t="s">
        <v>24</v>
      </c>
      <c r="D11299" s="1" t="s">
        <v>16835</v>
      </c>
      <c r="E11299" s="1" t="s">
        <v>16836</v>
      </c>
      <c r="F11299" s="1" t="s">
        <v>835</v>
      </c>
      <c r="G11299" s="1" t="s">
        <v>3188</v>
      </c>
    </row>
    <row r="11300" customFormat="false" ht="15" hidden="false" customHeight="true" outlineLevel="0" collapsed="false">
      <c r="A11300" s="1" t="n">
        <v>790</v>
      </c>
      <c r="C11300" s="1" t="s">
        <v>24</v>
      </c>
      <c r="D11300" s="1" t="s">
        <v>42</v>
      </c>
      <c r="E11300" s="1" t="s">
        <v>16837</v>
      </c>
      <c r="F11300" s="1" t="s">
        <v>79</v>
      </c>
      <c r="G11300" s="1" t="s">
        <v>148</v>
      </c>
    </row>
    <row r="11301" customFormat="false" ht="15" hidden="false" customHeight="true" outlineLevel="0" collapsed="false">
      <c r="A11301" s="1" t="n">
        <v>2347</v>
      </c>
      <c r="B11301" s="1" t="n">
        <v>85000</v>
      </c>
      <c r="C11301" s="1" t="s">
        <v>24</v>
      </c>
      <c r="D11301" s="1" t="s">
        <v>42</v>
      </c>
      <c r="E11301" s="1" t="s">
        <v>16838</v>
      </c>
      <c r="F11301" s="1" t="s">
        <v>91</v>
      </c>
      <c r="G11301" s="1" t="s">
        <v>148</v>
      </c>
      <c r="H11301" s="1" t="s">
        <v>105</v>
      </c>
    </row>
    <row r="11302" customFormat="false" ht="15" hidden="false" customHeight="true" outlineLevel="0" collapsed="false">
      <c r="A11302" s="1" t="n">
        <v>2519</v>
      </c>
      <c r="C11302" s="1" t="s">
        <v>24</v>
      </c>
      <c r="D11302" s="1" t="s">
        <v>42</v>
      </c>
      <c r="E11302" s="1" t="s">
        <v>16839</v>
      </c>
      <c r="F11302" s="1" t="s">
        <v>82</v>
      </c>
      <c r="G11302" s="1" t="s">
        <v>148</v>
      </c>
    </row>
    <row r="11303" customFormat="false" ht="15" hidden="false" customHeight="true" outlineLevel="0" collapsed="false">
      <c r="A11303" s="1" t="n">
        <v>1100</v>
      </c>
      <c r="C11303" s="1" t="s">
        <v>24</v>
      </c>
      <c r="D11303" s="1" t="s">
        <v>39</v>
      </c>
      <c r="E11303" s="1" t="s">
        <v>16840</v>
      </c>
      <c r="F11303" s="1" t="s">
        <v>94</v>
      </c>
    </row>
    <row r="11304" customFormat="false" ht="15" hidden="false" customHeight="true" outlineLevel="0" collapsed="false">
      <c r="A11304" s="1" t="n">
        <v>4355</v>
      </c>
      <c r="C11304" s="1" t="s">
        <v>24</v>
      </c>
      <c r="D11304" s="1" t="s">
        <v>4024</v>
      </c>
      <c r="E11304" s="1" t="s">
        <v>16841</v>
      </c>
      <c r="F11304" s="1" t="s">
        <v>90</v>
      </c>
      <c r="G11304" s="1" t="s">
        <v>148</v>
      </c>
    </row>
    <row r="11305" customFormat="false" ht="15" hidden="false" customHeight="true" outlineLevel="0" collapsed="false">
      <c r="A11305" s="1" t="n">
        <v>2588</v>
      </c>
      <c r="C11305" s="1" t="s">
        <v>24</v>
      </c>
      <c r="D11305" s="1" t="s">
        <v>16842</v>
      </c>
      <c r="E11305" s="1" t="s">
        <v>16843</v>
      </c>
      <c r="F11305" s="1" t="s">
        <v>82</v>
      </c>
    </row>
    <row r="11306" customFormat="false" ht="15" hidden="false" customHeight="true" outlineLevel="0" collapsed="false">
      <c r="A11306" s="1" t="n">
        <v>2132</v>
      </c>
      <c r="C11306" s="1" t="s">
        <v>24</v>
      </c>
      <c r="D11306" s="1" t="s">
        <v>16844</v>
      </c>
      <c r="E11306" s="1" t="s">
        <v>16845</v>
      </c>
      <c r="F11306" s="1" t="s">
        <v>93</v>
      </c>
    </row>
    <row r="11307" customFormat="false" ht="15" hidden="false" customHeight="true" outlineLevel="0" collapsed="false">
      <c r="A11307" s="1" t="n">
        <v>5785</v>
      </c>
      <c r="C11307" s="1" t="s">
        <v>24</v>
      </c>
      <c r="D11307" s="1" t="s">
        <v>16835</v>
      </c>
      <c r="E11307" s="1" t="s">
        <v>16846</v>
      </c>
      <c r="F11307" s="1" t="s">
        <v>835</v>
      </c>
      <c r="G11307" s="1" t="s">
        <v>3188</v>
      </c>
    </row>
    <row r="11308" customFormat="false" ht="15" hidden="false" customHeight="true" outlineLevel="0" collapsed="false">
      <c r="A11308" s="1" t="n">
        <v>2434</v>
      </c>
      <c r="C11308" s="1" t="s">
        <v>24</v>
      </c>
      <c r="D11308" s="1" t="s">
        <v>16847</v>
      </c>
      <c r="E11308" s="1" t="s">
        <v>16848</v>
      </c>
      <c r="F11308" s="1" t="s">
        <v>79</v>
      </c>
      <c r="G11308" s="1" t="s">
        <v>148</v>
      </c>
    </row>
    <row r="11309" customFormat="false" ht="15" hidden="false" customHeight="true" outlineLevel="0" collapsed="false">
      <c r="A11309" s="1" t="n">
        <v>1927</v>
      </c>
      <c r="C11309" s="1" t="s">
        <v>24</v>
      </c>
      <c r="D11309" s="1" t="s">
        <v>2909</v>
      </c>
      <c r="E11309" s="1" t="s">
        <v>16849</v>
      </c>
      <c r="F11309" s="1" t="s">
        <v>86</v>
      </c>
      <c r="G11309" s="1" t="s">
        <v>148</v>
      </c>
    </row>
    <row r="11310" customFormat="false" ht="15" hidden="false" customHeight="true" outlineLevel="0" collapsed="false">
      <c r="A11310" s="1" t="n">
        <v>2528</v>
      </c>
      <c r="C11310" s="1" t="s">
        <v>26</v>
      </c>
      <c r="D11310" s="1" t="s">
        <v>16850</v>
      </c>
      <c r="E11310" s="1" t="s">
        <v>16851</v>
      </c>
      <c r="F11310" s="1" t="s">
        <v>84</v>
      </c>
      <c r="G11310" s="1" t="s">
        <v>148</v>
      </c>
    </row>
    <row r="11311" customFormat="false" ht="15" hidden="false" customHeight="true" outlineLevel="0" collapsed="false">
      <c r="A11311" s="1" t="n">
        <v>2547</v>
      </c>
      <c r="C11311" s="1" t="s">
        <v>24</v>
      </c>
      <c r="D11311" s="1" t="s">
        <v>16852</v>
      </c>
      <c r="E11311" s="1" t="s">
        <v>16853</v>
      </c>
      <c r="F11311" s="1" t="s">
        <v>97</v>
      </c>
      <c r="G11311" s="1" t="s">
        <v>148</v>
      </c>
    </row>
    <row r="11312" customFormat="false" ht="15" hidden="false" customHeight="true" outlineLevel="0" collapsed="false">
      <c r="A11312" s="1" t="n">
        <v>1006</v>
      </c>
      <c r="C11312" s="1" t="s">
        <v>24</v>
      </c>
      <c r="D11312" s="1" t="s">
        <v>42</v>
      </c>
      <c r="E11312" s="1" t="s">
        <v>16854</v>
      </c>
      <c r="F11312" s="1" t="s">
        <v>79</v>
      </c>
      <c r="G11312" s="1" t="s">
        <v>148</v>
      </c>
    </row>
    <row r="11313" customFormat="false" ht="15" hidden="false" customHeight="true" outlineLevel="0" collapsed="false">
      <c r="A11313" s="1" t="n">
        <v>4363</v>
      </c>
      <c r="C11313" s="1" t="s">
        <v>24</v>
      </c>
      <c r="D11313" s="1" t="s">
        <v>14258</v>
      </c>
      <c r="E11313" s="1" t="s">
        <v>16855</v>
      </c>
      <c r="F11313" s="1" t="s">
        <v>90</v>
      </c>
      <c r="G11313" s="1" t="s">
        <v>148</v>
      </c>
    </row>
    <row r="11314" customFormat="false" ht="15" hidden="false" customHeight="true" outlineLevel="0" collapsed="false">
      <c r="A11314" s="1" t="n">
        <v>3943</v>
      </c>
      <c r="C11314" s="1" t="s">
        <v>24</v>
      </c>
      <c r="D11314" s="1" t="s">
        <v>42</v>
      </c>
      <c r="E11314" s="1" t="s">
        <v>16856</v>
      </c>
      <c r="F11314" s="1" t="s">
        <v>1310</v>
      </c>
      <c r="G11314" s="1" t="s">
        <v>148</v>
      </c>
    </row>
    <row r="11315" customFormat="false" ht="15" hidden="false" customHeight="true" outlineLevel="0" collapsed="false">
      <c r="A11315" s="1" t="n">
        <v>1997</v>
      </c>
      <c r="C11315" s="1" t="s">
        <v>24</v>
      </c>
      <c r="D11315" s="1" t="s">
        <v>16857</v>
      </c>
      <c r="E11315" s="1" t="s">
        <v>16858</v>
      </c>
      <c r="F11315" s="1" t="s">
        <v>394</v>
      </c>
    </row>
    <row r="11316" customFormat="false" ht="15" hidden="false" customHeight="true" outlineLevel="0" collapsed="false">
      <c r="A11316" s="1" t="n">
        <v>3306</v>
      </c>
      <c r="C11316" s="1" t="s">
        <v>24</v>
      </c>
      <c r="D11316" s="1" t="s">
        <v>16859</v>
      </c>
      <c r="E11316" s="1" t="s">
        <v>16860</v>
      </c>
      <c r="F11316" s="1" t="s">
        <v>81</v>
      </c>
    </row>
    <row r="11317" customFormat="false" ht="15" hidden="false" customHeight="true" outlineLevel="0" collapsed="false">
      <c r="A11317" s="1" t="n">
        <v>4202</v>
      </c>
      <c r="C11317" s="1" t="s">
        <v>24</v>
      </c>
      <c r="D11317" s="1" t="s">
        <v>16861</v>
      </c>
      <c r="E11317" s="1" t="s">
        <v>16862</v>
      </c>
      <c r="F11317" s="1" t="s">
        <v>79</v>
      </c>
      <c r="G11317" s="1" t="s">
        <v>148</v>
      </c>
    </row>
    <row r="11318" customFormat="false" ht="15" hidden="false" customHeight="true" outlineLevel="0" collapsed="false">
      <c r="A11318" s="1" t="n">
        <v>1873</v>
      </c>
      <c r="B11318" s="1" t="n">
        <v>100000</v>
      </c>
      <c r="C11318" s="1" t="s">
        <v>24</v>
      </c>
      <c r="D11318" s="1" t="s">
        <v>42</v>
      </c>
      <c r="E11318" s="1" t="s">
        <v>16838</v>
      </c>
      <c r="F11318" s="1" t="s">
        <v>79</v>
      </c>
      <c r="G11318" s="1" t="s">
        <v>148</v>
      </c>
      <c r="H11318" s="1" t="s">
        <v>106</v>
      </c>
    </row>
    <row r="11319" customFormat="false" ht="15" hidden="false" customHeight="true" outlineLevel="0" collapsed="false">
      <c r="A11319" s="1" t="n">
        <v>3482</v>
      </c>
      <c r="C11319" s="1" t="s">
        <v>24</v>
      </c>
      <c r="D11319" s="1" t="s">
        <v>2909</v>
      </c>
      <c r="E11319" s="1" t="s">
        <v>16863</v>
      </c>
      <c r="F11319" s="1" t="s">
        <v>3554</v>
      </c>
      <c r="G11319" s="1" t="s">
        <v>148</v>
      </c>
    </row>
    <row r="11320" customFormat="false" ht="15" hidden="false" customHeight="true" outlineLevel="0" collapsed="false">
      <c r="A11320" s="1" t="n">
        <v>2277</v>
      </c>
      <c r="C11320" s="1" t="s">
        <v>24</v>
      </c>
      <c r="D11320" s="1" t="s">
        <v>42</v>
      </c>
      <c r="E11320" s="1" t="s">
        <v>16864</v>
      </c>
      <c r="F11320" s="1" t="s">
        <v>358</v>
      </c>
      <c r="G11320" s="1" t="s">
        <v>148</v>
      </c>
    </row>
    <row r="11321" customFormat="false" ht="15" hidden="false" customHeight="true" outlineLevel="0" collapsed="false">
      <c r="A11321" s="1" t="n">
        <v>3024</v>
      </c>
      <c r="C11321" s="1" t="s">
        <v>24</v>
      </c>
      <c r="D11321" s="1" t="s">
        <v>42</v>
      </c>
      <c r="E11321" s="1" t="s">
        <v>16865</v>
      </c>
      <c r="F11321" s="1" t="s">
        <v>79</v>
      </c>
      <c r="G11321" s="1" t="s">
        <v>148</v>
      </c>
    </row>
    <row r="11322" customFormat="false" ht="15" hidden="false" customHeight="true" outlineLevel="0" collapsed="false">
      <c r="A11322" s="1" t="n">
        <v>4635</v>
      </c>
      <c r="C11322" s="1" t="s">
        <v>24</v>
      </c>
      <c r="D11322" s="1" t="s">
        <v>16835</v>
      </c>
      <c r="E11322" s="1" t="s">
        <v>16866</v>
      </c>
      <c r="F11322" s="1" t="s">
        <v>835</v>
      </c>
      <c r="G11322" s="1" t="s">
        <v>3188</v>
      </c>
    </row>
    <row r="11323" customFormat="false" ht="15" hidden="false" customHeight="true" outlineLevel="0" collapsed="false">
      <c r="A11323" s="1" t="n">
        <v>2495</v>
      </c>
      <c r="C11323" s="1" t="s">
        <v>24</v>
      </c>
      <c r="D11323" s="1" t="s">
        <v>3673</v>
      </c>
      <c r="E11323" s="1" t="s">
        <v>16867</v>
      </c>
      <c r="F11323" s="1" t="s">
        <v>117</v>
      </c>
    </row>
    <row r="11324" customFormat="false" ht="15" hidden="false" customHeight="true" outlineLevel="0" collapsed="false">
      <c r="A11324" s="1" t="n">
        <v>1881</v>
      </c>
      <c r="C11324" s="1" t="s">
        <v>24</v>
      </c>
      <c r="D11324" s="1" t="s">
        <v>42</v>
      </c>
      <c r="E11324" s="1" t="s">
        <v>16868</v>
      </c>
      <c r="F11324" s="1" t="s">
        <v>79</v>
      </c>
      <c r="G11324" s="1" t="s">
        <v>148</v>
      </c>
    </row>
    <row r="11325" customFormat="false" ht="15" hidden="false" customHeight="true" outlineLevel="0" collapsed="false">
      <c r="A11325" s="1" t="n">
        <v>842</v>
      </c>
      <c r="C11325" s="1" t="s">
        <v>24</v>
      </c>
      <c r="D11325" s="1" t="s">
        <v>16816</v>
      </c>
      <c r="E11325" s="1" t="s">
        <v>72</v>
      </c>
      <c r="F11325" s="1" t="s">
        <v>89</v>
      </c>
      <c r="G11325" s="1" t="s">
        <v>148</v>
      </c>
    </row>
    <row r="11326" customFormat="false" ht="15" hidden="false" customHeight="true" outlineLevel="0" collapsed="false">
      <c r="A11326" s="1" t="n">
        <v>3130</v>
      </c>
      <c r="C11326" s="1" t="s">
        <v>24</v>
      </c>
      <c r="D11326" s="1" t="s">
        <v>14258</v>
      </c>
      <c r="E11326" s="1" t="s">
        <v>16869</v>
      </c>
      <c r="F11326" s="1" t="s">
        <v>82</v>
      </c>
      <c r="G11326" s="1" t="s">
        <v>148</v>
      </c>
    </row>
    <row r="11327" customFormat="false" ht="15" hidden="false" customHeight="true" outlineLevel="0" collapsed="false">
      <c r="A11327" s="1" t="n">
        <v>1597</v>
      </c>
      <c r="C11327" s="1" t="s">
        <v>24</v>
      </c>
      <c r="D11327" s="1" t="s">
        <v>16870</v>
      </c>
      <c r="E11327" s="1" t="s">
        <v>16871</v>
      </c>
      <c r="F11327" s="1" t="s">
        <v>16872</v>
      </c>
      <c r="G11327" s="1" t="s">
        <v>148</v>
      </c>
    </row>
    <row r="11328" customFormat="false" ht="15" hidden="false" customHeight="true" outlineLevel="0" collapsed="false">
      <c r="A11328" s="1" t="n">
        <v>2992</v>
      </c>
      <c r="C11328" s="1" t="s">
        <v>24</v>
      </c>
      <c r="D11328" s="1" t="s">
        <v>2909</v>
      </c>
      <c r="E11328" s="1" t="s">
        <v>16873</v>
      </c>
      <c r="F11328" s="1" t="s">
        <v>79</v>
      </c>
      <c r="G11328" s="1" t="s">
        <v>148</v>
      </c>
    </row>
    <row r="11329" customFormat="false" ht="15" hidden="false" customHeight="true" outlineLevel="0" collapsed="false">
      <c r="A11329" s="1" t="n">
        <v>2527</v>
      </c>
      <c r="C11329" s="1" t="s">
        <v>24</v>
      </c>
      <c r="D11329" s="1" t="s">
        <v>8979</v>
      </c>
      <c r="E11329" s="1" t="s">
        <v>16874</v>
      </c>
      <c r="F11329" s="1" t="s">
        <v>92</v>
      </c>
    </row>
    <row r="11330" customFormat="false" ht="15" hidden="false" customHeight="true" outlineLevel="0" collapsed="false">
      <c r="A11330" s="1" t="n">
        <v>1504</v>
      </c>
      <c r="C11330" s="1" t="s">
        <v>24</v>
      </c>
      <c r="D11330" s="1" t="s">
        <v>42</v>
      </c>
      <c r="E11330" s="1" t="s">
        <v>16875</v>
      </c>
      <c r="F11330" s="1" t="s">
        <v>118</v>
      </c>
      <c r="G11330" s="1" t="s">
        <v>148</v>
      </c>
    </row>
    <row r="11331" customFormat="false" ht="15" hidden="false" customHeight="true" outlineLevel="0" collapsed="false">
      <c r="A11331" s="1" t="n">
        <v>947</v>
      </c>
      <c r="C11331" s="1" t="s">
        <v>25</v>
      </c>
      <c r="D11331" s="1" t="s">
        <v>42</v>
      </c>
      <c r="E11331" s="1" t="s">
        <v>16876</v>
      </c>
      <c r="F11331" s="1" t="s">
        <v>81</v>
      </c>
      <c r="G11331" s="1" t="s">
        <v>148</v>
      </c>
    </row>
    <row r="11332" customFormat="false" ht="15" hidden="false" customHeight="true" outlineLevel="0" collapsed="false">
      <c r="A11332" s="1" t="n">
        <v>2547</v>
      </c>
      <c r="C11332" s="1" t="s">
        <v>24</v>
      </c>
      <c r="D11332" s="1" t="s">
        <v>42</v>
      </c>
      <c r="E11332" s="1" t="s">
        <v>16877</v>
      </c>
      <c r="F11332" s="1" t="s">
        <v>92</v>
      </c>
      <c r="G11332" s="1" t="s">
        <v>148</v>
      </c>
    </row>
    <row r="11333" customFormat="false" ht="15" hidden="false" customHeight="true" outlineLevel="0" collapsed="false">
      <c r="A11333" s="1" t="n">
        <v>1333</v>
      </c>
      <c r="C11333" s="1" t="s">
        <v>24</v>
      </c>
      <c r="D11333" s="1" t="s">
        <v>16796</v>
      </c>
      <c r="E11333" s="1" t="s">
        <v>16878</v>
      </c>
      <c r="F11333" s="1" t="s">
        <v>89</v>
      </c>
      <c r="G11333" s="1" t="s">
        <v>148</v>
      </c>
    </row>
    <row r="11334" customFormat="false" ht="15" hidden="false" customHeight="true" outlineLevel="0" collapsed="false">
      <c r="A11334" s="1" t="n">
        <v>2499</v>
      </c>
      <c r="C11334" s="1" t="s">
        <v>24</v>
      </c>
      <c r="D11334" s="1" t="s">
        <v>16847</v>
      </c>
      <c r="E11334" s="1" t="s">
        <v>16879</v>
      </c>
      <c r="F11334" s="1" t="s">
        <v>79</v>
      </c>
      <c r="G11334" s="1" t="s">
        <v>148</v>
      </c>
    </row>
    <row r="11335" customFormat="false" ht="15" hidden="false" customHeight="true" outlineLevel="0" collapsed="false">
      <c r="A11335" s="1" t="n">
        <v>1876</v>
      </c>
      <c r="C11335" s="1" t="s">
        <v>24</v>
      </c>
      <c r="D11335" s="1" t="s">
        <v>42</v>
      </c>
      <c r="E11335" s="1" t="s">
        <v>16880</v>
      </c>
      <c r="F11335" s="1" t="s">
        <v>83</v>
      </c>
      <c r="G11335" s="1" t="s">
        <v>148</v>
      </c>
    </row>
    <row r="11336" customFormat="false" ht="15" hidden="false" customHeight="true" outlineLevel="0" collapsed="false">
      <c r="A11336" s="1" t="n">
        <v>916</v>
      </c>
      <c r="C11336" s="1" t="s">
        <v>24</v>
      </c>
      <c r="D11336" s="1" t="s">
        <v>39</v>
      </c>
      <c r="E11336" s="1" t="s">
        <v>16881</v>
      </c>
      <c r="F11336" s="1" t="s">
        <v>79</v>
      </c>
    </row>
    <row r="11337" customFormat="false" ht="15" hidden="false" customHeight="true" outlineLevel="0" collapsed="false">
      <c r="A11337" s="1" t="n">
        <v>4661</v>
      </c>
      <c r="C11337" s="1" t="s">
        <v>24</v>
      </c>
      <c r="D11337" s="1" t="s">
        <v>16147</v>
      </c>
      <c r="E11337" s="1" t="s">
        <v>16882</v>
      </c>
      <c r="F11337" s="1" t="s">
        <v>97</v>
      </c>
    </row>
    <row r="11338" customFormat="false" ht="15" hidden="false" customHeight="true" outlineLevel="0" collapsed="false">
      <c r="A11338" s="1" t="n">
        <v>1319</v>
      </c>
      <c r="C11338" s="1" t="s">
        <v>24</v>
      </c>
      <c r="D11338" s="1" t="s">
        <v>10553</v>
      </c>
      <c r="E11338" s="1" t="s">
        <v>16883</v>
      </c>
      <c r="F11338" s="1" t="s">
        <v>81</v>
      </c>
    </row>
    <row r="11339" customFormat="false" ht="15" hidden="false" customHeight="true" outlineLevel="0" collapsed="false">
      <c r="A11339" s="1" t="n">
        <v>3133</v>
      </c>
      <c r="C11339" s="1" t="s">
        <v>25</v>
      </c>
      <c r="D11339" s="1" t="s">
        <v>16884</v>
      </c>
      <c r="E11339" s="1" t="s">
        <v>16885</v>
      </c>
      <c r="F11339" s="1" t="s">
        <v>4024</v>
      </c>
    </row>
    <row r="11340" customFormat="false" ht="15" hidden="false" customHeight="true" outlineLevel="0" collapsed="false">
      <c r="A11340" s="1" t="n">
        <v>4784</v>
      </c>
      <c r="C11340" s="1" t="s">
        <v>25</v>
      </c>
      <c r="D11340" s="1" t="s">
        <v>16886</v>
      </c>
      <c r="E11340" s="1" t="s">
        <v>16887</v>
      </c>
      <c r="F11340" s="1" t="s">
        <v>88</v>
      </c>
    </row>
    <row r="11341" customFormat="false" ht="15" hidden="false" customHeight="true" outlineLevel="0" collapsed="false">
      <c r="A11341" s="1" t="n">
        <v>2906</v>
      </c>
      <c r="C11341" s="1" t="s">
        <v>24</v>
      </c>
      <c r="D11341" s="1" t="s">
        <v>42</v>
      </c>
      <c r="E11341" s="1" t="s">
        <v>16888</v>
      </c>
      <c r="F11341" s="1" t="s">
        <v>702</v>
      </c>
      <c r="G11341" s="1" t="s">
        <v>148</v>
      </c>
    </row>
    <row r="11342" customFormat="false" ht="15" hidden="false" customHeight="true" outlineLevel="0" collapsed="false">
      <c r="A11342" s="1" t="n">
        <v>2859</v>
      </c>
      <c r="C11342" s="1" t="s">
        <v>24</v>
      </c>
      <c r="D11342" s="1" t="s">
        <v>15861</v>
      </c>
      <c r="E11342" s="1" t="s">
        <v>16889</v>
      </c>
      <c r="F11342" s="1" t="s">
        <v>92</v>
      </c>
    </row>
    <row r="11343" customFormat="false" ht="15" hidden="false" customHeight="true" outlineLevel="0" collapsed="false">
      <c r="A11343" s="1" t="n">
        <v>4363</v>
      </c>
      <c r="C11343" s="1" t="s">
        <v>24</v>
      </c>
      <c r="D11343" s="1" t="s">
        <v>16787</v>
      </c>
      <c r="E11343" s="1" t="s">
        <v>16890</v>
      </c>
      <c r="F11343" s="1" t="s">
        <v>90</v>
      </c>
      <c r="G11343" s="1" t="s">
        <v>148</v>
      </c>
    </row>
    <row r="11344" customFormat="false" ht="15" hidden="false" customHeight="true" outlineLevel="0" collapsed="false">
      <c r="A11344" s="1" t="n">
        <v>703</v>
      </c>
      <c r="C11344" s="1" t="s">
        <v>27</v>
      </c>
      <c r="D11344" s="1" t="s">
        <v>4891</v>
      </c>
      <c r="E11344" s="1" t="s">
        <v>16891</v>
      </c>
      <c r="F11344" s="1" t="s">
        <v>79</v>
      </c>
      <c r="G11344" s="1" t="s">
        <v>148</v>
      </c>
    </row>
    <row r="11345" customFormat="false" ht="15" hidden="false" customHeight="true" outlineLevel="0" collapsed="false">
      <c r="A11345" s="1" t="n">
        <v>1367</v>
      </c>
      <c r="C11345" s="1" t="s">
        <v>24</v>
      </c>
      <c r="D11345" s="1" t="s">
        <v>16892</v>
      </c>
      <c r="E11345" s="1" t="s">
        <v>16893</v>
      </c>
      <c r="F11345" s="1" t="s">
        <v>120</v>
      </c>
    </row>
    <row r="11346" customFormat="false" ht="15" hidden="false" customHeight="true" outlineLevel="0" collapsed="false">
      <c r="A11346" s="1" t="n">
        <v>4363</v>
      </c>
      <c r="C11346" s="1" t="s">
        <v>24</v>
      </c>
      <c r="D11346" s="1" t="s">
        <v>4024</v>
      </c>
      <c r="E11346" s="1" t="s">
        <v>16894</v>
      </c>
      <c r="F11346" s="1" t="s">
        <v>90</v>
      </c>
      <c r="G11346" s="1" t="s">
        <v>148</v>
      </c>
    </row>
    <row r="11347" customFormat="false" ht="15" hidden="false" customHeight="true" outlineLevel="0" collapsed="false">
      <c r="A11347" s="1" t="n">
        <v>4363</v>
      </c>
      <c r="C11347" s="1" t="s">
        <v>24</v>
      </c>
      <c r="D11347" s="1" t="s">
        <v>4024</v>
      </c>
      <c r="E11347" s="1" t="s">
        <v>16895</v>
      </c>
      <c r="F11347" s="1" t="s">
        <v>90</v>
      </c>
      <c r="G11347" s="1" t="s">
        <v>148</v>
      </c>
    </row>
    <row r="11348" customFormat="false" ht="15" hidden="false" customHeight="true" outlineLevel="0" collapsed="false">
      <c r="A11348" s="1" t="n">
        <v>2941</v>
      </c>
      <c r="B11348" s="1" t="n">
        <v>76000</v>
      </c>
      <c r="C11348" s="1" t="s">
        <v>24</v>
      </c>
      <c r="D11348" s="1" t="s">
        <v>16896</v>
      </c>
      <c r="E11348" s="1" t="s">
        <v>16897</v>
      </c>
      <c r="F11348" s="1" t="s">
        <v>16898</v>
      </c>
      <c r="G11348" s="1" t="s">
        <v>148</v>
      </c>
      <c r="H11348" s="1" t="s">
        <v>104</v>
      </c>
    </row>
    <row r="11349" customFormat="false" ht="15" hidden="false" customHeight="true" outlineLevel="0" collapsed="false">
      <c r="A11349" s="1" t="n">
        <v>3012</v>
      </c>
      <c r="C11349" s="1" t="s">
        <v>24</v>
      </c>
      <c r="D11349" s="1" t="s">
        <v>16899</v>
      </c>
      <c r="E11349" s="1" t="s">
        <v>16900</v>
      </c>
      <c r="F11349" s="1" t="s">
        <v>765</v>
      </c>
      <c r="G11349" s="1" t="s">
        <v>148</v>
      </c>
    </row>
    <row r="11350" customFormat="false" ht="15" hidden="false" customHeight="true" outlineLevel="0" collapsed="false">
      <c r="A11350" s="1" t="n">
        <v>1479</v>
      </c>
      <c r="C11350" s="1" t="s">
        <v>24</v>
      </c>
      <c r="D11350" s="1" t="s">
        <v>16901</v>
      </c>
      <c r="E11350" s="1" t="s">
        <v>16902</v>
      </c>
      <c r="F11350" s="1" t="s">
        <v>79</v>
      </c>
    </row>
    <row r="11351" customFormat="false" ht="15" hidden="false" customHeight="true" outlineLevel="0" collapsed="false">
      <c r="A11351" s="1" t="n">
        <v>1138</v>
      </c>
      <c r="C11351" s="1" t="s">
        <v>25</v>
      </c>
      <c r="D11351" s="1" t="s">
        <v>4024</v>
      </c>
      <c r="E11351" s="1" t="s">
        <v>16903</v>
      </c>
      <c r="F11351" s="1" t="s">
        <v>79</v>
      </c>
      <c r="G11351" s="1" t="s">
        <v>148</v>
      </c>
    </row>
    <row r="11352" customFormat="false" ht="15" hidden="false" customHeight="true" outlineLevel="0" collapsed="false">
      <c r="A11352" s="1" t="n">
        <v>1381</v>
      </c>
      <c r="C11352" s="1" t="s">
        <v>24</v>
      </c>
      <c r="D11352" s="1" t="s">
        <v>42</v>
      </c>
      <c r="E11352" s="1" t="s">
        <v>2501</v>
      </c>
      <c r="F11352" s="1" t="s">
        <v>82</v>
      </c>
      <c r="G11352" s="1" t="s">
        <v>148</v>
      </c>
    </row>
    <row r="11353" customFormat="false" ht="15" hidden="false" customHeight="true" outlineLevel="0" collapsed="false">
      <c r="A11353" s="1" t="n">
        <v>1333</v>
      </c>
      <c r="C11353" s="1" t="s">
        <v>24</v>
      </c>
      <c r="D11353" s="1" t="s">
        <v>16796</v>
      </c>
      <c r="E11353" s="1" t="s">
        <v>16797</v>
      </c>
      <c r="F11353" s="1" t="s">
        <v>358</v>
      </c>
      <c r="G11353" s="1" t="s">
        <v>148</v>
      </c>
    </row>
    <row r="11354" customFormat="false" ht="15" hidden="false" customHeight="true" outlineLevel="0" collapsed="false">
      <c r="A11354" s="1" t="n">
        <v>4355</v>
      </c>
      <c r="C11354" s="1" t="s">
        <v>24</v>
      </c>
      <c r="D11354" s="1" t="s">
        <v>16787</v>
      </c>
      <c r="E11354" s="1" t="s">
        <v>16904</v>
      </c>
      <c r="F11354" s="1" t="s">
        <v>90</v>
      </c>
      <c r="G11354" s="1" t="s">
        <v>148</v>
      </c>
    </row>
    <row r="11355" customFormat="false" ht="15" hidden="false" customHeight="true" outlineLevel="0" collapsed="false">
      <c r="A11355" s="1" t="n">
        <v>288</v>
      </c>
      <c r="C11355" s="1" t="s">
        <v>24</v>
      </c>
      <c r="D11355" s="1" t="s">
        <v>16905</v>
      </c>
      <c r="E11355" s="1" t="s">
        <v>16906</v>
      </c>
      <c r="F11355" s="1" t="s">
        <v>79</v>
      </c>
      <c r="G11355" s="1" t="s">
        <v>148</v>
      </c>
    </row>
    <row r="11356" customFormat="false" ht="15" hidden="false" customHeight="true" outlineLevel="0" collapsed="false">
      <c r="A11356" s="1" t="n">
        <v>2571</v>
      </c>
      <c r="C11356" s="1" t="s">
        <v>24</v>
      </c>
      <c r="D11356" s="1" t="s">
        <v>13351</v>
      </c>
      <c r="E11356" s="1" t="s">
        <v>16907</v>
      </c>
      <c r="F11356" s="1" t="s">
        <v>394</v>
      </c>
      <c r="G11356" s="1" t="s">
        <v>148</v>
      </c>
    </row>
    <row r="11357" customFormat="false" ht="15" hidden="false" customHeight="true" outlineLevel="0" collapsed="false">
      <c r="A11357" s="1" t="n">
        <v>2011</v>
      </c>
      <c r="B11357" s="1" t="n">
        <v>90000</v>
      </c>
      <c r="C11357" s="1" t="s">
        <v>24</v>
      </c>
      <c r="D11357" s="1" t="s">
        <v>42</v>
      </c>
      <c r="E11357" s="1" t="s">
        <v>16908</v>
      </c>
      <c r="F11357" s="1" t="s">
        <v>91</v>
      </c>
      <c r="G11357" s="1" t="s">
        <v>148</v>
      </c>
      <c r="H11357" s="1" t="s">
        <v>105</v>
      </c>
    </row>
    <row r="11358" customFormat="false" ht="15" hidden="false" customHeight="true" outlineLevel="0" collapsed="false">
      <c r="A11358" s="1" t="n">
        <v>2347</v>
      </c>
      <c r="C11358" s="1" t="s">
        <v>24</v>
      </c>
      <c r="D11358" s="1" t="s">
        <v>2909</v>
      </c>
      <c r="E11358" s="1" t="s">
        <v>16909</v>
      </c>
      <c r="F11358" s="1" t="s">
        <v>86</v>
      </c>
      <c r="G11358" s="1" t="s">
        <v>148</v>
      </c>
    </row>
    <row r="11359" customFormat="false" ht="15" hidden="false" customHeight="true" outlineLevel="0" collapsed="false">
      <c r="A11359" s="1" t="n">
        <v>1708</v>
      </c>
      <c r="C11359" s="1" t="s">
        <v>24</v>
      </c>
      <c r="D11359" s="1" t="s">
        <v>42</v>
      </c>
      <c r="E11359" s="1" t="s">
        <v>16910</v>
      </c>
      <c r="F11359" s="1" t="s">
        <v>79</v>
      </c>
      <c r="G11359" s="1" t="s">
        <v>148</v>
      </c>
    </row>
    <row r="11360" customFormat="false" ht="15" hidden="false" customHeight="true" outlineLevel="0" collapsed="false">
      <c r="A11360" s="1" t="n">
        <v>1472</v>
      </c>
      <c r="C11360" s="1" t="s">
        <v>24</v>
      </c>
      <c r="D11360" s="1" t="s">
        <v>8956</v>
      </c>
      <c r="E11360" s="1" t="s">
        <v>16911</v>
      </c>
      <c r="F11360" s="1" t="s">
        <v>79</v>
      </c>
    </row>
    <row r="11361" customFormat="false" ht="15" hidden="false" customHeight="true" outlineLevel="0" collapsed="false">
      <c r="A11361" s="1" t="n">
        <v>1802</v>
      </c>
      <c r="B11361" s="1" t="n">
        <v>100000</v>
      </c>
      <c r="C11361" s="1" t="s">
        <v>24</v>
      </c>
      <c r="D11361" s="1" t="s">
        <v>42</v>
      </c>
      <c r="E11361" s="1" t="s">
        <v>16912</v>
      </c>
      <c r="F11361" s="1" t="s">
        <v>79</v>
      </c>
      <c r="G11361" s="1" t="s">
        <v>148</v>
      </c>
      <c r="H11361" s="1" t="s">
        <v>106</v>
      </c>
    </row>
    <row r="11362" customFormat="false" ht="15" hidden="false" customHeight="true" outlineLevel="0" collapsed="false">
      <c r="A11362" s="1" t="n">
        <v>1339</v>
      </c>
      <c r="C11362" s="1" t="s">
        <v>24</v>
      </c>
      <c r="D11362" s="1" t="s">
        <v>16913</v>
      </c>
      <c r="E11362" s="1" t="s">
        <v>16914</v>
      </c>
      <c r="F11362" s="1" t="s">
        <v>16915</v>
      </c>
    </row>
    <row r="11363" customFormat="false" ht="15" hidden="false" customHeight="true" outlineLevel="0" collapsed="false">
      <c r="A11363" s="1" t="n">
        <v>3275</v>
      </c>
      <c r="C11363" s="1" t="s">
        <v>24</v>
      </c>
      <c r="D11363" s="1" t="s">
        <v>15861</v>
      </c>
      <c r="E11363" s="1" t="s">
        <v>15843</v>
      </c>
      <c r="F11363" s="1" t="s">
        <v>92</v>
      </c>
    </row>
    <row r="11364" customFormat="false" ht="15" hidden="false" customHeight="true" outlineLevel="0" collapsed="false">
      <c r="A11364" s="1" t="n">
        <v>1386</v>
      </c>
      <c r="C11364" s="1" t="s">
        <v>24</v>
      </c>
      <c r="D11364" s="1" t="s">
        <v>16916</v>
      </c>
      <c r="E11364" s="1" t="s">
        <v>16917</v>
      </c>
      <c r="F11364" s="1" t="s">
        <v>83</v>
      </c>
    </row>
    <row r="11365" customFormat="false" ht="15" hidden="false" customHeight="true" outlineLevel="0" collapsed="false">
      <c r="A11365" s="1" t="n">
        <v>3140</v>
      </c>
      <c r="C11365" s="1" t="s">
        <v>24</v>
      </c>
      <c r="D11365" s="1" t="s">
        <v>16918</v>
      </c>
      <c r="E11365" s="1" t="s">
        <v>16836</v>
      </c>
      <c r="F11365" s="1" t="s">
        <v>835</v>
      </c>
      <c r="G11365" s="1" t="s">
        <v>3188</v>
      </c>
    </row>
    <row r="11366" customFormat="false" ht="15" hidden="false" customHeight="true" outlineLevel="0" collapsed="false">
      <c r="A11366" s="1" t="n">
        <v>4362</v>
      </c>
      <c r="C11366" s="1" t="s">
        <v>24</v>
      </c>
      <c r="D11366" s="1" t="s">
        <v>16919</v>
      </c>
      <c r="E11366" s="1" t="s">
        <v>16920</v>
      </c>
      <c r="F11366" s="1" t="s">
        <v>84</v>
      </c>
      <c r="G11366" s="1" t="s">
        <v>148</v>
      </c>
    </row>
    <row r="11367" customFormat="false" ht="15" hidden="false" customHeight="true" outlineLevel="0" collapsed="false">
      <c r="A11367" s="1" t="n">
        <v>3685</v>
      </c>
      <c r="C11367" s="1" t="s">
        <v>24</v>
      </c>
      <c r="D11367" s="1" t="s">
        <v>42</v>
      </c>
      <c r="E11367" s="1" t="s">
        <v>16921</v>
      </c>
      <c r="F11367" s="1" t="s">
        <v>96</v>
      </c>
      <c r="G11367" s="1" t="s">
        <v>148</v>
      </c>
    </row>
    <row r="11368" customFormat="false" ht="15" hidden="false" customHeight="true" outlineLevel="0" collapsed="false">
      <c r="A11368" s="1" t="n">
        <v>2396</v>
      </c>
      <c r="C11368" s="1" t="s">
        <v>24</v>
      </c>
      <c r="D11368" s="1" t="s">
        <v>2909</v>
      </c>
      <c r="E11368" s="1" t="s">
        <v>16922</v>
      </c>
      <c r="F11368" s="1" t="s">
        <v>86</v>
      </c>
      <c r="G11368" s="1" t="s">
        <v>148</v>
      </c>
    </row>
    <row r="11369" customFormat="false" ht="15" hidden="false" customHeight="true" outlineLevel="0" collapsed="false">
      <c r="A11369" s="1" t="n">
        <v>2979</v>
      </c>
      <c r="C11369" s="1" t="s">
        <v>26</v>
      </c>
      <c r="D11369" s="1" t="s">
        <v>16923</v>
      </c>
      <c r="E11369" s="1" t="s">
        <v>16924</v>
      </c>
      <c r="F11369" s="1" t="s">
        <v>79</v>
      </c>
      <c r="G11369" s="1" t="s">
        <v>148</v>
      </c>
    </row>
    <row r="11370" customFormat="false" ht="15" hidden="false" customHeight="true" outlineLevel="0" collapsed="false">
      <c r="A11370" s="1" t="n">
        <v>1891</v>
      </c>
      <c r="B11370" s="1" t="n">
        <v>80000</v>
      </c>
      <c r="C11370" s="1" t="s">
        <v>24</v>
      </c>
      <c r="D11370" s="1" t="s">
        <v>42</v>
      </c>
      <c r="E11370" s="1" t="s">
        <v>16925</v>
      </c>
      <c r="F11370" s="1" t="s">
        <v>79</v>
      </c>
      <c r="G11370" s="1" t="s">
        <v>148</v>
      </c>
      <c r="H11370" s="1" t="s">
        <v>105</v>
      </c>
    </row>
    <row r="11371" customFormat="false" ht="15" hidden="false" customHeight="true" outlineLevel="0" collapsed="false">
      <c r="A11371" s="1" t="n">
        <v>4188</v>
      </c>
      <c r="C11371" s="1" t="s">
        <v>24</v>
      </c>
      <c r="D11371" s="1" t="s">
        <v>39</v>
      </c>
      <c r="E11371" s="1" t="s">
        <v>16926</v>
      </c>
      <c r="F11371" s="1" t="s">
        <v>12495</v>
      </c>
    </row>
    <row r="11372" customFormat="false" ht="15" hidden="false" customHeight="true" outlineLevel="0" collapsed="false">
      <c r="A11372" s="1" t="n">
        <v>1152</v>
      </c>
      <c r="C11372" s="1" t="s">
        <v>24</v>
      </c>
      <c r="D11372" s="1" t="s">
        <v>42</v>
      </c>
      <c r="E11372" s="1" t="s">
        <v>16927</v>
      </c>
      <c r="F11372" s="1" t="s">
        <v>81</v>
      </c>
      <c r="G11372" s="1" t="s">
        <v>148</v>
      </c>
    </row>
    <row r="11373" customFormat="false" ht="15" hidden="false" customHeight="true" outlineLevel="0" collapsed="false">
      <c r="A11373" s="1" t="n">
        <v>2168</v>
      </c>
      <c r="C11373" s="1" t="s">
        <v>24</v>
      </c>
      <c r="D11373" s="1" t="s">
        <v>2909</v>
      </c>
      <c r="E11373" s="1" t="s">
        <v>16928</v>
      </c>
      <c r="F11373" s="1" t="s">
        <v>86</v>
      </c>
      <c r="G11373" s="1" t="s">
        <v>148</v>
      </c>
    </row>
    <row r="11374" customFormat="false" ht="15" hidden="false" customHeight="true" outlineLevel="0" collapsed="false">
      <c r="A11374" s="1" t="n">
        <v>2559</v>
      </c>
      <c r="C11374" s="1" t="s">
        <v>26</v>
      </c>
      <c r="D11374" s="1" t="s">
        <v>16929</v>
      </c>
      <c r="E11374" s="1" t="s">
        <v>16930</v>
      </c>
      <c r="F11374" s="1" t="s">
        <v>84</v>
      </c>
      <c r="G11374" s="1" t="s">
        <v>148</v>
      </c>
    </row>
    <row r="11375" customFormat="false" ht="15" hidden="false" customHeight="true" outlineLevel="0" collapsed="false">
      <c r="A11375" s="1" t="n">
        <v>1749</v>
      </c>
      <c r="B11375" s="1" t="n">
        <v>90000</v>
      </c>
      <c r="C11375" s="1" t="s">
        <v>24</v>
      </c>
      <c r="D11375" s="1" t="s">
        <v>42</v>
      </c>
      <c r="E11375" s="1" t="s">
        <v>16931</v>
      </c>
      <c r="F11375" s="1" t="s">
        <v>79</v>
      </c>
      <c r="G11375" s="1" t="s">
        <v>148</v>
      </c>
      <c r="H11375" s="1" t="s">
        <v>105</v>
      </c>
    </row>
    <row r="11376" customFormat="false" ht="15" hidden="false" customHeight="true" outlineLevel="0" collapsed="false">
      <c r="A11376" s="1" t="n">
        <v>1324</v>
      </c>
      <c r="C11376" s="1" t="s">
        <v>24</v>
      </c>
      <c r="D11376" s="1" t="s">
        <v>16932</v>
      </c>
      <c r="E11376" s="1" t="s">
        <v>16933</v>
      </c>
      <c r="F11376" s="1" t="s">
        <v>1310</v>
      </c>
    </row>
    <row r="11377" customFormat="false" ht="15" hidden="false" customHeight="true" outlineLevel="0" collapsed="false">
      <c r="A11377" s="1" t="n">
        <v>2960</v>
      </c>
      <c r="C11377" s="1" t="s">
        <v>25</v>
      </c>
      <c r="D11377" s="1" t="s">
        <v>16934</v>
      </c>
      <c r="E11377" s="1" t="s">
        <v>16935</v>
      </c>
      <c r="F11377" s="1" t="s">
        <v>79</v>
      </c>
      <c r="G11377" s="1" t="s">
        <v>148</v>
      </c>
    </row>
    <row r="11378" customFormat="false" ht="15" hidden="false" customHeight="true" outlineLevel="0" collapsed="false">
      <c r="A11378" s="1" t="n">
        <v>4363</v>
      </c>
      <c r="C11378" s="1" t="s">
        <v>24</v>
      </c>
      <c r="D11378" s="1" t="s">
        <v>4024</v>
      </c>
      <c r="E11378" s="1" t="s">
        <v>16936</v>
      </c>
      <c r="F11378" s="1" t="s">
        <v>90</v>
      </c>
      <c r="G11378" s="1" t="s">
        <v>148</v>
      </c>
    </row>
    <row r="11379" customFormat="false" ht="15" hidden="false" customHeight="true" outlineLevel="0" collapsed="false">
      <c r="A11379" s="1" t="n">
        <v>2245</v>
      </c>
      <c r="C11379" s="1" t="s">
        <v>24</v>
      </c>
      <c r="D11379" s="1" t="s">
        <v>14083</v>
      </c>
      <c r="E11379" s="1" t="s">
        <v>16937</v>
      </c>
      <c r="F11379" s="1" t="s">
        <v>79</v>
      </c>
      <c r="G11379" s="1" t="s">
        <v>148</v>
      </c>
    </row>
    <row r="11380" customFormat="false" ht="15" hidden="false" customHeight="true" outlineLevel="0" collapsed="false">
      <c r="A11380" s="1" t="n">
        <v>2199</v>
      </c>
      <c r="B11380" s="1" t="n">
        <v>60000</v>
      </c>
      <c r="C11380" s="1" t="s">
        <v>24</v>
      </c>
      <c r="D11380" s="1" t="s">
        <v>42</v>
      </c>
      <c r="E11380" s="1" t="s">
        <v>16938</v>
      </c>
      <c r="F11380" s="1" t="s">
        <v>91</v>
      </c>
      <c r="G11380" s="1" t="s">
        <v>148</v>
      </c>
      <c r="H11380" s="1" t="s">
        <v>104</v>
      </c>
    </row>
    <row r="11381" customFormat="false" ht="15" hidden="false" customHeight="true" outlineLevel="0" collapsed="false">
      <c r="A11381" s="1" t="n">
        <v>4363</v>
      </c>
      <c r="C11381" s="1" t="s">
        <v>24</v>
      </c>
      <c r="D11381" s="1" t="s">
        <v>16787</v>
      </c>
      <c r="E11381" s="1" t="s">
        <v>16939</v>
      </c>
      <c r="F11381" s="1" t="s">
        <v>90</v>
      </c>
      <c r="G11381" s="1" t="s">
        <v>148</v>
      </c>
    </row>
    <row r="11382" customFormat="false" ht="15" hidden="false" customHeight="true" outlineLevel="0" collapsed="false">
      <c r="A11382" s="1" t="n">
        <v>1928</v>
      </c>
      <c r="B11382" s="1" t="n">
        <v>40000</v>
      </c>
      <c r="C11382" s="1" t="s">
        <v>24</v>
      </c>
      <c r="D11382" s="1" t="s">
        <v>16940</v>
      </c>
      <c r="E11382" s="1" t="s">
        <v>16941</v>
      </c>
      <c r="F11382" s="1" t="s">
        <v>79</v>
      </c>
      <c r="G11382" s="1" t="s">
        <v>148</v>
      </c>
      <c r="H11382" s="1" t="s">
        <v>103</v>
      </c>
    </row>
    <row r="11383" customFormat="false" ht="15" hidden="false" customHeight="true" outlineLevel="0" collapsed="false">
      <c r="A11383" s="1" t="n">
        <v>1011</v>
      </c>
      <c r="B11383" s="1" t="n">
        <v>0</v>
      </c>
      <c r="C11383" s="1" t="s">
        <v>24</v>
      </c>
      <c r="D11383" s="1" t="s">
        <v>16816</v>
      </c>
      <c r="E11383" s="1" t="s">
        <v>16942</v>
      </c>
      <c r="F11383" s="1" t="s">
        <v>16943</v>
      </c>
      <c r="G11383" s="1" t="s">
        <v>148</v>
      </c>
      <c r="H11383" s="1" t="s">
        <v>102</v>
      </c>
    </row>
    <row r="11384" customFormat="false" ht="15" hidden="false" customHeight="true" outlineLevel="0" collapsed="false">
      <c r="A11384" s="1" t="n">
        <v>2841</v>
      </c>
      <c r="C11384" s="1" t="s">
        <v>24</v>
      </c>
      <c r="D11384" s="1" t="s">
        <v>4891</v>
      </c>
      <c r="E11384" s="1" t="s">
        <v>16944</v>
      </c>
      <c r="F11384" s="1" t="s">
        <v>16945</v>
      </c>
      <c r="G11384" s="1" t="s">
        <v>148</v>
      </c>
    </row>
    <row r="11385" customFormat="false" ht="15" hidden="false" customHeight="true" outlineLevel="0" collapsed="false">
      <c r="A11385" s="1" t="n">
        <v>1535</v>
      </c>
      <c r="B11385" s="1" t="n">
        <v>34.5</v>
      </c>
      <c r="C11385" s="1" t="s">
        <v>25</v>
      </c>
      <c r="D11385" s="1" t="s">
        <v>16946</v>
      </c>
      <c r="E11385" s="1" t="s">
        <v>16947</v>
      </c>
      <c r="F11385" s="1" t="s">
        <v>79</v>
      </c>
      <c r="G11385" s="1" t="s">
        <v>148</v>
      </c>
      <c r="H11385" s="1" t="s">
        <v>102</v>
      </c>
    </row>
    <row r="11386" customFormat="false" ht="15" hidden="false" customHeight="true" outlineLevel="0" collapsed="false">
      <c r="A11386" s="1" t="n">
        <v>2084</v>
      </c>
      <c r="C11386" s="1" t="s">
        <v>24</v>
      </c>
      <c r="D11386" s="1" t="s">
        <v>4891</v>
      </c>
      <c r="E11386" s="1" t="s">
        <v>16948</v>
      </c>
      <c r="F11386" s="1" t="s">
        <v>79</v>
      </c>
      <c r="G11386" s="1" t="s">
        <v>148</v>
      </c>
    </row>
    <row r="11387" customFormat="false" ht="15" hidden="false" customHeight="true" outlineLevel="0" collapsed="false">
      <c r="A11387" s="1" t="n">
        <v>1245</v>
      </c>
      <c r="C11387" s="1" t="s">
        <v>24</v>
      </c>
      <c r="D11387" s="1" t="s">
        <v>16949</v>
      </c>
      <c r="E11387" s="1" t="s">
        <v>16950</v>
      </c>
      <c r="F11387" s="1" t="s">
        <v>1199</v>
      </c>
    </row>
    <row r="11388" customFormat="false" ht="15" hidden="false" customHeight="true" outlineLevel="0" collapsed="false">
      <c r="A11388" s="1" t="n">
        <v>1001</v>
      </c>
      <c r="C11388" s="1" t="s">
        <v>24</v>
      </c>
      <c r="D11388" s="1" t="s">
        <v>42</v>
      </c>
      <c r="E11388" s="1" t="s">
        <v>16951</v>
      </c>
      <c r="F11388" s="1" t="s">
        <v>121</v>
      </c>
      <c r="G11388" s="1" t="s">
        <v>148</v>
      </c>
    </row>
    <row r="11389" customFormat="false" ht="15" hidden="false" customHeight="true" outlineLevel="0" collapsed="false">
      <c r="A11389" s="1" t="n">
        <v>4363</v>
      </c>
      <c r="C11389" s="1" t="s">
        <v>24</v>
      </c>
      <c r="D11389" s="1" t="s">
        <v>4024</v>
      </c>
      <c r="E11389" s="1" t="s">
        <v>16952</v>
      </c>
      <c r="F11389" s="1" t="s">
        <v>90</v>
      </c>
      <c r="G11389" s="1" t="s">
        <v>148</v>
      </c>
    </row>
    <row r="11390" customFormat="false" ht="15" hidden="false" customHeight="true" outlineLevel="0" collapsed="false">
      <c r="A11390" s="1" t="n">
        <v>4363</v>
      </c>
      <c r="C11390" s="1" t="s">
        <v>24</v>
      </c>
      <c r="D11390" s="1" t="s">
        <v>16787</v>
      </c>
      <c r="E11390" s="1" t="s">
        <v>16953</v>
      </c>
      <c r="F11390" s="1" t="s">
        <v>90</v>
      </c>
      <c r="G11390" s="1" t="s">
        <v>148</v>
      </c>
    </row>
    <row r="11391" customFormat="false" ht="15" hidden="false" customHeight="true" outlineLevel="0" collapsed="false">
      <c r="A11391" s="1" t="n">
        <v>4363</v>
      </c>
      <c r="C11391" s="1" t="s">
        <v>24</v>
      </c>
      <c r="D11391" s="1" t="s">
        <v>14258</v>
      </c>
      <c r="E11391" s="1" t="s">
        <v>16954</v>
      </c>
      <c r="F11391" s="1" t="s">
        <v>90</v>
      </c>
      <c r="G11391" s="1" t="s">
        <v>148</v>
      </c>
    </row>
    <row r="11392" customFormat="false" ht="15" hidden="false" customHeight="true" outlineLevel="0" collapsed="false">
      <c r="A11392" s="1" t="n">
        <v>1662</v>
      </c>
      <c r="C11392" s="1" t="s">
        <v>24</v>
      </c>
      <c r="D11392" s="1" t="s">
        <v>42</v>
      </c>
      <c r="E11392" s="1" t="s">
        <v>16955</v>
      </c>
      <c r="F11392" s="1" t="s">
        <v>79</v>
      </c>
      <c r="G11392" s="1" t="s">
        <v>148</v>
      </c>
    </row>
    <row r="11393" customFormat="false" ht="15" hidden="false" customHeight="true" outlineLevel="0" collapsed="false">
      <c r="A11393" s="1" t="n">
        <v>2185</v>
      </c>
      <c r="C11393" s="1" t="s">
        <v>24</v>
      </c>
      <c r="D11393" s="1" t="s">
        <v>42</v>
      </c>
      <c r="E11393" s="1" t="s">
        <v>16956</v>
      </c>
      <c r="F11393" s="1" t="s">
        <v>118</v>
      </c>
      <c r="G11393" s="1" t="s">
        <v>148</v>
      </c>
    </row>
    <row r="11394" customFormat="false" ht="15" hidden="false" customHeight="true" outlineLevel="0" collapsed="false">
      <c r="A11394" s="1" t="n">
        <v>4355</v>
      </c>
      <c r="C11394" s="1" t="s">
        <v>24</v>
      </c>
      <c r="D11394" s="1" t="s">
        <v>14258</v>
      </c>
      <c r="E11394" s="1" t="s">
        <v>16957</v>
      </c>
      <c r="F11394" s="1" t="s">
        <v>90</v>
      </c>
      <c r="G11394" s="1" t="s">
        <v>148</v>
      </c>
    </row>
    <row r="11395" customFormat="false" ht="15" hidden="false" customHeight="true" outlineLevel="0" collapsed="false">
      <c r="A11395" s="1" t="n">
        <v>3487</v>
      </c>
      <c r="C11395" s="1" t="s">
        <v>24</v>
      </c>
      <c r="D11395" s="1" t="s">
        <v>42</v>
      </c>
      <c r="E11395" s="1" t="s">
        <v>16958</v>
      </c>
      <c r="F11395" s="1" t="s">
        <v>92</v>
      </c>
      <c r="G11395" s="1" t="s">
        <v>148</v>
      </c>
    </row>
    <row r="11396" customFormat="false" ht="15" hidden="false" customHeight="true" outlineLevel="0" collapsed="false">
      <c r="A11396" s="1" t="n">
        <v>1688</v>
      </c>
      <c r="C11396" s="1" t="s">
        <v>24</v>
      </c>
      <c r="D11396" s="1" t="s">
        <v>2658</v>
      </c>
      <c r="E11396" s="1" t="s">
        <v>16959</v>
      </c>
      <c r="F11396" s="1" t="s">
        <v>595</v>
      </c>
    </row>
    <row r="11397" customFormat="false" ht="15" hidden="false" customHeight="true" outlineLevel="0" collapsed="false">
      <c r="A11397" s="1" t="n">
        <v>2614</v>
      </c>
      <c r="C11397" s="1" t="s">
        <v>24</v>
      </c>
      <c r="D11397" s="1" t="s">
        <v>4891</v>
      </c>
      <c r="E11397" s="1" t="s">
        <v>16960</v>
      </c>
      <c r="F11397" s="1" t="s">
        <v>96</v>
      </c>
      <c r="G11397" s="1" t="s">
        <v>148</v>
      </c>
    </row>
    <row r="11398" customFormat="false" ht="15" hidden="false" customHeight="true" outlineLevel="0" collapsed="false">
      <c r="A11398" s="1" t="n">
        <v>4816</v>
      </c>
      <c r="C11398" s="1" t="s">
        <v>24</v>
      </c>
      <c r="D11398" s="1" t="s">
        <v>5931</v>
      </c>
      <c r="E11398" s="1" t="s">
        <v>16961</v>
      </c>
      <c r="F11398" s="1" t="s">
        <v>491</v>
      </c>
      <c r="G11398" s="1" t="s">
        <v>148</v>
      </c>
    </row>
    <row r="11399" customFormat="false" ht="15" hidden="false" customHeight="true" outlineLevel="0" collapsed="false">
      <c r="A11399" s="1" t="n">
        <v>1996</v>
      </c>
      <c r="C11399" s="1" t="s">
        <v>24</v>
      </c>
      <c r="D11399" s="1" t="s">
        <v>16962</v>
      </c>
      <c r="E11399" s="1" t="s">
        <v>16963</v>
      </c>
      <c r="F11399" s="1" t="s">
        <v>16964</v>
      </c>
    </row>
    <row r="11400" customFormat="false" ht="15" hidden="false" customHeight="true" outlineLevel="0" collapsed="false">
      <c r="A11400" s="1" t="n">
        <v>2809</v>
      </c>
      <c r="C11400" s="1" t="s">
        <v>24</v>
      </c>
      <c r="D11400" s="1" t="s">
        <v>42</v>
      </c>
      <c r="E11400" s="1" t="s">
        <v>16965</v>
      </c>
      <c r="F11400" s="1" t="s">
        <v>84</v>
      </c>
      <c r="G11400" s="1" t="s">
        <v>148</v>
      </c>
    </row>
    <row r="11401" customFormat="false" ht="15" hidden="false" customHeight="true" outlineLevel="0" collapsed="false">
      <c r="A11401" s="1" t="n">
        <v>2528</v>
      </c>
      <c r="C11401" s="1" t="s">
        <v>26</v>
      </c>
      <c r="D11401" s="1" t="s">
        <v>16966</v>
      </c>
      <c r="E11401" s="1" t="s">
        <v>16967</v>
      </c>
      <c r="F11401" s="1" t="s">
        <v>84</v>
      </c>
      <c r="G11401" s="1" t="s">
        <v>148</v>
      </c>
    </row>
    <row r="11402" customFormat="false" ht="15" hidden="false" customHeight="true" outlineLevel="0" collapsed="false">
      <c r="A11402" s="1" t="n">
        <v>3918</v>
      </c>
      <c r="C11402" s="1" t="s">
        <v>24</v>
      </c>
      <c r="D11402" s="1" t="s">
        <v>42</v>
      </c>
      <c r="E11402" s="1" t="s">
        <v>16968</v>
      </c>
      <c r="F11402" s="1" t="s">
        <v>92</v>
      </c>
      <c r="G11402" s="1" t="s">
        <v>148</v>
      </c>
    </row>
    <row r="11403" customFormat="false" ht="15" hidden="false" customHeight="true" outlineLevel="0" collapsed="false">
      <c r="A11403" s="1" t="n">
        <v>1508</v>
      </c>
      <c r="C11403" s="1" t="s">
        <v>24</v>
      </c>
      <c r="D11403" s="1" t="s">
        <v>16969</v>
      </c>
      <c r="E11403" s="1" t="s">
        <v>16970</v>
      </c>
      <c r="F11403" s="1" t="s">
        <v>79</v>
      </c>
      <c r="G11403" s="1" t="s">
        <v>148</v>
      </c>
    </row>
    <row r="11404" customFormat="false" ht="15" hidden="false" customHeight="true" outlineLevel="0" collapsed="false">
      <c r="A11404" s="1" t="n">
        <v>4661</v>
      </c>
      <c r="C11404" s="1" t="s">
        <v>24</v>
      </c>
      <c r="D11404" s="1" t="s">
        <v>16147</v>
      </c>
      <c r="E11404" s="1" t="s">
        <v>16971</v>
      </c>
      <c r="F11404" s="1" t="s">
        <v>97</v>
      </c>
    </row>
    <row r="11405" customFormat="false" ht="15" hidden="false" customHeight="true" outlineLevel="0" collapsed="false">
      <c r="A11405" s="1" t="n">
        <v>1405</v>
      </c>
      <c r="C11405" s="1" t="s">
        <v>25</v>
      </c>
      <c r="D11405" s="1" t="s">
        <v>16972</v>
      </c>
      <c r="E11405" s="1" t="s">
        <v>6890</v>
      </c>
      <c r="F11405" s="1" t="s">
        <v>80</v>
      </c>
      <c r="G11405" s="1" t="s">
        <v>148</v>
      </c>
    </row>
    <row r="11406" customFormat="false" ht="15" hidden="false" customHeight="true" outlineLevel="0" collapsed="false">
      <c r="A11406" s="1" t="n">
        <v>2572</v>
      </c>
      <c r="C11406" s="1" t="s">
        <v>24</v>
      </c>
      <c r="D11406" s="1" t="s">
        <v>15861</v>
      </c>
      <c r="E11406" s="1" t="s">
        <v>16973</v>
      </c>
      <c r="F11406" s="1" t="s">
        <v>92</v>
      </c>
    </row>
    <row r="11407" customFormat="false" ht="15" hidden="false" customHeight="true" outlineLevel="0" collapsed="false">
      <c r="A11407" s="1" t="n">
        <v>872</v>
      </c>
      <c r="C11407" s="1" t="s">
        <v>24</v>
      </c>
      <c r="D11407" s="1" t="s">
        <v>16974</v>
      </c>
      <c r="E11407" s="1" t="s">
        <v>16975</v>
      </c>
      <c r="F11407" s="1" t="s">
        <v>16976</v>
      </c>
    </row>
    <row r="11408" customFormat="false" ht="15" hidden="false" customHeight="true" outlineLevel="0" collapsed="false">
      <c r="A11408" s="1" t="n">
        <v>3381</v>
      </c>
      <c r="C11408" s="1" t="s">
        <v>24</v>
      </c>
      <c r="D11408" s="1" t="s">
        <v>4891</v>
      </c>
      <c r="E11408" s="1" t="s">
        <v>16977</v>
      </c>
      <c r="F11408" s="1" t="s">
        <v>90</v>
      </c>
      <c r="G11408" s="1" t="s">
        <v>148</v>
      </c>
    </row>
    <row r="11409" customFormat="false" ht="15" hidden="false" customHeight="true" outlineLevel="0" collapsed="false">
      <c r="A11409" s="1" t="n">
        <v>4193</v>
      </c>
      <c r="C11409" s="1" t="s">
        <v>24</v>
      </c>
      <c r="D11409" s="1" t="s">
        <v>4024</v>
      </c>
      <c r="E11409" s="1" t="s">
        <v>65</v>
      </c>
      <c r="F11409" s="1" t="s">
        <v>79</v>
      </c>
      <c r="G11409" s="1" t="s">
        <v>148</v>
      </c>
    </row>
    <row r="11410" customFormat="false" ht="15" hidden="false" customHeight="true" outlineLevel="0" collapsed="false">
      <c r="A11410" s="1" t="n">
        <v>2881</v>
      </c>
      <c r="C11410" s="1" t="s">
        <v>24</v>
      </c>
      <c r="D11410" s="1" t="s">
        <v>16978</v>
      </c>
      <c r="E11410" s="1" t="s">
        <v>16979</v>
      </c>
      <c r="F11410" s="1" t="s">
        <v>79</v>
      </c>
      <c r="G11410" s="1" t="s">
        <v>148</v>
      </c>
    </row>
    <row r="11411" customFormat="false" ht="15" hidden="false" customHeight="true" outlineLevel="0" collapsed="false">
      <c r="A11411" s="1" t="n">
        <v>2621</v>
      </c>
      <c r="C11411" s="1" t="s">
        <v>24</v>
      </c>
      <c r="D11411" s="1" t="s">
        <v>3177</v>
      </c>
      <c r="E11411" s="1" t="s">
        <v>16980</v>
      </c>
      <c r="F11411" s="1" t="s">
        <v>97</v>
      </c>
    </row>
    <row r="11412" customFormat="false" ht="15" hidden="false" customHeight="true" outlineLevel="0" collapsed="false">
      <c r="A11412" s="1" t="n">
        <v>1477</v>
      </c>
      <c r="B11412" s="1" t="n">
        <v>1800</v>
      </c>
      <c r="C11412" s="1" t="s">
        <v>26</v>
      </c>
      <c r="D11412" s="1" t="s">
        <v>42</v>
      </c>
      <c r="E11412" s="1" t="s">
        <v>16981</v>
      </c>
      <c r="F11412" s="1" t="s">
        <v>79</v>
      </c>
      <c r="G11412" s="1" t="s">
        <v>148</v>
      </c>
      <c r="H11412" s="1" t="s">
        <v>102</v>
      </c>
    </row>
    <row r="11413" customFormat="false" ht="15" hidden="false" customHeight="true" outlineLevel="0" collapsed="false">
      <c r="A11413" s="1" t="n">
        <v>2538</v>
      </c>
      <c r="C11413" s="1" t="s">
        <v>24</v>
      </c>
      <c r="D11413" s="1" t="s">
        <v>42</v>
      </c>
      <c r="E11413" s="1" t="s">
        <v>16982</v>
      </c>
      <c r="F11413" s="1" t="s">
        <v>358</v>
      </c>
      <c r="G11413" s="1" t="s">
        <v>148</v>
      </c>
    </row>
    <row r="11414" customFormat="false" ht="15" hidden="false" customHeight="true" outlineLevel="0" collapsed="false">
      <c r="A11414" s="1" t="n">
        <v>2504</v>
      </c>
      <c r="C11414" s="1" t="s">
        <v>24</v>
      </c>
      <c r="D11414" s="1" t="s">
        <v>42</v>
      </c>
      <c r="E11414" s="1" t="s">
        <v>16983</v>
      </c>
      <c r="F11414" s="1" t="s">
        <v>94</v>
      </c>
      <c r="G11414" s="1" t="s">
        <v>148</v>
      </c>
    </row>
    <row r="11415" customFormat="false" ht="15" hidden="false" customHeight="true" outlineLevel="0" collapsed="false">
      <c r="A11415" s="1" t="n">
        <v>2495</v>
      </c>
      <c r="C11415" s="1" t="s">
        <v>24</v>
      </c>
      <c r="D11415" s="1" t="s">
        <v>2909</v>
      </c>
      <c r="E11415" s="1" t="s">
        <v>16984</v>
      </c>
      <c r="F11415" s="1" t="s">
        <v>86</v>
      </c>
      <c r="G11415" s="1" t="s">
        <v>148</v>
      </c>
    </row>
    <row r="11416" customFormat="false" ht="15" hidden="false" customHeight="true" outlineLevel="0" collapsed="false">
      <c r="A11416" s="1" t="n">
        <v>4355</v>
      </c>
      <c r="C11416" s="1" t="s">
        <v>24</v>
      </c>
      <c r="D11416" s="1" t="s">
        <v>4024</v>
      </c>
      <c r="E11416" s="1" t="s">
        <v>16985</v>
      </c>
      <c r="F11416" s="1" t="s">
        <v>90</v>
      </c>
      <c r="G11416" s="1" t="s">
        <v>148</v>
      </c>
    </row>
    <row r="11417" customFormat="false" ht="15" hidden="false" customHeight="true" outlineLevel="0" collapsed="false">
      <c r="A11417" s="1" t="n">
        <v>1417</v>
      </c>
      <c r="C11417" s="1" t="s">
        <v>24</v>
      </c>
      <c r="D11417" s="1" t="s">
        <v>48</v>
      </c>
      <c r="E11417" s="1" t="s">
        <v>16986</v>
      </c>
      <c r="F11417" s="1" t="s">
        <v>441</v>
      </c>
      <c r="G11417" s="1" t="s">
        <v>148</v>
      </c>
    </row>
    <row r="11418" customFormat="false" ht="15" hidden="false" customHeight="true" outlineLevel="0" collapsed="false">
      <c r="A11418" s="1" t="n">
        <v>2259</v>
      </c>
      <c r="C11418" s="1" t="s">
        <v>24</v>
      </c>
      <c r="D11418" s="1" t="s">
        <v>16857</v>
      </c>
      <c r="E11418" s="1" t="s">
        <v>16987</v>
      </c>
      <c r="F11418" s="1" t="s">
        <v>394</v>
      </c>
    </row>
    <row r="11419" customFormat="false" ht="15" hidden="false" customHeight="true" outlineLevel="0" collapsed="false">
      <c r="A11419" s="1" t="n">
        <v>4363</v>
      </c>
      <c r="C11419" s="1" t="s">
        <v>24</v>
      </c>
      <c r="D11419" s="1" t="s">
        <v>14258</v>
      </c>
      <c r="E11419" s="1" t="s">
        <v>16988</v>
      </c>
      <c r="F11419" s="1" t="s">
        <v>90</v>
      </c>
      <c r="G11419" s="1" t="s">
        <v>148</v>
      </c>
    </row>
    <row r="11420" customFormat="false" ht="15" hidden="false" customHeight="true" outlineLevel="0" collapsed="false">
      <c r="A11420" s="1" t="n">
        <v>1755</v>
      </c>
      <c r="C11420" s="1" t="s">
        <v>24</v>
      </c>
      <c r="D11420" s="1" t="s">
        <v>42</v>
      </c>
      <c r="E11420" s="1" t="s">
        <v>16989</v>
      </c>
      <c r="F11420" s="1" t="s">
        <v>96</v>
      </c>
      <c r="G11420" s="1" t="s">
        <v>148</v>
      </c>
    </row>
    <row r="11421" customFormat="false" ht="15" hidden="false" customHeight="true" outlineLevel="0" collapsed="false">
      <c r="A11421" s="1" t="n">
        <v>1731</v>
      </c>
      <c r="B11421" s="1" t="n">
        <v>18</v>
      </c>
      <c r="C11421" s="1" t="s">
        <v>24</v>
      </c>
      <c r="D11421" s="1" t="s">
        <v>6910</v>
      </c>
      <c r="E11421" s="1" t="s">
        <v>16990</v>
      </c>
      <c r="F11421" s="1" t="s">
        <v>441</v>
      </c>
      <c r="H11421" s="1" t="s">
        <v>102</v>
      </c>
    </row>
    <row r="11422" customFormat="false" ht="15" hidden="false" customHeight="true" outlineLevel="0" collapsed="false">
      <c r="A11422" s="1" t="n">
        <v>4176</v>
      </c>
      <c r="C11422" s="1" t="s">
        <v>24</v>
      </c>
      <c r="D11422" s="1" t="s">
        <v>12022</v>
      </c>
      <c r="E11422" s="1" t="s">
        <v>16991</v>
      </c>
      <c r="F11422" s="1" t="s">
        <v>79</v>
      </c>
      <c r="G11422" s="1" t="s">
        <v>148</v>
      </c>
    </row>
    <row r="11423" customFormat="false" ht="15" hidden="false" customHeight="true" outlineLevel="0" collapsed="false">
      <c r="A11423" s="1" t="n">
        <v>2272</v>
      </c>
      <c r="C11423" s="1" t="s">
        <v>24</v>
      </c>
      <c r="D11423" s="1" t="s">
        <v>16992</v>
      </c>
      <c r="E11423" s="1" t="s">
        <v>16993</v>
      </c>
      <c r="F11423" s="1" t="s">
        <v>79</v>
      </c>
      <c r="G11423" s="1" t="s">
        <v>148</v>
      </c>
    </row>
    <row r="11424" customFormat="false" ht="15" hidden="false" customHeight="true" outlineLevel="0" collapsed="false">
      <c r="A11424" s="1" t="n">
        <v>2397</v>
      </c>
      <c r="C11424" s="1" t="s">
        <v>24</v>
      </c>
      <c r="D11424" s="1" t="s">
        <v>16994</v>
      </c>
      <c r="E11424" s="1" t="s">
        <v>16995</v>
      </c>
      <c r="F11424" s="1" t="s">
        <v>86</v>
      </c>
      <c r="G11424" s="1" t="s">
        <v>276</v>
      </c>
    </row>
    <row r="11425" customFormat="false" ht="15" hidden="false" customHeight="true" outlineLevel="0" collapsed="false">
      <c r="A11425" s="1" t="n">
        <v>2597</v>
      </c>
      <c r="C11425" s="1" t="s">
        <v>26</v>
      </c>
      <c r="D11425" s="1" t="s">
        <v>16996</v>
      </c>
      <c r="E11425" s="1" t="s">
        <v>16997</v>
      </c>
      <c r="F11425" s="1" t="s">
        <v>84</v>
      </c>
      <c r="G11425" s="1" t="s">
        <v>276</v>
      </c>
    </row>
    <row r="11426" customFormat="false" ht="15" hidden="false" customHeight="true" outlineLevel="0" collapsed="false">
      <c r="A11426" s="1" t="n">
        <v>1590</v>
      </c>
      <c r="C11426" s="1" t="s">
        <v>24</v>
      </c>
      <c r="D11426" s="1" t="s">
        <v>16998</v>
      </c>
      <c r="E11426" s="1" t="s">
        <v>16999</v>
      </c>
      <c r="F11426" s="1" t="s">
        <v>79</v>
      </c>
      <c r="G11426" s="1" t="s">
        <v>276</v>
      </c>
    </row>
    <row r="11427" customFormat="false" ht="15" hidden="false" customHeight="true" outlineLevel="0" collapsed="false">
      <c r="A11427" s="1" t="n">
        <v>2279</v>
      </c>
      <c r="B11427" s="1" t="n">
        <v>60000</v>
      </c>
      <c r="C11427" s="1" t="s">
        <v>24</v>
      </c>
      <c r="D11427" s="1" t="s">
        <v>17000</v>
      </c>
      <c r="E11427" s="1" t="s">
        <v>17001</v>
      </c>
      <c r="F11427" s="1" t="s">
        <v>17002</v>
      </c>
      <c r="G11427" s="1" t="s">
        <v>276</v>
      </c>
      <c r="H11427" s="1" t="s">
        <v>104</v>
      </c>
    </row>
    <row r="11428" customFormat="false" ht="15" hidden="false" customHeight="true" outlineLevel="0" collapsed="false">
      <c r="A11428" s="1" t="n">
        <v>918</v>
      </c>
      <c r="C11428" s="1" t="s">
        <v>24</v>
      </c>
      <c r="D11428" s="1" t="s">
        <v>34</v>
      </c>
      <c r="E11428" s="1" t="s">
        <v>17003</v>
      </c>
      <c r="F11428" s="1" t="s">
        <v>79</v>
      </c>
      <c r="G11428" s="1" t="s">
        <v>276</v>
      </c>
    </row>
    <row r="11429" customFormat="false" ht="15" hidden="false" customHeight="true" outlineLevel="0" collapsed="false">
      <c r="A11429" s="1" t="n">
        <v>3507</v>
      </c>
      <c r="C11429" s="1" t="s">
        <v>24</v>
      </c>
      <c r="D11429" s="1" t="s">
        <v>17004</v>
      </c>
      <c r="E11429" s="1" t="s">
        <v>17005</v>
      </c>
      <c r="F11429" s="1" t="s">
        <v>83</v>
      </c>
      <c r="G11429" s="1" t="s">
        <v>276</v>
      </c>
    </row>
    <row r="11430" customFormat="false" ht="15" hidden="false" customHeight="true" outlineLevel="0" collapsed="false">
      <c r="A11430" s="1" t="n">
        <v>3501</v>
      </c>
      <c r="C11430" s="1" t="s">
        <v>24</v>
      </c>
      <c r="D11430" s="1" t="s">
        <v>17006</v>
      </c>
      <c r="E11430" s="1" t="s">
        <v>6803</v>
      </c>
      <c r="F11430" s="1" t="s">
        <v>79</v>
      </c>
      <c r="G11430" s="1" t="s">
        <v>276</v>
      </c>
    </row>
    <row r="11431" customFormat="false" ht="15" hidden="false" customHeight="true" outlineLevel="0" collapsed="false">
      <c r="A11431" s="1" t="n">
        <v>1544</v>
      </c>
      <c r="C11431" s="1" t="s">
        <v>24</v>
      </c>
      <c r="D11431" s="1" t="s">
        <v>17007</v>
      </c>
      <c r="E11431" s="1" t="s">
        <v>17008</v>
      </c>
      <c r="F11431" s="1" t="s">
        <v>79</v>
      </c>
      <c r="G11431" s="1" t="s">
        <v>276</v>
      </c>
    </row>
    <row r="11432" customFormat="false" ht="15" hidden="false" customHeight="true" outlineLevel="0" collapsed="false">
      <c r="A11432" s="1" t="n">
        <v>2372</v>
      </c>
      <c r="C11432" s="1" t="s">
        <v>24</v>
      </c>
      <c r="D11432" s="1" t="s">
        <v>17009</v>
      </c>
      <c r="E11432" s="1" t="s">
        <v>17010</v>
      </c>
      <c r="F11432" s="1" t="s">
        <v>80</v>
      </c>
    </row>
    <row r="11433" customFormat="false" ht="15" hidden="false" customHeight="true" outlineLevel="0" collapsed="false">
      <c r="A11433" s="1" t="n">
        <v>58</v>
      </c>
      <c r="C11433" s="1" t="s">
        <v>24</v>
      </c>
      <c r="D11433" s="1" t="s">
        <v>34</v>
      </c>
      <c r="E11433" s="1" t="s">
        <v>17011</v>
      </c>
      <c r="F11433" s="1" t="s">
        <v>79</v>
      </c>
      <c r="G11433" s="1" t="s">
        <v>276</v>
      </c>
    </row>
    <row r="11434" customFormat="false" ht="15" hidden="false" customHeight="true" outlineLevel="0" collapsed="false">
      <c r="A11434" s="1" t="n">
        <v>2050</v>
      </c>
      <c r="C11434" s="1" t="s">
        <v>24</v>
      </c>
      <c r="D11434" s="1" t="s">
        <v>17012</v>
      </c>
      <c r="E11434" s="1" t="s">
        <v>17013</v>
      </c>
      <c r="F11434" s="1" t="s">
        <v>83</v>
      </c>
      <c r="G11434" s="1" t="s">
        <v>276</v>
      </c>
    </row>
    <row r="11435" customFormat="false" ht="15" hidden="false" customHeight="true" outlineLevel="0" collapsed="false">
      <c r="A11435" s="1" t="n">
        <v>2088</v>
      </c>
      <c r="B11435" s="1" t="n">
        <v>90000</v>
      </c>
      <c r="C11435" s="1" t="s">
        <v>24</v>
      </c>
      <c r="D11435" s="1" t="s">
        <v>3274</v>
      </c>
      <c r="E11435" s="1" t="s">
        <v>17014</v>
      </c>
      <c r="F11435" s="1" t="s">
        <v>79</v>
      </c>
      <c r="G11435" s="1" t="s">
        <v>276</v>
      </c>
      <c r="H11435" s="1" t="s">
        <v>105</v>
      </c>
    </row>
    <row r="11436" customFormat="false" ht="15" hidden="false" customHeight="true" outlineLevel="0" collapsed="false">
      <c r="A11436" s="1" t="n">
        <v>3459</v>
      </c>
      <c r="C11436" s="1" t="s">
        <v>24</v>
      </c>
      <c r="D11436" s="1" t="s">
        <v>34</v>
      </c>
      <c r="E11436" s="1" t="s">
        <v>17015</v>
      </c>
      <c r="F11436" s="1" t="s">
        <v>79</v>
      </c>
      <c r="G11436" s="1" t="s">
        <v>276</v>
      </c>
    </row>
    <row r="11437" customFormat="false" ht="15" hidden="false" customHeight="true" outlineLevel="0" collapsed="false">
      <c r="A11437" s="1" t="n">
        <v>4187</v>
      </c>
      <c r="C11437" s="1" t="s">
        <v>25</v>
      </c>
      <c r="D11437" s="1" t="s">
        <v>1975</v>
      </c>
      <c r="E11437" s="1" t="s">
        <v>17016</v>
      </c>
      <c r="F11437" s="1" t="s">
        <v>79</v>
      </c>
      <c r="G11437" s="1" t="s">
        <v>276</v>
      </c>
    </row>
    <row r="11438" customFormat="false" ht="15" hidden="false" customHeight="true" outlineLevel="0" collapsed="false">
      <c r="A11438" s="1" t="n">
        <v>842</v>
      </c>
      <c r="C11438" s="1" t="s">
        <v>24</v>
      </c>
      <c r="D11438" s="1" t="s">
        <v>17017</v>
      </c>
      <c r="E11438" s="1" t="s">
        <v>72</v>
      </c>
      <c r="F11438" s="1" t="s">
        <v>89</v>
      </c>
      <c r="G11438" s="1" t="s">
        <v>276</v>
      </c>
    </row>
    <row r="11439" customFormat="false" ht="15" hidden="false" customHeight="true" outlineLevel="0" collapsed="false">
      <c r="A11439" s="1" t="n">
        <v>2933</v>
      </c>
      <c r="C11439" s="1" t="s">
        <v>24</v>
      </c>
      <c r="D11439" s="1" t="s">
        <v>6658</v>
      </c>
      <c r="E11439" s="1" t="s">
        <v>17018</v>
      </c>
      <c r="F11439" s="1" t="s">
        <v>79</v>
      </c>
      <c r="G11439" s="1" t="s">
        <v>276</v>
      </c>
    </row>
    <row r="11440" customFormat="false" ht="15" hidden="false" customHeight="true" outlineLevel="0" collapsed="false">
      <c r="A11440" s="1" t="n">
        <v>2824</v>
      </c>
      <c r="C11440" s="1" t="s">
        <v>26</v>
      </c>
      <c r="D11440" s="1" t="s">
        <v>17019</v>
      </c>
      <c r="E11440" s="1" t="s">
        <v>17020</v>
      </c>
      <c r="F11440" s="1" t="s">
        <v>84</v>
      </c>
      <c r="G11440" s="1" t="s">
        <v>664</v>
      </c>
    </row>
    <row r="11441" customFormat="false" ht="15" hidden="false" customHeight="true" outlineLevel="0" collapsed="false">
      <c r="A11441" s="1" t="n">
        <v>1491</v>
      </c>
      <c r="C11441" s="1" t="s">
        <v>24</v>
      </c>
      <c r="D11441" s="1" t="s">
        <v>681</v>
      </c>
      <c r="E11441" s="1" t="s">
        <v>17021</v>
      </c>
      <c r="F11441" s="1" t="s">
        <v>120</v>
      </c>
      <c r="G11441" s="1" t="s">
        <v>276</v>
      </c>
    </row>
    <row r="11442" customFormat="false" ht="15" hidden="false" customHeight="true" outlineLevel="0" collapsed="false">
      <c r="A11442" s="1" t="n">
        <v>3850</v>
      </c>
      <c r="C11442" s="1" t="s">
        <v>24</v>
      </c>
      <c r="D11442" s="1" t="s">
        <v>6628</v>
      </c>
      <c r="E11442" s="1" t="s">
        <v>17022</v>
      </c>
      <c r="F11442" s="1" t="s">
        <v>82</v>
      </c>
    </row>
    <row r="11443" customFormat="false" ht="15" hidden="false" customHeight="true" outlineLevel="0" collapsed="false">
      <c r="A11443" s="1" t="n">
        <v>4974</v>
      </c>
      <c r="C11443" s="1" t="s">
        <v>24</v>
      </c>
      <c r="D11443" s="1" t="s">
        <v>6658</v>
      </c>
      <c r="E11443" s="1" t="s">
        <v>694</v>
      </c>
      <c r="F11443" s="1" t="s">
        <v>79</v>
      </c>
      <c r="G11443" s="1" t="s">
        <v>276</v>
      </c>
    </row>
    <row r="11444" customFormat="false" ht="15" hidden="false" customHeight="true" outlineLevel="0" collapsed="false">
      <c r="A11444" s="1" t="n">
        <v>2422</v>
      </c>
      <c r="C11444" s="1" t="s">
        <v>24</v>
      </c>
      <c r="D11444" s="1" t="s">
        <v>17023</v>
      </c>
      <c r="E11444" s="1" t="s">
        <v>17024</v>
      </c>
      <c r="F11444" s="1" t="s">
        <v>88</v>
      </c>
    </row>
    <row r="11445" customFormat="false" ht="15" hidden="false" customHeight="true" outlineLevel="0" collapsed="false">
      <c r="A11445" s="1" t="n">
        <v>1675</v>
      </c>
      <c r="C11445" s="1" t="s">
        <v>26</v>
      </c>
      <c r="D11445" s="1" t="s">
        <v>34</v>
      </c>
      <c r="E11445" s="1" t="s">
        <v>17025</v>
      </c>
      <c r="F11445" s="1" t="s">
        <v>81</v>
      </c>
      <c r="G11445" s="1" t="s">
        <v>276</v>
      </c>
    </row>
    <row r="11446" customFormat="false" ht="15" hidden="false" customHeight="true" outlineLevel="0" collapsed="false">
      <c r="A11446" s="1" t="n">
        <v>1091</v>
      </c>
      <c r="B11446" s="1" t="n">
        <v>95000</v>
      </c>
      <c r="C11446" s="1" t="s">
        <v>25</v>
      </c>
      <c r="D11446" s="1" t="s">
        <v>14590</v>
      </c>
      <c r="E11446" s="1" t="s">
        <v>17026</v>
      </c>
      <c r="F11446" s="1" t="s">
        <v>17027</v>
      </c>
      <c r="G11446" s="1" t="s">
        <v>276</v>
      </c>
      <c r="H11446" s="1" t="s">
        <v>105</v>
      </c>
    </row>
    <row r="11447" customFormat="false" ht="15" hidden="false" customHeight="true" outlineLevel="0" collapsed="false">
      <c r="A11447" s="1" t="n">
        <v>3776</v>
      </c>
      <c r="C11447" s="1" t="s">
        <v>24</v>
      </c>
      <c r="D11447" s="1" t="s">
        <v>6658</v>
      </c>
      <c r="E11447" s="1" t="s">
        <v>17028</v>
      </c>
      <c r="F11447" s="1" t="s">
        <v>82</v>
      </c>
      <c r="G11447" s="1" t="s">
        <v>276</v>
      </c>
    </row>
    <row r="11448" customFormat="false" ht="15" hidden="false" customHeight="true" outlineLevel="0" collapsed="false">
      <c r="A11448" s="1" t="n">
        <v>2165</v>
      </c>
      <c r="C11448" s="1" t="s">
        <v>24</v>
      </c>
      <c r="D11448" s="1" t="s">
        <v>39</v>
      </c>
      <c r="E11448" s="1" t="s">
        <v>17029</v>
      </c>
      <c r="F11448" s="1" t="s">
        <v>9629</v>
      </c>
    </row>
    <row r="11449" customFormat="false" ht="15" hidden="false" customHeight="true" outlineLevel="0" collapsed="false">
      <c r="A11449" s="1" t="n">
        <v>3566</v>
      </c>
      <c r="C11449" s="1" t="s">
        <v>24</v>
      </c>
      <c r="D11449" s="1" t="s">
        <v>34</v>
      </c>
      <c r="E11449" s="1" t="s">
        <v>17030</v>
      </c>
      <c r="F11449" s="1" t="s">
        <v>79</v>
      </c>
      <c r="G11449" s="1" t="s">
        <v>276</v>
      </c>
    </row>
    <row r="11450" customFormat="false" ht="15" hidden="false" customHeight="true" outlineLevel="0" collapsed="false">
      <c r="A11450" s="1" t="n">
        <v>3306</v>
      </c>
      <c r="C11450" s="1" t="s">
        <v>24</v>
      </c>
      <c r="D11450" s="1" t="s">
        <v>34</v>
      </c>
      <c r="E11450" s="1" t="s">
        <v>17031</v>
      </c>
      <c r="F11450" s="1" t="s">
        <v>79</v>
      </c>
      <c r="G11450" s="1" t="s">
        <v>276</v>
      </c>
    </row>
    <row r="11451" customFormat="false" ht="15" hidden="false" customHeight="true" outlineLevel="0" collapsed="false">
      <c r="A11451" s="1" t="n">
        <v>2232</v>
      </c>
      <c r="B11451" s="1" t="n">
        <v>60000</v>
      </c>
      <c r="C11451" s="1" t="s">
        <v>24</v>
      </c>
      <c r="D11451" s="1" t="s">
        <v>34</v>
      </c>
      <c r="E11451" s="1" t="s">
        <v>17032</v>
      </c>
      <c r="F11451" s="1" t="s">
        <v>17033</v>
      </c>
      <c r="G11451" s="1" t="s">
        <v>276</v>
      </c>
      <c r="H11451" s="1" t="s">
        <v>104</v>
      </c>
    </row>
    <row r="11452" customFormat="false" ht="15" hidden="false" customHeight="true" outlineLevel="0" collapsed="false">
      <c r="A11452" s="1" t="n">
        <v>5145</v>
      </c>
      <c r="C11452" s="1" t="s">
        <v>24</v>
      </c>
      <c r="D11452" s="1" t="s">
        <v>17034</v>
      </c>
      <c r="E11452" s="1" t="s">
        <v>17035</v>
      </c>
      <c r="F11452" s="1" t="s">
        <v>83</v>
      </c>
      <c r="G11452" s="1" t="s">
        <v>276</v>
      </c>
    </row>
    <row r="11453" customFormat="false" ht="15" hidden="false" customHeight="true" outlineLevel="0" collapsed="false">
      <c r="A11453" s="1" t="n">
        <v>2213</v>
      </c>
      <c r="C11453" s="1" t="s">
        <v>24</v>
      </c>
      <c r="D11453" s="1" t="s">
        <v>34</v>
      </c>
      <c r="E11453" s="1" t="s">
        <v>17036</v>
      </c>
      <c r="F11453" s="1" t="s">
        <v>79</v>
      </c>
      <c r="G11453" s="1" t="s">
        <v>276</v>
      </c>
    </row>
    <row r="11454" customFormat="false" ht="15" hidden="false" customHeight="true" outlineLevel="0" collapsed="false">
      <c r="A11454" s="1" t="n">
        <v>1692</v>
      </c>
      <c r="C11454" s="1" t="s">
        <v>25</v>
      </c>
      <c r="D11454" s="1" t="s">
        <v>17037</v>
      </c>
      <c r="E11454" s="1" t="s">
        <v>17021</v>
      </c>
      <c r="F11454" s="1" t="s">
        <v>394</v>
      </c>
      <c r="G11454" s="1" t="s">
        <v>276</v>
      </c>
    </row>
    <row r="11455" customFormat="false" ht="15" hidden="false" customHeight="true" outlineLevel="0" collapsed="false">
      <c r="A11455" s="1" t="n">
        <v>1934</v>
      </c>
      <c r="C11455" s="1" t="s">
        <v>24</v>
      </c>
      <c r="D11455" s="1" t="s">
        <v>34</v>
      </c>
      <c r="E11455" s="1" t="s">
        <v>17038</v>
      </c>
      <c r="F11455" s="1" t="s">
        <v>235</v>
      </c>
      <c r="G11455" s="1" t="s">
        <v>276</v>
      </c>
    </row>
    <row r="11456" customFormat="false" ht="15" hidden="false" customHeight="true" outlineLevel="0" collapsed="false">
      <c r="A11456" s="1" t="n">
        <v>3958</v>
      </c>
      <c r="C11456" s="1" t="s">
        <v>24</v>
      </c>
      <c r="D11456" s="1" t="s">
        <v>34</v>
      </c>
      <c r="E11456" s="1" t="s">
        <v>17039</v>
      </c>
      <c r="F11456" s="1" t="s">
        <v>79</v>
      </c>
      <c r="G11456" s="1" t="s">
        <v>276</v>
      </c>
    </row>
    <row r="11457" customFormat="false" ht="15" hidden="false" customHeight="true" outlineLevel="0" collapsed="false">
      <c r="A11457" s="1" t="n">
        <v>2291</v>
      </c>
      <c r="C11457" s="1" t="s">
        <v>25</v>
      </c>
      <c r="D11457" s="1" t="s">
        <v>3274</v>
      </c>
      <c r="E11457" s="1" t="s">
        <v>17040</v>
      </c>
      <c r="F11457" s="1" t="s">
        <v>83</v>
      </c>
      <c r="G11457" s="1" t="s">
        <v>276</v>
      </c>
    </row>
    <row r="11458" customFormat="false" ht="15" hidden="false" customHeight="true" outlineLevel="0" collapsed="false">
      <c r="A11458" s="1" t="n">
        <v>1037</v>
      </c>
      <c r="B11458" s="1" t="n">
        <v>28.85</v>
      </c>
      <c r="C11458" s="1" t="s">
        <v>25</v>
      </c>
      <c r="D11458" s="1" t="s">
        <v>1975</v>
      </c>
      <c r="E11458" s="1" t="s">
        <v>17041</v>
      </c>
      <c r="F11458" s="1" t="s">
        <v>79</v>
      </c>
      <c r="G11458" s="1" t="s">
        <v>276</v>
      </c>
      <c r="H11458" s="1" t="s">
        <v>102</v>
      </c>
    </row>
    <row r="11459" customFormat="false" ht="15" hidden="false" customHeight="true" outlineLevel="0" collapsed="false">
      <c r="A11459" s="1" t="n">
        <v>2132</v>
      </c>
      <c r="C11459" s="1" t="s">
        <v>24</v>
      </c>
      <c r="D11459" s="1" t="s">
        <v>34</v>
      </c>
      <c r="E11459" s="1" t="s">
        <v>17042</v>
      </c>
      <c r="F11459" s="1" t="s">
        <v>84</v>
      </c>
      <c r="G11459" s="1" t="s">
        <v>276</v>
      </c>
    </row>
    <row r="11460" customFormat="false" ht="15" hidden="false" customHeight="true" outlineLevel="0" collapsed="false">
      <c r="A11460" s="1" t="n">
        <v>3348</v>
      </c>
      <c r="C11460" s="1" t="s">
        <v>24</v>
      </c>
      <c r="D11460" s="1" t="s">
        <v>6628</v>
      </c>
      <c r="E11460" s="1" t="s">
        <v>17043</v>
      </c>
      <c r="F11460" s="1" t="s">
        <v>79</v>
      </c>
    </row>
    <row r="11461" customFormat="false" ht="15" hidden="false" customHeight="true" outlineLevel="0" collapsed="false">
      <c r="A11461" s="1" t="n">
        <v>2870</v>
      </c>
      <c r="C11461" s="1" t="s">
        <v>24</v>
      </c>
      <c r="D11461" s="1" t="s">
        <v>39</v>
      </c>
      <c r="E11461" s="1" t="s">
        <v>17044</v>
      </c>
      <c r="F11461" s="1" t="s">
        <v>80</v>
      </c>
    </row>
    <row r="11462" customFormat="false" ht="15" hidden="false" customHeight="true" outlineLevel="0" collapsed="false">
      <c r="A11462" s="1" t="n">
        <v>4007</v>
      </c>
      <c r="C11462" s="1" t="s">
        <v>24</v>
      </c>
      <c r="D11462" s="1" t="s">
        <v>34</v>
      </c>
      <c r="E11462" s="1" t="s">
        <v>17045</v>
      </c>
      <c r="F11462" s="1" t="s">
        <v>83</v>
      </c>
      <c r="G11462" s="1" t="s">
        <v>276</v>
      </c>
    </row>
    <row r="11463" customFormat="false" ht="15" hidden="false" customHeight="true" outlineLevel="0" collapsed="false">
      <c r="A11463" s="1" t="n">
        <v>292</v>
      </c>
      <c r="C11463" s="1" t="s">
        <v>25</v>
      </c>
      <c r="D11463" s="1" t="s">
        <v>6765</v>
      </c>
      <c r="E11463" s="1" t="s">
        <v>17046</v>
      </c>
      <c r="F11463" s="1" t="s">
        <v>79</v>
      </c>
      <c r="G11463" s="1" t="s">
        <v>664</v>
      </c>
    </row>
    <row r="11464" customFormat="false" ht="15" hidden="false" customHeight="true" outlineLevel="0" collapsed="false">
      <c r="A11464" s="1" t="n">
        <v>1692</v>
      </c>
      <c r="C11464" s="1" t="s">
        <v>24</v>
      </c>
      <c r="D11464" s="1" t="s">
        <v>17047</v>
      </c>
      <c r="E11464" s="1" t="s">
        <v>17048</v>
      </c>
      <c r="F11464" s="1" t="s">
        <v>96</v>
      </c>
    </row>
    <row r="11465" customFormat="false" ht="15" hidden="false" customHeight="true" outlineLevel="0" collapsed="false">
      <c r="A11465" s="1" t="n">
        <v>1086</v>
      </c>
      <c r="C11465" s="1" t="s">
        <v>24</v>
      </c>
      <c r="D11465" s="1" t="s">
        <v>17049</v>
      </c>
      <c r="E11465" s="1" t="s">
        <v>17050</v>
      </c>
      <c r="F11465" s="1" t="s">
        <v>1199</v>
      </c>
      <c r="G11465" s="1" t="s">
        <v>17051</v>
      </c>
    </row>
    <row r="11466" customFormat="false" ht="15" hidden="false" customHeight="true" outlineLevel="0" collapsed="false">
      <c r="A11466" s="1" t="n">
        <v>4594</v>
      </c>
      <c r="C11466" s="1" t="s">
        <v>24</v>
      </c>
      <c r="D11466" s="1" t="s">
        <v>17052</v>
      </c>
      <c r="E11466" s="1" t="s">
        <v>17053</v>
      </c>
      <c r="F11466" s="1" t="s">
        <v>83</v>
      </c>
      <c r="G11466" s="1" t="s">
        <v>276</v>
      </c>
    </row>
    <row r="11467" customFormat="false" ht="15" hidden="false" customHeight="true" outlineLevel="0" collapsed="false">
      <c r="A11467" s="1" t="n">
        <v>4005</v>
      </c>
      <c r="C11467" s="1" t="s">
        <v>24</v>
      </c>
      <c r="D11467" s="1" t="s">
        <v>17054</v>
      </c>
      <c r="E11467" s="1" t="s">
        <v>17055</v>
      </c>
      <c r="F11467" s="1" t="s">
        <v>159</v>
      </c>
      <c r="G11467" s="1" t="s">
        <v>132</v>
      </c>
    </row>
    <row r="11468" customFormat="false" ht="15" hidden="false" customHeight="true" outlineLevel="0" collapsed="false">
      <c r="A11468" s="1" t="n">
        <v>3257</v>
      </c>
      <c r="C11468" s="1" t="s">
        <v>25</v>
      </c>
      <c r="D11468" s="1" t="s">
        <v>17056</v>
      </c>
      <c r="E11468" s="1" t="s">
        <v>17057</v>
      </c>
      <c r="F11468" s="1" t="s">
        <v>2282</v>
      </c>
      <c r="G11468" s="1" t="s">
        <v>276</v>
      </c>
    </row>
    <row r="11469" customFormat="false" ht="15" hidden="false" customHeight="true" outlineLevel="0" collapsed="false">
      <c r="A11469" s="1" t="n">
        <v>1207</v>
      </c>
      <c r="C11469" s="1" t="s">
        <v>24</v>
      </c>
      <c r="D11469" s="1" t="s">
        <v>678</v>
      </c>
      <c r="E11469" s="1" t="s">
        <v>17058</v>
      </c>
      <c r="F11469" s="1" t="s">
        <v>79</v>
      </c>
      <c r="G11469" s="1" t="s">
        <v>276</v>
      </c>
    </row>
    <row r="11470" customFormat="false" ht="15" hidden="false" customHeight="true" outlineLevel="0" collapsed="false">
      <c r="A11470" s="1" t="n">
        <v>1388</v>
      </c>
      <c r="C11470" s="1" t="s">
        <v>25</v>
      </c>
      <c r="D11470" s="1" t="s">
        <v>47</v>
      </c>
      <c r="E11470" s="1" t="s">
        <v>17059</v>
      </c>
      <c r="F11470" s="1" t="s">
        <v>79</v>
      </c>
      <c r="G11470" s="1" t="s">
        <v>276</v>
      </c>
    </row>
    <row r="11471" customFormat="false" ht="15" hidden="false" customHeight="true" outlineLevel="0" collapsed="false">
      <c r="A11471" s="1" t="n">
        <v>1711</v>
      </c>
      <c r="C11471" s="1" t="s">
        <v>24</v>
      </c>
      <c r="D11471" s="1" t="s">
        <v>34</v>
      </c>
      <c r="E11471" s="1" t="s">
        <v>17060</v>
      </c>
      <c r="F11471" s="1" t="s">
        <v>79</v>
      </c>
      <c r="G11471" s="1" t="s">
        <v>276</v>
      </c>
    </row>
    <row r="11472" customFormat="false" ht="15" hidden="false" customHeight="true" outlineLevel="0" collapsed="false">
      <c r="A11472" s="1" t="n">
        <v>1424</v>
      </c>
      <c r="C11472" s="1" t="s">
        <v>24</v>
      </c>
      <c r="D11472" s="1" t="s">
        <v>17061</v>
      </c>
      <c r="E11472" s="1" t="s">
        <v>17062</v>
      </c>
      <c r="F11472" s="1" t="s">
        <v>89</v>
      </c>
      <c r="G11472" s="1" t="s">
        <v>276</v>
      </c>
    </row>
    <row r="11473" customFormat="false" ht="15" hidden="false" customHeight="true" outlineLevel="0" collapsed="false">
      <c r="A11473" s="1" t="n">
        <v>4283</v>
      </c>
      <c r="C11473" s="1" t="s">
        <v>24</v>
      </c>
      <c r="D11473" s="1" t="s">
        <v>34</v>
      </c>
      <c r="E11473" s="1" t="s">
        <v>17063</v>
      </c>
      <c r="F11473" s="1" t="s">
        <v>79</v>
      </c>
      <c r="G11473" s="1" t="s">
        <v>276</v>
      </c>
    </row>
    <row r="11474" customFormat="false" ht="15" hidden="false" customHeight="true" outlineLevel="0" collapsed="false">
      <c r="A11474" s="1" t="n">
        <v>2643</v>
      </c>
      <c r="B11474" s="1" t="n">
        <v>50000</v>
      </c>
      <c r="C11474" s="1" t="s">
        <v>24</v>
      </c>
      <c r="D11474" s="1" t="s">
        <v>34</v>
      </c>
      <c r="E11474" s="1" t="s">
        <v>17064</v>
      </c>
      <c r="F11474" s="1" t="s">
        <v>17065</v>
      </c>
      <c r="G11474" s="1" t="s">
        <v>276</v>
      </c>
      <c r="H11474" s="1" t="s">
        <v>103</v>
      </c>
    </row>
    <row r="11475" customFormat="false" ht="15" hidden="false" customHeight="true" outlineLevel="0" collapsed="false">
      <c r="A11475" s="1" t="n">
        <v>2136</v>
      </c>
      <c r="C11475" s="1" t="s">
        <v>24</v>
      </c>
      <c r="D11475" s="1" t="s">
        <v>14268</v>
      </c>
      <c r="E11475" s="1" t="s">
        <v>6756</v>
      </c>
      <c r="F11475" s="1" t="s">
        <v>189</v>
      </c>
      <c r="G11475" s="1" t="s">
        <v>276</v>
      </c>
    </row>
    <row r="11476" customFormat="false" ht="15" hidden="false" customHeight="true" outlineLevel="0" collapsed="false">
      <c r="A11476" s="1" t="n">
        <v>3098</v>
      </c>
      <c r="C11476" s="1" t="s">
        <v>24</v>
      </c>
      <c r="D11476" s="1" t="s">
        <v>17066</v>
      </c>
      <c r="E11476" s="1" t="s">
        <v>17067</v>
      </c>
      <c r="F11476" s="1" t="s">
        <v>79</v>
      </c>
      <c r="G11476" s="1" t="s">
        <v>276</v>
      </c>
    </row>
    <row r="11477" customFormat="false" ht="15" hidden="false" customHeight="true" outlineLevel="0" collapsed="false">
      <c r="A11477" s="1" t="n">
        <v>458</v>
      </c>
      <c r="C11477" s="1" t="s">
        <v>24</v>
      </c>
      <c r="D11477" s="1" t="s">
        <v>39</v>
      </c>
      <c r="E11477" s="1" t="s">
        <v>17068</v>
      </c>
      <c r="F11477" s="1" t="s">
        <v>79</v>
      </c>
    </row>
    <row r="11478" customFormat="false" ht="15" hidden="false" customHeight="true" outlineLevel="0" collapsed="false">
      <c r="A11478" s="1" t="n">
        <v>4461</v>
      </c>
      <c r="C11478" s="1" t="s">
        <v>24</v>
      </c>
      <c r="D11478" s="1" t="s">
        <v>34</v>
      </c>
      <c r="E11478" s="1" t="s">
        <v>17069</v>
      </c>
      <c r="F11478" s="1" t="s">
        <v>93</v>
      </c>
      <c r="G11478" s="1" t="s">
        <v>276</v>
      </c>
    </row>
    <row r="11479" customFormat="false" ht="15" hidden="false" customHeight="true" outlineLevel="0" collapsed="false">
      <c r="A11479" s="1" t="n">
        <v>3226</v>
      </c>
      <c r="B11479" s="1" t="n">
        <v>90000</v>
      </c>
      <c r="C11479" s="1" t="s">
        <v>24</v>
      </c>
      <c r="D11479" s="1" t="s">
        <v>34</v>
      </c>
      <c r="E11479" s="1" t="s">
        <v>17070</v>
      </c>
      <c r="F11479" s="1" t="s">
        <v>79</v>
      </c>
      <c r="G11479" s="1" t="s">
        <v>276</v>
      </c>
      <c r="H11479" s="1" t="s">
        <v>105</v>
      </c>
    </row>
    <row r="11480" customFormat="false" ht="15" hidden="false" customHeight="true" outlineLevel="0" collapsed="false">
      <c r="A11480" s="1" t="n">
        <v>705</v>
      </c>
      <c r="C11480" s="1" t="s">
        <v>25</v>
      </c>
      <c r="D11480" s="1" t="s">
        <v>17071</v>
      </c>
      <c r="E11480" s="1" t="s">
        <v>2343</v>
      </c>
      <c r="F11480" s="1" t="s">
        <v>80</v>
      </c>
      <c r="G11480" s="1" t="s">
        <v>276</v>
      </c>
    </row>
    <row r="11481" customFormat="false" ht="15" hidden="false" customHeight="true" outlineLevel="0" collapsed="false">
      <c r="A11481" s="1" t="n">
        <v>1685</v>
      </c>
      <c r="C11481" s="1" t="s">
        <v>24</v>
      </c>
      <c r="D11481" s="1" t="s">
        <v>16665</v>
      </c>
      <c r="E11481" s="1" t="s">
        <v>17072</v>
      </c>
      <c r="F11481" s="1" t="s">
        <v>1257</v>
      </c>
      <c r="G11481" s="1" t="s">
        <v>276</v>
      </c>
    </row>
    <row r="11482" customFormat="false" ht="15" hidden="false" customHeight="true" outlineLevel="0" collapsed="false">
      <c r="A11482" s="1" t="n">
        <v>4374</v>
      </c>
      <c r="C11482" s="1" t="s">
        <v>24</v>
      </c>
      <c r="D11482" s="1" t="s">
        <v>1975</v>
      </c>
      <c r="E11482" s="1" t="s">
        <v>17073</v>
      </c>
      <c r="F11482" s="1" t="s">
        <v>765</v>
      </c>
      <c r="G11482" s="1" t="s">
        <v>276</v>
      </c>
    </row>
    <row r="11483" customFormat="false" ht="15" hidden="false" customHeight="true" outlineLevel="0" collapsed="false">
      <c r="A11483" s="1" t="n">
        <v>6064</v>
      </c>
      <c r="C11483" s="1" t="s">
        <v>24</v>
      </c>
      <c r="D11483" s="1" t="s">
        <v>17074</v>
      </c>
      <c r="E11483" s="1" t="s">
        <v>17075</v>
      </c>
      <c r="F11483" s="1" t="s">
        <v>82</v>
      </c>
      <c r="G11483" s="1" t="s">
        <v>276</v>
      </c>
    </row>
    <row r="11484" customFormat="false" ht="15" hidden="false" customHeight="true" outlineLevel="0" collapsed="false">
      <c r="A11484" s="1" t="n">
        <v>1568</v>
      </c>
      <c r="B11484" s="1" t="n">
        <v>32000</v>
      </c>
      <c r="C11484" s="1" t="s">
        <v>24</v>
      </c>
      <c r="D11484" s="1" t="s">
        <v>17076</v>
      </c>
      <c r="E11484" s="1" t="s">
        <v>17077</v>
      </c>
      <c r="F11484" s="1" t="s">
        <v>79</v>
      </c>
      <c r="G11484" s="1" t="s">
        <v>276</v>
      </c>
      <c r="H11484" s="1" t="s">
        <v>102</v>
      </c>
    </row>
    <row r="11485" customFormat="false" ht="15" hidden="false" customHeight="true" outlineLevel="0" collapsed="false">
      <c r="A11485" s="1" t="n">
        <v>3102</v>
      </c>
      <c r="C11485" s="1" t="s">
        <v>24</v>
      </c>
      <c r="D11485" s="1" t="s">
        <v>17078</v>
      </c>
      <c r="E11485" s="1" t="s">
        <v>17079</v>
      </c>
      <c r="F11485" s="1" t="s">
        <v>92</v>
      </c>
    </row>
    <row r="11486" customFormat="false" ht="15" hidden="false" customHeight="true" outlineLevel="0" collapsed="false">
      <c r="A11486" s="1" t="n">
        <v>2979</v>
      </c>
      <c r="C11486" s="1" t="s">
        <v>24</v>
      </c>
      <c r="D11486" s="1" t="s">
        <v>34</v>
      </c>
      <c r="E11486" s="1" t="s">
        <v>17080</v>
      </c>
      <c r="F11486" s="1" t="s">
        <v>79</v>
      </c>
      <c r="G11486" s="1" t="s">
        <v>276</v>
      </c>
    </row>
    <row r="11487" customFormat="false" ht="15" hidden="false" customHeight="true" outlineLevel="0" collapsed="false">
      <c r="A11487" s="1" t="n">
        <v>2206</v>
      </c>
      <c r="C11487" s="1" t="s">
        <v>24</v>
      </c>
      <c r="D11487" s="1" t="s">
        <v>16665</v>
      </c>
      <c r="E11487" s="1" t="s">
        <v>17081</v>
      </c>
      <c r="F11487" s="1" t="s">
        <v>79</v>
      </c>
      <c r="G11487" s="1" t="s">
        <v>276</v>
      </c>
    </row>
    <row r="11488" customFormat="false" ht="15" hidden="false" customHeight="true" outlineLevel="0" collapsed="false">
      <c r="A11488" s="1" t="n">
        <v>2823</v>
      </c>
      <c r="C11488" s="1" t="s">
        <v>24</v>
      </c>
      <c r="D11488" s="1" t="s">
        <v>6658</v>
      </c>
      <c r="E11488" s="1" t="s">
        <v>17082</v>
      </c>
      <c r="F11488" s="1" t="s">
        <v>82</v>
      </c>
      <c r="G11488" s="1" t="s">
        <v>276</v>
      </c>
    </row>
    <row r="11489" customFormat="false" ht="15" hidden="false" customHeight="true" outlineLevel="0" collapsed="false">
      <c r="A11489" s="1" t="n">
        <v>1305</v>
      </c>
      <c r="B11489" s="1" t="n">
        <v>50000</v>
      </c>
      <c r="C11489" s="1" t="s">
        <v>24</v>
      </c>
      <c r="D11489" s="1" t="s">
        <v>1975</v>
      </c>
      <c r="E11489" s="1" t="s">
        <v>17083</v>
      </c>
      <c r="F11489" s="1" t="s">
        <v>79</v>
      </c>
      <c r="G11489" s="1" t="s">
        <v>276</v>
      </c>
      <c r="H11489" s="1" t="s">
        <v>103</v>
      </c>
    </row>
    <row r="11490" customFormat="false" ht="15" hidden="false" customHeight="true" outlineLevel="0" collapsed="false">
      <c r="A11490" s="1" t="n">
        <v>1746</v>
      </c>
      <c r="C11490" s="1" t="s">
        <v>24</v>
      </c>
      <c r="D11490" s="1" t="s">
        <v>17084</v>
      </c>
      <c r="E11490" s="1" t="s">
        <v>17085</v>
      </c>
      <c r="F11490" s="1" t="s">
        <v>93</v>
      </c>
      <c r="G11490" s="1" t="s">
        <v>276</v>
      </c>
    </row>
    <row r="11491" customFormat="false" ht="15" hidden="false" customHeight="true" outlineLevel="0" collapsed="false">
      <c r="A11491" s="1" t="n">
        <v>1591</v>
      </c>
      <c r="C11491" s="1" t="s">
        <v>25</v>
      </c>
      <c r="D11491" s="1" t="s">
        <v>17086</v>
      </c>
      <c r="E11491" s="1" t="s">
        <v>17087</v>
      </c>
      <c r="F11491" s="1" t="s">
        <v>82</v>
      </c>
    </row>
    <row r="11492" customFormat="false" ht="15" hidden="false" customHeight="true" outlineLevel="0" collapsed="false">
      <c r="A11492" s="1" t="n">
        <v>1214</v>
      </c>
      <c r="C11492" s="1" t="s">
        <v>25</v>
      </c>
      <c r="D11492" s="1" t="s">
        <v>17088</v>
      </c>
      <c r="E11492" s="1" t="s">
        <v>17089</v>
      </c>
      <c r="F11492" s="1" t="s">
        <v>86</v>
      </c>
      <c r="G11492" s="1" t="s">
        <v>276</v>
      </c>
    </row>
    <row r="11493" customFormat="false" ht="15" hidden="false" customHeight="true" outlineLevel="0" collapsed="false">
      <c r="A11493" s="1" t="n">
        <v>2597</v>
      </c>
      <c r="C11493" s="1" t="s">
        <v>26</v>
      </c>
      <c r="D11493" s="1" t="s">
        <v>17090</v>
      </c>
      <c r="E11493" s="1" t="s">
        <v>17091</v>
      </c>
      <c r="F11493" s="1" t="s">
        <v>84</v>
      </c>
      <c r="G11493" s="1" t="s">
        <v>664</v>
      </c>
    </row>
    <row r="11494" customFormat="false" ht="15" hidden="false" customHeight="true" outlineLevel="0" collapsed="false">
      <c r="A11494" s="1" t="n">
        <v>3334</v>
      </c>
      <c r="C11494" s="1" t="s">
        <v>24</v>
      </c>
      <c r="D11494" s="1" t="s">
        <v>34</v>
      </c>
      <c r="E11494" s="1" t="s">
        <v>17092</v>
      </c>
      <c r="F11494" s="1" t="s">
        <v>79</v>
      </c>
      <c r="G11494" s="1" t="s">
        <v>276</v>
      </c>
    </row>
    <row r="11495" customFormat="false" ht="15" hidden="false" customHeight="true" outlineLevel="0" collapsed="false">
      <c r="A11495" s="1" t="n">
        <v>1673</v>
      </c>
      <c r="C11495" s="1" t="s">
        <v>24</v>
      </c>
      <c r="D11495" s="1" t="s">
        <v>6783</v>
      </c>
      <c r="E11495" s="1" t="s">
        <v>17093</v>
      </c>
      <c r="F11495" s="1" t="s">
        <v>89</v>
      </c>
      <c r="G11495" s="1" t="s">
        <v>276</v>
      </c>
    </row>
    <row r="11496" customFormat="false" ht="15" hidden="false" customHeight="true" outlineLevel="0" collapsed="false">
      <c r="A11496" s="1" t="n">
        <v>5015</v>
      </c>
      <c r="C11496" s="1" t="s">
        <v>24</v>
      </c>
      <c r="D11496" s="1" t="s">
        <v>6658</v>
      </c>
      <c r="E11496" s="1" t="s">
        <v>17094</v>
      </c>
      <c r="F11496" s="1" t="s">
        <v>6200</v>
      </c>
      <c r="G11496" s="1" t="s">
        <v>276</v>
      </c>
    </row>
    <row r="11497" customFormat="false" ht="15" hidden="false" customHeight="true" outlineLevel="0" collapsed="false">
      <c r="A11497" s="1" t="n">
        <v>2786</v>
      </c>
      <c r="C11497" s="1" t="s">
        <v>24</v>
      </c>
      <c r="D11497" s="1" t="s">
        <v>6658</v>
      </c>
      <c r="E11497" s="1" t="s">
        <v>17095</v>
      </c>
      <c r="F11497" s="1" t="s">
        <v>82</v>
      </c>
      <c r="G11497" s="1" t="s">
        <v>276</v>
      </c>
    </row>
    <row r="11498" customFormat="false" ht="15" hidden="false" customHeight="true" outlineLevel="0" collapsed="false">
      <c r="A11498" s="1" t="n">
        <v>3881</v>
      </c>
      <c r="C11498" s="1" t="s">
        <v>24</v>
      </c>
      <c r="D11498" s="1" t="s">
        <v>34</v>
      </c>
      <c r="E11498" s="1" t="s">
        <v>17096</v>
      </c>
      <c r="F11498" s="1" t="s">
        <v>79</v>
      </c>
      <c r="G11498" s="1" t="s">
        <v>276</v>
      </c>
    </row>
    <row r="11499" customFormat="false" ht="15" hidden="false" customHeight="true" outlineLevel="0" collapsed="false">
      <c r="A11499" s="1" t="n">
        <v>3698</v>
      </c>
      <c r="B11499" s="1" t="n">
        <v>80000</v>
      </c>
      <c r="C11499" s="1" t="s">
        <v>24</v>
      </c>
      <c r="D11499" s="1" t="s">
        <v>3274</v>
      </c>
      <c r="E11499" s="1" t="s">
        <v>17097</v>
      </c>
      <c r="F11499" s="1" t="s">
        <v>79</v>
      </c>
      <c r="G11499" s="1" t="s">
        <v>276</v>
      </c>
      <c r="H11499" s="1" t="s">
        <v>105</v>
      </c>
    </row>
    <row r="11500" customFormat="false" ht="15" hidden="false" customHeight="true" outlineLevel="0" collapsed="false">
      <c r="A11500" s="1" t="n">
        <v>781</v>
      </c>
      <c r="C11500" s="1" t="s">
        <v>25</v>
      </c>
      <c r="D11500" s="1" t="s">
        <v>1075</v>
      </c>
      <c r="E11500" s="1" t="s">
        <v>17098</v>
      </c>
      <c r="F11500" s="1" t="s">
        <v>79</v>
      </c>
      <c r="G11500" s="1" t="s">
        <v>276</v>
      </c>
    </row>
    <row r="11501" customFormat="false" ht="15" hidden="false" customHeight="true" outlineLevel="0" collapsed="false">
      <c r="A11501" s="1" t="n">
        <v>3016</v>
      </c>
      <c r="C11501" s="1" t="s">
        <v>24</v>
      </c>
      <c r="D11501" s="1" t="s">
        <v>17099</v>
      </c>
      <c r="E11501" s="1" t="s">
        <v>17100</v>
      </c>
      <c r="F11501" s="1" t="s">
        <v>79</v>
      </c>
      <c r="G11501" s="1" t="s">
        <v>276</v>
      </c>
    </row>
    <row r="11502" customFormat="false" ht="15" hidden="false" customHeight="true" outlineLevel="0" collapsed="false">
      <c r="A11502" s="1" t="n">
        <v>3541</v>
      </c>
      <c r="C11502" s="1" t="s">
        <v>24</v>
      </c>
      <c r="D11502" s="1" t="s">
        <v>17101</v>
      </c>
      <c r="E11502" s="1" t="s">
        <v>17102</v>
      </c>
      <c r="F11502" s="1" t="s">
        <v>79</v>
      </c>
      <c r="G11502" s="1" t="s">
        <v>664</v>
      </c>
    </row>
    <row r="11503" customFormat="false" ht="15" hidden="false" customHeight="true" outlineLevel="0" collapsed="false">
      <c r="A11503" s="1" t="n">
        <v>2058</v>
      </c>
      <c r="C11503" s="1" t="s">
        <v>24</v>
      </c>
      <c r="D11503" s="1" t="s">
        <v>34</v>
      </c>
      <c r="E11503" s="1" t="s">
        <v>17103</v>
      </c>
      <c r="F11503" s="1" t="s">
        <v>79</v>
      </c>
      <c r="G11503" s="1" t="s">
        <v>276</v>
      </c>
    </row>
    <row r="11504" customFormat="false" ht="15" hidden="false" customHeight="true" outlineLevel="0" collapsed="false">
      <c r="A11504" s="1" t="n">
        <v>1391</v>
      </c>
      <c r="C11504" s="1" t="s">
        <v>24</v>
      </c>
      <c r="D11504" s="1" t="s">
        <v>17104</v>
      </c>
      <c r="E11504" s="1" t="s">
        <v>17105</v>
      </c>
      <c r="F11504" s="1" t="s">
        <v>79</v>
      </c>
      <c r="G11504" s="1" t="s">
        <v>276</v>
      </c>
    </row>
    <row r="11505" customFormat="false" ht="15" hidden="false" customHeight="true" outlineLevel="0" collapsed="false">
      <c r="A11505" s="1" t="n">
        <v>4705</v>
      </c>
      <c r="C11505" s="1" t="s">
        <v>24</v>
      </c>
      <c r="D11505" s="1" t="s">
        <v>17106</v>
      </c>
      <c r="E11505" s="1" t="s">
        <v>17107</v>
      </c>
      <c r="F11505" s="1" t="s">
        <v>79</v>
      </c>
      <c r="G11505" s="1" t="s">
        <v>664</v>
      </c>
    </row>
    <row r="11506" customFormat="false" ht="15" hidden="false" customHeight="true" outlineLevel="0" collapsed="false">
      <c r="A11506" s="1" t="n">
        <v>2938</v>
      </c>
      <c r="C11506" s="1" t="s">
        <v>24</v>
      </c>
      <c r="D11506" s="1" t="s">
        <v>6628</v>
      </c>
      <c r="E11506" s="1" t="s">
        <v>17108</v>
      </c>
      <c r="F11506" s="1" t="s">
        <v>93</v>
      </c>
    </row>
    <row r="11507" customFormat="false" ht="15" hidden="false" customHeight="true" outlineLevel="0" collapsed="false">
      <c r="A11507" s="1" t="n">
        <v>1155</v>
      </c>
      <c r="C11507" s="1" t="s">
        <v>25</v>
      </c>
      <c r="D11507" s="1" t="s">
        <v>17109</v>
      </c>
      <c r="E11507" s="1" t="s">
        <v>17110</v>
      </c>
      <c r="F11507" s="1" t="s">
        <v>83</v>
      </c>
    </row>
    <row r="11508" customFormat="false" ht="15" hidden="false" customHeight="true" outlineLevel="0" collapsed="false">
      <c r="A11508" s="1" t="n">
        <v>6806</v>
      </c>
      <c r="C11508" s="1" t="s">
        <v>24</v>
      </c>
      <c r="D11508" s="1" t="s">
        <v>17111</v>
      </c>
      <c r="E11508" s="1" t="s">
        <v>17112</v>
      </c>
      <c r="F11508" s="1" t="s">
        <v>79</v>
      </c>
      <c r="G11508" s="1" t="s">
        <v>9767</v>
      </c>
    </row>
    <row r="11509" customFormat="false" ht="15" hidden="false" customHeight="true" outlineLevel="0" collapsed="false">
      <c r="A11509" s="1" t="n">
        <v>1640</v>
      </c>
      <c r="B11509" s="1" t="n">
        <v>40</v>
      </c>
      <c r="C11509" s="1" t="s">
        <v>24</v>
      </c>
      <c r="D11509" s="1" t="s">
        <v>34</v>
      </c>
      <c r="E11509" s="1" t="s">
        <v>17113</v>
      </c>
      <c r="F11509" s="1" t="s">
        <v>17114</v>
      </c>
      <c r="G11509" s="1" t="s">
        <v>276</v>
      </c>
      <c r="H11509" s="1" t="s">
        <v>102</v>
      </c>
    </row>
    <row r="11510" customFormat="false" ht="15" hidden="false" customHeight="true" outlineLevel="0" collapsed="false">
      <c r="A11510" s="1" t="n">
        <v>3776</v>
      </c>
      <c r="C11510" s="1" t="s">
        <v>24</v>
      </c>
      <c r="D11510" s="1" t="s">
        <v>16665</v>
      </c>
      <c r="E11510" s="1" t="s">
        <v>17028</v>
      </c>
      <c r="F11510" s="1" t="s">
        <v>82</v>
      </c>
      <c r="G11510" s="1" t="s">
        <v>276</v>
      </c>
    </row>
    <row r="11511" customFormat="false" ht="15" hidden="false" customHeight="true" outlineLevel="0" collapsed="false">
      <c r="A11511" s="1" t="n">
        <v>2492</v>
      </c>
      <c r="C11511" s="1" t="s">
        <v>26</v>
      </c>
      <c r="D11511" s="1" t="s">
        <v>34</v>
      </c>
      <c r="E11511" s="1" t="s">
        <v>17115</v>
      </c>
      <c r="F11511" s="1" t="s">
        <v>84</v>
      </c>
      <c r="G11511" s="1" t="s">
        <v>276</v>
      </c>
    </row>
    <row r="11512" customFormat="false" ht="15" hidden="false" customHeight="true" outlineLevel="0" collapsed="false">
      <c r="A11512" s="1" t="n">
        <v>2823</v>
      </c>
      <c r="C11512" s="1" t="s">
        <v>24</v>
      </c>
      <c r="D11512" s="1" t="s">
        <v>16665</v>
      </c>
      <c r="E11512" s="1" t="s">
        <v>17082</v>
      </c>
      <c r="F11512" s="1" t="s">
        <v>82</v>
      </c>
      <c r="G11512" s="1" t="s">
        <v>276</v>
      </c>
    </row>
    <row r="11513" customFormat="false" ht="15" hidden="false" customHeight="true" outlineLevel="0" collapsed="false">
      <c r="A11513" s="1" t="n">
        <v>1147</v>
      </c>
      <c r="C11513" s="1" t="s">
        <v>25</v>
      </c>
      <c r="D11513" s="1" t="s">
        <v>47</v>
      </c>
      <c r="E11513" s="1" t="s">
        <v>17116</v>
      </c>
      <c r="F11513" s="1" t="s">
        <v>79</v>
      </c>
      <c r="G11513" s="1" t="s">
        <v>276</v>
      </c>
    </row>
    <row r="11514" customFormat="false" ht="15" hidden="false" customHeight="true" outlineLevel="0" collapsed="false">
      <c r="A11514" s="1" t="n">
        <v>2337</v>
      </c>
      <c r="C11514" s="1" t="s">
        <v>24</v>
      </c>
      <c r="D11514" s="1" t="s">
        <v>17117</v>
      </c>
      <c r="E11514" s="1" t="s">
        <v>17118</v>
      </c>
      <c r="F11514" s="1" t="s">
        <v>7463</v>
      </c>
      <c r="G11514" s="1" t="s">
        <v>276</v>
      </c>
    </row>
    <row r="11515" customFormat="false" ht="15" hidden="false" customHeight="true" outlineLevel="0" collapsed="false">
      <c r="A11515" s="1" t="n">
        <v>1589</v>
      </c>
      <c r="C11515" s="1" t="s">
        <v>24</v>
      </c>
      <c r="D11515" s="1" t="s">
        <v>34</v>
      </c>
      <c r="E11515" s="1" t="s">
        <v>17119</v>
      </c>
      <c r="F11515" s="1" t="s">
        <v>394</v>
      </c>
      <c r="G11515" s="1" t="s">
        <v>276</v>
      </c>
    </row>
    <row r="11516" customFormat="false" ht="15" hidden="false" customHeight="true" outlineLevel="0" collapsed="false">
      <c r="A11516" s="1" t="n">
        <v>929</v>
      </c>
      <c r="B11516" s="1" t="n">
        <v>85000</v>
      </c>
      <c r="C11516" s="1" t="s">
        <v>24</v>
      </c>
      <c r="D11516" s="1" t="s">
        <v>678</v>
      </c>
      <c r="E11516" s="1" t="s">
        <v>17120</v>
      </c>
      <c r="F11516" s="1" t="s">
        <v>79</v>
      </c>
      <c r="G11516" s="1" t="s">
        <v>276</v>
      </c>
      <c r="H11516" s="1" t="s">
        <v>105</v>
      </c>
    </row>
    <row r="11517" customFormat="false" ht="15" hidden="false" customHeight="true" outlineLevel="0" collapsed="false">
      <c r="A11517" s="1" t="n">
        <v>2062</v>
      </c>
      <c r="C11517" s="1" t="s">
        <v>24</v>
      </c>
      <c r="D11517" s="1" t="s">
        <v>34</v>
      </c>
      <c r="E11517" s="1" t="s">
        <v>17121</v>
      </c>
      <c r="F11517" s="1" t="s">
        <v>1259</v>
      </c>
      <c r="G11517" s="1" t="s">
        <v>276</v>
      </c>
    </row>
    <row r="11518" customFormat="false" ht="15" hidden="false" customHeight="true" outlineLevel="0" collapsed="false">
      <c r="A11518" s="1" t="n">
        <v>1066</v>
      </c>
      <c r="B11518" s="1" t="n">
        <v>12</v>
      </c>
      <c r="C11518" s="1" t="s">
        <v>25</v>
      </c>
      <c r="D11518" s="1" t="s">
        <v>17122</v>
      </c>
      <c r="E11518" s="1" t="s">
        <v>17123</v>
      </c>
      <c r="F11518" s="1" t="s">
        <v>92</v>
      </c>
      <c r="H11518" s="1" t="s">
        <v>102</v>
      </c>
    </row>
    <row r="11519" customFormat="false" ht="15" hidden="false" customHeight="true" outlineLevel="0" collapsed="false">
      <c r="A11519" s="1" t="n">
        <v>1464</v>
      </c>
      <c r="C11519" s="1" t="s">
        <v>24</v>
      </c>
      <c r="D11519" s="1" t="s">
        <v>6783</v>
      </c>
      <c r="E11519" s="1" t="s">
        <v>17124</v>
      </c>
      <c r="F11519" s="1" t="s">
        <v>89</v>
      </c>
      <c r="G11519" s="1" t="s">
        <v>276</v>
      </c>
    </row>
    <row r="11520" customFormat="false" ht="15" hidden="false" customHeight="true" outlineLevel="0" collapsed="false">
      <c r="A11520" s="1" t="n">
        <v>5799</v>
      </c>
      <c r="B11520" s="1" t="n">
        <v>65000</v>
      </c>
      <c r="C11520" s="1" t="s">
        <v>24</v>
      </c>
      <c r="D11520" s="1" t="s">
        <v>47</v>
      </c>
      <c r="E11520" s="1" t="s">
        <v>4763</v>
      </c>
      <c r="F11520" s="1" t="s">
        <v>83</v>
      </c>
      <c r="G11520" s="1" t="s">
        <v>276</v>
      </c>
      <c r="H11520" s="1" t="s">
        <v>104</v>
      </c>
    </row>
    <row r="11521" customFormat="false" ht="15" hidden="false" customHeight="true" outlineLevel="0" collapsed="false">
      <c r="A11521" s="1" t="n">
        <v>4065</v>
      </c>
      <c r="C11521" s="1" t="s">
        <v>24</v>
      </c>
      <c r="D11521" s="1" t="s">
        <v>17125</v>
      </c>
      <c r="E11521" s="1" t="s">
        <v>17126</v>
      </c>
      <c r="F11521" s="1" t="s">
        <v>86</v>
      </c>
    </row>
    <row r="11522" customFormat="false" ht="15" hidden="false" customHeight="true" outlineLevel="0" collapsed="false">
      <c r="A11522" s="1" t="n">
        <v>1458</v>
      </c>
      <c r="C11522" s="1" t="s">
        <v>24</v>
      </c>
      <c r="D11522" s="1" t="s">
        <v>17127</v>
      </c>
      <c r="E11522" s="1" t="s">
        <v>17128</v>
      </c>
      <c r="F11522" s="1" t="s">
        <v>79</v>
      </c>
      <c r="G11522" s="1" t="s">
        <v>276</v>
      </c>
    </row>
    <row r="11523" customFormat="false" ht="15" hidden="false" customHeight="true" outlineLevel="0" collapsed="false">
      <c r="A11523" s="1" t="n">
        <v>4705</v>
      </c>
      <c r="C11523" s="1" t="s">
        <v>24</v>
      </c>
      <c r="D11523" s="1" t="s">
        <v>17129</v>
      </c>
      <c r="E11523" s="1" t="s">
        <v>17130</v>
      </c>
      <c r="F11523" s="1" t="s">
        <v>79</v>
      </c>
      <c r="G11523" s="1" t="s">
        <v>664</v>
      </c>
    </row>
    <row r="11524" customFormat="false" ht="15" hidden="false" customHeight="true" outlineLevel="0" collapsed="false">
      <c r="A11524" s="1" t="n">
        <v>3205</v>
      </c>
      <c r="C11524" s="1" t="s">
        <v>24</v>
      </c>
      <c r="D11524" s="1" t="s">
        <v>17131</v>
      </c>
      <c r="E11524" s="1" t="s">
        <v>17132</v>
      </c>
      <c r="F11524" s="1" t="s">
        <v>793</v>
      </c>
      <c r="G11524" s="1" t="s">
        <v>276</v>
      </c>
    </row>
    <row r="11525" customFormat="false" ht="15" hidden="false" customHeight="true" outlineLevel="0" collapsed="false">
      <c r="A11525" s="1" t="n">
        <v>2916</v>
      </c>
      <c r="C11525" s="1" t="s">
        <v>24</v>
      </c>
      <c r="D11525" s="1" t="s">
        <v>17133</v>
      </c>
      <c r="E11525" s="1" t="s">
        <v>17134</v>
      </c>
      <c r="F11525" s="1" t="s">
        <v>79</v>
      </c>
      <c r="G11525" s="1" t="s">
        <v>276</v>
      </c>
    </row>
    <row r="11526" customFormat="false" ht="15" hidden="false" customHeight="true" outlineLevel="0" collapsed="false">
      <c r="A11526" s="1" t="n">
        <v>1619</v>
      </c>
      <c r="C11526" s="1" t="s">
        <v>24</v>
      </c>
      <c r="D11526" s="1" t="s">
        <v>17135</v>
      </c>
      <c r="E11526" s="1" t="s">
        <v>17136</v>
      </c>
      <c r="F11526" s="1" t="s">
        <v>81</v>
      </c>
    </row>
    <row r="11527" customFormat="false" ht="15" hidden="false" customHeight="true" outlineLevel="0" collapsed="false">
      <c r="A11527" s="1" t="n">
        <v>2283</v>
      </c>
      <c r="C11527" s="1" t="s">
        <v>24</v>
      </c>
      <c r="D11527" s="1" t="s">
        <v>39</v>
      </c>
      <c r="E11527" s="1" t="s">
        <v>17137</v>
      </c>
      <c r="F11527" s="1" t="s">
        <v>80</v>
      </c>
    </row>
    <row r="11528" customFormat="false" ht="15" hidden="false" customHeight="true" outlineLevel="0" collapsed="false">
      <c r="A11528" s="1" t="n">
        <v>1452</v>
      </c>
      <c r="C11528" s="1" t="s">
        <v>24</v>
      </c>
      <c r="D11528" s="1" t="s">
        <v>6783</v>
      </c>
      <c r="E11528" s="1" t="s">
        <v>14155</v>
      </c>
      <c r="F11528" s="1" t="s">
        <v>1513</v>
      </c>
      <c r="G11528" s="1" t="s">
        <v>276</v>
      </c>
    </row>
    <row r="11529" customFormat="false" ht="15" hidden="false" customHeight="true" outlineLevel="0" collapsed="false">
      <c r="A11529" s="1" t="n">
        <v>2279</v>
      </c>
      <c r="B11529" s="1" t="n">
        <v>60000</v>
      </c>
      <c r="C11529" s="1" t="s">
        <v>24</v>
      </c>
      <c r="D11529" s="1" t="s">
        <v>17117</v>
      </c>
      <c r="E11529" s="1" t="s">
        <v>17001</v>
      </c>
      <c r="F11529" s="1" t="s">
        <v>17002</v>
      </c>
      <c r="G11529" s="1" t="s">
        <v>276</v>
      </c>
      <c r="H11529" s="1" t="s">
        <v>104</v>
      </c>
    </row>
    <row r="11530" customFormat="false" ht="15" hidden="false" customHeight="true" outlineLevel="0" collapsed="false">
      <c r="A11530" s="1" t="n">
        <v>2374</v>
      </c>
      <c r="C11530" s="1" t="s">
        <v>24</v>
      </c>
      <c r="D11530" s="1" t="s">
        <v>678</v>
      </c>
      <c r="E11530" s="1" t="s">
        <v>17138</v>
      </c>
      <c r="F11530" s="1" t="s">
        <v>273</v>
      </c>
      <c r="G11530" s="1" t="s">
        <v>276</v>
      </c>
    </row>
    <row r="11531" customFormat="false" ht="15" hidden="false" customHeight="true" outlineLevel="0" collapsed="false">
      <c r="A11531" s="1" t="n">
        <v>2644</v>
      </c>
      <c r="C11531" s="1" t="s">
        <v>24</v>
      </c>
      <c r="D11531" s="1" t="s">
        <v>3274</v>
      </c>
      <c r="E11531" s="1" t="s">
        <v>17139</v>
      </c>
      <c r="F11531" s="1" t="s">
        <v>83</v>
      </c>
      <c r="G11531" s="1" t="s">
        <v>276</v>
      </c>
    </row>
    <row r="11532" customFormat="false" ht="15" hidden="false" customHeight="true" outlineLevel="0" collapsed="false">
      <c r="A11532" s="1" t="n">
        <v>4807</v>
      </c>
      <c r="C11532" s="1" t="s">
        <v>24</v>
      </c>
      <c r="D11532" s="1" t="s">
        <v>34</v>
      </c>
      <c r="E11532" s="1" t="s">
        <v>17140</v>
      </c>
      <c r="F11532" s="1" t="s">
        <v>79</v>
      </c>
      <c r="G11532" s="1" t="s">
        <v>276</v>
      </c>
    </row>
    <row r="11533" customFormat="false" ht="15" hidden="false" customHeight="true" outlineLevel="0" collapsed="false">
      <c r="A11533" s="1" t="n">
        <v>3054</v>
      </c>
      <c r="C11533" s="1" t="s">
        <v>24</v>
      </c>
      <c r="D11533" s="1" t="s">
        <v>34</v>
      </c>
      <c r="E11533" s="1" t="s">
        <v>17141</v>
      </c>
      <c r="F11533" s="1" t="s">
        <v>84</v>
      </c>
      <c r="G11533" s="1" t="s">
        <v>276</v>
      </c>
    </row>
    <row r="11534" customFormat="false" ht="15" hidden="false" customHeight="true" outlineLevel="0" collapsed="false">
      <c r="A11534" s="1" t="n">
        <v>2457</v>
      </c>
      <c r="C11534" s="1" t="s">
        <v>24</v>
      </c>
      <c r="D11534" s="1" t="s">
        <v>17131</v>
      </c>
      <c r="E11534" s="1" t="s">
        <v>17142</v>
      </c>
      <c r="F11534" s="1" t="s">
        <v>793</v>
      </c>
      <c r="G11534" s="1" t="s">
        <v>276</v>
      </c>
    </row>
    <row r="11535" customFormat="false" ht="15" hidden="false" customHeight="true" outlineLevel="0" collapsed="false">
      <c r="A11535" s="1" t="n">
        <v>2800</v>
      </c>
      <c r="C11535" s="1" t="s">
        <v>24</v>
      </c>
      <c r="D11535" s="1" t="s">
        <v>17012</v>
      </c>
      <c r="E11535" s="1" t="s">
        <v>17143</v>
      </c>
      <c r="F11535" s="1" t="s">
        <v>1310</v>
      </c>
      <c r="G11535" s="1" t="s">
        <v>276</v>
      </c>
    </row>
    <row r="11536" customFormat="false" ht="15" hidden="false" customHeight="true" outlineLevel="0" collapsed="false">
      <c r="A11536" s="1" t="n">
        <v>559</v>
      </c>
      <c r="C11536" s="1" t="s">
        <v>24</v>
      </c>
      <c r="D11536" s="1" t="s">
        <v>39</v>
      </c>
      <c r="E11536" s="1" t="s">
        <v>17144</v>
      </c>
      <c r="F11536" s="1" t="s">
        <v>89</v>
      </c>
    </row>
    <row r="11537" customFormat="false" ht="15" hidden="false" customHeight="true" outlineLevel="0" collapsed="false">
      <c r="A11537" s="1" t="n">
        <v>1415</v>
      </c>
      <c r="C11537" s="1" t="s">
        <v>26</v>
      </c>
      <c r="D11537" s="1" t="s">
        <v>688</v>
      </c>
      <c r="E11537" s="1" t="s">
        <v>17145</v>
      </c>
      <c r="F11537" s="1" t="s">
        <v>79</v>
      </c>
      <c r="G11537" s="1" t="s">
        <v>276</v>
      </c>
    </row>
    <row r="11538" customFormat="false" ht="15" hidden="false" customHeight="true" outlineLevel="0" collapsed="false">
      <c r="A11538" s="1" t="n">
        <v>3101</v>
      </c>
      <c r="C11538" s="1" t="s">
        <v>24</v>
      </c>
      <c r="D11538" s="1" t="s">
        <v>17146</v>
      </c>
      <c r="E11538" s="1" t="s">
        <v>17147</v>
      </c>
      <c r="F11538" s="1" t="s">
        <v>86</v>
      </c>
    </row>
    <row r="11539" customFormat="false" ht="15" hidden="false" customHeight="true" outlineLevel="0" collapsed="false">
      <c r="A11539" s="1" t="n">
        <v>1581</v>
      </c>
      <c r="B11539" s="1" t="n">
        <v>50000</v>
      </c>
      <c r="C11539" s="1" t="s">
        <v>24</v>
      </c>
      <c r="D11539" s="1" t="s">
        <v>34</v>
      </c>
      <c r="E11539" s="1" t="s">
        <v>17148</v>
      </c>
      <c r="F11539" s="1" t="s">
        <v>82</v>
      </c>
      <c r="G11539" s="1" t="s">
        <v>276</v>
      </c>
      <c r="H11539" s="1" t="s">
        <v>103</v>
      </c>
    </row>
    <row r="11540" customFormat="false" ht="15" hidden="false" customHeight="true" outlineLevel="0" collapsed="false">
      <c r="A11540" s="1" t="n">
        <v>4188</v>
      </c>
      <c r="C11540" s="1" t="s">
        <v>24</v>
      </c>
      <c r="D11540" s="1" t="s">
        <v>1975</v>
      </c>
      <c r="E11540" s="1" t="s">
        <v>17149</v>
      </c>
      <c r="F11540" s="1" t="s">
        <v>765</v>
      </c>
      <c r="G11540" s="1" t="s">
        <v>276</v>
      </c>
    </row>
    <row r="11541" customFormat="false" ht="15" hidden="false" customHeight="true" outlineLevel="0" collapsed="false">
      <c r="A11541" s="1" t="n">
        <v>1367</v>
      </c>
      <c r="C11541" s="1" t="s">
        <v>24</v>
      </c>
      <c r="D11541" s="1" t="s">
        <v>1975</v>
      </c>
      <c r="E11541" s="1" t="s">
        <v>17150</v>
      </c>
      <c r="F11541" s="1" t="s">
        <v>84</v>
      </c>
      <c r="G11541" s="1" t="s">
        <v>276</v>
      </c>
    </row>
    <row r="11542" customFormat="false" ht="15" hidden="false" customHeight="true" outlineLevel="0" collapsed="false">
      <c r="A11542" s="1" t="n">
        <v>2388</v>
      </c>
      <c r="C11542" s="1" t="s">
        <v>24</v>
      </c>
      <c r="D11542" s="1" t="s">
        <v>17129</v>
      </c>
      <c r="E11542" s="1" t="s">
        <v>17151</v>
      </c>
      <c r="F11542" s="1" t="s">
        <v>79</v>
      </c>
      <c r="G11542" s="1" t="s">
        <v>664</v>
      </c>
    </row>
    <row r="11543" customFormat="false" ht="15" hidden="false" customHeight="true" outlineLevel="0" collapsed="false">
      <c r="A11543" s="1" t="n">
        <v>4465</v>
      </c>
      <c r="C11543" s="1" t="s">
        <v>24</v>
      </c>
      <c r="D11543" s="1" t="s">
        <v>16665</v>
      </c>
      <c r="E11543" s="1" t="s">
        <v>17152</v>
      </c>
      <c r="F11543" s="1" t="s">
        <v>79</v>
      </c>
      <c r="G11543" s="1" t="s">
        <v>276</v>
      </c>
    </row>
    <row r="11544" customFormat="false" ht="15" hidden="false" customHeight="true" outlineLevel="0" collapsed="false">
      <c r="A11544" s="1" t="n">
        <v>1494</v>
      </c>
      <c r="C11544" s="1" t="s">
        <v>24</v>
      </c>
      <c r="D11544" s="1" t="s">
        <v>17135</v>
      </c>
      <c r="E11544" s="1" t="s">
        <v>17153</v>
      </c>
      <c r="F11544" s="1" t="s">
        <v>81</v>
      </c>
    </row>
    <row r="11545" customFormat="false" ht="15" hidden="false" customHeight="true" outlineLevel="0" collapsed="false">
      <c r="A11545" s="1" t="n">
        <v>2838</v>
      </c>
      <c r="C11545" s="1" t="s">
        <v>24</v>
      </c>
      <c r="D11545" s="1" t="s">
        <v>678</v>
      </c>
      <c r="E11545" s="1" t="s">
        <v>17154</v>
      </c>
      <c r="F11545" s="1" t="s">
        <v>273</v>
      </c>
      <c r="G11545" s="1" t="s">
        <v>276</v>
      </c>
    </row>
    <row r="11546" customFormat="false" ht="15" hidden="false" customHeight="true" outlineLevel="0" collapsed="false">
      <c r="A11546" s="1" t="n">
        <v>4592</v>
      </c>
      <c r="C11546" s="1" t="s">
        <v>24</v>
      </c>
      <c r="D11546" s="1" t="s">
        <v>17155</v>
      </c>
      <c r="E11546" s="1" t="s">
        <v>17156</v>
      </c>
      <c r="F11546" s="1" t="s">
        <v>159</v>
      </c>
      <c r="G11546" s="1" t="s">
        <v>276</v>
      </c>
    </row>
    <row r="11547" customFormat="false" ht="15" hidden="false" customHeight="true" outlineLevel="0" collapsed="false">
      <c r="A11547" s="1" t="n">
        <v>2213</v>
      </c>
      <c r="C11547" s="1" t="s">
        <v>24</v>
      </c>
      <c r="D11547" s="1" t="s">
        <v>34</v>
      </c>
      <c r="E11547" s="1" t="s">
        <v>17157</v>
      </c>
      <c r="F11547" s="1" t="s">
        <v>79</v>
      </c>
      <c r="G11547" s="1" t="s">
        <v>276</v>
      </c>
    </row>
    <row r="11548" customFormat="false" ht="15" hidden="false" customHeight="true" outlineLevel="0" collapsed="false">
      <c r="A11548" s="1" t="n">
        <v>2510</v>
      </c>
      <c r="C11548" s="1" t="s">
        <v>26</v>
      </c>
      <c r="D11548" s="1" t="s">
        <v>34</v>
      </c>
      <c r="E11548" s="1" t="s">
        <v>17158</v>
      </c>
      <c r="F11548" s="1" t="s">
        <v>84</v>
      </c>
      <c r="G11548" s="1" t="s">
        <v>276</v>
      </c>
    </row>
    <row r="11549" customFormat="false" ht="15" hidden="false" customHeight="true" outlineLevel="0" collapsed="false">
      <c r="A11549" s="1" t="n">
        <v>1134</v>
      </c>
      <c r="C11549" s="1" t="s">
        <v>25</v>
      </c>
      <c r="D11549" s="1" t="s">
        <v>17159</v>
      </c>
      <c r="E11549" s="1" t="s">
        <v>17160</v>
      </c>
      <c r="F11549" s="1" t="s">
        <v>17161</v>
      </c>
    </row>
    <row r="11550" customFormat="false" ht="15" hidden="false" customHeight="true" outlineLevel="0" collapsed="false">
      <c r="A11550" s="1" t="n">
        <v>1289</v>
      </c>
      <c r="C11550" s="1" t="s">
        <v>24</v>
      </c>
      <c r="D11550" s="1" t="s">
        <v>14268</v>
      </c>
      <c r="E11550" s="1" t="s">
        <v>17162</v>
      </c>
      <c r="F11550" s="1" t="s">
        <v>17163</v>
      </c>
      <c r="G11550" s="1" t="s">
        <v>276</v>
      </c>
    </row>
    <row r="11551" customFormat="false" ht="15" hidden="false" customHeight="true" outlineLevel="0" collapsed="false">
      <c r="A11551" s="1" t="n">
        <v>1464</v>
      </c>
      <c r="C11551" s="1" t="s">
        <v>24</v>
      </c>
      <c r="D11551" s="1" t="s">
        <v>6783</v>
      </c>
      <c r="E11551" s="1" t="s">
        <v>17164</v>
      </c>
      <c r="F11551" s="1" t="s">
        <v>89</v>
      </c>
      <c r="G11551" s="1" t="s">
        <v>276</v>
      </c>
    </row>
    <row r="11552" customFormat="false" ht="15" hidden="false" customHeight="true" outlineLevel="0" collapsed="false">
      <c r="A11552" s="1" t="n">
        <v>842</v>
      </c>
      <c r="C11552" s="1" t="s">
        <v>24</v>
      </c>
      <c r="D11552" s="1" t="s">
        <v>17165</v>
      </c>
      <c r="E11552" s="1" t="s">
        <v>72</v>
      </c>
      <c r="F11552" s="1" t="s">
        <v>89</v>
      </c>
      <c r="G11552" s="1" t="s">
        <v>276</v>
      </c>
    </row>
    <row r="11553" customFormat="false" ht="15" hidden="false" customHeight="true" outlineLevel="0" collapsed="false">
      <c r="A11553" s="1" t="n">
        <v>2929</v>
      </c>
      <c r="C11553" s="1" t="s">
        <v>24</v>
      </c>
      <c r="D11553" s="1" t="s">
        <v>34</v>
      </c>
      <c r="E11553" s="1" t="s">
        <v>17166</v>
      </c>
      <c r="F11553" s="1" t="s">
        <v>79</v>
      </c>
      <c r="G11553" s="1" t="s">
        <v>276</v>
      </c>
    </row>
    <row r="11554" customFormat="false" ht="15" hidden="false" customHeight="true" outlineLevel="0" collapsed="false">
      <c r="A11554" s="1" t="n">
        <v>2279</v>
      </c>
      <c r="B11554" s="1" t="n">
        <v>60000</v>
      </c>
      <c r="C11554" s="1" t="s">
        <v>24</v>
      </c>
      <c r="D11554" s="1" t="s">
        <v>17167</v>
      </c>
      <c r="E11554" s="1" t="s">
        <v>17001</v>
      </c>
      <c r="F11554" s="1" t="s">
        <v>17002</v>
      </c>
      <c r="G11554" s="1" t="s">
        <v>276</v>
      </c>
      <c r="H11554" s="1" t="s">
        <v>104</v>
      </c>
    </row>
    <row r="11555" customFormat="false" ht="15" hidden="false" customHeight="true" outlineLevel="0" collapsed="false">
      <c r="A11555" s="1" t="n">
        <v>2827</v>
      </c>
      <c r="C11555" s="1" t="s">
        <v>24</v>
      </c>
      <c r="D11555" s="1" t="s">
        <v>1975</v>
      </c>
      <c r="E11555" s="1" t="s">
        <v>17094</v>
      </c>
      <c r="F11555" s="1" t="s">
        <v>80</v>
      </c>
      <c r="G11555" s="1" t="s">
        <v>276</v>
      </c>
    </row>
    <row r="11556" customFormat="false" ht="15" hidden="false" customHeight="true" outlineLevel="0" collapsed="false">
      <c r="A11556" s="1" t="n">
        <v>3321</v>
      </c>
      <c r="C11556" s="1" t="s">
        <v>24</v>
      </c>
      <c r="D11556" s="1" t="s">
        <v>1075</v>
      </c>
      <c r="E11556" s="1" t="s">
        <v>17168</v>
      </c>
      <c r="F11556" s="1" t="s">
        <v>79</v>
      </c>
      <c r="G11556" s="1" t="s">
        <v>276</v>
      </c>
    </row>
    <row r="11557" customFormat="false" ht="15" hidden="false" customHeight="true" outlineLevel="0" collapsed="false">
      <c r="A11557" s="1" t="n">
        <v>4902</v>
      </c>
      <c r="C11557" s="1" t="s">
        <v>24</v>
      </c>
      <c r="D11557" s="1" t="s">
        <v>34</v>
      </c>
      <c r="E11557" s="1" t="s">
        <v>17169</v>
      </c>
      <c r="F11557" s="1" t="s">
        <v>83</v>
      </c>
      <c r="G11557" s="1" t="s">
        <v>276</v>
      </c>
    </row>
    <row r="11558" customFormat="false" ht="15" hidden="false" customHeight="true" outlineLevel="0" collapsed="false">
      <c r="A11558" s="1" t="n">
        <v>1105</v>
      </c>
      <c r="C11558" s="1" t="s">
        <v>24</v>
      </c>
      <c r="D11558" s="1" t="s">
        <v>47</v>
      </c>
      <c r="E11558" s="1" t="s">
        <v>17170</v>
      </c>
      <c r="F11558" s="1" t="s">
        <v>1245</v>
      </c>
      <c r="G11558" s="1" t="s">
        <v>276</v>
      </c>
    </row>
    <row r="11559" customFormat="false" ht="15" hidden="false" customHeight="true" outlineLevel="0" collapsed="false">
      <c r="A11559" s="1" t="n">
        <v>5111</v>
      </c>
      <c r="C11559" s="1" t="s">
        <v>24</v>
      </c>
      <c r="D11559" s="1" t="s">
        <v>34</v>
      </c>
      <c r="E11559" s="1" t="s">
        <v>17171</v>
      </c>
      <c r="F11559" s="1" t="s">
        <v>79</v>
      </c>
      <c r="G11559" s="1" t="s">
        <v>276</v>
      </c>
    </row>
    <row r="11560" customFormat="false" ht="15" hidden="false" customHeight="true" outlineLevel="0" collapsed="false">
      <c r="A11560" s="1" t="n">
        <v>2435</v>
      </c>
      <c r="C11560" s="1" t="s">
        <v>24</v>
      </c>
      <c r="D11560" s="1" t="s">
        <v>6638</v>
      </c>
      <c r="E11560" s="1" t="s">
        <v>67</v>
      </c>
      <c r="F11560" s="1" t="s">
        <v>79</v>
      </c>
      <c r="G11560" s="1" t="s">
        <v>276</v>
      </c>
    </row>
    <row r="11561" customFormat="false" ht="15" hidden="false" customHeight="true" outlineLevel="0" collapsed="false">
      <c r="A11561" s="1" t="n">
        <v>1790</v>
      </c>
      <c r="C11561" s="1" t="s">
        <v>25</v>
      </c>
      <c r="D11561" s="1" t="s">
        <v>17172</v>
      </c>
      <c r="E11561" s="1" t="s">
        <v>17173</v>
      </c>
      <c r="F11561" s="1" t="s">
        <v>80</v>
      </c>
      <c r="G11561" s="1" t="s">
        <v>276</v>
      </c>
    </row>
    <row r="11562" customFormat="false" ht="15" hidden="false" customHeight="true" outlineLevel="0" collapsed="false">
      <c r="A11562" s="1" t="n">
        <v>2337</v>
      </c>
      <c r="C11562" s="1" t="s">
        <v>24</v>
      </c>
      <c r="D11562" s="1" t="s">
        <v>17174</v>
      </c>
      <c r="E11562" s="1" t="s">
        <v>17118</v>
      </c>
      <c r="F11562" s="1" t="s">
        <v>7463</v>
      </c>
      <c r="G11562" s="1" t="s">
        <v>276</v>
      </c>
    </row>
    <row r="11563" customFormat="false" ht="15" hidden="false" customHeight="true" outlineLevel="0" collapsed="false">
      <c r="A11563" s="1" t="n">
        <v>2459</v>
      </c>
      <c r="C11563" s="1" t="s">
        <v>24</v>
      </c>
      <c r="D11563" s="1" t="s">
        <v>17076</v>
      </c>
      <c r="E11563" s="1" t="s">
        <v>17175</v>
      </c>
      <c r="F11563" s="1" t="s">
        <v>79</v>
      </c>
      <c r="G11563" s="1" t="s">
        <v>276</v>
      </c>
    </row>
    <row r="11564" customFormat="false" ht="15" hidden="false" customHeight="true" outlineLevel="0" collapsed="false">
      <c r="A11564" s="1" t="n">
        <v>2937</v>
      </c>
      <c r="C11564" s="1" t="s">
        <v>24</v>
      </c>
      <c r="D11564" s="1" t="s">
        <v>34</v>
      </c>
      <c r="E11564" s="1" t="s">
        <v>17176</v>
      </c>
      <c r="F11564" s="1" t="s">
        <v>79</v>
      </c>
      <c r="G11564" s="1" t="s">
        <v>276</v>
      </c>
    </row>
    <row r="11565" customFormat="false" ht="15" hidden="false" customHeight="true" outlineLevel="0" collapsed="false">
      <c r="A11565" s="1" t="n">
        <v>1599</v>
      </c>
      <c r="C11565" s="1" t="s">
        <v>24</v>
      </c>
      <c r="D11565" s="1" t="s">
        <v>16665</v>
      </c>
      <c r="E11565" s="1" t="s">
        <v>17177</v>
      </c>
      <c r="F11565" s="1" t="s">
        <v>1257</v>
      </c>
      <c r="G11565" s="1" t="s">
        <v>276</v>
      </c>
    </row>
    <row r="11566" customFormat="false" ht="15" hidden="false" customHeight="true" outlineLevel="0" collapsed="false">
      <c r="A11566" s="1" t="n">
        <v>3085</v>
      </c>
      <c r="C11566" s="1" t="s">
        <v>24</v>
      </c>
      <c r="D11566" s="1" t="s">
        <v>34</v>
      </c>
      <c r="E11566" s="1" t="s">
        <v>17178</v>
      </c>
      <c r="F11566" s="1" t="s">
        <v>702</v>
      </c>
      <c r="G11566" s="1" t="s">
        <v>276</v>
      </c>
    </row>
    <row r="11567" customFormat="false" ht="15" hidden="false" customHeight="true" outlineLevel="0" collapsed="false">
      <c r="A11567" s="1" t="n">
        <v>2632</v>
      </c>
      <c r="C11567" s="1" t="s">
        <v>24</v>
      </c>
      <c r="D11567" s="1" t="s">
        <v>17179</v>
      </c>
      <c r="E11567" s="1" t="s">
        <v>17180</v>
      </c>
      <c r="F11567" s="1" t="s">
        <v>82</v>
      </c>
      <c r="G11567" s="1" t="s">
        <v>276</v>
      </c>
    </row>
    <row r="11568" customFormat="false" ht="15" hidden="false" customHeight="true" outlineLevel="0" collapsed="false">
      <c r="A11568" s="1" t="n">
        <v>2682</v>
      </c>
      <c r="C11568" s="1" t="s">
        <v>24</v>
      </c>
      <c r="D11568" s="1" t="s">
        <v>6658</v>
      </c>
      <c r="E11568" s="1" t="s">
        <v>17181</v>
      </c>
      <c r="F11568" s="1" t="s">
        <v>79</v>
      </c>
      <c r="G11568" s="1" t="s">
        <v>276</v>
      </c>
    </row>
    <row r="11569" customFormat="false" ht="15" hidden="false" customHeight="true" outlineLevel="0" collapsed="false">
      <c r="A11569" s="1" t="n">
        <v>2749</v>
      </c>
      <c r="C11569" s="1" t="s">
        <v>24</v>
      </c>
      <c r="D11569" s="1" t="s">
        <v>17182</v>
      </c>
      <c r="E11569" s="1" t="s">
        <v>17183</v>
      </c>
      <c r="F11569" s="1" t="s">
        <v>159</v>
      </c>
      <c r="G11569" s="1" t="s">
        <v>276</v>
      </c>
    </row>
    <row r="11570" customFormat="false" ht="15" hidden="false" customHeight="true" outlineLevel="0" collapsed="false">
      <c r="A11570" s="1" t="n">
        <v>2558</v>
      </c>
      <c r="C11570" s="1" t="s">
        <v>24</v>
      </c>
      <c r="D11570" s="1" t="s">
        <v>11928</v>
      </c>
      <c r="E11570" s="1" t="s">
        <v>17184</v>
      </c>
      <c r="F11570" s="1" t="s">
        <v>7544</v>
      </c>
      <c r="G11570" s="1" t="s">
        <v>276</v>
      </c>
    </row>
    <row r="11571" customFormat="false" ht="15" hidden="false" customHeight="true" outlineLevel="0" collapsed="false">
      <c r="A11571" s="1" t="n">
        <v>1720</v>
      </c>
      <c r="B11571" s="1" t="n">
        <v>110000</v>
      </c>
      <c r="C11571" s="1" t="s">
        <v>24</v>
      </c>
      <c r="D11571" s="1" t="s">
        <v>34</v>
      </c>
      <c r="E11571" s="1" t="s">
        <v>17185</v>
      </c>
      <c r="F11571" s="1" t="s">
        <v>79</v>
      </c>
      <c r="G11571" s="1" t="s">
        <v>276</v>
      </c>
      <c r="H11571" s="1" t="s">
        <v>106</v>
      </c>
    </row>
    <row r="11572" customFormat="false" ht="15" hidden="false" customHeight="true" outlineLevel="0" collapsed="false">
      <c r="A11572" s="1" t="n">
        <v>3881</v>
      </c>
      <c r="C11572" s="1" t="s">
        <v>24</v>
      </c>
      <c r="D11572" s="1" t="s">
        <v>34</v>
      </c>
      <c r="E11572" s="1" t="s">
        <v>17186</v>
      </c>
      <c r="F11572" s="1" t="s">
        <v>79</v>
      </c>
      <c r="G11572" s="1" t="s">
        <v>276</v>
      </c>
    </row>
    <row r="11573" customFormat="false" ht="15" hidden="false" customHeight="true" outlineLevel="0" collapsed="false">
      <c r="A11573" s="1" t="n">
        <v>126</v>
      </c>
      <c r="C11573" s="1" t="s">
        <v>27</v>
      </c>
      <c r="D11573" s="1" t="s">
        <v>17187</v>
      </c>
      <c r="E11573" s="1" t="s">
        <v>17188</v>
      </c>
      <c r="F11573" s="1" t="s">
        <v>80</v>
      </c>
      <c r="G11573" s="1" t="s">
        <v>276</v>
      </c>
    </row>
    <row r="11574" customFormat="false" ht="15" hidden="false" customHeight="true" outlineLevel="0" collapsed="false">
      <c r="A11574" s="1" t="n">
        <v>4203</v>
      </c>
      <c r="C11574" s="1" t="s">
        <v>27</v>
      </c>
      <c r="D11574" s="1" t="s">
        <v>1975</v>
      </c>
      <c r="E11574" s="1" t="s">
        <v>17189</v>
      </c>
      <c r="F11574" s="1" t="s">
        <v>79</v>
      </c>
      <c r="G11574" s="1" t="s">
        <v>276</v>
      </c>
    </row>
    <row r="11575" customFormat="false" ht="15" hidden="false" customHeight="true" outlineLevel="0" collapsed="false">
      <c r="A11575" s="1" t="n">
        <v>5255</v>
      </c>
      <c r="C11575" s="1" t="s">
        <v>24</v>
      </c>
      <c r="D11575" s="1" t="s">
        <v>17190</v>
      </c>
      <c r="E11575" s="1" t="s">
        <v>17191</v>
      </c>
      <c r="F11575" s="1" t="s">
        <v>83</v>
      </c>
      <c r="G11575" s="1" t="s">
        <v>276</v>
      </c>
    </row>
    <row r="11576" customFormat="false" ht="15" hidden="false" customHeight="true" outlineLevel="0" collapsed="false">
      <c r="A11576" s="1" t="n">
        <v>594</v>
      </c>
      <c r="C11576" s="1" t="s">
        <v>25</v>
      </c>
      <c r="D11576" s="1" t="s">
        <v>17086</v>
      </c>
      <c r="E11576" s="1" t="s">
        <v>17192</v>
      </c>
      <c r="F11576" s="1" t="s">
        <v>93</v>
      </c>
    </row>
    <row r="11577" customFormat="false" ht="15" hidden="false" customHeight="true" outlineLevel="0" collapsed="false">
      <c r="A11577" s="1" t="n">
        <v>1578</v>
      </c>
      <c r="C11577" s="1" t="s">
        <v>24</v>
      </c>
      <c r="D11577" s="1" t="s">
        <v>9619</v>
      </c>
      <c r="E11577" s="1" t="s">
        <v>17193</v>
      </c>
      <c r="F11577" s="1" t="s">
        <v>97</v>
      </c>
    </row>
    <row r="11578" customFormat="false" ht="15" hidden="false" customHeight="true" outlineLevel="0" collapsed="false">
      <c r="A11578" s="1" t="n">
        <v>1303</v>
      </c>
      <c r="C11578" s="1" t="s">
        <v>26</v>
      </c>
      <c r="D11578" s="1" t="s">
        <v>686</v>
      </c>
      <c r="E11578" s="1" t="s">
        <v>17194</v>
      </c>
      <c r="F11578" s="1" t="s">
        <v>79</v>
      </c>
      <c r="G11578" s="1" t="s">
        <v>276</v>
      </c>
    </row>
    <row r="11579" customFormat="false" ht="15" hidden="false" customHeight="true" outlineLevel="0" collapsed="false">
      <c r="A11579" s="1" t="n">
        <v>3275</v>
      </c>
      <c r="C11579" s="1" t="s">
        <v>24</v>
      </c>
      <c r="D11579" s="1" t="s">
        <v>17195</v>
      </c>
      <c r="E11579" s="1" t="s">
        <v>17196</v>
      </c>
      <c r="F11579" s="1" t="s">
        <v>80</v>
      </c>
      <c r="G11579" s="1" t="s">
        <v>276</v>
      </c>
    </row>
    <row r="11580" customFormat="false" ht="15" hidden="false" customHeight="true" outlineLevel="0" collapsed="false">
      <c r="A11580" s="1" t="n">
        <v>3146</v>
      </c>
      <c r="C11580" s="1" t="s">
        <v>24</v>
      </c>
      <c r="D11580" s="1" t="s">
        <v>3274</v>
      </c>
      <c r="E11580" s="1" t="s">
        <v>17197</v>
      </c>
      <c r="F11580" s="1" t="s">
        <v>79</v>
      </c>
      <c r="G11580" s="1" t="s">
        <v>276</v>
      </c>
    </row>
    <row r="11581" customFormat="false" ht="15" hidden="false" customHeight="true" outlineLevel="0" collapsed="false">
      <c r="A11581" s="1" t="n">
        <v>8755</v>
      </c>
      <c r="C11581" s="1" t="s">
        <v>27</v>
      </c>
      <c r="D11581" s="1" t="s">
        <v>3274</v>
      </c>
      <c r="E11581" s="1" t="s">
        <v>17198</v>
      </c>
      <c r="F11581" s="1" t="s">
        <v>83</v>
      </c>
      <c r="G11581" s="1" t="s">
        <v>276</v>
      </c>
    </row>
    <row r="11582" customFormat="false" ht="15" hidden="false" customHeight="true" outlineLevel="0" collapsed="false">
      <c r="A11582" s="1" t="n">
        <v>1700</v>
      </c>
      <c r="B11582" s="1" t="n">
        <v>25</v>
      </c>
      <c r="C11582" s="1" t="s">
        <v>25</v>
      </c>
      <c r="D11582" s="1" t="s">
        <v>47</v>
      </c>
      <c r="E11582" s="1" t="s">
        <v>17199</v>
      </c>
      <c r="F11582" s="1" t="s">
        <v>1764</v>
      </c>
      <c r="G11582" s="1" t="s">
        <v>276</v>
      </c>
      <c r="H11582" s="1" t="s">
        <v>102</v>
      </c>
    </row>
    <row r="11583" customFormat="false" ht="15" hidden="false" customHeight="true" outlineLevel="0" collapsed="false">
      <c r="A11583" s="1" t="n">
        <v>2408</v>
      </c>
      <c r="C11583" s="1" t="s">
        <v>24</v>
      </c>
      <c r="D11583" s="1" t="s">
        <v>6628</v>
      </c>
      <c r="E11583" s="1" t="s">
        <v>17200</v>
      </c>
      <c r="F11583" s="1" t="s">
        <v>93</v>
      </c>
    </row>
    <row r="11584" customFormat="false" ht="15" hidden="false" customHeight="true" outlineLevel="0" collapsed="false">
      <c r="A11584" s="1" t="n">
        <v>4246</v>
      </c>
      <c r="C11584" s="1" t="s">
        <v>24</v>
      </c>
      <c r="D11584" s="1" t="s">
        <v>39</v>
      </c>
      <c r="E11584" s="1" t="s">
        <v>17201</v>
      </c>
      <c r="F11584" s="1" t="s">
        <v>189</v>
      </c>
    </row>
    <row r="11585" customFormat="false" ht="15" hidden="false" customHeight="true" outlineLevel="0" collapsed="false">
      <c r="A11585" s="1" t="n">
        <v>3541</v>
      </c>
      <c r="C11585" s="1" t="s">
        <v>24</v>
      </c>
      <c r="D11585" s="1" t="s">
        <v>678</v>
      </c>
      <c r="E11585" s="1" t="s">
        <v>17202</v>
      </c>
      <c r="F11585" s="1" t="s">
        <v>273</v>
      </c>
      <c r="G11585" s="1" t="s">
        <v>276</v>
      </c>
    </row>
    <row r="11586" customFormat="false" ht="15" hidden="false" customHeight="true" outlineLevel="0" collapsed="false">
      <c r="A11586" s="1" t="n">
        <v>2321</v>
      </c>
      <c r="C11586" s="1" t="s">
        <v>24</v>
      </c>
      <c r="D11586" s="1" t="s">
        <v>678</v>
      </c>
      <c r="E11586" s="1" t="s">
        <v>17203</v>
      </c>
      <c r="F11586" s="1" t="s">
        <v>273</v>
      </c>
      <c r="G11586" s="1" t="s">
        <v>276</v>
      </c>
    </row>
    <row r="11587" customFormat="false" ht="15" hidden="false" customHeight="true" outlineLevel="0" collapsed="false">
      <c r="A11587" s="1" t="n">
        <v>2073</v>
      </c>
      <c r="C11587" s="1" t="s">
        <v>24</v>
      </c>
      <c r="D11587" s="1" t="s">
        <v>11928</v>
      </c>
      <c r="E11587" s="1" t="s">
        <v>17204</v>
      </c>
      <c r="F11587" s="1" t="s">
        <v>79</v>
      </c>
      <c r="G11587" s="1" t="s">
        <v>276</v>
      </c>
    </row>
    <row r="11588" customFormat="false" ht="15" hidden="false" customHeight="true" outlineLevel="0" collapsed="false">
      <c r="A11588" s="1" t="n">
        <v>3283</v>
      </c>
      <c r="B11588" s="1" t="n">
        <v>40000</v>
      </c>
      <c r="C11588" s="1" t="s">
        <v>24</v>
      </c>
      <c r="D11588" s="1" t="s">
        <v>5094</v>
      </c>
      <c r="E11588" s="1" t="s">
        <v>17205</v>
      </c>
      <c r="F11588" s="1" t="s">
        <v>79</v>
      </c>
      <c r="G11588" s="1" t="s">
        <v>184</v>
      </c>
      <c r="H11588" s="1" t="s">
        <v>103</v>
      </c>
    </row>
    <row r="11589" customFormat="false" ht="15" hidden="false" customHeight="true" outlineLevel="0" collapsed="false">
      <c r="A11589" s="1" t="n">
        <v>4056</v>
      </c>
      <c r="C11589" s="1" t="s">
        <v>24</v>
      </c>
      <c r="D11589" s="1" t="s">
        <v>775</v>
      </c>
      <c r="E11589" s="1" t="s">
        <v>17206</v>
      </c>
      <c r="F11589" s="1" t="s">
        <v>79</v>
      </c>
      <c r="G11589" s="1" t="s">
        <v>173</v>
      </c>
    </row>
    <row r="11590" customFormat="false" ht="15" hidden="false" customHeight="true" outlineLevel="0" collapsed="false">
      <c r="A11590" s="1" t="n">
        <v>1790</v>
      </c>
      <c r="C11590" s="1" t="s">
        <v>24</v>
      </c>
      <c r="D11590" s="1" t="s">
        <v>33</v>
      </c>
      <c r="E11590" s="1" t="s">
        <v>17207</v>
      </c>
      <c r="F11590" s="1" t="s">
        <v>6123</v>
      </c>
      <c r="G11590" s="1" t="s">
        <v>173</v>
      </c>
    </row>
    <row r="11591" customFormat="false" ht="15" hidden="false" customHeight="true" outlineLevel="0" collapsed="false">
      <c r="A11591" s="1" t="n">
        <v>5512</v>
      </c>
      <c r="C11591" s="1" t="s">
        <v>24</v>
      </c>
      <c r="D11591" s="1" t="s">
        <v>36</v>
      </c>
      <c r="E11591" s="1" t="s">
        <v>17208</v>
      </c>
      <c r="F11591" s="1" t="s">
        <v>84</v>
      </c>
      <c r="G11591" s="1" t="s">
        <v>276</v>
      </c>
    </row>
    <row r="11592" customFormat="false" ht="15" hidden="false" customHeight="true" outlineLevel="0" collapsed="false">
      <c r="A11592" s="1" t="n">
        <v>3104</v>
      </c>
      <c r="C11592" s="1" t="s">
        <v>24</v>
      </c>
      <c r="D11592" s="1" t="s">
        <v>35</v>
      </c>
      <c r="E11592" s="1" t="s">
        <v>17209</v>
      </c>
      <c r="F11592" s="1" t="s">
        <v>17210</v>
      </c>
      <c r="G11592" s="1" t="s">
        <v>173</v>
      </c>
    </row>
    <row r="11593" customFormat="false" ht="15" hidden="false" customHeight="true" outlineLevel="0" collapsed="false">
      <c r="A11593" s="1" t="n">
        <v>4274</v>
      </c>
      <c r="C11593" s="1" t="s">
        <v>24</v>
      </c>
      <c r="D11593" s="1" t="s">
        <v>17211</v>
      </c>
      <c r="E11593" s="1" t="s">
        <v>56</v>
      </c>
      <c r="F11593" s="1" t="s">
        <v>91</v>
      </c>
      <c r="G11593" s="1" t="s">
        <v>134</v>
      </c>
    </row>
    <row r="11594" customFormat="false" ht="15" hidden="false" customHeight="true" outlineLevel="0" collapsed="false">
      <c r="A11594" s="1" t="n">
        <v>3851</v>
      </c>
      <c r="C11594" s="1" t="s">
        <v>24</v>
      </c>
      <c r="D11594" s="1" t="s">
        <v>36</v>
      </c>
      <c r="E11594" s="1" t="s">
        <v>17212</v>
      </c>
      <c r="F11594" s="1" t="s">
        <v>84</v>
      </c>
      <c r="G11594" s="1" t="s">
        <v>276</v>
      </c>
    </row>
    <row r="11595" customFormat="false" ht="15" hidden="false" customHeight="true" outlineLevel="0" collapsed="false">
      <c r="A11595" s="1" t="n">
        <v>2017</v>
      </c>
      <c r="C11595" s="1" t="s">
        <v>24</v>
      </c>
      <c r="D11595" s="1" t="s">
        <v>17213</v>
      </c>
      <c r="E11595" s="1" t="s">
        <v>7031</v>
      </c>
      <c r="F11595" s="1" t="s">
        <v>83</v>
      </c>
      <c r="G11595" s="1" t="s">
        <v>276</v>
      </c>
    </row>
    <row r="11596" customFormat="false" ht="15" hidden="false" customHeight="true" outlineLevel="0" collapsed="false">
      <c r="A11596" s="1" t="n">
        <v>4074</v>
      </c>
      <c r="C11596" s="1" t="s">
        <v>24</v>
      </c>
      <c r="D11596" s="1" t="s">
        <v>36</v>
      </c>
      <c r="E11596" s="1" t="s">
        <v>17214</v>
      </c>
      <c r="F11596" s="1" t="s">
        <v>79</v>
      </c>
      <c r="G11596" s="1" t="s">
        <v>276</v>
      </c>
    </row>
    <row r="11597" customFormat="false" ht="15" hidden="false" customHeight="true" outlineLevel="0" collapsed="false">
      <c r="A11597" s="1" t="n">
        <v>6987</v>
      </c>
      <c r="C11597" s="1" t="s">
        <v>24</v>
      </c>
      <c r="D11597" s="1" t="s">
        <v>33</v>
      </c>
      <c r="E11597" s="1" t="s">
        <v>17215</v>
      </c>
      <c r="F11597" s="1" t="s">
        <v>79</v>
      </c>
      <c r="G11597" s="1" t="s">
        <v>173</v>
      </c>
    </row>
    <row r="11598" customFormat="false" ht="15" hidden="false" customHeight="true" outlineLevel="0" collapsed="false">
      <c r="A11598" s="1" t="n">
        <v>2666</v>
      </c>
      <c r="C11598" s="1" t="s">
        <v>24</v>
      </c>
      <c r="D11598" s="1" t="s">
        <v>36</v>
      </c>
      <c r="E11598" s="1" t="s">
        <v>17216</v>
      </c>
      <c r="F11598" s="1" t="s">
        <v>92</v>
      </c>
      <c r="G11598" s="1" t="s">
        <v>276</v>
      </c>
    </row>
    <row r="11599" customFormat="false" ht="15" hidden="false" customHeight="true" outlineLevel="0" collapsed="false">
      <c r="A11599" s="1" t="n">
        <v>2016</v>
      </c>
      <c r="C11599" s="1" t="s">
        <v>24</v>
      </c>
      <c r="D11599" s="1" t="s">
        <v>36</v>
      </c>
      <c r="E11599" s="1" t="s">
        <v>17217</v>
      </c>
      <c r="F11599" s="1" t="s">
        <v>90</v>
      </c>
      <c r="G11599" s="1" t="s">
        <v>276</v>
      </c>
    </row>
    <row r="11600" customFormat="false" ht="15" hidden="false" customHeight="true" outlineLevel="0" collapsed="false">
      <c r="A11600" s="1" t="n">
        <v>3752</v>
      </c>
      <c r="C11600" s="1" t="s">
        <v>24</v>
      </c>
      <c r="D11600" s="1" t="s">
        <v>36</v>
      </c>
      <c r="E11600" s="1" t="s">
        <v>17218</v>
      </c>
      <c r="F11600" s="1" t="s">
        <v>84</v>
      </c>
      <c r="G11600" s="1" t="s">
        <v>276</v>
      </c>
    </row>
    <row r="11601" customFormat="false" ht="15" hidden="false" customHeight="true" outlineLevel="0" collapsed="false">
      <c r="A11601" s="1" t="n">
        <v>325</v>
      </c>
      <c r="B11601" s="1" t="n">
        <v>16</v>
      </c>
      <c r="C11601" s="1" t="s">
        <v>25</v>
      </c>
      <c r="D11601" s="1" t="s">
        <v>17219</v>
      </c>
      <c r="E11601" s="1" t="s">
        <v>17220</v>
      </c>
      <c r="F11601" s="1" t="s">
        <v>79</v>
      </c>
      <c r="G11601" s="1" t="s">
        <v>173</v>
      </c>
      <c r="H11601" s="1" t="s">
        <v>102</v>
      </c>
    </row>
    <row r="11602" customFormat="false" ht="15" hidden="false" customHeight="true" outlineLevel="0" collapsed="false">
      <c r="A11602" s="1" t="n">
        <v>8123</v>
      </c>
      <c r="C11602" s="1" t="s">
        <v>24</v>
      </c>
      <c r="D11602" s="1" t="s">
        <v>36</v>
      </c>
      <c r="E11602" s="1" t="s">
        <v>17221</v>
      </c>
      <c r="F11602" s="1" t="s">
        <v>79</v>
      </c>
      <c r="G11602" s="1" t="s">
        <v>276</v>
      </c>
    </row>
    <row r="11603" customFormat="false" ht="15" hidden="false" customHeight="true" outlineLevel="0" collapsed="false">
      <c r="A11603" s="1" t="n">
        <v>2367</v>
      </c>
      <c r="B11603" s="1" t="n">
        <v>90000</v>
      </c>
      <c r="C11603" s="1" t="s">
        <v>24</v>
      </c>
      <c r="D11603" s="1" t="s">
        <v>33</v>
      </c>
      <c r="E11603" s="1" t="s">
        <v>17222</v>
      </c>
      <c r="F11603" s="1" t="s">
        <v>83</v>
      </c>
      <c r="G11603" s="1" t="s">
        <v>173</v>
      </c>
      <c r="H11603" s="1" t="s">
        <v>105</v>
      </c>
    </row>
    <row r="11604" customFormat="false" ht="15" hidden="false" customHeight="true" outlineLevel="0" collapsed="false">
      <c r="A11604" s="1" t="n">
        <v>896</v>
      </c>
      <c r="C11604" s="1" t="s">
        <v>24</v>
      </c>
      <c r="D11604" s="1" t="s">
        <v>51</v>
      </c>
      <c r="E11604" s="1" t="s">
        <v>17223</v>
      </c>
      <c r="F11604" s="1" t="s">
        <v>79</v>
      </c>
      <c r="G11604" s="1" t="s">
        <v>173</v>
      </c>
    </row>
    <row r="11605" customFormat="false" ht="15" hidden="false" customHeight="true" outlineLevel="0" collapsed="false">
      <c r="A11605" s="1" t="n">
        <v>2161</v>
      </c>
      <c r="C11605" s="1" t="s">
        <v>24</v>
      </c>
      <c r="D11605" s="1" t="s">
        <v>33</v>
      </c>
      <c r="E11605" s="1" t="s">
        <v>71</v>
      </c>
      <c r="F11605" s="1" t="s">
        <v>86</v>
      </c>
      <c r="G11605" s="1" t="s">
        <v>173</v>
      </c>
    </row>
    <row r="11606" customFormat="false" ht="15" hidden="false" customHeight="true" outlineLevel="0" collapsed="false">
      <c r="A11606" s="1" t="n">
        <v>2715</v>
      </c>
      <c r="C11606" s="1" t="s">
        <v>24</v>
      </c>
      <c r="D11606" s="1" t="s">
        <v>17224</v>
      </c>
      <c r="E11606" s="1" t="s">
        <v>56</v>
      </c>
      <c r="F11606" s="1" t="s">
        <v>79</v>
      </c>
      <c r="G11606" s="1" t="s">
        <v>166</v>
      </c>
    </row>
    <row r="11607" customFormat="false" ht="15" hidden="false" customHeight="true" outlineLevel="0" collapsed="false">
      <c r="A11607" s="1" t="n">
        <v>1014</v>
      </c>
      <c r="C11607" s="1" t="s">
        <v>24</v>
      </c>
      <c r="D11607" s="1" t="s">
        <v>17225</v>
      </c>
      <c r="E11607" s="1" t="s">
        <v>56</v>
      </c>
      <c r="F11607" s="1" t="s">
        <v>80</v>
      </c>
      <c r="G11607" s="1" t="s">
        <v>173</v>
      </c>
    </row>
    <row r="11608" customFormat="false" ht="15" hidden="false" customHeight="true" outlineLevel="0" collapsed="false">
      <c r="A11608" s="1" t="n">
        <v>4569</v>
      </c>
      <c r="C11608" s="1" t="s">
        <v>24</v>
      </c>
      <c r="D11608" s="1" t="s">
        <v>17226</v>
      </c>
      <c r="E11608" s="1" t="s">
        <v>17227</v>
      </c>
      <c r="F11608" s="1" t="s">
        <v>84</v>
      </c>
      <c r="G11608" s="1" t="s">
        <v>276</v>
      </c>
    </row>
    <row r="11609" customFormat="false" ht="15" hidden="false" customHeight="true" outlineLevel="0" collapsed="false">
      <c r="A11609" s="1" t="n">
        <v>3761</v>
      </c>
      <c r="C11609" s="1" t="s">
        <v>24</v>
      </c>
      <c r="D11609" s="1" t="s">
        <v>17228</v>
      </c>
      <c r="E11609" s="1" t="s">
        <v>17229</v>
      </c>
      <c r="F11609" s="1" t="s">
        <v>84</v>
      </c>
      <c r="G11609" s="1" t="s">
        <v>276</v>
      </c>
    </row>
    <row r="11610" customFormat="false" ht="15" hidden="false" customHeight="true" outlineLevel="0" collapsed="false">
      <c r="A11610" s="1" t="n">
        <v>2755</v>
      </c>
      <c r="C11610" s="1" t="s">
        <v>24</v>
      </c>
      <c r="D11610" s="1" t="s">
        <v>15861</v>
      </c>
      <c r="E11610" s="1" t="s">
        <v>17230</v>
      </c>
      <c r="F11610" s="1" t="s">
        <v>92</v>
      </c>
    </row>
    <row r="11611" customFormat="false" ht="15" hidden="false" customHeight="true" outlineLevel="0" collapsed="false">
      <c r="A11611" s="1" t="n">
        <v>3500</v>
      </c>
      <c r="B11611" s="1" t="n">
        <v>55000</v>
      </c>
      <c r="C11611" s="1" t="s">
        <v>24</v>
      </c>
      <c r="D11611" s="1" t="s">
        <v>641</v>
      </c>
      <c r="E11611" s="1" t="s">
        <v>17231</v>
      </c>
      <c r="F11611" s="1" t="s">
        <v>17232</v>
      </c>
      <c r="G11611" s="1" t="s">
        <v>147</v>
      </c>
      <c r="H11611" s="1" t="s">
        <v>103</v>
      </c>
    </row>
    <row r="11612" customFormat="false" ht="15" hidden="false" customHeight="true" outlineLevel="0" collapsed="false">
      <c r="A11612" s="1" t="n">
        <v>2177</v>
      </c>
      <c r="C11612" s="1" t="s">
        <v>26</v>
      </c>
      <c r="D11612" s="1" t="s">
        <v>17233</v>
      </c>
      <c r="E11612" s="1" t="s">
        <v>17234</v>
      </c>
      <c r="F11612" s="1" t="s">
        <v>98</v>
      </c>
      <c r="G11612" s="1" t="s">
        <v>173</v>
      </c>
    </row>
    <row r="11613" customFormat="false" ht="15" hidden="false" customHeight="true" outlineLevel="0" collapsed="false">
      <c r="A11613" s="1" t="n">
        <v>1759</v>
      </c>
      <c r="B11613" s="1" t="n">
        <v>22</v>
      </c>
      <c r="C11613" s="1" t="s">
        <v>25</v>
      </c>
      <c r="D11613" s="1" t="s">
        <v>7257</v>
      </c>
      <c r="E11613" s="1" t="s">
        <v>17235</v>
      </c>
      <c r="F11613" s="1" t="s">
        <v>79</v>
      </c>
      <c r="G11613" s="1" t="s">
        <v>132</v>
      </c>
      <c r="H11613" s="1" t="s">
        <v>102</v>
      </c>
    </row>
    <row r="11614" customFormat="false" ht="15" hidden="false" customHeight="true" outlineLevel="0" collapsed="false">
      <c r="A11614" s="1" t="n">
        <v>8592</v>
      </c>
      <c r="C11614" s="1" t="s">
        <v>24</v>
      </c>
      <c r="D11614" s="1" t="s">
        <v>17236</v>
      </c>
      <c r="E11614" s="1" t="s">
        <v>17237</v>
      </c>
      <c r="F11614" s="1" t="s">
        <v>98</v>
      </c>
      <c r="G11614" s="1" t="s">
        <v>295</v>
      </c>
    </row>
    <row r="11615" customFormat="false" ht="15" hidden="false" customHeight="true" outlineLevel="0" collapsed="false">
      <c r="A11615" s="1" t="n">
        <v>744</v>
      </c>
      <c r="C11615" s="1" t="s">
        <v>25</v>
      </c>
      <c r="D11615" s="1" t="s">
        <v>17238</v>
      </c>
      <c r="E11615" s="1" t="s">
        <v>17239</v>
      </c>
      <c r="F11615" s="1" t="s">
        <v>81</v>
      </c>
      <c r="G11615" s="1" t="s">
        <v>133</v>
      </c>
    </row>
    <row r="11616" customFormat="false" ht="15" hidden="false" customHeight="true" outlineLevel="0" collapsed="false">
      <c r="A11616" s="1" t="n">
        <v>1233</v>
      </c>
      <c r="C11616" s="1" t="s">
        <v>24</v>
      </c>
      <c r="D11616" s="1" t="s">
        <v>634</v>
      </c>
      <c r="E11616" s="1" t="s">
        <v>17240</v>
      </c>
      <c r="F11616" s="1" t="s">
        <v>79</v>
      </c>
      <c r="G11616" s="1" t="s">
        <v>637</v>
      </c>
    </row>
    <row r="11617" customFormat="false" ht="15" hidden="false" customHeight="true" outlineLevel="0" collapsed="false">
      <c r="A11617" s="1" t="n">
        <v>3493</v>
      </c>
      <c r="C11617" s="1" t="s">
        <v>26</v>
      </c>
      <c r="D11617" s="1" t="s">
        <v>6537</v>
      </c>
      <c r="E11617" s="1" t="s">
        <v>17241</v>
      </c>
      <c r="F11617" s="1" t="s">
        <v>81</v>
      </c>
      <c r="G11617" s="1" t="s">
        <v>1928</v>
      </c>
    </row>
    <row r="11618" customFormat="false" ht="15" hidden="false" customHeight="true" outlineLevel="0" collapsed="false">
      <c r="A11618" s="1" t="n">
        <v>2161</v>
      </c>
      <c r="C11618" s="1" t="s">
        <v>24</v>
      </c>
      <c r="D11618" s="1" t="s">
        <v>42</v>
      </c>
      <c r="E11618" s="1" t="s">
        <v>17242</v>
      </c>
      <c r="F11618" s="1" t="s">
        <v>1199</v>
      </c>
      <c r="G11618" s="1" t="s">
        <v>148</v>
      </c>
    </row>
    <row r="11619" customFormat="false" ht="15" hidden="false" customHeight="true" outlineLevel="0" collapsed="false">
      <c r="A11619" s="1" t="n">
        <v>2280</v>
      </c>
      <c r="C11619" s="1" t="s">
        <v>25</v>
      </c>
      <c r="D11619" s="1" t="s">
        <v>1203</v>
      </c>
      <c r="E11619" s="1" t="s">
        <v>17243</v>
      </c>
      <c r="F11619" s="1" t="s">
        <v>79</v>
      </c>
      <c r="G11619" s="1" t="s">
        <v>173</v>
      </c>
    </row>
    <row r="11620" customFormat="false" ht="15" hidden="false" customHeight="true" outlineLevel="0" collapsed="false">
      <c r="A11620" s="1" t="n">
        <v>1977</v>
      </c>
      <c r="B11620" s="1" t="n">
        <v>40</v>
      </c>
      <c r="C11620" s="1" t="s">
        <v>25</v>
      </c>
      <c r="D11620" s="1" t="s">
        <v>17244</v>
      </c>
      <c r="E11620" s="1" t="s">
        <v>17245</v>
      </c>
      <c r="F11620" s="1" t="s">
        <v>79</v>
      </c>
      <c r="G11620" s="1" t="s">
        <v>219</v>
      </c>
      <c r="H11620" s="1" t="s">
        <v>102</v>
      </c>
    </row>
    <row r="11621" customFormat="false" ht="15" hidden="false" customHeight="true" outlineLevel="0" collapsed="false">
      <c r="A11621" s="1" t="n">
        <v>958</v>
      </c>
      <c r="C11621" s="1" t="s">
        <v>24</v>
      </c>
      <c r="D11621" s="1" t="s">
        <v>17246</v>
      </c>
      <c r="E11621" s="1" t="s">
        <v>17247</v>
      </c>
      <c r="F11621" s="1" t="s">
        <v>315</v>
      </c>
      <c r="G11621" s="1" t="s">
        <v>173</v>
      </c>
    </row>
    <row r="11622" customFormat="false" ht="15" hidden="false" customHeight="true" outlineLevel="0" collapsed="false">
      <c r="A11622" s="1" t="n">
        <v>2148</v>
      </c>
      <c r="C11622" s="1" t="s">
        <v>24</v>
      </c>
      <c r="D11622" s="1" t="s">
        <v>6402</v>
      </c>
      <c r="E11622" s="1" t="s">
        <v>17248</v>
      </c>
      <c r="F11622" s="1" t="s">
        <v>97</v>
      </c>
      <c r="G11622" s="1" t="s">
        <v>127</v>
      </c>
    </row>
    <row r="11623" customFormat="false" ht="15" hidden="false" customHeight="true" outlineLevel="0" collapsed="false">
      <c r="A11623" s="1" t="n">
        <v>1490</v>
      </c>
      <c r="C11623" s="1" t="s">
        <v>24</v>
      </c>
      <c r="D11623" s="1" t="s">
        <v>1188</v>
      </c>
      <c r="E11623" s="1" t="s">
        <v>17249</v>
      </c>
      <c r="F11623" s="1" t="s">
        <v>79</v>
      </c>
      <c r="G11623" s="1" t="s">
        <v>131</v>
      </c>
    </row>
    <row r="11624" customFormat="false" ht="15" hidden="false" customHeight="true" outlineLevel="0" collapsed="false">
      <c r="A11624" s="1" t="n">
        <v>4487</v>
      </c>
      <c r="C11624" s="1" t="s">
        <v>25</v>
      </c>
      <c r="D11624" s="1" t="s">
        <v>3274</v>
      </c>
      <c r="E11624" s="1" t="s">
        <v>17250</v>
      </c>
      <c r="F11624" s="1" t="s">
        <v>83</v>
      </c>
      <c r="G11624" s="1" t="s">
        <v>276</v>
      </c>
    </row>
    <row r="11625" customFormat="false" ht="15" hidden="false" customHeight="true" outlineLevel="0" collapsed="false">
      <c r="A11625" s="1" t="n">
        <v>3149</v>
      </c>
      <c r="C11625" s="1" t="s">
        <v>24</v>
      </c>
      <c r="D11625" s="1" t="s">
        <v>4203</v>
      </c>
      <c r="E11625" s="1" t="s">
        <v>17251</v>
      </c>
      <c r="F11625" s="1" t="s">
        <v>83</v>
      </c>
      <c r="G11625" s="1" t="s">
        <v>125</v>
      </c>
    </row>
    <row r="11626" customFormat="false" ht="15" hidden="false" customHeight="true" outlineLevel="0" collapsed="false">
      <c r="A11626" s="1" t="n">
        <v>1970</v>
      </c>
      <c r="C11626" s="1" t="s">
        <v>24</v>
      </c>
      <c r="D11626" s="1" t="s">
        <v>17252</v>
      </c>
      <c r="E11626" s="1" t="s">
        <v>17253</v>
      </c>
      <c r="F11626" s="1" t="s">
        <v>441</v>
      </c>
    </row>
    <row r="11627" customFormat="false" ht="15" hidden="false" customHeight="true" outlineLevel="0" collapsed="false">
      <c r="A11627" s="1" t="n">
        <v>2718</v>
      </c>
      <c r="C11627" s="1" t="s">
        <v>24</v>
      </c>
      <c r="D11627" s="1" t="s">
        <v>17254</v>
      </c>
      <c r="E11627" s="1" t="s">
        <v>17255</v>
      </c>
      <c r="F11627" s="1" t="s">
        <v>1199</v>
      </c>
      <c r="G11627" s="1" t="s">
        <v>192</v>
      </c>
    </row>
    <row r="11628" customFormat="false" ht="15" hidden="false" customHeight="true" outlineLevel="0" collapsed="false">
      <c r="A11628" s="1" t="n">
        <v>315</v>
      </c>
      <c r="C11628" s="1" t="s">
        <v>24</v>
      </c>
      <c r="D11628" s="1" t="s">
        <v>2036</v>
      </c>
      <c r="E11628" s="1" t="s">
        <v>17256</v>
      </c>
      <c r="F11628" s="1" t="s">
        <v>82</v>
      </c>
      <c r="G11628" s="1" t="s">
        <v>126</v>
      </c>
    </row>
    <row r="11629" customFormat="false" ht="15" hidden="false" customHeight="true" outlineLevel="0" collapsed="false">
      <c r="A11629" s="1" t="n">
        <v>2538</v>
      </c>
      <c r="B11629" s="1" t="n">
        <v>65000</v>
      </c>
      <c r="C11629" s="1" t="s">
        <v>24</v>
      </c>
      <c r="D11629" s="1" t="s">
        <v>17257</v>
      </c>
      <c r="E11629" s="1" t="s">
        <v>17258</v>
      </c>
      <c r="F11629" s="1" t="s">
        <v>79</v>
      </c>
      <c r="G11629" s="1" t="s">
        <v>146</v>
      </c>
      <c r="H11629" s="1" t="s">
        <v>104</v>
      </c>
    </row>
    <row r="11630" customFormat="false" ht="15" hidden="false" customHeight="true" outlineLevel="0" collapsed="false">
      <c r="A11630" s="1" t="n">
        <v>6863</v>
      </c>
      <c r="B11630" s="1" t="n">
        <v>90800</v>
      </c>
      <c r="C11630" s="1" t="s">
        <v>24</v>
      </c>
      <c r="D11630" s="1" t="s">
        <v>17259</v>
      </c>
      <c r="E11630" s="1" t="s">
        <v>17260</v>
      </c>
      <c r="F11630" s="1" t="s">
        <v>598</v>
      </c>
      <c r="G11630" s="1" t="s">
        <v>129</v>
      </c>
      <c r="H11630" s="1" t="s">
        <v>105</v>
      </c>
    </row>
    <row r="11631" customFormat="false" ht="15" hidden="false" customHeight="true" outlineLevel="0" collapsed="false">
      <c r="A11631" s="1" t="n">
        <v>5091</v>
      </c>
      <c r="C11631" s="1" t="s">
        <v>24</v>
      </c>
      <c r="D11631" s="1" t="s">
        <v>17261</v>
      </c>
      <c r="E11631" s="1" t="s">
        <v>17262</v>
      </c>
      <c r="F11631" s="1" t="s">
        <v>93</v>
      </c>
      <c r="G11631" s="1" t="s">
        <v>295</v>
      </c>
    </row>
    <row r="11632" customFormat="false" ht="15" hidden="false" customHeight="true" outlineLevel="0" collapsed="false">
      <c r="A11632" s="1" t="n">
        <v>1790</v>
      </c>
      <c r="C11632" s="1" t="s">
        <v>24</v>
      </c>
      <c r="D11632" s="1" t="s">
        <v>17263</v>
      </c>
      <c r="E11632" s="1" t="s">
        <v>17264</v>
      </c>
      <c r="F11632" s="1" t="s">
        <v>82</v>
      </c>
    </row>
    <row r="11633" customFormat="false" ht="15" hidden="false" customHeight="true" outlineLevel="0" collapsed="false">
      <c r="A11633" s="1" t="n">
        <v>3949</v>
      </c>
      <c r="C11633" s="1" t="s">
        <v>24</v>
      </c>
      <c r="D11633" s="1" t="s">
        <v>39</v>
      </c>
      <c r="E11633" s="1" t="s">
        <v>17265</v>
      </c>
      <c r="F11633" s="1" t="s">
        <v>91</v>
      </c>
    </row>
    <row r="11634" customFormat="false" ht="15" hidden="false" customHeight="true" outlineLevel="0" collapsed="false">
      <c r="A11634" s="1" t="n">
        <v>3254</v>
      </c>
      <c r="C11634" s="1" t="s">
        <v>24</v>
      </c>
      <c r="D11634" s="1" t="s">
        <v>3409</v>
      </c>
      <c r="E11634" s="1" t="s">
        <v>17266</v>
      </c>
      <c r="F11634" s="1" t="s">
        <v>79</v>
      </c>
      <c r="G11634" s="1" t="s">
        <v>461</v>
      </c>
    </row>
    <row r="11635" customFormat="false" ht="15" hidden="false" customHeight="true" outlineLevel="0" collapsed="false">
      <c r="A11635" s="1" t="n">
        <v>8323</v>
      </c>
      <c r="C11635" s="1" t="s">
        <v>24</v>
      </c>
      <c r="D11635" s="1" t="s">
        <v>2706</v>
      </c>
      <c r="E11635" s="1" t="s">
        <v>17267</v>
      </c>
      <c r="F11635" s="1" t="s">
        <v>79</v>
      </c>
      <c r="G11635" s="1" t="s">
        <v>133</v>
      </c>
    </row>
    <row r="11636" customFormat="false" ht="15" hidden="false" customHeight="true" outlineLevel="0" collapsed="false">
      <c r="A11636" s="1" t="n">
        <v>971</v>
      </c>
      <c r="B11636" s="1" t="n">
        <v>38</v>
      </c>
      <c r="C11636" s="1" t="s">
        <v>25</v>
      </c>
      <c r="D11636" s="1" t="s">
        <v>17268</v>
      </c>
      <c r="E11636" s="1" t="s">
        <v>17269</v>
      </c>
      <c r="F11636" s="1" t="s">
        <v>79</v>
      </c>
      <c r="G11636" s="1" t="s">
        <v>664</v>
      </c>
      <c r="H11636" s="1" t="s">
        <v>102</v>
      </c>
    </row>
    <row r="11637" customFormat="false" ht="15" hidden="false" customHeight="true" outlineLevel="0" collapsed="false">
      <c r="A11637" s="1" t="n">
        <v>3294</v>
      </c>
      <c r="C11637" s="1" t="s">
        <v>24</v>
      </c>
      <c r="D11637" s="1" t="s">
        <v>12118</v>
      </c>
      <c r="E11637" s="1" t="s">
        <v>17270</v>
      </c>
      <c r="F11637" s="1" t="s">
        <v>84</v>
      </c>
      <c r="G11637" s="1" t="s">
        <v>184</v>
      </c>
    </row>
    <row r="11638" customFormat="false" ht="15" hidden="false" customHeight="true" outlineLevel="0" collapsed="false">
      <c r="A11638" s="1" t="n">
        <v>3778</v>
      </c>
      <c r="C11638" s="1" t="s">
        <v>24</v>
      </c>
      <c r="D11638" s="1" t="s">
        <v>36</v>
      </c>
      <c r="E11638" s="1" t="s">
        <v>17271</v>
      </c>
      <c r="F11638" s="1" t="s">
        <v>79</v>
      </c>
      <c r="G11638" s="1" t="s">
        <v>276</v>
      </c>
    </row>
    <row r="11639" customFormat="false" ht="15" hidden="false" customHeight="true" outlineLevel="0" collapsed="false">
      <c r="A11639" s="1" t="n">
        <v>2590</v>
      </c>
      <c r="C11639" s="1" t="s">
        <v>24</v>
      </c>
      <c r="D11639" s="1" t="s">
        <v>17272</v>
      </c>
      <c r="E11639" s="1" t="s">
        <v>17273</v>
      </c>
      <c r="F11639" s="1" t="s">
        <v>86</v>
      </c>
      <c r="G11639" s="1" t="s">
        <v>130</v>
      </c>
    </row>
    <row r="11640" customFormat="false" ht="15" hidden="false" customHeight="true" outlineLevel="0" collapsed="false">
      <c r="A11640" s="1" t="n">
        <v>5423</v>
      </c>
      <c r="C11640" s="1" t="s">
        <v>24</v>
      </c>
      <c r="D11640" s="1" t="s">
        <v>17274</v>
      </c>
      <c r="E11640" s="1" t="s">
        <v>17275</v>
      </c>
      <c r="F11640" s="1" t="s">
        <v>82</v>
      </c>
      <c r="G11640" s="1" t="s">
        <v>664</v>
      </c>
    </row>
    <row r="11641" customFormat="false" ht="15" hidden="false" customHeight="true" outlineLevel="0" collapsed="false">
      <c r="A11641" s="1" t="n">
        <v>1479</v>
      </c>
      <c r="C11641" s="1" t="s">
        <v>24</v>
      </c>
      <c r="D11641" s="1" t="s">
        <v>17276</v>
      </c>
      <c r="E11641" s="1" t="s">
        <v>17277</v>
      </c>
      <c r="F11641" s="1" t="s">
        <v>235</v>
      </c>
      <c r="G11641" s="1" t="s">
        <v>461</v>
      </c>
    </row>
    <row r="11642" customFormat="false" ht="15" hidden="false" customHeight="true" outlineLevel="0" collapsed="false">
      <c r="A11642" s="1" t="n">
        <v>6827</v>
      </c>
      <c r="C11642" s="1" t="s">
        <v>24</v>
      </c>
      <c r="D11642" s="1" t="s">
        <v>17278</v>
      </c>
      <c r="E11642" s="1" t="s">
        <v>17279</v>
      </c>
      <c r="F11642" s="1" t="s">
        <v>315</v>
      </c>
      <c r="G11642" s="1" t="s">
        <v>359</v>
      </c>
    </row>
    <row r="11643" customFormat="false" ht="15" hidden="false" customHeight="true" outlineLevel="0" collapsed="false">
      <c r="A11643" s="1" t="n">
        <v>1059</v>
      </c>
      <c r="C11643" s="1" t="s">
        <v>24</v>
      </c>
      <c r="D11643" s="1" t="s">
        <v>3602</v>
      </c>
      <c r="E11643" s="1" t="s">
        <v>17280</v>
      </c>
      <c r="F11643" s="1" t="s">
        <v>79</v>
      </c>
      <c r="G11643" s="1" t="s">
        <v>126</v>
      </c>
    </row>
    <row r="11644" customFormat="false" ht="15" hidden="false" customHeight="true" outlineLevel="0" collapsed="false">
      <c r="A11644" s="1" t="n">
        <v>2454</v>
      </c>
      <c r="C11644" s="1" t="s">
        <v>24</v>
      </c>
      <c r="D11644" s="1" t="s">
        <v>2153</v>
      </c>
      <c r="E11644" s="1" t="s">
        <v>10936</v>
      </c>
      <c r="F11644" s="1" t="s">
        <v>92</v>
      </c>
      <c r="G11644" s="1" t="s">
        <v>221</v>
      </c>
    </row>
    <row r="11645" customFormat="false" ht="15" hidden="false" customHeight="true" outlineLevel="0" collapsed="false">
      <c r="A11645" s="1" t="n">
        <v>2204</v>
      </c>
      <c r="C11645" s="1" t="s">
        <v>24</v>
      </c>
      <c r="D11645" s="1" t="s">
        <v>17281</v>
      </c>
      <c r="E11645" s="1" t="s">
        <v>11785</v>
      </c>
      <c r="F11645" s="1" t="s">
        <v>235</v>
      </c>
      <c r="G11645" s="1" t="s">
        <v>127</v>
      </c>
    </row>
    <row r="11646" customFormat="false" ht="15" hidden="false" customHeight="true" outlineLevel="0" collapsed="false">
      <c r="A11646" s="1" t="n">
        <v>1965</v>
      </c>
      <c r="C11646" s="1" t="s">
        <v>24</v>
      </c>
      <c r="D11646" s="1" t="s">
        <v>14458</v>
      </c>
      <c r="E11646" s="1" t="s">
        <v>17282</v>
      </c>
      <c r="F11646" s="1" t="s">
        <v>86</v>
      </c>
      <c r="G11646" s="1" t="s">
        <v>179</v>
      </c>
    </row>
    <row r="11647" customFormat="false" ht="15" hidden="false" customHeight="true" outlineLevel="0" collapsed="false">
      <c r="A11647" s="1" t="n">
        <v>1369</v>
      </c>
      <c r="B11647" s="1" t="n">
        <v>28000</v>
      </c>
      <c r="C11647" s="1" t="s">
        <v>24</v>
      </c>
      <c r="D11647" s="1" t="s">
        <v>17283</v>
      </c>
      <c r="E11647" s="1" t="s">
        <v>17284</v>
      </c>
      <c r="F11647" s="1" t="s">
        <v>315</v>
      </c>
      <c r="G11647" s="1" t="s">
        <v>184</v>
      </c>
      <c r="H11647" s="1" t="s">
        <v>102</v>
      </c>
    </row>
    <row r="11648" customFormat="false" ht="15" hidden="false" customHeight="true" outlineLevel="0" collapsed="false">
      <c r="A11648" s="1" t="n">
        <v>1468</v>
      </c>
      <c r="C11648" s="1" t="s">
        <v>24</v>
      </c>
      <c r="D11648" s="1" t="s">
        <v>8473</v>
      </c>
      <c r="E11648" s="1" t="s">
        <v>17285</v>
      </c>
      <c r="F11648" s="1" t="s">
        <v>79</v>
      </c>
      <c r="G11648" s="1" t="s">
        <v>276</v>
      </c>
    </row>
    <row r="11649" customFormat="false" ht="15" hidden="false" customHeight="true" outlineLevel="0" collapsed="false">
      <c r="A11649" s="1" t="n">
        <v>1931</v>
      </c>
      <c r="C11649" s="1" t="s">
        <v>24</v>
      </c>
      <c r="D11649" s="1" t="s">
        <v>17286</v>
      </c>
      <c r="E11649" s="1" t="s">
        <v>17287</v>
      </c>
      <c r="F11649" s="1" t="s">
        <v>118</v>
      </c>
      <c r="G11649" s="1" t="s">
        <v>131</v>
      </c>
    </row>
    <row r="11650" customFormat="false" ht="15" hidden="false" customHeight="true" outlineLevel="0" collapsed="false">
      <c r="A11650" s="1" t="n">
        <v>850</v>
      </c>
      <c r="C11650" s="1" t="s">
        <v>25</v>
      </c>
      <c r="D11650" s="1" t="s">
        <v>17288</v>
      </c>
      <c r="E11650" s="1" t="s">
        <v>17289</v>
      </c>
      <c r="F11650" s="1" t="s">
        <v>2082</v>
      </c>
    </row>
    <row r="11651" customFormat="false" ht="15" hidden="false" customHeight="true" outlineLevel="0" collapsed="false">
      <c r="A11651" s="1" t="n">
        <v>3043</v>
      </c>
      <c r="C11651" s="1" t="s">
        <v>24</v>
      </c>
      <c r="D11651" s="1" t="s">
        <v>17290</v>
      </c>
      <c r="E11651" s="1" t="s">
        <v>17291</v>
      </c>
      <c r="F11651" s="1" t="s">
        <v>83</v>
      </c>
      <c r="G11651" s="1" t="s">
        <v>265</v>
      </c>
    </row>
    <row r="11652" customFormat="false" ht="15" hidden="false" customHeight="true" outlineLevel="0" collapsed="false">
      <c r="A11652" s="1" t="n">
        <v>5089</v>
      </c>
      <c r="C11652" s="1" t="s">
        <v>24</v>
      </c>
      <c r="D11652" s="1" t="s">
        <v>7878</v>
      </c>
      <c r="E11652" s="1" t="s">
        <v>17292</v>
      </c>
      <c r="F11652" s="1" t="s">
        <v>80</v>
      </c>
      <c r="G11652" s="1" t="s">
        <v>146</v>
      </c>
    </row>
    <row r="11653" customFormat="false" ht="15" hidden="false" customHeight="true" outlineLevel="0" collapsed="false">
      <c r="A11653" s="1" t="n">
        <v>1748</v>
      </c>
      <c r="C11653" s="1" t="s">
        <v>24</v>
      </c>
      <c r="D11653" s="1" t="s">
        <v>17293</v>
      </c>
      <c r="E11653" s="1" t="s">
        <v>17294</v>
      </c>
      <c r="F11653" s="1" t="s">
        <v>96</v>
      </c>
      <c r="G11653" s="1" t="s">
        <v>173</v>
      </c>
    </row>
    <row r="11654" customFormat="false" ht="15" hidden="false" customHeight="true" outlineLevel="0" collapsed="false">
      <c r="A11654" s="1" t="n">
        <v>1615</v>
      </c>
      <c r="B11654" s="1" t="n">
        <v>32000</v>
      </c>
      <c r="C11654" s="1" t="s">
        <v>24</v>
      </c>
      <c r="D11654" s="1" t="s">
        <v>9599</v>
      </c>
      <c r="E11654" s="1" t="s">
        <v>17295</v>
      </c>
      <c r="F11654" s="1" t="s">
        <v>118</v>
      </c>
      <c r="G11654" s="1" t="s">
        <v>163</v>
      </c>
      <c r="H11654" s="1" t="s">
        <v>102</v>
      </c>
    </row>
    <row r="11655" customFormat="false" ht="15" hidden="false" customHeight="true" outlineLevel="0" collapsed="false">
      <c r="A11655" s="1" t="n">
        <v>1002</v>
      </c>
      <c r="C11655" s="1" t="s">
        <v>24</v>
      </c>
      <c r="D11655" s="1" t="s">
        <v>8201</v>
      </c>
      <c r="E11655" s="1" t="s">
        <v>17296</v>
      </c>
      <c r="F11655" s="1" t="s">
        <v>79</v>
      </c>
      <c r="G11655" s="1" t="s">
        <v>129</v>
      </c>
    </row>
    <row r="11656" customFormat="false" ht="15" hidden="false" customHeight="true" outlineLevel="0" collapsed="false">
      <c r="A11656" s="1" t="n">
        <v>3303</v>
      </c>
      <c r="C11656" s="1" t="s">
        <v>24</v>
      </c>
      <c r="D11656" s="1" t="s">
        <v>959</v>
      </c>
      <c r="E11656" s="1" t="s">
        <v>17297</v>
      </c>
      <c r="F11656" s="1" t="s">
        <v>93</v>
      </c>
      <c r="G11656" s="1" t="s">
        <v>961</v>
      </c>
    </row>
    <row r="11657" customFormat="false" ht="15" hidden="false" customHeight="true" outlineLevel="0" collapsed="false">
      <c r="A11657" s="1" t="n">
        <v>1251</v>
      </c>
      <c r="B11657" s="1" t="n">
        <v>90000</v>
      </c>
      <c r="C11657" s="1" t="s">
        <v>24</v>
      </c>
      <c r="D11657" s="1" t="s">
        <v>2426</v>
      </c>
      <c r="E11657" s="1" t="s">
        <v>17298</v>
      </c>
      <c r="F11657" s="1" t="s">
        <v>79</v>
      </c>
      <c r="G11657" s="1" t="s">
        <v>125</v>
      </c>
      <c r="H11657" s="1" t="s">
        <v>105</v>
      </c>
    </row>
    <row r="11658" customFormat="false" ht="15" hidden="false" customHeight="true" outlineLevel="0" collapsed="false">
      <c r="A11658" s="1" t="n">
        <v>1039</v>
      </c>
      <c r="C11658" s="1" t="s">
        <v>24</v>
      </c>
      <c r="D11658" s="1" t="s">
        <v>17299</v>
      </c>
      <c r="E11658" s="1" t="s">
        <v>17300</v>
      </c>
      <c r="F11658" s="1" t="s">
        <v>118</v>
      </c>
      <c r="G11658" s="1" t="s">
        <v>133</v>
      </c>
    </row>
    <row r="11659" customFormat="false" ht="15" hidden="false" customHeight="true" outlineLevel="0" collapsed="false">
      <c r="A11659" s="1" t="n">
        <v>2327</v>
      </c>
      <c r="C11659" s="1" t="s">
        <v>24</v>
      </c>
      <c r="D11659" s="1" t="s">
        <v>951</v>
      </c>
      <c r="E11659" s="1" t="s">
        <v>17301</v>
      </c>
      <c r="F11659" s="1" t="s">
        <v>93</v>
      </c>
      <c r="G11659" s="1" t="s">
        <v>132</v>
      </c>
    </row>
    <row r="11660" customFormat="false" ht="15" hidden="false" customHeight="true" outlineLevel="0" collapsed="false">
      <c r="A11660" s="1" t="n">
        <v>3524</v>
      </c>
      <c r="C11660" s="1" t="s">
        <v>24</v>
      </c>
      <c r="D11660" s="1" t="s">
        <v>17302</v>
      </c>
      <c r="E11660" s="1" t="s">
        <v>17303</v>
      </c>
      <c r="F11660" s="1" t="s">
        <v>79</v>
      </c>
      <c r="G11660" s="1" t="s">
        <v>129</v>
      </c>
    </row>
    <row r="11661" customFormat="false" ht="15" hidden="false" customHeight="true" outlineLevel="0" collapsed="false">
      <c r="A11661" s="1" t="n">
        <v>5651</v>
      </c>
      <c r="C11661" s="1" t="s">
        <v>24</v>
      </c>
      <c r="D11661" s="1" t="s">
        <v>2700</v>
      </c>
      <c r="E11661" s="1" t="s">
        <v>17304</v>
      </c>
      <c r="F11661" s="1" t="s">
        <v>441</v>
      </c>
      <c r="G11661" s="1" t="s">
        <v>295</v>
      </c>
    </row>
    <row r="11662" customFormat="false" ht="15" hidden="false" customHeight="true" outlineLevel="0" collapsed="false">
      <c r="A11662" s="1" t="n">
        <v>2897</v>
      </c>
      <c r="C11662" s="1" t="s">
        <v>24</v>
      </c>
      <c r="D11662" s="1" t="s">
        <v>17305</v>
      </c>
      <c r="E11662" s="1" t="s">
        <v>17306</v>
      </c>
      <c r="F11662" s="1" t="s">
        <v>394</v>
      </c>
      <c r="G11662" s="1" t="s">
        <v>134</v>
      </c>
    </row>
    <row r="11663" customFormat="false" ht="15" hidden="false" customHeight="true" outlineLevel="0" collapsed="false">
      <c r="A11663" s="1" t="n">
        <v>1162</v>
      </c>
      <c r="B11663" s="1" t="n">
        <v>100000</v>
      </c>
      <c r="C11663" s="1" t="s">
        <v>24</v>
      </c>
      <c r="D11663" s="1" t="s">
        <v>14742</v>
      </c>
      <c r="E11663" s="1" t="s">
        <v>17307</v>
      </c>
      <c r="F11663" s="1" t="s">
        <v>12642</v>
      </c>
      <c r="G11663" s="1" t="s">
        <v>145</v>
      </c>
      <c r="H11663" s="1" t="s">
        <v>106</v>
      </c>
    </row>
    <row r="11664" customFormat="false" ht="15" hidden="false" customHeight="true" outlineLevel="0" collapsed="false">
      <c r="A11664" s="1" t="n">
        <v>4109</v>
      </c>
      <c r="C11664" s="1" t="s">
        <v>24</v>
      </c>
      <c r="D11664" s="1" t="s">
        <v>3605</v>
      </c>
      <c r="E11664" s="1" t="s">
        <v>17308</v>
      </c>
      <c r="F11664" s="1" t="s">
        <v>79</v>
      </c>
      <c r="G11664" s="1" t="s">
        <v>129</v>
      </c>
    </row>
    <row r="11665" customFormat="false" ht="15" hidden="false" customHeight="true" outlineLevel="0" collapsed="false">
      <c r="A11665" s="1" t="n">
        <v>3644</v>
      </c>
      <c r="C11665" s="1" t="s">
        <v>24</v>
      </c>
      <c r="D11665" s="1" t="s">
        <v>17309</v>
      </c>
      <c r="E11665" s="1" t="s">
        <v>17310</v>
      </c>
      <c r="F11665" s="1" t="s">
        <v>1199</v>
      </c>
      <c r="G11665" s="1" t="s">
        <v>130</v>
      </c>
    </row>
    <row r="11666" customFormat="false" ht="15" hidden="false" customHeight="true" outlineLevel="0" collapsed="false">
      <c r="A11666" s="1" t="n">
        <v>2107</v>
      </c>
      <c r="C11666" s="1" t="s">
        <v>24</v>
      </c>
      <c r="D11666" s="1" t="s">
        <v>17311</v>
      </c>
      <c r="E11666" s="1" t="s">
        <v>17312</v>
      </c>
      <c r="F11666" s="1" t="s">
        <v>394</v>
      </c>
      <c r="G11666" s="1" t="s">
        <v>179</v>
      </c>
    </row>
    <row r="11667" customFormat="false" ht="15" hidden="false" customHeight="true" outlineLevel="0" collapsed="false">
      <c r="A11667" s="1" t="n">
        <v>429</v>
      </c>
      <c r="C11667" s="1" t="s">
        <v>24</v>
      </c>
      <c r="D11667" s="1" t="s">
        <v>17313</v>
      </c>
      <c r="E11667" s="1" t="s">
        <v>17314</v>
      </c>
      <c r="F11667" s="1" t="s">
        <v>82</v>
      </c>
      <c r="G11667" s="1" t="s">
        <v>163</v>
      </c>
    </row>
    <row r="11668" customFormat="false" ht="15" hidden="false" customHeight="true" outlineLevel="0" collapsed="false">
      <c r="A11668" s="1" t="n">
        <v>1062</v>
      </c>
      <c r="B11668" s="1" t="n">
        <v>60000</v>
      </c>
      <c r="C11668" s="1" t="s">
        <v>24</v>
      </c>
      <c r="D11668" s="1" t="s">
        <v>392</v>
      </c>
      <c r="E11668" s="1" t="s">
        <v>17315</v>
      </c>
      <c r="F11668" s="1" t="s">
        <v>235</v>
      </c>
      <c r="G11668" s="1" t="s">
        <v>276</v>
      </c>
      <c r="H11668" s="1" t="s">
        <v>104</v>
      </c>
    </row>
    <row r="11669" customFormat="false" ht="15" hidden="false" customHeight="true" outlineLevel="0" collapsed="false">
      <c r="A11669" s="1" t="n">
        <v>2217</v>
      </c>
      <c r="C11669" s="1" t="s">
        <v>24</v>
      </c>
      <c r="D11669" s="1" t="s">
        <v>197</v>
      </c>
      <c r="E11669" s="1" t="s">
        <v>17316</v>
      </c>
      <c r="F11669" s="1" t="s">
        <v>94</v>
      </c>
      <c r="G11669" s="1" t="s">
        <v>125</v>
      </c>
    </row>
    <row r="11670" customFormat="false" ht="15" hidden="false" customHeight="true" outlineLevel="0" collapsed="false">
      <c r="A11670" s="1" t="n">
        <v>2675</v>
      </c>
      <c r="C11670" s="1" t="s">
        <v>24</v>
      </c>
      <c r="D11670" s="1" t="s">
        <v>17317</v>
      </c>
      <c r="E11670" s="1" t="s">
        <v>17318</v>
      </c>
      <c r="F11670" s="1" t="s">
        <v>595</v>
      </c>
      <c r="G11670" s="1" t="s">
        <v>148</v>
      </c>
    </row>
    <row r="11671" customFormat="false" ht="15" hidden="false" customHeight="true" outlineLevel="0" collapsed="false">
      <c r="A11671" s="1" t="n">
        <v>2633</v>
      </c>
      <c r="C11671" s="1" t="s">
        <v>24</v>
      </c>
      <c r="D11671" s="1" t="s">
        <v>447</v>
      </c>
      <c r="E11671" s="1" t="s">
        <v>17319</v>
      </c>
      <c r="F11671" s="1" t="s">
        <v>84</v>
      </c>
      <c r="G11671" s="1" t="s">
        <v>221</v>
      </c>
    </row>
    <row r="11672" customFormat="false" ht="15" hidden="false" customHeight="true" outlineLevel="0" collapsed="false">
      <c r="A11672" s="1" t="n">
        <v>3372</v>
      </c>
      <c r="C11672" s="1" t="s">
        <v>24</v>
      </c>
      <c r="D11672" s="1" t="s">
        <v>5325</v>
      </c>
      <c r="E11672" s="1" t="s">
        <v>17320</v>
      </c>
      <c r="F11672" s="1" t="s">
        <v>1199</v>
      </c>
      <c r="G11672" s="1" t="s">
        <v>461</v>
      </c>
    </row>
    <row r="11673" customFormat="false" ht="15" hidden="false" customHeight="true" outlineLevel="0" collapsed="false">
      <c r="A11673" s="1" t="n">
        <v>2719</v>
      </c>
      <c r="C11673" s="1" t="s">
        <v>24</v>
      </c>
      <c r="D11673" s="1" t="s">
        <v>17321</v>
      </c>
      <c r="E11673" s="1" t="s">
        <v>17322</v>
      </c>
      <c r="F11673" s="1" t="s">
        <v>702</v>
      </c>
      <c r="G11673" s="1" t="s">
        <v>127</v>
      </c>
    </row>
    <row r="11674" customFormat="false" ht="15" hidden="false" customHeight="true" outlineLevel="0" collapsed="false">
      <c r="A11674" s="1" t="n">
        <v>2461</v>
      </c>
      <c r="C11674" s="1" t="s">
        <v>24</v>
      </c>
      <c r="D11674" s="1" t="s">
        <v>17323</v>
      </c>
      <c r="E11674" s="1" t="s">
        <v>17324</v>
      </c>
      <c r="F11674" s="1" t="s">
        <v>81</v>
      </c>
      <c r="G11674" s="1" t="s">
        <v>276</v>
      </c>
    </row>
    <row r="11675" customFormat="false" ht="15" hidden="false" customHeight="true" outlineLevel="0" collapsed="false">
      <c r="A11675" s="1" t="n">
        <v>1514</v>
      </c>
      <c r="C11675" s="1" t="s">
        <v>24</v>
      </c>
      <c r="D11675" s="1" t="s">
        <v>3637</v>
      </c>
      <c r="E11675" s="1" t="s">
        <v>17325</v>
      </c>
      <c r="F11675" s="1" t="s">
        <v>79</v>
      </c>
      <c r="G11675" s="1" t="s">
        <v>166</v>
      </c>
    </row>
    <row r="11676" customFormat="false" ht="15" hidden="false" customHeight="true" outlineLevel="0" collapsed="false">
      <c r="A11676" s="1" t="n">
        <v>1189</v>
      </c>
      <c r="B11676" s="1" t="n">
        <v>75000</v>
      </c>
      <c r="C11676" s="1" t="s">
        <v>24</v>
      </c>
      <c r="D11676" s="1" t="s">
        <v>17326</v>
      </c>
      <c r="E11676" s="1" t="s">
        <v>17327</v>
      </c>
      <c r="F11676" s="1" t="s">
        <v>79</v>
      </c>
      <c r="G11676" s="1" t="s">
        <v>359</v>
      </c>
      <c r="H11676" s="1" t="s">
        <v>104</v>
      </c>
    </row>
    <row r="11677" customFormat="false" ht="15" hidden="false" customHeight="true" outlineLevel="0" collapsed="false">
      <c r="A11677" s="1" t="n">
        <v>2052</v>
      </c>
      <c r="C11677" s="1" t="s">
        <v>24</v>
      </c>
      <c r="D11677" s="1" t="s">
        <v>5856</v>
      </c>
      <c r="E11677" s="1" t="s">
        <v>17328</v>
      </c>
      <c r="F11677" s="1" t="s">
        <v>79</v>
      </c>
      <c r="G11677" s="1" t="s">
        <v>125</v>
      </c>
    </row>
    <row r="11678" customFormat="false" ht="15" hidden="false" customHeight="true" outlineLevel="0" collapsed="false">
      <c r="A11678" s="1" t="n">
        <v>6488</v>
      </c>
      <c r="C11678" s="1" t="s">
        <v>24</v>
      </c>
      <c r="D11678" s="1" t="s">
        <v>8372</v>
      </c>
      <c r="E11678" s="1" t="s">
        <v>17329</v>
      </c>
      <c r="F11678" s="1" t="s">
        <v>79</v>
      </c>
    </row>
    <row r="11679" customFormat="false" ht="15" hidden="false" customHeight="true" outlineLevel="0" collapsed="false">
      <c r="A11679" s="1" t="n">
        <v>976</v>
      </c>
      <c r="B11679" s="1" t="n">
        <v>80000</v>
      </c>
      <c r="C11679" s="1" t="s">
        <v>24</v>
      </c>
      <c r="D11679" s="1" t="s">
        <v>17330</v>
      </c>
      <c r="E11679" s="1" t="s">
        <v>17331</v>
      </c>
      <c r="F11679" s="1" t="s">
        <v>79</v>
      </c>
      <c r="G11679" s="1" t="s">
        <v>184</v>
      </c>
      <c r="H11679" s="1" t="s">
        <v>105</v>
      </c>
    </row>
    <row r="11680" customFormat="false" ht="15" hidden="false" customHeight="true" outlineLevel="0" collapsed="false">
      <c r="A11680" s="1" t="n">
        <v>3852</v>
      </c>
      <c r="C11680" s="1" t="s">
        <v>24</v>
      </c>
      <c r="D11680" s="1" t="s">
        <v>12997</v>
      </c>
      <c r="E11680" s="1" t="s">
        <v>17332</v>
      </c>
      <c r="F11680" s="1" t="s">
        <v>235</v>
      </c>
      <c r="G11680" s="1" t="s">
        <v>265</v>
      </c>
    </row>
    <row r="11681" customFormat="false" ht="15" hidden="false" customHeight="true" outlineLevel="0" collapsed="false">
      <c r="A11681" s="1" t="n">
        <v>2302</v>
      </c>
      <c r="C11681" s="1" t="s">
        <v>24</v>
      </c>
      <c r="D11681" s="1" t="s">
        <v>13971</v>
      </c>
      <c r="E11681" s="1" t="s">
        <v>17333</v>
      </c>
      <c r="F11681" s="1" t="s">
        <v>82</v>
      </c>
      <c r="G11681" s="1" t="s">
        <v>192</v>
      </c>
    </row>
    <row r="11682" customFormat="false" ht="15" hidden="false" customHeight="true" outlineLevel="0" collapsed="false">
      <c r="A11682" s="1" t="n">
        <v>2122</v>
      </c>
      <c r="C11682" s="1" t="s">
        <v>24</v>
      </c>
      <c r="D11682" s="1" t="s">
        <v>17334</v>
      </c>
      <c r="E11682" s="1" t="s">
        <v>17335</v>
      </c>
      <c r="F11682" s="1" t="s">
        <v>97</v>
      </c>
      <c r="G11682" s="1" t="s">
        <v>125</v>
      </c>
    </row>
    <row r="11683" customFormat="false" ht="15" hidden="false" customHeight="true" outlineLevel="0" collapsed="false">
      <c r="A11683" s="1" t="n">
        <v>4493</v>
      </c>
      <c r="C11683" s="1" t="s">
        <v>24</v>
      </c>
      <c r="D11683" s="1" t="s">
        <v>39</v>
      </c>
      <c r="E11683" s="1" t="s">
        <v>17336</v>
      </c>
      <c r="F11683" s="1" t="s">
        <v>79</v>
      </c>
    </row>
    <row r="11684" customFormat="false" ht="15" hidden="false" customHeight="true" outlineLevel="0" collapsed="false">
      <c r="A11684" s="1" t="n">
        <v>2295</v>
      </c>
      <c r="C11684" s="1" t="s">
        <v>24</v>
      </c>
      <c r="D11684" s="1" t="s">
        <v>10289</v>
      </c>
      <c r="E11684" s="1" t="s">
        <v>17337</v>
      </c>
      <c r="F11684" s="1" t="s">
        <v>79</v>
      </c>
      <c r="G11684" s="1" t="s">
        <v>219</v>
      </c>
    </row>
    <row r="11685" customFormat="false" ht="15" hidden="false" customHeight="true" outlineLevel="0" collapsed="false">
      <c r="A11685" s="1" t="n">
        <v>2156</v>
      </c>
      <c r="C11685" s="1" t="s">
        <v>24</v>
      </c>
      <c r="D11685" s="1" t="s">
        <v>197</v>
      </c>
      <c r="E11685" s="1" t="s">
        <v>17338</v>
      </c>
      <c r="F11685" s="1" t="s">
        <v>94</v>
      </c>
      <c r="G11685" s="1" t="s">
        <v>125</v>
      </c>
    </row>
    <row r="11686" customFormat="false" ht="15" hidden="false" customHeight="true" outlineLevel="0" collapsed="false">
      <c r="A11686" s="1" t="n">
        <v>5235</v>
      </c>
      <c r="C11686" s="1" t="s">
        <v>24</v>
      </c>
      <c r="D11686" s="1" t="s">
        <v>17339</v>
      </c>
      <c r="E11686" s="1" t="s">
        <v>17340</v>
      </c>
      <c r="F11686" s="1" t="s">
        <v>2415</v>
      </c>
      <c r="G11686" s="1" t="s">
        <v>127</v>
      </c>
    </row>
    <row r="11687" customFormat="false" ht="15" hidden="false" customHeight="true" outlineLevel="0" collapsed="false">
      <c r="A11687" s="1" t="n">
        <v>965</v>
      </c>
      <c r="B11687" s="1" t="n">
        <v>65</v>
      </c>
      <c r="C11687" s="1" t="s">
        <v>25</v>
      </c>
      <c r="D11687" s="1" t="s">
        <v>17341</v>
      </c>
      <c r="E11687" s="1" t="s">
        <v>17342</v>
      </c>
      <c r="F11687" s="1" t="s">
        <v>79</v>
      </c>
      <c r="G11687" s="1" t="s">
        <v>163</v>
      </c>
      <c r="H11687" s="1" t="s">
        <v>102</v>
      </c>
    </row>
    <row r="11688" customFormat="false" ht="15" hidden="false" customHeight="true" outlineLevel="0" collapsed="false">
      <c r="A11688" s="1" t="n">
        <v>1396</v>
      </c>
      <c r="B11688" s="1" t="n">
        <v>45</v>
      </c>
      <c r="C11688" s="1" t="s">
        <v>25</v>
      </c>
      <c r="D11688" s="1" t="s">
        <v>17343</v>
      </c>
      <c r="E11688" s="1" t="s">
        <v>17344</v>
      </c>
      <c r="F11688" s="1" t="s">
        <v>79</v>
      </c>
      <c r="G11688" s="1" t="s">
        <v>461</v>
      </c>
      <c r="H11688" s="1" t="s">
        <v>102</v>
      </c>
    </row>
    <row r="11689" customFormat="false" ht="15" hidden="false" customHeight="true" outlineLevel="0" collapsed="false">
      <c r="A11689" s="1" t="n">
        <v>1214</v>
      </c>
      <c r="C11689" s="1" t="s">
        <v>24</v>
      </c>
      <c r="D11689" s="1" t="s">
        <v>17345</v>
      </c>
      <c r="E11689" s="1" t="s">
        <v>17346</v>
      </c>
      <c r="F11689" s="1" t="s">
        <v>315</v>
      </c>
      <c r="G11689" s="1" t="s">
        <v>1083</v>
      </c>
    </row>
    <row r="11690" customFormat="false" ht="15" hidden="false" customHeight="true" outlineLevel="0" collapsed="false">
      <c r="A11690" s="1" t="n">
        <v>4123</v>
      </c>
      <c r="C11690" s="1" t="s">
        <v>24</v>
      </c>
      <c r="D11690" s="1" t="s">
        <v>224</v>
      </c>
      <c r="E11690" s="1" t="s">
        <v>17347</v>
      </c>
      <c r="F11690" s="1" t="s">
        <v>86</v>
      </c>
      <c r="G11690" s="1" t="s">
        <v>196</v>
      </c>
    </row>
    <row r="11691" customFormat="false" ht="15" hidden="false" customHeight="true" outlineLevel="0" collapsed="false">
      <c r="A11691" s="1" t="n">
        <v>2352</v>
      </c>
      <c r="C11691" s="1" t="s">
        <v>24</v>
      </c>
      <c r="D11691" s="1" t="s">
        <v>3587</v>
      </c>
      <c r="E11691" s="1" t="s">
        <v>17348</v>
      </c>
      <c r="F11691" s="1" t="s">
        <v>120</v>
      </c>
      <c r="G11691" s="1" t="s">
        <v>196</v>
      </c>
    </row>
    <row r="11692" customFormat="false" ht="15" hidden="false" customHeight="true" outlineLevel="0" collapsed="false">
      <c r="A11692" s="1" t="n">
        <v>2363</v>
      </c>
      <c r="C11692" s="1" t="s">
        <v>24</v>
      </c>
      <c r="D11692" s="1" t="s">
        <v>197</v>
      </c>
      <c r="E11692" s="1" t="s">
        <v>17349</v>
      </c>
      <c r="F11692" s="1" t="s">
        <v>94</v>
      </c>
      <c r="G11692" s="1" t="s">
        <v>125</v>
      </c>
    </row>
    <row r="11693" customFormat="false" ht="15" hidden="false" customHeight="true" outlineLevel="0" collapsed="false">
      <c r="A11693" s="1" t="n">
        <v>3820</v>
      </c>
      <c r="C11693" s="1" t="s">
        <v>25</v>
      </c>
      <c r="D11693" s="1" t="s">
        <v>17350</v>
      </c>
      <c r="E11693" s="1" t="s">
        <v>17351</v>
      </c>
      <c r="F11693" s="1" t="s">
        <v>83</v>
      </c>
      <c r="G11693" s="1" t="s">
        <v>145</v>
      </c>
    </row>
    <row r="11694" customFormat="false" ht="15" hidden="false" customHeight="true" outlineLevel="0" collapsed="false">
      <c r="A11694" s="1" t="n">
        <v>1696</v>
      </c>
      <c r="C11694" s="1" t="s">
        <v>24</v>
      </c>
      <c r="D11694" s="1" t="s">
        <v>17352</v>
      </c>
      <c r="E11694" s="1" t="s">
        <v>17353</v>
      </c>
      <c r="F11694" s="1" t="s">
        <v>82</v>
      </c>
      <c r="G11694" s="1" t="s">
        <v>265</v>
      </c>
    </row>
    <row r="11695" customFormat="false" ht="15" hidden="false" customHeight="true" outlineLevel="0" collapsed="false">
      <c r="A11695" s="1" t="n">
        <v>976</v>
      </c>
      <c r="C11695" s="1" t="s">
        <v>24</v>
      </c>
      <c r="D11695" s="1" t="s">
        <v>17354</v>
      </c>
      <c r="E11695" s="1" t="s">
        <v>17355</v>
      </c>
      <c r="F11695" s="1" t="s">
        <v>81</v>
      </c>
      <c r="G11695" s="1" t="s">
        <v>145</v>
      </c>
    </row>
    <row r="11696" customFormat="false" ht="15" hidden="false" customHeight="true" outlineLevel="0" collapsed="false">
      <c r="A11696" s="1" t="n">
        <v>3657</v>
      </c>
      <c r="C11696" s="1" t="s">
        <v>24</v>
      </c>
      <c r="D11696" s="1" t="s">
        <v>1064</v>
      </c>
      <c r="E11696" s="1" t="s">
        <v>17356</v>
      </c>
      <c r="F11696" s="1" t="s">
        <v>430</v>
      </c>
      <c r="G11696" s="1" t="s">
        <v>166</v>
      </c>
    </row>
    <row r="11697" customFormat="false" ht="15" hidden="false" customHeight="true" outlineLevel="0" collapsed="false">
      <c r="A11697" s="1" t="n">
        <v>2182</v>
      </c>
      <c r="C11697" s="1" t="s">
        <v>24</v>
      </c>
      <c r="D11697" s="1" t="s">
        <v>13532</v>
      </c>
      <c r="E11697" s="1" t="s">
        <v>17357</v>
      </c>
      <c r="F11697" s="1" t="s">
        <v>96</v>
      </c>
      <c r="G11697" s="1" t="s">
        <v>132</v>
      </c>
    </row>
    <row r="11698" customFormat="false" ht="15" hidden="false" customHeight="true" outlineLevel="0" collapsed="false">
      <c r="A11698" s="1" t="n">
        <v>4530</v>
      </c>
      <c r="C11698" s="1" t="s">
        <v>24</v>
      </c>
      <c r="D11698" s="1" t="s">
        <v>17358</v>
      </c>
      <c r="E11698" s="1" t="s">
        <v>17359</v>
      </c>
      <c r="F11698" s="1" t="s">
        <v>97</v>
      </c>
      <c r="G11698" s="1" t="s">
        <v>265</v>
      </c>
    </row>
    <row r="11699" customFormat="false" ht="15" hidden="false" customHeight="true" outlineLevel="0" collapsed="false">
      <c r="A11699" s="1" t="n">
        <v>898</v>
      </c>
      <c r="B11699" s="1" t="n">
        <v>52000</v>
      </c>
      <c r="C11699" s="1" t="s">
        <v>24</v>
      </c>
      <c r="D11699" s="1" t="s">
        <v>17360</v>
      </c>
      <c r="E11699" s="1" t="s">
        <v>17361</v>
      </c>
      <c r="F11699" s="1" t="s">
        <v>79</v>
      </c>
      <c r="G11699" s="1" t="s">
        <v>359</v>
      </c>
      <c r="H11699" s="1" t="s">
        <v>103</v>
      </c>
    </row>
    <row r="11700" customFormat="false" ht="15" hidden="false" customHeight="true" outlineLevel="0" collapsed="false">
      <c r="A11700" s="1" t="n">
        <v>3394</v>
      </c>
      <c r="C11700" s="1" t="s">
        <v>24</v>
      </c>
      <c r="D11700" s="1" t="s">
        <v>3768</v>
      </c>
      <c r="E11700" s="1" t="s">
        <v>17362</v>
      </c>
      <c r="F11700" s="1" t="s">
        <v>82</v>
      </c>
      <c r="G11700" s="1" t="s">
        <v>163</v>
      </c>
    </row>
    <row r="11701" customFormat="false" ht="15" hidden="false" customHeight="true" outlineLevel="0" collapsed="false">
      <c r="A11701" s="1" t="n">
        <v>2921</v>
      </c>
      <c r="C11701" s="1" t="s">
        <v>24</v>
      </c>
      <c r="D11701" s="1" t="s">
        <v>4397</v>
      </c>
      <c r="E11701" s="1" t="s">
        <v>17363</v>
      </c>
      <c r="F11701" s="1" t="s">
        <v>117</v>
      </c>
      <c r="G11701" s="1" t="s">
        <v>295</v>
      </c>
    </row>
    <row r="11702" customFormat="false" ht="15" hidden="false" customHeight="true" outlineLevel="0" collapsed="false">
      <c r="A11702" s="1" t="n">
        <v>3552</v>
      </c>
      <c r="C11702" s="1" t="s">
        <v>24</v>
      </c>
      <c r="D11702" s="1" t="s">
        <v>13344</v>
      </c>
      <c r="E11702" s="1" t="s">
        <v>17364</v>
      </c>
      <c r="F11702" s="1" t="s">
        <v>93</v>
      </c>
      <c r="G11702" s="1" t="s">
        <v>166</v>
      </c>
    </row>
    <row r="11703" customFormat="false" ht="15" hidden="false" customHeight="true" outlineLevel="0" collapsed="false">
      <c r="A11703" s="1" t="n">
        <v>1808</v>
      </c>
      <c r="C11703" s="1" t="s">
        <v>24</v>
      </c>
      <c r="D11703" s="1" t="s">
        <v>17365</v>
      </c>
      <c r="E11703" s="1" t="s">
        <v>17366</v>
      </c>
      <c r="F11703" s="1" t="s">
        <v>1199</v>
      </c>
      <c r="G11703" s="1" t="s">
        <v>163</v>
      </c>
    </row>
    <row r="11704" customFormat="false" ht="15" hidden="false" customHeight="true" outlineLevel="0" collapsed="false">
      <c r="A11704" s="1" t="n">
        <v>4438</v>
      </c>
      <c r="C11704" s="1" t="s">
        <v>24</v>
      </c>
      <c r="D11704" s="1" t="s">
        <v>17367</v>
      </c>
      <c r="E11704" s="1" t="s">
        <v>17368</v>
      </c>
      <c r="F11704" s="1" t="s">
        <v>235</v>
      </c>
      <c r="G11704" s="1" t="s">
        <v>295</v>
      </c>
    </row>
    <row r="11705" customFormat="false" ht="15" hidden="false" customHeight="true" outlineLevel="0" collapsed="false">
      <c r="A11705" s="1" t="n">
        <v>3267</v>
      </c>
      <c r="C11705" s="1" t="s">
        <v>24</v>
      </c>
      <c r="D11705" s="1" t="s">
        <v>2483</v>
      </c>
      <c r="E11705" s="1" t="s">
        <v>17369</v>
      </c>
      <c r="F11705" s="1" t="s">
        <v>17370</v>
      </c>
      <c r="G11705" s="1" t="s">
        <v>265</v>
      </c>
    </row>
    <row r="11706" customFormat="false" ht="15" hidden="false" customHeight="true" outlineLevel="0" collapsed="false">
      <c r="A11706" s="1" t="n">
        <v>3143</v>
      </c>
      <c r="C11706" s="1" t="s">
        <v>24</v>
      </c>
      <c r="D11706" s="1" t="s">
        <v>610</v>
      </c>
      <c r="E11706" s="1" t="s">
        <v>17371</v>
      </c>
      <c r="F11706" s="1" t="s">
        <v>81</v>
      </c>
      <c r="G11706" s="1" t="s">
        <v>523</v>
      </c>
    </row>
    <row r="11707" customFormat="false" ht="15" hidden="false" customHeight="true" outlineLevel="0" collapsed="false">
      <c r="A11707" s="1" t="n">
        <v>2811</v>
      </c>
      <c r="C11707" s="1" t="s">
        <v>24</v>
      </c>
      <c r="D11707" s="1" t="s">
        <v>17372</v>
      </c>
      <c r="E11707" s="1" t="s">
        <v>17373</v>
      </c>
      <c r="F11707" s="1" t="s">
        <v>82</v>
      </c>
      <c r="G11707" s="1" t="s">
        <v>132</v>
      </c>
    </row>
    <row r="11708" customFormat="false" ht="15" hidden="false" customHeight="true" outlineLevel="0" collapsed="false">
      <c r="A11708" s="1" t="n">
        <v>6385</v>
      </c>
      <c r="B11708" s="1" t="n">
        <v>14</v>
      </c>
      <c r="C11708" s="1" t="s">
        <v>24</v>
      </c>
      <c r="D11708" s="1" t="s">
        <v>2806</v>
      </c>
      <c r="E11708" s="1" t="s">
        <v>17374</v>
      </c>
      <c r="F11708" s="1" t="s">
        <v>17375</v>
      </c>
      <c r="G11708" s="1" t="s">
        <v>221</v>
      </c>
      <c r="H11708" s="1" t="s">
        <v>102</v>
      </c>
    </row>
    <row r="11709" customFormat="false" ht="15" hidden="false" customHeight="true" outlineLevel="0" collapsed="false">
      <c r="A11709" s="1" t="n">
        <v>4433</v>
      </c>
      <c r="C11709" s="1" t="s">
        <v>24</v>
      </c>
      <c r="D11709" s="1" t="s">
        <v>17376</v>
      </c>
      <c r="E11709" s="1" t="s">
        <v>17377</v>
      </c>
      <c r="F11709" s="1" t="s">
        <v>81</v>
      </c>
      <c r="G11709" s="1" t="s">
        <v>125</v>
      </c>
    </row>
    <row r="11710" customFormat="false" ht="15" hidden="false" customHeight="true" outlineLevel="0" collapsed="false">
      <c r="A11710" s="1" t="n">
        <v>3258</v>
      </c>
      <c r="C11710" s="1" t="s">
        <v>24</v>
      </c>
      <c r="D11710" s="1" t="s">
        <v>224</v>
      </c>
      <c r="E11710" s="1" t="s">
        <v>57</v>
      </c>
      <c r="F11710" s="1" t="s">
        <v>86</v>
      </c>
      <c r="G11710" s="1" t="s">
        <v>196</v>
      </c>
    </row>
    <row r="11711" customFormat="false" ht="15" hidden="false" customHeight="true" outlineLevel="0" collapsed="false">
      <c r="A11711" s="1" t="n">
        <v>7168</v>
      </c>
      <c r="C11711" s="1" t="s">
        <v>24</v>
      </c>
      <c r="D11711" s="1" t="s">
        <v>164</v>
      </c>
      <c r="E11711" s="1" t="s">
        <v>17378</v>
      </c>
      <c r="F11711" s="1" t="s">
        <v>84</v>
      </c>
      <c r="G11711" s="1" t="s">
        <v>166</v>
      </c>
    </row>
    <row r="11712" customFormat="false" ht="15" hidden="false" customHeight="true" outlineLevel="0" collapsed="false">
      <c r="A11712" s="1" t="n">
        <v>1018</v>
      </c>
      <c r="C11712" s="1" t="s">
        <v>25</v>
      </c>
      <c r="D11712" s="1" t="s">
        <v>17379</v>
      </c>
      <c r="E11712" s="1" t="s">
        <v>17380</v>
      </c>
      <c r="F11712" s="1" t="s">
        <v>80</v>
      </c>
    </row>
    <row r="11713" customFormat="false" ht="15" hidden="false" customHeight="true" outlineLevel="0" collapsed="false">
      <c r="A11713" s="1" t="n">
        <v>2697</v>
      </c>
      <c r="C11713" s="1" t="s">
        <v>24</v>
      </c>
      <c r="D11713" s="1" t="s">
        <v>17381</v>
      </c>
      <c r="E11713" s="1" t="s">
        <v>17382</v>
      </c>
      <c r="F11713" s="1" t="s">
        <v>79</v>
      </c>
      <c r="G11713" s="1" t="s">
        <v>523</v>
      </c>
    </row>
    <row r="11714" customFormat="false" ht="15" hidden="false" customHeight="true" outlineLevel="0" collapsed="false">
      <c r="A11714" s="1" t="n">
        <v>6209</v>
      </c>
      <c r="C11714" s="1" t="s">
        <v>24</v>
      </c>
      <c r="D11714" s="1" t="s">
        <v>5993</v>
      </c>
      <c r="E11714" s="1" t="s">
        <v>17383</v>
      </c>
      <c r="F11714" s="1" t="s">
        <v>441</v>
      </c>
      <c r="G11714" s="1" t="s">
        <v>131</v>
      </c>
    </row>
    <row r="11715" customFormat="false" ht="15" hidden="false" customHeight="true" outlineLevel="0" collapsed="false">
      <c r="A11715" s="1" t="n">
        <v>969</v>
      </c>
      <c r="C11715" s="1" t="s">
        <v>24</v>
      </c>
      <c r="D11715" s="1" t="s">
        <v>17384</v>
      </c>
      <c r="E11715" s="1" t="s">
        <v>17385</v>
      </c>
      <c r="F11715" s="1" t="s">
        <v>79</v>
      </c>
      <c r="G11715" s="1" t="s">
        <v>796</v>
      </c>
    </row>
    <row r="11716" customFormat="false" ht="15" hidden="false" customHeight="true" outlineLevel="0" collapsed="false">
      <c r="A11716" s="1" t="n">
        <v>3808</v>
      </c>
      <c r="C11716" s="1" t="s">
        <v>24</v>
      </c>
      <c r="D11716" s="1" t="s">
        <v>16487</v>
      </c>
      <c r="E11716" s="1" t="s">
        <v>17386</v>
      </c>
      <c r="F11716" s="1" t="s">
        <v>79</v>
      </c>
      <c r="G11716" s="1" t="s">
        <v>196</v>
      </c>
    </row>
    <row r="11717" customFormat="false" ht="15" hidden="false" customHeight="true" outlineLevel="0" collapsed="false">
      <c r="A11717" s="1" t="n">
        <v>2026</v>
      </c>
      <c r="C11717" s="1" t="s">
        <v>24</v>
      </c>
      <c r="D11717" s="1" t="s">
        <v>17387</v>
      </c>
      <c r="E11717" s="1" t="s">
        <v>17388</v>
      </c>
      <c r="F11717" s="1" t="s">
        <v>82</v>
      </c>
      <c r="G11717" s="1" t="s">
        <v>276</v>
      </c>
    </row>
    <row r="11718" customFormat="false" ht="15" hidden="false" customHeight="true" outlineLevel="0" collapsed="false">
      <c r="A11718" s="1" t="n">
        <v>1691</v>
      </c>
      <c r="C11718" s="1" t="s">
        <v>24</v>
      </c>
      <c r="D11718" s="1" t="s">
        <v>17389</v>
      </c>
      <c r="E11718" s="1" t="s">
        <v>17390</v>
      </c>
      <c r="F11718" s="1" t="s">
        <v>82</v>
      </c>
      <c r="G11718" s="1" t="s">
        <v>125</v>
      </c>
    </row>
    <row r="11719" customFormat="false" ht="15" hidden="false" customHeight="true" outlineLevel="0" collapsed="false">
      <c r="A11719" s="1" t="n">
        <v>2607</v>
      </c>
      <c r="C11719" s="1" t="s">
        <v>25</v>
      </c>
      <c r="D11719" s="1" t="s">
        <v>17391</v>
      </c>
      <c r="E11719" s="1" t="s">
        <v>17392</v>
      </c>
      <c r="F11719" s="1" t="s">
        <v>441</v>
      </c>
      <c r="G11719" s="1" t="s">
        <v>359</v>
      </c>
    </row>
    <row r="11720" customFormat="false" ht="15" hidden="false" customHeight="true" outlineLevel="0" collapsed="false">
      <c r="A11720" s="1" t="n">
        <v>676</v>
      </c>
      <c r="C11720" s="1" t="s">
        <v>24</v>
      </c>
      <c r="D11720" s="1" t="s">
        <v>5051</v>
      </c>
      <c r="E11720" s="1" t="s">
        <v>17393</v>
      </c>
      <c r="F11720" s="1" t="s">
        <v>91</v>
      </c>
      <c r="G11720" s="1" t="s">
        <v>265</v>
      </c>
    </row>
    <row r="11721" customFormat="false" ht="15" hidden="false" customHeight="true" outlineLevel="0" collapsed="false">
      <c r="A11721" s="1" t="n">
        <v>4570</v>
      </c>
      <c r="C11721" s="1" t="s">
        <v>24</v>
      </c>
      <c r="D11721" s="1" t="s">
        <v>2513</v>
      </c>
      <c r="E11721" s="1" t="s">
        <v>17394</v>
      </c>
      <c r="F11721" s="1" t="s">
        <v>82</v>
      </c>
      <c r="G11721" s="1" t="s">
        <v>163</v>
      </c>
    </row>
    <row r="11722" customFormat="false" ht="15" hidden="false" customHeight="true" outlineLevel="0" collapsed="false">
      <c r="A11722" s="1" t="n">
        <v>2319</v>
      </c>
      <c r="C11722" s="1" t="s">
        <v>24</v>
      </c>
      <c r="D11722" s="1" t="s">
        <v>3335</v>
      </c>
      <c r="E11722" s="1" t="s">
        <v>17395</v>
      </c>
      <c r="F11722" s="1" t="s">
        <v>82</v>
      </c>
    </row>
    <row r="11723" customFormat="false" ht="15" hidden="false" customHeight="true" outlineLevel="0" collapsed="false">
      <c r="A11723" s="1" t="n">
        <v>407</v>
      </c>
      <c r="C11723" s="1" t="s">
        <v>24</v>
      </c>
      <c r="D11723" s="1" t="s">
        <v>12410</v>
      </c>
      <c r="E11723" s="1" t="s">
        <v>17396</v>
      </c>
      <c r="F11723" s="1" t="s">
        <v>118</v>
      </c>
      <c r="G11723" s="1" t="s">
        <v>295</v>
      </c>
    </row>
    <row r="11724" customFormat="false" ht="15" hidden="false" customHeight="true" outlineLevel="0" collapsed="false">
      <c r="A11724" s="1" t="n">
        <v>3499</v>
      </c>
      <c r="C11724" s="1" t="s">
        <v>24</v>
      </c>
      <c r="D11724" s="1" t="s">
        <v>17397</v>
      </c>
      <c r="E11724" s="1" t="s">
        <v>17398</v>
      </c>
      <c r="F11724" s="1" t="s">
        <v>79</v>
      </c>
      <c r="G11724" s="1" t="s">
        <v>17399</v>
      </c>
    </row>
    <row r="11725" customFormat="false" ht="15" hidden="false" customHeight="true" outlineLevel="0" collapsed="false">
      <c r="A11725" s="1" t="n">
        <v>2646</v>
      </c>
      <c r="C11725" s="1" t="s">
        <v>24</v>
      </c>
      <c r="D11725" s="1" t="s">
        <v>17400</v>
      </c>
      <c r="E11725" s="1" t="s">
        <v>17401</v>
      </c>
      <c r="F11725" s="1" t="s">
        <v>93</v>
      </c>
      <c r="G11725" s="1" t="s">
        <v>147</v>
      </c>
    </row>
    <row r="11726" customFormat="false" ht="15" hidden="false" customHeight="true" outlineLevel="0" collapsed="false">
      <c r="A11726" s="1" t="n">
        <v>1935</v>
      </c>
      <c r="B11726" s="1" t="n">
        <v>18</v>
      </c>
      <c r="C11726" s="1" t="s">
        <v>24</v>
      </c>
      <c r="D11726" s="1" t="s">
        <v>17402</v>
      </c>
      <c r="E11726" s="1" t="s">
        <v>17403</v>
      </c>
      <c r="F11726" s="1" t="s">
        <v>82</v>
      </c>
      <c r="G11726" s="1" t="s">
        <v>359</v>
      </c>
      <c r="H11726" s="1" t="s">
        <v>102</v>
      </c>
    </row>
    <row r="11727" customFormat="false" ht="15" hidden="false" customHeight="true" outlineLevel="0" collapsed="false">
      <c r="A11727" s="1" t="n">
        <v>2606</v>
      </c>
      <c r="C11727" s="1" t="s">
        <v>24</v>
      </c>
      <c r="D11727" s="1" t="s">
        <v>5368</v>
      </c>
      <c r="E11727" s="1" t="s">
        <v>17404</v>
      </c>
      <c r="F11727" s="1" t="s">
        <v>1199</v>
      </c>
      <c r="G11727" s="1" t="s">
        <v>265</v>
      </c>
    </row>
    <row r="11728" customFormat="false" ht="15" hidden="false" customHeight="true" outlineLevel="0" collapsed="false">
      <c r="A11728" s="1" t="n">
        <v>1387</v>
      </c>
      <c r="C11728" s="1" t="s">
        <v>24</v>
      </c>
      <c r="D11728" s="1" t="s">
        <v>17405</v>
      </c>
      <c r="E11728" s="1" t="s">
        <v>17406</v>
      </c>
      <c r="F11728" s="1" t="s">
        <v>118</v>
      </c>
      <c r="G11728" s="1" t="s">
        <v>276</v>
      </c>
    </row>
    <row r="11729" customFormat="false" ht="15" hidden="false" customHeight="true" outlineLevel="0" collapsed="false">
      <c r="A11729" s="1" t="n">
        <v>3495</v>
      </c>
      <c r="C11729" s="1" t="s">
        <v>24</v>
      </c>
      <c r="D11729" s="1" t="s">
        <v>1064</v>
      </c>
      <c r="E11729" s="1" t="s">
        <v>57</v>
      </c>
      <c r="F11729" s="1" t="s">
        <v>88</v>
      </c>
      <c r="G11729" s="1" t="s">
        <v>166</v>
      </c>
    </row>
    <row r="11730" customFormat="false" ht="15" hidden="false" customHeight="true" outlineLevel="0" collapsed="false">
      <c r="A11730" s="1" t="n">
        <v>1861</v>
      </c>
      <c r="C11730" s="1" t="s">
        <v>24</v>
      </c>
      <c r="D11730" s="1" t="s">
        <v>45</v>
      </c>
      <c r="E11730" s="1" t="s">
        <v>17407</v>
      </c>
      <c r="F11730" s="1" t="s">
        <v>79</v>
      </c>
      <c r="G11730" s="1" t="s">
        <v>125</v>
      </c>
    </row>
    <row r="11731" customFormat="false" ht="15" hidden="false" customHeight="true" outlineLevel="0" collapsed="false">
      <c r="A11731" s="1" t="n">
        <v>2822</v>
      </c>
      <c r="C11731" s="1" t="s">
        <v>24</v>
      </c>
      <c r="D11731" s="1" t="s">
        <v>16535</v>
      </c>
      <c r="E11731" s="1" t="s">
        <v>17408</v>
      </c>
      <c r="F11731" s="1" t="s">
        <v>80</v>
      </c>
      <c r="G11731" s="1" t="s">
        <v>126</v>
      </c>
    </row>
    <row r="11732" customFormat="false" ht="15" hidden="false" customHeight="true" outlineLevel="0" collapsed="false">
      <c r="A11732" s="1" t="n">
        <v>11196</v>
      </c>
      <c r="C11732" s="1" t="s">
        <v>24</v>
      </c>
      <c r="D11732" s="1" t="s">
        <v>17409</v>
      </c>
      <c r="E11732" s="1" t="s">
        <v>17410</v>
      </c>
      <c r="F11732" s="1" t="s">
        <v>82</v>
      </c>
      <c r="G11732" s="1" t="s">
        <v>196</v>
      </c>
    </row>
    <row r="11733" customFormat="false" ht="15" hidden="false" customHeight="true" outlineLevel="0" collapsed="false">
      <c r="A11733" s="1" t="n">
        <v>4276</v>
      </c>
      <c r="C11733" s="1" t="s">
        <v>24</v>
      </c>
      <c r="D11733" s="1" t="s">
        <v>5931</v>
      </c>
      <c r="E11733" s="1" t="s">
        <v>17411</v>
      </c>
      <c r="F11733" s="1" t="s">
        <v>84</v>
      </c>
      <c r="G11733" s="1" t="s">
        <v>148</v>
      </c>
    </row>
    <row r="11734" customFormat="false" ht="15" hidden="false" customHeight="true" outlineLevel="0" collapsed="false">
      <c r="A11734" s="1" t="n">
        <v>3209</v>
      </c>
      <c r="C11734" s="1" t="s">
        <v>24</v>
      </c>
      <c r="D11734" s="1" t="s">
        <v>17412</v>
      </c>
      <c r="E11734" s="1" t="s">
        <v>17413</v>
      </c>
      <c r="F11734" s="1" t="s">
        <v>79</v>
      </c>
      <c r="G11734" s="1" t="s">
        <v>276</v>
      </c>
    </row>
    <row r="11735" customFormat="false" ht="15" hidden="false" customHeight="true" outlineLevel="0" collapsed="false">
      <c r="A11735" s="1" t="n">
        <v>13542</v>
      </c>
      <c r="C11735" s="1" t="s">
        <v>24</v>
      </c>
      <c r="D11735" s="1" t="s">
        <v>641</v>
      </c>
      <c r="E11735" s="1" t="s">
        <v>17414</v>
      </c>
      <c r="F11735" s="1" t="s">
        <v>80</v>
      </c>
      <c r="G11735" s="1" t="s">
        <v>147</v>
      </c>
    </row>
    <row r="11736" customFormat="false" ht="15" hidden="false" customHeight="true" outlineLevel="0" collapsed="false">
      <c r="A11736" s="1" t="n">
        <v>792</v>
      </c>
      <c r="C11736" s="1" t="s">
        <v>24</v>
      </c>
      <c r="D11736" s="1" t="s">
        <v>8153</v>
      </c>
      <c r="E11736" s="1" t="s">
        <v>17415</v>
      </c>
      <c r="F11736" s="1" t="s">
        <v>598</v>
      </c>
      <c r="G11736" s="1" t="s">
        <v>295</v>
      </c>
    </row>
    <row r="11737" customFormat="false" ht="15" hidden="false" customHeight="true" outlineLevel="0" collapsed="false">
      <c r="A11737" s="1" t="n">
        <v>2574</v>
      </c>
      <c r="C11737" s="1" t="s">
        <v>25</v>
      </c>
      <c r="D11737" s="1" t="s">
        <v>3274</v>
      </c>
      <c r="E11737" s="1" t="s">
        <v>17416</v>
      </c>
      <c r="F11737" s="1" t="s">
        <v>83</v>
      </c>
      <c r="G11737" s="1" t="s">
        <v>276</v>
      </c>
    </row>
    <row r="11738" customFormat="false" ht="15" hidden="false" customHeight="true" outlineLevel="0" collapsed="false">
      <c r="A11738" s="1" t="n">
        <v>3458</v>
      </c>
      <c r="C11738" s="1" t="s">
        <v>24</v>
      </c>
      <c r="D11738" s="1" t="s">
        <v>12158</v>
      </c>
      <c r="E11738" s="1" t="s">
        <v>17417</v>
      </c>
      <c r="F11738" s="1" t="s">
        <v>79</v>
      </c>
      <c r="G11738" s="1" t="s">
        <v>2096</v>
      </c>
    </row>
    <row r="11739" customFormat="false" ht="15" hidden="false" customHeight="true" outlineLevel="0" collapsed="false">
      <c r="A11739" s="1" t="n">
        <v>1236</v>
      </c>
      <c r="C11739" s="1" t="s">
        <v>25</v>
      </c>
      <c r="D11739" s="1" t="s">
        <v>1769</v>
      </c>
      <c r="E11739" s="1" t="s">
        <v>17418</v>
      </c>
      <c r="F11739" s="1" t="s">
        <v>93</v>
      </c>
      <c r="G11739" s="1" t="s">
        <v>147</v>
      </c>
    </row>
    <row r="11740" customFormat="false" ht="15" hidden="false" customHeight="true" outlineLevel="0" collapsed="false">
      <c r="A11740" s="1" t="n">
        <v>2286</v>
      </c>
      <c r="C11740" s="1" t="s">
        <v>24</v>
      </c>
      <c r="D11740" s="1" t="s">
        <v>17419</v>
      </c>
      <c r="E11740" s="1" t="s">
        <v>17420</v>
      </c>
      <c r="F11740" s="1" t="s">
        <v>82</v>
      </c>
      <c r="G11740" s="1" t="s">
        <v>306</v>
      </c>
    </row>
    <row r="11741" customFormat="false" ht="15" hidden="false" customHeight="true" outlineLevel="0" collapsed="false">
      <c r="A11741" s="1" t="n">
        <v>1480</v>
      </c>
      <c r="C11741" s="1" t="s">
        <v>24</v>
      </c>
      <c r="D11741" s="1" t="s">
        <v>39</v>
      </c>
      <c r="E11741" s="1" t="s">
        <v>17421</v>
      </c>
      <c r="F11741" s="1" t="s">
        <v>83</v>
      </c>
    </row>
    <row r="11742" customFormat="false" ht="15" hidden="false" customHeight="true" outlineLevel="0" collapsed="false">
      <c r="A11742" s="1" t="n">
        <v>4224</v>
      </c>
      <c r="C11742" s="1" t="s">
        <v>24</v>
      </c>
      <c r="D11742" s="1" t="s">
        <v>17422</v>
      </c>
      <c r="E11742" s="1" t="s">
        <v>17423</v>
      </c>
      <c r="F11742" s="1" t="s">
        <v>82</v>
      </c>
      <c r="G11742" s="1" t="s">
        <v>166</v>
      </c>
    </row>
    <row r="11743" customFormat="false" ht="15" hidden="false" customHeight="true" outlineLevel="0" collapsed="false">
      <c r="A11743" s="1" t="n">
        <v>3131</v>
      </c>
      <c r="C11743" s="1" t="s">
        <v>24</v>
      </c>
      <c r="D11743" s="1" t="s">
        <v>17424</v>
      </c>
      <c r="E11743" s="1" t="s">
        <v>17425</v>
      </c>
      <c r="F11743" s="1" t="s">
        <v>81</v>
      </c>
      <c r="G11743" s="1" t="s">
        <v>219</v>
      </c>
    </row>
    <row r="11744" customFormat="false" ht="15" hidden="false" customHeight="true" outlineLevel="0" collapsed="false">
      <c r="A11744" s="1" t="n">
        <v>1482</v>
      </c>
      <c r="C11744" s="1" t="s">
        <v>24</v>
      </c>
      <c r="D11744" s="1" t="s">
        <v>17426</v>
      </c>
      <c r="E11744" s="1" t="s">
        <v>17427</v>
      </c>
      <c r="F11744" s="1" t="s">
        <v>79</v>
      </c>
      <c r="G11744" s="1" t="s">
        <v>461</v>
      </c>
    </row>
    <row r="11745" customFormat="false" ht="15" hidden="false" customHeight="true" outlineLevel="0" collapsed="false">
      <c r="A11745" s="1" t="n">
        <v>4579</v>
      </c>
      <c r="C11745" s="1" t="s">
        <v>24</v>
      </c>
      <c r="D11745" s="1" t="s">
        <v>17428</v>
      </c>
      <c r="E11745" s="1" t="s">
        <v>17429</v>
      </c>
      <c r="F11745" s="1" t="s">
        <v>235</v>
      </c>
      <c r="G11745" s="1" t="s">
        <v>276</v>
      </c>
    </row>
    <row r="11746" customFormat="false" ht="15" hidden="false" customHeight="true" outlineLevel="0" collapsed="false">
      <c r="A11746" s="1" t="n">
        <v>4327</v>
      </c>
      <c r="C11746" s="1" t="s">
        <v>24</v>
      </c>
      <c r="D11746" s="1" t="s">
        <v>17430</v>
      </c>
      <c r="E11746" s="1" t="s">
        <v>17431</v>
      </c>
      <c r="F11746" s="1" t="s">
        <v>86</v>
      </c>
      <c r="G11746" s="1" t="s">
        <v>196</v>
      </c>
    </row>
    <row r="11747" customFormat="false" ht="15" hidden="false" customHeight="true" outlineLevel="0" collapsed="false">
      <c r="A11747" s="1" t="n">
        <v>2011</v>
      </c>
      <c r="C11747" s="1" t="s">
        <v>24</v>
      </c>
      <c r="D11747" s="1" t="s">
        <v>16623</v>
      </c>
      <c r="E11747" s="1" t="s">
        <v>17432</v>
      </c>
      <c r="F11747" s="1" t="s">
        <v>82</v>
      </c>
      <c r="G11747" s="1" t="s">
        <v>163</v>
      </c>
    </row>
    <row r="11748" customFormat="false" ht="15" hidden="false" customHeight="true" outlineLevel="0" collapsed="false">
      <c r="A11748" s="1" t="n">
        <v>4828</v>
      </c>
      <c r="C11748" s="1" t="s">
        <v>24</v>
      </c>
      <c r="D11748" s="1" t="s">
        <v>2639</v>
      </c>
      <c r="E11748" s="1" t="s">
        <v>17433</v>
      </c>
      <c r="F11748" s="1" t="s">
        <v>86</v>
      </c>
      <c r="G11748" s="1" t="s">
        <v>147</v>
      </c>
    </row>
    <row r="11749" customFormat="false" ht="15" hidden="false" customHeight="true" outlineLevel="0" collapsed="false">
      <c r="A11749" s="1" t="n">
        <v>3043</v>
      </c>
      <c r="C11749" s="1" t="s">
        <v>24</v>
      </c>
      <c r="D11749" s="1" t="s">
        <v>42</v>
      </c>
      <c r="E11749" s="1" t="s">
        <v>17434</v>
      </c>
      <c r="F11749" s="1" t="s">
        <v>83</v>
      </c>
      <c r="G11749" s="1" t="s">
        <v>148</v>
      </c>
    </row>
    <row r="11750" customFormat="false" ht="15" hidden="false" customHeight="true" outlineLevel="0" collapsed="false">
      <c r="A11750" s="1" t="n">
        <v>2707</v>
      </c>
      <c r="C11750" s="1" t="s">
        <v>24</v>
      </c>
      <c r="D11750" s="1" t="s">
        <v>17435</v>
      </c>
      <c r="E11750" s="1" t="s">
        <v>17436</v>
      </c>
      <c r="F11750" s="1" t="s">
        <v>120</v>
      </c>
    </row>
    <row r="11751" customFormat="false" ht="15" hidden="false" customHeight="true" outlineLevel="0" collapsed="false">
      <c r="A11751" s="1" t="n">
        <v>1077</v>
      </c>
      <c r="C11751" s="1" t="s">
        <v>24</v>
      </c>
      <c r="D11751" s="1" t="s">
        <v>7225</v>
      </c>
      <c r="E11751" s="1" t="s">
        <v>17437</v>
      </c>
      <c r="F11751" s="1" t="s">
        <v>82</v>
      </c>
      <c r="G11751" s="1" t="s">
        <v>146</v>
      </c>
    </row>
    <row r="11752" customFormat="false" ht="15" hidden="false" customHeight="true" outlineLevel="0" collapsed="false">
      <c r="A11752" s="1" t="n">
        <v>1286</v>
      </c>
      <c r="C11752" s="1" t="s">
        <v>24</v>
      </c>
      <c r="D11752" s="1" t="s">
        <v>1936</v>
      </c>
      <c r="E11752" s="1" t="s">
        <v>17438</v>
      </c>
      <c r="F11752" s="1" t="s">
        <v>80</v>
      </c>
      <c r="G11752" s="1" t="s">
        <v>192</v>
      </c>
    </row>
    <row r="11753" customFormat="false" ht="15" hidden="false" customHeight="true" outlineLevel="0" collapsed="false">
      <c r="A11753" s="1" t="n">
        <v>1150</v>
      </c>
      <c r="C11753" s="1" t="s">
        <v>24</v>
      </c>
      <c r="D11753" s="1" t="s">
        <v>17439</v>
      </c>
      <c r="E11753" s="1" t="s">
        <v>17440</v>
      </c>
      <c r="F11753" s="1" t="s">
        <v>80</v>
      </c>
      <c r="G11753" s="1" t="s">
        <v>132</v>
      </c>
    </row>
    <row r="11754" customFormat="false" ht="15" hidden="false" customHeight="true" outlineLevel="0" collapsed="false">
      <c r="A11754" s="1" t="n">
        <v>2312</v>
      </c>
      <c r="C11754" s="1" t="s">
        <v>24</v>
      </c>
      <c r="D11754" s="1" t="s">
        <v>17441</v>
      </c>
      <c r="E11754" s="1" t="s">
        <v>17442</v>
      </c>
      <c r="F11754" s="1" t="s">
        <v>79</v>
      </c>
      <c r="G11754" s="1" t="s">
        <v>163</v>
      </c>
    </row>
    <row r="11755" customFormat="false" ht="15" hidden="false" customHeight="true" outlineLevel="0" collapsed="false">
      <c r="A11755" s="1" t="n">
        <v>1422</v>
      </c>
      <c r="B11755" s="1" t="n">
        <v>20</v>
      </c>
      <c r="C11755" s="1" t="s">
        <v>25</v>
      </c>
      <c r="D11755" s="1" t="s">
        <v>10330</v>
      </c>
      <c r="E11755" s="1" t="s">
        <v>17443</v>
      </c>
      <c r="F11755" s="1" t="s">
        <v>79</v>
      </c>
      <c r="G11755" s="1" t="s">
        <v>163</v>
      </c>
      <c r="H11755" s="1" t="s">
        <v>102</v>
      </c>
    </row>
    <row r="11756" customFormat="false" ht="15" hidden="false" customHeight="true" outlineLevel="0" collapsed="false">
      <c r="A11756" s="1" t="n">
        <v>640</v>
      </c>
      <c r="C11756" s="1" t="s">
        <v>24</v>
      </c>
      <c r="D11756" s="1" t="s">
        <v>4508</v>
      </c>
      <c r="E11756" s="1" t="s">
        <v>17444</v>
      </c>
      <c r="F11756" s="1" t="s">
        <v>80</v>
      </c>
      <c r="G11756" s="1" t="s">
        <v>148</v>
      </c>
    </row>
    <row r="11757" customFormat="false" ht="15" hidden="false" customHeight="true" outlineLevel="0" collapsed="false">
      <c r="A11757" s="1" t="n">
        <v>483</v>
      </c>
      <c r="C11757" s="1" t="s">
        <v>24</v>
      </c>
      <c r="D11757" s="1" t="s">
        <v>17445</v>
      </c>
      <c r="E11757" s="1" t="s">
        <v>14960</v>
      </c>
      <c r="F11757" s="1" t="s">
        <v>79</v>
      </c>
      <c r="G11757" s="1" t="s">
        <v>179</v>
      </c>
    </row>
    <row r="11758" customFormat="false" ht="15" hidden="false" customHeight="true" outlineLevel="0" collapsed="false">
      <c r="A11758" s="1" t="n">
        <v>3849</v>
      </c>
      <c r="C11758" s="1" t="s">
        <v>24</v>
      </c>
      <c r="D11758" s="1" t="s">
        <v>2751</v>
      </c>
      <c r="E11758" s="1" t="s">
        <v>17446</v>
      </c>
      <c r="F11758" s="1" t="s">
        <v>92</v>
      </c>
      <c r="G11758" s="1" t="s">
        <v>126</v>
      </c>
    </row>
    <row r="11759" customFormat="false" ht="15" hidden="false" customHeight="true" outlineLevel="0" collapsed="false">
      <c r="A11759" s="1" t="n">
        <v>4506</v>
      </c>
      <c r="C11759" s="1" t="s">
        <v>24</v>
      </c>
      <c r="D11759" s="1" t="s">
        <v>17447</v>
      </c>
      <c r="E11759" s="1" t="s">
        <v>17448</v>
      </c>
      <c r="F11759" s="1" t="s">
        <v>82</v>
      </c>
      <c r="G11759" s="1" t="s">
        <v>125</v>
      </c>
    </row>
    <row r="11760" customFormat="false" ht="15" hidden="false" customHeight="true" outlineLevel="0" collapsed="false">
      <c r="A11760" s="1" t="n">
        <v>1686</v>
      </c>
      <c r="C11760" s="1" t="s">
        <v>24</v>
      </c>
      <c r="D11760" s="1" t="s">
        <v>17449</v>
      </c>
      <c r="E11760" s="1" t="s">
        <v>17450</v>
      </c>
      <c r="F11760" s="1" t="s">
        <v>82</v>
      </c>
      <c r="G11760" s="1" t="s">
        <v>184</v>
      </c>
    </row>
    <row r="11761" customFormat="false" ht="15" hidden="false" customHeight="true" outlineLevel="0" collapsed="false">
      <c r="A11761" s="1" t="n">
        <v>1868</v>
      </c>
      <c r="C11761" s="1" t="s">
        <v>25</v>
      </c>
      <c r="D11761" s="1" t="s">
        <v>7032</v>
      </c>
      <c r="E11761" s="1" t="s">
        <v>17451</v>
      </c>
      <c r="F11761" s="1" t="s">
        <v>79</v>
      </c>
      <c r="G11761" s="1" t="s">
        <v>179</v>
      </c>
    </row>
    <row r="11762" customFormat="false" ht="15" hidden="false" customHeight="true" outlineLevel="0" collapsed="false">
      <c r="A11762" s="1" t="n">
        <v>2255</v>
      </c>
      <c r="C11762" s="1" t="s">
        <v>24</v>
      </c>
      <c r="D11762" s="1" t="s">
        <v>197</v>
      </c>
      <c r="E11762" s="1" t="s">
        <v>17452</v>
      </c>
      <c r="F11762" s="1" t="s">
        <v>94</v>
      </c>
      <c r="G11762" s="1" t="s">
        <v>125</v>
      </c>
    </row>
    <row r="11763" customFormat="false" ht="15" hidden="false" customHeight="true" outlineLevel="0" collapsed="false">
      <c r="A11763" s="1" t="n">
        <v>3761</v>
      </c>
      <c r="C11763" s="1" t="s">
        <v>24</v>
      </c>
      <c r="D11763" s="1" t="s">
        <v>17453</v>
      </c>
      <c r="E11763" s="1" t="s">
        <v>17454</v>
      </c>
      <c r="F11763" s="1" t="s">
        <v>79</v>
      </c>
      <c r="G11763" s="1" t="s">
        <v>166</v>
      </c>
    </row>
    <row r="11764" customFormat="false" ht="15" hidden="false" customHeight="true" outlineLevel="0" collapsed="false">
      <c r="A11764" s="1" t="n">
        <v>3805</v>
      </c>
      <c r="C11764" s="1" t="s">
        <v>24</v>
      </c>
      <c r="D11764" s="1" t="s">
        <v>1502</v>
      </c>
      <c r="E11764" s="1" t="s">
        <v>17455</v>
      </c>
      <c r="F11764" s="1" t="s">
        <v>79</v>
      </c>
      <c r="G11764" s="1" t="s">
        <v>163</v>
      </c>
    </row>
    <row r="11765" customFormat="false" ht="15" hidden="false" customHeight="true" outlineLevel="0" collapsed="false">
      <c r="A11765" s="1" t="n">
        <v>2146</v>
      </c>
      <c r="C11765" s="1" t="s">
        <v>24</v>
      </c>
      <c r="D11765" s="1" t="s">
        <v>6455</v>
      </c>
      <c r="E11765" s="1" t="s">
        <v>17456</v>
      </c>
      <c r="F11765" s="1" t="s">
        <v>79</v>
      </c>
    </row>
    <row r="11766" customFormat="false" ht="15" hidden="false" customHeight="true" outlineLevel="0" collapsed="false">
      <c r="A11766" s="1" t="n">
        <v>4347</v>
      </c>
      <c r="C11766" s="1" t="s">
        <v>24</v>
      </c>
      <c r="D11766" s="1" t="s">
        <v>17457</v>
      </c>
      <c r="E11766" s="1" t="s">
        <v>17458</v>
      </c>
      <c r="F11766" s="1" t="s">
        <v>93</v>
      </c>
      <c r="G11766" s="1" t="s">
        <v>125</v>
      </c>
    </row>
    <row r="11767" customFormat="false" ht="15" hidden="false" customHeight="true" outlineLevel="0" collapsed="false">
      <c r="A11767" s="1" t="n">
        <v>3133</v>
      </c>
      <c r="C11767" s="1" t="s">
        <v>24</v>
      </c>
      <c r="D11767" s="1" t="s">
        <v>5519</v>
      </c>
      <c r="E11767" s="1" t="s">
        <v>17459</v>
      </c>
      <c r="F11767" s="1" t="s">
        <v>79</v>
      </c>
      <c r="G11767" s="1" t="s">
        <v>147</v>
      </c>
    </row>
    <row r="11768" customFormat="false" ht="15" hidden="false" customHeight="true" outlineLevel="0" collapsed="false">
      <c r="A11768" s="1" t="n">
        <v>2692</v>
      </c>
      <c r="C11768" s="1" t="s">
        <v>24</v>
      </c>
      <c r="D11768" s="1" t="s">
        <v>17460</v>
      </c>
      <c r="E11768" s="1" t="s">
        <v>17461</v>
      </c>
      <c r="F11768" s="1" t="s">
        <v>79</v>
      </c>
      <c r="G11768" s="1" t="s">
        <v>130</v>
      </c>
    </row>
    <row r="11769" customFormat="false" ht="15" hidden="false" customHeight="true" outlineLevel="0" collapsed="false">
      <c r="A11769" s="1" t="n">
        <v>3147</v>
      </c>
      <c r="C11769" s="1" t="s">
        <v>24</v>
      </c>
      <c r="D11769" s="1" t="s">
        <v>17462</v>
      </c>
      <c r="E11769" s="1" t="s">
        <v>17463</v>
      </c>
      <c r="F11769" s="1" t="s">
        <v>79</v>
      </c>
      <c r="G11769" s="1" t="s">
        <v>148</v>
      </c>
    </row>
    <row r="11770" customFormat="false" ht="15" hidden="false" customHeight="true" outlineLevel="0" collapsed="false">
      <c r="A11770" s="1" t="n">
        <v>1547</v>
      </c>
      <c r="B11770" s="1" t="n">
        <v>40000</v>
      </c>
      <c r="C11770" s="1" t="s">
        <v>24</v>
      </c>
      <c r="D11770" s="1" t="s">
        <v>17464</v>
      </c>
      <c r="E11770" s="1" t="s">
        <v>17465</v>
      </c>
      <c r="F11770" s="1" t="s">
        <v>118</v>
      </c>
      <c r="G11770" s="1" t="s">
        <v>523</v>
      </c>
      <c r="H11770" s="1" t="s">
        <v>103</v>
      </c>
    </row>
    <row r="11771" customFormat="false" ht="15" hidden="false" customHeight="true" outlineLevel="0" collapsed="false">
      <c r="A11771" s="1" t="n">
        <v>4972</v>
      </c>
      <c r="C11771" s="1" t="s">
        <v>24</v>
      </c>
      <c r="D11771" s="1" t="s">
        <v>17466</v>
      </c>
      <c r="E11771" s="1" t="s">
        <v>17467</v>
      </c>
      <c r="F11771" s="1" t="s">
        <v>598</v>
      </c>
      <c r="G11771" s="1" t="s">
        <v>265</v>
      </c>
    </row>
    <row r="11772" customFormat="false" ht="15" hidden="false" customHeight="true" outlineLevel="0" collapsed="false">
      <c r="A11772" s="1" t="n">
        <v>2775</v>
      </c>
      <c r="C11772" s="1" t="s">
        <v>24</v>
      </c>
      <c r="D11772" s="1" t="s">
        <v>17219</v>
      </c>
      <c r="E11772" s="1" t="s">
        <v>17468</v>
      </c>
      <c r="F11772" s="1" t="s">
        <v>79</v>
      </c>
      <c r="G11772" s="1" t="s">
        <v>173</v>
      </c>
    </row>
    <row r="11773" customFormat="false" ht="15" hidden="false" customHeight="true" outlineLevel="0" collapsed="false">
      <c r="A11773" s="1" t="n">
        <v>2881</v>
      </c>
      <c r="C11773" s="1" t="s">
        <v>24</v>
      </c>
      <c r="D11773" s="1" t="s">
        <v>17469</v>
      </c>
      <c r="E11773" s="1" t="s">
        <v>17470</v>
      </c>
      <c r="F11773" s="1" t="s">
        <v>79</v>
      </c>
      <c r="G11773" s="1" t="s">
        <v>276</v>
      </c>
    </row>
    <row r="11774" customFormat="false" ht="15" hidden="false" customHeight="true" outlineLevel="0" collapsed="false">
      <c r="A11774" s="1" t="n">
        <v>1713</v>
      </c>
      <c r="C11774" s="1" t="s">
        <v>24</v>
      </c>
      <c r="D11774" s="1" t="s">
        <v>17471</v>
      </c>
      <c r="E11774" s="1" t="s">
        <v>17472</v>
      </c>
      <c r="F11774" s="1" t="s">
        <v>1199</v>
      </c>
      <c r="G11774" s="1" t="s">
        <v>148</v>
      </c>
    </row>
    <row r="11775" customFormat="false" ht="15" hidden="false" customHeight="true" outlineLevel="0" collapsed="false">
      <c r="A11775" s="1" t="n">
        <v>3394</v>
      </c>
      <c r="C11775" s="1" t="s">
        <v>24</v>
      </c>
      <c r="D11775" s="1" t="s">
        <v>4891</v>
      </c>
      <c r="E11775" s="1" t="s">
        <v>16908</v>
      </c>
      <c r="F11775" s="1" t="s">
        <v>79</v>
      </c>
      <c r="G11775" s="1" t="s">
        <v>148</v>
      </c>
    </row>
    <row r="11776" customFormat="false" ht="15" hidden="false" customHeight="true" outlineLevel="0" collapsed="false">
      <c r="A11776" s="1" t="n">
        <v>2604</v>
      </c>
      <c r="C11776" s="1" t="s">
        <v>24</v>
      </c>
      <c r="D11776" s="1" t="s">
        <v>17473</v>
      </c>
      <c r="E11776" s="1" t="s">
        <v>17474</v>
      </c>
      <c r="F11776" s="1" t="s">
        <v>95</v>
      </c>
      <c r="G11776" s="1" t="s">
        <v>219</v>
      </c>
    </row>
    <row r="11777" customFormat="false" ht="15" hidden="false" customHeight="true" outlineLevel="0" collapsed="false">
      <c r="A11777" s="1" t="n">
        <v>1364</v>
      </c>
      <c r="C11777" s="1" t="s">
        <v>24</v>
      </c>
      <c r="D11777" s="1" t="s">
        <v>17475</v>
      </c>
      <c r="E11777" s="1" t="s">
        <v>17476</v>
      </c>
      <c r="F11777" s="1" t="s">
        <v>82</v>
      </c>
      <c r="G11777" s="1" t="s">
        <v>166</v>
      </c>
    </row>
    <row r="11778" customFormat="false" ht="15" hidden="false" customHeight="true" outlineLevel="0" collapsed="false">
      <c r="A11778" s="1" t="n">
        <v>5508</v>
      </c>
      <c r="C11778" s="1" t="s">
        <v>24</v>
      </c>
      <c r="D11778" s="1" t="s">
        <v>11739</v>
      </c>
      <c r="E11778" s="1" t="s">
        <v>17477</v>
      </c>
      <c r="F11778" s="1" t="s">
        <v>235</v>
      </c>
      <c r="G11778" s="1" t="s">
        <v>166</v>
      </c>
    </row>
    <row r="11779" customFormat="false" ht="15" hidden="false" customHeight="true" outlineLevel="0" collapsed="false">
      <c r="A11779" s="1" t="n">
        <v>6798</v>
      </c>
      <c r="C11779" s="1" t="s">
        <v>24</v>
      </c>
      <c r="D11779" s="1" t="s">
        <v>1601</v>
      </c>
      <c r="E11779" s="1" t="s">
        <v>17478</v>
      </c>
      <c r="F11779" s="1" t="s">
        <v>315</v>
      </c>
      <c r="G11779" s="1" t="s">
        <v>173</v>
      </c>
    </row>
    <row r="11780" customFormat="false" ht="15" hidden="false" customHeight="true" outlineLevel="0" collapsed="false">
      <c r="A11780" s="1" t="n">
        <v>1496</v>
      </c>
      <c r="C11780" s="1" t="s">
        <v>24</v>
      </c>
      <c r="D11780" s="1" t="s">
        <v>39</v>
      </c>
      <c r="E11780" s="1" t="s">
        <v>17479</v>
      </c>
      <c r="F11780" s="1" t="s">
        <v>1202</v>
      </c>
    </row>
    <row r="11781" customFormat="false" ht="15" hidden="false" customHeight="true" outlineLevel="0" collapsed="false">
      <c r="A11781" s="1" t="n">
        <v>6215</v>
      </c>
      <c r="C11781" s="1" t="s">
        <v>24</v>
      </c>
      <c r="D11781" s="1" t="s">
        <v>17480</v>
      </c>
      <c r="E11781" s="1" t="s">
        <v>17481</v>
      </c>
      <c r="F11781" s="1" t="s">
        <v>79</v>
      </c>
      <c r="G11781" s="1" t="s">
        <v>148</v>
      </c>
    </row>
    <row r="11782" customFormat="false" ht="15" hidden="false" customHeight="true" outlineLevel="0" collapsed="false">
      <c r="A11782" s="1" t="n">
        <v>624</v>
      </c>
      <c r="B11782" s="1" t="n">
        <v>65000</v>
      </c>
      <c r="C11782" s="1" t="s">
        <v>24</v>
      </c>
      <c r="D11782" s="1" t="s">
        <v>16504</v>
      </c>
      <c r="E11782" s="1" t="s">
        <v>17482</v>
      </c>
      <c r="F11782" s="1" t="s">
        <v>88</v>
      </c>
      <c r="G11782" s="1" t="s">
        <v>2132</v>
      </c>
      <c r="H11782" s="1" t="s">
        <v>104</v>
      </c>
    </row>
    <row r="11783" customFormat="false" ht="15" hidden="false" customHeight="true" outlineLevel="0" collapsed="false">
      <c r="A11783" s="1" t="n">
        <v>620</v>
      </c>
      <c r="C11783" s="1" t="s">
        <v>24</v>
      </c>
      <c r="D11783" s="1" t="s">
        <v>2168</v>
      </c>
      <c r="E11783" s="1" t="s">
        <v>17483</v>
      </c>
      <c r="F11783" s="1" t="s">
        <v>79</v>
      </c>
      <c r="G11783" s="1" t="s">
        <v>163</v>
      </c>
    </row>
    <row r="11784" customFormat="false" ht="15" hidden="false" customHeight="true" outlineLevel="0" collapsed="false">
      <c r="A11784" s="1" t="n">
        <v>1353</v>
      </c>
      <c r="C11784" s="1" t="s">
        <v>24</v>
      </c>
      <c r="D11784" s="1" t="s">
        <v>17484</v>
      </c>
      <c r="E11784" s="1" t="s">
        <v>17485</v>
      </c>
      <c r="F11784" s="1" t="s">
        <v>120</v>
      </c>
      <c r="G11784" s="1" t="s">
        <v>359</v>
      </c>
    </row>
    <row r="11785" customFormat="false" ht="15" hidden="false" customHeight="true" outlineLevel="0" collapsed="false">
      <c r="A11785" s="1" t="n">
        <v>3729</v>
      </c>
      <c r="C11785" s="1" t="s">
        <v>24</v>
      </c>
      <c r="D11785" s="1" t="s">
        <v>7019</v>
      </c>
      <c r="E11785" s="1" t="s">
        <v>17486</v>
      </c>
      <c r="F11785" s="1" t="s">
        <v>189</v>
      </c>
      <c r="G11785" s="1" t="s">
        <v>219</v>
      </c>
    </row>
    <row r="11786" customFormat="false" ht="15" hidden="false" customHeight="true" outlineLevel="0" collapsed="false">
      <c r="A11786" s="1" t="n">
        <v>1474</v>
      </c>
      <c r="B11786" s="1" t="n">
        <v>55000</v>
      </c>
      <c r="C11786" s="1" t="s">
        <v>24</v>
      </c>
      <c r="D11786" s="1" t="s">
        <v>568</v>
      </c>
      <c r="E11786" s="1" t="s">
        <v>17487</v>
      </c>
      <c r="F11786" s="1" t="s">
        <v>118</v>
      </c>
      <c r="G11786" s="1" t="s">
        <v>166</v>
      </c>
      <c r="H11786" s="1" t="s">
        <v>103</v>
      </c>
    </row>
    <row r="11787" customFormat="false" ht="15" hidden="false" customHeight="true" outlineLevel="0" collapsed="false">
      <c r="A11787" s="1" t="n">
        <v>2021</v>
      </c>
      <c r="C11787" s="1" t="s">
        <v>24</v>
      </c>
      <c r="D11787" s="1" t="s">
        <v>6572</v>
      </c>
      <c r="E11787" s="1" t="s">
        <v>17488</v>
      </c>
      <c r="F11787" s="1" t="s">
        <v>81</v>
      </c>
      <c r="G11787" s="1" t="s">
        <v>265</v>
      </c>
    </row>
    <row r="11788" customFormat="false" ht="15" hidden="false" customHeight="true" outlineLevel="0" collapsed="false">
      <c r="A11788" s="1" t="n">
        <v>4633</v>
      </c>
      <c r="C11788" s="1" t="s">
        <v>24</v>
      </c>
      <c r="D11788" s="1" t="s">
        <v>17489</v>
      </c>
      <c r="E11788" s="1" t="s">
        <v>17490</v>
      </c>
      <c r="F11788" s="1" t="s">
        <v>97</v>
      </c>
      <c r="G11788" s="1" t="s">
        <v>163</v>
      </c>
    </row>
    <row r="11789" customFormat="false" ht="15" hidden="false" customHeight="true" outlineLevel="0" collapsed="false">
      <c r="A11789" s="1" t="n">
        <v>1942</v>
      </c>
      <c r="B11789" s="1" t="n">
        <v>23.5</v>
      </c>
      <c r="C11789" s="1" t="s">
        <v>25</v>
      </c>
      <c r="D11789" s="1" t="s">
        <v>17491</v>
      </c>
      <c r="E11789" s="1" t="s">
        <v>17492</v>
      </c>
      <c r="F11789" s="1" t="s">
        <v>80</v>
      </c>
      <c r="G11789" s="1" t="s">
        <v>192</v>
      </c>
      <c r="H11789" s="1" t="s">
        <v>102</v>
      </c>
    </row>
    <row r="11790" customFormat="false" ht="15" hidden="false" customHeight="true" outlineLevel="0" collapsed="false">
      <c r="A11790" s="1" t="n">
        <v>3909</v>
      </c>
      <c r="C11790" s="1" t="s">
        <v>24</v>
      </c>
      <c r="D11790" s="1" t="s">
        <v>4393</v>
      </c>
      <c r="E11790" s="1" t="s">
        <v>17493</v>
      </c>
      <c r="F11790" s="1" t="s">
        <v>79</v>
      </c>
      <c r="G11790" s="1" t="s">
        <v>265</v>
      </c>
    </row>
    <row r="11791" customFormat="false" ht="15" hidden="false" customHeight="true" outlineLevel="0" collapsed="false">
      <c r="A11791" s="1" t="n">
        <v>1265</v>
      </c>
      <c r="C11791" s="1" t="s">
        <v>25</v>
      </c>
      <c r="D11791" s="1" t="s">
        <v>17494</v>
      </c>
      <c r="E11791" s="1" t="s">
        <v>17495</v>
      </c>
      <c r="F11791" s="1" t="s">
        <v>79</v>
      </c>
      <c r="G11791" s="1" t="s">
        <v>148</v>
      </c>
    </row>
    <row r="11792" customFormat="false" ht="15" hidden="false" customHeight="true" outlineLevel="0" collapsed="false">
      <c r="A11792" s="1" t="n">
        <v>4494</v>
      </c>
      <c r="C11792" s="1" t="s">
        <v>24</v>
      </c>
      <c r="D11792" s="1" t="s">
        <v>16067</v>
      </c>
      <c r="E11792" s="1" t="s">
        <v>17496</v>
      </c>
      <c r="F11792" s="1" t="s">
        <v>82</v>
      </c>
      <c r="G11792" s="1" t="s">
        <v>295</v>
      </c>
    </row>
    <row r="11793" customFormat="false" ht="15" hidden="false" customHeight="true" outlineLevel="0" collapsed="false">
      <c r="A11793" s="1" t="n">
        <v>2700</v>
      </c>
      <c r="C11793" s="1" t="s">
        <v>24</v>
      </c>
      <c r="D11793" s="1" t="s">
        <v>511</v>
      </c>
      <c r="E11793" s="1" t="s">
        <v>17497</v>
      </c>
      <c r="F11793" s="1" t="s">
        <v>82</v>
      </c>
      <c r="G11793" s="1" t="s">
        <v>125</v>
      </c>
    </row>
    <row r="11794" customFormat="false" ht="15" hidden="false" customHeight="true" outlineLevel="0" collapsed="false">
      <c r="A11794" s="1" t="n">
        <v>2437</v>
      </c>
      <c r="C11794" s="1" t="s">
        <v>24</v>
      </c>
      <c r="D11794" s="1" t="s">
        <v>17498</v>
      </c>
      <c r="E11794" s="1" t="s">
        <v>17499</v>
      </c>
      <c r="F11794" s="1" t="s">
        <v>12642</v>
      </c>
      <c r="G11794" s="1" t="s">
        <v>306</v>
      </c>
    </row>
    <row r="11795" customFormat="false" ht="15" hidden="false" customHeight="true" outlineLevel="0" collapsed="false">
      <c r="A11795" s="1" t="n">
        <v>3780</v>
      </c>
      <c r="C11795" s="1" t="s">
        <v>24</v>
      </c>
      <c r="D11795" s="1" t="s">
        <v>415</v>
      </c>
      <c r="E11795" s="1" t="s">
        <v>17500</v>
      </c>
      <c r="F11795" s="1" t="s">
        <v>93</v>
      </c>
      <c r="G11795" s="1" t="s">
        <v>295</v>
      </c>
    </row>
    <row r="11796" customFormat="false" ht="15" hidden="false" customHeight="true" outlineLevel="0" collapsed="false">
      <c r="A11796" s="1" t="n">
        <v>2824</v>
      </c>
      <c r="C11796" s="1" t="s">
        <v>24</v>
      </c>
      <c r="D11796" s="1" t="s">
        <v>17501</v>
      </c>
      <c r="E11796" s="1" t="s">
        <v>17502</v>
      </c>
      <c r="F11796" s="1" t="s">
        <v>82</v>
      </c>
      <c r="G11796" s="1" t="s">
        <v>265</v>
      </c>
    </row>
    <row r="11797" customFormat="false" ht="15" hidden="false" customHeight="true" outlineLevel="0" collapsed="false">
      <c r="A11797" s="1" t="n">
        <v>2389</v>
      </c>
      <c r="C11797" s="1" t="s">
        <v>24</v>
      </c>
      <c r="D11797" s="1" t="s">
        <v>11909</v>
      </c>
      <c r="E11797" s="1" t="s">
        <v>17503</v>
      </c>
      <c r="F11797" s="1" t="s">
        <v>595</v>
      </c>
      <c r="G11797" s="1" t="s">
        <v>221</v>
      </c>
    </row>
    <row r="11798" customFormat="false" ht="15" hidden="false" customHeight="true" outlineLevel="0" collapsed="false">
      <c r="A11798" s="1" t="n">
        <v>2348</v>
      </c>
      <c r="B11798" s="1" t="n">
        <v>38000</v>
      </c>
      <c r="C11798" s="1" t="s">
        <v>24</v>
      </c>
      <c r="D11798" s="1" t="s">
        <v>9132</v>
      </c>
      <c r="E11798" s="1" t="s">
        <v>17504</v>
      </c>
      <c r="F11798" s="1" t="s">
        <v>121</v>
      </c>
      <c r="G11798" s="1" t="s">
        <v>163</v>
      </c>
      <c r="H11798" s="1" t="s">
        <v>102</v>
      </c>
    </row>
    <row r="11799" customFormat="false" ht="15" hidden="false" customHeight="true" outlineLevel="0" collapsed="false">
      <c r="A11799" s="1" t="n">
        <v>3662</v>
      </c>
      <c r="C11799" s="1" t="s">
        <v>24</v>
      </c>
      <c r="D11799" s="1" t="s">
        <v>8744</v>
      </c>
      <c r="E11799" s="1" t="s">
        <v>17505</v>
      </c>
      <c r="F11799" s="1" t="s">
        <v>82</v>
      </c>
      <c r="G11799" s="1" t="s">
        <v>132</v>
      </c>
    </row>
    <row r="11800" customFormat="false" ht="15" hidden="false" customHeight="true" outlineLevel="0" collapsed="false">
      <c r="A11800" s="1" t="n">
        <v>2618</v>
      </c>
      <c r="C11800" s="1" t="s">
        <v>24</v>
      </c>
      <c r="D11800" s="1" t="s">
        <v>6834</v>
      </c>
      <c r="E11800" s="1" t="s">
        <v>17506</v>
      </c>
      <c r="F11800" s="1" t="s">
        <v>81</v>
      </c>
      <c r="G11800" s="1" t="s">
        <v>276</v>
      </c>
    </row>
    <row r="11801" customFormat="false" ht="15" hidden="false" customHeight="true" outlineLevel="0" collapsed="false">
      <c r="A11801" s="1" t="n">
        <v>3093</v>
      </c>
      <c r="C11801" s="1" t="s">
        <v>24</v>
      </c>
      <c r="D11801" s="1" t="s">
        <v>197</v>
      </c>
      <c r="E11801" s="1" t="s">
        <v>17507</v>
      </c>
      <c r="F11801" s="1" t="s">
        <v>94</v>
      </c>
      <c r="G11801" s="1" t="s">
        <v>125</v>
      </c>
    </row>
    <row r="11802" customFormat="false" ht="15" hidden="false" customHeight="true" outlineLevel="0" collapsed="false">
      <c r="A11802" s="1" t="n">
        <v>2166</v>
      </c>
      <c r="B11802" s="1" t="n">
        <v>75000</v>
      </c>
      <c r="C11802" s="1" t="s">
        <v>24</v>
      </c>
      <c r="D11802" s="1" t="s">
        <v>11739</v>
      </c>
      <c r="E11802" s="1" t="s">
        <v>17508</v>
      </c>
      <c r="F11802" s="1" t="s">
        <v>119</v>
      </c>
      <c r="G11802" s="1" t="s">
        <v>166</v>
      </c>
      <c r="H11802" s="1" t="s">
        <v>104</v>
      </c>
    </row>
    <row r="11803" customFormat="false" ht="15" hidden="false" customHeight="true" outlineLevel="0" collapsed="false">
      <c r="A11803" s="1" t="n">
        <v>731</v>
      </c>
      <c r="B11803" s="1" t="n">
        <v>50</v>
      </c>
      <c r="C11803" s="1" t="s">
        <v>24</v>
      </c>
      <c r="D11803" s="1" t="s">
        <v>17509</v>
      </c>
      <c r="E11803" s="1" t="s">
        <v>17510</v>
      </c>
      <c r="F11803" s="1" t="s">
        <v>235</v>
      </c>
      <c r="G11803" s="1" t="s">
        <v>529</v>
      </c>
      <c r="H11803" s="1" t="s">
        <v>102</v>
      </c>
    </row>
    <row r="11804" customFormat="false" ht="15" hidden="false" customHeight="true" outlineLevel="0" collapsed="false">
      <c r="A11804" s="1" t="n">
        <v>5441</v>
      </c>
      <c r="C11804" s="1" t="s">
        <v>24</v>
      </c>
      <c r="D11804" s="1" t="s">
        <v>641</v>
      </c>
      <c r="E11804" s="1" t="s">
        <v>17511</v>
      </c>
      <c r="F11804" s="1" t="s">
        <v>1202</v>
      </c>
      <c r="G11804" s="1" t="s">
        <v>147</v>
      </c>
    </row>
    <row r="11805" customFormat="false" ht="15" hidden="false" customHeight="true" outlineLevel="0" collapsed="false">
      <c r="A11805" s="1" t="n">
        <v>2381</v>
      </c>
      <c r="C11805" s="1" t="s">
        <v>24</v>
      </c>
      <c r="D11805" s="1" t="s">
        <v>17512</v>
      </c>
      <c r="E11805" s="1" t="s">
        <v>17513</v>
      </c>
      <c r="F11805" s="1" t="s">
        <v>1257</v>
      </c>
      <c r="G11805" s="1" t="s">
        <v>295</v>
      </c>
    </row>
    <row r="11806" customFormat="false" ht="15" hidden="false" customHeight="true" outlineLevel="0" collapsed="false">
      <c r="A11806" s="1" t="n">
        <v>1576</v>
      </c>
      <c r="C11806" s="1" t="s">
        <v>24</v>
      </c>
      <c r="D11806" s="1" t="s">
        <v>12486</v>
      </c>
      <c r="E11806" s="1" t="s">
        <v>17514</v>
      </c>
      <c r="F11806" s="1" t="s">
        <v>288</v>
      </c>
      <c r="G11806" s="1" t="s">
        <v>166</v>
      </c>
    </row>
    <row r="11807" customFormat="false" ht="15" hidden="false" customHeight="true" outlineLevel="0" collapsed="false">
      <c r="A11807" s="1" t="n">
        <v>3744</v>
      </c>
      <c r="C11807" s="1" t="s">
        <v>24</v>
      </c>
      <c r="D11807" s="1" t="s">
        <v>17515</v>
      </c>
      <c r="E11807" s="1" t="s">
        <v>17516</v>
      </c>
      <c r="F11807" s="1" t="s">
        <v>88</v>
      </c>
      <c r="G11807" s="1" t="s">
        <v>276</v>
      </c>
    </row>
    <row r="11808" customFormat="false" ht="15" hidden="false" customHeight="true" outlineLevel="0" collapsed="false">
      <c r="A11808" s="1" t="n">
        <v>1503</v>
      </c>
      <c r="C11808" s="1" t="s">
        <v>24</v>
      </c>
      <c r="D11808" s="1" t="s">
        <v>14510</v>
      </c>
      <c r="E11808" s="1" t="s">
        <v>17517</v>
      </c>
      <c r="F11808" s="1" t="s">
        <v>82</v>
      </c>
      <c r="G11808" s="1" t="s">
        <v>276</v>
      </c>
    </row>
    <row r="11809" customFormat="false" ht="15" hidden="false" customHeight="true" outlineLevel="0" collapsed="false">
      <c r="A11809" s="1" t="n">
        <v>1162</v>
      </c>
      <c r="B11809" s="1" t="n">
        <v>22</v>
      </c>
      <c r="C11809" s="1" t="s">
        <v>24</v>
      </c>
      <c r="D11809" s="1" t="s">
        <v>36</v>
      </c>
      <c r="E11809" s="1" t="s">
        <v>7637</v>
      </c>
      <c r="F11809" s="1" t="s">
        <v>79</v>
      </c>
      <c r="G11809" s="1" t="s">
        <v>276</v>
      </c>
      <c r="H11809" s="1" t="s">
        <v>102</v>
      </c>
    </row>
    <row r="11810" customFormat="false" ht="15" hidden="false" customHeight="true" outlineLevel="0" collapsed="false">
      <c r="A11810" s="1" t="n">
        <v>2980</v>
      </c>
      <c r="C11810" s="1" t="s">
        <v>25</v>
      </c>
      <c r="D11810" s="1" t="s">
        <v>33</v>
      </c>
      <c r="E11810" s="1" t="s">
        <v>17518</v>
      </c>
      <c r="F11810" s="1" t="s">
        <v>17519</v>
      </c>
      <c r="G11810" s="1" t="s">
        <v>173</v>
      </c>
    </row>
    <row r="11811" customFormat="false" ht="15" hidden="false" customHeight="true" outlineLevel="0" collapsed="false">
      <c r="A11811" s="1" t="n">
        <v>1548</v>
      </c>
      <c r="C11811" s="1" t="s">
        <v>24</v>
      </c>
      <c r="D11811" s="1" t="s">
        <v>17520</v>
      </c>
      <c r="E11811" s="1" t="s">
        <v>17521</v>
      </c>
      <c r="F11811" s="1" t="s">
        <v>595</v>
      </c>
      <c r="G11811" s="1" t="s">
        <v>148</v>
      </c>
    </row>
    <row r="11812" customFormat="false" ht="15" hidden="false" customHeight="true" outlineLevel="0" collapsed="false">
      <c r="A11812" s="1" t="n">
        <v>3461</v>
      </c>
      <c r="C11812" s="1" t="s">
        <v>24</v>
      </c>
      <c r="D11812" s="1" t="s">
        <v>17522</v>
      </c>
      <c r="E11812" s="1" t="s">
        <v>17523</v>
      </c>
      <c r="F11812" s="1" t="s">
        <v>235</v>
      </c>
      <c r="G11812" s="1" t="s">
        <v>163</v>
      </c>
    </row>
    <row r="11813" customFormat="false" ht="15" hidden="false" customHeight="true" outlineLevel="0" collapsed="false">
      <c r="A11813" s="1" t="n">
        <v>2531</v>
      </c>
      <c r="C11813" s="1" t="s">
        <v>24</v>
      </c>
      <c r="D11813" s="1" t="s">
        <v>197</v>
      </c>
      <c r="E11813" s="1" t="s">
        <v>17524</v>
      </c>
      <c r="F11813" s="1" t="s">
        <v>94</v>
      </c>
      <c r="G11813" s="1" t="s">
        <v>125</v>
      </c>
    </row>
    <row r="11814" customFormat="false" ht="15" hidden="false" customHeight="true" outlineLevel="0" collapsed="false">
      <c r="A11814" s="1" t="n">
        <v>1369</v>
      </c>
      <c r="C11814" s="1" t="s">
        <v>24</v>
      </c>
      <c r="D11814" s="1" t="s">
        <v>17525</v>
      </c>
      <c r="E11814" s="1" t="s">
        <v>17526</v>
      </c>
      <c r="F11814" s="1" t="s">
        <v>82</v>
      </c>
      <c r="G11814" s="1" t="s">
        <v>166</v>
      </c>
    </row>
    <row r="11815" customFormat="false" ht="15" hidden="false" customHeight="true" outlineLevel="0" collapsed="false">
      <c r="A11815" s="1" t="n">
        <v>1354</v>
      </c>
      <c r="C11815" s="1" t="s">
        <v>24</v>
      </c>
      <c r="D11815" s="1" t="s">
        <v>12470</v>
      </c>
      <c r="E11815" s="1" t="s">
        <v>17527</v>
      </c>
      <c r="F11815" s="1" t="s">
        <v>118</v>
      </c>
      <c r="G11815" s="1" t="s">
        <v>130</v>
      </c>
    </row>
    <row r="11816" customFormat="false" ht="15" hidden="false" customHeight="true" outlineLevel="0" collapsed="false">
      <c r="A11816" s="1" t="n">
        <v>967</v>
      </c>
      <c r="B11816" s="1" t="n">
        <v>60000</v>
      </c>
      <c r="C11816" s="1" t="s">
        <v>24</v>
      </c>
      <c r="D11816" s="1" t="s">
        <v>17528</v>
      </c>
      <c r="E11816" s="1" t="s">
        <v>17529</v>
      </c>
      <c r="F11816" s="1" t="s">
        <v>91</v>
      </c>
      <c r="G11816" s="1" t="s">
        <v>133</v>
      </c>
      <c r="H11816" s="1" t="s">
        <v>104</v>
      </c>
    </row>
    <row r="11817" customFormat="false" ht="15" hidden="false" customHeight="true" outlineLevel="0" collapsed="false">
      <c r="A11817" s="1" t="n">
        <v>2160</v>
      </c>
      <c r="C11817" s="1" t="s">
        <v>24</v>
      </c>
      <c r="D11817" s="1" t="s">
        <v>17530</v>
      </c>
      <c r="E11817" s="1" t="s">
        <v>17531</v>
      </c>
      <c r="F11817" s="1" t="s">
        <v>79</v>
      </c>
      <c r="G11817" s="1" t="s">
        <v>359</v>
      </c>
    </row>
    <row r="11818" customFormat="false" ht="15" hidden="false" customHeight="true" outlineLevel="0" collapsed="false">
      <c r="A11818" s="1" t="n">
        <v>1187</v>
      </c>
      <c r="B11818" s="1" t="n">
        <v>38</v>
      </c>
      <c r="C11818" s="1" t="s">
        <v>25</v>
      </c>
      <c r="D11818" s="1" t="s">
        <v>5901</v>
      </c>
      <c r="E11818" s="1" t="s">
        <v>17532</v>
      </c>
      <c r="F11818" s="1" t="s">
        <v>79</v>
      </c>
      <c r="G11818" s="1" t="s">
        <v>163</v>
      </c>
      <c r="H11818" s="1" t="s">
        <v>102</v>
      </c>
    </row>
    <row r="11819" customFormat="false" ht="15" hidden="false" customHeight="true" outlineLevel="0" collapsed="false">
      <c r="A11819" s="1" t="n">
        <v>8320</v>
      </c>
      <c r="C11819" s="1" t="s">
        <v>24</v>
      </c>
      <c r="D11819" s="1" t="s">
        <v>13189</v>
      </c>
      <c r="E11819" s="1" t="s">
        <v>17533</v>
      </c>
      <c r="F11819" s="1" t="s">
        <v>86</v>
      </c>
      <c r="G11819" s="1" t="s">
        <v>163</v>
      </c>
    </row>
    <row r="11820" customFormat="false" ht="15" hidden="false" customHeight="true" outlineLevel="0" collapsed="false">
      <c r="A11820" s="1" t="n">
        <v>1623</v>
      </c>
      <c r="C11820" s="1" t="s">
        <v>24</v>
      </c>
      <c r="D11820" s="1" t="s">
        <v>5091</v>
      </c>
      <c r="E11820" s="1" t="s">
        <v>17534</v>
      </c>
      <c r="F11820" s="1" t="s">
        <v>79</v>
      </c>
      <c r="G11820" s="1" t="s">
        <v>163</v>
      </c>
    </row>
    <row r="11821" customFormat="false" ht="15" hidden="false" customHeight="true" outlineLevel="0" collapsed="false">
      <c r="A11821" s="1" t="n">
        <v>4942</v>
      </c>
      <c r="C11821" s="1" t="s">
        <v>24</v>
      </c>
      <c r="D11821" s="1" t="s">
        <v>11499</v>
      </c>
      <c r="E11821" s="1" t="s">
        <v>17535</v>
      </c>
      <c r="F11821" s="1" t="s">
        <v>86</v>
      </c>
      <c r="G11821" s="1" t="s">
        <v>125</v>
      </c>
    </row>
    <row r="11822" customFormat="false" ht="15" hidden="false" customHeight="true" outlineLevel="0" collapsed="false">
      <c r="A11822" s="1" t="n">
        <v>1911</v>
      </c>
      <c r="C11822" s="1" t="s">
        <v>24</v>
      </c>
      <c r="D11822" s="1" t="s">
        <v>17536</v>
      </c>
      <c r="E11822" s="1" t="s">
        <v>17537</v>
      </c>
      <c r="F11822" s="1" t="s">
        <v>91</v>
      </c>
      <c r="G11822" s="1" t="s">
        <v>184</v>
      </c>
    </row>
    <row r="11823" customFormat="false" ht="15" hidden="false" customHeight="true" outlineLevel="0" collapsed="false">
      <c r="A11823" s="1" t="n">
        <v>1442</v>
      </c>
      <c r="B11823" s="1" t="n">
        <v>30</v>
      </c>
      <c r="C11823" s="1" t="s">
        <v>25</v>
      </c>
      <c r="D11823" s="1" t="s">
        <v>5578</v>
      </c>
      <c r="E11823" s="1" t="s">
        <v>17538</v>
      </c>
      <c r="F11823" s="1" t="s">
        <v>79</v>
      </c>
      <c r="G11823" s="1" t="s">
        <v>664</v>
      </c>
      <c r="H11823" s="1" t="s">
        <v>102</v>
      </c>
    </row>
    <row r="11824" customFormat="false" ht="15" hidden="false" customHeight="true" outlineLevel="0" collapsed="false">
      <c r="A11824" s="1" t="n">
        <v>2183</v>
      </c>
      <c r="C11824" s="1" t="s">
        <v>24</v>
      </c>
      <c r="D11824" s="1" t="s">
        <v>2080</v>
      </c>
      <c r="E11824" s="1" t="s">
        <v>17539</v>
      </c>
      <c r="F11824" s="1" t="s">
        <v>79</v>
      </c>
      <c r="G11824" s="1" t="s">
        <v>163</v>
      </c>
    </row>
    <row r="11825" customFormat="false" ht="15" hidden="false" customHeight="true" outlineLevel="0" collapsed="false">
      <c r="A11825" s="1" t="n">
        <v>3420</v>
      </c>
      <c r="B11825" s="1" t="n">
        <v>55</v>
      </c>
      <c r="C11825" s="1" t="s">
        <v>25</v>
      </c>
      <c r="D11825" s="1" t="s">
        <v>17540</v>
      </c>
      <c r="E11825" s="1" t="s">
        <v>17541</v>
      </c>
      <c r="F11825" s="1" t="s">
        <v>17542</v>
      </c>
      <c r="G11825" s="1" t="s">
        <v>125</v>
      </c>
      <c r="H11825" s="1" t="s">
        <v>102</v>
      </c>
    </row>
    <row r="11826" customFormat="false" ht="15" hidden="false" customHeight="true" outlineLevel="0" collapsed="false">
      <c r="A11826" s="1" t="n">
        <v>2478</v>
      </c>
      <c r="C11826" s="1" t="s">
        <v>24</v>
      </c>
      <c r="D11826" s="1" t="s">
        <v>17412</v>
      </c>
      <c r="E11826" s="1" t="s">
        <v>17543</v>
      </c>
      <c r="F11826" s="1" t="s">
        <v>79</v>
      </c>
      <c r="G11826" s="1" t="s">
        <v>276</v>
      </c>
    </row>
    <row r="11827" customFormat="false" ht="15" hidden="false" customHeight="true" outlineLevel="0" collapsed="false">
      <c r="A11827" s="1" t="n">
        <v>2323</v>
      </c>
      <c r="C11827" s="1" t="s">
        <v>24</v>
      </c>
      <c r="D11827" s="1" t="s">
        <v>17544</v>
      </c>
      <c r="E11827" s="1" t="s">
        <v>17545</v>
      </c>
      <c r="F11827" s="1" t="s">
        <v>79</v>
      </c>
      <c r="G11827" s="1" t="s">
        <v>961</v>
      </c>
    </row>
    <row r="11828" customFormat="false" ht="15" hidden="false" customHeight="true" outlineLevel="0" collapsed="false">
      <c r="A11828" s="1" t="n">
        <v>2145</v>
      </c>
      <c r="C11828" s="1" t="s">
        <v>24</v>
      </c>
      <c r="D11828" s="1" t="s">
        <v>3325</v>
      </c>
      <c r="E11828" s="1" t="s">
        <v>17546</v>
      </c>
      <c r="F11828" s="1" t="s">
        <v>82</v>
      </c>
      <c r="G11828" s="1" t="s">
        <v>132</v>
      </c>
    </row>
    <row r="11829" customFormat="false" ht="15" hidden="false" customHeight="true" outlineLevel="0" collapsed="false">
      <c r="A11829" s="1" t="n">
        <v>6385</v>
      </c>
      <c r="B11829" s="1" t="n">
        <v>14</v>
      </c>
      <c r="C11829" s="1" t="s">
        <v>24</v>
      </c>
      <c r="D11829" s="1" t="s">
        <v>4117</v>
      </c>
      <c r="E11829" s="1" t="s">
        <v>17547</v>
      </c>
      <c r="F11829" s="1" t="s">
        <v>17375</v>
      </c>
      <c r="G11829" s="1" t="s">
        <v>134</v>
      </c>
      <c r="H11829" s="1" t="s">
        <v>102</v>
      </c>
    </row>
    <row r="11830" customFormat="false" ht="15" hidden="false" customHeight="true" outlineLevel="0" collapsed="false">
      <c r="A11830" s="1" t="n">
        <v>2235</v>
      </c>
      <c r="C11830" s="1" t="s">
        <v>24</v>
      </c>
      <c r="D11830" s="1" t="s">
        <v>17548</v>
      </c>
      <c r="E11830" s="1" t="s">
        <v>17549</v>
      </c>
      <c r="F11830" s="1" t="s">
        <v>82</v>
      </c>
      <c r="G11830" s="1" t="s">
        <v>166</v>
      </c>
    </row>
    <row r="11831" customFormat="false" ht="15" hidden="false" customHeight="true" outlineLevel="0" collapsed="false">
      <c r="A11831" s="1" t="n">
        <v>1170</v>
      </c>
      <c r="C11831" s="1" t="s">
        <v>24</v>
      </c>
      <c r="D11831" s="1" t="s">
        <v>13957</v>
      </c>
      <c r="E11831" s="1" t="s">
        <v>17550</v>
      </c>
      <c r="F11831" s="1" t="s">
        <v>82</v>
      </c>
      <c r="G11831" s="1" t="s">
        <v>163</v>
      </c>
    </row>
    <row r="11832" customFormat="false" ht="15" hidden="false" customHeight="true" outlineLevel="0" collapsed="false">
      <c r="A11832" s="1" t="n">
        <v>480</v>
      </c>
      <c r="C11832" s="1" t="s">
        <v>24</v>
      </c>
      <c r="D11832" s="1" t="s">
        <v>3973</v>
      </c>
      <c r="E11832" s="1" t="s">
        <v>17551</v>
      </c>
      <c r="F11832" s="1" t="s">
        <v>118</v>
      </c>
      <c r="G11832" s="1" t="s">
        <v>130</v>
      </c>
    </row>
    <row r="11833" customFormat="false" ht="15" hidden="false" customHeight="true" outlineLevel="0" collapsed="false">
      <c r="A11833" s="1" t="n">
        <v>2762</v>
      </c>
      <c r="B11833" s="1" t="n">
        <v>65000</v>
      </c>
      <c r="C11833" s="1" t="s">
        <v>24</v>
      </c>
      <c r="D11833" s="1" t="s">
        <v>15165</v>
      </c>
      <c r="E11833" s="1" t="s">
        <v>17552</v>
      </c>
      <c r="F11833" s="1" t="s">
        <v>79</v>
      </c>
      <c r="G11833" s="1" t="s">
        <v>163</v>
      </c>
      <c r="H11833" s="1" t="s">
        <v>104</v>
      </c>
    </row>
    <row r="11834" customFormat="false" ht="15" hidden="false" customHeight="true" outlineLevel="0" collapsed="false">
      <c r="A11834" s="1" t="n">
        <v>2407</v>
      </c>
      <c r="C11834" s="1" t="s">
        <v>24</v>
      </c>
      <c r="D11834" s="1" t="s">
        <v>17553</v>
      </c>
      <c r="E11834" s="1" t="s">
        <v>17554</v>
      </c>
      <c r="F11834" s="1" t="s">
        <v>2488</v>
      </c>
      <c r="G11834" s="1" t="s">
        <v>126</v>
      </c>
    </row>
    <row r="11835" customFormat="false" ht="15" hidden="false" customHeight="true" outlineLevel="0" collapsed="false">
      <c r="A11835" s="1" t="n">
        <v>2188</v>
      </c>
      <c r="C11835" s="1" t="s">
        <v>24</v>
      </c>
      <c r="D11835" s="1" t="s">
        <v>17555</v>
      </c>
      <c r="E11835" s="1" t="s">
        <v>17556</v>
      </c>
      <c r="F11835" s="1" t="s">
        <v>121</v>
      </c>
      <c r="G11835" s="1" t="s">
        <v>125</v>
      </c>
    </row>
    <row r="11836" customFormat="false" ht="15" hidden="false" customHeight="true" outlineLevel="0" collapsed="false">
      <c r="A11836" s="1" t="n">
        <v>3491</v>
      </c>
      <c r="C11836" s="1" t="s">
        <v>24</v>
      </c>
      <c r="D11836" s="1" t="s">
        <v>12752</v>
      </c>
      <c r="E11836" s="1" t="s">
        <v>17557</v>
      </c>
      <c r="F11836" s="1" t="s">
        <v>82</v>
      </c>
      <c r="G11836" s="1" t="s">
        <v>166</v>
      </c>
    </row>
    <row r="11837" customFormat="false" ht="15" hidden="false" customHeight="true" outlineLevel="0" collapsed="false">
      <c r="A11837" s="1" t="n">
        <v>1229</v>
      </c>
      <c r="C11837" s="1" t="s">
        <v>24</v>
      </c>
      <c r="D11837" s="1" t="s">
        <v>17558</v>
      </c>
      <c r="E11837" s="1" t="s">
        <v>17559</v>
      </c>
      <c r="F11837" s="1" t="s">
        <v>79</v>
      </c>
      <c r="G11837" s="1" t="s">
        <v>163</v>
      </c>
    </row>
    <row r="11838" customFormat="false" ht="15" hidden="false" customHeight="true" outlineLevel="0" collapsed="false">
      <c r="A11838" s="1" t="n">
        <v>3690</v>
      </c>
      <c r="C11838" s="1" t="s">
        <v>24</v>
      </c>
      <c r="D11838" s="1" t="s">
        <v>17560</v>
      </c>
      <c r="E11838" s="1" t="s">
        <v>17561</v>
      </c>
      <c r="F11838" s="1" t="s">
        <v>91</v>
      </c>
      <c r="G11838" s="1" t="s">
        <v>173</v>
      </c>
    </row>
    <row r="11839" customFormat="false" ht="15" hidden="false" customHeight="true" outlineLevel="0" collapsed="false">
      <c r="A11839" s="1" t="n">
        <v>3964</v>
      </c>
      <c r="C11839" s="1" t="s">
        <v>24</v>
      </c>
      <c r="D11839" s="1" t="s">
        <v>5384</v>
      </c>
      <c r="E11839" s="1" t="s">
        <v>17562</v>
      </c>
      <c r="F11839" s="1" t="s">
        <v>5386</v>
      </c>
      <c r="G11839" s="1" t="s">
        <v>276</v>
      </c>
    </row>
    <row r="11840" customFormat="false" ht="15" hidden="false" customHeight="true" outlineLevel="0" collapsed="false">
      <c r="A11840" s="1" t="n">
        <v>5633</v>
      </c>
      <c r="C11840" s="1" t="s">
        <v>24</v>
      </c>
      <c r="D11840" s="1" t="s">
        <v>50</v>
      </c>
      <c r="E11840" s="1" t="s">
        <v>17563</v>
      </c>
      <c r="F11840" s="1" t="s">
        <v>281</v>
      </c>
      <c r="G11840" s="1" t="s">
        <v>736</v>
      </c>
    </row>
    <row r="11841" customFormat="false" ht="15" hidden="false" customHeight="true" outlineLevel="0" collapsed="false">
      <c r="A11841" s="1" t="n">
        <v>2370</v>
      </c>
      <c r="C11841" s="1" t="s">
        <v>24</v>
      </c>
      <c r="D11841" s="1" t="s">
        <v>14865</v>
      </c>
      <c r="E11841" s="1" t="s">
        <v>17564</v>
      </c>
      <c r="F11841" s="1" t="s">
        <v>79</v>
      </c>
      <c r="G11841" s="1" t="s">
        <v>276</v>
      </c>
    </row>
    <row r="11842" customFormat="false" ht="15" hidden="false" customHeight="true" outlineLevel="0" collapsed="false">
      <c r="A11842" s="1" t="n">
        <v>549</v>
      </c>
      <c r="C11842" s="1" t="s">
        <v>24</v>
      </c>
      <c r="D11842" s="1" t="s">
        <v>8495</v>
      </c>
      <c r="E11842" s="1" t="s">
        <v>17565</v>
      </c>
      <c r="F11842" s="1" t="s">
        <v>79</v>
      </c>
      <c r="G11842" s="1" t="s">
        <v>166</v>
      </c>
    </row>
    <row r="11843" customFormat="false" ht="15" hidden="false" customHeight="true" outlineLevel="0" collapsed="false">
      <c r="A11843" s="1" t="n">
        <v>3125</v>
      </c>
      <c r="C11843" s="1" t="s">
        <v>24</v>
      </c>
      <c r="D11843" s="1" t="s">
        <v>17566</v>
      </c>
      <c r="E11843" s="1" t="s">
        <v>17567</v>
      </c>
      <c r="F11843" s="1" t="s">
        <v>81</v>
      </c>
      <c r="G11843" s="1" t="s">
        <v>184</v>
      </c>
    </row>
    <row r="11844" customFormat="false" ht="15" hidden="false" customHeight="true" outlineLevel="0" collapsed="false">
      <c r="A11844" s="1" t="n">
        <v>1056</v>
      </c>
      <c r="C11844" s="1" t="s">
        <v>24</v>
      </c>
      <c r="D11844" s="1" t="s">
        <v>228</v>
      </c>
      <c r="E11844" s="1" t="s">
        <v>17568</v>
      </c>
      <c r="F11844" s="1" t="s">
        <v>79</v>
      </c>
      <c r="G11844" s="1" t="s">
        <v>129</v>
      </c>
    </row>
    <row r="11845" customFormat="false" ht="15" hidden="false" customHeight="true" outlineLevel="0" collapsed="false">
      <c r="A11845" s="1" t="n">
        <v>4222</v>
      </c>
      <c r="C11845" s="1" t="s">
        <v>27</v>
      </c>
      <c r="D11845" s="1" t="s">
        <v>5091</v>
      </c>
      <c r="E11845" s="1" t="s">
        <v>17569</v>
      </c>
      <c r="F11845" s="1" t="s">
        <v>81</v>
      </c>
      <c r="G11845" s="1" t="s">
        <v>163</v>
      </c>
    </row>
    <row r="11846" customFormat="false" ht="15" hidden="false" customHeight="true" outlineLevel="0" collapsed="false">
      <c r="A11846" s="1" t="n">
        <v>2236</v>
      </c>
      <c r="C11846" s="1" t="s">
        <v>24</v>
      </c>
      <c r="D11846" s="1" t="s">
        <v>197</v>
      </c>
      <c r="E11846" s="1" t="s">
        <v>17570</v>
      </c>
      <c r="F11846" s="1" t="s">
        <v>94</v>
      </c>
      <c r="G11846" s="1" t="s">
        <v>125</v>
      </c>
    </row>
    <row r="11847" customFormat="false" ht="15" hidden="false" customHeight="true" outlineLevel="0" collapsed="false">
      <c r="A11847" s="1" t="n">
        <v>4082</v>
      </c>
      <c r="C11847" s="1" t="s">
        <v>24</v>
      </c>
      <c r="D11847" s="1" t="s">
        <v>3343</v>
      </c>
      <c r="E11847" s="1" t="s">
        <v>17571</v>
      </c>
      <c r="F11847" s="1" t="s">
        <v>86</v>
      </c>
      <c r="G11847" s="1" t="s">
        <v>219</v>
      </c>
    </row>
    <row r="11848" customFormat="false" ht="15" hidden="false" customHeight="true" outlineLevel="0" collapsed="false">
      <c r="A11848" s="1" t="n">
        <v>3667</v>
      </c>
      <c r="C11848" s="1" t="s">
        <v>24</v>
      </c>
      <c r="D11848" s="1" t="s">
        <v>6261</v>
      </c>
      <c r="E11848" s="1" t="s">
        <v>17572</v>
      </c>
      <c r="F11848" s="1" t="s">
        <v>120</v>
      </c>
      <c r="G11848" s="1" t="s">
        <v>184</v>
      </c>
    </row>
    <row r="11849" customFormat="false" ht="15" hidden="false" customHeight="true" outlineLevel="0" collapsed="false">
      <c r="A11849" s="1" t="n">
        <v>6404</v>
      </c>
      <c r="C11849" s="1" t="s">
        <v>24</v>
      </c>
      <c r="D11849" s="1" t="s">
        <v>17573</v>
      </c>
      <c r="E11849" s="1" t="s">
        <v>14001</v>
      </c>
      <c r="F11849" s="1" t="s">
        <v>119</v>
      </c>
      <c r="G11849" s="1" t="s">
        <v>146</v>
      </c>
    </row>
    <row r="11850" customFormat="false" ht="15" hidden="false" customHeight="true" outlineLevel="0" collapsed="false">
      <c r="A11850" s="1" t="n">
        <v>736</v>
      </c>
      <c r="B11850" s="1" t="n">
        <v>100000</v>
      </c>
      <c r="C11850" s="1" t="s">
        <v>24</v>
      </c>
      <c r="D11850" s="1" t="s">
        <v>17574</v>
      </c>
      <c r="E11850" s="1" t="s">
        <v>17575</v>
      </c>
      <c r="F11850" s="1" t="s">
        <v>79</v>
      </c>
      <c r="G11850" s="1" t="s">
        <v>173</v>
      </c>
      <c r="H11850" s="1" t="s">
        <v>106</v>
      </c>
    </row>
    <row r="11851" customFormat="false" ht="15" hidden="false" customHeight="true" outlineLevel="0" collapsed="false">
      <c r="A11851" s="1" t="n">
        <v>741</v>
      </c>
      <c r="C11851" s="1" t="s">
        <v>24</v>
      </c>
      <c r="D11851" s="1" t="s">
        <v>17576</v>
      </c>
      <c r="E11851" s="1" t="s">
        <v>17577</v>
      </c>
      <c r="F11851" s="1" t="s">
        <v>81</v>
      </c>
      <c r="G11851" s="1" t="s">
        <v>163</v>
      </c>
    </row>
    <row r="11852" customFormat="false" ht="15" hidden="false" customHeight="true" outlineLevel="0" collapsed="false">
      <c r="A11852" s="1" t="n">
        <v>1652</v>
      </c>
      <c r="C11852" s="1" t="s">
        <v>24</v>
      </c>
      <c r="D11852" s="1" t="s">
        <v>726</v>
      </c>
      <c r="E11852" s="1" t="s">
        <v>17578</v>
      </c>
      <c r="F11852" s="1" t="s">
        <v>118</v>
      </c>
      <c r="G11852" s="1" t="s">
        <v>637</v>
      </c>
    </row>
    <row r="11853" customFormat="false" ht="15" hidden="false" customHeight="true" outlineLevel="0" collapsed="false">
      <c r="A11853" s="1" t="n">
        <v>725</v>
      </c>
      <c r="C11853" s="1" t="s">
        <v>24</v>
      </c>
      <c r="D11853" s="1" t="s">
        <v>39</v>
      </c>
      <c r="E11853" s="1" t="s">
        <v>17579</v>
      </c>
      <c r="F11853" s="1" t="s">
        <v>1202</v>
      </c>
    </row>
    <row r="11854" customFormat="false" ht="15" hidden="false" customHeight="true" outlineLevel="0" collapsed="false">
      <c r="A11854" s="1" t="n">
        <v>2482</v>
      </c>
      <c r="C11854" s="1" t="s">
        <v>24</v>
      </c>
      <c r="D11854" s="1" t="s">
        <v>17580</v>
      </c>
      <c r="E11854" s="1" t="s">
        <v>17581</v>
      </c>
      <c r="F11854" s="1" t="s">
        <v>119</v>
      </c>
      <c r="G11854" s="1" t="s">
        <v>163</v>
      </c>
    </row>
    <row r="11855" customFormat="false" ht="15" hidden="false" customHeight="true" outlineLevel="0" collapsed="false">
      <c r="A11855" s="1" t="n">
        <v>1956</v>
      </c>
      <c r="C11855" s="1" t="s">
        <v>24</v>
      </c>
      <c r="D11855" s="1" t="s">
        <v>17582</v>
      </c>
      <c r="E11855" s="1" t="s">
        <v>17583</v>
      </c>
      <c r="F11855" s="1" t="s">
        <v>83</v>
      </c>
      <c r="G11855" s="1" t="s">
        <v>126</v>
      </c>
    </row>
    <row r="11856" customFormat="false" ht="15" hidden="false" customHeight="true" outlineLevel="0" collapsed="false">
      <c r="A11856" s="1" t="n">
        <v>1297</v>
      </c>
      <c r="B11856" s="1" t="n">
        <v>20</v>
      </c>
      <c r="C11856" s="1" t="s">
        <v>25</v>
      </c>
      <c r="D11856" s="1" t="s">
        <v>17584</v>
      </c>
      <c r="E11856" s="1" t="s">
        <v>17585</v>
      </c>
      <c r="F11856" s="1" t="s">
        <v>79</v>
      </c>
      <c r="G11856" s="1" t="s">
        <v>173</v>
      </c>
      <c r="H11856" s="1" t="s">
        <v>102</v>
      </c>
    </row>
    <row r="11857" customFormat="false" ht="15" hidden="false" customHeight="true" outlineLevel="0" collapsed="false">
      <c r="A11857" s="1" t="n">
        <v>2057</v>
      </c>
      <c r="C11857" s="1" t="s">
        <v>24</v>
      </c>
      <c r="D11857" s="1" t="s">
        <v>2909</v>
      </c>
      <c r="E11857" s="1" t="s">
        <v>17586</v>
      </c>
      <c r="F11857" s="1" t="s">
        <v>79</v>
      </c>
      <c r="G11857" s="1" t="s">
        <v>148</v>
      </c>
    </row>
    <row r="11858" customFormat="false" ht="15" hidden="false" customHeight="true" outlineLevel="0" collapsed="false">
      <c r="A11858" s="1" t="n">
        <v>2137</v>
      </c>
      <c r="B11858" s="1" t="n">
        <v>0</v>
      </c>
      <c r="C11858" s="1" t="s">
        <v>24</v>
      </c>
      <c r="D11858" s="1" t="s">
        <v>17587</v>
      </c>
      <c r="E11858" s="1" t="s">
        <v>17588</v>
      </c>
      <c r="F11858" s="1" t="s">
        <v>17589</v>
      </c>
      <c r="H11858" s="1" t="s">
        <v>102</v>
      </c>
    </row>
    <row r="11859" customFormat="false" ht="15" hidden="false" customHeight="true" outlineLevel="0" collapsed="false">
      <c r="A11859" s="1" t="n">
        <v>2202</v>
      </c>
      <c r="C11859" s="1" t="s">
        <v>24</v>
      </c>
      <c r="D11859" s="1" t="s">
        <v>333</v>
      </c>
      <c r="E11859" s="1" t="s">
        <v>17590</v>
      </c>
      <c r="F11859" s="1" t="s">
        <v>79</v>
      </c>
      <c r="G11859" s="1" t="s">
        <v>125</v>
      </c>
    </row>
    <row r="11860" customFormat="false" ht="15" hidden="false" customHeight="true" outlineLevel="0" collapsed="false">
      <c r="A11860" s="1" t="n">
        <v>1188</v>
      </c>
      <c r="C11860" s="1" t="s">
        <v>24</v>
      </c>
      <c r="D11860" s="1" t="s">
        <v>17591</v>
      </c>
      <c r="E11860" s="1" t="s">
        <v>17592</v>
      </c>
      <c r="F11860" s="1" t="s">
        <v>82</v>
      </c>
      <c r="G11860" s="1" t="s">
        <v>265</v>
      </c>
    </row>
    <row r="11861" customFormat="false" ht="15" hidden="false" customHeight="true" outlineLevel="0" collapsed="false">
      <c r="A11861" s="1" t="n">
        <v>1656</v>
      </c>
      <c r="B11861" s="1" t="n">
        <v>30</v>
      </c>
      <c r="C11861" s="1" t="s">
        <v>24</v>
      </c>
      <c r="D11861" s="1" t="s">
        <v>3639</v>
      </c>
      <c r="E11861" s="1" t="s">
        <v>17593</v>
      </c>
      <c r="F11861" s="1" t="s">
        <v>79</v>
      </c>
      <c r="G11861" s="1" t="s">
        <v>295</v>
      </c>
      <c r="H11861" s="1" t="s">
        <v>102</v>
      </c>
    </row>
    <row r="11862" customFormat="false" ht="15" hidden="false" customHeight="true" outlineLevel="0" collapsed="false">
      <c r="A11862" s="1" t="n">
        <v>2575</v>
      </c>
      <c r="C11862" s="1" t="s">
        <v>24</v>
      </c>
      <c r="D11862" s="1" t="s">
        <v>12916</v>
      </c>
      <c r="E11862" s="1" t="s">
        <v>17594</v>
      </c>
      <c r="F11862" s="1" t="s">
        <v>2732</v>
      </c>
      <c r="G11862" s="1" t="s">
        <v>125</v>
      </c>
    </row>
    <row r="11863" customFormat="false" ht="15" hidden="false" customHeight="true" outlineLevel="0" collapsed="false">
      <c r="A11863" s="1" t="n">
        <v>1008</v>
      </c>
      <c r="B11863" s="1" t="n">
        <v>28</v>
      </c>
      <c r="C11863" s="1" t="s">
        <v>25</v>
      </c>
      <c r="D11863" s="1" t="s">
        <v>7717</v>
      </c>
      <c r="E11863" s="1" t="s">
        <v>17595</v>
      </c>
      <c r="F11863" s="1" t="s">
        <v>5327</v>
      </c>
      <c r="H11863" s="1" t="s">
        <v>102</v>
      </c>
    </row>
    <row r="11864" customFormat="false" ht="15" hidden="false" customHeight="true" outlineLevel="0" collapsed="false">
      <c r="A11864" s="1" t="n">
        <v>2812</v>
      </c>
      <c r="C11864" s="1" t="s">
        <v>24</v>
      </c>
      <c r="D11864" s="1" t="s">
        <v>17596</v>
      </c>
      <c r="E11864" s="1" t="s">
        <v>17597</v>
      </c>
      <c r="F11864" s="1" t="s">
        <v>17598</v>
      </c>
    </row>
    <row r="11865" customFormat="false" ht="15" hidden="false" customHeight="true" outlineLevel="0" collapsed="false">
      <c r="A11865" s="1" t="n">
        <v>1992</v>
      </c>
      <c r="C11865" s="1" t="s">
        <v>24</v>
      </c>
      <c r="D11865" s="1" t="s">
        <v>17599</v>
      </c>
      <c r="E11865" s="1" t="s">
        <v>17600</v>
      </c>
      <c r="F11865" s="1" t="s">
        <v>79</v>
      </c>
      <c r="G11865" s="1" t="s">
        <v>265</v>
      </c>
    </row>
    <row r="11866" customFormat="false" ht="15" hidden="false" customHeight="true" outlineLevel="0" collapsed="false">
      <c r="A11866" s="1" t="n">
        <v>5583</v>
      </c>
      <c r="C11866" s="1" t="s">
        <v>24</v>
      </c>
      <c r="D11866" s="1" t="s">
        <v>656</v>
      </c>
      <c r="E11866" s="1" t="s">
        <v>17601</v>
      </c>
      <c r="F11866" s="1" t="s">
        <v>97</v>
      </c>
      <c r="G11866" s="1" t="s">
        <v>148</v>
      </c>
    </row>
    <row r="11867" customFormat="false" ht="15" hidden="false" customHeight="true" outlineLevel="0" collapsed="false">
      <c r="A11867" s="1" t="n">
        <v>3259</v>
      </c>
      <c r="C11867" s="1" t="s">
        <v>24</v>
      </c>
      <c r="D11867" s="1" t="s">
        <v>594</v>
      </c>
      <c r="E11867" s="1" t="s">
        <v>17602</v>
      </c>
      <c r="F11867" s="1" t="s">
        <v>79</v>
      </c>
      <c r="G11867" s="1" t="s">
        <v>130</v>
      </c>
    </row>
    <row r="11868" customFormat="false" ht="15" hidden="false" customHeight="true" outlineLevel="0" collapsed="false">
      <c r="A11868" s="1" t="n">
        <v>2862</v>
      </c>
      <c r="C11868" s="1" t="s">
        <v>24</v>
      </c>
      <c r="D11868" s="1" t="s">
        <v>47</v>
      </c>
      <c r="E11868" s="1" t="s">
        <v>17603</v>
      </c>
      <c r="F11868" s="1" t="s">
        <v>96</v>
      </c>
      <c r="G11868" s="1" t="s">
        <v>276</v>
      </c>
    </row>
    <row r="11869" customFormat="false" ht="15" hidden="false" customHeight="true" outlineLevel="0" collapsed="false">
      <c r="A11869" s="1" t="n">
        <v>3105</v>
      </c>
      <c r="C11869" s="1" t="s">
        <v>24</v>
      </c>
      <c r="D11869" s="1" t="s">
        <v>11518</v>
      </c>
      <c r="E11869" s="1" t="s">
        <v>17604</v>
      </c>
      <c r="F11869" s="1" t="s">
        <v>121</v>
      </c>
      <c r="G11869" s="1" t="s">
        <v>1928</v>
      </c>
    </row>
    <row r="11870" customFormat="false" ht="15" hidden="false" customHeight="true" outlineLevel="0" collapsed="false">
      <c r="A11870" s="1" t="n">
        <v>1291</v>
      </c>
      <c r="C11870" s="1" t="s">
        <v>25</v>
      </c>
      <c r="D11870" s="1" t="s">
        <v>17605</v>
      </c>
      <c r="E11870" s="1" t="s">
        <v>17606</v>
      </c>
      <c r="F11870" s="1" t="s">
        <v>3409</v>
      </c>
    </row>
    <row r="11871" customFormat="false" ht="15" hidden="false" customHeight="true" outlineLevel="0" collapsed="false">
      <c r="A11871" s="1" t="n">
        <v>4462</v>
      </c>
      <c r="B11871" s="1" t="n">
        <v>40000</v>
      </c>
      <c r="C11871" s="1" t="s">
        <v>24</v>
      </c>
      <c r="D11871" s="1" t="s">
        <v>6037</v>
      </c>
      <c r="E11871" s="1" t="s">
        <v>17607</v>
      </c>
      <c r="F11871" s="1" t="s">
        <v>84</v>
      </c>
      <c r="G11871" s="1" t="s">
        <v>125</v>
      </c>
      <c r="H11871" s="1" t="s">
        <v>103</v>
      </c>
    </row>
    <row r="11872" customFormat="false" ht="15" hidden="false" customHeight="true" outlineLevel="0" collapsed="false">
      <c r="A11872" s="1" t="n">
        <v>3630</v>
      </c>
      <c r="C11872" s="1" t="s">
        <v>24</v>
      </c>
      <c r="D11872" s="1" t="s">
        <v>2673</v>
      </c>
      <c r="E11872" s="1" t="s">
        <v>17608</v>
      </c>
      <c r="F11872" s="1" t="s">
        <v>79</v>
      </c>
      <c r="G11872" s="1" t="s">
        <v>265</v>
      </c>
    </row>
    <row r="11873" customFormat="false" ht="15" hidden="false" customHeight="true" outlineLevel="0" collapsed="false">
      <c r="A11873" s="1" t="n">
        <v>595</v>
      </c>
      <c r="B11873" s="1" t="n">
        <v>35000</v>
      </c>
      <c r="C11873" s="1" t="s">
        <v>24</v>
      </c>
      <c r="D11873" s="1" t="s">
        <v>16768</v>
      </c>
      <c r="E11873" s="1" t="s">
        <v>17609</v>
      </c>
      <c r="F11873" s="1" t="s">
        <v>315</v>
      </c>
      <c r="G11873" s="1" t="s">
        <v>246</v>
      </c>
      <c r="H11873" s="1" t="s">
        <v>102</v>
      </c>
    </row>
    <row r="11874" customFormat="false" ht="15" hidden="false" customHeight="true" outlineLevel="0" collapsed="false">
      <c r="A11874" s="1" t="n">
        <v>1033</v>
      </c>
      <c r="C11874" s="1" t="s">
        <v>24</v>
      </c>
      <c r="D11874" s="1" t="s">
        <v>39</v>
      </c>
      <c r="E11874" s="1" t="s">
        <v>17610</v>
      </c>
      <c r="F11874" s="1" t="s">
        <v>3038</v>
      </c>
    </row>
    <row r="11875" customFormat="false" ht="15" hidden="false" customHeight="true" outlineLevel="0" collapsed="false">
      <c r="A11875" s="1" t="n">
        <v>2494</v>
      </c>
      <c r="C11875" s="1" t="s">
        <v>24</v>
      </c>
      <c r="D11875" s="1" t="s">
        <v>17611</v>
      </c>
      <c r="E11875" s="1" t="s">
        <v>17612</v>
      </c>
      <c r="F11875" s="1" t="s">
        <v>91</v>
      </c>
      <c r="G11875" s="1" t="s">
        <v>166</v>
      </c>
    </row>
    <row r="11876" customFormat="false" ht="15" hidden="false" customHeight="true" outlineLevel="0" collapsed="false">
      <c r="A11876" s="1" t="n">
        <v>2792</v>
      </c>
      <c r="C11876" s="1" t="s">
        <v>24</v>
      </c>
      <c r="D11876" s="1" t="s">
        <v>17613</v>
      </c>
      <c r="E11876" s="1" t="s">
        <v>17614</v>
      </c>
      <c r="F11876" s="1" t="s">
        <v>6284</v>
      </c>
      <c r="G11876" s="1" t="s">
        <v>529</v>
      </c>
    </row>
    <row r="11877" customFormat="false" ht="15" hidden="false" customHeight="true" outlineLevel="0" collapsed="false">
      <c r="A11877" s="1" t="n">
        <v>805</v>
      </c>
      <c r="C11877" s="1" t="s">
        <v>24</v>
      </c>
      <c r="D11877" s="1" t="s">
        <v>17615</v>
      </c>
      <c r="E11877" s="1" t="s">
        <v>17616</v>
      </c>
      <c r="F11877" s="1" t="s">
        <v>118</v>
      </c>
      <c r="G11877" s="1" t="s">
        <v>130</v>
      </c>
    </row>
    <row r="11878" customFormat="false" ht="15" hidden="false" customHeight="true" outlineLevel="0" collapsed="false">
      <c r="A11878" s="1" t="n">
        <v>4622</v>
      </c>
      <c r="C11878" s="1" t="s">
        <v>24</v>
      </c>
      <c r="D11878" s="1" t="s">
        <v>2155</v>
      </c>
      <c r="E11878" s="1" t="s">
        <v>17617</v>
      </c>
      <c r="F11878" s="1" t="s">
        <v>93</v>
      </c>
      <c r="G11878" s="1" t="s">
        <v>163</v>
      </c>
    </row>
    <row r="11879" customFormat="false" ht="15" hidden="false" customHeight="true" outlineLevel="0" collapsed="false">
      <c r="A11879" s="1" t="n">
        <v>1929</v>
      </c>
      <c r="C11879" s="1" t="s">
        <v>24</v>
      </c>
      <c r="D11879" s="1" t="s">
        <v>3438</v>
      </c>
      <c r="E11879" s="1" t="s">
        <v>17618</v>
      </c>
      <c r="F11879" s="1" t="s">
        <v>80</v>
      </c>
      <c r="G11879" s="1" t="s">
        <v>295</v>
      </c>
    </row>
    <row r="11880" customFormat="false" ht="15" hidden="false" customHeight="true" outlineLevel="0" collapsed="false">
      <c r="A11880" s="1" t="n">
        <v>2048</v>
      </c>
      <c r="C11880" s="1" t="s">
        <v>24</v>
      </c>
      <c r="D11880" s="1" t="s">
        <v>17619</v>
      </c>
      <c r="E11880" s="1" t="s">
        <v>17620</v>
      </c>
      <c r="F11880" s="1" t="s">
        <v>119</v>
      </c>
      <c r="G11880" s="1" t="s">
        <v>359</v>
      </c>
    </row>
    <row r="11881" customFormat="false" ht="15" hidden="false" customHeight="true" outlineLevel="0" collapsed="false">
      <c r="A11881" s="1" t="n">
        <v>937</v>
      </c>
      <c r="C11881" s="1" t="s">
        <v>24</v>
      </c>
      <c r="D11881" s="1" t="s">
        <v>17621</v>
      </c>
      <c r="E11881" s="1" t="s">
        <v>11196</v>
      </c>
      <c r="F11881" s="1" t="s">
        <v>79</v>
      </c>
    </row>
    <row r="11882" customFormat="false" ht="15" hidden="false" customHeight="true" outlineLevel="0" collapsed="false">
      <c r="A11882" s="1" t="n">
        <v>2306</v>
      </c>
      <c r="C11882" s="1" t="s">
        <v>24</v>
      </c>
      <c r="D11882" s="1" t="s">
        <v>761</v>
      </c>
      <c r="E11882" s="1" t="s">
        <v>17622</v>
      </c>
      <c r="F11882" s="1" t="s">
        <v>118</v>
      </c>
      <c r="G11882" s="1" t="s">
        <v>132</v>
      </c>
    </row>
    <row r="11883" customFormat="false" ht="15" hidden="false" customHeight="true" outlineLevel="0" collapsed="false">
      <c r="A11883" s="1" t="n">
        <v>5065</v>
      </c>
      <c r="C11883" s="1" t="s">
        <v>24</v>
      </c>
      <c r="D11883" s="1" t="s">
        <v>12723</v>
      </c>
      <c r="E11883" s="1" t="s">
        <v>17623</v>
      </c>
      <c r="F11883" s="1" t="s">
        <v>80</v>
      </c>
      <c r="G11883" s="1" t="s">
        <v>664</v>
      </c>
    </row>
    <row r="11884" customFormat="false" ht="15" hidden="false" customHeight="true" outlineLevel="0" collapsed="false">
      <c r="A11884" s="1" t="n">
        <v>793</v>
      </c>
      <c r="C11884" s="1" t="s">
        <v>24</v>
      </c>
      <c r="D11884" s="1" t="s">
        <v>902</v>
      </c>
      <c r="E11884" s="1" t="s">
        <v>17624</v>
      </c>
      <c r="F11884" s="1" t="s">
        <v>80</v>
      </c>
      <c r="G11884" s="1" t="s">
        <v>145</v>
      </c>
    </row>
    <row r="11885" customFormat="false" ht="15" hidden="false" customHeight="true" outlineLevel="0" collapsed="false">
      <c r="A11885" s="1" t="n">
        <v>831</v>
      </c>
      <c r="B11885" s="1" t="n">
        <v>16</v>
      </c>
      <c r="C11885" s="1" t="s">
        <v>25</v>
      </c>
      <c r="D11885" s="1" t="s">
        <v>17625</v>
      </c>
      <c r="E11885" s="1" t="s">
        <v>17626</v>
      </c>
      <c r="F11885" s="1" t="s">
        <v>79</v>
      </c>
      <c r="G11885" s="1" t="s">
        <v>219</v>
      </c>
      <c r="H11885" s="1" t="s">
        <v>102</v>
      </c>
    </row>
    <row r="11886" customFormat="false" ht="15" hidden="false" customHeight="true" outlineLevel="0" collapsed="false">
      <c r="A11886" s="1" t="n">
        <v>2488</v>
      </c>
      <c r="C11886" s="1" t="s">
        <v>24</v>
      </c>
      <c r="D11886" s="1" t="s">
        <v>17627</v>
      </c>
      <c r="E11886" s="1" t="s">
        <v>17628</v>
      </c>
      <c r="F11886" s="1" t="s">
        <v>595</v>
      </c>
      <c r="G11886" s="1" t="s">
        <v>166</v>
      </c>
    </row>
    <row r="11887" customFormat="false" ht="15" hidden="false" customHeight="true" outlineLevel="0" collapsed="false">
      <c r="A11887" s="1" t="n">
        <v>3495</v>
      </c>
      <c r="C11887" s="1" t="s">
        <v>24</v>
      </c>
      <c r="D11887" s="1" t="s">
        <v>6963</v>
      </c>
      <c r="E11887" s="1" t="s">
        <v>17629</v>
      </c>
      <c r="F11887" s="1" t="s">
        <v>79</v>
      </c>
      <c r="G11887" s="1" t="s">
        <v>132</v>
      </c>
    </row>
    <row r="11888" customFormat="false" ht="15" hidden="false" customHeight="true" outlineLevel="0" collapsed="false">
      <c r="A11888" s="1" t="n">
        <v>1046</v>
      </c>
      <c r="C11888" s="1" t="s">
        <v>24</v>
      </c>
      <c r="D11888" s="1" t="s">
        <v>5836</v>
      </c>
      <c r="E11888" s="1" t="s">
        <v>17630</v>
      </c>
      <c r="F11888" s="1" t="s">
        <v>79</v>
      </c>
      <c r="G11888" s="1" t="s">
        <v>166</v>
      </c>
    </row>
    <row r="11889" customFormat="false" ht="15" hidden="false" customHeight="true" outlineLevel="0" collapsed="false">
      <c r="A11889" s="1" t="n">
        <v>1336</v>
      </c>
      <c r="C11889" s="1" t="s">
        <v>24</v>
      </c>
      <c r="D11889" s="1" t="s">
        <v>17631</v>
      </c>
      <c r="E11889" s="1" t="s">
        <v>17632</v>
      </c>
      <c r="F11889" s="1" t="s">
        <v>79</v>
      </c>
    </row>
    <row r="11890" customFormat="false" ht="15" hidden="false" customHeight="true" outlineLevel="0" collapsed="false">
      <c r="A11890" s="1" t="n">
        <v>573</v>
      </c>
      <c r="C11890" s="1" t="s">
        <v>25</v>
      </c>
      <c r="D11890" s="1" t="s">
        <v>17633</v>
      </c>
      <c r="E11890" s="1" t="s">
        <v>17634</v>
      </c>
      <c r="F11890" s="1" t="s">
        <v>79</v>
      </c>
      <c r="G11890" s="1" t="s">
        <v>132</v>
      </c>
    </row>
    <row r="11891" customFormat="false" ht="15" hidden="false" customHeight="true" outlineLevel="0" collapsed="false">
      <c r="A11891" s="1" t="n">
        <v>2062</v>
      </c>
      <c r="C11891" s="1" t="s">
        <v>24</v>
      </c>
      <c r="D11891" s="1" t="s">
        <v>2575</v>
      </c>
      <c r="E11891" s="1" t="s">
        <v>17635</v>
      </c>
      <c r="F11891" s="1" t="s">
        <v>79</v>
      </c>
      <c r="G11891" s="1" t="s">
        <v>295</v>
      </c>
    </row>
    <row r="11892" customFormat="false" ht="15" hidden="false" customHeight="true" outlineLevel="0" collapsed="false">
      <c r="A11892" s="1" t="n">
        <v>7164</v>
      </c>
      <c r="C11892" s="1" t="s">
        <v>24</v>
      </c>
      <c r="D11892" s="1" t="s">
        <v>164</v>
      </c>
      <c r="E11892" s="1" t="s">
        <v>17636</v>
      </c>
      <c r="F11892" s="1" t="s">
        <v>84</v>
      </c>
      <c r="G11892" s="1" t="s">
        <v>166</v>
      </c>
    </row>
    <row r="11893" customFormat="false" ht="15" hidden="false" customHeight="true" outlineLevel="0" collapsed="false">
      <c r="A11893" s="1" t="n">
        <v>2527</v>
      </c>
      <c r="B11893" s="1" t="n">
        <v>85000</v>
      </c>
      <c r="C11893" s="1" t="s">
        <v>24</v>
      </c>
      <c r="D11893" s="1" t="s">
        <v>1621</v>
      </c>
      <c r="E11893" s="1" t="s">
        <v>17637</v>
      </c>
      <c r="F11893" s="1" t="s">
        <v>79</v>
      </c>
      <c r="G11893" s="1" t="s">
        <v>1110</v>
      </c>
      <c r="H11893" s="1" t="s">
        <v>105</v>
      </c>
    </row>
    <row r="11894" customFormat="false" ht="15" hidden="false" customHeight="true" outlineLevel="0" collapsed="false">
      <c r="A11894" s="1" t="n">
        <v>1929</v>
      </c>
      <c r="C11894" s="1" t="s">
        <v>24</v>
      </c>
      <c r="D11894" s="1" t="s">
        <v>228</v>
      </c>
      <c r="E11894" s="1" t="s">
        <v>17296</v>
      </c>
      <c r="F11894" s="1" t="s">
        <v>79</v>
      </c>
      <c r="G11894" s="1" t="s">
        <v>129</v>
      </c>
    </row>
    <row r="11895" customFormat="false" ht="15" hidden="false" customHeight="true" outlineLevel="0" collapsed="false">
      <c r="A11895" s="1" t="n">
        <v>5078</v>
      </c>
      <c r="C11895" s="1" t="s">
        <v>24</v>
      </c>
      <c r="D11895" s="1" t="s">
        <v>17638</v>
      </c>
      <c r="E11895" s="1" t="s">
        <v>17639</v>
      </c>
      <c r="F11895" s="1" t="s">
        <v>84</v>
      </c>
      <c r="G11895" s="1" t="s">
        <v>173</v>
      </c>
    </row>
    <row r="11896" customFormat="false" ht="15" hidden="false" customHeight="true" outlineLevel="0" collapsed="false">
      <c r="A11896" s="1" t="n">
        <v>2998</v>
      </c>
      <c r="C11896" s="1" t="s">
        <v>24</v>
      </c>
      <c r="D11896" s="1" t="s">
        <v>1004</v>
      </c>
      <c r="E11896" s="1" t="s">
        <v>17640</v>
      </c>
      <c r="F11896" s="1" t="s">
        <v>485</v>
      </c>
      <c r="G11896" s="1" t="s">
        <v>163</v>
      </c>
    </row>
    <row r="11897" customFormat="false" ht="15" hidden="false" customHeight="true" outlineLevel="0" collapsed="false">
      <c r="A11897" s="1" t="n">
        <v>629</v>
      </c>
      <c r="C11897" s="1" t="s">
        <v>24</v>
      </c>
      <c r="D11897" s="1" t="s">
        <v>17641</v>
      </c>
      <c r="E11897" s="1" t="s">
        <v>17642</v>
      </c>
      <c r="F11897" s="1" t="s">
        <v>118</v>
      </c>
      <c r="G11897" s="1" t="s">
        <v>130</v>
      </c>
    </row>
    <row r="11898" customFormat="false" ht="15" hidden="false" customHeight="true" outlineLevel="0" collapsed="false">
      <c r="A11898" s="1" t="n">
        <v>4327</v>
      </c>
      <c r="C11898" s="1" t="s">
        <v>24</v>
      </c>
      <c r="D11898" s="1" t="s">
        <v>17643</v>
      </c>
      <c r="E11898" s="1" t="s">
        <v>17644</v>
      </c>
      <c r="F11898" s="1" t="s">
        <v>93</v>
      </c>
      <c r="G11898" s="1" t="s">
        <v>265</v>
      </c>
    </row>
    <row r="11899" customFormat="false" ht="15" hidden="false" customHeight="true" outlineLevel="0" collapsed="false">
      <c r="A11899" s="1" t="n">
        <v>2783</v>
      </c>
      <c r="C11899" s="1" t="s">
        <v>24</v>
      </c>
      <c r="D11899" s="1" t="s">
        <v>3605</v>
      </c>
      <c r="E11899" s="1" t="s">
        <v>17645</v>
      </c>
      <c r="F11899" s="1" t="s">
        <v>95</v>
      </c>
      <c r="G11899" s="1" t="s">
        <v>129</v>
      </c>
    </row>
    <row r="11900" customFormat="false" ht="15" hidden="false" customHeight="true" outlineLevel="0" collapsed="false">
      <c r="A11900" s="1" t="n">
        <v>985</v>
      </c>
      <c r="B11900" s="1" t="n">
        <v>70000</v>
      </c>
      <c r="C11900" s="1" t="s">
        <v>24</v>
      </c>
      <c r="D11900" s="1" t="s">
        <v>17646</v>
      </c>
      <c r="E11900" s="1" t="s">
        <v>17647</v>
      </c>
      <c r="F11900" s="1" t="s">
        <v>119</v>
      </c>
      <c r="G11900" s="1" t="s">
        <v>276</v>
      </c>
      <c r="H11900" s="1" t="s">
        <v>104</v>
      </c>
    </row>
    <row r="11901" customFormat="false" ht="15" hidden="false" customHeight="true" outlineLevel="0" collapsed="false">
      <c r="A11901" s="1" t="n">
        <v>5639</v>
      </c>
      <c r="C11901" s="1" t="s">
        <v>24</v>
      </c>
      <c r="D11901" s="1" t="s">
        <v>4203</v>
      </c>
      <c r="E11901" s="1" t="s">
        <v>17648</v>
      </c>
      <c r="F11901" s="1" t="s">
        <v>83</v>
      </c>
      <c r="G11901" s="1" t="s">
        <v>125</v>
      </c>
    </row>
    <row r="11902" customFormat="false" ht="15" hidden="false" customHeight="true" outlineLevel="0" collapsed="false">
      <c r="A11902" s="1" t="n">
        <v>864</v>
      </c>
      <c r="C11902" s="1" t="s">
        <v>25</v>
      </c>
      <c r="D11902" s="1" t="s">
        <v>4776</v>
      </c>
      <c r="E11902" s="1" t="s">
        <v>17649</v>
      </c>
      <c r="F11902" s="1" t="s">
        <v>79</v>
      </c>
      <c r="G11902" s="1" t="s">
        <v>163</v>
      </c>
    </row>
    <row r="11903" customFormat="false" ht="15" hidden="false" customHeight="true" outlineLevel="0" collapsed="false">
      <c r="A11903" s="1" t="n">
        <v>1360</v>
      </c>
      <c r="B11903" s="1" t="n">
        <v>43</v>
      </c>
      <c r="C11903" s="1" t="s">
        <v>24</v>
      </c>
      <c r="D11903" s="1" t="s">
        <v>17650</v>
      </c>
      <c r="E11903" s="1" t="s">
        <v>17651</v>
      </c>
      <c r="F11903" s="1" t="s">
        <v>80</v>
      </c>
      <c r="H11903" s="1" t="s">
        <v>102</v>
      </c>
    </row>
    <row r="11904" customFormat="false" ht="15" hidden="false" customHeight="true" outlineLevel="0" collapsed="false">
      <c r="A11904" s="1" t="n">
        <v>6385</v>
      </c>
      <c r="B11904" s="1" t="n">
        <v>14</v>
      </c>
      <c r="C11904" s="1" t="s">
        <v>24</v>
      </c>
      <c r="D11904" s="1" t="s">
        <v>1848</v>
      </c>
      <c r="E11904" s="1" t="s">
        <v>17652</v>
      </c>
      <c r="F11904" s="1" t="s">
        <v>17375</v>
      </c>
      <c r="G11904" s="1" t="s">
        <v>145</v>
      </c>
      <c r="H11904" s="1" t="s">
        <v>102</v>
      </c>
    </row>
    <row r="11905" customFormat="false" ht="15" hidden="false" customHeight="true" outlineLevel="0" collapsed="false">
      <c r="A11905" s="1" t="n">
        <v>6488</v>
      </c>
      <c r="C11905" s="1" t="s">
        <v>24</v>
      </c>
      <c r="D11905" s="1" t="s">
        <v>2050</v>
      </c>
      <c r="E11905" s="1" t="s">
        <v>17653</v>
      </c>
      <c r="F11905" s="1" t="s">
        <v>2488</v>
      </c>
      <c r="G11905" s="1" t="s">
        <v>127</v>
      </c>
    </row>
    <row r="11906" customFormat="false" ht="15" hidden="false" customHeight="true" outlineLevel="0" collapsed="false">
      <c r="A11906" s="1" t="n">
        <v>3311</v>
      </c>
      <c r="C11906" s="1" t="s">
        <v>24</v>
      </c>
      <c r="D11906" s="1" t="s">
        <v>13344</v>
      </c>
      <c r="E11906" s="1" t="s">
        <v>57</v>
      </c>
      <c r="F11906" s="1" t="s">
        <v>93</v>
      </c>
      <c r="G11906" s="1" t="s">
        <v>166</v>
      </c>
    </row>
    <row r="11907" customFormat="false" ht="15" hidden="false" customHeight="true" outlineLevel="0" collapsed="false">
      <c r="A11907" s="1" t="n">
        <v>3170</v>
      </c>
      <c r="B11907" s="1" t="n">
        <v>70000</v>
      </c>
      <c r="C11907" s="1" t="s">
        <v>24</v>
      </c>
      <c r="D11907" s="1" t="s">
        <v>17654</v>
      </c>
      <c r="E11907" s="1" t="s">
        <v>17655</v>
      </c>
      <c r="F11907" s="1" t="s">
        <v>79</v>
      </c>
      <c r="G11907" s="1" t="s">
        <v>163</v>
      </c>
      <c r="H11907" s="1" t="s">
        <v>104</v>
      </c>
    </row>
    <row r="11908" customFormat="false" ht="15" hidden="false" customHeight="true" outlineLevel="0" collapsed="false">
      <c r="A11908" s="1" t="n">
        <v>4391</v>
      </c>
      <c r="C11908" s="1" t="s">
        <v>24</v>
      </c>
      <c r="D11908" s="1" t="s">
        <v>11905</v>
      </c>
      <c r="E11908" s="1" t="s">
        <v>17656</v>
      </c>
      <c r="F11908" s="1" t="s">
        <v>79</v>
      </c>
      <c r="G11908" s="1" t="s">
        <v>241</v>
      </c>
    </row>
    <row r="11909" customFormat="false" ht="15" hidden="false" customHeight="true" outlineLevel="0" collapsed="false">
      <c r="A11909" s="1" t="n">
        <v>2866</v>
      </c>
      <c r="C11909" s="1" t="s">
        <v>24</v>
      </c>
      <c r="D11909" s="1" t="s">
        <v>17657</v>
      </c>
      <c r="E11909" s="1" t="s">
        <v>17658</v>
      </c>
      <c r="F11909" s="1" t="s">
        <v>82</v>
      </c>
      <c r="G11909" s="1" t="s">
        <v>796</v>
      </c>
    </row>
    <row r="11910" customFormat="false" ht="15" hidden="false" customHeight="true" outlineLevel="0" collapsed="false">
      <c r="A11910" s="1" t="n">
        <v>1985</v>
      </c>
      <c r="C11910" s="1" t="s">
        <v>24</v>
      </c>
      <c r="D11910" s="1" t="s">
        <v>17659</v>
      </c>
      <c r="E11910" s="1" t="s">
        <v>17660</v>
      </c>
      <c r="F11910" s="1" t="s">
        <v>79</v>
      </c>
      <c r="G11910" s="1" t="s">
        <v>125</v>
      </c>
    </row>
    <row r="11911" customFormat="false" ht="15" hidden="false" customHeight="true" outlineLevel="0" collapsed="false">
      <c r="A11911" s="1" t="n">
        <v>3139</v>
      </c>
      <c r="C11911" s="1" t="s">
        <v>24</v>
      </c>
      <c r="D11911" s="1" t="s">
        <v>17661</v>
      </c>
      <c r="E11911" s="1" t="s">
        <v>17662</v>
      </c>
      <c r="F11911" s="1" t="s">
        <v>79</v>
      </c>
      <c r="G11911" s="1" t="s">
        <v>961</v>
      </c>
    </row>
    <row r="11912" customFormat="false" ht="15" hidden="false" customHeight="true" outlineLevel="0" collapsed="false">
      <c r="A11912" s="1" t="n">
        <v>2012</v>
      </c>
      <c r="C11912" s="1" t="s">
        <v>24</v>
      </c>
      <c r="D11912" s="1" t="s">
        <v>17663</v>
      </c>
      <c r="E11912" s="1" t="s">
        <v>17664</v>
      </c>
      <c r="F11912" s="1" t="s">
        <v>235</v>
      </c>
      <c r="G11912" s="1" t="s">
        <v>127</v>
      </c>
    </row>
    <row r="11913" customFormat="false" ht="15" hidden="false" customHeight="true" outlineLevel="0" collapsed="false">
      <c r="A11913" s="1" t="n">
        <v>1701</v>
      </c>
      <c r="B11913" s="1" t="n">
        <v>60000</v>
      </c>
      <c r="C11913" s="1" t="s">
        <v>24</v>
      </c>
      <c r="D11913" s="1" t="s">
        <v>17665</v>
      </c>
      <c r="E11913" s="1" t="s">
        <v>17666</v>
      </c>
      <c r="F11913" s="1" t="s">
        <v>91</v>
      </c>
      <c r="G11913" s="1" t="s">
        <v>173</v>
      </c>
      <c r="H11913" s="1" t="s">
        <v>104</v>
      </c>
    </row>
    <row r="11914" customFormat="false" ht="15" hidden="false" customHeight="true" outlineLevel="0" collapsed="false">
      <c r="A11914" s="1" t="n">
        <v>5385</v>
      </c>
      <c r="C11914" s="1" t="s">
        <v>24</v>
      </c>
      <c r="D11914" s="1" t="s">
        <v>5943</v>
      </c>
      <c r="E11914" s="1" t="s">
        <v>17667</v>
      </c>
      <c r="F11914" s="1" t="s">
        <v>17668</v>
      </c>
      <c r="G11914" s="1" t="s">
        <v>148</v>
      </c>
    </row>
    <row r="11915" customFormat="false" ht="15" hidden="false" customHeight="true" outlineLevel="0" collapsed="false">
      <c r="A11915" s="1" t="n">
        <v>3606</v>
      </c>
      <c r="C11915" s="1" t="s">
        <v>24</v>
      </c>
      <c r="D11915" s="1" t="s">
        <v>46</v>
      </c>
      <c r="E11915" s="1" t="s">
        <v>17669</v>
      </c>
      <c r="F11915" s="1" t="s">
        <v>1310</v>
      </c>
      <c r="G11915" s="1" t="s">
        <v>145</v>
      </c>
    </row>
    <row r="11916" customFormat="false" ht="15" hidden="false" customHeight="true" outlineLevel="0" collapsed="false">
      <c r="A11916" s="1" t="n">
        <v>1837</v>
      </c>
      <c r="C11916" s="1" t="s">
        <v>24</v>
      </c>
      <c r="D11916" s="1" t="s">
        <v>17670</v>
      </c>
      <c r="E11916" s="1" t="s">
        <v>17671</v>
      </c>
      <c r="F11916" s="1" t="s">
        <v>83</v>
      </c>
      <c r="G11916" s="1" t="s">
        <v>359</v>
      </c>
    </row>
    <row r="11917" customFormat="false" ht="15" hidden="false" customHeight="true" outlineLevel="0" collapsed="false">
      <c r="A11917" s="1" t="n">
        <v>5832</v>
      </c>
      <c r="C11917" s="1" t="s">
        <v>24</v>
      </c>
      <c r="D11917" s="1" t="s">
        <v>17672</v>
      </c>
      <c r="E11917" s="1" t="s">
        <v>17673</v>
      </c>
      <c r="F11917" s="1" t="s">
        <v>79</v>
      </c>
      <c r="G11917" s="1" t="s">
        <v>145</v>
      </c>
    </row>
    <row r="11918" customFormat="false" ht="15" hidden="false" customHeight="true" outlineLevel="0" collapsed="false">
      <c r="A11918" s="1" t="n">
        <v>5605</v>
      </c>
      <c r="C11918" s="1" t="s">
        <v>24</v>
      </c>
      <c r="D11918" s="1" t="s">
        <v>7345</v>
      </c>
      <c r="E11918" s="1" t="s">
        <v>17674</v>
      </c>
      <c r="F11918" s="1" t="s">
        <v>80</v>
      </c>
      <c r="G11918" s="1" t="s">
        <v>276</v>
      </c>
    </row>
    <row r="11919" customFormat="false" ht="15" hidden="false" customHeight="true" outlineLevel="0" collapsed="false">
      <c r="A11919" s="1" t="n">
        <v>1033</v>
      </c>
      <c r="C11919" s="1" t="s">
        <v>24</v>
      </c>
      <c r="D11919" s="1" t="s">
        <v>39</v>
      </c>
      <c r="E11919" s="1" t="s">
        <v>17675</v>
      </c>
      <c r="F11919" s="1" t="s">
        <v>83</v>
      </c>
    </row>
    <row r="11920" customFormat="false" ht="15" hidden="false" customHeight="true" outlineLevel="0" collapsed="false">
      <c r="A11920" s="1" t="n">
        <v>4728</v>
      </c>
      <c r="C11920" s="1" t="s">
        <v>24</v>
      </c>
      <c r="D11920" s="1" t="s">
        <v>50</v>
      </c>
      <c r="E11920" s="1" t="s">
        <v>17676</v>
      </c>
      <c r="F11920" s="1" t="s">
        <v>82</v>
      </c>
      <c r="G11920" s="1" t="s">
        <v>736</v>
      </c>
    </row>
    <row r="11921" customFormat="false" ht="15" hidden="false" customHeight="true" outlineLevel="0" collapsed="false">
      <c r="A11921" s="1" t="n">
        <v>1038</v>
      </c>
      <c r="C11921" s="1" t="s">
        <v>24</v>
      </c>
      <c r="D11921" s="1" t="s">
        <v>17677</v>
      </c>
      <c r="E11921" s="1" t="s">
        <v>17437</v>
      </c>
      <c r="F11921" s="1" t="s">
        <v>82</v>
      </c>
      <c r="G11921" s="1" t="s">
        <v>146</v>
      </c>
    </row>
    <row r="11922" customFormat="false" ht="15" hidden="false" customHeight="true" outlineLevel="0" collapsed="false">
      <c r="A11922" s="1" t="n">
        <v>3143</v>
      </c>
      <c r="C11922" s="1" t="s">
        <v>24</v>
      </c>
      <c r="D11922" s="1" t="s">
        <v>17678</v>
      </c>
      <c r="E11922" s="1" t="s">
        <v>17679</v>
      </c>
      <c r="F11922" s="1" t="s">
        <v>79</v>
      </c>
      <c r="G11922" s="1" t="s">
        <v>295</v>
      </c>
    </row>
    <row r="11923" customFormat="false" ht="15" hidden="false" customHeight="true" outlineLevel="0" collapsed="false">
      <c r="A11923" s="1" t="n">
        <v>2345</v>
      </c>
      <c r="C11923" s="1" t="s">
        <v>24</v>
      </c>
      <c r="D11923" s="1" t="s">
        <v>17680</v>
      </c>
      <c r="E11923" s="1" t="s">
        <v>17681</v>
      </c>
      <c r="F11923" s="1" t="s">
        <v>91</v>
      </c>
      <c r="G11923" s="1" t="s">
        <v>166</v>
      </c>
    </row>
    <row r="11924" customFormat="false" ht="15" hidden="false" customHeight="true" outlineLevel="0" collapsed="false">
      <c r="A11924" s="1" t="n">
        <v>1172</v>
      </c>
      <c r="C11924" s="1" t="s">
        <v>24</v>
      </c>
      <c r="D11924" s="1" t="s">
        <v>17682</v>
      </c>
      <c r="E11924" s="1" t="s">
        <v>17683</v>
      </c>
      <c r="F11924" s="1" t="s">
        <v>80</v>
      </c>
      <c r="G11924" s="1" t="s">
        <v>219</v>
      </c>
    </row>
    <row r="11925" customFormat="false" ht="15" hidden="false" customHeight="true" outlineLevel="0" collapsed="false">
      <c r="A11925" s="1" t="n">
        <v>3374</v>
      </c>
      <c r="C11925" s="1" t="s">
        <v>24</v>
      </c>
      <c r="D11925" s="1" t="s">
        <v>3307</v>
      </c>
      <c r="E11925" s="1" t="s">
        <v>17684</v>
      </c>
      <c r="F11925" s="1" t="s">
        <v>1202</v>
      </c>
      <c r="G11925" s="1" t="s">
        <v>173</v>
      </c>
    </row>
    <row r="11926" customFormat="false" ht="15" hidden="false" customHeight="true" outlineLevel="0" collapsed="false">
      <c r="A11926" s="1" t="n">
        <v>949</v>
      </c>
      <c r="C11926" s="1" t="s">
        <v>24</v>
      </c>
      <c r="D11926" s="1" t="s">
        <v>5327</v>
      </c>
      <c r="E11926" s="1" t="s">
        <v>17685</v>
      </c>
      <c r="F11926" s="1" t="s">
        <v>281</v>
      </c>
      <c r="G11926" s="1" t="s">
        <v>163</v>
      </c>
    </row>
    <row r="11927" customFormat="false" ht="15" hidden="false" customHeight="true" outlineLevel="0" collapsed="false">
      <c r="A11927" s="1" t="n">
        <v>2839</v>
      </c>
      <c r="C11927" s="1" t="s">
        <v>24</v>
      </c>
      <c r="D11927" s="1" t="s">
        <v>17686</v>
      </c>
      <c r="E11927" s="1" t="s">
        <v>17687</v>
      </c>
      <c r="F11927" s="1" t="s">
        <v>86</v>
      </c>
      <c r="G11927" s="1" t="s">
        <v>163</v>
      </c>
    </row>
    <row r="11928" customFormat="false" ht="15" hidden="false" customHeight="true" outlineLevel="0" collapsed="false">
      <c r="A11928" s="1" t="n">
        <v>3730</v>
      </c>
      <c r="C11928" s="1" t="s">
        <v>24</v>
      </c>
      <c r="D11928" s="1" t="s">
        <v>4338</v>
      </c>
      <c r="E11928" s="1" t="s">
        <v>17688</v>
      </c>
      <c r="F11928" s="1" t="s">
        <v>79</v>
      </c>
      <c r="G11928" s="1" t="s">
        <v>166</v>
      </c>
    </row>
    <row r="11929" customFormat="false" ht="15" hidden="false" customHeight="true" outlineLevel="0" collapsed="false">
      <c r="A11929" s="1" t="n">
        <v>1719</v>
      </c>
      <c r="B11929" s="1" t="n">
        <v>50000</v>
      </c>
      <c r="C11929" s="1" t="s">
        <v>24</v>
      </c>
      <c r="D11929" s="1" t="s">
        <v>17689</v>
      </c>
      <c r="E11929" s="1" t="s">
        <v>17690</v>
      </c>
      <c r="F11929" s="1" t="s">
        <v>82</v>
      </c>
      <c r="G11929" s="1" t="s">
        <v>359</v>
      </c>
      <c r="H11929" s="1" t="s">
        <v>103</v>
      </c>
    </row>
    <row r="11930" customFormat="false" ht="15" hidden="false" customHeight="true" outlineLevel="0" collapsed="false">
      <c r="A11930" s="1" t="n">
        <v>7501</v>
      </c>
      <c r="C11930" s="1" t="s">
        <v>24</v>
      </c>
      <c r="D11930" s="1" t="s">
        <v>164</v>
      </c>
      <c r="E11930" s="1" t="s">
        <v>17691</v>
      </c>
      <c r="F11930" s="1" t="s">
        <v>84</v>
      </c>
      <c r="G11930" s="1" t="s">
        <v>166</v>
      </c>
    </row>
    <row r="11931" customFormat="false" ht="15" hidden="false" customHeight="true" outlineLevel="0" collapsed="false">
      <c r="A11931" s="1" t="n">
        <v>7180</v>
      </c>
      <c r="C11931" s="1" t="s">
        <v>24</v>
      </c>
      <c r="D11931" s="1" t="s">
        <v>164</v>
      </c>
      <c r="E11931" s="1" t="s">
        <v>17692</v>
      </c>
      <c r="F11931" s="1" t="s">
        <v>84</v>
      </c>
      <c r="G11931" s="1" t="s">
        <v>166</v>
      </c>
    </row>
    <row r="11932" customFormat="false" ht="15" hidden="false" customHeight="true" outlineLevel="0" collapsed="false">
      <c r="A11932" s="1" t="n">
        <v>6363</v>
      </c>
      <c r="C11932" s="1" t="s">
        <v>24</v>
      </c>
      <c r="D11932" s="1" t="s">
        <v>17693</v>
      </c>
      <c r="E11932" s="1" t="s">
        <v>17694</v>
      </c>
      <c r="F11932" s="1" t="s">
        <v>90</v>
      </c>
      <c r="G11932" s="1" t="s">
        <v>163</v>
      </c>
    </row>
    <row r="11933" customFormat="false" ht="15" hidden="false" customHeight="true" outlineLevel="0" collapsed="false">
      <c r="A11933" s="1" t="n">
        <v>1750</v>
      </c>
      <c r="C11933" s="1" t="s">
        <v>24</v>
      </c>
      <c r="D11933" s="1" t="s">
        <v>17695</v>
      </c>
      <c r="E11933" s="1" t="s">
        <v>17696</v>
      </c>
      <c r="F11933" s="1" t="s">
        <v>84</v>
      </c>
      <c r="G11933" s="1" t="s">
        <v>295</v>
      </c>
    </row>
    <row r="11934" customFormat="false" ht="15" hidden="false" customHeight="true" outlineLevel="0" collapsed="false">
      <c r="A11934" s="1" t="n">
        <v>1188</v>
      </c>
      <c r="C11934" s="1" t="s">
        <v>24</v>
      </c>
      <c r="D11934" s="1" t="s">
        <v>17697</v>
      </c>
      <c r="E11934" s="1" t="s">
        <v>17698</v>
      </c>
      <c r="F11934" s="1" t="s">
        <v>17699</v>
      </c>
      <c r="G11934" s="1" t="s">
        <v>276</v>
      </c>
    </row>
    <row r="11935" customFormat="false" ht="15" hidden="false" customHeight="true" outlineLevel="0" collapsed="false">
      <c r="A11935" s="1" t="n">
        <v>2900</v>
      </c>
      <c r="C11935" s="1" t="s">
        <v>24</v>
      </c>
      <c r="D11935" s="1" t="s">
        <v>3643</v>
      </c>
      <c r="E11935" s="1" t="s">
        <v>17700</v>
      </c>
      <c r="F11935" s="1" t="s">
        <v>79</v>
      </c>
      <c r="G11935" s="1" t="s">
        <v>163</v>
      </c>
    </row>
    <row r="11936" customFormat="false" ht="15" hidden="false" customHeight="true" outlineLevel="0" collapsed="false">
      <c r="A11936" s="1" t="n">
        <v>2964</v>
      </c>
      <c r="C11936" s="1" t="s">
        <v>24</v>
      </c>
      <c r="D11936" s="1" t="s">
        <v>3284</v>
      </c>
      <c r="E11936" s="1" t="s">
        <v>17701</v>
      </c>
      <c r="F11936" s="1" t="s">
        <v>1199</v>
      </c>
      <c r="G11936" s="1" t="s">
        <v>133</v>
      </c>
    </row>
    <row r="11937" customFormat="false" ht="15" hidden="false" customHeight="true" outlineLevel="0" collapsed="false">
      <c r="A11937" s="1" t="n">
        <v>613</v>
      </c>
      <c r="C11937" s="1" t="s">
        <v>24</v>
      </c>
      <c r="D11937" s="1" t="s">
        <v>902</v>
      </c>
      <c r="E11937" s="1" t="s">
        <v>17702</v>
      </c>
      <c r="F11937" s="1" t="s">
        <v>80</v>
      </c>
      <c r="G11937" s="1" t="s">
        <v>145</v>
      </c>
    </row>
    <row r="11938" customFormat="false" ht="15" hidden="false" customHeight="true" outlineLevel="0" collapsed="false">
      <c r="A11938" s="1" t="n">
        <v>2138</v>
      </c>
      <c r="B11938" s="1" t="n">
        <v>75000</v>
      </c>
      <c r="C11938" s="1" t="s">
        <v>24</v>
      </c>
      <c r="D11938" s="1" t="s">
        <v>518</v>
      </c>
      <c r="E11938" s="1" t="s">
        <v>17703</v>
      </c>
      <c r="F11938" s="1" t="s">
        <v>121</v>
      </c>
      <c r="H11938" s="1" t="s">
        <v>104</v>
      </c>
    </row>
    <row r="11939" customFormat="false" ht="15" hidden="false" customHeight="true" outlineLevel="0" collapsed="false">
      <c r="A11939" s="1" t="n">
        <v>11594</v>
      </c>
      <c r="C11939" s="1" t="s">
        <v>24</v>
      </c>
      <c r="D11939" s="1" t="s">
        <v>12997</v>
      </c>
      <c r="E11939" s="1" t="s">
        <v>17704</v>
      </c>
      <c r="F11939" s="1" t="s">
        <v>235</v>
      </c>
      <c r="G11939" s="1" t="s">
        <v>265</v>
      </c>
    </row>
    <row r="11940" customFormat="false" ht="15" hidden="false" customHeight="true" outlineLevel="0" collapsed="false">
      <c r="A11940" s="1" t="n">
        <v>3741</v>
      </c>
      <c r="C11940" s="1" t="s">
        <v>24</v>
      </c>
      <c r="D11940" s="1" t="s">
        <v>13592</v>
      </c>
      <c r="E11940" s="1" t="s">
        <v>17705</v>
      </c>
      <c r="F11940" s="1" t="s">
        <v>79</v>
      </c>
      <c r="G11940" s="1" t="s">
        <v>125</v>
      </c>
    </row>
    <row r="11941" customFormat="false" ht="15" hidden="false" customHeight="true" outlineLevel="0" collapsed="false">
      <c r="A11941" s="1" t="n">
        <v>2469</v>
      </c>
      <c r="C11941" s="1" t="s">
        <v>24</v>
      </c>
      <c r="D11941" s="1" t="s">
        <v>9636</v>
      </c>
      <c r="E11941" s="1" t="s">
        <v>17706</v>
      </c>
      <c r="F11941" s="1" t="s">
        <v>81</v>
      </c>
      <c r="G11941" s="1" t="s">
        <v>359</v>
      </c>
    </row>
    <row r="11942" customFormat="false" ht="15" hidden="false" customHeight="true" outlineLevel="0" collapsed="false">
      <c r="A11942" s="1" t="n">
        <v>3649</v>
      </c>
      <c r="C11942" s="1" t="s">
        <v>24</v>
      </c>
      <c r="D11942" s="1" t="s">
        <v>15326</v>
      </c>
      <c r="E11942" s="1" t="s">
        <v>17707</v>
      </c>
      <c r="F11942" s="1" t="s">
        <v>117</v>
      </c>
      <c r="G11942" s="1" t="s">
        <v>359</v>
      </c>
    </row>
    <row r="11943" customFormat="false" ht="15" hidden="false" customHeight="true" outlineLevel="0" collapsed="false">
      <c r="A11943" s="1" t="n">
        <v>2565</v>
      </c>
      <c r="C11943" s="1" t="s">
        <v>25</v>
      </c>
      <c r="D11943" s="1" t="s">
        <v>17708</v>
      </c>
      <c r="E11943" s="1" t="s">
        <v>17709</v>
      </c>
      <c r="F11943" s="1" t="s">
        <v>17710</v>
      </c>
    </row>
    <row r="11944" customFormat="false" ht="15" hidden="false" customHeight="true" outlineLevel="0" collapsed="false">
      <c r="A11944" s="1" t="n">
        <v>4986</v>
      </c>
      <c r="C11944" s="1" t="s">
        <v>24</v>
      </c>
      <c r="D11944" s="1" t="s">
        <v>7444</v>
      </c>
      <c r="E11944" s="1" t="s">
        <v>7031</v>
      </c>
      <c r="F11944" s="1" t="s">
        <v>83</v>
      </c>
      <c r="G11944" s="1" t="s">
        <v>276</v>
      </c>
    </row>
    <row r="11945" customFormat="false" ht="15" hidden="false" customHeight="true" outlineLevel="0" collapsed="false">
      <c r="A11945" s="1" t="n">
        <v>1483</v>
      </c>
      <c r="C11945" s="1" t="s">
        <v>24</v>
      </c>
      <c r="D11945" s="1" t="s">
        <v>4905</v>
      </c>
      <c r="E11945" s="1" t="s">
        <v>17711</v>
      </c>
      <c r="F11945" s="1" t="s">
        <v>1199</v>
      </c>
      <c r="G11945" s="1" t="s">
        <v>132</v>
      </c>
    </row>
    <row r="11946" customFormat="false" ht="15" hidden="false" customHeight="true" outlineLevel="0" collapsed="false">
      <c r="A11946" s="1" t="n">
        <v>3114</v>
      </c>
      <c r="C11946" s="1" t="s">
        <v>24</v>
      </c>
      <c r="D11946" s="1" t="s">
        <v>12080</v>
      </c>
      <c r="E11946" s="1" t="s">
        <v>17712</v>
      </c>
      <c r="F11946" s="1" t="s">
        <v>82</v>
      </c>
      <c r="G11946" s="1" t="s">
        <v>196</v>
      </c>
    </row>
    <row r="11947" customFormat="false" ht="15" hidden="false" customHeight="true" outlineLevel="0" collapsed="false">
      <c r="A11947" s="1" t="n">
        <v>3235</v>
      </c>
      <c r="C11947" s="1" t="s">
        <v>24</v>
      </c>
      <c r="D11947" s="1" t="s">
        <v>17713</v>
      </c>
      <c r="E11947" s="1" t="s">
        <v>17714</v>
      </c>
      <c r="F11947" s="1" t="s">
        <v>93</v>
      </c>
      <c r="G11947" s="1" t="s">
        <v>125</v>
      </c>
    </row>
    <row r="11948" customFormat="false" ht="15" hidden="false" customHeight="true" outlineLevel="0" collapsed="false">
      <c r="A11948" s="1" t="n">
        <v>667</v>
      </c>
      <c r="C11948" s="1" t="s">
        <v>26</v>
      </c>
      <c r="D11948" s="1" t="s">
        <v>17715</v>
      </c>
      <c r="E11948" s="1" t="s">
        <v>17716</v>
      </c>
      <c r="F11948" s="1" t="s">
        <v>80</v>
      </c>
      <c r="G11948" s="1" t="s">
        <v>148</v>
      </c>
    </row>
    <row r="11949" customFormat="false" ht="15" hidden="false" customHeight="true" outlineLevel="0" collapsed="false">
      <c r="A11949" s="1" t="n">
        <v>2122</v>
      </c>
      <c r="C11949" s="1" t="s">
        <v>24</v>
      </c>
      <c r="D11949" s="1" t="s">
        <v>15593</v>
      </c>
      <c r="E11949" s="1" t="s">
        <v>17717</v>
      </c>
      <c r="F11949" s="1" t="s">
        <v>96</v>
      </c>
      <c r="G11949" s="1" t="s">
        <v>163</v>
      </c>
    </row>
    <row r="11950" customFormat="false" ht="15" hidden="false" customHeight="true" outlineLevel="0" collapsed="false">
      <c r="A11950" s="1" t="n">
        <v>2816</v>
      </c>
      <c r="C11950" s="1" t="s">
        <v>24</v>
      </c>
      <c r="D11950" s="1" t="s">
        <v>8624</v>
      </c>
      <c r="E11950" s="1" t="s">
        <v>17718</v>
      </c>
      <c r="F11950" s="1" t="s">
        <v>98</v>
      </c>
      <c r="G11950" s="1" t="s">
        <v>146</v>
      </c>
    </row>
    <row r="11951" customFormat="false" ht="15" hidden="false" customHeight="true" outlineLevel="0" collapsed="false">
      <c r="A11951" s="1" t="n">
        <v>1703</v>
      </c>
      <c r="B11951" s="1" t="n">
        <v>68000</v>
      </c>
      <c r="C11951" s="1" t="s">
        <v>24</v>
      </c>
      <c r="D11951" s="1" t="s">
        <v>13785</v>
      </c>
      <c r="E11951" s="1" t="s">
        <v>17719</v>
      </c>
      <c r="F11951" s="1" t="s">
        <v>79</v>
      </c>
      <c r="G11951" s="1" t="s">
        <v>241</v>
      </c>
      <c r="H11951" s="1" t="s">
        <v>104</v>
      </c>
    </row>
    <row r="11952" customFormat="false" ht="15" hidden="false" customHeight="true" outlineLevel="0" collapsed="false">
      <c r="A11952" s="1" t="n">
        <v>3569</v>
      </c>
      <c r="C11952" s="1" t="s">
        <v>25</v>
      </c>
      <c r="D11952" s="1" t="s">
        <v>14225</v>
      </c>
      <c r="E11952" s="1" t="s">
        <v>17720</v>
      </c>
      <c r="F11952" s="1" t="s">
        <v>79</v>
      </c>
      <c r="G11952" s="1" t="s">
        <v>163</v>
      </c>
    </row>
    <row r="11953" customFormat="false" ht="15" hidden="false" customHeight="true" outlineLevel="0" collapsed="false">
      <c r="A11953" s="1" t="n">
        <v>6216</v>
      </c>
      <c r="C11953" s="1" t="s">
        <v>24</v>
      </c>
      <c r="D11953" s="1" t="s">
        <v>17721</v>
      </c>
      <c r="E11953" s="1" t="s">
        <v>17722</v>
      </c>
      <c r="F11953" s="1" t="s">
        <v>91</v>
      </c>
      <c r="G11953" s="1" t="s">
        <v>664</v>
      </c>
    </row>
    <row r="11954" customFormat="false" ht="15" hidden="false" customHeight="true" outlineLevel="0" collapsed="false">
      <c r="A11954" s="1" t="n">
        <v>2001</v>
      </c>
      <c r="C11954" s="1" t="s">
        <v>24</v>
      </c>
      <c r="D11954" s="1" t="s">
        <v>434</v>
      </c>
      <c r="E11954" s="1" t="s">
        <v>17723</v>
      </c>
      <c r="F11954" s="1" t="s">
        <v>235</v>
      </c>
      <c r="G11954" s="1" t="s">
        <v>163</v>
      </c>
    </row>
    <row r="11955" customFormat="false" ht="15" hidden="false" customHeight="true" outlineLevel="0" collapsed="false">
      <c r="A11955" s="1" t="n">
        <v>3931</v>
      </c>
      <c r="C11955" s="1" t="s">
        <v>24</v>
      </c>
      <c r="D11955" s="1" t="s">
        <v>17724</v>
      </c>
      <c r="E11955" s="1" t="s">
        <v>17725</v>
      </c>
      <c r="F11955" s="1" t="s">
        <v>91</v>
      </c>
      <c r="G11955" s="1" t="s">
        <v>265</v>
      </c>
    </row>
    <row r="11956" customFormat="false" ht="15" hidden="false" customHeight="true" outlineLevel="0" collapsed="false">
      <c r="A11956" s="1" t="n">
        <v>5759</v>
      </c>
      <c r="C11956" s="1" t="s">
        <v>24</v>
      </c>
      <c r="D11956" s="1" t="s">
        <v>17726</v>
      </c>
      <c r="E11956" s="1" t="s">
        <v>17727</v>
      </c>
      <c r="F11956" s="1" t="s">
        <v>1310</v>
      </c>
    </row>
    <row r="11957" customFormat="false" ht="15" hidden="false" customHeight="true" outlineLevel="0" collapsed="false">
      <c r="A11957" s="1" t="n">
        <v>1683</v>
      </c>
      <c r="C11957" s="1" t="s">
        <v>24</v>
      </c>
      <c r="D11957" s="1" t="s">
        <v>2673</v>
      </c>
      <c r="E11957" s="1" t="s">
        <v>17728</v>
      </c>
      <c r="F11957" s="1" t="s">
        <v>79</v>
      </c>
      <c r="G11957" s="1" t="s">
        <v>265</v>
      </c>
    </row>
    <row r="11958" customFormat="false" ht="15" hidden="false" customHeight="true" outlineLevel="0" collapsed="false">
      <c r="A11958" s="1" t="n">
        <v>1990</v>
      </c>
      <c r="C11958" s="1" t="s">
        <v>24</v>
      </c>
      <c r="D11958" s="1" t="s">
        <v>17695</v>
      </c>
      <c r="E11958" s="1" t="s">
        <v>17729</v>
      </c>
      <c r="F11958" s="1" t="s">
        <v>84</v>
      </c>
      <c r="G11958" s="1" t="s">
        <v>295</v>
      </c>
    </row>
    <row r="11959" customFormat="false" ht="15" hidden="false" customHeight="true" outlineLevel="0" collapsed="false">
      <c r="A11959" s="1" t="n">
        <v>1706</v>
      </c>
      <c r="C11959" s="1" t="s">
        <v>24</v>
      </c>
      <c r="D11959" s="1" t="s">
        <v>12518</v>
      </c>
      <c r="E11959" s="1" t="s">
        <v>17730</v>
      </c>
      <c r="F11959" s="1" t="s">
        <v>82</v>
      </c>
      <c r="G11959" s="1" t="s">
        <v>166</v>
      </c>
    </row>
    <row r="11960" customFormat="false" ht="15" hidden="false" customHeight="true" outlineLevel="0" collapsed="false">
      <c r="A11960" s="1" t="n">
        <v>1488</v>
      </c>
      <c r="C11960" s="1" t="s">
        <v>24</v>
      </c>
      <c r="D11960" s="1" t="s">
        <v>9336</v>
      </c>
      <c r="E11960" s="1" t="s">
        <v>17731</v>
      </c>
      <c r="F11960" s="1" t="s">
        <v>93</v>
      </c>
      <c r="G11960" s="1" t="s">
        <v>148</v>
      </c>
    </row>
    <row r="11961" customFormat="false" ht="15" hidden="false" customHeight="true" outlineLevel="0" collapsed="false">
      <c r="A11961" s="1" t="n">
        <v>4318</v>
      </c>
      <c r="C11961" s="1" t="s">
        <v>24</v>
      </c>
      <c r="D11961" s="1" t="s">
        <v>17732</v>
      </c>
      <c r="E11961" s="1" t="s">
        <v>17733</v>
      </c>
      <c r="F11961" s="1" t="s">
        <v>82</v>
      </c>
      <c r="G11961" s="1" t="s">
        <v>276</v>
      </c>
    </row>
    <row r="11962" customFormat="false" ht="15" hidden="false" customHeight="true" outlineLevel="0" collapsed="false">
      <c r="A11962" s="1" t="n">
        <v>4748</v>
      </c>
      <c r="C11962" s="1" t="s">
        <v>24</v>
      </c>
      <c r="D11962" s="1" t="s">
        <v>46</v>
      </c>
      <c r="E11962" s="1" t="s">
        <v>17734</v>
      </c>
      <c r="F11962" s="1" t="s">
        <v>79</v>
      </c>
      <c r="G11962" s="1" t="s">
        <v>145</v>
      </c>
    </row>
    <row r="11963" customFormat="false" ht="15" hidden="false" customHeight="true" outlineLevel="0" collapsed="false">
      <c r="A11963" s="1" t="n">
        <v>1363</v>
      </c>
      <c r="C11963" s="1" t="s">
        <v>24</v>
      </c>
      <c r="D11963" s="1" t="s">
        <v>17735</v>
      </c>
      <c r="E11963" s="1" t="s">
        <v>17736</v>
      </c>
      <c r="F11963" s="1" t="s">
        <v>79</v>
      </c>
      <c r="G11963" s="1" t="s">
        <v>163</v>
      </c>
    </row>
    <row r="11964" customFormat="false" ht="15" hidden="false" customHeight="true" outlineLevel="0" collapsed="false">
      <c r="A11964" s="1" t="n">
        <v>3356</v>
      </c>
      <c r="C11964" s="1" t="s">
        <v>24</v>
      </c>
      <c r="D11964" s="1" t="s">
        <v>17737</v>
      </c>
      <c r="E11964" s="1" t="s">
        <v>17738</v>
      </c>
      <c r="F11964" s="1" t="s">
        <v>79</v>
      </c>
      <c r="G11964" s="1" t="s">
        <v>1928</v>
      </c>
    </row>
    <row r="11965" customFormat="false" ht="15" hidden="false" customHeight="true" outlineLevel="0" collapsed="false">
      <c r="A11965" s="1" t="n">
        <v>6385</v>
      </c>
      <c r="B11965" s="1" t="n">
        <v>14</v>
      </c>
      <c r="C11965" s="1" t="s">
        <v>24</v>
      </c>
      <c r="D11965" s="1" t="s">
        <v>49</v>
      </c>
      <c r="E11965" s="1" t="s">
        <v>17739</v>
      </c>
      <c r="F11965" s="1" t="s">
        <v>17375</v>
      </c>
      <c r="G11965" s="1" t="s">
        <v>196</v>
      </c>
      <c r="H11965" s="1" t="s">
        <v>102</v>
      </c>
    </row>
    <row r="11966" customFormat="false" ht="15" hidden="false" customHeight="true" outlineLevel="0" collapsed="false">
      <c r="A11966" s="1" t="n">
        <v>6248</v>
      </c>
      <c r="C11966" s="1" t="s">
        <v>24</v>
      </c>
      <c r="D11966" s="1" t="s">
        <v>17740</v>
      </c>
      <c r="E11966" s="1" t="s">
        <v>17741</v>
      </c>
      <c r="F11966" s="1" t="s">
        <v>315</v>
      </c>
      <c r="G11966" s="1" t="s">
        <v>173</v>
      </c>
    </row>
    <row r="11967" customFormat="false" ht="15" hidden="false" customHeight="true" outlineLevel="0" collapsed="false">
      <c r="A11967" s="1" t="n">
        <v>4340</v>
      </c>
      <c r="C11967" s="1" t="s">
        <v>24</v>
      </c>
      <c r="D11967" s="1" t="s">
        <v>15796</v>
      </c>
      <c r="E11967" s="1" t="s">
        <v>17742</v>
      </c>
      <c r="F11967" s="1" t="s">
        <v>79</v>
      </c>
      <c r="G11967" s="1" t="s">
        <v>148</v>
      </c>
    </row>
    <row r="11968" customFormat="false" ht="15" hidden="false" customHeight="true" outlineLevel="0" collapsed="false">
      <c r="A11968" s="1" t="n">
        <v>3910</v>
      </c>
      <c r="C11968" s="1" t="s">
        <v>24</v>
      </c>
      <c r="D11968" s="1" t="s">
        <v>17469</v>
      </c>
      <c r="E11968" s="1" t="s">
        <v>17743</v>
      </c>
      <c r="F11968" s="1" t="s">
        <v>119</v>
      </c>
      <c r="G11968" s="1" t="s">
        <v>276</v>
      </c>
    </row>
    <row r="11969" customFormat="false" ht="15" hidden="false" customHeight="true" outlineLevel="0" collapsed="false">
      <c r="A11969" s="1" t="n">
        <v>1713</v>
      </c>
      <c r="C11969" s="1" t="s">
        <v>24</v>
      </c>
      <c r="D11969" s="1" t="s">
        <v>17744</v>
      </c>
      <c r="E11969" s="1" t="s">
        <v>17745</v>
      </c>
      <c r="F11969" s="1" t="s">
        <v>83</v>
      </c>
      <c r="G11969" s="1" t="s">
        <v>126</v>
      </c>
    </row>
    <row r="11970" customFormat="false" ht="15" hidden="false" customHeight="true" outlineLevel="0" collapsed="false">
      <c r="A11970" s="1" t="n">
        <v>2824</v>
      </c>
      <c r="C11970" s="1" t="s">
        <v>24</v>
      </c>
      <c r="D11970" s="1" t="s">
        <v>9325</v>
      </c>
      <c r="E11970" s="1" t="s">
        <v>17746</v>
      </c>
      <c r="F11970" s="1" t="s">
        <v>394</v>
      </c>
      <c r="G11970" s="1" t="s">
        <v>132</v>
      </c>
    </row>
    <row r="11971" customFormat="false" ht="15" hidden="false" customHeight="true" outlineLevel="0" collapsed="false">
      <c r="A11971" s="1" t="n">
        <v>3081</v>
      </c>
      <c r="C11971" s="1" t="s">
        <v>24</v>
      </c>
      <c r="D11971" s="1" t="s">
        <v>17747</v>
      </c>
      <c r="E11971" s="1" t="s">
        <v>17748</v>
      </c>
      <c r="F11971" s="1" t="s">
        <v>6200</v>
      </c>
      <c r="G11971" s="1" t="s">
        <v>132</v>
      </c>
    </row>
    <row r="11972" customFormat="false" ht="15" hidden="false" customHeight="true" outlineLevel="0" collapsed="false">
      <c r="A11972" s="1" t="n">
        <v>5209</v>
      </c>
      <c r="C11972" s="1" t="s">
        <v>24</v>
      </c>
      <c r="D11972" s="1" t="s">
        <v>5920</v>
      </c>
      <c r="E11972" s="1" t="s">
        <v>17749</v>
      </c>
      <c r="F11972" s="1" t="s">
        <v>79</v>
      </c>
      <c r="G11972" s="1" t="s">
        <v>295</v>
      </c>
    </row>
    <row r="11973" customFormat="false" ht="15" hidden="false" customHeight="true" outlineLevel="0" collapsed="false">
      <c r="A11973" s="1" t="n">
        <v>1963</v>
      </c>
      <c r="C11973" s="1" t="s">
        <v>24</v>
      </c>
      <c r="D11973" s="1" t="s">
        <v>16221</v>
      </c>
      <c r="E11973" s="1" t="s">
        <v>17750</v>
      </c>
      <c r="F11973" s="1" t="s">
        <v>91</v>
      </c>
      <c r="G11973" s="1" t="s">
        <v>145</v>
      </c>
    </row>
    <row r="11974" customFormat="false" ht="15" hidden="false" customHeight="true" outlineLevel="0" collapsed="false">
      <c r="A11974" s="1" t="n">
        <v>4599</v>
      </c>
      <c r="C11974" s="1" t="s">
        <v>24</v>
      </c>
      <c r="D11974" s="1" t="s">
        <v>422</v>
      </c>
      <c r="E11974" s="1" t="s">
        <v>17751</v>
      </c>
      <c r="F11974" s="1" t="s">
        <v>315</v>
      </c>
    </row>
    <row r="11975" customFormat="false" ht="15" hidden="false" customHeight="true" outlineLevel="0" collapsed="false">
      <c r="A11975" s="1" t="n">
        <v>2840</v>
      </c>
      <c r="C11975" s="1" t="s">
        <v>24</v>
      </c>
      <c r="D11975" s="1" t="s">
        <v>2173</v>
      </c>
      <c r="E11975" s="1" t="s">
        <v>17752</v>
      </c>
      <c r="F11975" s="1" t="s">
        <v>235</v>
      </c>
      <c r="G11975" s="1" t="s">
        <v>192</v>
      </c>
    </row>
    <row r="11976" customFormat="false" ht="15" hidden="false" customHeight="true" outlineLevel="0" collapsed="false">
      <c r="A11976" s="1" t="n">
        <v>2437</v>
      </c>
      <c r="C11976" s="1" t="s">
        <v>24</v>
      </c>
      <c r="D11976" s="1" t="s">
        <v>4322</v>
      </c>
      <c r="E11976" s="1" t="s">
        <v>17753</v>
      </c>
      <c r="F11976" s="1" t="s">
        <v>91</v>
      </c>
      <c r="G11976" s="1" t="s">
        <v>173</v>
      </c>
    </row>
    <row r="11977" customFormat="false" ht="15" hidden="false" customHeight="true" outlineLevel="0" collapsed="false">
      <c r="A11977" s="1" t="n">
        <v>3362</v>
      </c>
      <c r="C11977" s="1" t="s">
        <v>24</v>
      </c>
      <c r="D11977" s="1" t="s">
        <v>17754</v>
      </c>
      <c r="E11977" s="1" t="s">
        <v>17755</v>
      </c>
      <c r="F11977" s="1" t="s">
        <v>79</v>
      </c>
      <c r="G11977" s="1" t="s">
        <v>163</v>
      </c>
    </row>
    <row r="11978" customFormat="false" ht="15" hidden="false" customHeight="true" outlineLevel="0" collapsed="false">
      <c r="A11978" s="1" t="n">
        <v>2115</v>
      </c>
      <c r="C11978" s="1" t="s">
        <v>24</v>
      </c>
      <c r="D11978" s="1" t="s">
        <v>17756</v>
      </c>
      <c r="E11978" s="1" t="s">
        <v>17757</v>
      </c>
      <c r="F11978" s="1" t="s">
        <v>358</v>
      </c>
      <c r="G11978" s="1" t="s">
        <v>265</v>
      </c>
    </row>
    <row r="11979" customFormat="false" ht="15" hidden="false" customHeight="true" outlineLevel="0" collapsed="false">
      <c r="A11979" s="1" t="n">
        <v>1576</v>
      </c>
      <c r="C11979" s="1" t="s">
        <v>24</v>
      </c>
      <c r="D11979" s="1" t="s">
        <v>17758</v>
      </c>
      <c r="E11979" s="1" t="s">
        <v>17759</v>
      </c>
      <c r="F11979" s="1" t="s">
        <v>80</v>
      </c>
    </row>
    <row r="11980" customFormat="false" ht="15" hidden="false" customHeight="true" outlineLevel="0" collapsed="false">
      <c r="A11980" s="1" t="n">
        <v>2363</v>
      </c>
      <c r="C11980" s="1" t="s">
        <v>24</v>
      </c>
      <c r="D11980" s="1" t="s">
        <v>39</v>
      </c>
      <c r="E11980" s="1" t="s">
        <v>17760</v>
      </c>
      <c r="F11980" s="1" t="s">
        <v>98</v>
      </c>
    </row>
    <row r="11981" customFormat="false" ht="15" hidden="false" customHeight="true" outlineLevel="0" collapsed="false">
      <c r="A11981" s="1" t="n">
        <v>1649</v>
      </c>
      <c r="C11981" s="1" t="s">
        <v>24</v>
      </c>
      <c r="D11981" s="1" t="s">
        <v>1781</v>
      </c>
      <c r="E11981" s="1" t="s">
        <v>17761</v>
      </c>
      <c r="F11981" s="1" t="s">
        <v>79</v>
      </c>
      <c r="G11981" s="1" t="s">
        <v>163</v>
      </c>
    </row>
    <row r="11982" customFormat="false" ht="15" hidden="false" customHeight="true" outlineLevel="0" collapsed="false">
      <c r="A11982" s="1" t="n">
        <v>7382</v>
      </c>
      <c r="C11982" s="1" t="s">
        <v>24</v>
      </c>
      <c r="D11982" s="1" t="s">
        <v>17345</v>
      </c>
      <c r="E11982" s="1" t="s">
        <v>17762</v>
      </c>
      <c r="F11982" s="1" t="s">
        <v>94</v>
      </c>
      <c r="G11982" s="1" t="s">
        <v>1083</v>
      </c>
    </row>
    <row r="11983" customFormat="false" ht="15" hidden="false" customHeight="true" outlineLevel="0" collapsed="false">
      <c r="A11983" s="1" t="n">
        <v>1000</v>
      </c>
      <c r="C11983" s="1" t="s">
        <v>24</v>
      </c>
      <c r="D11983" s="1" t="s">
        <v>2055</v>
      </c>
      <c r="E11983" s="1" t="s">
        <v>17763</v>
      </c>
      <c r="F11983" s="1" t="s">
        <v>118</v>
      </c>
      <c r="G11983" s="1" t="s">
        <v>295</v>
      </c>
    </row>
    <row r="11984" customFormat="false" ht="15" hidden="false" customHeight="true" outlineLevel="0" collapsed="false">
      <c r="A11984" s="1" t="n">
        <v>2371</v>
      </c>
      <c r="C11984" s="1" t="s">
        <v>24</v>
      </c>
      <c r="D11984" s="1" t="s">
        <v>197</v>
      </c>
      <c r="E11984" s="1" t="s">
        <v>17764</v>
      </c>
      <c r="F11984" s="1" t="s">
        <v>94</v>
      </c>
      <c r="G11984" s="1" t="s">
        <v>125</v>
      </c>
    </row>
    <row r="11985" customFormat="false" ht="15" hidden="false" customHeight="true" outlineLevel="0" collapsed="false">
      <c r="A11985" s="1" t="n">
        <v>3284</v>
      </c>
      <c r="C11985" s="1" t="s">
        <v>24</v>
      </c>
      <c r="D11985" s="1" t="s">
        <v>17765</v>
      </c>
      <c r="E11985" s="1" t="s">
        <v>17766</v>
      </c>
      <c r="F11985" s="1" t="s">
        <v>81</v>
      </c>
      <c r="G11985" s="1" t="s">
        <v>265</v>
      </c>
    </row>
    <row r="11986" customFormat="false" ht="15" hidden="false" customHeight="true" outlineLevel="0" collapsed="false">
      <c r="A11986" s="1" t="n">
        <v>1646</v>
      </c>
      <c r="B11986" s="1" t="n">
        <v>15</v>
      </c>
      <c r="C11986" s="1" t="s">
        <v>24</v>
      </c>
      <c r="D11986" s="1" t="s">
        <v>5080</v>
      </c>
      <c r="E11986" s="1" t="s">
        <v>17767</v>
      </c>
      <c r="F11986" s="1" t="s">
        <v>79</v>
      </c>
      <c r="G11986" s="1" t="s">
        <v>276</v>
      </c>
      <c r="H11986" s="1" t="s">
        <v>102</v>
      </c>
    </row>
    <row r="11987" customFormat="false" ht="15" hidden="false" customHeight="true" outlineLevel="0" collapsed="false">
      <c r="A11987" s="1" t="n">
        <v>3687</v>
      </c>
      <c r="C11987" s="1" t="s">
        <v>24</v>
      </c>
      <c r="D11987" s="1" t="s">
        <v>17768</v>
      </c>
      <c r="E11987" s="1" t="s">
        <v>17769</v>
      </c>
      <c r="F11987" s="1" t="s">
        <v>80</v>
      </c>
      <c r="G11987" s="1" t="s">
        <v>9022</v>
      </c>
    </row>
    <row r="11988" customFormat="false" ht="15" hidden="false" customHeight="true" outlineLevel="0" collapsed="false">
      <c r="A11988" s="1" t="n">
        <v>7844</v>
      </c>
      <c r="C11988" s="1" t="s">
        <v>24</v>
      </c>
      <c r="D11988" s="1" t="s">
        <v>17770</v>
      </c>
      <c r="E11988" s="1" t="s">
        <v>17771</v>
      </c>
      <c r="F11988" s="1" t="s">
        <v>79</v>
      </c>
      <c r="G11988" s="1" t="s">
        <v>192</v>
      </c>
    </row>
    <row r="11989" customFormat="false" ht="15" hidden="false" customHeight="true" outlineLevel="0" collapsed="false">
      <c r="A11989" s="1" t="n">
        <v>1604</v>
      </c>
      <c r="C11989" s="1" t="s">
        <v>25</v>
      </c>
      <c r="D11989" s="1" t="s">
        <v>14199</v>
      </c>
      <c r="E11989" s="1" t="s">
        <v>17772</v>
      </c>
      <c r="F11989" s="1" t="s">
        <v>120</v>
      </c>
      <c r="G11989" s="1" t="s">
        <v>306</v>
      </c>
    </row>
    <row r="11990" customFormat="false" ht="15" hidden="false" customHeight="true" outlineLevel="0" collapsed="false">
      <c r="A11990" s="1" t="n">
        <v>1640</v>
      </c>
      <c r="C11990" s="1" t="s">
        <v>24</v>
      </c>
      <c r="D11990" s="1" t="s">
        <v>17773</v>
      </c>
      <c r="E11990" s="1" t="s">
        <v>17774</v>
      </c>
      <c r="F11990" s="1" t="s">
        <v>82</v>
      </c>
      <c r="G11990" s="1" t="s">
        <v>265</v>
      </c>
    </row>
    <row r="11991" customFormat="false" ht="15" hidden="false" customHeight="true" outlineLevel="0" collapsed="false">
      <c r="A11991" s="1" t="n">
        <v>1032</v>
      </c>
      <c r="C11991" s="1" t="s">
        <v>24</v>
      </c>
      <c r="D11991" s="1" t="s">
        <v>761</v>
      </c>
      <c r="E11991" s="1" t="s">
        <v>17775</v>
      </c>
      <c r="F11991" s="1" t="s">
        <v>79</v>
      </c>
      <c r="G11991" s="1" t="s">
        <v>132</v>
      </c>
    </row>
    <row r="11992" customFormat="false" ht="15" hidden="false" customHeight="true" outlineLevel="0" collapsed="false">
      <c r="A11992" s="1" t="n">
        <v>844</v>
      </c>
      <c r="B11992" s="1" t="n">
        <v>15</v>
      </c>
      <c r="C11992" s="1" t="s">
        <v>25</v>
      </c>
      <c r="D11992" s="1" t="s">
        <v>7994</v>
      </c>
      <c r="E11992" s="1" t="s">
        <v>17776</v>
      </c>
      <c r="F11992" s="1" t="s">
        <v>79</v>
      </c>
      <c r="G11992" s="1" t="s">
        <v>295</v>
      </c>
      <c r="H11992" s="1" t="s">
        <v>102</v>
      </c>
    </row>
    <row r="11993" customFormat="false" ht="15" hidden="false" customHeight="true" outlineLevel="0" collapsed="false">
      <c r="A11993" s="1" t="n">
        <v>2123</v>
      </c>
      <c r="C11993" s="1" t="s">
        <v>24</v>
      </c>
      <c r="D11993" s="1" t="s">
        <v>9972</v>
      </c>
      <c r="E11993" s="1" t="s">
        <v>17777</v>
      </c>
      <c r="F11993" s="1" t="s">
        <v>96</v>
      </c>
      <c r="G11993" s="1" t="s">
        <v>163</v>
      </c>
    </row>
    <row r="11994" customFormat="false" ht="15" hidden="false" customHeight="true" outlineLevel="0" collapsed="false">
      <c r="A11994" s="1" t="n">
        <v>4221</v>
      </c>
      <c r="B11994" s="1" t="n">
        <v>80000</v>
      </c>
      <c r="C11994" s="1" t="s">
        <v>24</v>
      </c>
      <c r="D11994" s="1" t="s">
        <v>17778</v>
      </c>
      <c r="E11994" s="1" t="s">
        <v>17779</v>
      </c>
      <c r="F11994" s="1" t="s">
        <v>315</v>
      </c>
      <c r="G11994" s="1" t="s">
        <v>131</v>
      </c>
      <c r="H11994" s="1" t="s">
        <v>105</v>
      </c>
    </row>
    <row r="11995" customFormat="false" ht="15" hidden="false" customHeight="true" outlineLevel="0" collapsed="false">
      <c r="A11995" s="1" t="n">
        <v>3715</v>
      </c>
      <c r="C11995" s="1" t="s">
        <v>24</v>
      </c>
      <c r="D11995" s="1" t="s">
        <v>17780</v>
      </c>
      <c r="E11995" s="1" t="s">
        <v>17781</v>
      </c>
      <c r="F11995" s="1" t="s">
        <v>86</v>
      </c>
      <c r="G11995" s="1" t="s">
        <v>125</v>
      </c>
    </row>
    <row r="11996" customFormat="false" ht="15" hidden="false" customHeight="true" outlineLevel="0" collapsed="false">
      <c r="A11996" s="1" t="n">
        <v>1412</v>
      </c>
      <c r="B11996" s="1" t="n">
        <v>55000</v>
      </c>
      <c r="C11996" s="1" t="s">
        <v>24</v>
      </c>
      <c r="D11996" s="1" t="s">
        <v>17782</v>
      </c>
      <c r="E11996" s="1" t="s">
        <v>17783</v>
      </c>
      <c r="F11996" s="1" t="s">
        <v>94</v>
      </c>
      <c r="G11996" s="1" t="s">
        <v>295</v>
      </c>
      <c r="H11996" s="1" t="s">
        <v>103</v>
      </c>
    </row>
    <row r="11997" customFormat="false" ht="15" hidden="false" customHeight="true" outlineLevel="0" collapsed="false">
      <c r="A11997" s="1" t="n">
        <v>2477</v>
      </c>
      <c r="B11997" s="1" t="n">
        <v>125000</v>
      </c>
      <c r="C11997" s="1" t="s">
        <v>24</v>
      </c>
      <c r="D11997" s="1" t="s">
        <v>3931</v>
      </c>
      <c r="E11997" s="1" t="s">
        <v>17784</v>
      </c>
      <c r="F11997" s="1" t="s">
        <v>394</v>
      </c>
      <c r="G11997" s="1" t="s">
        <v>359</v>
      </c>
      <c r="H11997" s="1" t="s">
        <v>107</v>
      </c>
    </row>
    <row r="11998" customFormat="false" ht="15" hidden="false" customHeight="true" outlineLevel="0" collapsed="false">
      <c r="A11998" s="1" t="n">
        <v>2444</v>
      </c>
      <c r="C11998" s="1" t="s">
        <v>24</v>
      </c>
      <c r="D11998" s="1" t="s">
        <v>2785</v>
      </c>
      <c r="E11998" s="1" t="s">
        <v>17785</v>
      </c>
      <c r="F11998" s="1" t="s">
        <v>79</v>
      </c>
      <c r="G11998" s="1" t="s">
        <v>130</v>
      </c>
    </row>
    <row r="11999" customFormat="false" ht="15" hidden="false" customHeight="true" outlineLevel="0" collapsed="false">
      <c r="A11999" s="1" t="n">
        <v>4354</v>
      </c>
      <c r="C11999" s="1" t="s">
        <v>24</v>
      </c>
      <c r="D11999" s="1" t="s">
        <v>17515</v>
      </c>
      <c r="E11999" s="1" t="s">
        <v>17786</v>
      </c>
      <c r="F11999" s="1" t="s">
        <v>88</v>
      </c>
      <c r="G11999" s="1" t="s">
        <v>276</v>
      </c>
    </row>
    <row r="12000" customFormat="false" ht="15" hidden="false" customHeight="true" outlineLevel="0" collapsed="false">
      <c r="A12000" s="1" t="n">
        <v>1509</v>
      </c>
      <c r="C12000" s="1" t="s">
        <v>24</v>
      </c>
      <c r="D12000" s="1" t="s">
        <v>17787</v>
      </c>
      <c r="E12000" s="1" t="s">
        <v>17788</v>
      </c>
      <c r="F12000" s="1" t="s">
        <v>79</v>
      </c>
      <c r="G12000" s="1" t="s">
        <v>125</v>
      </c>
    </row>
    <row r="12001" customFormat="false" ht="15" hidden="false" customHeight="true" outlineLevel="0" collapsed="false">
      <c r="A12001" s="1" t="n">
        <v>4897</v>
      </c>
      <c r="C12001" s="1" t="s">
        <v>24</v>
      </c>
      <c r="D12001" s="1" t="s">
        <v>1951</v>
      </c>
      <c r="E12001" s="1" t="s">
        <v>17789</v>
      </c>
      <c r="F12001" s="1" t="s">
        <v>93</v>
      </c>
      <c r="G12001" s="1" t="s">
        <v>132</v>
      </c>
    </row>
    <row r="12002" customFormat="false" ht="15" hidden="false" customHeight="true" outlineLevel="0" collapsed="false">
      <c r="A12002" s="1" t="n">
        <v>1178</v>
      </c>
      <c r="B12002" s="1" t="n">
        <v>32</v>
      </c>
      <c r="C12002" s="1" t="s">
        <v>25</v>
      </c>
      <c r="D12002" s="1" t="s">
        <v>17790</v>
      </c>
      <c r="E12002" s="1" t="s">
        <v>17791</v>
      </c>
      <c r="F12002" s="1" t="s">
        <v>79</v>
      </c>
      <c r="G12002" s="1" t="s">
        <v>127</v>
      </c>
      <c r="H12002" s="1" t="s">
        <v>102</v>
      </c>
    </row>
    <row r="12003" customFormat="false" ht="15" hidden="false" customHeight="true" outlineLevel="0" collapsed="false">
      <c r="A12003" s="1" t="n">
        <v>1625</v>
      </c>
      <c r="B12003" s="1" t="n">
        <v>100000</v>
      </c>
      <c r="C12003" s="1" t="s">
        <v>24</v>
      </c>
      <c r="D12003" s="1" t="s">
        <v>7992</v>
      </c>
      <c r="E12003" s="1" t="s">
        <v>17792</v>
      </c>
      <c r="F12003" s="1" t="s">
        <v>118</v>
      </c>
      <c r="G12003" s="1" t="s">
        <v>163</v>
      </c>
      <c r="H12003" s="1" t="s">
        <v>106</v>
      </c>
    </row>
    <row r="12004" customFormat="false" ht="15" hidden="false" customHeight="true" outlineLevel="0" collapsed="false">
      <c r="A12004" s="1" t="n">
        <v>1372</v>
      </c>
      <c r="C12004" s="1" t="s">
        <v>24</v>
      </c>
      <c r="D12004" s="1" t="s">
        <v>1056</v>
      </c>
      <c r="E12004" s="1" t="s">
        <v>17793</v>
      </c>
      <c r="F12004" s="1" t="s">
        <v>79</v>
      </c>
      <c r="G12004" s="1" t="s">
        <v>1058</v>
      </c>
    </row>
    <row r="12005" customFormat="false" ht="15" hidden="false" customHeight="true" outlineLevel="0" collapsed="false">
      <c r="A12005" s="1" t="n">
        <v>3359</v>
      </c>
      <c r="C12005" s="1" t="s">
        <v>24</v>
      </c>
      <c r="D12005" s="1" t="s">
        <v>11739</v>
      </c>
      <c r="E12005" s="1" t="s">
        <v>17794</v>
      </c>
      <c r="F12005" s="1" t="s">
        <v>235</v>
      </c>
      <c r="G12005" s="1" t="s">
        <v>166</v>
      </c>
    </row>
    <row r="12006" customFormat="false" ht="15" hidden="false" customHeight="true" outlineLevel="0" collapsed="false">
      <c r="A12006" s="1" t="n">
        <v>3223</v>
      </c>
      <c r="C12006" s="1" t="s">
        <v>24</v>
      </c>
      <c r="D12006" s="1" t="s">
        <v>17795</v>
      </c>
      <c r="E12006" s="1" t="s">
        <v>17796</v>
      </c>
      <c r="F12006" s="1" t="s">
        <v>79</v>
      </c>
      <c r="G12006" s="1" t="s">
        <v>192</v>
      </c>
    </row>
    <row r="12007" customFormat="false" ht="15" hidden="false" customHeight="true" outlineLevel="0" collapsed="false">
      <c r="A12007" s="1" t="n">
        <v>5499</v>
      </c>
      <c r="C12007" s="1" t="s">
        <v>24</v>
      </c>
      <c r="D12007" s="1" t="s">
        <v>17713</v>
      </c>
      <c r="E12007" s="1" t="s">
        <v>17797</v>
      </c>
      <c r="F12007" s="1" t="s">
        <v>93</v>
      </c>
      <c r="G12007" s="1" t="s">
        <v>125</v>
      </c>
    </row>
    <row r="12008" customFormat="false" ht="15" hidden="false" customHeight="true" outlineLevel="0" collapsed="false">
      <c r="A12008" s="1" t="n">
        <v>4015</v>
      </c>
      <c r="B12008" s="1" t="n">
        <v>32000</v>
      </c>
      <c r="C12008" s="1" t="s">
        <v>24</v>
      </c>
      <c r="D12008" s="1" t="s">
        <v>17798</v>
      </c>
      <c r="E12008" s="1" t="s">
        <v>17799</v>
      </c>
      <c r="F12008" s="1" t="s">
        <v>79</v>
      </c>
      <c r="G12008" s="1" t="s">
        <v>192</v>
      </c>
      <c r="H12008" s="1" t="s">
        <v>102</v>
      </c>
    </row>
    <row r="12009" customFormat="false" ht="15" hidden="false" customHeight="true" outlineLevel="0" collapsed="false">
      <c r="A12009" s="1" t="n">
        <v>2944</v>
      </c>
      <c r="C12009" s="1" t="s">
        <v>24</v>
      </c>
      <c r="D12009" s="1" t="s">
        <v>17800</v>
      </c>
      <c r="E12009" s="1" t="s">
        <v>17801</v>
      </c>
      <c r="F12009" s="1" t="s">
        <v>82</v>
      </c>
      <c r="G12009" s="1" t="s">
        <v>173</v>
      </c>
    </row>
    <row r="12010" customFormat="false" ht="15" hidden="false" customHeight="true" outlineLevel="0" collapsed="false">
      <c r="A12010" s="1" t="n">
        <v>1499</v>
      </c>
      <c r="B12010" s="1" t="n">
        <v>16</v>
      </c>
      <c r="C12010" s="1" t="s">
        <v>24</v>
      </c>
      <c r="D12010" s="1" t="s">
        <v>17802</v>
      </c>
      <c r="E12010" s="1" t="s">
        <v>17803</v>
      </c>
      <c r="F12010" s="1" t="s">
        <v>82</v>
      </c>
      <c r="G12010" s="1" t="s">
        <v>179</v>
      </c>
      <c r="H12010" s="1" t="s">
        <v>102</v>
      </c>
    </row>
    <row r="12011" customFormat="false" ht="15" hidden="false" customHeight="true" outlineLevel="0" collapsed="false">
      <c r="A12011" s="1" t="n">
        <v>2394</v>
      </c>
      <c r="C12011" s="1" t="s">
        <v>24</v>
      </c>
      <c r="D12011" s="1" t="s">
        <v>8198</v>
      </c>
      <c r="E12011" s="1" t="s">
        <v>17804</v>
      </c>
      <c r="F12011" s="1" t="s">
        <v>95</v>
      </c>
      <c r="G12011" s="1" t="s">
        <v>295</v>
      </c>
    </row>
    <row r="12012" customFormat="false" ht="15" hidden="false" customHeight="true" outlineLevel="0" collapsed="false">
      <c r="A12012" s="1" t="n">
        <v>4516</v>
      </c>
      <c r="C12012" s="1" t="s">
        <v>24</v>
      </c>
      <c r="D12012" s="1" t="s">
        <v>17805</v>
      </c>
      <c r="E12012" s="1" t="s">
        <v>17806</v>
      </c>
      <c r="F12012" s="1" t="s">
        <v>82</v>
      </c>
      <c r="G12012" s="1" t="s">
        <v>1928</v>
      </c>
    </row>
    <row r="12013" customFormat="false" ht="15" hidden="false" customHeight="true" outlineLevel="0" collapsed="false">
      <c r="A12013" s="1" t="n">
        <v>1894</v>
      </c>
      <c r="C12013" s="1" t="s">
        <v>24</v>
      </c>
      <c r="D12013" s="1" t="s">
        <v>4595</v>
      </c>
      <c r="E12013" s="1" t="s">
        <v>17807</v>
      </c>
      <c r="F12013" s="1" t="s">
        <v>96</v>
      </c>
      <c r="G12013" s="1" t="s">
        <v>179</v>
      </c>
    </row>
    <row r="12014" customFormat="false" ht="15" hidden="false" customHeight="true" outlineLevel="0" collapsed="false">
      <c r="A12014" s="1" t="n">
        <v>2983</v>
      </c>
      <c r="C12014" s="1" t="s">
        <v>26</v>
      </c>
      <c r="D12014" s="1" t="s">
        <v>17808</v>
      </c>
      <c r="E12014" s="1" t="s">
        <v>17809</v>
      </c>
      <c r="F12014" s="1" t="s">
        <v>79</v>
      </c>
      <c r="G12014" s="1" t="s">
        <v>461</v>
      </c>
    </row>
    <row r="12015" customFormat="false" ht="15" hidden="false" customHeight="true" outlineLevel="0" collapsed="false">
      <c r="A12015" s="1" t="n">
        <v>1516</v>
      </c>
      <c r="C12015" s="1" t="s">
        <v>24</v>
      </c>
      <c r="D12015" s="1" t="s">
        <v>34</v>
      </c>
      <c r="E12015" s="1" t="s">
        <v>17810</v>
      </c>
      <c r="F12015" s="1" t="s">
        <v>83</v>
      </c>
      <c r="G12015" s="1" t="s">
        <v>276</v>
      </c>
    </row>
    <row r="12016" customFormat="false" ht="15" hidden="false" customHeight="true" outlineLevel="0" collapsed="false">
      <c r="A12016" s="1" t="n">
        <v>2966</v>
      </c>
      <c r="C12016" s="1" t="s">
        <v>24</v>
      </c>
      <c r="D12016" s="1" t="s">
        <v>10932</v>
      </c>
      <c r="E12016" s="1" t="s">
        <v>17811</v>
      </c>
      <c r="F12016" s="1" t="s">
        <v>79</v>
      </c>
      <c r="G12016" s="1" t="s">
        <v>145</v>
      </c>
    </row>
    <row r="12017" customFormat="false" ht="15" hidden="false" customHeight="true" outlineLevel="0" collapsed="false">
      <c r="A12017" s="1" t="n">
        <v>1697</v>
      </c>
      <c r="C12017" s="1" t="s">
        <v>24</v>
      </c>
      <c r="D12017" s="1" t="s">
        <v>4685</v>
      </c>
      <c r="E12017" s="1" t="s">
        <v>17812</v>
      </c>
      <c r="F12017" s="1" t="s">
        <v>82</v>
      </c>
      <c r="G12017" s="1" t="s">
        <v>163</v>
      </c>
    </row>
    <row r="12018" customFormat="false" ht="15" hidden="false" customHeight="true" outlineLevel="0" collapsed="false">
      <c r="A12018" s="1" t="n">
        <v>2208</v>
      </c>
      <c r="C12018" s="1" t="s">
        <v>24</v>
      </c>
      <c r="D12018" s="1" t="s">
        <v>1863</v>
      </c>
      <c r="E12018" s="1" t="s">
        <v>17813</v>
      </c>
      <c r="F12018" s="1" t="s">
        <v>82</v>
      </c>
      <c r="G12018" s="1" t="s">
        <v>179</v>
      </c>
    </row>
    <row r="12019" customFormat="false" ht="15" hidden="false" customHeight="true" outlineLevel="0" collapsed="false">
      <c r="A12019" s="1" t="n">
        <v>2893</v>
      </c>
      <c r="C12019" s="1" t="s">
        <v>24</v>
      </c>
      <c r="D12019" s="1" t="s">
        <v>17814</v>
      </c>
      <c r="E12019" s="1" t="s">
        <v>17815</v>
      </c>
      <c r="F12019" s="1" t="s">
        <v>1202</v>
      </c>
      <c r="G12019" s="1" t="s">
        <v>276</v>
      </c>
    </row>
    <row r="12020" customFormat="false" ht="15" hidden="false" customHeight="true" outlineLevel="0" collapsed="false">
      <c r="A12020" s="1" t="n">
        <v>3964</v>
      </c>
      <c r="C12020" s="1" t="s">
        <v>24</v>
      </c>
      <c r="D12020" s="1" t="s">
        <v>17816</v>
      </c>
      <c r="E12020" s="1" t="s">
        <v>7014</v>
      </c>
      <c r="F12020" s="1" t="s">
        <v>79</v>
      </c>
      <c r="G12020" s="1" t="s">
        <v>146</v>
      </c>
    </row>
    <row r="12021" customFormat="false" ht="15" hidden="false" customHeight="true" outlineLevel="0" collapsed="false">
      <c r="A12021" s="1" t="n">
        <v>1038</v>
      </c>
      <c r="C12021" s="1" t="s">
        <v>24</v>
      </c>
      <c r="D12021" s="1" t="s">
        <v>39</v>
      </c>
      <c r="E12021" s="1" t="s">
        <v>17817</v>
      </c>
      <c r="F12021" s="1" t="s">
        <v>83</v>
      </c>
    </row>
    <row r="12022" customFormat="false" ht="15" hidden="false" customHeight="true" outlineLevel="0" collapsed="false">
      <c r="A12022" s="1" t="n">
        <v>2736</v>
      </c>
      <c r="C12022" s="1" t="s">
        <v>24</v>
      </c>
      <c r="D12022" s="1" t="s">
        <v>2975</v>
      </c>
      <c r="E12022" s="1" t="s">
        <v>17818</v>
      </c>
      <c r="F12022" s="1" t="s">
        <v>82</v>
      </c>
      <c r="G12022" s="1" t="s">
        <v>523</v>
      </c>
    </row>
    <row r="12023" customFormat="false" ht="15" hidden="false" customHeight="true" outlineLevel="0" collapsed="false">
      <c r="A12023" s="1" t="n">
        <v>2461</v>
      </c>
      <c r="C12023" s="1" t="s">
        <v>24</v>
      </c>
      <c r="D12023" s="1" t="s">
        <v>392</v>
      </c>
      <c r="E12023" s="1" t="s">
        <v>10936</v>
      </c>
      <c r="F12023" s="1" t="s">
        <v>92</v>
      </c>
      <c r="G12023" s="1" t="s">
        <v>276</v>
      </c>
    </row>
    <row r="12024" customFormat="false" ht="15" hidden="false" customHeight="true" outlineLevel="0" collapsed="false">
      <c r="A12024" s="1" t="n">
        <v>1702</v>
      </c>
      <c r="C12024" s="1" t="s">
        <v>24</v>
      </c>
      <c r="D12024" s="1" t="s">
        <v>17311</v>
      </c>
      <c r="E12024" s="1" t="s">
        <v>17819</v>
      </c>
      <c r="F12024" s="1" t="s">
        <v>394</v>
      </c>
      <c r="G12024" s="1" t="s">
        <v>179</v>
      </c>
    </row>
    <row r="12025" customFormat="false" ht="15" hidden="false" customHeight="true" outlineLevel="0" collapsed="false">
      <c r="A12025" s="1" t="n">
        <v>1001</v>
      </c>
      <c r="C12025" s="1" t="s">
        <v>24</v>
      </c>
      <c r="D12025" s="1" t="s">
        <v>3409</v>
      </c>
      <c r="E12025" s="1" t="s">
        <v>17820</v>
      </c>
      <c r="F12025" s="1" t="s">
        <v>79</v>
      </c>
      <c r="G12025" s="1" t="s">
        <v>461</v>
      </c>
    </row>
    <row r="12026" customFormat="false" ht="15" hidden="false" customHeight="true" outlineLevel="0" collapsed="false">
      <c r="A12026" s="1" t="n">
        <v>1461</v>
      </c>
      <c r="C12026" s="1" t="s">
        <v>24</v>
      </c>
      <c r="D12026" s="1" t="s">
        <v>14646</v>
      </c>
      <c r="E12026" s="1" t="s">
        <v>17821</v>
      </c>
      <c r="F12026" s="1" t="s">
        <v>93</v>
      </c>
      <c r="G12026" s="1" t="s">
        <v>147</v>
      </c>
    </row>
    <row r="12027" customFormat="false" ht="15" hidden="false" customHeight="true" outlineLevel="0" collapsed="false">
      <c r="A12027" s="1" t="n">
        <v>4403</v>
      </c>
      <c r="C12027" s="1" t="s">
        <v>24</v>
      </c>
      <c r="D12027" s="1" t="s">
        <v>17822</v>
      </c>
      <c r="E12027" s="1" t="s">
        <v>17823</v>
      </c>
      <c r="F12027" s="1" t="s">
        <v>118</v>
      </c>
      <c r="G12027" s="1" t="s">
        <v>126</v>
      </c>
    </row>
    <row r="12028" customFormat="false" ht="15" hidden="false" customHeight="true" outlineLevel="0" collapsed="false">
      <c r="A12028" s="1" t="n">
        <v>1842</v>
      </c>
      <c r="C12028" s="1" t="s">
        <v>24</v>
      </c>
      <c r="D12028" s="1" t="s">
        <v>7868</v>
      </c>
      <c r="E12028" s="1" t="s">
        <v>17824</v>
      </c>
      <c r="F12028" s="1" t="s">
        <v>79</v>
      </c>
      <c r="G12028" s="1" t="s">
        <v>246</v>
      </c>
    </row>
    <row r="12029" customFormat="false" ht="15" hidden="false" customHeight="true" outlineLevel="0" collapsed="false">
      <c r="A12029" s="1" t="n">
        <v>4446</v>
      </c>
      <c r="C12029" s="1" t="s">
        <v>24</v>
      </c>
      <c r="D12029" s="1" t="s">
        <v>2673</v>
      </c>
      <c r="E12029" s="1" t="s">
        <v>17825</v>
      </c>
      <c r="F12029" s="1" t="s">
        <v>91</v>
      </c>
      <c r="G12029" s="1" t="s">
        <v>265</v>
      </c>
    </row>
    <row r="12030" customFormat="false" ht="15" hidden="false" customHeight="true" outlineLevel="0" collapsed="false">
      <c r="A12030" s="1" t="n">
        <v>1970</v>
      </c>
      <c r="C12030" s="1" t="s">
        <v>24</v>
      </c>
      <c r="D12030" s="1" t="s">
        <v>17826</v>
      </c>
      <c r="E12030" s="1" t="s">
        <v>17827</v>
      </c>
      <c r="F12030" s="1" t="s">
        <v>79</v>
      </c>
      <c r="G12030" s="1" t="s">
        <v>132</v>
      </c>
    </row>
    <row r="12031" customFormat="false" ht="15" hidden="false" customHeight="true" outlineLevel="0" collapsed="false">
      <c r="A12031" s="1" t="n">
        <v>2942</v>
      </c>
      <c r="C12031" s="1" t="s">
        <v>24</v>
      </c>
      <c r="D12031" s="1" t="s">
        <v>197</v>
      </c>
      <c r="E12031" s="1" t="s">
        <v>17828</v>
      </c>
      <c r="F12031" s="1" t="s">
        <v>94</v>
      </c>
      <c r="G12031" s="1" t="s">
        <v>125</v>
      </c>
    </row>
    <row r="12032" customFormat="false" ht="15" hidden="false" customHeight="true" outlineLevel="0" collapsed="false">
      <c r="A12032" s="1" t="n">
        <v>1888</v>
      </c>
      <c r="C12032" s="1" t="s">
        <v>24</v>
      </c>
      <c r="D12032" s="1" t="s">
        <v>3372</v>
      </c>
      <c r="E12032" s="1" t="s">
        <v>17829</v>
      </c>
      <c r="F12032" s="1" t="s">
        <v>96</v>
      </c>
      <c r="G12032" s="1" t="s">
        <v>295</v>
      </c>
    </row>
    <row r="12033" customFormat="false" ht="15" hidden="false" customHeight="true" outlineLevel="0" collapsed="false">
      <c r="A12033" s="1" t="n">
        <v>1315</v>
      </c>
      <c r="C12033" s="1" t="s">
        <v>24</v>
      </c>
      <c r="D12033" s="1" t="s">
        <v>17830</v>
      </c>
      <c r="E12033" s="1" t="s">
        <v>17831</v>
      </c>
      <c r="F12033" s="1" t="s">
        <v>79</v>
      </c>
      <c r="G12033" s="1" t="s">
        <v>523</v>
      </c>
    </row>
    <row r="12034" customFormat="false" ht="15" hidden="false" customHeight="true" outlineLevel="0" collapsed="false">
      <c r="A12034" s="1" t="n">
        <v>4068</v>
      </c>
      <c r="C12034" s="1" t="s">
        <v>24</v>
      </c>
      <c r="D12034" s="1" t="s">
        <v>16392</v>
      </c>
      <c r="E12034" s="1" t="s">
        <v>17832</v>
      </c>
      <c r="F12034" s="1" t="s">
        <v>79</v>
      </c>
      <c r="G12034" s="1" t="s">
        <v>219</v>
      </c>
    </row>
    <row r="12035" customFormat="false" ht="15" hidden="false" customHeight="true" outlineLevel="0" collapsed="false">
      <c r="A12035" s="1" t="n">
        <v>5627</v>
      </c>
      <c r="C12035" s="1" t="s">
        <v>25</v>
      </c>
      <c r="D12035" s="1" t="s">
        <v>17833</v>
      </c>
      <c r="E12035" s="1" t="s">
        <v>17834</v>
      </c>
      <c r="F12035" s="1" t="s">
        <v>11327</v>
      </c>
      <c r="G12035" s="1" t="s">
        <v>173</v>
      </c>
    </row>
    <row r="12036" customFormat="false" ht="15" hidden="false" customHeight="true" outlineLevel="0" collapsed="false">
      <c r="A12036" s="1" t="n">
        <v>1955</v>
      </c>
      <c r="B12036" s="1" t="n">
        <v>25</v>
      </c>
      <c r="C12036" s="1" t="s">
        <v>24</v>
      </c>
      <c r="D12036" s="1" t="s">
        <v>7852</v>
      </c>
      <c r="E12036" s="1" t="s">
        <v>17835</v>
      </c>
      <c r="F12036" s="1" t="s">
        <v>315</v>
      </c>
      <c r="G12036" s="1" t="s">
        <v>129</v>
      </c>
      <c r="H12036" s="1" t="s">
        <v>102</v>
      </c>
    </row>
    <row r="12037" customFormat="false" ht="15" hidden="false" customHeight="true" outlineLevel="0" collapsed="false">
      <c r="A12037" s="1" t="n">
        <v>3211</v>
      </c>
      <c r="B12037" s="1" t="n">
        <v>60000</v>
      </c>
      <c r="C12037" s="1" t="s">
        <v>24</v>
      </c>
      <c r="D12037" s="1" t="s">
        <v>17836</v>
      </c>
      <c r="E12037" s="1" t="s">
        <v>17837</v>
      </c>
      <c r="F12037" s="1" t="s">
        <v>15401</v>
      </c>
      <c r="G12037" s="1" t="s">
        <v>1928</v>
      </c>
      <c r="H12037" s="1" t="s">
        <v>104</v>
      </c>
    </row>
    <row r="12038" customFormat="false" ht="15" hidden="false" customHeight="true" outlineLevel="0" collapsed="false">
      <c r="A12038" s="1" t="n">
        <v>1775</v>
      </c>
      <c r="B12038" s="1" t="n">
        <v>40000</v>
      </c>
      <c r="C12038" s="1" t="s">
        <v>24</v>
      </c>
      <c r="D12038" s="1" t="s">
        <v>270</v>
      </c>
      <c r="E12038" s="1" t="s">
        <v>17838</v>
      </c>
      <c r="F12038" s="1" t="s">
        <v>79</v>
      </c>
      <c r="G12038" s="1" t="s">
        <v>184</v>
      </c>
      <c r="H12038" s="1" t="s">
        <v>103</v>
      </c>
    </row>
    <row r="12039" customFormat="false" ht="15" hidden="false" customHeight="true" outlineLevel="0" collapsed="false">
      <c r="A12039" s="1" t="n">
        <v>261</v>
      </c>
      <c r="C12039" s="1" t="s">
        <v>25</v>
      </c>
      <c r="D12039" s="1" t="s">
        <v>17839</v>
      </c>
      <c r="E12039" s="1" t="s">
        <v>17840</v>
      </c>
      <c r="F12039" s="1" t="s">
        <v>79</v>
      </c>
      <c r="G12039" s="1" t="s">
        <v>127</v>
      </c>
    </row>
    <row r="12040" customFormat="false" ht="15" hidden="false" customHeight="true" outlineLevel="0" collapsed="false">
      <c r="A12040" s="1" t="n">
        <v>3173</v>
      </c>
      <c r="C12040" s="1" t="s">
        <v>24</v>
      </c>
      <c r="D12040" s="1" t="s">
        <v>11499</v>
      </c>
      <c r="E12040" s="1" t="s">
        <v>17841</v>
      </c>
      <c r="F12040" s="1" t="s">
        <v>82</v>
      </c>
      <c r="G12040" s="1" t="s">
        <v>125</v>
      </c>
    </row>
    <row r="12041" customFormat="false" ht="15" hidden="false" customHeight="true" outlineLevel="0" collapsed="false">
      <c r="A12041" s="1" t="n">
        <v>4949</v>
      </c>
      <c r="C12041" s="1" t="s">
        <v>24</v>
      </c>
      <c r="D12041" s="1" t="s">
        <v>17842</v>
      </c>
      <c r="E12041" s="1" t="s">
        <v>17843</v>
      </c>
      <c r="F12041" s="1" t="s">
        <v>10232</v>
      </c>
    </row>
    <row r="12042" customFormat="false" ht="15" hidden="false" customHeight="true" outlineLevel="0" collapsed="false">
      <c r="A12042" s="1" t="n">
        <v>3254</v>
      </c>
      <c r="C12042" s="1" t="s">
        <v>24</v>
      </c>
      <c r="D12042" s="1" t="s">
        <v>17844</v>
      </c>
      <c r="E12042" s="1" t="s">
        <v>17845</v>
      </c>
      <c r="F12042" s="1" t="s">
        <v>79</v>
      </c>
      <c r="G12042" s="1" t="s">
        <v>132</v>
      </c>
    </row>
    <row r="12043" customFormat="false" ht="15" hidden="false" customHeight="true" outlineLevel="0" collapsed="false">
      <c r="A12043" s="1" t="n">
        <v>5205</v>
      </c>
      <c r="C12043" s="1" t="s">
        <v>24</v>
      </c>
      <c r="D12043" s="1" t="s">
        <v>17846</v>
      </c>
      <c r="E12043" s="1" t="s">
        <v>17847</v>
      </c>
      <c r="F12043" s="1" t="s">
        <v>79</v>
      </c>
      <c r="G12043" s="1" t="s">
        <v>148</v>
      </c>
    </row>
    <row r="12044" customFormat="false" ht="15" hidden="false" customHeight="true" outlineLevel="0" collapsed="false">
      <c r="A12044" s="1" t="n">
        <v>1775</v>
      </c>
      <c r="B12044" s="1" t="n">
        <v>0</v>
      </c>
      <c r="C12044" s="1" t="s">
        <v>24</v>
      </c>
      <c r="D12044" s="1" t="s">
        <v>7257</v>
      </c>
      <c r="E12044" s="1" t="s">
        <v>17848</v>
      </c>
      <c r="F12044" s="1" t="s">
        <v>79</v>
      </c>
      <c r="G12044" s="1" t="s">
        <v>132</v>
      </c>
      <c r="H12044" s="1" t="s">
        <v>102</v>
      </c>
    </row>
    <row r="12045" customFormat="false" ht="15" hidden="false" customHeight="true" outlineLevel="0" collapsed="false">
      <c r="A12045" s="1" t="n">
        <v>4013</v>
      </c>
      <c r="C12045" s="1" t="s">
        <v>24</v>
      </c>
      <c r="D12045" s="1" t="s">
        <v>17849</v>
      </c>
      <c r="E12045" s="1" t="s">
        <v>17850</v>
      </c>
      <c r="F12045" s="1" t="s">
        <v>86</v>
      </c>
      <c r="G12045" s="1" t="s">
        <v>126</v>
      </c>
    </row>
    <row r="12046" customFormat="false" ht="15" hidden="false" customHeight="true" outlineLevel="0" collapsed="false">
      <c r="A12046" s="1" t="n">
        <v>1268</v>
      </c>
      <c r="B12046" s="1" t="n">
        <v>40000</v>
      </c>
      <c r="C12046" s="1" t="s">
        <v>24</v>
      </c>
      <c r="D12046" s="1" t="s">
        <v>17851</v>
      </c>
      <c r="E12046" s="1" t="s">
        <v>6931</v>
      </c>
      <c r="F12046" s="1" t="s">
        <v>82</v>
      </c>
      <c r="G12046" s="1" t="s">
        <v>163</v>
      </c>
      <c r="H12046" s="1" t="s">
        <v>103</v>
      </c>
    </row>
    <row r="12047" customFormat="false" ht="15" hidden="false" customHeight="true" outlineLevel="0" collapsed="false">
      <c r="A12047" s="1" t="n">
        <v>1419</v>
      </c>
      <c r="B12047" s="1" t="n">
        <v>43.84</v>
      </c>
      <c r="C12047" s="1" t="s">
        <v>25</v>
      </c>
      <c r="D12047" s="1" t="s">
        <v>17852</v>
      </c>
      <c r="E12047" s="1" t="s">
        <v>17853</v>
      </c>
      <c r="F12047" s="1" t="s">
        <v>79</v>
      </c>
      <c r="G12047" s="1" t="s">
        <v>147</v>
      </c>
      <c r="H12047" s="1" t="s">
        <v>102</v>
      </c>
    </row>
    <row r="12048" customFormat="false" ht="15" hidden="false" customHeight="true" outlineLevel="0" collapsed="false">
      <c r="A12048" s="1" t="n">
        <v>2147</v>
      </c>
      <c r="C12048" s="1" t="s">
        <v>24</v>
      </c>
      <c r="D12048" s="1" t="s">
        <v>17854</v>
      </c>
      <c r="E12048" s="1" t="s">
        <v>17855</v>
      </c>
      <c r="F12048" s="1" t="s">
        <v>82</v>
      </c>
      <c r="G12048" s="1" t="s">
        <v>148</v>
      </c>
    </row>
    <row r="12049" customFormat="false" ht="15" hidden="false" customHeight="true" outlineLevel="0" collapsed="false">
      <c r="A12049" s="1" t="n">
        <v>1541</v>
      </c>
      <c r="C12049" s="1" t="s">
        <v>27</v>
      </c>
      <c r="D12049" s="1" t="s">
        <v>518</v>
      </c>
      <c r="E12049" s="1" t="s">
        <v>17856</v>
      </c>
      <c r="F12049" s="1" t="s">
        <v>79</v>
      </c>
    </row>
    <row r="12050" customFormat="false" ht="15" hidden="false" customHeight="true" outlineLevel="0" collapsed="false">
      <c r="A12050" s="1" t="n">
        <v>2180</v>
      </c>
      <c r="B12050" s="1" t="n">
        <v>90000</v>
      </c>
      <c r="C12050" s="1" t="s">
        <v>24</v>
      </c>
      <c r="D12050" s="1" t="s">
        <v>568</v>
      </c>
      <c r="E12050" s="1" t="s">
        <v>17857</v>
      </c>
      <c r="F12050" s="1" t="s">
        <v>82</v>
      </c>
      <c r="G12050" s="1" t="s">
        <v>166</v>
      </c>
      <c r="H12050" s="1" t="s">
        <v>105</v>
      </c>
    </row>
    <row r="12051" customFormat="false" ht="15" hidden="false" customHeight="true" outlineLevel="0" collapsed="false">
      <c r="A12051" s="1" t="n">
        <v>1460</v>
      </c>
      <c r="C12051" s="1" t="s">
        <v>24</v>
      </c>
      <c r="D12051" s="1" t="s">
        <v>13710</v>
      </c>
      <c r="E12051" s="1" t="s">
        <v>17858</v>
      </c>
      <c r="F12051" s="1" t="s">
        <v>93</v>
      </c>
      <c r="G12051" s="1" t="s">
        <v>125</v>
      </c>
    </row>
    <row r="12052" customFormat="false" ht="15" hidden="false" customHeight="true" outlineLevel="0" collapsed="false">
      <c r="A12052" s="1" t="n">
        <v>1708</v>
      </c>
      <c r="C12052" s="1" t="s">
        <v>24</v>
      </c>
      <c r="D12052" s="1" t="s">
        <v>17859</v>
      </c>
      <c r="E12052" s="1" t="s">
        <v>17860</v>
      </c>
      <c r="F12052" s="1" t="s">
        <v>17861</v>
      </c>
      <c r="G12052" s="1" t="s">
        <v>523</v>
      </c>
    </row>
    <row r="12053" customFormat="false" ht="15" hidden="false" customHeight="true" outlineLevel="0" collapsed="false">
      <c r="A12053" s="1" t="n">
        <v>2716</v>
      </c>
      <c r="B12053" s="1" t="n">
        <v>65</v>
      </c>
      <c r="C12053" s="1" t="s">
        <v>24</v>
      </c>
      <c r="D12053" s="1" t="s">
        <v>7206</v>
      </c>
      <c r="E12053" s="1" t="s">
        <v>17862</v>
      </c>
      <c r="F12053" s="1" t="s">
        <v>91</v>
      </c>
      <c r="G12053" s="1" t="s">
        <v>276</v>
      </c>
      <c r="H12053" s="1" t="s">
        <v>102</v>
      </c>
    </row>
    <row r="12054" customFormat="false" ht="15" hidden="false" customHeight="true" outlineLevel="0" collapsed="false">
      <c r="A12054" s="1" t="n">
        <v>2004</v>
      </c>
      <c r="C12054" s="1" t="s">
        <v>24</v>
      </c>
      <c r="D12054" s="1" t="s">
        <v>17311</v>
      </c>
      <c r="E12054" s="1" t="s">
        <v>17863</v>
      </c>
      <c r="F12054" s="1" t="s">
        <v>281</v>
      </c>
      <c r="G12054" s="1" t="s">
        <v>179</v>
      </c>
    </row>
    <row r="12055" customFormat="false" ht="15" hidden="false" customHeight="true" outlineLevel="0" collapsed="false">
      <c r="A12055" s="1" t="n">
        <v>5312</v>
      </c>
      <c r="C12055" s="1" t="s">
        <v>24</v>
      </c>
      <c r="D12055" s="1" t="s">
        <v>17864</v>
      </c>
      <c r="E12055" s="1" t="s">
        <v>17865</v>
      </c>
      <c r="F12055" s="1" t="s">
        <v>835</v>
      </c>
      <c r="G12055" s="1" t="s">
        <v>131</v>
      </c>
    </row>
    <row r="12056" customFormat="false" ht="15" hidden="false" customHeight="true" outlineLevel="0" collapsed="false">
      <c r="A12056" s="1" t="n">
        <v>3619</v>
      </c>
      <c r="C12056" s="1" t="s">
        <v>24</v>
      </c>
      <c r="D12056" s="1" t="s">
        <v>17866</v>
      </c>
      <c r="E12056" s="1" t="s">
        <v>17867</v>
      </c>
      <c r="F12056" s="1" t="s">
        <v>10232</v>
      </c>
    </row>
    <row r="12057" customFormat="false" ht="15" hidden="false" customHeight="true" outlineLevel="0" collapsed="false">
      <c r="A12057" s="1" t="n">
        <v>2886</v>
      </c>
      <c r="C12057" s="1" t="s">
        <v>24</v>
      </c>
      <c r="D12057" s="1" t="s">
        <v>14478</v>
      </c>
      <c r="E12057" s="1" t="s">
        <v>17868</v>
      </c>
      <c r="F12057" s="1" t="s">
        <v>8173</v>
      </c>
      <c r="G12057" s="1" t="s">
        <v>148</v>
      </c>
    </row>
    <row r="12058" customFormat="false" ht="15" hidden="false" customHeight="true" outlineLevel="0" collapsed="false">
      <c r="A12058" s="1" t="n">
        <v>2695</v>
      </c>
      <c r="C12058" s="1" t="s">
        <v>24</v>
      </c>
      <c r="D12058" s="1" t="s">
        <v>17869</v>
      </c>
      <c r="E12058" s="1" t="s">
        <v>17870</v>
      </c>
      <c r="F12058" s="1" t="s">
        <v>17871</v>
      </c>
      <c r="G12058" s="1" t="s">
        <v>166</v>
      </c>
    </row>
    <row r="12059" customFormat="false" ht="15" hidden="false" customHeight="true" outlineLevel="0" collapsed="false">
      <c r="A12059" s="1" t="n">
        <v>5837</v>
      </c>
      <c r="C12059" s="1" t="s">
        <v>24</v>
      </c>
      <c r="D12059" s="1" t="s">
        <v>14482</v>
      </c>
      <c r="E12059" s="1" t="s">
        <v>17872</v>
      </c>
      <c r="F12059" s="1" t="s">
        <v>119</v>
      </c>
      <c r="G12059" s="1" t="s">
        <v>359</v>
      </c>
    </row>
    <row r="12060" customFormat="false" ht="15" hidden="false" customHeight="true" outlineLevel="0" collapsed="false">
      <c r="A12060" s="1" t="n">
        <v>3243</v>
      </c>
      <c r="C12060" s="1" t="s">
        <v>24</v>
      </c>
      <c r="D12060" s="1" t="s">
        <v>7852</v>
      </c>
      <c r="E12060" s="1" t="s">
        <v>17873</v>
      </c>
      <c r="F12060" s="1" t="s">
        <v>1199</v>
      </c>
      <c r="G12060" s="1" t="s">
        <v>129</v>
      </c>
    </row>
    <row r="12061" customFormat="false" ht="15" hidden="false" customHeight="true" outlineLevel="0" collapsed="false">
      <c r="A12061" s="1" t="n">
        <v>5938</v>
      </c>
      <c r="C12061" s="1" t="s">
        <v>24</v>
      </c>
      <c r="D12061" s="1" t="s">
        <v>12952</v>
      </c>
      <c r="E12061" s="1" t="s">
        <v>17874</v>
      </c>
      <c r="F12061" s="1" t="s">
        <v>82</v>
      </c>
      <c r="G12061" s="1" t="s">
        <v>125</v>
      </c>
    </row>
    <row r="12062" customFormat="false" ht="15" hidden="false" customHeight="true" outlineLevel="0" collapsed="false">
      <c r="A12062" s="1" t="n">
        <v>2012</v>
      </c>
      <c r="C12062" s="1" t="s">
        <v>24</v>
      </c>
      <c r="D12062" s="1" t="s">
        <v>12721</v>
      </c>
      <c r="E12062" s="1" t="s">
        <v>17875</v>
      </c>
      <c r="F12062" s="1" t="s">
        <v>119</v>
      </c>
      <c r="G12062" s="1" t="s">
        <v>276</v>
      </c>
    </row>
    <row r="12063" customFormat="false" ht="15" hidden="false" customHeight="true" outlineLevel="0" collapsed="false">
      <c r="A12063" s="1" t="n">
        <v>1938</v>
      </c>
      <c r="B12063" s="1" t="n">
        <v>15.65</v>
      </c>
      <c r="C12063" s="1" t="s">
        <v>24</v>
      </c>
      <c r="D12063" s="1" t="s">
        <v>17876</v>
      </c>
      <c r="E12063" s="1" t="s">
        <v>17877</v>
      </c>
      <c r="F12063" s="1" t="s">
        <v>88</v>
      </c>
      <c r="G12063" s="1" t="s">
        <v>796</v>
      </c>
      <c r="H12063" s="1" t="s">
        <v>102</v>
      </c>
    </row>
    <row r="12064" customFormat="false" ht="15" hidden="false" customHeight="true" outlineLevel="0" collapsed="false">
      <c r="A12064" s="1" t="n">
        <v>2850</v>
      </c>
      <c r="C12064" s="1" t="s">
        <v>24</v>
      </c>
      <c r="D12064" s="1" t="s">
        <v>3284</v>
      </c>
      <c r="E12064" s="1" t="s">
        <v>17878</v>
      </c>
      <c r="F12064" s="1" t="s">
        <v>1199</v>
      </c>
      <c r="G12064" s="1" t="s">
        <v>133</v>
      </c>
    </row>
    <row r="12065" customFormat="false" ht="15" hidden="false" customHeight="true" outlineLevel="0" collapsed="false">
      <c r="A12065" s="1" t="n">
        <v>2316</v>
      </c>
      <c r="C12065" s="1" t="s">
        <v>25</v>
      </c>
      <c r="D12065" s="1" t="s">
        <v>1945</v>
      </c>
      <c r="E12065" s="1" t="s">
        <v>17879</v>
      </c>
      <c r="F12065" s="1" t="s">
        <v>79</v>
      </c>
      <c r="G12065" s="1" t="s">
        <v>1058</v>
      </c>
    </row>
    <row r="12066" customFormat="false" ht="15" hidden="false" customHeight="true" outlineLevel="0" collapsed="false">
      <c r="A12066" s="1" t="n">
        <v>825</v>
      </c>
      <c r="C12066" s="1" t="s">
        <v>24</v>
      </c>
      <c r="D12066" s="1" t="s">
        <v>17880</v>
      </c>
      <c r="E12066" s="1" t="s">
        <v>17881</v>
      </c>
      <c r="F12066" s="1" t="s">
        <v>80</v>
      </c>
    </row>
    <row r="12067" customFormat="false" ht="15" hidden="false" customHeight="true" outlineLevel="0" collapsed="false">
      <c r="A12067" s="1" t="n">
        <v>2735</v>
      </c>
      <c r="C12067" s="1" t="s">
        <v>24</v>
      </c>
      <c r="D12067" s="1" t="s">
        <v>17882</v>
      </c>
      <c r="E12067" s="1" t="s">
        <v>17883</v>
      </c>
      <c r="F12067" s="1" t="s">
        <v>8945</v>
      </c>
      <c r="G12067" s="1" t="s">
        <v>147</v>
      </c>
    </row>
    <row r="12068" customFormat="false" ht="15" hidden="false" customHeight="true" outlineLevel="0" collapsed="false">
      <c r="A12068" s="1" t="n">
        <v>2416</v>
      </c>
      <c r="C12068" s="1" t="s">
        <v>24</v>
      </c>
      <c r="D12068" s="1" t="s">
        <v>197</v>
      </c>
      <c r="E12068" s="1" t="s">
        <v>17884</v>
      </c>
      <c r="F12068" s="1" t="s">
        <v>94</v>
      </c>
      <c r="G12068" s="1" t="s">
        <v>125</v>
      </c>
    </row>
    <row r="12069" customFormat="false" ht="15" hidden="false" customHeight="true" outlineLevel="0" collapsed="false">
      <c r="A12069" s="1" t="n">
        <v>3589</v>
      </c>
      <c r="B12069" s="1" t="n">
        <v>100000</v>
      </c>
      <c r="C12069" s="1" t="s">
        <v>24</v>
      </c>
      <c r="D12069" s="1" t="s">
        <v>2050</v>
      </c>
      <c r="E12069" s="1" t="s">
        <v>17885</v>
      </c>
      <c r="F12069" s="1" t="s">
        <v>119</v>
      </c>
      <c r="G12069" s="1" t="s">
        <v>127</v>
      </c>
      <c r="H12069" s="1" t="s">
        <v>106</v>
      </c>
    </row>
    <row r="12070" customFormat="false" ht="15" hidden="false" customHeight="true" outlineLevel="0" collapsed="false">
      <c r="A12070" s="1" t="n">
        <v>1792</v>
      </c>
      <c r="C12070" s="1" t="s">
        <v>24</v>
      </c>
      <c r="D12070" s="1" t="s">
        <v>3284</v>
      </c>
      <c r="E12070" s="1" t="s">
        <v>17886</v>
      </c>
      <c r="F12070" s="1" t="s">
        <v>702</v>
      </c>
      <c r="G12070" s="1" t="s">
        <v>133</v>
      </c>
    </row>
    <row r="12071" customFormat="false" ht="15" hidden="false" customHeight="true" outlineLevel="0" collapsed="false">
      <c r="A12071" s="1" t="n">
        <v>6206</v>
      </c>
      <c r="C12071" s="1" t="s">
        <v>24</v>
      </c>
      <c r="D12071" s="1" t="s">
        <v>17466</v>
      </c>
      <c r="E12071" s="1" t="s">
        <v>17887</v>
      </c>
      <c r="F12071" s="1" t="s">
        <v>598</v>
      </c>
      <c r="G12071" s="1" t="s">
        <v>265</v>
      </c>
    </row>
    <row r="12072" customFormat="false" ht="15" hidden="false" customHeight="true" outlineLevel="0" collapsed="false">
      <c r="A12072" s="1" t="n">
        <v>5523</v>
      </c>
      <c r="C12072" s="1" t="s">
        <v>26</v>
      </c>
      <c r="D12072" s="1" t="s">
        <v>8447</v>
      </c>
      <c r="E12072" s="1" t="s">
        <v>17888</v>
      </c>
      <c r="F12072" s="1" t="s">
        <v>598</v>
      </c>
      <c r="G12072" s="1" t="s">
        <v>265</v>
      </c>
    </row>
    <row r="12073" customFormat="false" ht="15" hidden="false" customHeight="true" outlineLevel="0" collapsed="false">
      <c r="A12073" s="1" t="n">
        <v>4670</v>
      </c>
      <c r="C12073" s="1" t="s">
        <v>24</v>
      </c>
      <c r="D12073" s="1" t="s">
        <v>17889</v>
      </c>
      <c r="E12073" s="1" t="s">
        <v>17890</v>
      </c>
      <c r="F12073" s="1" t="s">
        <v>235</v>
      </c>
      <c r="G12073" s="1" t="s">
        <v>166</v>
      </c>
    </row>
    <row r="12074" customFormat="false" ht="15" hidden="false" customHeight="true" outlineLevel="0" collapsed="false">
      <c r="A12074" s="1" t="n">
        <v>1837</v>
      </c>
      <c r="C12074" s="1" t="s">
        <v>24</v>
      </c>
      <c r="D12074" s="1" t="s">
        <v>17555</v>
      </c>
      <c r="E12074" s="1" t="s">
        <v>17891</v>
      </c>
      <c r="F12074" s="1" t="s">
        <v>121</v>
      </c>
      <c r="G12074" s="1" t="s">
        <v>125</v>
      </c>
    </row>
    <row r="12075" customFormat="false" ht="15" hidden="false" customHeight="true" outlineLevel="0" collapsed="false">
      <c r="A12075" s="1" t="n">
        <v>3383</v>
      </c>
      <c r="C12075" s="1" t="s">
        <v>26</v>
      </c>
      <c r="D12075" s="1" t="s">
        <v>17892</v>
      </c>
      <c r="E12075" s="1" t="s">
        <v>17893</v>
      </c>
      <c r="F12075" s="1" t="s">
        <v>91</v>
      </c>
      <c r="G12075" s="1" t="s">
        <v>173</v>
      </c>
    </row>
    <row r="12076" customFormat="false" ht="15" hidden="false" customHeight="true" outlineLevel="0" collapsed="false">
      <c r="A12076" s="1" t="n">
        <v>4910</v>
      </c>
      <c r="C12076" s="1" t="s">
        <v>24</v>
      </c>
      <c r="D12076" s="1" t="s">
        <v>39</v>
      </c>
      <c r="E12076" s="1" t="s">
        <v>17894</v>
      </c>
      <c r="F12076" s="1" t="s">
        <v>79</v>
      </c>
    </row>
    <row r="12077" customFormat="false" ht="15" hidden="false" customHeight="true" outlineLevel="0" collapsed="false">
      <c r="A12077" s="1" t="n">
        <v>2429</v>
      </c>
      <c r="C12077" s="1" t="s">
        <v>24</v>
      </c>
      <c r="D12077" s="1" t="s">
        <v>9423</v>
      </c>
      <c r="E12077" s="1" t="s">
        <v>17895</v>
      </c>
      <c r="F12077" s="1" t="s">
        <v>80</v>
      </c>
      <c r="G12077" s="1" t="s">
        <v>796</v>
      </c>
    </row>
    <row r="12078" customFormat="false" ht="15" hidden="false" customHeight="true" outlineLevel="0" collapsed="false">
      <c r="A12078" s="1" t="n">
        <v>3638</v>
      </c>
      <c r="C12078" s="1" t="s">
        <v>24</v>
      </c>
      <c r="D12078" s="1" t="s">
        <v>197</v>
      </c>
      <c r="E12078" s="1" t="s">
        <v>17896</v>
      </c>
      <c r="F12078" s="1" t="s">
        <v>94</v>
      </c>
      <c r="G12078" s="1" t="s">
        <v>125</v>
      </c>
    </row>
    <row r="12079" customFormat="false" ht="15" hidden="false" customHeight="true" outlineLevel="0" collapsed="false">
      <c r="A12079" s="1" t="n">
        <v>1812</v>
      </c>
      <c r="C12079" s="1" t="s">
        <v>24</v>
      </c>
      <c r="D12079" s="1" t="s">
        <v>8687</v>
      </c>
      <c r="E12079" s="1" t="s">
        <v>17897</v>
      </c>
      <c r="F12079" s="1" t="s">
        <v>79</v>
      </c>
      <c r="G12079" s="1" t="s">
        <v>359</v>
      </c>
    </row>
    <row r="12080" customFormat="false" ht="15" hidden="false" customHeight="true" outlineLevel="0" collapsed="false">
      <c r="A12080" s="1" t="n">
        <v>4400</v>
      </c>
      <c r="B12080" s="1" t="n">
        <v>40000</v>
      </c>
      <c r="C12080" s="1" t="s">
        <v>24</v>
      </c>
      <c r="D12080" s="1" t="s">
        <v>14367</v>
      </c>
      <c r="E12080" s="1" t="s">
        <v>17898</v>
      </c>
      <c r="F12080" s="1" t="s">
        <v>315</v>
      </c>
      <c r="G12080" s="1" t="s">
        <v>219</v>
      </c>
      <c r="H12080" s="1" t="s">
        <v>103</v>
      </c>
    </row>
    <row r="12081" customFormat="false" ht="15" hidden="false" customHeight="true" outlineLevel="0" collapsed="false">
      <c r="A12081" s="1" t="n">
        <v>972</v>
      </c>
      <c r="C12081" s="1" t="s">
        <v>25</v>
      </c>
      <c r="D12081" s="1" t="s">
        <v>16365</v>
      </c>
      <c r="E12081" s="1" t="s">
        <v>17899</v>
      </c>
      <c r="F12081" s="1" t="s">
        <v>80</v>
      </c>
      <c r="G12081" s="1" t="s">
        <v>173</v>
      </c>
    </row>
    <row r="12082" customFormat="false" ht="15" hidden="false" customHeight="true" outlineLevel="0" collapsed="false">
      <c r="A12082" s="1" t="n">
        <v>2895</v>
      </c>
      <c r="C12082" s="1" t="s">
        <v>24</v>
      </c>
      <c r="D12082" s="1" t="s">
        <v>50</v>
      </c>
      <c r="E12082" s="1" t="s">
        <v>17900</v>
      </c>
      <c r="F12082" s="1" t="s">
        <v>281</v>
      </c>
      <c r="G12082" s="1" t="s">
        <v>736</v>
      </c>
    </row>
    <row r="12083" customFormat="false" ht="15" hidden="false" customHeight="true" outlineLevel="0" collapsed="false">
      <c r="A12083" s="1" t="n">
        <v>359</v>
      </c>
      <c r="B12083" s="1" t="n">
        <v>15</v>
      </c>
      <c r="C12083" s="1" t="s">
        <v>24</v>
      </c>
      <c r="D12083" s="1" t="s">
        <v>14682</v>
      </c>
      <c r="E12083" s="1" t="s">
        <v>17901</v>
      </c>
      <c r="F12083" s="1" t="s">
        <v>82</v>
      </c>
      <c r="G12083" s="1" t="s">
        <v>128</v>
      </c>
      <c r="H12083" s="1" t="s">
        <v>102</v>
      </c>
    </row>
    <row r="12084" customFormat="false" ht="15" hidden="false" customHeight="true" outlineLevel="0" collapsed="false">
      <c r="A12084" s="1" t="n">
        <v>3460</v>
      </c>
      <c r="C12084" s="1" t="s">
        <v>24</v>
      </c>
      <c r="D12084" s="1" t="s">
        <v>17902</v>
      </c>
      <c r="E12084" s="1" t="s">
        <v>17903</v>
      </c>
      <c r="F12084" s="1" t="s">
        <v>81</v>
      </c>
      <c r="G12084" s="1" t="s">
        <v>295</v>
      </c>
    </row>
    <row r="12085" customFormat="false" ht="15" hidden="false" customHeight="true" outlineLevel="0" collapsed="false">
      <c r="A12085" s="1" t="n">
        <v>3997</v>
      </c>
      <c r="C12085" s="1" t="s">
        <v>24</v>
      </c>
      <c r="D12085" s="1" t="s">
        <v>17904</v>
      </c>
      <c r="E12085" s="1" t="s">
        <v>17905</v>
      </c>
      <c r="F12085" s="1" t="s">
        <v>83</v>
      </c>
    </row>
    <row r="12086" customFormat="false" ht="15" hidden="false" customHeight="true" outlineLevel="0" collapsed="false">
      <c r="A12086" s="1" t="n">
        <v>891</v>
      </c>
      <c r="C12086" s="1" t="s">
        <v>24</v>
      </c>
      <c r="D12086" s="1" t="s">
        <v>39</v>
      </c>
      <c r="E12086" s="1" t="s">
        <v>17906</v>
      </c>
      <c r="F12086" s="1" t="s">
        <v>83</v>
      </c>
    </row>
    <row r="12087" customFormat="false" ht="15" hidden="false" customHeight="true" outlineLevel="0" collapsed="false">
      <c r="A12087" s="1" t="n">
        <v>5081</v>
      </c>
      <c r="C12087" s="1" t="s">
        <v>24</v>
      </c>
      <c r="D12087" s="1" t="s">
        <v>7198</v>
      </c>
      <c r="E12087" s="1" t="s">
        <v>17907</v>
      </c>
      <c r="F12087" s="1" t="s">
        <v>84</v>
      </c>
      <c r="G12087" s="1" t="s">
        <v>664</v>
      </c>
    </row>
    <row r="12088" customFormat="false" ht="15" hidden="false" customHeight="true" outlineLevel="0" collapsed="false">
      <c r="A12088" s="1" t="n">
        <v>3254</v>
      </c>
      <c r="C12088" s="1" t="s">
        <v>24</v>
      </c>
      <c r="D12088" s="1" t="s">
        <v>33</v>
      </c>
      <c r="E12088" s="1" t="s">
        <v>17908</v>
      </c>
      <c r="F12088" s="1" t="s">
        <v>79</v>
      </c>
      <c r="G12088" s="1" t="s">
        <v>173</v>
      </c>
    </row>
    <row r="12089" customFormat="false" ht="15" hidden="false" customHeight="true" outlineLevel="0" collapsed="false">
      <c r="A12089" s="1" t="n">
        <v>947</v>
      </c>
      <c r="C12089" s="1" t="s">
        <v>24</v>
      </c>
      <c r="D12089" s="1" t="s">
        <v>17909</v>
      </c>
      <c r="E12089" s="1" t="s">
        <v>17910</v>
      </c>
      <c r="F12089" s="1" t="s">
        <v>79</v>
      </c>
      <c r="G12089" s="1" t="s">
        <v>126</v>
      </c>
    </row>
    <row r="12090" customFormat="false" ht="15" hidden="false" customHeight="true" outlineLevel="0" collapsed="false">
      <c r="A12090" s="1" t="n">
        <v>3662</v>
      </c>
      <c r="C12090" s="1" t="s">
        <v>24</v>
      </c>
      <c r="D12090" s="1" t="s">
        <v>17515</v>
      </c>
      <c r="E12090" s="1" t="s">
        <v>17911</v>
      </c>
      <c r="F12090" s="1" t="s">
        <v>88</v>
      </c>
      <c r="G12090" s="1" t="s">
        <v>276</v>
      </c>
    </row>
    <row r="12091" customFormat="false" ht="15" hidden="false" customHeight="true" outlineLevel="0" collapsed="false">
      <c r="A12091" s="1" t="n">
        <v>6013</v>
      </c>
      <c r="B12091" s="1" t="n">
        <v>60</v>
      </c>
      <c r="C12091" s="1" t="s">
        <v>24</v>
      </c>
      <c r="D12091" s="1" t="s">
        <v>17912</v>
      </c>
      <c r="E12091" s="1" t="s">
        <v>17913</v>
      </c>
      <c r="F12091" s="1" t="s">
        <v>93</v>
      </c>
      <c r="G12091" s="1" t="s">
        <v>163</v>
      </c>
      <c r="H12091" s="1" t="s">
        <v>102</v>
      </c>
    </row>
    <row r="12092" customFormat="false" ht="15" hidden="false" customHeight="true" outlineLevel="0" collapsed="false">
      <c r="A12092" s="1" t="n">
        <v>1859</v>
      </c>
      <c r="C12092" s="1" t="s">
        <v>24</v>
      </c>
      <c r="D12092" s="1" t="s">
        <v>9972</v>
      </c>
      <c r="E12092" s="1" t="s">
        <v>17914</v>
      </c>
      <c r="F12092" s="1" t="s">
        <v>6976</v>
      </c>
      <c r="G12092" s="1" t="s">
        <v>163</v>
      </c>
    </row>
    <row r="12093" customFormat="false" ht="15" hidden="false" customHeight="true" outlineLevel="0" collapsed="false">
      <c r="A12093" s="1" t="n">
        <v>6385</v>
      </c>
      <c r="B12093" s="1" t="n">
        <v>14</v>
      </c>
      <c r="C12093" s="1" t="s">
        <v>24</v>
      </c>
      <c r="D12093" s="1" t="s">
        <v>5252</v>
      </c>
      <c r="E12093" s="1" t="s">
        <v>17915</v>
      </c>
      <c r="F12093" s="1" t="s">
        <v>17375</v>
      </c>
      <c r="G12093" s="1" t="s">
        <v>132</v>
      </c>
      <c r="H12093" s="1" t="s">
        <v>102</v>
      </c>
    </row>
    <row r="12094" customFormat="false" ht="15" hidden="false" customHeight="true" outlineLevel="0" collapsed="false">
      <c r="A12094" s="1" t="n">
        <v>4846</v>
      </c>
      <c r="C12094" s="1" t="s">
        <v>24</v>
      </c>
      <c r="D12094" s="1" t="s">
        <v>17453</v>
      </c>
      <c r="E12094" s="1" t="s">
        <v>17916</v>
      </c>
      <c r="F12094" s="1" t="s">
        <v>93</v>
      </c>
      <c r="G12094" s="1" t="s">
        <v>166</v>
      </c>
    </row>
    <row r="12095" customFormat="false" ht="15" hidden="false" customHeight="true" outlineLevel="0" collapsed="false">
      <c r="A12095" s="1" t="n">
        <v>4871</v>
      </c>
      <c r="C12095" s="1" t="s">
        <v>24</v>
      </c>
      <c r="D12095" s="1" t="s">
        <v>10244</v>
      </c>
      <c r="E12095" s="1" t="s">
        <v>17917</v>
      </c>
      <c r="F12095" s="1" t="s">
        <v>86</v>
      </c>
      <c r="G12095" s="1" t="s">
        <v>145</v>
      </c>
    </row>
    <row r="12096" customFormat="false" ht="15" hidden="false" customHeight="true" outlineLevel="0" collapsed="false">
      <c r="A12096" s="1" t="n">
        <v>2588</v>
      </c>
      <c r="C12096" s="1" t="s">
        <v>24</v>
      </c>
      <c r="D12096" s="1" t="s">
        <v>761</v>
      </c>
      <c r="E12096" s="1" t="s">
        <v>17918</v>
      </c>
      <c r="F12096" s="1" t="s">
        <v>121</v>
      </c>
      <c r="G12096" s="1" t="s">
        <v>132</v>
      </c>
    </row>
    <row r="12097" customFormat="false" ht="15" hidden="false" customHeight="true" outlineLevel="0" collapsed="false">
      <c r="A12097" s="1" t="n">
        <v>5416</v>
      </c>
      <c r="C12097" s="1" t="s">
        <v>24</v>
      </c>
      <c r="D12097" s="1" t="s">
        <v>2155</v>
      </c>
      <c r="E12097" s="1" t="s">
        <v>17919</v>
      </c>
      <c r="F12097" s="1" t="s">
        <v>79</v>
      </c>
      <c r="G12097" s="1" t="s">
        <v>163</v>
      </c>
    </row>
    <row r="12098" customFormat="false" ht="15" hidden="false" customHeight="true" outlineLevel="0" collapsed="false">
      <c r="A12098" s="1" t="n">
        <v>2889</v>
      </c>
      <c r="C12098" s="1" t="s">
        <v>24</v>
      </c>
      <c r="D12098" s="1" t="s">
        <v>39</v>
      </c>
      <c r="E12098" s="1" t="s">
        <v>17920</v>
      </c>
      <c r="F12098" s="1" t="s">
        <v>118</v>
      </c>
    </row>
    <row r="12099" customFormat="false" ht="15" hidden="false" customHeight="true" outlineLevel="0" collapsed="false">
      <c r="A12099" s="1" t="n">
        <v>2775</v>
      </c>
      <c r="C12099" s="1" t="s">
        <v>25</v>
      </c>
      <c r="D12099" s="1" t="s">
        <v>6346</v>
      </c>
      <c r="E12099" s="1" t="s">
        <v>17921</v>
      </c>
      <c r="F12099" s="1" t="s">
        <v>79</v>
      </c>
      <c r="G12099" s="1" t="s">
        <v>145</v>
      </c>
    </row>
    <row r="12100" customFormat="false" ht="15" hidden="false" customHeight="true" outlineLevel="0" collapsed="false">
      <c r="A12100" s="1" t="n">
        <v>2118</v>
      </c>
      <c r="B12100" s="1" t="n">
        <v>35000</v>
      </c>
      <c r="C12100" s="1" t="s">
        <v>24</v>
      </c>
      <c r="D12100" s="1" t="s">
        <v>17922</v>
      </c>
      <c r="E12100" s="1" t="s">
        <v>17923</v>
      </c>
      <c r="F12100" s="1" t="s">
        <v>1202</v>
      </c>
      <c r="G12100" s="1" t="s">
        <v>295</v>
      </c>
      <c r="H12100" s="1" t="s">
        <v>102</v>
      </c>
    </row>
    <row r="12101" customFormat="false" ht="15" hidden="false" customHeight="true" outlineLevel="0" collapsed="false">
      <c r="A12101" s="1" t="n">
        <v>2326</v>
      </c>
      <c r="B12101" s="1" t="n">
        <v>80000</v>
      </c>
      <c r="C12101" s="1" t="s">
        <v>24</v>
      </c>
      <c r="D12101" s="1" t="s">
        <v>17924</v>
      </c>
      <c r="E12101" s="1" t="s">
        <v>17925</v>
      </c>
      <c r="F12101" s="1" t="s">
        <v>119</v>
      </c>
      <c r="G12101" s="1" t="s">
        <v>664</v>
      </c>
      <c r="H12101" s="1" t="s">
        <v>105</v>
      </c>
    </row>
    <row r="12102" customFormat="false" ht="15" hidden="false" customHeight="true" outlineLevel="0" collapsed="false">
      <c r="A12102" s="1" t="n">
        <v>1574</v>
      </c>
      <c r="C12102" s="1" t="s">
        <v>24</v>
      </c>
      <c r="D12102" s="1" t="s">
        <v>17926</v>
      </c>
      <c r="E12102" s="1" t="s">
        <v>17927</v>
      </c>
      <c r="F12102" s="1" t="s">
        <v>79</v>
      </c>
      <c r="G12102" s="1" t="s">
        <v>179</v>
      </c>
    </row>
    <row r="12103" customFormat="false" ht="15" hidden="false" customHeight="true" outlineLevel="0" collapsed="false">
      <c r="A12103" s="1" t="n">
        <v>5373</v>
      </c>
      <c r="C12103" s="1" t="s">
        <v>24</v>
      </c>
      <c r="D12103" s="1" t="s">
        <v>17928</v>
      </c>
      <c r="E12103" s="1" t="s">
        <v>17929</v>
      </c>
      <c r="F12103" s="1" t="s">
        <v>79</v>
      </c>
      <c r="G12103" s="1" t="s">
        <v>145</v>
      </c>
    </row>
    <row r="12104" customFormat="false" ht="15" hidden="false" customHeight="true" outlineLevel="0" collapsed="false">
      <c r="A12104" s="1" t="n">
        <v>1328</v>
      </c>
      <c r="C12104" s="1" t="s">
        <v>25</v>
      </c>
      <c r="D12104" s="1" t="s">
        <v>3823</v>
      </c>
      <c r="E12104" s="1" t="s">
        <v>17930</v>
      </c>
      <c r="F12104" s="1" t="s">
        <v>80</v>
      </c>
      <c r="G12104" s="1" t="s">
        <v>147</v>
      </c>
    </row>
    <row r="12105" customFormat="false" ht="15" hidden="false" customHeight="true" outlineLevel="0" collapsed="false">
      <c r="A12105" s="1" t="n">
        <v>3156</v>
      </c>
      <c r="C12105" s="1" t="s">
        <v>24</v>
      </c>
      <c r="D12105" s="1" t="s">
        <v>17931</v>
      </c>
      <c r="E12105" s="1" t="s">
        <v>17932</v>
      </c>
      <c r="F12105" s="1" t="s">
        <v>81</v>
      </c>
      <c r="G12105" s="1" t="s">
        <v>295</v>
      </c>
    </row>
    <row r="12106" customFormat="false" ht="15" hidden="false" customHeight="true" outlineLevel="0" collapsed="false">
      <c r="A12106" s="1" t="n">
        <v>1473</v>
      </c>
      <c r="C12106" s="1" t="s">
        <v>24</v>
      </c>
      <c r="D12106" s="1" t="s">
        <v>17933</v>
      </c>
      <c r="E12106" s="1" t="s">
        <v>17934</v>
      </c>
      <c r="F12106" s="1" t="s">
        <v>84</v>
      </c>
      <c r="G12106" s="1" t="s">
        <v>359</v>
      </c>
    </row>
    <row r="12107" customFormat="false" ht="15" hidden="false" customHeight="true" outlineLevel="0" collapsed="false">
      <c r="A12107" s="1" t="n">
        <v>3509</v>
      </c>
      <c r="C12107" s="1" t="s">
        <v>24</v>
      </c>
      <c r="D12107" s="1" t="s">
        <v>17904</v>
      </c>
      <c r="E12107" s="1" t="s">
        <v>17935</v>
      </c>
      <c r="F12107" s="1" t="s">
        <v>83</v>
      </c>
    </row>
    <row r="12108" customFormat="false" ht="15" hidden="false" customHeight="true" outlineLevel="0" collapsed="false">
      <c r="A12108" s="1" t="n">
        <v>3217</v>
      </c>
      <c r="C12108" s="1" t="s">
        <v>24</v>
      </c>
      <c r="D12108" s="1" t="s">
        <v>4828</v>
      </c>
      <c r="E12108" s="1" t="s">
        <v>17936</v>
      </c>
      <c r="F12108" s="1" t="s">
        <v>79</v>
      </c>
      <c r="G12108" s="1" t="s">
        <v>461</v>
      </c>
    </row>
    <row r="12109" customFormat="false" ht="15" hidden="false" customHeight="true" outlineLevel="0" collapsed="false">
      <c r="A12109" s="1" t="n">
        <v>183</v>
      </c>
      <c r="C12109" s="1" t="s">
        <v>24</v>
      </c>
      <c r="D12109" s="1" t="s">
        <v>17937</v>
      </c>
      <c r="E12109" s="1" t="s">
        <v>17938</v>
      </c>
      <c r="F12109" s="1" t="s">
        <v>87</v>
      </c>
      <c r="G12109" s="1" t="s">
        <v>295</v>
      </c>
    </row>
    <row r="12110" customFormat="false" ht="15" hidden="false" customHeight="true" outlineLevel="0" collapsed="false">
      <c r="A12110" s="1" t="n">
        <v>2956</v>
      </c>
      <c r="C12110" s="1" t="s">
        <v>24</v>
      </c>
      <c r="D12110" s="1" t="s">
        <v>12118</v>
      </c>
      <c r="E12110" s="1" t="s">
        <v>14723</v>
      </c>
      <c r="F12110" s="1" t="s">
        <v>595</v>
      </c>
      <c r="G12110" s="1" t="s">
        <v>184</v>
      </c>
    </row>
    <row r="12111" customFormat="false" ht="15" hidden="false" customHeight="true" outlineLevel="0" collapsed="false">
      <c r="A12111" s="1" t="n">
        <v>1312</v>
      </c>
      <c r="B12111" s="1" t="n">
        <v>75000</v>
      </c>
      <c r="C12111" s="1" t="s">
        <v>24</v>
      </c>
      <c r="D12111" s="1" t="s">
        <v>2426</v>
      </c>
      <c r="E12111" s="1" t="s">
        <v>17939</v>
      </c>
      <c r="F12111" s="1" t="s">
        <v>79</v>
      </c>
      <c r="G12111" s="1" t="s">
        <v>125</v>
      </c>
      <c r="H12111" s="1" t="s">
        <v>104</v>
      </c>
    </row>
    <row r="12112" customFormat="false" ht="15" hidden="false" customHeight="true" outlineLevel="0" collapsed="false">
      <c r="A12112" s="1" t="n">
        <v>6912</v>
      </c>
      <c r="C12112" s="1" t="s">
        <v>24</v>
      </c>
      <c r="D12112" s="1" t="s">
        <v>17940</v>
      </c>
      <c r="E12112" s="1" t="s">
        <v>17941</v>
      </c>
      <c r="F12112" s="1" t="s">
        <v>119</v>
      </c>
      <c r="G12112" s="1" t="s">
        <v>359</v>
      </c>
    </row>
    <row r="12113" customFormat="false" ht="15" hidden="false" customHeight="true" outlineLevel="0" collapsed="false">
      <c r="A12113" s="1" t="n">
        <v>1447</v>
      </c>
      <c r="C12113" s="1" t="s">
        <v>24</v>
      </c>
      <c r="D12113" s="1" t="s">
        <v>656</v>
      </c>
      <c r="E12113" s="1" t="s">
        <v>17942</v>
      </c>
      <c r="F12113" s="1" t="s">
        <v>82</v>
      </c>
      <c r="G12113" s="1" t="s">
        <v>148</v>
      </c>
    </row>
    <row r="12114" customFormat="false" ht="15" hidden="false" customHeight="true" outlineLevel="0" collapsed="false">
      <c r="A12114" s="1" t="n">
        <v>4929</v>
      </c>
      <c r="C12114" s="1" t="s">
        <v>24</v>
      </c>
      <c r="D12114" s="1" t="s">
        <v>8906</v>
      </c>
      <c r="E12114" s="1" t="s">
        <v>17943</v>
      </c>
      <c r="F12114" s="1" t="s">
        <v>80</v>
      </c>
      <c r="G12114" s="1" t="s">
        <v>461</v>
      </c>
    </row>
    <row r="12115" customFormat="false" ht="15" hidden="false" customHeight="true" outlineLevel="0" collapsed="false">
      <c r="A12115" s="1" t="n">
        <v>1506</v>
      </c>
      <c r="C12115" s="1" t="s">
        <v>24</v>
      </c>
      <c r="D12115" s="1" t="s">
        <v>17944</v>
      </c>
      <c r="E12115" s="1" t="s">
        <v>17945</v>
      </c>
      <c r="F12115" s="1" t="s">
        <v>91</v>
      </c>
      <c r="G12115" s="1" t="s">
        <v>166</v>
      </c>
    </row>
    <row r="12116" customFormat="false" ht="15" hidden="false" customHeight="true" outlineLevel="0" collapsed="false">
      <c r="A12116" s="1" t="n">
        <v>946</v>
      </c>
      <c r="C12116" s="1" t="s">
        <v>25</v>
      </c>
      <c r="D12116" s="1" t="s">
        <v>10390</v>
      </c>
      <c r="E12116" s="1" t="s">
        <v>17946</v>
      </c>
      <c r="F12116" s="1" t="s">
        <v>79</v>
      </c>
      <c r="G12116" s="1" t="s">
        <v>134</v>
      </c>
    </row>
    <row r="12117" customFormat="false" ht="15" hidden="false" customHeight="true" outlineLevel="0" collapsed="false">
      <c r="A12117" s="1" t="n">
        <v>5415</v>
      </c>
      <c r="C12117" s="1" t="s">
        <v>24</v>
      </c>
      <c r="D12117" s="1" t="s">
        <v>518</v>
      </c>
      <c r="E12117" s="1" t="s">
        <v>17947</v>
      </c>
      <c r="F12117" s="1" t="s">
        <v>119</v>
      </c>
    </row>
    <row r="12118" customFormat="false" ht="15" hidden="false" customHeight="true" outlineLevel="0" collapsed="false">
      <c r="A12118" s="1" t="n">
        <v>1990</v>
      </c>
      <c r="B12118" s="1" t="n">
        <v>60000</v>
      </c>
      <c r="C12118" s="1" t="s">
        <v>24</v>
      </c>
      <c r="D12118" s="1" t="s">
        <v>1878</v>
      </c>
      <c r="E12118" s="1" t="s">
        <v>57</v>
      </c>
      <c r="F12118" s="1" t="s">
        <v>80</v>
      </c>
      <c r="G12118" s="1" t="s">
        <v>147</v>
      </c>
      <c r="H12118" s="1" t="s">
        <v>104</v>
      </c>
    </row>
    <row r="12119" customFormat="false" ht="15" hidden="false" customHeight="true" outlineLevel="0" collapsed="false">
      <c r="A12119" s="1" t="n">
        <v>3798</v>
      </c>
      <c r="C12119" s="1" t="s">
        <v>24</v>
      </c>
      <c r="D12119" s="1" t="s">
        <v>17948</v>
      </c>
      <c r="E12119" s="1" t="s">
        <v>17949</v>
      </c>
      <c r="F12119" s="1" t="s">
        <v>10232</v>
      </c>
    </row>
    <row r="12120" customFormat="false" ht="15" hidden="false" customHeight="true" outlineLevel="0" collapsed="false">
      <c r="A12120" s="1" t="n">
        <v>2345</v>
      </c>
      <c r="C12120" s="1" t="s">
        <v>24</v>
      </c>
      <c r="D12120" s="1" t="s">
        <v>17950</v>
      </c>
      <c r="E12120" s="1" t="s">
        <v>17951</v>
      </c>
      <c r="F12120" s="1" t="s">
        <v>91</v>
      </c>
      <c r="G12120" s="1" t="s">
        <v>736</v>
      </c>
    </row>
    <row r="12121" customFormat="false" ht="15" hidden="false" customHeight="true" outlineLevel="0" collapsed="false">
      <c r="A12121" s="1" t="n">
        <v>3143</v>
      </c>
      <c r="C12121" s="1" t="s">
        <v>24</v>
      </c>
      <c r="D12121" s="1" t="s">
        <v>17952</v>
      </c>
      <c r="E12121" s="1" t="s">
        <v>7112</v>
      </c>
      <c r="F12121" s="1" t="s">
        <v>81</v>
      </c>
      <c r="G12121" s="1" t="s">
        <v>523</v>
      </c>
    </row>
    <row r="12122" customFormat="false" ht="15" hidden="false" customHeight="true" outlineLevel="0" collapsed="false">
      <c r="A12122" s="1" t="n">
        <v>6369</v>
      </c>
      <c r="C12122" s="1" t="s">
        <v>24</v>
      </c>
      <c r="D12122" s="1" t="s">
        <v>8372</v>
      </c>
      <c r="E12122" s="1" t="s">
        <v>17953</v>
      </c>
      <c r="F12122" s="1" t="s">
        <v>79</v>
      </c>
    </row>
    <row r="12123" customFormat="false" ht="15" hidden="false" customHeight="true" outlineLevel="0" collapsed="false">
      <c r="A12123" s="1" t="n">
        <v>4183</v>
      </c>
      <c r="C12123" s="1" t="s">
        <v>24</v>
      </c>
      <c r="D12123" s="1" t="s">
        <v>13145</v>
      </c>
      <c r="E12123" s="1" t="s">
        <v>17954</v>
      </c>
      <c r="F12123" s="1" t="s">
        <v>82</v>
      </c>
      <c r="G12123" s="1" t="s">
        <v>163</v>
      </c>
    </row>
    <row r="12124" customFormat="false" ht="15" hidden="false" customHeight="true" outlineLevel="0" collapsed="false">
      <c r="A12124" s="1" t="n">
        <v>2589</v>
      </c>
      <c r="C12124" s="1" t="s">
        <v>24</v>
      </c>
      <c r="D12124" s="1" t="s">
        <v>4776</v>
      </c>
      <c r="E12124" s="1" t="s">
        <v>17955</v>
      </c>
      <c r="F12124" s="1" t="s">
        <v>83</v>
      </c>
      <c r="G12124" s="1" t="s">
        <v>163</v>
      </c>
    </row>
    <row r="12125" customFormat="false" ht="15" hidden="false" customHeight="true" outlineLevel="0" collapsed="false">
      <c r="A12125" s="1" t="n">
        <v>2163</v>
      </c>
      <c r="C12125" s="1" t="s">
        <v>24</v>
      </c>
      <c r="D12125" s="1" t="s">
        <v>1945</v>
      </c>
      <c r="E12125" s="1" t="s">
        <v>17956</v>
      </c>
      <c r="F12125" s="1" t="s">
        <v>93</v>
      </c>
      <c r="G12125" s="1" t="s">
        <v>1058</v>
      </c>
    </row>
    <row r="12126" customFormat="false" ht="15" hidden="false" customHeight="true" outlineLevel="0" collapsed="false">
      <c r="A12126" s="1" t="n">
        <v>1832</v>
      </c>
      <c r="C12126" s="1" t="s">
        <v>24</v>
      </c>
      <c r="D12126" s="1" t="s">
        <v>12467</v>
      </c>
      <c r="E12126" s="1" t="s">
        <v>17957</v>
      </c>
      <c r="F12126" s="1" t="s">
        <v>88</v>
      </c>
      <c r="G12126" s="1" t="s">
        <v>461</v>
      </c>
    </row>
    <row r="12127" customFormat="false" ht="15" hidden="false" customHeight="true" outlineLevel="0" collapsed="false">
      <c r="A12127" s="1" t="n">
        <v>4207</v>
      </c>
      <c r="C12127" s="1" t="s">
        <v>24</v>
      </c>
      <c r="D12127" s="1" t="s">
        <v>963</v>
      </c>
      <c r="E12127" s="1" t="s">
        <v>17958</v>
      </c>
      <c r="F12127" s="1" t="s">
        <v>394</v>
      </c>
      <c r="G12127" s="1" t="s">
        <v>163</v>
      </c>
    </row>
    <row r="12128" customFormat="false" ht="15" hidden="false" customHeight="true" outlineLevel="0" collapsed="false">
      <c r="A12128" s="1" t="n">
        <v>4789</v>
      </c>
      <c r="C12128" s="1" t="s">
        <v>24</v>
      </c>
      <c r="D12128" s="1" t="s">
        <v>17959</v>
      </c>
      <c r="E12128" s="1" t="s">
        <v>17960</v>
      </c>
      <c r="F12128" s="1" t="s">
        <v>506</v>
      </c>
      <c r="G12128" s="1" t="s">
        <v>132</v>
      </c>
    </row>
    <row r="12129" customFormat="false" ht="15" hidden="false" customHeight="true" outlineLevel="0" collapsed="false">
      <c r="A12129" s="1" t="n">
        <v>6787</v>
      </c>
      <c r="C12129" s="1" t="s">
        <v>24</v>
      </c>
      <c r="D12129" s="1" t="s">
        <v>2050</v>
      </c>
      <c r="E12129" s="1" t="s">
        <v>17961</v>
      </c>
      <c r="F12129" s="1" t="s">
        <v>2488</v>
      </c>
      <c r="G12129" s="1" t="s">
        <v>127</v>
      </c>
    </row>
    <row r="12130" customFormat="false" ht="15" hidden="false" customHeight="true" outlineLevel="0" collapsed="false">
      <c r="A12130" s="1" t="n">
        <v>3621</v>
      </c>
      <c r="C12130" s="1" t="s">
        <v>24</v>
      </c>
      <c r="D12130" s="1" t="s">
        <v>17962</v>
      </c>
      <c r="E12130" s="1" t="s">
        <v>17963</v>
      </c>
      <c r="F12130" s="1" t="s">
        <v>82</v>
      </c>
      <c r="G12130" s="1" t="s">
        <v>306</v>
      </c>
    </row>
    <row r="12131" customFormat="false" ht="15" hidden="false" customHeight="true" outlineLevel="0" collapsed="false">
      <c r="A12131" s="1" t="n">
        <v>2079</v>
      </c>
      <c r="C12131" s="1" t="s">
        <v>24</v>
      </c>
      <c r="D12131" s="1" t="s">
        <v>14968</v>
      </c>
      <c r="E12131" s="1" t="s">
        <v>17964</v>
      </c>
      <c r="F12131" s="1" t="s">
        <v>2415</v>
      </c>
      <c r="G12131" s="1" t="s">
        <v>173</v>
      </c>
    </row>
    <row r="12132" customFormat="false" ht="15" hidden="false" customHeight="true" outlineLevel="0" collapsed="false">
      <c r="A12132" s="1" t="n">
        <v>3476</v>
      </c>
      <c r="C12132" s="1" t="s">
        <v>24</v>
      </c>
      <c r="D12132" s="1" t="s">
        <v>17965</v>
      </c>
      <c r="E12132" s="1" t="s">
        <v>17966</v>
      </c>
      <c r="F12132" s="1" t="s">
        <v>95</v>
      </c>
      <c r="G12132" s="1" t="s">
        <v>295</v>
      </c>
    </row>
    <row r="12133" customFormat="false" ht="15" hidden="false" customHeight="true" outlineLevel="0" collapsed="false">
      <c r="A12133" s="1" t="n">
        <v>3227</v>
      </c>
      <c r="C12133" s="1" t="s">
        <v>24</v>
      </c>
      <c r="D12133" s="1" t="s">
        <v>17334</v>
      </c>
      <c r="E12133" s="1" t="s">
        <v>17967</v>
      </c>
      <c r="F12133" s="1" t="s">
        <v>79</v>
      </c>
      <c r="G12133" s="1" t="s">
        <v>125</v>
      </c>
    </row>
    <row r="12134" customFormat="false" ht="15" hidden="false" customHeight="true" outlineLevel="0" collapsed="false">
      <c r="A12134" s="1" t="n">
        <v>9838</v>
      </c>
      <c r="B12134" s="1" t="n">
        <v>99983</v>
      </c>
      <c r="C12134" s="1" t="s">
        <v>24</v>
      </c>
      <c r="D12134" s="1" t="s">
        <v>17968</v>
      </c>
      <c r="E12134" s="1" t="s">
        <v>17969</v>
      </c>
      <c r="F12134" s="1" t="s">
        <v>598</v>
      </c>
      <c r="G12134" s="1" t="s">
        <v>163</v>
      </c>
      <c r="H12134" s="1" t="s">
        <v>105</v>
      </c>
    </row>
    <row r="12135" customFormat="false" ht="15" hidden="false" customHeight="true" outlineLevel="0" collapsed="false">
      <c r="A12135" s="1" t="n">
        <v>1595</v>
      </c>
      <c r="C12135" s="1" t="s">
        <v>24</v>
      </c>
      <c r="D12135" s="1" t="s">
        <v>17970</v>
      </c>
      <c r="E12135" s="1" t="s">
        <v>17971</v>
      </c>
      <c r="F12135" s="1" t="s">
        <v>96</v>
      </c>
      <c r="G12135" s="1" t="s">
        <v>146</v>
      </c>
    </row>
    <row r="12136" customFormat="false" ht="15" hidden="false" customHeight="true" outlineLevel="0" collapsed="false">
      <c r="A12136" s="1" t="n">
        <v>3793</v>
      </c>
      <c r="C12136" s="1" t="s">
        <v>24</v>
      </c>
      <c r="D12136" s="1" t="s">
        <v>17972</v>
      </c>
      <c r="E12136" s="1" t="s">
        <v>17973</v>
      </c>
      <c r="F12136" s="1" t="s">
        <v>80</v>
      </c>
      <c r="G12136" s="1" t="s">
        <v>184</v>
      </c>
    </row>
    <row r="12137" customFormat="false" ht="15" hidden="false" customHeight="true" outlineLevel="0" collapsed="false">
      <c r="A12137" s="1" t="n">
        <v>983</v>
      </c>
      <c r="B12137" s="1" t="n">
        <v>71079</v>
      </c>
      <c r="C12137" s="1" t="s">
        <v>24</v>
      </c>
      <c r="D12137" s="1" t="s">
        <v>17974</v>
      </c>
      <c r="E12137" s="1" t="s">
        <v>17975</v>
      </c>
      <c r="F12137" s="1" t="s">
        <v>117</v>
      </c>
      <c r="G12137" s="1" t="s">
        <v>295</v>
      </c>
      <c r="H12137" s="1" t="s">
        <v>104</v>
      </c>
    </row>
    <row r="12138" customFormat="false" ht="15" hidden="false" customHeight="true" outlineLevel="0" collapsed="false">
      <c r="A12138" s="1" t="n">
        <v>544</v>
      </c>
      <c r="B12138" s="1" t="n">
        <v>50000</v>
      </c>
      <c r="C12138" s="1" t="s">
        <v>24</v>
      </c>
      <c r="D12138" s="1" t="s">
        <v>17976</v>
      </c>
      <c r="E12138" s="1" t="s">
        <v>17977</v>
      </c>
      <c r="F12138" s="1" t="s">
        <v>315</v>
      </c>
      <c r="G12138" s="1" t="s">
        <v>651</v>
      </c>
      <c r="H12138" s="1" t="s">
        <v>103</v>
      </c>
    </row>
    <row r="12139" customFormat="false" ht="15" hidden="false" customHeight="true" outlineLevel="0" collapsed="false">
      <c r="A12139" s="1" t="n">
        <v>3116</v>
      </c>
      <c r="C12139" s="1" t="s">
        <v>24</v>
      </c>
      <c r="D12139" s="1" t="s">
        <v>9194</v>
      </c>
      <c r="E12139" s="1" t="s">
        <v>17978</v>
      </c>
      <c r="F12139" s="1" t="s">
        <v>315</v>
      </c>
      <c r="G12139" s="1" t="s">
        <v>2132</v>
      </c>
    </row>
    <row r="12140" customFormat="false" ht="15" hidden="false" customHeight="true" outlineLevel="0" collapsed="false">
      <c r="A12140" s="1" t="n">
        <v>3258</v>
      </c>
      <c r="C12140" s="1" t="s">
        <v>24</v>
      </c>
      <c r="D12140" s="1" t="s">
        <v>17979</v>
      </c>
      <c r="E12140" s="1" t="s">
        <v>17980</v>
      </c>
      <c r="F12140" s="1" t="s">
        <v>1199</v>
      </c>
      <c r="G12140" s="1" t="s">
        <v>265</v>
      </c>
    </row>
    <row r="12141" customFormat="false" ht="15" hidden="false" customHeight="true" outlineLevel="0" collapsed="false">
      <c r="A12141" s="1" t="n">
        <v>3360</v>
      </c>
      <c r="C12141" s="1" t="s">
        <v>27</v>
      </c>
      <c r="D12141" s="1" t="s">
        <v>4393</v>
      </c>
      <c r="E12141" s="1" t="s">
        <v>17981</v>
      </c>
      <c r="F12141" s="1" t="s">
        <v>17982</v>
      </c>
      <c r="G12141" s="1" t="s">
        <v>265</v>
      </c>
    </row>
    <row r="12142" customFormat="false" ht="15" hidden="false" customHeight="true" outlineLevel="0" collapsed="false">
      <c r="A12142" s="1" t="n">
        <v>1847</v>
      </c>
      <c r="B12142" s="1" t="n">
        <v>100000</v>
      </c>
      <c r="C12142" s="1" t="s">
        <v>24</v>
      </c>
      <c r="D12142" s="1" t="s">
        <v>7225</v>
      </c>
      <c r="E12142" s="1" t="s">
        <v>17983</v>
      </c>
      <c r="F12142" s="1" t="s">
        <v>79</v>
      </c>
      <c r="G12142" s="1" t="s">
        <v>146</v>
      </c>
      <c r="H12142" s="1" t="s">
        <v>106</v>
      </c>
    </row>
    <row r="12143" customFormat="false" ht="15" hidden="false" customHeight="true" outlineLevel="0" collapsed="false">
      <c r="A12143" s="1" t="n">
        <v>1819</v>
      </c>
      <c r="C12143" s="1" t="s">
        <v>24</v>
      </c>
      <c r="D12143" s="1" t="s">
        <v>17984</v>
      </c>
      <c r="E12143" s="1" t="s">
        <v>17985</v>
      </c>
      <c r="F12143" s="1" t="s">
        <v>506</v>
      </c>
      <c r="G12143" s="1" t="s">
        <v>134</v>
      </c>
    </row>
    <row r="12144" customFormat="false" ht="15" hidden="false" customHeight="true" outlineLevel="0" collapsed="false">
      <c r="A12144" s="1" t="n">
        <v>3214</v>
      </c>
      <c r="C12144" s="1" t="s">
        <v>24</v>
      </c>
      <c r="D12144" s="1" t="s">
        <v>17986</v>
      </c>
      <c r="E12144" s="1" t="s">
        <v>17987</v>
      </c>
      <c r="F12144" s="1" t="s">
        <v>94</v>
      </c>
      <c r="G12144" s="1" t="s">
        <v>147</v>
      </c>
    </row>
    <row r="12145" customFormat="false" ht="15" hidden="false" customHeight="true" outlineLevel="0" collapsed="false">
      <c r="A12145" s="1" t="n">
        <v>2037</v>
      </c>
      <c r="C12145" s="1" t="s">
        <v>24</v>
      </c>
      <c r="D12145" s="1" t="s">
        <v>17281</v>
      </c>
      <c r="E12145" s="1" t="s">
        <v>17988</v>
      </c>
      <c r="F12145" s="1" t="s">
        <v>235</v>
      </c>
      <c r="G12145" s="1" t="s">
        <v>127</v>
      </c>
    </row>
    <row r="12146" customFormat="false" ht="15" hidden="false" customHeight="true" outlineLevel="0" collapsed="false">
      <c r="A12146" s="1" t="n">
        <v>364</v>
      </c>
      <c r="C12146" s="1" t="s">
        <v>24</v>
      </c>
      <c r="D12146" s="1" t="s">
        <v>9048</v>
      </c>
      <c r="E12146" s="1" t="s">
        <v>17989</v>
      </c>
      <c r="F12146" s="1" t="s">
        <v>315</v>
      </c>
      <c r="G12146" s="1" t="s">
        <v>3400</v>
      </c>
    </row>
    <row r="12147" customFormat="false" ht="15" hidden="false" customHeight="true" outlineLevel="0" collapsed="false">
      <c r="A12147" s="1" t="n">
        <v>613</v>
      </c>
      <c r="C12147" s="1" t="s">
        <v>24</v>
      </c>
      <c r="D12147" s="1" t="s">
        <v>5617</v>
      </c>
      <c r="E12147" s="1" t="s">
        <v>17990</v>
      </c>
      <c r="F12147" s="1" t="s">
        <v>97</v>
      </c>
      <c r="G12147" s="1" t="s">
        <v>166</v>
      </c>
    </row>
    <row r="12148" customFormat="false" ht="15" hidden="false" customHeight="true" outlineLevel="0" collapsed="false">
      <c r="A12148" s="1" t="n">
        <v>1436</v>
      </c>
      <c r="C12148" s="1" t="s">
        <v>24</v>
      </c>
      <c r="D12148" s="1" t="s">
        <v>8471</v>
      </c>
      <c r="E12148" s="1" t="s">
        <v>17991</v>
      </c>
      <c r="F12148" s="1" t="s">
        <v>79</v>
      </c>
      <c r="G12148" s="1" t="s">
        <v>130</v>
      </c>
    </row>
    <row r="12149" customFormat="false" ht="15" hidden="false" customHeight="true" outlineLevel="0" collapsed="false">
      <c r="A12149" s="1" t="n">
        <v>7268</v>
      </c>
      <c r="B12149" s="1" t="n">
        <v>58500</v>
      </c>
      <c r="C12149" s="1" t="s">
        <v>24</v>
      </c>
      <c r="D12149" s="1" t="s">
        <v>17992</v>
      </c>
      <c r="E12149" s="1" t="s">
        <v>17993</v>
      </c>
      <c r="F12149" s="1" t="s">
        <v>94</v>
      </c>
      <c r="G12149" s="1" t="s">
        <v>306</v>
      </c>
      <c r="H12149" s="1" t="s">
        <v>103</v>
      </c>
    </row>
    <row r="12150" customFormat="false" ht="15" hidden="false" customHeight="true" outlineLevel="0" collapsed="false">
      <c r="A12150" s="1" t="n">
        <v>3582</v>
      </c>
      <c r="B12150" s="1" t="n">
        <v>50000</v>
      </c>
      <c r="C12150" s="1" t="s">
        <v>24</v>
      </c>
      <c r="D12150" s="1" t="s">
        <v>17994</v>
      </c>
      <c r="E12150" s="1" t="s">
        <v>17995</v>
      </c>
      <c r="F12150" s="1" t="s">
        <v>82</v>
      </c>
      <c r="G12150" s="1" t="s">
        <v>166</v>
      </c>
      <c r="H12150" s="1" t="s">
        <v>103</v>
      </c>
    </row>
    <row r="12151" customFormat="false" ht="15" hidden="false" customHeight="true" outlineLevel="0" collapsed="false">
      <c r="A12151" s="1" t="n">
        <v>4852</v>
      </c>
      <c r="C12151" s="1" t="s">
        <v>24</v>
      </c>
      <c r="D12151" s="1" t="s">
        <v>10289</v>
      </c>
      <c r="E12151" s="1" t="s">
        <v>17996</v>
      </c>
      <c r="F12151" s="1" t="s">
        <v>91</v>
      </c>
      <c r="G12151" s="1" t="s">
        <v>219</v>
      </c>
    </row>
    <row r="12152" customFormat="false" ht="15" hidden="false" customHeight="true" outlineLevel="0" collapsed="false">
      <c r="A12152" s="1" t="n">
        <v>617</v>
      </c>
      <c r="C12152" s="1" t="s">
        <v>25</v>
      </c>
      <c r="D12152" s="1" t="s">
        <v>4776</v>
      </c>
      <c r="E12152" s="1" t="s">
        <v>17997</v>
      </c>
      <c r="F12152" s="1" t="s">
        <v>79</v>
      </c>
      <c r="G12152" s="1" t="s">
        <v>163</v>
      </c>
    </row>
    <row r="12153" customFormat="false" ht="15" hidden="false" customHeight="true" outlineLevel="0" collapsed="false">
      <c r="A12153" s="1" t="n">
        <v>2126</v>
      </c>
      <c r="B12153" s="1" t="n">
        <v>80000</v>
      </c>
      <c r="C12153" s="1" t="s">
        <v>24</v>
      </c>
      <c r="D12153" s="1" t="s">
        <v>4461</v>
      </c>
      <c r="E12153" s="1" t="s">
        <v>17998</v>
      </c>
      <c r="F12153" s="1" t="s">
        <v>2282</v>
      </c>
      <c r="G12153" s="1" t="s">
        <v>134</v>
      </c>
      <c r="H12153" s="1" t="s">
        <v>105</v>
      </c>
    </row>
    <row r="12154" customFormat="false" ht="15" hidden="false" customHeight="true" outlineLevel="0" collapsed="false">
      <c r="A12154" s="1" t="n">
        <v>2988</v>
      </c>
      <c r="C12154" s="1" t="s">
        <v>24</v>
      </c>
      <c r="D12154" s="1" t="s">
        <v>5473</v>
      </c>
      <c r="E12154" s="1" t="s">
        <v>17999</v>
      </c>
      <c r="F12154" s="1" t="s">
        <v>491</v>
      </c>
      <c r="G12154" s="1" t="s">
        <v>241</v>
      </c>
    </row>
    <row r="12155" customFormat="false" ht="15" hidden="false" customHeight="true" outlineLevel="0" collapsed="false">
      <c r="A12155" s="1" t="n">
        <v>4049</v>
      </c>
      <c r="C12155" s="1" t="s">
        <v>24</v>
      </c>
      <c r="D12155" s="1" t="s">
        <v>18000</v>
      </c>
      <c r="E12155" s="1" t="s">
        <v>452</v>
      </c>
      <c r="F12155" s="1" t="s">
        <v>441</v>
      </c>
      <c r="G12155" s="1" t="s">
        <v>166</v>
      </c>
    </row>
    <row r="12156" customFormat="false" ht="15" hidden="false" customHeight="true" outlineLevel="0" collapsed="false">
      <c r="A12156" s="1" t="n">
        <v>4085</v>
      </c>
      <c r="C12156" s="1" t="s">
        <v>24</v>
      </c>
      <c r="D12156" s="1" t="s">
        <v>459</v>
      </c>
      <c r="E12156" s="1" t="s">
        <v>18001</v>
      </c>
      <c r="F12156" s="1" t="s">
        <v>79</v>
      </c>
      <c r="G12156" s="1" t="s">
        <v>461</v>
      </c>
    </row>
    <row r="12157" customFormat="false" ht="15" hidden="false" customHeight="true" outlineLevel="0" collapsed="false">
      <c r="A12157" s="1" t="n">
        <v>2340</v>
      </c>
      <c r="C12157" s="1" t="s">
        <v>24</v>
      </c>
      <c r="D12157" s="1" t="s">
        <v>39</v>
      </c>
      <c r="E12157" s="1" t="s">
        <v>18002</v>
      </c>
      <c r="F12157" s="1" t="s">
        <v>79</v>
      </c>
    </row>
    <row r="12158" customFormat="false" ht="15" hidden="false" customHeight="true" outlineLevel="0" collapsed="false">
      <c r="A12158" s="1" t="n">
        <v>560</v>
      </c>
      <c r="C12158" s="1" t="s">
        <v>24</v>
      </c>
      <c r="D12158" s="1" t="s">
        <v>18003</v>
      </c>
      <c r="E12158" s="1" t="s">
        <v>18004</v>
      </c>
      <c r="F12158" s="1" t="s">
        <v>79</v>
      </c>
      <c r="G12158" s="1" t="s">
        <v>276</v>
      </c>
    </row>
    <row r="12159" customFormat="false" ht="15" hidden="false" customHeight="true" outlineLevel="0" collapsed="false">
      <c r="A12159" s="1" t="n">
        <v>4874</v>
      </c>
      <c r="C12159" s="1" t="s">
        <v>24</v>
      </c>
      <c r="D12159" s="1" t="s">
        <v>17643</v>
      </c>
      <c r="E12159" s="1" t="s">
        <v>18005</v>
      </c>
      <c r="F12159" s="1" t="s">
        <v>93</v>
      </c>
      <c r="G12159" s="1" t="s">
        <v>265</v>
      </c>
    </row>
    <row r="12160" customFormat="false" ht="15" hidden="false" customHeight="true" outlineLevel="0" collapsed="false">
      <c r="A12160" s="1" t="n">
        <v>1211</v>
      </c>
      <c r="C12160" s="1" t="s">
        <v>24</v>
      </c>
      <c r="D12160" s="1" t="s">
        <v>18006</v>
      </c>
      <c r="E12160" s="1" t="s">
        <v>18007</v>
      </c>
      <c r="F12160" s="1" t="s">
        <v>82</v>
      </c>
      <c r="G12160" s="1" t="s">
        <v>276</v>
      </c>
    </row>
    <row r="12161" customFormat="false" ht="15" hidden="false" customHeight="true" outlineLevel="0" collapsed="false">
      <c r="A12161" s="1" t="n">
        <v>4063</v>
      </c>
      <c r="B12161" s="1" t="n">
        <v>60000</v>
      </c>
      <c r="C12161" s="1" t="s">
        <v>27</v>
      </c>
      <c r="D12161" s="1" t="s">
        <v>18008</v>
      </c>
      <c r="E12161" s="1" t="s">
        <v>18009</v>
      </c>
      <c r="F12161" s="1" t="s">
        <v>79</v>
      </c>
      <c r="G12161" s="1" t="s">
        <v>192</v>
      </c>
      <c r="H12161" s="1" t="s">
        <v>104</v>
      </c>
    </row>
    <row r="12162" customFormat="false" ht="15" hidden="false" customHeight="true" outlineLevel="0" collapsed="false">
      <c r="A12162" s="1" t="n">
        <v>1435</v>
      </c>
      <c r="C12162" s="1" t="s">
        <v>24</v>
      </c>
      <c r="D12162" s="1" t="s">
        <v>8641</v>
      </c>
      <c r="E12162" s="1" t="s">
        <v>18010</v>
      </c>
      <c r="F12162" s="1" t="s">
        <v>96</v>
      </c>
      <c r="G12162" s="1" t="s">
        <v>306</v>
      </c>
    </row>
    <row r="12163" customFormat="false" ht="15" hidden="false" customHeight="true" outlineLevel="0" collapsed="false">
      <c r="A12163" s="1" t="n">
        <v>2277</v>
      </c>
      <c r="C12163" s="1" t="s">
        <v>24</v>
      </c>
      <c r="D12163" s="1" t="s">
        <v>18011</v>
      </c>
      <c r="E12163" s="1" t="s">
        <v>18012</v>
      </c>
      <c r="F12163" s="1" t="s">
        <v>92</v>
      </c>
      <c r="G12163" s="1" t="s">
        <v>523</v>
      </c>
    </row>
    <row r="12164" customFormat="false" ht="15" hidden="false" customHeight="true" outlineLevel="0" collapsed="false">
      <c r="A12164" s="1" t="n">
        <v>701</v>
      </c>
      <c r="B12164" s="1" t="n">
        <v>12</v>
      </c>
      <c r="C12164" s="1" t="s">
        <v>24</v>
      </c>
      <c r="D12164" s="1" t="s">
        <v>14497</v>
      </c>
      <c r="E12164" s="1" t="s">
        <v>18013</v>
      </c>
      <c r="F12164" s="1" t="s">
        <v>82</v>
      </c>
      <c r="G12164" s="1" t="s">
        <v>184</v>
      </c>
      <c r="H12164" s="1" t="s">
        <v>102</v>
      </c>
    </row>
    <row r="12165" customFormat="false" ht="15" hidden="false" customHeight="true" outlineLevel="0" collapsed="false">
      <c r="A12165" s="1" t="n">
        <v>1229</v>
      </c>
      <c r="C12165" s="1" t="s">
        <v>24</v>
      </c>
      <c r="D12165" s="1" t="s">
        <v>17558</v>
      </c>
      <c r="E12165" s="1" t="s">
        <v>18014</v>
      </c>
      <c r="F12165" s="1" t="s">
        <v>79</v>
      </c>
      <c r="G12165" s="1" t="s">
        <v>163</v>
      </c>
    </row>
    <row r="12166" customFormat="false" ht="15" hidden="false" customHeight="true" outlineLevel="0" collapsed="false">
      <c r="A12166" s="1" t="n">
        <v>3893</v>
      </c>
      <c r="C12166" s="1" t="s">
        <v>24</v>
      </c>
      <c r="D12166" s="1" t="s">
        <v>518</v>
      </c>
      <c r="E12166" s="1" t="s">
        <v>18015</v>
      </c>
      <c r="F12166" s="1" t="s">
        <v>93</v>
      </c>
    </row>
    <row r="12167" customFormat="false" ht="15" hidden="false" customHeight="true" outlineLevel="0" collapsed="false">
      <c r="A12167" s="1" t="n">
        <v>405</v>
      </c>
      <c r="C12167" s="1" t="s">
        <v>25</v>
      </c>
      <c r="D12167" s="1" t="s">
        <v>6363</v>
      </c>
      <c r="E12167" s="1" t="s">
        <v>18016</v>
      </c>
      <c r="F12167" s="1" t="s">
        <v>79</v>
      </c>
      <c r="G12167" s="1" t="s">
        <v>173</v>
      </c>
    </row>
    <row r="12168" customFormat="false" ht="15" hidden="false" customHeight="true" outlineLevel="0" collapsed="false">
      <c r="A12168" s="1" t="n">
        <v>4554</v>
      </c>
      <c r="C12168" s="1" t="s">
        <v>24</v>
      </c>
      <c r="D12168" s="1" t="s">
        <v>17457</v>
      </c>
      <c r="E12168" s="1" t="s">
        <v>18017</v>
      </c>
      <c r="F12168" s="1" t="s">
        <v>93</v>
      </c>
      <c r="G12168" s="1" t="s">
        <v>125</v>
      </c>
    </row>
    <row r="12169" customFormat="false" ht="15" hidden="false" customHeight="true" outlineLevel="0" collapsed="false">
      <c r="A12169" s="1" t="n">
        <v>2761</v>
      </c>
      <c r="C12169" s="1" t="s">
        <v>24</v>
      </c>
      <c r="D12169" s="1" t="s">
        <v>3423</v>
      </c>
      <c r="E12169" s="1" t="s">
        <v>18018</v>
      </c>
      <c r="F12169" s="1" t="s">
        <v>80</v>
      </c>
      <c r="G12169" s="1" t="s">
        <v>2096</v>
      </c>
    </row>
    <row r="12170" customFormat="false" ht="15" hidden="false" customHeight="true" outlineLevel="0" collapsed="false">
      <c r="A12170" s="1" t="n">
        <v>3508</v>
      </c>
      <c r="C12170" s="1" t="s">
        <v>24</v>
      </c>
      <c r="D12170" s="1" t="s">
        <v>17686</v>
      </c>
      <c r="E12170" s="1" t="s">
        <v>18019</v>
      </c>
      <c r="F12170" s="1" t="s">
        <v>86</v>
      </c>
      <c r="G12170" s="1" t="s">
        <v>163</v>
      </c>
    </row>
    <row r="12171" customFormat="false" ht="15" hidden="false" customHeight="true" outlineLevel="0" collapsed="false">
      <c r="A12171" s="1" t="n">
        <v>2312</v>
      </c>
      <c r="C12171" s="1" t="s">
        <v>25</v>
      </c>
      <c r="D12171" s="1" t="s">
        <v>959</v>
      </c>
      <c r="E12171" s="1" t="s">
        <v>18020</v>
      </c>
      <c r="F12171" s="1" t="s">
        <v>79</v>
      </c>
      <c r="G12171" s="1" t="s">
        <v>961</v>
      </c>
    </row>
    <row r="12172" customFormat="false" ht="15" hidden="false" customHeight="true" outlineLevel="0" collapsed="false">
      <c r="A12172" s="1" t="n">
        <v>4303</v>
      </c>
      <c r="C12172" s="1" t="s">
        <v>24</v>
      </c>
      <c r="D12172" s="1" t="s">
        <v>18021</v>
      </c>
      <c r="E12172" s="1" t="s">
        <v>18022</v>
      </c>
      <c r="F12172" s="1" t="s">
        <v>86</v>
      </c>
      <c r="G12172" s="1" t="s">
        <v>306</v>
      </c>
    </row>
    <row r="12173" customFormat="false" ht="15" hidden="false" customHeight="true" outlineLevel="0" collapsed="false">
      <c r="A12173" s="1" t="n">
        <v>1678</v>
      </c>
      <c r="C12173" s="1" t="s">
        <v>24</v>
      </c>
      <c r="D12173" s="1" t="s">
        <v>17278</v>
      </c>
      <c r="E12173" s="1" t="s">
        <v>17531</v>
      </c>
      <c r="F12173" s="1" t="s">
        <v>79</v>
      </c>
      <c r="G12173" s="1" t="s">
        <v>359</v>
      </c>
    </row>
    <row r="12174" customFormat="false" ht="15" hidden="false" customHeight="true" outlineLevel="0" collapsed="false">
      <c r="A12174" s="1" t="n">
        <v>3398</v>
      </c>
      <c r="C12174" s="1" t="s">
        <v>24</v>
      </c>
      <c r="D12174" s="1" t="s">
        <v>17515</v>
      </c>
      <c r="E12174" s="1" t="s">
        <v>18023</v>
      </c>
      <c r="F12174" s="1" t="s">
        <v>88</v>
      </c>
      <c r="G12174" s="1" t="s">
        <v>276</v>
      </c>
    </row>
    <row r="12175" customFormat="false" ht="15" hidden="false" customHeight="true" outlineLevel="0" collapsed="false">
      <c r="A12175" s="1" t="n">
        <v>1708</v>
      </c>
      <c r="C12175" s="1" t="s">
        <v>25</v>
      </c>
      <c r="D12175" s="1" t="s">
        <v>4673</v>
      </c>
      <c r="E12175" s="1" t="s">
        <v>18024</v>
      </c>
      <c r="F12175" s="1" t="s">
        <v>79</v>
      </c>
      <c r="G12175" s="1" t="s">
        <v>173</v>
      </c>
    </row>
    <row r="12176" customFormat="false" ht="15" hidden="false" customHeight="true" outlineLevel="0" collapsed="false">
      <c r="A12176" s="1" t="n">
        <v>1542</v>
      </c>
      <c r="C12176" s="1" t="s">
        <v>25</v>
      </c>
      <c r="D12176" s="1" t="s">
        <v>4397</v>
      </c>
      <c r="E12176" s="1" t="s">
        <v>18025</v>
      </c>
      <c r="F12176" s="1" t="s">
        <v>79</v>
      </c>
      <c r="G12176" s="1" t="s">
        <v>295</v>
      </c>
    </row>
    <row r="12177" customFormat="false" ht="15" hidden="false" customHeight="true" outlineLevel="0" collapsed="false">
      <c r="A12177" s="1" t="n">
        <v>2249</v>
      </c>
      <c r="C12177" s="1" t="s">
        <v>24</v>
      </c>
      <c r="D12177" s="1" t="s">
        <v>18026</v>
      </c>
      <c r="E12177" s="1" t="s">
        <v>18027</v>
      </c>
      <c r="F12177" s="1" t="s">
        <v>79</v>
      </c>
      <c r="G12177" s="1" t="s">
        <v>265</v>
      </c>
    </row>
    <row r="12178" customFormat="false" ht="15" hidden="false" customHeight="true" outlineLevel="0" collapsed="false">
      <c r="A12178" s="1" t="n">
        <v>2967</v>
      </c>
      <c r="C12178" s="1" t="s">
        <v>24</v>
      </c>
      <c r="D12178" s="1" t="s">
        <v>18028</v>
      </c>
      <c r="E12178" s="1" t="s">
        <v>18029</v>
      </c>
      <c r="F12178" s="1" t="s">
        <v>288</v>
      </c>
      <c r="G12178" s="1" t="s">
        <v>128</v>
      </c>
    </row>
    <row r="12179" customFormat="false" ht="15" hidden="false" customHeight="true" outlineLevel="0" collapsed="false">
      <c r="A12179" s="1" t="n">
        <v>1512</v>
      </c>
      <c r="B12179" s="1" t="n">
        <v>90000</v>
      </c>
      <c r="C12179" s="1" t="s">
        <v>24</v>
      </c>
      <c r="D12179" s="1" t="s">
        <v>7104</v>
      </c>
      <c r="E12179" s="1" t="s">
        <v>18030</v>
      </c>
      <c r="F12179" s="1" t="s">
        <v>79</v>
      </c>
      <c r="G12179" s="1" t="s">
        <v>359</v>
      </c>
      <c r="H12179" s="1" t="s">
        <v>105</v>
      </c>
    </row>
    <row r="12180" customFormat="false" ht="15" hidden="false" customHeight="true" outlineLevel="0" collapsed="false">
      <c r="A12180" s="1" t="n">
        <v>4813</v>
      </c>
      <c r="C12180" s="1" t="s">
        <v>24</v>
      </c>
      <c r="D12180" s="1" t="s">
        <v>224</v>
      </c>
      <c r="E12180" s="1" t="s">
        <v>18031</v>
      </c>
      <c r="F12180" s="1" t="s">
        <v>86</v>
      </c>
      <c r="G12180" s="1" t="s">
        <v>196</v>
      </c>
    </row>
    <row r="12181" customFormat="false" ht="15" hidden="false" customHeight="true" outlineLevel="0" collapsed="false">
      <c r="A12181" s="1" t="n">
        <v>1454</v>
      </c>
      <c r="C12181" s="1" t="s">
        <v>24</v>
      </c>
      <c r="D12181" s="1" t="s">
        <v>33</v>
      </c>
      <c r="E12181" s="1" t="s">
        <v>18032</v>
      </c>
      <c r="F12181" s="1" t="s">
        <v>80</v>
      </c>
      <c r="G12181" s="1" t="s">
        <v>173</v>
      </c>
    </row>
    <row r="12182" customFormat="false" ht="15" hidden="false" customHeight="true" outlineLevel="0" collapsed="false">
      <c r="A12182" s="1" t="n">
        <v>2870</v>
      </c>
      <c r="C12182" s="1" t="s">
        <v>24</v>
      </c>
      <c r="D12182" s="1" t="s">
        <v>18033</v>
      </c>
      <c r="E12182" s="1" t="s">
        <v>18034</v>
      </c>
      <c r="F12182" s="1" t="s">
        <v>82</v>
      </c>
      <c r="G12182" s="1" t="s">
        <v>133</v>
      </c>
    </row>
    <row r="12183" customFormat="false" ht="15" hidden="false" customHeight="true" outlineLevel="0" collapsed="false">
      <c r="A12183" s="1" t="n">
        <v>4073</v>
      </c>
      <c r="C12183" s="1" t="s">
        <v>24</v>
      </c>
      <c r="D12183" s="1" t="s">
        <v>459</v>
      </c>
      <c r="E12183" s="1" t="s">
        <v>18035</v>
      </c>
      <c r="F12183" s="1" t="s">
        <v>91</v>
      </c>
      <c r="G12183" s="1" t="s">
        <v>461</v>
      </c>
    </row>
    <row r="12184" customFormat="false" ht="15" hidden="false" customHeight="true" outlineLevel="0" collapsed="false">
      <c r="A12184" s="1" t="n">
        <v>3533</v>
      </c>
      <c r="C12184" s="1" t="s">
        <v>24</v>
      </c>
      <c r="D12184" s="1" t="s">
        <v>18036</v>
      </c>
      <c r="E12184" s="1" t="s">
        <v>18037</v>
      </c>
      <c r="F12184" s="1" t="s">
        <v>598</v>
      </c>
      <c r="G12184" s="1" t="s">
        <v>130</v>
      </c>
    </row>
    <row r="12185" customFormat="false" ht="15" hidden="false" customHeight="true" outlineLevel="0" collapsed="false">
      <c r="A12185" s="1" t="n">
        <v>845</v>
      </c>
      <c r="C12185" s="1" t="s">
        <v>24</v>
      </c>
      <c r="D12185" s="1" t="s">
        <v>18038</v>
      </c>
      <c r="E12185" s="1" t="s">
        <v>18039</v>
      </c>
      <c r="F12185" s="1" t="s">
        <v>96</v>
      </c>
      <c r="G12185" s="1" t="s">
        <v>132</v>
      </c>
    </row>
    <row r="12186" customFormat="false" ht="15" hidden="false" customHeight="true" outlineLevel="0" collapsed="false">
      <c r="A12186" s="1" t="n">
        <v>1236</v>
      </c>
      <c r="B12186" s="1" t="n">
        <v>60000</v>
      </c>
      <c r="C12186" s="1" t="s">
        <v>24</v>
      </c>
      <c r="D12186" s="1" t="s">
        <v>17816</v>
      </c>
      <c r="E12186" s="1" t="s">
        <v>18040</v>
      </c>
      <c r="F12186" s="1" t="s">
        <v>16898</v>
      </c>
      <c r="G12186" s="1" t="s">
        <v>146</v>
      </c>
      <c r="H12186" s="1" t="s">
        <v>104</v>
      </c>
    </row>
    <row r="12187" customFormat="false" ht="15" hidden="false" customHeight="true" outlineLevel="0" collapsed="false">
      <c r="A12187" s="1" t="n">
        <v>2186</v>
      </c>
      <c r="C12187" s="1" t="s">
        <v>24</v>
      </c>
      <c r="D12187" s="1" t="s">
        <v>18041</v>
      </c>
      <c r="E12187" s="1" t="s">
        <v>18042</v>
      </c>
      <c r="F12187" s="1" t="s">
        <v>79</v>
      </c>
      <c r="G12187" s="1" t="s">
        <v>961</v>
      </c>
    </row>
    <row r="12188" customFormat="false" ht="15" hidden="false" customHeight="true" outlineLevel="0" collapsed="false">
      <c r="A12188" s="1" t="n">
        <v>3535</v>
      </c>
      <c r="C12188" s="1" t="s">
        <v>24</v>
      </c>
      <c r="D12188" s="1" t="s">
        <v>18043</v>
      </c>
      <c r="E12188" s="1" t="s">
        <v>18044</v>
      </c>
      <c r="F12188" s="1" t="s">
        <v>281</v>
      </c>
      <c r="G12188" s="1" t="s">
        <v>359</v>
      </c>
    </row>
    <row r="12189" customFormat="false" ht="15" hidden="false" customHeight="true" outlineLevel="0" collapsed="false">
      <c r="A12189" s="1" t="n">
        <v>5065</v>
      </c>
      <c r="C12189" s="1" t="s">
        <v>24</v>
      </c>
      <c r="D12189" s="1" t="s">
        <v>18045</v>
      </c>
      <c r="E12189" s="1" t="s">
        <v>18046</v>
      </c>
      <c r="F12189" s="1" t="s">
        <v>84</v>
      </c>
      <c r="G12189" s="1" t="s">
        <v>163</v>
      </c>
    </row>
    <row r="12190" customFormat="false" ht="15" hidden="false" customHeight="true" outlineLevel="0" collapsed="false">
      <c r="A12190" s="1" t="n">
        <v>1512</v>
      </c>
      <c r="C12190" s="1" t="s">
        <v>24</v>
      </c>
      <c r="D12190" s="1" t="s">
        <v>18047</v>
      </c>
      <c r="E12190" s="1" t="s">
        <v>18048</v>
      </c>
      <c r="F12190" s="1" t="s">
        <v>80</v>
      </c>
      <c r="G12190" s="1" t="s">
        <v>148</v>
      </c>
    </row>
    <row r="12191" customFormat="false" ht="15" hidden="false" customHeight="true" outlineLevel="0" collapsed="false">
      <c r="A12191" s="1" t="n">
        <v>3924</v>
      </c>
      <c r="C12191" s="1" t="s">
        <v>24</v>
      </c>
      <c r="D12191" s="1" t="s">
        <v>18049</v>
      </c>
      <c r="E12191" s="1" t="s">
        <v>18050</v>
      </c>
      <c r="F12191" s="1" t="s">
        <v>598</v>
      </c>
      <c r="G12191" s="1" t="s">
        <v>126</v>
      </c>
    </row>
    <row r="12192" customFormat="false" ht="15" hidden="false" customHeight="true" outlineLevel="0" collapsed="false">
      <c r="A12192" s="1" t="n">
        <v>6385</v>
      </c>
      <c r="B12192" s="1" t="n">
        <v>14</v>
      </c>
      <c r="C12192" s="1" t="s">
        <v>24</v>
      </c>
      <c r="D12192" s="1" t="s">
        <v>726</v>
      </c>
      <c r="E12192" s="1" t="s">
        <v>18051</v>
      </c>
      <c r="F12192" s="1" t="s">
        <v>17375</v>
      </c>
      <c r="G12192" s="1" t="s">
        <v>637</v>
      </c>
      <c r="H12192" s="1" t="s">
        <v>102</v>
      </c>
    </row>
    <row r="12193" customFormat="false" ht="15" hidden="false" customHeight="true" outlineLevel="0" collapsed="false">
      <c r="A12193" s="1" t="n">
        <v>1289</v>
      </c>
      <c r="C12193" s="1" t="s">
        <v>24</v>
      </c>
      <c r="D12193" s="1" t="s">
        <v>18052</v>
      </c>
      <c r="E12193" s="1" t="s">
        <v>18053</v>
      </c>
      <c r="F12193" s="1" t="s">
        <v>79</v>
      </c>
      <c r="G12193" s="1" t="s">
        <v>1083</v>
      </c>
    </row>
    <row r="12194" customFormat="false" ht="15" hidden="false" customHeight="true" outlineLevel="0" collapsed="false">
      <c r="A12194" s="1" t="n">
        <v>1324</v>
      </c>
      <c r="C12194" s="1" t="s">
        <v>24</v>
      </c>
      <c r="D12194" s="1" t="s">
        <v>18054</v>
      </c>
      <c r="E12194" s="1" t="s">
        <v>18055</v>
      </c>
      <c r="F12194" s="1" t="s">
        <v>91</v>
      </c>
      <c r="G12194" s="1" t="s">
        <v>131</v>
      </c>
    </row>
    <row r="12195" customFormat="false" ht="15" hidden="false" customHeight="true" outlineLevel="0" collapsed="false">
      <c r="A12195" s="1" t="n">
        <v>2652</v>
      </c>
      <c r="C12195" s="1" t="s">
        <v>24</v>
      </c>
      <c r="D12195" s="1" t="s">
        <v>18056</v>
      </c>
      <c r="E12195" s="1" t="s">
        <v>18057</v>
      </c>
      <c r="F12195" s="1" t="s">
        <v>79</v>
      </c>
      <c r="G12195" s="1" t="s">
        <v>359</v>
      </c>
    </row>
    <row r="12196" customFormat="false" ht="15" hidden="false" customHeight="true" outlineLevel="0" collapsed="false">
      <c r="A12196" s="1" t="n">
        <v>3730</v>
      </c>
      <c r="C12196" s="1" t="s">
        <v>24</v>
      </c>
      <c r="D12196" s="1" t="s">
        <v>2816</v>
      </c>
      <c r="E12196" s="1" t="s">
        <v>18058</v>
      </c>
      <c r="F12196" s="1" t="s">
        <v>80</v>
      </c>
    </row>
    <row r="12197" customFormat="false" ht="15" hidden="false" customHeight="true" outlineLevel="0" collapsed="false">
      <c r="A12197" s="1" t="n">
        <v>4540</v>
      </c>
      <c r="C12197" s="1" t="s">
        <v>24</v>
      </c>
      <c r="D12197" s="1" t="s">
        <v>5875</v>
      </c>
      <c r="E12197" s="1" t="s">
        <v>18059</v>
      </c>
      <c r="F12197" s="1" t="s">
        <v>82</v>
      </c>
      <c r="G12197" s="1" t="s">
        <v>146</v>
      </c>
    </row>
    <row r="12198" customFormat="false" ht="15" hidden="false" customHeight="true" outlineLevel="0" collapsed="false">
      <c r="A12198" s="1" t="n">
        <v>633</v>
      </c>
      <c r="C12198" s="1" t="s">
        <v>24</v>
      </c>
      <c r="D12198" s="1" t="s">
        <v>14637</v>
      </c>
      <c r="E12198" s="1" t="s">
        <v>18060</v>
      </c>
      <c r="F12198" s="1" t="s">
        <v>82</v>
      </c>
      <c r="G12198" s="1" t="s">
        <v>163</v>
      </c>
    </row>
    <row r="12199" customFormat="false" ht="15" hidden="false" customHeight="true" outlineLevel="0" collapsed="false">
      <c r="A12199" s="1" t="n">
        <v>1378</v>
      </c>
      <c r="C12199" s="1" t="s">
        <v>25</v>
      </c>
      <c r="D12199" s="1" t="s">
        <v>7717</v>
      </c>
      <c r="E12199" s="1" t="s">
        <v>18061</v>
      </c>
      <c r="F12199" s="1" t="s">
        <v>10242</v>
      </c>
    </row>
    <row r="12200" customFormat="false" ht="15" hidden="false" customHeight="true" outlineLevel="0" collapsed="false">
      <c r="A12200" s="1" t="n">
        <v>3017</v>
      </c>
      <c r="C12200" s="1" t="s">
        <v>25</v>
      </c>
      <c r="D12200" s="1" t="s">
        <v>17484</v>
      </c>
      <c r="E12200" s="1" t="s">
        <v>18062</v>
      </c>
      <c r="F12200" s="1" t="s">
        <v>1199</v>
      </c>
      <c r="G12200" s="1" t="s">
        <v>359</v>
      </c>
    </row>
    <row r="12201" customFormat="false" ht="15" hidden="false" customHeight="true" outlineLevel="0" collapsed="false">
      <c r="A12201" s="1" t="n">
        <v>5047</v>
      </c>
      <c r="C12201" s="1" t="s">
        <v>24</v>
      </c>
      <c r="D12201" s="1" t="s">
        <v>17317</v>
      </c>
      <c r="E12201" s="1" t="s">
        <v>18063</v>
      </c>
      <c r="F12201" s="1" t="s">
        <v>84</v>
      </c>
      <c r="G12201" s="1" t="s">
        <v>148</v>
      </c>
    </row>
    <row r="12202" customFormat="false" ht="15" hidden="false" customHeight="true" outlineLevel="0" collapsed="false">
      <c r="A12202" s="1" t="n">
        <v>4539</v>
      </c>
      <c r="C12202" s="1" t="s">
        <v>24</v>
      </c>
      <c r="D12202" s="1" t="s">
        <v>5384</v>
      </c>
      <c r="E12202" s="1" t="s">
        <v>18064</v>
      </c>
      <c r="F12202" s="1" t="s">
        <v>288</v>
      </c>
      <c r="G12202" s="1" t="s">
        <v>276</v>
      </c>
    </row>
    <row r="12203" customFormat="false" ht="15" hidden="false" customHeight="true" outlineLevel="0" collapsed="false">
      <c r="A12203" s="1" t="n">
        <v>1274</v>
      </c>
      <c r="C12203" s="1" t="s">
        <v>25</v>
      </c>
      <c r="D12203" s="1" t="s">
        <v>18065</v>
      </c>
      <c r="E12203" s="1" t="s">
        <v>18066</v>
      </c>
      <c r="F12203" s="1" t="s">
        <v>3409</v>
      </c>
    </row>
    <row r="12204" customFormat="false" ht="15" hidden="false" customHeight="true" outlineLevel="0" collapsed="false">
      <c r="A12204" s="1" t="n">
        <v>1667</v>
      </c>
      <c r="B12204" s="1" t="n">
        <v>40000</v>
      </c>
      <c r="C12204" s="1" t="s">
        <v>24</v>
      </c>
      <c r="D12204" s="1" t="s">
        <v>18067</v>
      </c>
      <c r="E12204" s="1" t="s">
        <v>18068</v>
      </c>
      <c r="F12204" s="1" t="s">
        <v>90</v>
      </c>
      <c r="G12204" s="1" t="s">
        <v>219</v>
      </c>
      <c r="H12204" s="1" t="s">
        <v>103</v>
      </c>
    </row>
    <row r="12205" customFormat="false" ht="15" hidden="false" customHeight="true" outlineLevel="0" collapsed="false">
      <c r="A12205" s="1" t="n">
        <v>2298</v>
      </c>
      <c r="C12205" s="1" t="s">
        <v>25</v>
      </c>
      <c r="D12205" s="1" t="s">
        <v>4673</v>
      </c>
      <c r="E12205" s="1" t="s">
        <v>18069</v>
      </c>
      <c r="F12205" s="1" t="s">
        <v>79</v>
      </c>
      <c r="G12205" s="1" t="s">
        <v>173</v>
      </c>
    </row>
    <row r="12206" customFormat="false" ht="15" hidden="false" customHeight="true" outlineLevel="0" collapsed="false">
      <c r="A12206" s="1" t="n">
        <v>1829</v>
      </c>
      <c r="B12206" s="1" t="n">
        <v>30000</v>
      </c>
      <c r="C12206" s="1" t="s">
        <v>24</v>
      </c>
      <c r="D12206" s="1" t="s">
        <v>18070</v>
      </c>
      <c r="E12206" s="1" t="s">
        <v>18071</v>
      </c>
      <c r="F12206" s="1" t="s">
        <v>82</v>
      </c>
      <c r="G12206" s="1" t="s">
        <v>132</v>
      </c>
      <c r="H12206" s="1" t="s">
        <v>102</v>
      </c>
    </row>
    <row r="12207" customFormat="false" ht="15" hidden="false" customHeight="true" outlineLevel="0" collapsed="false">
      <c r="A12207" s="1" t="n">
        <v>2749</v>
      </c>
      <c r="C12207" s="1" t="s">
        <v>24</v>
      </c>
      <c r="D12207" s="1" t="s">
        <v>1270</v>
      </c>
      <c r="E12207" s="1" t="s">
        <v>18072</v>
      </c>
      <c r="F12207" s="1" t="s">
        <v>97</v>
      </c>
      <c r="G12207" s="1" t="s">
        <v>166</v>
      </c>
    </row>
    <row r="12208" customFormat="false" ht="15" hidden="false" customHeight="true" outlineLevel="0" collapsed="false">
      <c r="A12208" s="1" t="n">
        <v>1931</v>
      </c>
      <c r="B12208" s="1" t="n">
        <v>75000</v>
      </c>
      <c r="C12208" s="1" t="s">
        <v>24</v>
      </c>
      <c r="D12208" s="1" t="s">
        <v>18073</v>
      </c>
      <c r="E12208" s="1" t="s">
        <v>18074</v>
      </c>
      <c r="F12208" s="1" t="s">
        <v>79</v>
      </c>
      <c r="G12208" s="1" t="s">
        <v>276</v>
      </c>
      <c r="H12208" s="1" t="s">
        <v>104</v>
      </c>
    </row>
    <row r="12209" customFormat="false" ht="15" hidden="false" customHeight="true" outlineLevel="0" collapsed="false">
      <c r="A12209" s="1" t="n">
        <v>369</v>
      </c>
      <c r="C12209" s="1" t="s">
        <v>24</v>
      </c>
      <c r="D12209" s="1" t="s">
        <v>18075</v>
      </c>
      <c r="E12209" s="1" t="s">
        <v>18076</v>
      </c>
      <c r="F12209" s="1" t="s">
        <v>80</v>
      </c>
      <c r="G12209" s="1" t="s">
        <v>179</v>
      </c>
    </row>
    <row r="12210" customFormat="false" ht="15" hidden="false" customHeight="true" outlineLevel="0" collapsed="false">
      <c r="A12210" s="1" t="n">
        <v>3285</v>
      </c>
      <c r="C12210" s="1" t="s">
        <v>24</v>
      </c>
      <c r="D12210" s="1" t="s">
        <v>39</v>
      </c>
      <c r="E12210" s="1" t="s">
        <v>18077</v>
      </c>
      <c r="F12210" s="1" t="s">
        <v>95</v>
      </c>
    </row>
    <row r="12211" customFormat="false" ht="15" hidden="false" customHeight="true" outlineLevel="0" collapsed="false">
      <c r="A12211" s="1" t="n">
        <v>2741</v>
      </c>
      <c r="C12211" s="1" t="s">
        <v>24</v>
      </c>
      <c r="D12211" s="1" t="s">
        <v>39</v>
      </c>
      <c r="E12211" s="1" t="s">
        <v>18078</v>
      </c>
      <c r="F12211" s="1" t="s">
        <v>79</v>
      </c>
    </row>
    <row r="12212" customFormat="false" ht="15" hidden="false" customHeight="true" outlineLevel="0" collapsed="false">
      <c r="A12212" s="1" t="n">
        <v>5863</v>
      </c>
      <c r="C12212" s="1" t="s">
        <v>24</v>
      </c>
      <c r="D12212" s="1" t="s">
        <v>18079</v>
      </c>
      <c r="E12212" s="1" t="s">
        <v>18080</v>
      </c>
      <c r="F12212" s="1" t="s">
        <v>79</v>
      </c>
      <c r="G12212" s="1" t="s">
        <v>265</v>
      </c>
    </row>
    <row r="12213" customFormat="false" ht="15" hidden="false" customHeight="true" outlineLevel="0" collapsed="false">
      <c r="A12213" s="1" t="n">
        <v>4648</v>
      </c>
      <c r="C12213" s="1" t="s">
        <v>24</v>
      </c>
      <c r="D12213" s="1" t="s">
        <v>18043</v>
      </c>
      <c r="E12213" s="1" t="s">
        <v>18081</v>
      </c>
      <c r="F12213" s="1" t="s">
        <v>97</v>
      </c>
      <c r="G12213" s="1" t="s">
        <v>359</v>
      </c>
    </row>
    <row r="12214" customFormat="false" ht="15" hidden="false" customHeight="true" outlineLevel="0" collapsed="false">
      <c r="A12214" s="1" t="n">
        <v>2447</v>
      </c>
      <c r="C12214" s="1" t="s">
        <v>24</v>
      </c>
      <c r="D12214" s="1" t="s">
        <v>18082</v>
      </c>
      <c r="E12214" s="1" t="s">
        <v>63</v>
      </c>
      <c r="F12214" s="1" t="s">
        <v>6284</v>
      </c>
      <c r="G12214" s="1" t="s">
        <v>179</v>
      </c>
    </row>
    <row r="12215" customFormat="false" ht="15" hidden="false" customHeight="true" outlineLevel="0" collapsed="false">
      <c r="A12215" s="1" t="n">
        <v>1517</v>
      </c>
      <c r="B12215" s="1" t="n">
        <v>75000</v>
      </c>
      <c r="C12215" s="1" t="s">
        <v>24</v>
      </c>
      <c r="D12215" s="1" t="s">
        <v>12635</v>
      </c>
      <c r="E12215" s="1" t="s">
        <v>18083</v>
      </c>
      <c r="F12215" s="1" t="s">
        <v>82</v>
      </c>
      <c r="G12215" s="1" t="s">
        <v>1110</v>
      </c>
      <c r="H12215" s="1" t="s">
        <v>104</v>
      </c>
    </row>
    <row r="12216" customFormat="false" ht="15" hidden="false" customHeight="true" outlineLevel="0" collapsed="false">
      <c r="A12216" s="1" t="n">
        <v>1920</v>
      </c>
      <c r="C12216" s="1" t="s">
        <v>24</v>
      </c>
      <c r="D12216" s="1" t="s">
        <v>5327</v>
      </c>
      <c r="E12216" s="1" t="s">
        <v>17595</v>
      </c>
      <c r="F12216" s="1" t="s">
        <v>82</v>
      </c>
      <c r="G12216" s="1" t="s">
        <v>163</v>
      </c>
    </row>
    <row r="12217" customFormat="false" ht="15" hidden="false" customHeight="true" outlineLevel="0" collapsed="false">
      <c r="A12217" s="1" t="n">
        <v>3046</v>
      </c>
      <c r="C12217" s="1" t="s">
        <v>24</v>
      </c>
      <c r="D12217" s="1" t="s">
        <v>39</v>
      </c>
      <c r="E12217" s="1" t="s">
        <v>18084</v>
      </c>
      <c r="F12217" s="1" t="s">
        <v>765</v>
      </c>
    </row>
    <row r="12218" customFormat="false" ht="15" hidden="false" customHeight="true" outlineLevel="0" collapsed="false">
      <c r="A12218" s="1" t="n">
        <v>1695</v>
      </c>
      <c r="C12218" s="1" t="s">
        <v>24</v>
      </c>
      <c r="D12218" s="1" t="s">
        <v>37</v>
      </c>
      <c r="E12218" s="1" t="s">
        <v>18085</v>
      </c>
      <c r="F12218" s="1" t="s">
        <v>91</v>
      </c>
      <c r="G12218" s="1" t="s">
        <v>173</v>
      </c>
    </row>
    <row r="12219" customFormat="false" ht="15" hidden="false" customHeight="true" outlineLevel="0" collapsed="false">
      <c r="A12219" s="1" t="n">
        <v>1806</v>
      </c>
      <c r="C12219" s="1" t="s">
        <v>24</v>
      </c>
      <c r="D12219" s="1" t="s">
        <v>18086</v>
      </c>
      <c r="E12219" s="1" t="s">
        <v>18087</v>
      </c>
      <c r="F12219" s="1" t="s">
        <v>79</v>
      </c>
      <c r="G12219" s="1" t="s">
        <v>166</v>
      </c>
    </row>
    <row r="12220" customFormat="false" ht="15" hidden="false" customHeight="true" outlineLevel="0" collapsed="false">
      <c r="A12220" s="1" t="n">
        <v>1220</v>
      </c>
      <c r="C12220" s="1" t="s">
        <v>24</v>
      </c>
      <c r="D12220" s="1" t="s">
        <v>18088</v>
      </c>
      <c r="E12220" s="1" t="s">
        <v>18089</v>
      </c>
      <c r="F12220" s="1" t="s">
        <v>315</v>
      </c>
      <c r="G12220" s="1" t="s">
        <v>3400</v>
      </c>
    </row>
    <row r="12221" customFormat="false" ht="15" hidden="false" customHeight="true" outlineLevel="0" collapsed="false">
      <c r="A12221" s="1" t="n">
        <v>2669</v>
      </c>
      <c r="C12221" s="1" t="s">
        <v>24</v>
      </c>
      <c r="D12221" s="1" t="s">
        <v>2673</v>
      </c>
      <c r="E12221" s="1" t="s">
        <v>18090</v>
      </c>
      <c r="F12221" s="1" t="s">
        <v>79</v>
      </c>
      <c r="G12221" s="1" t="s">
        <v>265</v>
      </c>
    </row>
    <row r="12222" customFormat="false" ht="15" hidden="false" customHeight="true" outlineLevel="0" collapsed="false">
      <c r="A12222" s="1" t="n">
        <v>1026</v>
      </c>
      <c r="C12222" s="1" t="s">
        <v>24</v>
      </c>
      <c r="D12222" s="1" t="s">
        <v>6600</v>
      </c>
      <c r="E12222" s="1" t="s">
        <v>18091</v>
      </c>
      <c r="F12222" s="1" t="s">
        <v>79</v>
      </c>
      <c r="G12222" s="1" t="s">
        <v>184</v>
      </c>
    </row>
    <row r="12223" customFormat="false" ht="15" hidden="false" customHeight="true" outlineLevel="0" collapsed="false">
      <c r="A12223" s="1" t="n">
        <v>3239</v>
      </c>
      <c r="C12223" s="1" t="s">
        <v>24</v>
      </c>
      <c r="D12223" s="1" t="s">
        <v>3776</v>
      </c>
      <c r="E12223" s="1" t="s">
        <v>18092</v>
      </c>
      <c r="F12223" s="1" t="s">
        <v>80</v>
      </c>
      <c r="G12223" s="1" t="s">
        <v>173</v>
      </c>
    </row>
    <row r="12224" customFormat="false" ht="15" hidden="false" customHeight="true" outlineLevel="0" collapsed="false">
      <c r="A12224" s="1" t="n">
        <v>2638</v>
      </c>
      <c r="C12224" s="1" t="s">
        <v>24</v>
      </c>
      <c r="D12224" s="1" t="s">
        <v>18093</v>
      </c>
      <c r="E12224" s="1" t="s">
        <v>18094</v>
      </c>
      <c r="F12224" s="1" t="s">
        <v>2415</v>
      </c>
      <c r="G12224" s="1" t="s">
        <v>961</v>
      </c>
    </row>
    <row r="12225" customFormat="false" ht="15" hidden="false" customHeight="true" outlineLevel="0" collapsed="false">
      <c r="A12225" s="1" t="n">
        <v>2437</v>
      </c>
      <c r="C12225" s="1" t="s">
        <v>24</v>
      </c>
      <c r="D12225" s="1" t="s">
        <v>197</v>
      </c>
      <c r="E12225" s="1" t="s">
        <v>18095</v>
      </c>
      <c r="F12225" s="1" t="s">
        <v>94</v>
      </c>
      <c r="G12225" s="1" t="s">
        <v>125</v>
      </c>
    </row>
    <row r="12226" customFormat="false" ht="15" hidden="false" customHeight="true" outlineLevel="0" collapsed="false">
      <c r="A12226" s="1" t="n">
        <v>3693</v>
      </c>
      <c r="C12226" s="1" t="s">
        <v>24</v>
      </c>
      <c r="D12226" s="1" t="s">
        <v>1951</v>
      </c>
      <c r="E12226" s="1" t="s">
        <v>18096</v>
      </c>
      <c r="F12226" s="1" t="s">
        <v>1199</v>
      </c>
      <c r="G12226" s="1" t="s">
        <v>132</v>
      </c>
    </row>
    <row r="12227" customFormat="false" ht="15" hidden="false" customHeight="true" outlineLevel="0" collapsed="false">
      <c r="A12227" s="1" t="n">
        <v>359</v>
      </c>
      <c r="C12227" s="1" t="s">
        <v>24</v>
      </c>
      <c r="D12227" s="1" t="s">
        <v>18097</v>
      </c>
      <c r="E12227" s="1" t="s">
        <v>18098</v>
      </c>
      <c r="F12227" s="1" t="s">
        <v>598</v>
      </c>
      <c r="G12227" s="1" t="s">
        <v>664</v>
      </c>
    </row>
    <row r="12228" customFormat="false" ht="15" hidden="false" customHeight="true" outlineLevel="0" collapsed="false">
      <c r="A12228" s="1" t="n">
        <v>2505</v>
      </c>
      <c r="C12228" s="1" t="s">
        <v>24</v>
      </c>
      <c r="D12228" s="1" t="s">
        <v>18099</v>
      </c>
      <c r="E12228" s="1" t="s">
        <v>18100</v>
      </c>
      <c r="F12228" s="1" t="s">
        <v>1257</v>
      </c>
      <c r="G12228" s="1" t="s">
        <v>295</v>
      </c>
    </row>
    <row r="12229" customFormat="false" ht="15" hidden="false" customHeight="true" outlineLevel="0" collapsed="false">
      <c r="A12229" s="1" t="n">
        <v>3886</v>
      </c>
      <c r="C12229" s="1" t="s">
        <v>24</v>
      </c>
      <c r="D12229" s="1" t="s">
        <v>17276</v>
      </c>
      <c r="E12229" s="1" t="s">
        <v>18101</v>
      </c>
      <c r="F12229" s="1" t="s">
        <v>235</v>
      </c>
      <c r="G12229" s="1" t="s">
        <v>461</v>
      </c>
    </row>
    <row r="12230" customFormat="false" ht="15" hidden="false" customHeight="true" outlineLevel="0" collapsed="false">
      <c r="A12230" s="1" t="n">
        <v>3084</v>
      </c>
      <c r="C12230" s="1" t="s">
        <v>24</v>
      </c>
      <c r="D12230" s="1" t="s">
        <v>18102</v>
      </c>
      <c r="E12230" s="1" t="s">
        <v>18103</v>
      </c>
      <c r="F12230" s="1" t="s">
        <v>18104</v>
      </c>
    </row>
    <row r="12231" customFormat="false" ht="15" hidden="false" customHeight="true" outlineLevel="0" collapsed="false">
      <c r="A12231" s="1" t="n">
        <v>1445</v>
      </c>
      <c r="B12231" s="1" t="n">
        <v>45</v>
      </c>
      <c r="C12231" s="1" t="s">
        <v>24</v>
      </c>
      <c r="D12231" s="1" t="s">
        <v>5015</v>
      </c>
      <c r="E12231" s="1" t="s">
        <v>18105</v>
      </c>
      <c r="F12231" s="1" t="s">
        <v>97</v>
      </c>
      <c r="G12231" s="1" t="s">
        <v>125</v>
      </c>
      <c r="H12231" s="1" t="s">
        <v>102</v>
      </c>
    </row>
    <row r="12232" customFormat="false" ht="15" hidden="false" customHeight="true" outlineLevel="0" collapsed="false">
      <c r="A12232" s="1" t="n">
        <v>2704</v>
      </c>
      <c r="C12232" s="1" t="s">
        <v>25</v>
      </c>
      <c r="D12232" s="1" t="s">
        <v>36</v>
      </c>
      <c r="E12232" s="1" t="s">
        <v>18106</v>
      </c>
      <c r="F12232" s="1" t="s">
        <v>80</v>
      </c>
      <c r="G12232" s="1" t="s">
        <v>276</v>
      </c>
    </row>
    <row r="12233" customFormat="false" ht="15" hidden="false" customHeight="true" outlineLevel="0" collapsed="false">
      <c r="A12233" s="1" t="n">
        <v>3193</v>
      </c>
      <c r="B12233" s="1" t="n">
        <v>85000</v>
      </c>
      <c r="C12233" s="1" t="s">
        <v>24</v>
      </c>
      <c r="D12233" s="1" t="s">
        <v>17313</v>
      </c>
      <c r="E12233" s="1" t="s">
        <v>18107</v>
      </c>
      <c r="F12233" s="1" t="s">
        <v>91</v>
      </c>
      <c r="G12233" s="1" t="s">
        <v>163</v>
      </c>
      <c r="H12233" s="1" t="s">
        <v>105</v>
      </c>
    </row>
    <row r="12234" customFormat="false" ht="15" hidden="false" customHeight="true" outlineLevel="0" collapsed="false">
      <c r="A12234" s="1" t="n">
        <v>7230</v>
      </c>
      <c r="C12234" s="1" t="s">
        <v>24</v>
      </c>
      <c r="D12234" s="1" t="s">
        <v>8372</v>
      </c>
      <c r="E12234" s="1" t="s">
        <v>6922</v>
      </c>
      <c r="F12234" s="1" t="s">
        <v>79</v>
      </c>
    </row>
    <row r="12235" customFormat="false" ht="15" hidden="false" customHeight="true" outlineLevel="0" collapsed="false">
      <c r="A12235" s="1" t="n">
        <v>1694</v>
      </c>
      <c r="B12235" s="1" t="n">
        <v>100000</v>
      </c>
      <c r="C12235" s="1" t="s">
        <v>24</v>
      </c>
      <c r="D12235" s="1" t="s">
        <v>2055</v>
      </c>
      <c r="E12235" s="1" t="s">
        <v>18108</v>
      </c>
      <c r="F12235" s="1" t="s">
        <v>79</v>
      </c>
      <c r="G12235" s="1" t="s">
        <v>295</v>
      </c>
      <c r="H12235" s="1" t="s">
        <v>106</v>
      </c>
    </row>
    <row r="12236" customFormat="false" ht="15" hidden="false" customHeight="true" outlineLevel="0" collapsed="false">
      <c r="A12236" s="1" t="n">
        <v>2575</v>
      </c>
      <c r="C12236" s="1" t="s">
        <v>26</v>
      </c>
      <c r="D12236" s="1" t="s">
        <v>18109</v>
      </c>
      <c r="E12236" s="1" t="s">
        <v>18110</v>
      </c>
      <c r="F12236" s="1" t="s">
        <v>79</v>
      </c>
      <c r="G12236" s="1" t="s">
        <v>147</v>
      </c>
    </row>
    <row r="12237" customFormat="false" ht="15" hidden="false" customHeight="true" outlineLevel="0" collapsed="false">
      <c r="A12237" s="1" t="n">
        <v>2240</v>
      </c>
      <c r="C12237" s="1" t="s">
        <v>24</v>
      </c>
      <c r="D12237" s="1" t="s">
        <v>18111</v>
      </c>
      <c r="E12237" s="1" t="s">
        <v>18112</v>
      </c>
      <c r="F12237" s="1" t="s">
        <v>79</v>
      </c>
      <c r="G12237" s="1" t="s">
        <v>125</v>
      </c>
    </row>
    <row r="12238" customFormat="false" ht="15" hidden="false" customHeight="true" outlineLevel="0" collapsed="false">
      <c r="A12238" s="1" t="n">
        <v>1192</v>
      </c>
      <c r="B12238" s="1" t="n">
        <v>90000</v>
      </c>
      <c r="C12238" s="1" t="s">
        <v>24</v>
      </c>
      <c r="D12238" s="1" t="s">
        <v>5270</v>
      </c>
      <c r="E12238" s="1" t="s">
        <v>18113</v>
      </c>
      <c r="F12238" s="1" t="s">
        <v>121</v>
      </c>
      <c r="G12238" s="1" t="s">
        <v>131</v>
      </c>
      <c r="H12238" s="1" t="s">
        <v>105</v>
      </c>
    </row>
    <row r="12239" customFormat="false" ht="15" hidden="false" customHeight="true" outlineLevel="0" collapsed="false">
      <c r="A12239" s="1" t="n">
        <v>6424</v>
      </c>
      <c r="C12239" s="1" t="s">
        <v>24</v>
      </c>
      <c r="D12239" s="1" t="s">
        <v>1951</v>
      </c>
      <c r="E12239" s="1" t="s">
        <v>18114</v>
      </c>
      <c r="F12239" s="1" t="s">
        <v>93</v>
      </c>
      <c r="G12239" s="1" t="s">
        <v>132</v>
      </c>
    </row>
    <row r="12240" customFormat="false" ht="15" hidden="false" customHeight="true" outlineLevel="0" collapsed="false">
      <c r="A12240" s="1" t="n">
        <v>1248</v>
      </c>
      <c r="B12240" s="1" t="n">
        <v>90000</v>
      </c>
      <c r="C12240" s="1" t="s">
        <v>24</v>
      </c>
      <c r="D12240" s="1" t="s">
        <v>2426</v>
      </c>
      <c r="E12240" s="1" t="s">
        <v>18115</v>
      </c>
      <c r="F12240" s="1" t="s">
        <v>79</v>
      </c>
      <c r="G12240" s="1" t="s">
        <v>125</v>
      </c>
      <c r="H12240" s="1" t="s">
        <v>105</v>
      </c>
    </row>
    <row r="12241" customFormat="false" ht="15" hidden="false" customHeight="true" outlineLevel="0" collapsed="false">
      <c r="A12241" s="1" t="n">
        <v>2289</v>
      </c>
      <c r="C12241" s="1" t="s">
        <v>24</v>
      </c>
      <c r="D12241" s="1" t="s">
        <v>673</v>
      </c>
      <c r="E12241" s="1" t="s">
        <v>18116</v>
      </c>
      <c r="F12241" s="1" t="s">
        <v>18117</v>
      </c>
      <c r="G12241" s="1" t="s">
        <v>219</v>
      </c>
    </row>
    <row r="12242" customFormat="false" ht="15" hidden="false" customHeight="true" outlineLevel="0" collapsed="false">
      <c r="A12242" s="1" t="n">
        <v>3390</v>
      </c>
      <c r="C12242" s="1" t="s">
        <v>24</v>
      </c>
      <c r="D12242" s="1" t="s">
        <v>8702</v>
      </c>
      <c r="E12242" s="1" t="s">
        <v>18118</v>
      </c>
      <c r="F12242" s="1" t="s">
        <v>315</v>
      </c>
      <c r="G12242" s="1" t="s">
        <v>265</v>
      </c>
    </row>
    <row r="12243" customFormat="false" ht="15" hidden="false" customHeight="true" outlineLevel="0" collapsed="false">
      <c r="A12243" s="1" t="n">
        <v>3752</v>
      </c>
      <c r="C12243" s="1" t="s">
        <v>24</v>
      </c>
      <c r="D12243" s="1" t="s">
        <v>18119</v>
      </c>
      <c r="E12243" s="1" t="s">
        <v>18120</v>
      </c>
      <c r="F12243" s="1" t="s">
        <v>485</v>
      </c>
      <c r="G12243" s="1" t="s">
        <v>265</v>
      </c>
    </row>
    <row r="12244" customFormat="false" ht="15" hidden="false" customHeight="true" outlineLevel="0" collapsed="false">
      <c r="A12244" s="1" t="n">
        <v>454</v>
      </c>
      <c r="B12244" s="1" t="n">
        <v>90000</v>
      </c>
      <c r="C12244" s="1" t="s">
        <v>24</v>
      </c>
      <c r="D12244" s="1" t="s">
        <v>18121</v>
      </c>
      <c r="E12244" s="1" t="s">
        <v>18122</v>
      </c>
      <c r="F12244" s="1" t="s">
        <v>79</v>
      </c>
      <c r="G12244" s="1" t="s">
        <v>132</v>
      </c>
      <c r="H12244" s="1" t="s">
        <v>105</v>
      </c>
    </row>
    <row r="12245" customFormat="false" ht="15" hidden="false" customHeight="true" outlineLevel="0" collapsed="false">
      <c r="A12245" s="1" t="n">
        <v>2180</v>
      </c>
      <c r="C12245" s="1" t="s">
        <v>24</v>
      </c>
      <c r="D12245" s="1" t="s">
        <v>16632</v>
      </c>
      <c r="E12245" s="1" t="s">
        <v>18123</v>
      </c>
      <c r="F12245" s="1" t="s">
        <v>79</v>
      </c>
      <c r="G12245" s="1" t="s">
        <v>166</v>
      </c>
    </row>
    <row r="12246" customFormat="false" ht="15" hidden="false" customHeight="true" outlineLevel="0" collapsed="false">
      <c r="A12246" s="1" t="n">
        <v>2388</v>
      </c>
      <c r="C12246" s="1" t="s">
        <v>24</v>
      </c>
      <c r="D12246" s="1" t="s">
        <v>11522</v>
      </c>
      <c r="E12246" s="1" t="s">
        <v>18124</v>
      </c>
      <c r="F12246" s="1" t="s">
        <v>80</v>
      </c>
      <c r="G12246" s="1" t="s">
        <v>163</v>
      </c>
    </row>
    <row r="12247" customFormat="false" ht="15" hidden="false" customHeight="true" outlineLevel="0" collapsed="false">
      <c r="A12247" s="1" t="n">
        <v>3923</v>
      </c>
      <c r="C12247" s="1" t="s">
        <v>24</v>
      </c>
      <c r="D12247" s="1" t="s">
        <v>18125</v>
      </c>
      <c r="E12247" s="1" t="s">
        <v>18126</v>
      </c>
      <c r="F12247" s="1" t="s">
        <v>86</v>
      </c>
      <c r="G12247" s="1" t="s">
        <v>796</v>
      </c>
    </row>
    <row r="12248" customFormat="false" ht="15" hidden="false" customHeight="true" outlineLevel="0" collapsed="false">
      <c r="A12248" s="1" t="n">
        <v>3302</v>
      </c>
      <c r="C12248" s="1" t="s">
        <v>24</v>
      </c>
      <c r="D12248" s="1" t="s">
        <v>18127</v>
      </c>
      <c r="E12248" s="1" t="s">
        <v>18128</v>
      </c>
      <c r="F12248" s="1" t="s">
        <v>79</v>
      </c>
      <c r="G12248" s="1" t="s">
        <v>163</v>
      </c>
    </row>
    <row r="12249" customFormat="false" ht="15" hidden="false" customHeight="true" outlineLevel="0" collapsed="false">
      <c r="A12249" s="1" t="n">
        <v>5640</v>
      </c>
      <c r="C12249" s="1" t="s">
        <v>24</v>
      </c>
      <c r="D12249" s="1" t="s">
        <v>18129</v>
      </c>
      <c r="E12249" s="1" t="s">
        <v>18130</v>
      </c>
      <c r="F12249" s="1" t="s">
        <v>79</v>
      </c>
      <c r="G12249" s="1" t="s">
        <v>221</v>
      </c>
    </row>
    <row r="12250" customFormat="false" ht="15" hidden="false" customHeight="true" outlineLevel="0" collapsed="false">
      <c r="A12250" s="1" t="n">
        <v>1674</v>
      </c>
      <c r="B12250" s="1" t="n">
        <v>12</v>
      </c>
      <c r="C12250" s="1" t="s">
        <v>24</v>
      </c>
      <c r="D12250" s="1" t="s">
        <v>18131</v>
      </c>
      <c r="E12250" s="1" t="s">
        <v>18132</v>
      </c>
      <c r="F12250" s="1" t="s">
        <v>80</v>
      </c>
      <c r="G12250" s="1" t="s">
        <v>163</v>
      </c>
      <c r="H12250" s="1" t="s">
        <v>102</v>
      </c>
    </row>
    <row r="12251" customFormat="false" ht="15" hidden="false" customHeight="true" outlineLevel="0" collapsed="false">
      <c r="A12251" s="1" t="n">
        <v>2583</v>
      </c>
      <c r="C12251" s="1" t="s">
        <v>24</v>
      </c>
      <c r="D12251" s="1" t="s">
        <v>18133</v>
      </c>
      <c r="E12251" s="1" t="s">
        <v>18134</v>
      </c>
      <c r="F12251" s="1" t="s">
        <v>315</v>
      </c>
      <c r="G12251" s="1" t="s">
        <v>2132</v>
      </c>
    </row>
    <row r="12252" customFormat="false" ht="15" hidden="false" customHeight="true" outlineLevel="0" collapsed="false">
      <c r="A12252" s="1" t="n">
        <v>3974</v>
      </c>
      <c r="C12252" s="1" t="s">
        <v>24</v>
      </c>
      <c r="D12252" s="1" t="s">
        <v>17447</v>
      </c>
      <c r="E12252" s="1" t="s">
        <v>18135</v>
      </c>
      <c r="F12252" s="1" t="s">
        <v>82</v>
      </c>
      <c r="G12252" s="1" t="s">
        <v>125</v>
      </c>
    </row>
    <row r="12253" customFormat="false" ht="15" hidden="false" customHeight="true" outlineLevel="0" collapsed="false">
      <c r="A12253" s="1" t="n">
        <v>5859</v>
      </c>
      <c r="C12253" s="1" t="s">
        <v>24</v>
      </c>
      <c r="D12253" s="1" t="s">
        <v>17343</v>
      </c>
      <c r="E12253" s="1" t="s">
        <v>18136</v>
      </c>
      <c r="F12253" s="1" t="s">
        <v>121</v>
      </c>
      <c r="G12253" s="1" t="s">
        <v>461</v>
      </c>
    </row>
    <row r="12254" customFormat="false" ht="15" hidden="false" customHeight="true" outlineLevel="0" collapsed="false">
      <c r="A12254" s="1" t="n">
        <v>354</v>
      </c>
      <c r="B12254" s="1" t="n">
        <v>55000</v>
      </c>
      <c r="C12254" s="1" t="s">
        <v>24</v>
      </c>
      <c r="D12254" s="1" t="s">
        <v>6273</v>
      </c>
      <c r="E12254" s="1" t="s">
        <v>18137</v>
      </c>
      <c r="F12254" s="1" t="s">
        <v>91</v>
      </c>
      <c r="G12254" s="1" t="s">
        <v>276</v>
      </c>
      <c r="H12254" s="1" t="s">
        <v>103</v>
      </c>
    </row>
    <row r="12255" customFormat="false" ht="15" hidden="false" customHeight="true" outlineLevel="0" collapsed="false">
      <c r="A12255" s="1" t="n">
        <v>7162</v>
      </c>
      <c r="C12255" s="1" t="s">
        <v>24</v>
      </c>
      <c r="D12255" s="1" t="s">
        <v>164</v>
      </c>
      <c r="E12255" s="1" t="s">
        <v>18138</v>
      </c>
      <c r="F12255" s="1" t="s">
        <v>84</v>
      </c>
      <c r="G12255" s="1" t="s">
        <v>166</v>
      </c>
    </row>
    <row r="12256" customFormat="false" ht="15" hidden="false" customHeight="true" outlineLevel="0" collapsed="false">
      <c r="A12256" s="1" t="n">
        <v>2696</v>
      </c>
      <c r="C12256" s="1" t="s">
        <v>24</v>
      </c>
      <c r="D12256" s="1" t="s">
        <v>18139</v>
      </c>
      <c r="E12256" s="1" t="s">
        <v>18140</v>
      </c>
      <c r="F12256" s="1" t="s">
        <v>835</v>
      </c>
      <c r="G12256" s="1" t="s">
        <v>163</v>
      </c>
    </row>
    <row r="12257" customFormat="false" ht="15" hidden="false" customHeight="true" outlineLevel="0" collapsed="false">
      <c r="A12257" s="1" t="n">
        <v>1400</v>
      </c>
      <c r="C12257" s="1" t="s">
        <v>24</v>
      </c>
      <c r="D12257" s="1" t="s">
        <v>17281</v>
      </c>
      <c r="E12257" s="1" t="s">
        <v>18141</v>
      </c>
      <c r="F12257" s="1" t="s">
        <v>235</v>
      </c>
      <c r="G12257" s="1" t="s">
        <v>127</v>
      </c>
    </row>
    <row r="12258" customFormat="false" ht="15" hidden="false" customHeight="true" outlineLevel="0" collapsed="false">
      <c r="A12258" s="1" t="n">
        <v>3444</v>
      </c>
      <c r="C12258" s="1" t="s">
        <v>24</v>
      </c>
      <c r="D12258" s="1" t="s">
        <v>17409</v>
      </c>
      <c r="E12258" s="1" t="s">
        <v>18142</v>
      </c>
      <c r="F12258" s="1" t="s">
        <v>79</v>
      </c>
      <c r="G12258" s="1" t="s">
        <v>196</v>
      </c>
    </row>
    <row r="12259" customFormat="false" ht="15" hidden="false" customHeight="true" outlineLevel="0" collapsed="false">
      <c r="A12259" s="1" t="n">
        <v>2258</v>
      </c>
      <c r="C12259" s="1" t="s">
        <v>24</v>
      </c>
      <c r="D12259" s="1" t="s">
        <v>4609</v>
      </c>
      <c r="E12259" s="1" t="s">
        <v>18143</v>
      </c>
      <c r="F12259" s="1" t="s">
        <v>91</v>
      </c>
      <c r="G12259" s="1" t="s">
        <v>173</v>
      </c>
    </row>
    <row r="12260" customFormat="false" ht="15" hidden="false" customHeight="true" outlineLevel="0" collapsed="false">
      <c r="A12260" s="1" t="n">
        <v>5276</v>
      </c>
      <c r="C12260" s="1" t="s">
        <v>24</v>
      </c>
      <c r="D12260" s="1" t="s">
        <v>8757</v>
      </c>
      <c r="E12260" s="1" t="s">
        <v>18144</v>
      </c>
      <c r="F12260" s="1" t="s">
        <v>120</v>
      </c>
      <c r="G12260" s="1" t="s">
        <v>125</v>
      </c>
    </row>
    <row r="12261" customFormat="false" ht="15" hidden="false" customHeight="true" outlineLevel="0" collapsed="false">
      <c r="A12261" s="1" t="n">
        <v>4147</v>
      </c>
      <c r="C12261" s="1" t="s">
        <v>24</v>
      </c>
      <c r="D12261" s="1" t="s">
        <v>13482</v>
      </c>
      <c r="E12261" s="1" t="s">
        <v>18145</v>
      </c>
      <c r="F12261" s="1" t="s">
        <v>79</v>
      </c>
      <c r="G12261" s="1" t="s">
        <v>179</v>
      </c>
    </row>
    <row r="12262" customFormat="false" ht="15" hidden="false" customHeight="true" outlineLevel="0" collapsed="false">
      <c r="A12262" s="1" t="n">
        <v>2829</v>
      </c>
      <c r="C12262" s="1" t="s">
        <v>24</v>
      </c>
      <c r="D12262" s="1" t="s">
        <v>18146</v>
      </c>
      <c r="E12262" s="1" t="s">
        <v>18147</v>
      </c>
      <c r="F12262" s="1" t="s">
        <v>18146</v>
      </c>
    </row>
    <row r="12263" customFormat="false" ht="15" hidden="false" customHeight="true" outlineLevel="0" collapsed="false">
      <c r="A12263" s="1" t="n">
        <v>2321</v>
      </c>
      <c r="C12263" s="1" t="s">
        <v>25</v>
      </c>
      <c r="D12263" s="1" t="s">
        <v>18148</v>
      </c>
      <c r="E12263" s="1" t="s">
        <v>18149</v>
      </c>
      <c r="F12263" s="1" t="s">
        <v>18150</v>
      </c>
    </row>
    <row r="12264" customFormat="false" ht="15" hidden="false" customHeight="true" outlineLevel="0" collapsed="false">
      <c r="A12264" s="1" t="n">
        <v>1094</v>
      </c>
      <c r="B12264" s="1" t="n">
        <v>0</v>
      </c>
      <c r="C12264" s="1" t="s">
        <v>24</v>
      </c>
      <c r="D12264" s="1" t="s">
        <v>42</v>
      </c>
      <c r="E12264" s="1" t="s">
        <v>18151</v>
      </c>
      <c r="F12264" s="1" t="s">
        <v>79</v>
      </c>
      <c r="G12264" s="1" t="s">
        <v>148</v>
      </c>
      <c r="H12264" s="1" t="s">
        <v>102</v>
      </c>
    </row>
    <row r="12265" customFormat="false" ht="15" hidden="false" customHeight="true" outlineLevel="0" collapsed="false">
      <c r="A12265" s="1" t="n">
        <v>397</v>
      </c>
      <c r="C12265" s="1" t="s">
        <v>24</v>
      </c>
      <c r="D12265" s="1" t="s">
        <v>18152</v>
      </c>
      <c r="E12265" s="1" t="s">
        <v>18153</v>
      </c>
      <c r="F12265" s="1" t="s">
        <v>281</v>
      </c>
      <c r="G12265" s="1" t="s">
        <v>265</v>
      </c>
    </row>
    <row r="12266" customFormat="false" ht="15" hidden="false" customHeight="true" outlineLevel="0" collapsed="false">
      <c r="A12266" s="1" t="n">
        <v>1599</v>
      </c>
      <c r="C12266" s="1" t="s">
        <v>24</v>
      </c>
      <c r="D12266" s="1" t="s">
        <v>4508</v>
      </c>
      <c r="E12266" s="1" t="s">
        <v>18154</v>
      </c>
      <c r="F12266" s="1" t="s">
        <v>80</v>
      </c>
      <c r="G12266" s="1" t="s">
        <v>148</v>
      </c>
    </row>
    <row r="12267" customFormat="false" ht="15" hidden="false" customHeight="true" outlineLevel="0" collapsed="false">
      <c r="A12267" s="1" t="n">
        <v>5898</v>
      </c>
      <c r="C12267" s="1" t="s">
        <v>24</v>
      </c>
      <c r="D12267" s="1" t="s">
        <v>15867</v>
      </c>
      <c r="E12267" s="1" t="s">
        <v>18155</v>
      </c>
      <c r="F12267" s="1" t="s">
        <v>235</v>
      </c>
      <c r="G12267" s="1" t="s">
        <v>523</v>
      </c>
    </row>
    <row r="12268" customFormat="false" ht="15" hidden="false" customHeight="true" outlineLevel="0" collapsed="false">
      <c r="A12268" s="1" t="n">
        <v>3025</v>
      </c>
      <c r="C12268" s="1" t="s">
        <v>24</v>
      </c>
      <c r="D12268" s="1" t="s">
        <v>18156</v>
      </c>
      <c r="E12268" s="1" t="s">
        <v>18157</v>
      </c>
      <c r="F12268" s="1" t="s">
        <v>394</v>
      </c>
      <c r="G12268" s="1" t="s">
        <v>276</v>
      </c>
    </row>
    <row r="12269" customFormat="false" ht="15" hidden="false" customHeight="true" outlineLevel="0" collapsed="false">
      <c r="A12269" s="1" t="n">
        <v>2478</v>
      </c>
      <c r="C12269" s="1" t="s">
        <v>26</v>
      </c>
      <c r="D12269" s="1" t="s">
        <v>18158</v>
      </c>
      <c r="E12269" s="1" t="s">
        <v>18159</v>
      </c>
      <c r="F12269" s="1" t="s">
        <v>81</v>
      </c>
      <c r="G12269" s="1" t="s">
        <v>219</v>
      </c>
    </row>
    <row r="12270" customFormat="false" ht="15" hidden="false" customHeight="true" outlineLevel="0" collapsed="false">
      <c r="A12270" s="1" t="n">
        <v>1890</v>
      </c>
      <c r="C12270" s="1" t="s">
        <v>24</v>
      </c>
      <c r="D12270" s="1" t="s">
        <v>18146</v>
      </c>
      <c r="E12270" s="1" t="s">
        <v>57</v>
      </c>
      <c r="F12270" s="1" t="s">
        <v>18146</v>
      </c>
    </row>
    <row r="12271" customFormat="false" ht="15" hidden="false" customHeight="true" outlineLevel="0" collapsed="false">
      <c r="A12271" s="1" t="n">
        <v>5021</v>
      </c>
      <c r="C12271" s="1" t="s">
        <v>24</v>
      </c>
      <c r="D12271" s="1" t="s">
        <v>17343</v>
      </c>
      <c r="E12271" s="1" t="s">
        <v>18160</v>
      </c>
      <c r="F12271" s="1" t="s">
        <v>121</v>
      </c>
      <c r="G12271" s="1" t="s">
        <v>461</v>
      </c>
    </row>
    <row r="12272" customFormat="false" ht="15" hidden="false" customHeight="true" outlineLevel="0" collapsed="false">
      <c r="A12272" s="1" t="n">
        <v>1032</v>
      </c>
      <c r="C12272" s="1" t="s">
        <v>24</v>
      </c>
      <c r="D12272" s="1" t="s">
        <v>18161</v>
      </c>
      <c r="E12272" s="1" t="s">
        <v>18162</v>
      </c>
      <c r="F12272" s="1" t="s">
        <v>121</v>
      </c>
      <c r="G12272" s="1" t="s">
        <v>125</v>
      </c>
    </row>
    <row r="12273" customFormat="false" ht="15" hidden="false" customHeight="true" outlineLevel="0" collapsed="false">
      <c r="A12273" s="1" t="n">
        <v>1494</v>
      </c>
      <c r="B12273" s="1" t="n">
        <v>70000</v>
      </c>
      <c r="C12273" s="1" t="s">
        <v>24</v>
      </c>
      <c r="D12273" s="1" t="s">
        <v>18163</v>
      </c>
      <c r="E12273" s="1" t="s">
        <v>18164</v>
      </c>
      <c r="F12273" s="1" t="s">
        <v>79</v>
      </c>
      <c r="G12273" s="1" t="s">
        <v>125</v>
      </c>
      <c r="H12273" s="1" t="s">
        <v>104</v>
      </c>
    </row>
    <row r="12274" customFormat="false" ht="15" hidden="false" customHeight="true" outlineLevel="0" collapsed="false">
      <c r="A12274" s="1" t="n">
        <v>650</v>
      </c>
      <c r="C12274" s="1" t="s">
        <v>25</v>
      </c>
      <c r="D12274" s="1" t="s">
        <v>8167</v>
      </c>
      <c r="E12274" s="1" t="s">
        <v>18165</v>
      </c>
      <c r="F12274" s="1" t="s">
        <v>79</v>
      </c>
      <c r="G12274" s="1" t="s">
        <v>126</v>
      </c>
    </row>
    <row r="12275" customFormat="false" ht="15" hidden="false" customHeight="true" outlineLevel="0" collapsed="false">
      <c r="A12275" s="1" t="n">
        <v>3023</v>
      </c>
      <c r="C12275" s="1" t="s">
        <v>24</v>
      </c>
      <c r="D12275" s="1" t="s">
        <v>18166</v>
      </c>
      <c r="E12275" s="1" t="s">
        <v>18167</v>
      </c>
      <c r="F12275" s="1" t="s">
        <v>79</v>
      </c>
      <c r="G12275" s="1" t="s">
        <v>265</v>
      </c>
    </row>
    <row r="12276" customFormat="false" ht="15" hidden="false" customHeight="true" outlineLevel="0" collapsed="false">
      <c r="A12276" s="1" t="n">
        <v>1355</v>
      </c>
      <c r="C12276" s="1" t="s">
        <v>24</v>
      </c>
      <c r="D12276" s="1" t="s">
        <v>18168</v>
      </c>
      <c r="E12276" s="1" t="s">
        <v>18169</v>
      </c>
      <c r="F12276" s="1" t="s">
        <v>80</v>
      </c>
      <c r="G12276" s="1" t="s">
        <v>179</v>
      </c>
    </row>
    <row r="12277" customFormat="false" ht="15" hidden="false" customHeight="true" outlineLevel="0" collapsed="false">
      <c r="A12277" s="1" t="n">
        <v>1455</v>
      </c>
      <c r="C12277" s="1" t="s">
        <v>24</v>
      </c>
      <c r="D12277" s="1" t="s">
        <v>18170</v>
      </c>
      <c r="E12277" s="1" t="s">
        <v>18171</v>
      </c>
      <c r="F12277" s="1" t="s">
        <v>235</v>
      </c>
      <c r="G12277" s="1" t="s">
        <v>125</v>
      </c>
    </row>
    <row r="12278" customFormat="false" ht="15" hidden="false" customHeight="true" outlineLevel="0" collapsed="false">
      <c r="A12278" s="1" t="n">
        <v>5517</v>
      </c>
      <c r="C12278" s="1" t="s">
        <v>24</v>
      </c>
      <c r="D12278" s="1" t="s">
        <v>18172</v>
      </c>
      <c r="E12278" s="1" t="s">
        <v>18173</v>
      </c>
      <c r="F12278" s="1" t="s">
        <v>93</v>
      </c>
      <c r="G12278" s="1" t="s">
        <v>295</v>
      </c>
    </row>
    <row r="12279" customFormat="false" ht="15" hidden="false" customHeight="true" outlineLevel="0" collapsed="false">
      <c r="A12279" s="1" t="n">
        <v>1075</v>
      </c>
      <c r="B12279" s="1" t="n">
        <v>0</v>
      </c>
      <c r="C12279" s="1" t="s">
        <v>24</v>
      </c>
      <c r="D12279" s="1" t="s">
        <v>18174</v>
      </c>
      <c r="E12279" s="1" t="s">
        <v>18175</v>
      </c>
      <c r="F12279" s="1" t="s">
        <v>97</v>
      </c>
      <c r="G12279" s="1" t="s">
        <v>125</v>
      </c>
      <c r="H12279" s="1" t="s">
        <v>102</v>
      </c>
    </row>
    <row r="12280" customFormat="false" ht="15" hidden="false" customHeight="true" outlineLevel="0" collapsed="false">
      <c r="A12280" s="1" t="n">
        <v>3173</v>
      </c>
      <c r="C12280" s="1" t="s">
        <v>24</v>
      </c>
      <c r="D12280" s="1" t="s">
        <v>12997</v>
      </c>
      <c r="E12280" s="1" t="s">
        <v>18176</v>
      </c>
      <c r="F12280" s="1" t="s">
        <v>235</v>
      </c>
      <c r="G12280" s="1" t="s">
        <v>265</v>
      </c>
    </row>
    <row r="12281" customFormat="false" ht="15" hidden="false" customHeight="true" outlineLevel="0" collapsed="false">
      <c r="A12281" s="1" t="n">
        <v>3136</v>
      </c>
      <c r="C12281" s="1" t="s">
        <v>24</v>
      </c>
      <c r="D12281" s="1" t="s">
        <v>3378</v>
      </c>
      <c r="E12281" s="1" t="s">
        <v>18177</v>
      </c>
      <c r="F12281" s="1" t="s">
        <v>79</v>
      </c>
      <c r="G12281" s="1" t="s">
        <v>148</v>
      </c>
    </row>
    <row r="12282" customFormat="false" ht="15" hidden="false" customHeight="true" outlineLevel="0" collapsed="false">
      <c r="A12282" s="1" t="n">
        <v>4352</v>
      </c>
      <c r="C12282" s="1" t="s">
        <v>26</v>
      </c>
      <c r="D12282" s="1" t="s">
        <v>10359</v>
      </c>
      <c r="E12282" s="1" t="s">
        <v>18178</v>
      </c>
      <c r="F12282" s="1" t="s">
        <v>91</v>
      </c>
      <c r="G12282" s="1" t="s">
        <v>148</v>
      </c>
    </row>
    <row r="12283" customFormat="false" ht="15" hidden="false" customHeight="true" outlineLevel="0" collapsed="false">
      <c r="A12283" s="1" t="n">
        <v>1993</v>
      </c>
      <c r="B12283" s="1" t="n">
        <v>90000</v>
      </c>
      <c r="C12283" s="1" t="s">
        <v>24</v>
      </c>
      <c r="D12283" s="1" t="s">
        <v>42</v>
      </c>
      <c r="E12283" s="1" t="s">
        <v>2501</v>
      </c>
      <c r="F12283" s="1" t="s">
        <v>119</v>
      </c>
      <c r="G12283" s="1" t="s">
        <v>148</v>
      </c>
      <c r="H12283" s="1" t="s">
        <v>105</v>
      </c>
    </row>
    <row r="12284" customFormat="false" ht="15" hidden="false" customHeight="true" outlineLevel="0" collapsed="false">
      <c r="A12284" s="1" t="n">
        <v>3579</v>
      </c>
      <c r="C12284" s="1" t="s">
        <v>24</v>
      </c>
      <c r="D12284" s="1" t="s">
        <v>17339</v>
      </c>
      <c r="E12284" s="1" t="s">
        <v>18179</v>
      </c>
      <c r="F12284" s="1" t="s">
        <v>79</v>
      </c>
      <c r="G12284" s="1" t="s">
        <v>127</v>
      </c>
    </row>
    <row r="12285" customFormat="false" ht="15" hidden="false" customHeight="true" outlineLevel="0" collapsed="false">
      <c r="A12285" s="1" t="n">
        <v>1118</v>
      </c>
      <c r="B12285" s="1" t="n">
        <v>35</v>
      </c>
      <c r="C12285" s="1" t="s">
        <v>24</v>
      </c>
      <c r="D12285" s="1" t="s">
        <v>3307</v>
      </c>
      <c r="E12285" s="1" t="s">
        <v>18180</v>
      </c>
      <c r="F12285" s="1" t="s">
        <v>83</v>
      </c>
      <c r="G12285" s="1" t="s">
        <v>173</v>
      </c>
      <c r="H12285" s="1" t="s">
        <v>102</v>
      </c>
    </row>
    <row r="12286" customFormat="false" ht="15" hidden="false" customHeight="true" outlineLevel="0" collapsed="false">
      <c r="A12286" s="1" t="n">
        <v>5065</v>
      </c>
      <c r="C12286" s="1" t="s">
        <v>24</v>
      </c>
      <c r="D12286" s="1" t="s">
        <v>18181</v>
      </c>
      <c r="E12286" s="1" t="s">
        <v>18182</v>
      </c>
      <c r="F12286" s="1" t="s">
        <v>595</v>
      </c>
      <c r="G12286" s="1" t="s">
        <v>148</v>
      </c>
    </row>
    <row r="12287" customFormat="false" ht="15" hidden="false" customHeight="true" outlineLevel="0" collapsed="false">
      <c r="A12287" s="1" t="n">
        <v>2491</v>
      </c>
      <c r="B12287" s="1" t="n">
        <v>22</v>
      </c>
      <c r="C12287" s="1" t="s">
        <v>24</v>
      </c>
      <c r="D12287" s="1" t="s">
        <v>18183</v>
      </c>
      <c r="E12287" s="1" t="s">
        <v>18184</v>
      </c>
      <c r="F12287" s="1" t="s">
        <v>79</v>
      </c>
      <c r="G12287" s="1" t="s">
        <v>125</v>
      </c>
      <c r="H12287" s="1" t="s">
        <v>102</v>
      </c>
    </row>
    <row r="12288" customFormat="false" ht="15" hidden="false" customHeight="true" outlineLevel="0" collapsed="false">
      <c r="A12288" s="1" t="n">
        <v>4461</v>
      </c>
      <c r="C12288" s="1" t="s">
        <v>24</v>
      </c>
      <c r="D12288" s="1" t="s">
        <v>766</v>
      </c>
      <c r="E12288" s="1" t="s">
        <v>18185</v>
      </c>
      <c r="F12288" s="1" t="s">
        <v>86</v>
      </c>
      <c r="G12288" s="1" t="s">
        <v>461</v>
      </c>
    </row>
    <row r="12289" customFormat="false" ht="15" hidden="false" customHeight="true" outlineLevel="0" collapsed="false">
      <c r="A12289" s="1" t="n">
        <v>1797</v>
      </c>
      <c r="C12289" s="1" t="s">
        <v>24</v>
      </c>
      <c r="D12289" s="1" t="s">
        <v>18186</v>
      </c>
      <c r="E12289" s="1" t="s">
        <v>18187</v>
      </c>
      <c r="F12289" s="1" t="s">
        <v>80</v>
      </c>
      <c r="G12289" s="1" t="s">
        <v>184</v>
      </c>
    </row>
    <row r="12290" customFormat="false" ht="15" hidden="false" customHeight="true" outlineLevel="0" collapsed="false">
      <c r="A12290" s="1" t="n">
        <v>1289</v>
      </c>
      <c r="C12290" s="1" t="s">
        <v>25</v>
      </c>
      <c r="D12290" s="1" t="s">
        <v>18188</v>
      </c>
      <c r="E12290" s="1" t="s">
        <v>18189</v>
      </c>
      <c r="F12290" s="1" t="s">
        <v>2190</v>
      </c>
    </row>
    <row r="12291" customFormat="false" ht="15" hidden="false" customHeight="true" outlineLevel="0" collapsed="false">
      <c r="A12291" s="1" t="n">
        <v>2832</v>
      </c>
      <c r="C12291" s="1" t="s">
        <v>24</v>
      </c>
      <c r="D12291" s="1" t="s">
        <v>18190</v>
      </c>
      <c r="E12291" s="1" t="s">
        <v>18191</v>
      </c>
      <c r="F12291" s="1" t="s">
        <v>315</v>
      </c>
      <c r="G12291" s="1" t="s">
        <v>130</v>
      </c>
    </row>
    <row r="12292" customFormat="false" ht="15" hidden="false" customHeight="true" outlineLevel="0" collapsed="false">
      <c r="A12292" s="1" t="n">
        <v>1516</v>
      </c>
      <c r="C12292" s="1" t="s">
        <v>24</v>
      </c>
      <c r="D12292" s="1" t="s">
        <v>18192</v>
      </c>
      <c r="E12292" s="1" t="s">
        <v>18193</v>
      </c>
      <c r="F12292" s="1" t="s">
        <v>765</v>
      </c>
      <c r="G12292" s="1" t="s">
        <v>148</v>
      </c>
    </row>
    <row r="12293" customFormat="false" ht="15" hidden="false" customHeight="true" outlineLevel="0" collapsed="false">
      <c r="A12293" s="1" t="n">
        <v>3731</v>
      </c>
      <c r="C12293" s="1" t="s">
        <v>24</v>
      </c>
      <c r="D12293" s="1" t="s">
        <v>18194</v>
      </c>
      <c r="E12293" s="1" t="s">
        <v>18195</v>
      </c>
      <c r="F12293" s="1" t="s">
        <v>82</v>
      </c>
      <c r="G12293" s="1" t="s">
        <v>125</v>
      </c>
    </row>
    <row r="12294" customFormat="false" ht="15" hidden="false" customHeight="true" outlineLevel="0" collapsed="false">
      <c r="A12294" s="1" t="n">
        <v>501</v>
      </c>
      <c r="B12294" s="1" t="n">
        <v>14</v>
      </c>
      <c r="C12294" s="1" t="s">
        <v>24</v>
      </c>
      <c r="D12294" s="1" t="s">
        <v>18196</v>
      </c>
      <c r="E12294" s="1" t="s">
        <v>18197</v>
      </c>
      <c r="F12294" s="1" t="s">
        <v>79</v>
      </c>
      <c r="G12294" s="1" t="s">
        <v>529</v>
      </c>
      <c r="H12294" s="1" t="s">
        <v>102</v>
      </c>
    </row>
    <row r="12295" customFormat="false" ht="15" hidden="false" customHeight="true" outlineLevel="0" collapsed="false">
      <c r="A12295" s="1" t="n">
        <v>3510</v>
      </c>
      <c r="C12295" s="1" t="s">
        <v>24</v>
      </c>
      <c r="D12295" s="1" t="s">
        <v>18198</v>
      </c>
      <c r="E12295" s="1" t="s">
        <v>18199</v>
      </c>
      <c r="F12295" s="1" t="s">
        <v>91</v>
      </c>
      <c r="G12295" s="1" t="s">
        <v>163</v>
      </c>
    </row>
    <row r="12296" customFormat="false" ht="15" hidden="false" customHeight="true" outlineLevel="0" collapsed="false">
      <c r="A12296" s="1" t="n">
        <v>3624</v>
      </c>
      <c r="C12296" s="1" t="s">
        <v>24</v>
      </c>
      <c r="D12296" s="1" t="s">
        <v>12752</v>
      </c>
      <c r="E12296" s="1" t="s">
        <v>18200</v>
      </c>
      <c r="F12296" s="1" t="s">
        <v>82</v>
      </c>
      <c r="G12296" s="1" t="s">
        <v>166</v>
      </c>
    </row>
    <row r="12297" customFormat="false" ht="15" hidden="false" customHeight="true" outlineLevel="0" collapsed="false">
      <c r="A12297" s="1" t="n">
        <v>5142</v>
      </c>
      <c r="C12297" s="1" t="s">
        <v>24</v>
      </c>
      <c r="D12297" s="1" t="s">
        <v>18201</v>
      </c>
      <c r="E12297" s="1" t="s">
        <v>18202</v>
      </c>
      <c r="F12297" s="1" t="s">
        <v>79</v>
      </c>
      <c r="G12297" s="1" t="s">
        <v>125</v>
      </c>
    </row>
    <row r="12298" customFormat="false" ht="15" hidden="false" customHeight="true" outlineLevel="0" collapsed="false">
      <c r="A12298" s="1" t="n">
        <v>340</v>
      </c>
      <c r="C12298" s="1" t="s">
        <v>26</v>
      </c>
      <c r="D12298" s="1" t="s">
        <v>18203</v>
      </c>
      <c r="E12298" s="1" t="s">
        <v>18204</v>
      </c>
      <c r="F12298" s="1" t="s">
        <v>491</v>
      </c>
      <c r="G12298" s="1" t="s">
        <v>276</v>
      </c>
    </row>
    <row r="12299" customFormat="false" ht="15" hidden="false" customHeight="true" outlineLevel="0" collapsed="false">
      <c r="A12299" s="1" t="n">
        <v>2146</v>
      </c>
      <c r="B12299" s="1" t="n">
        <v>70000</v>
      </c>
      <c r="C12299" s="1" t="s">
        <v>24</v>
      </c>
      <c r="D12299" s="1" t="s">
        <v>7198</v>
      </c>
      <c r="E12299" s="1" t="s">
        <v>17722</v>
      </c>
      <c r="F12299" s="1" t="s">
        <v>91</v>
      </c>
      <c r="G12299" s="1" t="s">
        <v>664</v>
      </c>
      <c r="H12299" s="1" t="s">
        <v>104</v>
      </c>
    </row>
    <row r="12300" customFormat="false" ht="15" hidden="false" customHeight="true" outlineLevel="0" collapsed="false">
      <c r="A12300" s="1" t="n">
        <v>3066</v>
      </c>
      <c r="C12300" s="1" t="s">
        <v>24</v>
      </c>
      <c r="D12300" s="1" t="s">
        <v>951</v>
      </c>
      <c r="E12300" s="1" t="s">
        <v>18205</v>
      </c>
      <c r="F12300" s="1" t="s">
        <v>358</v>
      </c>
      <c r="G12300" s="1" t="s">
        <v>132</v>
      </c>
    </row>
    <row r="12301" customFormat="false" ht="15" hidden="false" customHeight="true" outlineLevel="0" collapsed="false">
      <c r="A12301" s="1" t="n">
        <v>1465</v>
      </c>
      <c r="C12301" s="1" t="s">
        <v>24</v>
      </c>
      <c r="D12301" s="1" t="s">
        <v>13230</v>
      </c>
      <c r="E12301" s="1" t="s">
        <v>18206</v>
      </c>
      <c r="F12301" s="1" t="s">
        <v>79</v>
      </c>
      <c r="G12301" s="1" t="s">
        <v>184</v>
      </c>
    </row>
    <row r="12302" customFormat="false" ht="15" hidden="false" customHeight="true" outlineLevel="0" collapsed="false">
      <c r="A12302" s="1" t="n">
        <v>1344</v>
      </c>
      <c r="C12302" s="1" t="s">
        <v>24</v>
      </c>
      <c r="D12302" s="1" t="s">
        <v>1852</v>
      </c>
      <c r="E12302" s="1" t="s">
        <v>18207</v>
      </c>
      <c r="F12302" s="1" t="s">
        <v>79</v>
      </c>
      <c r="G12302" s="1" t="s">
        <v>148</v>
      </c>
    </row>
    <row r="12303" customFormat="false" ht="15" hidden="false" customHeight="true" outlineLevel="0" collapsed="false">
      <c r="A12303" s="1" t="n">
        <v>3599</v>
      </c>
      <c r="C12303" s="1" t="s">
        <v>24</v>
      </c>
      <c r="D12303" s="1" t="s">
        <v>17447</v>
      </c>
      <c r="E12303" s="1" t="s">
        <v>18208</v>
      </c>
      <c r="F12303" s="1" t="s">
        <v>235</v>
      </c>
      <c r="G12303" s="1" t="s">
        <v>125</v>
      </c>
    </row>
    <row r="12304" customFormat="false" ht="15" hidden="false" customHeight="true" outlineLevel="0" collapsed="false">
      <c r="A12304" s="1" t="n">
        <v>1053</v>
      </c>
      <c r="C12304" s="1" t="s">
        <v>24</v>
      </c>
      <c r="D12304" s="1" t="s">
        <v>18209</v>
      </c>
      <c r="E12304" s="1" t="s">
        <v>18210</v>
      </c>
      <c r="F12304" s="1" t="s">
        <v>80</v>
      </c>
      <c r="G12304" s="1" t="s">
        <v>265</v>
      </c>
    </row>
    <row r="12305" customFormat="false" ht="15" hidden="false" customHeight="true" outlineLevel="0" collapsed="false">
      <c r="A12305" s="1" t="n">
        <v>5980</v>
      </c>
      <c r="C12305" s="1" t="s">
        <v>24</v>
      </c>
      <c r="D12305" s="1" t="s">
        <v>6455</v>
      </c>
      <c r="E12305" s="1" t="s">
        <v>18211</v>
      </c>
      <c r="F12305" s="1" t="s">
        <v>79</v>
      </c>
    </row>
    <row r="12306" customFormat="false" ht="15" hidden="false" customHeight="true" outlineLevel="0" collapsed="false">
      <c r="A12306" s="1" t="n">
        <v>557</v>
      </c>
      <c r="C12306" s="1" t="s">
        <v>24</v>
      </c>
      <c r="D12306" s="1" t="s">
        <v>6710</v>
      </c>
      <c r="E12306" s="1" t="s">
        <v>18212</v>
      </c>
      <c r="F12306" s="1" t="s">
        <v>118</v>
      </c>
      <c r="G12306" s="1" t="s">
        <v>276</v>
      </c>
    </row>
    <row r="12307" customFormat="false" ht="15" hidden="false" customHeight="true" outlineLevel="0" collapsed="false">
      <c r="A12307" s="1" t="n">
        <v>2654</v>
      </c>
      <c r="C12307" s="1" t="s">
        <v>24</v>
      </c>
      <c r="D12307" s="1" t="s">
        <v>10277</v>
      </c>
      <c r="E12307" s="1" t="s">
        <v>18213</v>
      </c>
      <c r="F12307" s="1" t="s">
        <v>95</v>
      </c>
      <c r="G12307" s="1" t="s">
        <v>125</v>
      </c>
    </row>
    <row r="12308" customFormat="false" ht="15" hidden="false" customHeight="true" outlineLevel="0" collapsed="false">
      <c r="A12308" s="1" t="n">
        <v>2303</v>
      </c>
      <c r="C12308" s="1" t="s">
        <v>24</v>
      </c>
      <c r="D12308" s="1" t="s">
        <v>2082</v>
      </c>
      <c r="E12308" s="1" t="s">
        <v>18214</v>
      </c>
      <c r="F12308" s="1" t="s">
        <v>82</v>
      </c>
      <c r="G12308" s="1" t="s">
        <v>163</v>
      </c>
    </row>
    <row r="12309" customFormat="false" ht="15" hidden="false" customHeight="true" outlineLevel="0" collapsed="false">
      <c r="A12309" s="1" t="n">
        <v>6385</v>
      </c>
      <c r="B12309" s="1" t="n">
        <v>14</v>
      </c>
      <c r="C12309" s="1" t="s">
        <v>24</v>
      </c>
      <c r="D12309" s="1" t="s">
        <v>1931</v>
      </c>
      <c r="E12309" s="1" t="s">
        <v>18215</v>
      </c>
      <c r="F12309" s="1" t="s">
        <v>17375</v>
      </c>
      <c r="G12309" s="1" t="s">
        <v>163</v>
      </c>
      <c r="H12309" s="1" t="s">
        <v>102</v>
      </c>
    </row>
    <row r="12310" customFormat="false" ht="15" hidden="false" customHeight="true" outlineLevel="0" collapsed="false">
      <c r="A12310" s="1" t="n">
        <v>2595</v>
      </c>
      <c r="C12310" s="1" t="s">
        <v>24</v>
      </c>
      <c r="D12310" s="1" t="s">
        <v>13387</v>
      </c>
      <c r="E12310" s="1" t="s">
        <v>18216</v>
      </c>
      <c r="F12310" s="1" t="s">
        <v>80</v>
      </c>
      <c r="G12310" s="1" t="s">
        <v>148</v>
      </c>
    </row>
    <row r="12311" customFormat="false" ht="15" hidden="false" customHeight="true" outlineLevel="0" collapsed="false">
      <c r="A12311" s="1" t="n">
        <v>2296</v>
      </c>
      <c r="C12311" s="1" t="s">
        <v>24</v>
      </c>
      <c r="D12311" s="1" t="s">
        <v>18217</v>
      </c>
      <c r="E12311" s="1" t="s">
        <v>18218</v>
      </c>
      <c r="F12311" s="1" t="s">
        <v>485</v>
      </c>
      <c r="G12311" s="1" t="s">
        <v>184</v>
      </c>
    </row>
    <row r="12312" customFormat="false" ht="15" hidden="false" customHeight="true" outlineLevel="0" collapsed="false">
      <c r="A12312" s="1" t="n">
        <v>1716</v>
      </c>
      <c r="C12312" s="1" t="s">
        <v>24</v>
      </c>
      <c r="D12312" s="1" t="s">
        <v>18219</v>
      </c>
      <c r="E12312" s="1" t="s">
        <v>18220</v>
      </c>
      <c r="F12312" s="1" t="s">
        <v>95</v>
      </c>
      <c r="G12312" s="1" t="s">
        <v>265</v>
      </c>
    </row>
    <row r="12313" customFormat="false" ht="15" hidden="false" customHeight="true" outlineLevel="0" collapsed="false">
      <c r="A12313" s="1" t="n">
        <v>2654</v>
      </c>
      <c r="C12313" s="1" t="s">
        <v>24</v>
      </c>
      <c r="D12313" s="1" t="s">
        <v>18221</v>
      </c>
      <c r="E12313" s="1" t="s">
        <v>18222</v>
      </c>
      <c r="F12313" s="1" t="s">
        <v>81</v>
      </c>
      <c r="G12313" s="1" t="s">
        <v>147</v>
      </c>
    </row>
    <row r="12314" customFormat="false" ht="15" hidden="false" customHeight="true" outlineLevel="0" collapsed="false">
      <c r="A12314" s="1" t="n">
        <v>1567</v>
      </c>
      <c r="C12314" s="1" t="s">
        <v>24</v>
      </c>
      <c r="D12314" s="1" t="s">
        <v>6636</v>
      </c>
      <c r="E12314" s="1" t="s">
        <v>18223</v>
      </c>
      <c r="F12314" s="1" t="s">
        <v>118</v>
      </c>
      <c r="G12314" s="1" t="s">
        <v>276</v>
      </c>
    </row>
    <row r="12315" customFormat="false" ht="15" hidden="false" customHeight="true" outlineLevel="0" collapsed="false">
      <c r="A12315" s="1" t="n">
        <v>4344</v>
      </c>
      <c r="C12315" s="1" t="s">
        <v>24</v>
      </c>
      <c r="D12315" s="1" t="s">
        <v>8326</v>
      </c>
      <c r="E12315" s="1" t="s">
        <v>18224</v>
      </c>
      <c r="F12315" s="1" t="s">
        <v>86</v>
      </c>
      <c r="G12315" s="1" t="s">
        <v>125</v>
      </c>
    </row>
    <row r="12316" customFormat="false" ht="15" hidden="false" customHeight="true" outlineLevel="0" collapsed="false">
      <c r="A12316" s="1" t="n">
        <v>1603</v>
      </c>
      <c r="C12316" s="1" t="s">
        <v>24</v>
      </c>
      <c r="D12316" s="1" t="s">
        <v>12727</v>
      </c>
      <c r="E12316" s="1" t="s">
        <v>18225</v>
      </c>
      <c r="F12316" s="1" t="s">
        <v>79</v>
      </c>
      <c r="G12316" s="1" t="s">
        <v>192</v>
      </c>
    </row>
    <row r="12317" customFormat="false" ht="15" hidden="false" customHeight="true" outlineLevel="0" collapsed="false">
      <c r="A12317" s="1" t="n">
        <v>2481</v>
      </c>
      <c r="C12317" s="1" t="s">
        <v>24</v>
      </c>
      <c r="D12317" s="1" t="s">
        <v>1270</v>
      </c>
      <c r="E12317" s="1" t="s">
        <v>18226</v>
      </c>
      <c r="F12317" s="1" t="s">
        <v>97</v>
      </c>
      <c r="G12317" s="1" t="s">
        <v>166</v>
      </c>
    </row>
    <row r="12318" customFormat="false" ht="15" hidden="false" customHeight="true" outlineLevel="0" collapsed="false">
      <c r="A12318" s="1" t="n">
        <v>3983</v>
      </c>
      <c r="C12318" s="1" t="s">
        <v>24</v>
      </c>
      <c r="D12318" s="1" t="s">
        <v>10779</v>
      </c>
      <c r="E12318" s="1" t="s">
        <v>18227</v>
      </c>
      <c r="F12318" s="1" t="s">
        <v>86</v>
      </c>
      <c r="G12318" s="1" t="s">
        <v>145</v>
      </c>
    </row>
    <row r="12319" customFormat="false" ht="15" hidden="false" customHeight="true" outlineLevel="0" collapsed="false">
      <c r="A12319" s="1" t="n">
        <v>812</v>
      </c>
      <c r="C12319" s="1" t="s">
        <v>24</v>
      </c>
      <c r="D12319" s="1" t="s">
        <v>18228</v>
      </c>
      <c r="E12319" s="1" t="s">
        <v>18229</v>
      </c>
      <c r="F12319" s="1" t="s">
        <v>394</v>
      </c>
      <c r="G12319" s="1" t="s">
        <v>523</v>
      </c>
    </row>
    <row r="12320" customFormat="false" ht="15" hidden="false" customHeight="true" outlineLevel="0" collapsed="false">
      <c r="A12320" s="1" t="n">
        <v>993</v>
      </c>
      <c r="B12320" s="1" t="n">
        <v>30</v>
      </c>
      <c r="C12320" s="1" t="s">
        <v>25</v>
      </c>
      <c r="D12320" s="1" t="s">
        <v>18230</v>
      </c>
      <c r="E12320" s="1" t="s">
        <v>18231</v>
      </c>
      <c r="F12320" s="1" t="s">
        <v>79</v>
      </c>
      <c r="G12320" s="1" t="s">
        <v>132</v>
      </c>
      <c r="H12320" s="1" t="s">
        <v>102</v>
      </c>
    </row>
    <row r="12321" customFormat="false" ht="15" hidden="false" customHeight="true" outlineLevel="0" collapsed="false">
      <c r="A12321" s="1" t="n">
        <v>3797</v>
      </c>
      <c r="C12321" s="1" t="s">
        <v>24</v>
      </c>
      <c r="D12321" s="1" t="s">
        <v>2155</v>
      </c>
      <c r="E12321" s="1" t="s">
        <v>18232</v>
      </c>
      <c r="F12321" s="1" t="s">
        <v>79</v>
      </c>
      <c r="G12321" s="1" t="s">
        <v>163</v>
      </c>
    </row>
    <row r="12322" customFormat="false" ht="15" hidden="false" customHeight="true" outlineLevel="0" collapsed="false">
      <c r="A12322" s="1" t="n">
        <v>1502</v>
      </c>
      <c r="B12322" s="1" t="n">
        <v>30</v>
      </c>
      <c r="C12322" s="1" t="s">
        <v>25</v>
      </c>
      <c r="D12322" s="1" t="s">
        <v>10142</v>
      </c>
      <c r="E12322" s="1" t="s">
        <v>18233</v>
      </c>
      <c r="F12322" s="1" t="s">
        <v>79</v>
      </c>
      <c r="G12322" s="1" t="s">
        <v>163</v>
      </c>
      <c r="H12322" s="1" t="s">
        <v>102</v>
      </c>
    </row>
    <row r="12323" customFormat="false" ht="15" hidden="false" customHeight="true" outlineLevel="0" collapsed="false">
      <c r="A12323" s="1" t="n">
        <v>4215</v>
      </c>
      <c r="C12323" s="1" t="s">
        <v>24</v>
      </c>
      <c r="D12323" s="1" t="s">
        <v>18234</v>
      </c>
      <c r="E12323" s="1" t="s">
        <v>18235</v>
      </c>
      <c r="F12323" s="1" t="s">
        <v>81</v>
      </c>
    </row>
    <row r="12324" customFormat="false" ht="15" hidden="false" customHeight="true" outlineLevel="0" collapsed="false">
      <c r="A12324" s="1" t="n">
        <v>1510</v>
      </c>
      <c r="C12324" s="1" t="s">
        <v>25</v>
      </c>
      <c r="D12324" s="1" t="s">
        <v>2639</v>
      </c>
      <c r="E12324" s="1" t="s">
        <v>18236</v>
      </c>
      <c r="F12324" s="1" t="s">
        <v>79</v>
      </c>
      <c r="G12324" s="1" t="s">
        <v>147</v>
      </c>
    </row>
    <row r="12325" customFormat="false" ht="15" hidden="false" customHeight="true" outlineLevel="0" collapsed="false">
      <c r="A12325" s="1" t="n">
        <v>5169</v>
      </c>
      <c r="C12325" s="1" t="s">
        <v>24</v>
      </c>
      <c r="D12325" s="1" t="s">
        <v>18237</v>
      </c>
      <c r="E12325" s="1" t="s">
        <v>18238</v>
      </c>
      <c r="F12325" s="1" t="s">
        <v>394</v>
      </c>
      <c r="G12325" s="1" t="s">
        <v>276</v>
      </c>
    </row>
    <row r="12326" customFormat="false" ht="15" hidden="false" customHeight="true" outlineLevel="0" collapsed="false">
      <c r="A12326" s="1" t="n">
        <v>4491</v>
      </c>
      <c r="C12326" s="1" t="s">
        <v>24</v>
      </c>
      <c r="D12326" s="1" t="s">
        <v>17299</v>
      </c>
      <c r="E12326" s="1" t="s">
        <v>18239</v>
      </c>
      <c r="F12326" s="1" t="s">
        <v>79</v>
      </c>
      <c r="G12326" s="1" t="s">
        <v>133</v>
      </c>
    </row>
    <row r="12327" customFormat="false" ht="15" hidden="false" customHeight="true" outlineLevel="0" collapsed="false">
      <c r="A12327" s="1" t="n">
        <v>4308</v>
      </c>
      <c r="C12327" s="1" t="s">
        <v>24</v>
      </c>
      <c r="D12327" s="1" t="s">
        <v>18240</v>
      </c>
      <c r="E12327" s="1" t="s">
        <v>18241</v>
      </c>
      <c r="F12327" s="1" t="s">
        <v>86</v>
      </c>
      <c r="G12327" s="1" t="s">
        <v>132</v>
      </c>
    </row>
    <row r="12328" customFormat="false" ht="15" hidden="false" customHeight="true" outlineLevel="0" collapsed="false">
      <c r="A12328" s="1" t="n">
        <v>785</v>
      </c>
      <c r="C12328" s="1" t="s">
        <v>25</v>
      </c>
      <c r="D12328" s="1" t="s">
        <v>18242</v>
      </c>
      <c r="E12328" s="1" t="s">
        <v>18243</v>
      </c>
      <c r="F12328" s="1" t="s">
        <v>42</v>
      </c>
    </row>
    <row r="12329" customFormat="false" ht="15" hidden="false" customHeight="true" outlineLevel="0" collapsed="false">
      <c r="A12329" s="1" t="n">
        <v>1427</v>
      </c>
      <c r="C12329" s="1" t="s">
        <v>24</v>
      </c>
      <c r="D12329" s="1" t="s">
        <v>2330</v>
      </c>
      <c r="E12329" s="1" t="s">
        <v>18244</v>
      </c>
      <c r="F12329" s="1" t="s">
        <v>79</v>
      </c>
      <c r="G12329" s="1" t="s">
        <v>126</v>
      </c>
    </row>
    <row r="12330" customFormat="false" ht="15" hidden="false" customHeight="true" outlineLevel="0" collapsed="false">
      <c r="A12330" s="1" t="n">
        <v>2054</v>
      </c>
      <c r="B12330" s="1" t="n">
        <v>0</v>
      </c>
      <c r="C12330" s="1" t="s">
        <v>24</v>
      </c>
      <c r="D12330" s="1" t="s">
        <v>459</v>
      </c>
      <c r="E12330" s="1" t="s">
        <v>18245</v>
      </c>
      <c r="F12330" s="1" t="s">
        <v>1199</v>
      </c>
      <c r="G12330" s="1" t="s">
        <v>461</v>
      </c>
      <c r="H12330" s="1" t="s">
        <v>102</v>
      </c>
    </row>
    <row r="12331" customFormat="false" ht="15" hidden="false" customHeight="true" outlineLevel="0" collapsed="false">
      <c r="A12331" s="1" t="n">
        <v>3821</v>
      </c>
      <c r="C12331" s="1" t="s">
        <v>24</v>
      </c>
      <c r="D12331" s="1" t="s">
        <v>37</v>
      </c>
      <c r="E12331" s="1" t="s">
        <v>18246</v>
      </c>
      <c r="F12331" s="1" t="s">
        <v>91</v>
      </c>
      <c r="G12331" s="1" t="s">
        <v>173</v>
      </c>
    </row>
    <row r="12332" customFormat="false" ht="15" hidden="false" customHeight="true" outlineLevel="0" collapsed="false">
      <c r="A12332" s="1" t="n">
        <v>1064</v>
      </c>
      <c r="C12332" s="1" t="s">
        <v>24</v>
      </c>
      <c r="D12332" s="1" t="s">
        <v>18247</v>
      </c>
      <c r="E12332" s="1" t="s">
        <v>18248</v>
      </c>
      <c r="F12332" s="1" t="s">
        <v>79</v>
      </c>
      <c r="G12332" s="1" t="s">
        <v>173</v>
      </c>
    </row>
    <row r="12333" customFormat="false" ht="15" hidden="false" customHeight="true" outlineLevel="0" collapsed="false">
      <c r="A12333" s="1" t="n">
        <v>6385</v>
      </c>
      <c r="B12333" s="1" t="n">
        <v>14</v>
      </c>
      <c r="C12333" s="1" t="s">
        <v>24</v>
      </c>
      <c r="D12333" s="1" t="s">
        <v>17498</v>
      </c>
      <c r="E12333" s="1" t="s">
        <v>18249</v>
      </c>
      <c r="F12333" s="1" t="s">
        <v>17375</v>
      </c>
      <c r="G12333" s="1" t="s">
        <v>306</v>
      </c>
      <c r="H12333" s="1" t="s">
        <v>102</v>
      </c>
    </row>
    <row r="12334" customFormat="false" ht="15" hidden="false" customHeight="true" outlineLevel="0" collapsed="false">
      <c r="A12334" s="1" t="n">
        <v>5092</v>
      </c>
      <c r="C12334" s="1" t="s">
        <v>24</v>
      </c>
      <c r="D12334" s="1" t="s">
        <v>13355</v>
      </c>
      <c r="E12334" s="1" t="s">
        <v>18250</v>
      </c>
      <c r="F12334" s="1" t="s">
        <v>121</v>
      </c>
      <c r="G12334" s="1" t="s">
        <v>132</v>
      </c>
    </row>
    <row r="12335" customFormat="false" ht="15" hidden="false" customHeight="true" outlineLevel="0" collapsed="false">
      <c r="A12335" s="1" t="n">
        <v>2661</v>
      </c>
      <c r="C12335" s="1" t="s">
        <v>24</v>
      </c>
      <c r="D12335" s="1" t="s">
        <v>18251</v>
      </c>
      <c r="E12335" s="1" t="s">
        <v>18252</v>
      </c>
      <c r="F12335" s="1" t="s">
        <v>83</v>
      </c>
      <c r="G12335" s="1" t="s">
        <v>295</v>
      </c>
    </row>
    <row r="12336" customFormat="false" ht="15" hidden="false" customHeight="true" outlineLevel="0" collapsed="false">
      <c r="A12336" s="1" t="n">
        <v>4863</v>
      </c>
      <c r="C12336" s="1" t="s">
        <v>24</v>
      </c>
      <c r="D12336" s="1" t="s">
        <v>3274</v>
      </c>
      <c r="E12336" s="1" t="s">
        <v>18253</v>
      </c>
      <c r="F12336" s="1" t="s">
        <v>83</v>
      </c>
      <c r="G12336" s="1" t="s">
        <v>276</v>
      </c>
    </row>
    <row r="12337" customFormat="false" ht="15" hidden="false" customHeight="true" outlineLevel="0" collapsed="false">
      <c r="A12337" s="1" t="n">
        <v>1489</v>
      </c>
      <c r="C12337" s="1" t="s">
        <v>24</v>
      </c>
      <c r="D12337" s="1" t="s">
        <v>18254</v>
      </c>
      <c r="E12337" s="1" t="s">
        <v>18255</v>
      </c>
      <c r="F12337" s="1" t="s">
        <v>118</v>
      </c>
      <c r="G12337" s="1" t="s">
        <v>163</v>
      </c>
    </row>
    <row r="12338" customFormat="false" ht="15" hidden="false" customHeight="true" outlineLevel="0" collapsed="false">
      <c r="A12338" s="1" t="n">
        <v>2707</v>
      </c>
      <c r="B12338" s="1" t="n">
        <v>90000</v>
      </c>
      <c r="C12338" s="1" t="s">
        <v>24</v>
      </c>
      <c r="D12338" s="1" t="s">
        <v>5334</v>
      </c>
      <c r="E12338" s="1" t="s">
        <v>18256</v>
      </c>
      <c r="F12338" s="1" t="s">
        <v>82</v>
      </c>
      <c r="G12338" s="1" t="s">
        <v>127</v>
      </c>
      <c r="H12338" s="1" t="s">
        <v>105</v>
      </c>
    </row>
    <row r="12339" customFormat="false" ht="15" hidden="false" customHeight="true" outlineLevel="0" collapsed="false">
      <c r="A12339" s="1" t="n">
        <v>4875</v>
      </c>
      <c r="C12339" s="1" t="s">
        <v>24</v>
      </c>
      <c r="D12339" s="1" t="s">
        <v>10142</v>
      </c>
      <c r="E12339" s="1" t="s">
        <v>18257</v>
      </c>
      <c r="F12339" s="1" t="s">
        <v>91</v>
      </c>
      <c r="G12339" s="1" t="s">
        <v>163</v>
      </c>
    </row>
    <row r="12340" customFormat="false" ht="15" hidden="false" customHeight="true" outlineLevel="0" collapsed="false">
      <c r="A12340" s="1" t="n">
        <v>5196</v>
      </c>
      <c r="C12340" s="1" t="s">
        <v>24</v>
      </c>
      <c r="D12340" s="1" t="s">
        <v>18258</v>
      </c>
      <c r="E12340" s="1" t="s">
        <v>18259</v>
      </c>
      <c r="F12340" s="1" t="s">
        <v>79</v>
      </c>
      <c r="G12340" s="1" t="s">
        <v>173</v>
      </c>
    </row>
    <row r="12341" customFormat="false" ht="15" hidden="false" customHeight="true" outlineLevel="0" collapsed="false">
      <c r="A12341" s="1" t="n">
        <v>3771</v>
      </c>
      <c r="C12341" s="1" t="s">
        <v>24</v>
      </c>
      <c r="D12341" s="1" t="s">
        <v>18260</v>
      </c>
      <c r="E12341" s="1" t="s">
        <v>18261</v>
      </c>
      <c r="F12341" s="1" t="s">
        <v>18262</v>
      </c>
      <c r="G12341" s="1" t="s">
        <v>146</v>
      </c>
    </row>
    <row r="12342" customFormat="false" ht="15" hidden="false" customHeight="true" outlineLevel="0" collapsed="false">
      <c r="A12342" s="1" t="n">
        <v>6709</v>
      </c>
      <c r="C12342" s="1" t="s">
        <v>24</v>
      </c>
      <c r="D12342" s="1" t="s">
        <v>18263</v>
      </c>
      <c r="E12342" s="1" t="s">
        <v>18264</v>
      </c>
      <c r="F12342" s="1" t="s">
        <v>79</v>
      </c>
      <c r="G12342" s="1" t="s">
        <v>163</v>
      </c>
    </row>
    <row r="12343" customFormat="false" ht="15" hidden="false" customHeight="true" outlineLevel="0" collapsed="false">
      <c r="A12343" s="1" t="n">
        <v>2272</v>
      </c>
      <c r="C12343" s="1" t="s">
        <v>24</v>
      </c>
      <c r="D12343" s="1" t="s">
        <v>15593</v>
      </c>
      <c r="E12343" s="1" t="s">
        <v>18265</v>
      </c>
      <c r="F12343" s="1" t="s">
        <v>79</v>
      </c>
      <c r="G12343" s="1" t="s">
        <v>163</v>
      </c>
    </row>
    <row r="12344" customFormat="false" ht="15" hidden="false" customHeight="true" outlineLevel="0" collapsed="false">
      <c r="A12344" s="1" t="n">
        <v>3495</v>
      </c>
      <c r="B12344" s="1" t="n">
        <v>40000</v>
      </c>
      <c r="C12344" s="1" t="s">
        <v>24</v>
      </c>
      <c r="D12344" s="1" t="s">
        <v>18266</v>
      </c>
      <c r="E12344" s="1" t="s">
        <v>18267</v>
      </c>
      <c r="F12344" s="1" t="s">
        <v>79</v>
      </c>
      <c r="G12344" s="1" t="s">
        <v>295</v>
      </c>
      <c r="H12344" s="1" t="s">
        <v>103</v>
      </c>
    </row>
    <row r="12345" customFormat="false" ht="15" hidden="false" customHeight="true" outlineLevel="0" collapsed="false">
      <c r="A12345" s="1" t="n">
        <v>2414</v>
      </c>
      <c r="B12345" s="1" t="n">
        <v>60000</v>
      </c>
      <c r="C12345" s="1" t="s">
        <v>24</v>
      </c>
      <c r="D12345" s="1" t="s">
        <v>18268</v>
      </c>
      <c r="E12345" s="1" t="s">
        <v>18269</v>
      </c>
      <c r="F12345" s="1" t="s">
        <v>79</v>
      </c>
      <c r="G12345" s="1" t="s">
        <v>276</v>
      </c>
      <c r="H12345" s="1" t="s">
        <v>104</v>
      </c>
    </row>
    <row r="12346" customFormat="false" ht="15" hidden="false" customHeight="true" outlineLevel="0" collapsed="false">
      <c r="A12346" s="1" t="n">
        <v>471</v>
      </c>
      <c r="C12346" s="1" t="s">
        <v>24</v>
      </c>
      <c r="D12346" s="1" t="s">
        <v>18270</v>
      </c>
      <c r="E12346" s="1" t="s">
        <v>18271</v>
      </c>
      <c r="F12346" s="1" t="s">
        <v>80</v>
      </c>
      <c r="G12346" s="1" t="s">
        <v>148</v>
      </c>
    </row>
    <row r="12347" customFormat="false" ht="15" hidden="false" customHeight="true" outlineLevel="0" collapsed="false">
      <c r="A12347" s="1" t="n">
        <v>3595</v>
      </c>
      <c r="C12347" s="1" t="s">
        <v>24</v>
      </c>
      <c r="D12347" s="1" t="s">
        <v>18272</v>
      </c>
      <c r="E12347" s="1" t="s">
        <v>18273</v>
      </c>
      <c r="F12347" s="1" t="s">
        <v>10232</v>
      </c>
    </row>
    <row r="12348" customFormat="false" ht="15" hidden="false" customHeight="true" outlineLevel="0" collapsed="false">
      <c r="A12348" s="1" t="n">
        <v>1970</v>
      </c>
      <c r="C12348" s="1" t="s">
        <v>24</v>
      </c>
      <c r="D12348" s="1" t="s">
        <v>18274</v>
      </c>
      <c r="E12348" s="1" t="s">
        <v>18275</v>
      </c>
      <c r="F12348" s="1" t="s">
        <v>79</v>
      </c>
      <c r="G12348" s="1" t="s">
        <v>276</v>
      </c>
    </row>
    <row r="12349" customFormat="false" ht="15" hidden="false" customHeight="true" outlineLevel="0" collapsed="false">
      <c r="A12349" s="1" t="n">
        <v>2069</v>
      </c>
      <c r="C12349" s="1" t="s">
        <v>25</v>
      </c>
      <c r="D12349" s="1" t="s">
        <v>18276</v>
      </c>
      <c r="E12349" s="1" t="s">
        <v>18277</v>
      </c>
      <c r="F12349" s="1" t="s">
        <v>80</v>
      </c>
      <c r="G12349" s="1" t="s">
        <v>163</v>
      </c>
    </row>
    <row r="12350" customFormat="false" ht="15" hidden="false" customHeight="true" outlineLevel="0" collapsed="false">
      <c r="A12350" s="1" t="n">
        <v>6072</v>
      </c>
      <c r="C12350" s="1" t="s">
        <v>24</v>
      </c>
      <c r="D12350" s="1" t="s">
        <v>12554</v>
      </c>
      <c r="E12350" s="1" t="s">
        <v>18278</v>
      </c>
      <c r="F12350" s="1" t="s">
        <v>81</v>
      </c>
      <c r="G12350" s="1" t="s">
        <v>461</v>
      </c>
    </row>
    <row r="12351" customFormat="false" ht="15" hidden="false" customHeight="true" outlineLevel="0" collapsed="false">
      <c r="A12351" s="1" t="n">
        <v>3299</v>
      </c>
      <c r="C12351" s="1" t="s">
        <v>24</v>
      </c>
      <c r="D12351" s="1" t="s">
        <v>18279</v>
      </c>
      <c r="E12351" s="1" t="s">
        <v>18280</v>
      </c>
      <c r="F12351" s="1" t="s">
        <v>117</v>
      </c>
      <c r="G12351" s="1" t="s">
        <v>131</v>
      </c>
    </row>
    <row r="12352" customFormat="false" ht="15" hidden="false" customHeight="true" outlineLevel="0" collapsed="false">
      <c r="A12352" s="1" t="n">
        <v>3017</v>
      </c>
      <c r="C12352" s="1" t="s">
        <v>24</v>
      </c>
      <c r="D12352" s="1" t="s">
        <v>41</v>
      </c>
      <c r="E12352" s="1" t="s">
        <v>18281</v>
      </c>
      <c r="F12352" s="1" t="s">
        <v>86</v>
      </c>
      <c r="G12352" s="1" t="s">
        <v>276</v>
      </c>
    </row>
    <row r="12353" customFormat="false" ht="15" hidden="false" customHeight="true" outlineLevel="0" collapsed="false">
      <c r="A12353" s="1" t="n">
        <v>4080</v>
      </c>
      <c r="C12353" s="1" t="s">
        <v>24</v>
      </c>
      <c r="D12353" s="1" t="s">
        <v>17713</v>
      </c>
      <c r="E12353" s="1" t="s">
        <v>18282</v>
      </c>
      <c r="F12353" s="1" t="s">
        <v>93</v>
      </c>
      <c r="G12353" s="1" t="s">
        <v>125</v>
      </c>
    </row>
    <row r="12354" customFormat="false" ht="15" hidden="false" customHeight="true" outlineLevel="0" collapsed="false">
      <c r="A12354" s="1" t="n">
        <v>1920</v>
      </c>
      <c r="C12354" s="1" t="s">
        <v>24</v>
      </c>
      <c r="D12354" s="1" t="s">
        <v>14385</v>
      </c>
      <c r="E12354" s="1" t="s">
        <v>18283</v>
      </c>
      <c r="F12354" s="1" t="s">
        <v>79</v>
      </c>
      <c r="G12354" s="1" t="s">
        <v>192</v>
      </c>
    </row>
    <row r="12355" customFormat="false" ht="15" hidden="false" customHeight="true" outlineLevel="0" collapsed="false">
      <c r="A12355" s="1" t="n">
        <v>3144</v>
      </c>
      <c r="C12355" s="1" t="s">
        <v>24</v>
      </c>
      <c r="D12355" s="1" t="s">
        <v>10307</v>
      </c>
      <c r="E12355" s="1" t="s">
        <v>18284</v>
      </c>
      <c r="F12355" s="1" t="s">
        <v>93</v>
      </c>
      <c r="G12355" s="1" t="s">
        <v>163</v>
      </c>
    </row>
    <row r="12356" customFormat="false" ht="15" hidden="false" customHeight="true" outlineLevel="0" collapsed="false">
      <c r="A12356" s="1" t="n">
        <v>1842</v>
      </c>
      <c r="C12356" s="1" t="s">
        <v>24</v>
      </c>
      <c r="D12356" s="1" t="s">
        <v>5325</v>
      </c>
      <c r="E12356" s="1" t="s">
        <v>18285</v>
      </c>
      <c r="F12356" s="1" t="s">
        <v>83</v>
      </c>
      <c r="G12356" s="1" t="s">
        <v>461</v>
      </c>
    </row>
    <row r="12357" customFormat="false" ht="15" hidden="false" customHeight="true" outlineLevel="0" collapsed="false">
      <c r="A12357" s="1" t="n">
        <v>3058</v>
      </c>
      <c r="C12357" s="1" t="s">
        <v>24</v>
      </c>
      <c r="D12357" s="1" t="s">
        <v>12754</v>
      </c>
      <c r="E12357" s="1" t="s">
        <v>18286</v>
      </c>
      <c r="F12357" s="1" t="s">
        <v>441</v>
      </c>
      <c r="G12357" s="1" t="s">
        <v>295</v>
      </c>
    </row>
    <row r="12358" customFormat="false" ht="15" hidden="false" customHeight="true" outlineLevel="0" collapsed="false">
      <c r="A12358" s="1" t="n">
        <v>2335</v>
      </c>
      <c r="C12358" s="1" t="s">
        <v>24</v>
      </c>
      <c r="D12358" s="1" t="s">
        <v>3627</v>
      </c>
      <c r="E12358" s="1" t="s">
        <v>18287</v>
      </c>
      <c r="F12358" s="1" t="s">
        <v>97</v>
      </c>
      <c r="G12358" s="1" t="s">
        <v>1928</v>
      </c>
    </row>
    <row r="12359" customFormat="false" ht="15" hidden="false" customHeight="true" outlineLevel="0" collapsed="false">
      <c r="A12359" s="1" t="n">
        <v>1883</v>
      </c>
      <c r="B12359" s="1" t="n">
        <v>60000</v>
      </c>
      <c r="C12359" s="1" t="s">
        <v>24</v>
      </c>
      <c r="D12359" s="1" t="s">
        <v>18288</v>
      </c>
      <c r="E12359" s="1" t="s">
        <v>18289</v>
      </c>
      <c r="F12359" s="1" t="s">
        <v>156</v>
      </c>
      <c r="G12359" s="1" t="s">
        <v>163</v>
      </c>
      <c r="H12359" s="1" t="s">
        <v>104</v>
      </c>
    </row>
    <row r="12360" customFormat="false" ht="15" hidden="false" customHeight="true" outlineLevel="0" collapsed="false">
      <c r="A12360" s="1" t="n">
        <v>1549</v>
      </c>
      <c r="C12360" s="1" t="s">
        <v>24</v>
      </c>
      <c r="D12360" s="1" t="s">
        <v>18290</v>
      </c>
      <c r="E12360" s="1" t="s">
        <v>18291</v>
      </c>
      <c r="F12360" s="1" t="s">
        <v>120</v>
      </c>
      <c r="G12360" s="1" t="s">
        <v>1058</v>
      </c>
    </row>
    <row r="12361" customFormat="false" ht="15" hidden="false" customHeight="true" outlineLevel="0" collapsed="false">
      <c r="A12361" s="1" t="n">
        <v>355</v>
      </c>
      <c r="C12361" s="1" t="s">
        <v>26</v>
      </c>
      <c r="D12361" s="1" t="s">
        <v>2071</v>
      </c>
      <c r="E12361" s="1" t="s">
        <v>18292</v>
      </c>
      <c r="F12361" s="1" t="s">
        <v>79</v>
      </c>
      <c r="G12361" s="1" t="s">
        <v>132</v>
      </c>
    </row>
    <row r="12362" customFormat="false" ht="15" hidden="false" customHeight="true" outlineLevel="0" collapsed="false">
      <c r="A12362" s="1" t="n">
        <v>1946</v>
      </c>
      <c r="B12362" s="1" t="n">
        <v>60000</v>
      </c>
      <c r="C12362" s="1" t="s">
        <v>24</v>
      </c>
      <c r="D12362" s="1" t="s">
        <v>18293</v>
      </c>
      <c r="E12362" s="1" t="s">
        <v>18294</v>
      </c>
      <c r="F12362" s="1" t="s">
        <v>82</v>
      </c>
      <c r="G12362" s="1" t="s">
        <v>133</v>
      </c>
      <c r="H12362" s="1" t="s">
        <v>104</v>
      </c>
    </row>
    <row r="12363" customFormat="false" ht="15" hidden="false" customHeight="true" outlineLevel="0" collapsed="false">
      <c r="A12363" s="1" t="n">
        <v>1337</v>
      </c>
      <c r="B12363" s="1" t="n">
        <v>75000</v>
      </c>
      <c r="C12363" s="1" t="s">
        <v>24</v>
      </c>
      <c r="D12363" s="1" t="s">
        <v>2426</v>
      </c>
      <c r="E12363" s="1" t="s">
        <v>18295</v>
      </c>
      <c r="F12363" s="1" t="s">
        <v>79</v>
      </c>
      <c r="G12363" s="1" t="s">
        <v>125</v>
      </c>
      <c r="H12363" s="1" t="s">
        <v>104</v>
      </c>
    </row>
    <row r="12364" customFormat="false" ht="15" hidden="false" customHeight="true" outlineLevel="0" collapsed="false">
      <c r="A12364" s="1" t="n">
        <v>5976</v>
      </c>
      <c r="C12364" s="1" t="s">
        <v>24</v>
      </c>
      <c r="D12364" s="1" t="s">
        <v>18296</v>
      </c>
      <c r="E12364" s="1" t="s">
        <v>57</v>
      </c>
      <c r="F12364" s="1" t="s">
        <v>83</v>
      </c>
      <c r="G12364" s="1" t="s">
        <v>961</v>
      </c>
    </row>
    <row r="12365" customFormat="false" ht="15" hidden="false" customHeight="true" outlineLevel="0" collapsed="false">
      <c r="A12365" s="1" t="n">
        <v>1774</v>
      </c>
      <c r="B12365" s="1" t="n">
        <v>80000</v>
      </c>
      <c r="C12365" s="1" t="s">
        <v>24</v>
      </c>
      <c r="D12365" s="1" t="s">
        <v>15992</v>
      </c>
      <c r="E12365" s="1" t="s">
        <v>18297</v>
      </c>
      <c r="F12365" s="1" t="s">
        <v>79</v>
      </c>
      <c r="G12365" s="1" t="s">
        <v>125</v>
      </c>
      <c r="H12365" s="1" t="s">
        <v>105</v>
      </c>
    </row>
    <row r="12366" customFormat="false" ht="15" hidden="false" customHeight="true" outlineLevel="0" collapsed="false">
      <c r="A12366" s="1" t="n">
        <v>1251</v>
      </c>
      <c r="C12366" s="1" t="s">
        <v>24</v>
      </c>
      <c r="D12366" s="1" t="s">
        <v>1217</v>
      </c>
      <c r="E12366" s="1" t="s">
        <v>18298</v>
      </c>
      <c r="F12366" s="1" t="s">
        <v>88</v>
      </c>
      <c r="G12366" s="1" t="s">
        <v>166</v>
      </c>
    </row>
    <row r="12367" customFormat="false" ht="15" hidden="false" customHeight="true" outlineLevel="0" collapsed="false">
      <c r="A12367" s="1" t="n">
        <v>3111</v>
      </c>
      <c r="C12367" s="1" t="s">
        <v>24</v>
      </c>
      <c r="D12367" s="1" t="s">
        <v>3643</v>
      </c>
      <c r="E12367" s="1" t="s">
        <v>18299</v>
      </c>
      <c r="F12367" s="1" t="s">
        <v>79</v>
      </c>
      <c r="G12367" s="1" t="s">
        <v>163</v>
      </c>
    </row>
    <row r="12368" customFormat="false" ht="15" hidden="false" customHeight="true" outlineLevel="0" collapsed="false">
      <c r="A12368" s="1" t="n">
        <v>675</v>
      </c>
      <c r="C12368" s="1" t="s">
        <v>24</v>
      </c>
      <c r="D12368" s="1" t="s">
        <v>18300</v>
      </c>
      <c r="E12368" s="1" t="s">
        <v>18301</v>
      </c>
      <c r="F12368" s="1" t="s">
        <v>79</v>
      </c>
      <c r="G12368" s="1" t="s">
        <v>145</v>
      </c>
    </row>
    <row r="12369" customFormat="false" ht="15" hidden="false" customHeight="true" outlineLevel="0" collapsed="false">
      <c r="A12369" s="1" t="n">
        <v>485</v>
      </c>
      <c r="C12369" s="1" t="s">
        <v>25</v>
      </c>
      <c r="D12369" s="1" t="s">
        <v>6931</v>
      </c>
      <c r="E12369" s="1" t="s">
        <v>18302</v>
      </c>
      <c r="F12369" s="1" t="s">
        <v>18303</v>
      </c>
    </row>
    <row r="12370" customFormat="false" ht="15" hidden="false" customHeight="true" outlineLevel="0" collapsed="false">
      <c r="A12370" s="1" t="n">
        <v>4901</v>
      </c>
      <c r="C12370" s="1" t="s">
        <v>24</v>
      </c>
      <c r="D12370" s="1" t="s">
        <v>18304</v>
      </c>
      <c r="E12370" s="1" t="s">
        <v>18305</v>
      </c>
      <c r="F12370" s="1" t="s">
        <v>82</v>
      </c>
      <c r="G12370" s="1" t="s">
        <v>461</v>
      </c>
    </row>
    <row r="12371" customFormat="false" ht="15" hidden="false" customHeight="true" outlineLevel="0" collapsed="false">
      <c r="A12371" s="1" t="n">
        <v>2884</v>
      </c>
      <c r="C12371" s="1" t="s">
        <v>25</v>
      </c>
      <c r="D12371" s="1" t="s">
        <v>4360</v>
      </c>
      <c r="E12371" s="1" t="s">
        <v>18306</v>
      </c>
      <c r="F12371" s="1" t="s">
        <v>79</v>
      </c>
      <c r="G12371" s="1" t="s">
        <v>125</v>
      </c>
    </row>
    <row r="12372" customFormat="false" ht="15" hidden="false" customHeight="true" outlineLevel="0" collapsed="false">
      <c r="A12372" s="1" t="n">
        <v>4448</v>
      </c>
      <c r="C12372" s="1" t="s">
        <v>24</v>
      </c>
      <c r="D12372" s="1" t="s">
        <v>39</v>
      </c>
      <c r="E12372" s="1" t="s">
        <v>18307</v>
      </c>
      <c r="F12372" s="1" t="s">
        <v>79</v>
      </c>
    </row>
    <row r="12373" customFormat="false" ht="15" hidden="false" customHeight="true" outlineLevel="0" collapsed="false">
      <c r="A12373" s="1" t="n">
        <v>1588</v>
      </c>
      <c r="C12373" s="1" t="s">
        <v>24</v>
      </c>
      <c r="D12373" s="1" t="s">
        <v>8572</v>
      </c>
      <c r="E12373" s="1" t="s">
        <v>18308</v>
      </c>
      <c r="F12373" s="1" t="s">
        <v>91</v>
      </c>
      <c r="G12373" s="1" t="s">
        <v>166</v>
      </c>
    </row>
    <row r="12374" customFormat="false" ht="15" hidden="false" customHeight="true" outlineLevel="0" collapsed="false">
      <c r="A12374" s="1" t="n">
        <v>2543</v>
      </c>
      <c r="C12374" s="1" t="s">
        <v>24</v>
      </c>
      <c r="D12374" s="1" t="s">
        <v>18309</v>
      </c>
      <c r="E12374" s="1" t="s">
        <v>18310</v>
      </c>
      <c r="F12374" s="1" t="s">
        <v>80</v>
      </c>
    </row>
    <row r="12375" customFormat="false" ht="15" hidden="false" customHeight="true" outlineLevel="0" collapsed="false">
      <c r="A12375" s="1" t="n">
        <v>4974</v>
      </c>
      <c r="C12375" s="1" t="s">
        <v>24</v>
      </c>
      <c r="D12375" s="1" t="s">
        <v>3768</v>
      </c>
      <c r="E12375" s="1" t="s">
        <v>18311</v>
      </c>
      <c r="F12375" s="1" t="s">
        <v>81</v>
      </c>
      <c r="G12375" s="1" t="s">
        <v>163</v>
      </c>
    </row>
    <row r="12376" customFormat="false" ht="15" hidden="false" customHeight="true" outlineLevel="0" collapsed="false">
      <c r="A12376" s="1" t="n">
        <v>2275</v>
      </c>
      <c r="B12376" s="1" t="n">
        <v>18.78</v>
      </c>
      <c r="C12376" s="1" t="s">
        <v>24</v>
      </c>
      <c r="D12376" s="1" t="s">
        <v>11597</v>
      </c>
      <c r="E12376" s="1" t="s">
        <v>6931</v>
      </c>
      <c r="F12376" s="1" t="s">
        <v>79</v>
      </c>
      <c r="G12376" s="1" t="s">
        <v>126</v>
      </c>
      <c r="H12376" s="1" t="s">
        <v>102</v>
      </c>
    </row>
    <row r="12377" customFormat="false" ht="15" hidden="false" customHeight="true" outlineLevel="0" collapsed="false">
      <c r="A12377" s="1" t="n">
        <v>2859</v>
      </c>
      <c r="B12377" s="1" t="n">
        <v>40000</v>
      </c>
      <c r="C12377" s="1" t="s">
        <v>24</v>
      </c>
      <c r="D12377" s="1" t="s">
        <v>18312</v>
      </c>
      <c r="E12377" s="1" t="s">
        <v>18313</v>
      </c>
      <c r="F12377" s="1" t="s">
        <v>118</v>
      </c>
      <c r="G12377" s="1" t="s">
        <v>295</v>
      </c>
      <c r="H12377" s="1" t="s">
        <v>103</v>
      </c>
    </row>
    <row r="12378" customFormat="false" ht="15" hidden="false" customHeight="true" outlineLevel="0" collapsed="false">
      <c r="A12378" s="1" t="n">
        <v>3043</v>
      </c>
      <c r="C12378" s="1" t="s">
        <v>24</v>
      </c>
      <c r="D12378" s="1" t="s">
        <v>18314</v>
      </c>
      <c r="E12378" s="1" t="s">
        <v>18315</v>
      </c>
      <c r="F12378" s="1" t="s">
        <v>83</v>
      </c>
      <c r="G12378" s="1" t="s">
        <v>147</v>
      </c>
    </row>
    <row r="12379" customFormat="false" ht="15" hidden="false" customHeight="true" outlineLevel="0" collapsed="false">
      <c r="A12379" s="1" t="n">
        <v>4013</v>
      </c>
      <c r="C12379" s="1" t="s">
        <v>24</v>
      </c>
      <c r="D12379" s="1" t="s">
        <v>40</v>
      </c>
      <c r="E12379" s="1" t="s">
        <v>18316</v>
      </c>
      <c r="F12379" s="1" t="s">
        <v>1458</v>
      </c>
      <c r="G12379" s="1" t="s">
        <v>173</v>
      </c>
    </row>
    <row r="12380" customFormat="false" ht="15" hidden="false" customHeight="true" outlineLevel="0" collapsed="false">
      <c r="A12380" s="1" t="n">
        <v>7407</v>
      </c>
      <c r="C12380" s="1" t="s">
        <v>24</v>
      </c>
      <c r="D12380" s="1" t="s">
        <v>13189</v>
      </c>
      <c r="E12380" s="1" t="s">
        <v>18317</v>
      </c>
      <c r="F12380" s="1" t="s">
        <v>598</v>
      </c>
      <c r="G12380" s="1" t="s">
        <v>163</v>
      </c>
    </row>
    <row r="12381" customFormat="false" ht="15" hidden="false" customHeight="true" outlineLevel="0" collapsed="false">
      <c r="A12381" s="1" t="n">
        <v>2215</v>
      </c>
      <c r="C12381" s="1" t="s">
        <v>24</v>
      </c>
      <c r="D12381" s="1" t="s">
        <v>4776</v>
      </c>
      <c r="E12381" s="1" t="s">
        <v>18318</v>
      </c>
      <c r="F12381" s="1" t="s">
        <v>79</v>
      </c>
      <c r="G12381" s="1" t="s">
        <v>163</v>
      </c>
    </row>
    <row r="12382" customFormat="false" ht="15" hidden="false" customHeight="true" outlineLevel="0" collapsed="false">
      <c r="A12382" s="1" t="n">
        <v>3160</v>
      </c>
      <c r="C12382" s="1" t="s">
        <v>24</v>
      </c>
      <c r="D12382" s="1" t="s">
        <v>18319</v>
      </c>
      <c r="E12382" s="1" t="s">
        <v>18320</v>
      </c>
      <c r="F12382" s="1" t="s">
        <v>91</v>
      </c>
      <c r="G12382" s="1" t="s">
        <v>131</v>
      </c>
    </row>
    <row r="12383" customFormat="false" ht="15" hidden="false" customHeight="true" outlineLevel="0" collapsed="false">
      <c r="A12383" s="1" t="n">
        <v>3209</v>
      </c>
      <c r="C12383" s="1" t="s">
        <v>24</v>
      </c>
      <c r="D12383" s="1" t="s">
        <v>18321</v>
      </c>
      <c r="E12383" s="1" t="s">
        <v>18322</v>
      </c>
      <c r="F12383" s="1" t="s">
        <v>835</v>
      </c>
      <c r="G12383" s="1" t="s">
        <v>131</v>
      </c>
    </row>
    <row r="12384" customFormat="false" ht="15" hidden="false" customHeight="true" outlineLevel="0" collapsed="false">
      <c r="A12384" s="1" t="n">
        <v>4000</v>
      </c>
      <c r="C12384" s="1" t="s">
        <v>24</v>
      </c>
      <c r="D12384" s="1" t="s">
        <v>5053</v>
      </c>
      <c r="E12384" s="1" t="s">
        <v>18323</v>
      </c>
      <c r="F12384" s="1" t="s">
        <v>86</v>
      </c>
      <c r="G12384" s="1" t="s">
        <v>295</v>
      </c>
    </row>
    <row r="12385" customFormat="false" ht="15" hidden="false" customHeight="true" outlineLevel="0" collapsed="false">
      <c r="A12385" s="1" t="n">
        <v>1183</v>
      </c>
      <c r="B12385" s="1" t="n">
        <v>85000</v>
      </c>
      <c r="C12385" s="1" t="s">
        <v>24</v>
      </c>
      <c r="D12385" s="1" t="s">
        <v>610</v>
      </c>
      <c r="E12385" s="1" t="s">
        <v>18324</v>
      </c>
      <c r="F12385" s="1" t="s">
        <v>82</v>
      </c>
      <c r="G12385" s="1" t="s">
        <v>523</v>
      </c>
      <c r="H12385" s="1" t="s">
        <v>105</v>
      </c>
    </row>
    <row r="12386" customFormat="false" ht="15" hidden="false" customHeight="true" outlineLevel="0" collapsed="false">
      <c r="A12386" s="1" t="n">
        <v>2233</v>
      </c>
      <c r="C12386" s="1" t="s">
        <v>24</v>
      </c>
      <c r="D12386" s="1" t="s">
        <v>18325</v>
      </c>
      <c r="E12386" s="1" t="s">
        <v>18326</v>
      </c>
      <c r="F12386" s="1" t="s">
        <v>82</v>
      </c>
      <c r="G12386" s="1" t="s">
        <v>125</v>
      </c>
    </row>
    <row r="12387" customFormat="false" ht="15" hidden="false" customHeight="true" outlineLevel="0" collapsed="false">
      <c r="A12387" s="1" t="n">
        <v>2138</v>
      </c>
      <c r="B12387" s="1" t="n">
        <v>40</v>
      </c>
      <c r="C12387" s="1" t="s">
        <v>24</v>
      </c>
      <c r="D12387" s="1" t="s">
        <v>18327</v>
      </c>
      <c r="E12387" s="1" t="s">
        <v>18328</v>
      </c>
      <c r="F12387" s="1" t="s">
        <v>96</v>
      </c>
      <c r="G12387" s="1" t="s">
        <v>1928</v>
      </c>
      <c r="H12387" s="1" t="s">
        <v>102</v>
      </c>
    </row>
    <row r="12388" customFormat="false" ht="15" hidden="false" customHeight="true" outlineLevel="0" collapsed="false">
      <c r="A12388" s="1" t="n">
        <v>1634</v>
      </c>
      <c r="C12388" s="1" t="s">
        <v>24</v>
      </c>
      <c r="D12388" s="1" t="s">
        <v>44</v>
      </c>
      <c r="E12388" s="1" t="s">
        <v>18329</v>
      </c>
      <c r="F12388" s="1" t="s">
        <v>96</v>
      </c>
      <c r="G12388" s="1" t="s">
        <v>173</v>
      </c>
    </row>
    <row r="12389" customFormat="false" ht="15" hidden="false" customHeight="true" outlineLevel="0" collapsed="false">
      <c r="A12389" s="1" t="n">
        <v>1089</v>
      </c>
      <c r="C12389" s="1" t="s">
        <v>24</v>
      </c>
      <c r="D12389" s="1" t="s">
        <v>18330</v>
      </c>
      <c r="E12389" s="1" t="s">
        <v>18331</v>
      </c>
      <c r="F12389" s="1" t="s">
        <v>91</v>
      </c>
      <c r="G12389" s="1" t="s">
        <v>163</v>
      </c>
    </row>
    <row r="12390" customFormat="false" ht="15" hidden="false" customHeight="true" outlineLevel="0" collapsed="false">
      <c r="A12390" s="1" t="n">
        <v>3169</v>
      </c>
      <c r="C12390" s="1" t="s">
        <v>24</v>
      </c>
      <c r="D12390" s="1" t="s">
        <v>13344</v>
      </c>
      <c r="E12390" s="1" t="s">
        <v>18332</v>
      </c>
      <c r="F12390" s="1" t="s">
        <v>86</v>
      </c>
      <c r="G12390" s="1" t="s">
        <v>166</v>
      </c>
    </row>
    <row r="12391" customFormat="false" ht="15" hidden="false" customHeight="true" outlineLevel="0" collapsed="false">
      <c r="A12391" s="1" t="n">
        <v>2512</v>
      </c>
      <c r="B12391" s="1" t="n">
        <v>22</v>
      </c>
      <c r="C12391" s="1" t="s">
        <v>24</v>
      </c>
      <c r="D12391" s="1" t="s">
        <v>18183</v>
      </c>
      <c r="E12391" s="1" t="s">
        <v>18333</v>
      </c>
      <c r="F12391" s="1" t="s">
        <v>79</v>
      </c>
      <c r="G12391" s="1" t="s">
        <v>125</v>
      </c>
      <c r="H12391" s="1" t="s">
        <v>102</v>
      </c>
    </row>
    <row r="12392" customFormat="false" ht="15" hidden="false" customHeight="true" outlineLevel="0" collapsed="false">
      <c r="A12392" s="1" t="n">
        <v>2269</v>
      </c>
      <c r="C12392" s="1" t="s">
        <v>24</v>
      </c>
      <c r="D12392" s="1" t="s">
        <v>18334</v>
      </c>
      <c r="E12392" s="1" t="s">
        <v>18335</v>
      </c>
      <c r="F12392" s="1" t="s">
        <v>118</v>
      </c>
      <c r="G12392" s="1" t="s">
        <v>163</v>
      </c>
    </row>
    <row r="12393" customFormat="false" ht="15" hidden="false" customHeight="true" outlineLevel="0" collapsed="false">
      <c r="A12393" s="1" t="n">
        <v>8610</v>
      </c>
      <c r="C12393" s="1" t="s">
        <v>24</v>
      </c>
      <c r="D12393" s="1" t="s">
        <v>13189</v>
      </c>
      <c r="E12393" s="1" t="s">
        <v>18336</v>
      </c>
      <c r="F12393" s="1" t="s">
        <v>598</v>
      </c>
      <c r="G12393" s="1" t="s">
        <v>163</v>
      </c>
    </row>
    <row r="12394" customFormat="false" ht="15" hidden="false" customHeight="true" outlineLevel="0" collapsed="false">
      <c r="A12394" s="1" t="n">
        <v>2859</v>
      </c>
      <c r="C12394" s="1" t="s">
        <v>24</v>
      </c>
      <c r="D12394" s="1" t="s">
        <v>14262</v>
      </c>
      <c r="E12394" s="1" t="s">
        <v>18337</v>
      </c>
      <c r="F12394" s="1" t="s">
        <v>121</v>
      </c>
      <c r="G12394" s="1" t="s">
        <v>148</v>
      </c>
    </row>
    <row r="12395" customFormat="false" ht="15" hidden="false" customHeight="true" outlineLevel="0" collapsed="false">
      <c r="A12395" s="1" t="n">
        <v>3095</v>
      </c>
      <c r="B12395" s="1" t="n">
        <v>95000</v>
      </c>
      <c r="C12395" s="1" t="s">
        <v>24</v>
      </c>
      <c r="D12395" s="1" t="s">
        <v>18338</v>
      </c>
      <c r="E12395" s="1" t="s">
        <v>18339</v>
      </c>
      <c r="F12395" s="1" t="s">
        <v>79</v>
      </c>
      <c r="G12395" s="1" t="s">
        <v>134</v>
      </c>
      <c r="H12395" s="1" t="s">
        <v>105</v>
      </c>
    </row>
    <row r="12396" customFormat="false" ht="15" hidden="false" customHeight="true" outlineLevel="0" collapsed="false">
      <c r="A12396" s="1" t="n">
        <v>439</v>
      </c>
      <c r="B12396" s="1" t="n">
        <v>20</v>
      </c>
      <c r="C12396" s="1" t="s">
        <v>24</v>
      </c>
      <c r="D12396" s="1" t="s">
        <v>18340</v>
      </c>
      <c r="E12396" s="1" t="s">
        <v>18341</v>
      </c>
      <c r="F12396" s="1" t="s">
        <v>82</v>
      </c>
      <c r="G12396" s="1" t="s">
        <v>125</v>
      </c>
      <c r="H12396" s="1" t="s">
        <v>102</v>
      </c>
    </row>
    <row r="12397" customFormat="false" ht="15" hidden="false" customHeight="true" outlineLevel="0" collapsed="false">
      <c r="A12397" s="1" t="n">
        <v>6108</v>
      </c>
      <c r="C12397" s="1" t="s">
        <v>24</v>
      </c>
      <c r="D12397" s="1" t="s">
        <v>10297</v>
      </c>
      <c r="E12397" s="1" t="s">
        <v>18342</v>
      </c>
      <c r="F12397" s="1" t="s">
        <v>235</v>
      </c>
      <c r="G12397" s="1" t="s">
        <v>133</v>
      </c>
    </row>
    <row r="12398" customFormat="false" ht="15" hidden="false" customHeight="true" outlineLevel="0" collapsed="false">
      <c r="A12398" s="1" t="n">
        <v>2029</v>
      </c>
      <c r="C12398" s="1" t="s">
        <v>24</v>
      </c>
      <c r="D12398" s="1" t="s">
        <v>13659</v>
      </c>
      <c r="E12398" s="1" t="s">
        <v>18343</v>
      </c>
      <c r="F12398" s="1" t="s">
        <v>82</v>
      </c>
      <c r="G12398" s="1" t="s">
        <v>133</v>
      </c>
    </row>
    <row r="12399" customFormat="false" ht="15" hidden="false" customHeight="true" outlineLevel="0" collapsed="false">
      <c r="A12399" s="1" t="n">
        <v>3322</v>
      </c>
      <c r="B12399" s="1" t="n">
        <v>73500</v>
      </c>
      <c r="C12399" s="1" t="s">
        <v>24</v>
      </c>
      <c r="D12399" s="1" t="s">
        <v>18344</v>
      </c>
      <c r="E12399" s="1" t="s">
        <v>18345</v>
      </c>
      <c r="F12399" s="1" t="s">
        <v>82</v>
      </c>
      <c r="G12399" s="1" t="s">
        <v>146</v>
      </c>
      <c r="H12399" s="1" t="s">
        <v>104</v>
      </c>
    </row>
    <row r="12400" customFormat="false" ht="15" hidden="false" customHeight="true" outlineLevel="0" collapsed="false">
      <c r="A12400" s="1" t="n">
        <v>1193</v>
      </c>
      <c r="C12400" s="1" t="s">
        <v>24</v>
      </c>
      <c r="D12400" s="1" t="s">
        <v>7922</v>
      </c>
      <c r="E12400" s="1" t="s">
        <v>18346</v>
      </c>
      <c r="F12400" s="1" t="s">
        <v>91</v>
      </c>
      <c r="G12400" s="1" t="s">
        <v>295</v>
      </c>
    </row>
    <row r="12401" customFormat="false" ht="15" hidden="false" customHeight="true" outlineLevel="0" collapsed="false">
      <c r="A12401" s="1" t="n">
        <v>3202</v>
      </c>
      <c r="C12401" s="1" t="s">
        <v>24</v>
      </c>
      <c r="D12401" s="1" t="s">
        <v>18347</v>
      </c>
      <c r="E12401" s="1" t="s">
        <v>18348</v>
      </c>
      <c r="F12401" s="1" t="s">
        <v>79</v>
      </c>
      <c r="G12401" s="1" t="s">
        <v>163</v>
      </c>
    </row>
    <row r="12402" customFormat="false" ht="15" hidden="false" customHeight="true" outlineLevel="0" collapsed="false">
      <c r="A12402" s="1" t="n">
        <v>1250</v>
      </c>
      <c r="B12402" s="1" t="n">
        <v>50000</v>
      </c>
      <c r="C12402" s="1" t="s">
        <v>24</v>
      </c>
      <c r="D12402" s="1" t="s">
        <v>2176</v>
      </c>
      <c r="E12402" s="1" t="s">
        <v>18349</v>
      </c>
      <c r="F12402" s="1" t="s">
        <v>288</v>
      </c>
      <c r="G12402" s="1" t="s">
        <v>132</v>
      </c>
      <c r="H12402" s="1" t="s">
        <v>103</v>
      </c>
    </row>
    <row r="12403" customFormat="false" ht="15" hidden="false" customHeight="true" outlineLevel="0" collapsed="false">
      <c r="A12403" s="1" t="n">
        <v>4547</v>
      </c>
      <c r="B12403" s="1" t="n">
        <v>45000</v>
      </c>
      <c r="C12403" s="1" t="s">
        <v>24</v>
      </c>
      <c r="D12403" s="1" t="s">
        <v>12950</v>
      </c>
      <c r="E12403" s="1" t="s">
        <v>18350</v>
      </c>
      <c r="F12403" s="1" t="s">
        <v>88</v>
      </c>
      <c r="G12403" s="1" t="s">
        <v>132</v>
      </c>
      <c r="H12403" s="1" t="s">
        <v>103</v>
      </c>
    </row>
    <row r="12404" customFormat="false" ht="15" hidden="false" customHeight="true" outlineLevel="0" collapsed="false">
      <c r="A12404" s="1" t="n">
        <v>1955</v>
      </c>
      <c r="C12404" s="1" t="s">
        <v>24</v>
      </c>
      <c r="D12404" s="1" t="s">
        <v>16392</v>
      </c>
      <c r="E12404" s="1" t="s">
        <v>18351</v>
      </c>
      <c r="F12404" s="1" t="s">
        <v>7463</v>
      </c>
      <c r="G12404" s="1" t="s">
        <v>219</v>
      </c>
    </row>
    <row r="12405" customFormat="false" ht="15" hidden="false" customHeight="true" outlineLevel="0" collapsed="false">
      <c r="A12405" s="1" t="n">
        <v>2420</v>
      </c>
      <c r="C12405" s="1" t="s">
        <v>24</v>
      </c>
      <c r="D12405" s="1" t="s">
        <v>610</v>
      </c>
      <c r="E12405" s="1" t="s">
        <v>18352</v>
      </c>
      <c r="F12405" s="1" t="s">
        <v>81</v>
      </c>
      <c r="G12405" s="1" t="s">
        <v>523</v>
      </c>
    </row>
    <row r="12406" customFormat="false" ht="15" hidden="false" customHeight="true" outlineLevel="0" collapsed="false">
      <c r="A12406" s="1" t="n">
        <v>1869</v>
      </c>
      <c r="C12406" s="1" t="s">
        <v>24</v>
      </c>
      <c r="D12406" s="1" t="s">
        <v>18353</v>
      </c>
      <c r="E12406" s="1" t="s">
        <v>18354</v>
      </c>
      <c r="F12406" s="1" t="s">
        <v>79</v>
      </c>
      <c r="G12406" s="1" t="s">
        <v>148</v>
      </c>
    </row>
    <row r="12407" customFormat="false" ht="15" hidden="false" customHeight="true" outlineLevel="0" collapsed="false">
      <c r="A12407" s="1" t="n">
        <v>721</v>
      </c>
      <c r="C12407" s="1" t="s">
        <v>26</v>
      </c>
      <c r="D12407" s="1" t="s">
        <v>18355</v>
      </c>
      <c r="E12407" s="1" t="s">
        <v>18356</v>
      </c>
      <c r="F12407" s="1" t="s">
        <v>1199</v>
      </c>
      <c r="G12407" s="1" t="s">
        <v>130</v>
      </c>
    </row>
    <row r="12408" customFormat="false" ht="15" hidden="false" customHeight="true" outlineLevel="0" collapsed="false">
      <c r="A12408" s="1" t="n">
        <v>2462</v>
      </c>
      <c r="C12408" s="1" t="s">
        <v>25</v>
      </c>
      <c r="D12408" s="1" t="s">
        <v>18357</v>
      </c>
      <c r="E12408" s="1" t="s">
        <v>18358</v>
      </c>
      <c r="F12408" s="1" t="s">
        <v>79</v>
      </c>
      <c r="G12408" s="1" t="s">
        <v>359</v>
      </c>
    </row>
    <row r="12409" customFormat="false" ht="15" hidden="false" customHeight="true" outlineLevel="0" collapsed="false">
      <c r="A12409" s="1" t="n">
        <v>909</v>
      </c>
      <c r="C12409" s="1" t="s">
        <v>24</v>
      </c>
      <c r="D12409" s="1" t="s">
        <v>18359</v>
      </c>
      <c r="E12409" s="1" t="s">
        <v>18360</v>
      </c>
      <c r="F12409" s="1" t="s">
        <v>91</v>
      </c>
      <c r="G12409" s="1" t="s">
        <v>18361</v>
      </c>
    </row>
    <row r="12410" customFormat="false" ht="15" hidden="false" customHeight="true" outlineLevel="0" collapsed="false">
      <c r="A12410" s="1" t="n">
        <v>4204</v>
      </c>
      <c r="C12410" s="1" t="s">
        <v>24</v>
      </c>
      <c r="D12410" s="1" t="s">
        <v>18362</v>
      </c>
      <c r="E12410" s="1" t="s">
        <v>18363</v>
      </c>
      <c r="F12410" s="1" t="s">
        <v>93</v>
      </c>
      <c r="G12410" s="1" t="s">
        <v>184</v>
      </c>
    </row>
    <row r="12411" customFormat="false" ht="15" hidden="false" customHeight="true" outlineLevel="0" collapsed="false">
      <c r="A12411" s="1" t="n">
        <v>3097</v>
      </c>
      <c r="B12411" s="1" t="n">
        <v>80</v>
      </c>
      <c r="C12411" s="1" t="s">
        <v>25</v>
      </c>
      <c r="D12411" s="1" t="s">
        <v>8723</v>
      </c>
      <c r="E12411" s="1" t="s">
        <v>18364</v>
      </c>
      <c r="F12411" s="1" t="s">
        <v>79</v>
      </c>
      <c r="H12411" s="1" t="s">
        <v>102</v>
      </c>
    </row>
    <row r="12412" customFormat="false" ht="15" hidden="false" customHeight="true" outlineLevel="0" collapsed="false">
      <c r="A12412" s="1" t="n">
        <v>285</v>
      </c>
      <c r="C12412" s="1" t="s">
        <v>24</v>
      </c>
      <c r="D12412" s="1" t="s">
        <v>18365</v>
      </c>
      <c r="E12412" s="1" t="s">
        <v>18366</v>
      </c>
      <c r="F12412" s="1" t="s">
        <v>394</v>
      </c>
      <c r="G12412" s="1" t="s">
        <v>132</v>
      </c>
    </row>
    <row r="12413" customFormat="false" ht="15" hidden="false" customHeight="true" outlineLevel="0" collapsed="false">
      <c r="A12413" s="1" t="n">
        <v>4390</v>
      </c>
      <c r="C12413" s="1" t="s">
        <v>24</v>
      </c>
      <c r="D12413" s="1" t="s">
        <v>18367</v>
      </c>
      <c r="E12413" s="1" t="s">
        <v>18368</v>
      </c>
      <c r="F12413" s="1" t="s">
        <v>79</v>
      </c>
      <c r="G12413" s="1" t="s">
        <v>265</v>
      </c>
    </row>
    <row r="12414" customFormat="false" ht="15" hidden="false" customHeight="true" outlineLevel="0" collapsed="false">
      <c r="A12414" s="1" t="n">
        <v>4829</v>
      </c>
      <c r="C12414" s="1" t="s">
        <v>24</v>
      </c>
      <c r="D12414" s="1" t="s">
        <v>18369</v>
      </c>
      <c r="E12414" s="1" t="s">
        <v>18370</v>
      </c>
      <c r="F12414" s="1" t="s">
        <v>82</v>
      </c>
      <c r="G12414" s="1" t="s">
        <v>276</v>
      </c>
    </row>
    <row r="12415" customFormat="false" ht="15" hidden="false" customHeight="true" outlineLevel="0" collapsed="false">
      <c r="A12415" s="1" t="n">
        <v>3254</v>
      </c>
      <c r="C12415" s="1" t="s">
        <v>24</v>
      </c>
      <c r="D12415" s="1" t="s">
        <v>38</v>
      </c>
      <c r="E12415" s="1" t="s">
        <v>18371</v>
      </c>
      <c r="F12415" s="1" t="s">
        <v>79</v>
      </c>
      <c r="G12415" s="1" t="s">
        <v>523</v>
      </c>
    </row>
    <row r="12416" customFormat="false" ht="15" hidden="false" customHeight="true" outlineLevel="0" collapsed="false">
      <c r="A12416" s="1" t="n">
        <v>2039</v>
      </c>
      <c r="C12416" s="1" t="s">
        <v>24</v>
      </c>
      <c r="D12416" s="1" t="s">
        <v>3643</v>
      </c>
      <c r="E12416" s="1" t="s">
        <v>18372</v>
      </c>
      <c r="F12416" s="1" t="s">
        <v>79</v>
      </c>
      <c r="G12416" s="1" t="s">
        <v>163</v>
      </c>
    </row>
    <row r="12417" customFormat="false" ht="15" hidden="false" customHeight="true" outlineLevel="0" collapsed="false">
      <c r="A12417" s="1" t="n">
        <v>3778</v>
      </c>
      <c r="C12417" s="1" t="s">
        <v>25</v>
      </c>
      <c r="D12417" s="1" t="s">
        <v>4203</v>
      </c>
      <c r="E12417" s="1" t="s">
        <v>18373</v>
      </c>
      <c r="F12417" s="1" t="s">
        <v>83</v>
      </c>
      <c r="G12417" s="1" t="s">
        <v>125</v>
      </c>
    </row>
    <row r="12418" customFormat="false" ht="15" hidden="false" customHeight="true" outlineLevel="0" collapsed="false">
      <c r="A12418" s="1" t="n">
        <v>1269</v>
      </c>
      <c r="B12418" s="1" t="n">
        <v>60</v>
      </c>
      <c r="C12418" s="1" t="s">
        <v>25</v>
      </c>
      <c r="D12418" s="1" t="s">
        <v>2604</v>
      </c>
      <c r="E12418" s="1" t="s">
        <v>18374</v>
      </c>
      <c r="F12418" s="1" t="s">
        <v>79</v>
      </c>
      <c r="G12418" s="1" t="s">
        <v>148</v>
      </c>
      <c r="H12418" s="1" t="s">
        <v>102</v>
      </c>
    </row>
    <row r="12419" customFormat="false" ht="15" hidden="false" customHeight="true" outlineLevel="0" collapsed="false">
      <c r="A12419" s="1" t="n">
        <v>3659</v>
      </c>
      <c r="B12419" s="1" t="n">
        <v>1</v>
      </c>
      <c r="C12419" s="1" t="s">
        <v>24</v>
      </c>
      <c r="D12419" s="1" t="s">
        <v>18375</v>
      </c>
      <c r="E12419" s="1" t="s">
        <v>18376</v>
      </c>
      <c r="F12419" s="1" t="s">
        <v>4081</v>
      </c>
      <c r="H12419" s="1" t="s">
        <v>102</v>
      </c>
    </row>
    <row r="12420" customFormat="false" ht="15" hidden="false" customHeight="true" outlineLevel="0" collapsed="false">
      <c r="A12420" s="1" t="n">
        <v>5031</v>
      </c>
      <c r="C12420" s="1" t="s">
        <v>24</v>
      </c>
      <c r="D12420" s="1" t="s">
        <v>6068</v>
      </c>
      <c r="E12420" s="1" t="s">
        <v>18377</v>
      </c>
      <c r="F12420" s="1" t="s">
        <v>2415</v>
      </c>
      <c r="G12420" s="1" t="s">
        <v>221</v>
      </c>
    </row>
    <row r="12421" customFormat="false" ht="15" hidden="false" customHeight="true" outlineLevel="0" collapsed="false">
      <c r="A12421" s="1" t="n">
        <v>1965</v>
      </c>
      <c r="C12421" s="1" t="s">
        <v>24</v>
      </c>
      <c r="D12421" s="1" t="s">
        <v>18378</v>
      </c>
      <c r="E12421" s="1" t="s">
        <v>18379</v>
      </c>
      <c r="F12421" s="1" t="s">
        <v>117</v>
      </c>
      <c r="G12421" s="1" t="s">
        <v>219</v>
      </c>
    </row>
    <row r="12422" customFormat="false" ht="15" hidden="false" customHeight="true" outlineLevel="0" collapsed="false">
      <c r="A12422" s="1" t="n">
        <v>7184</v>
      </c>
      <c r="B12422" s="1" t="n">
        <v>70000</v>
      </c>
      <c r="C12422" s="1" t="s">
        <v>24</v>
      </c>
      <c r="D12422" s="1" t="s">
        <v>18380</v>
      </c>
      <c r="E12422" s="1" t="s">
        <v>18381</v>
      </c>
      <c r="F12422" s="1" t="s">
        <v>2616</v>
      </c>
      <c r="G12422" s="1" t="s">
        <v>179</v>
      </c>
      <c r="H12422" s="1" t="s">
        <v>104</v>
      </c>
    </row>
    <row r="12423" customFormat="false" ht="15" hidden="false" customHeight="true" outlineLevel="0" collapsed="false">
      <c r="A12423" s="1" t="n">
        <v>1858</v>
      </c>
      <c r="C12423" s="1" t="s">
        <v>24</v>
      </c>
      <c r="D12423" s="1" t="s">
        <v>18382</v>
      </c>
      <c r="E12423" s="1" t="s">
        <v>18383</v>
      </c>
      <c r="F12423" s="1" t="s">
        <v>121</v>
      </c>
      <c r="G12423" s="1" t="s">
        <v>125</v>
      </c>
    </row>
    <row r="12424" customFormat="false" ht="15" hidden="false" customHeight="true" outlineLevel="0" collapsed="false">
      <c r="A12424" s="1" t="n">
        <v>2918</v>
      </c>
      <c r="C12424" s="1" t="s">
        <v>24</v>
      </c>
      <c r="D12424" s="1" t="s">
        <v>11474</v>
      </c>
      <c r="E12424" s="1" t="s">
        <v>18384</v>
      </c>
      <c r="F12424" s="1" t="s">
        <v>235</v>
      </c>
      <c r="G12424" s="1" t="s">
        <v>163</v>
      </c>
    </row>
    <row r="12425" customFormat="false" ht="15" hidden="false" customHeight="true" outlineLevel="0" collapsed="false">
      <c r="A12425" s="1" t="n">
        <v>2404</v>
      </c>
      <c r="C12425" s="1" t="s">
        <v>24</v>
      </c>
      <c r="D12425" s="1" t="s">
        <v>18385</v>
      </c>
      <c r="E12425" s="1" t="s">
        <v>18386</v>
      </c>
      <c r="F12425" s="1" t="s">
        <v>80</v>
      </c>
      <c r="G12425" s="1" t="s">
        <v>125</v>
      </c>
    </row>
    <row r="12426" customFormat="false" ht="15" hidden="false" customHeight="true" outlineLevel="0" collapsed="false">
      <c r="A12426" s="1" t="n">
        <v>2135</v>
      </c>
      <c r="C12426" s="1" t="s">
        <v>24</v>
      </c>
      <c r="D12426" s="1" t="s">
        <v>13373</v>
      </c>
      <c r="E12426" s="1" t="s">
        <v>18387</v>
      </c>
      <c r="F12426" s="1" t="s">
        <v>82</v>
      </c>
      <c r="G12426" s="1" t="s">
        <v>132</v>
      </c>
    </row>
    <row r="12427" customFormat="false" ht="15" hidden="false" customHeight="true" outlineLevel="0" collapsed="false">
      <c r="A12427" s="1" t="n">
        <v>494</v>
      </c>
      <c r="C12427" s="1" t="s">
        <v>24</v>
      </c>
      <c r="D12427" s="1" t="s">
        <v>552</v>
      </c>
      <c r="E12427" s="1" t="s">
        <v>18388</v>
      </c>
      <c r="F12427" s="1" t="s">
        <v>120</v>
      </c>
      <c r="G12427" s="1" t="s">
        <v>126</v>
      </c>
    </row>
    <row r="12428" customFormat="false" ht="15" hidden="false" customHeight="true" outlineLevel="0" collapsed="false">
      <c r="A12428" s="1" t="n">
        <v>1021</v>
      </c>
      <c r="C12428" s="1" t="s">
        <v>27</v>
      </c>
      <c r="D12428" s="1" t="s">
        <v>8326</v>
      </c>
      <c r="E12428" s="1" t="s">
        <v>18389</v>
      </c>
      <c r="F12428" s="1" t="s">
        <v>595</v>
      </c>
      <c r="G12428" s="1" t="s">
        <v>125</v>
      </c>
    </row>
    <row r="12429" customFormat="false" ht="15" hidden="false" customHeight="true" outlineLevel="0" collapsed="false">
      <c r="A12429" s="1" t="n">
        <v>210</v>
      </c>
      <c r="C12429" s="1" t="s">
        <v>24</v>
      </c>
      <c r="D12429" s="1" t="s">
        <v>18390</v>
      </c>
      <c r="E12429" s="1" t="s">
        <v>18391</v>
      </c>
      <c r="F12429" s="1" t="s">
        <v>82</v>
      </c>
      <c r="G12429" s="1" t="s">
        <v>359</v>
      </c>
    </row>
    <row r="12430" customFormat="false" ht="15" hidden="false" customHeight="true" outlineLevel="0" collapsed="false">
      <c r="A12430" s="1" t="n">
        <v>2574</v>
      </c>
      <c r="C12430" s="1" t="s">
        <v>24</v>
      </c>
      <c r="D12430" s="1" t="s">
        <v>18392</v>
      </c>
      <c r="E12430" s="1" t="s">
        <v>18393</v>
      </c>
      <c r="F12430" s="1" t="s">
        <v>82</v>
      </c>
      <c r="G12430" s="1" t="s">
        <v>132</v>
      </c>
    </row>
    <row r="12431" customFormat="false" ht="15" hidden="false" customHeight="true" outlineLevel="0" collapsed="false">
      <c r="A12431" s="1" t="n">
        <v>3969</v>
      </c>
      <c r="C12431" s="1" t="s">
        <v>24</v>
      </c>
      <c r="D12431" s="1" t="s">
        <v>13344</v>
      </c>
      <c r="E12431" s="1" t="s">
        <v>18394</v>
      </c>
      <c r="F12431" s="1" t="s">
        <v>93</v>
      </c>
      <c r="G12431" s="1" t="s">
        <v>166</v>
      </c>
    </row>
    <row r="12432" customFormat="false" ht="15" hidden="false" customHeight="true" outlineLevel="0" collapsed="false">
      <c r="A12432" s="1" t="n">
        <v>5437</v>
      </c>
      <c r="B12432" s="1" t="n">
        <v>23</v>
      </c>
      <c r="C12432" s="1" t="s">
        <v>24</v>
      </c>
      <c r="D12432" s="1" t="s">
        <v>12705</v>
      </c>
      <c r="E12432" s="1" t="s">
        <v>18395</v>
      </c>
      <c r="F12432" s="1" t="s">
        <v>79</v>
      </c>
      <c r="G12432" s="1" t="s">
        <v>127</v>
      </c>
      <c r="H12432" s="1" t="s">
        <v>102</v>
      </c>
    </row>
    <row r="12433" customFormat="false" ht="15" hidden="false" customHeight="true" outlineLevel="0" collapsed="false">
      <c r="A12433" s="1" t="n">
        <v>1436</v>
      </c>
      <c r="C12433" s="1" t="s">
        <v>24</v>
      </c>
      <c r="D12433" s="1" t="s">
        <v>16586</v>
      </c>
      <c r="E12433" s="1" t="s">
        <v>6932</v>
      </c>
      <c r="F12433" s="1" t="s">
        <v>79</v>
      </c>
      <c r="G12433" s="1" t="s">
        <v>132</v>
      </c>
    </row>
    <row r="12434" customFormat="false" ht="15" hidden="false" customHeight="true" outlineLevel="0" collapsed="false">
      <c r="A12434" s="1" t="n">
        <v>5040</v>
      </c>
      <c r="B12434" s="1" t="n">
        <v>5882.93</v>
      </c>
      <c r="C12434" s="1" t="s">
        <v>24</v>
      </c>
      <c r="D12434" s="1" t="s">
        <v>18396</v>
      </c>
      <c r="E12434" s="1" t="s">
        <v>18397</v>
      </c>
      <c r="F12434" s="1" t="s">
        <v>598</v>
      </c>
      <c r="G12434" s="1" t="s">
        <v>637</v>
      </c>
      <c r="H12434" s="1" t="s">
        <v>102</v>
      </c>
    </row>
    <row r="12435" customFormat="false" ht="15" hidden="false" customHeight="true" outlineLevel="0" collapsed="false">
      <c r="A12435" s="1" t="n">
        <v>4894</v>
      </c>
      <c r="C12435" s="1" t="s">
        <v>24</v>
      </c>
      <c r="D12435" s="1" t="s">
        <v>18183</v>
      </c>
      <c r="E12435" s="1" t="s">
        <v>18398</v>
      </c>
      <c r="F12435" s="1" t="s">
        <v>82</v>
      </c>
      <c r="G12435" s="1" t="s">
        <v>125</v>
      </c>
    </row>
    <row r="12436" customFormat="false" ht="15" hidden="false" customHeight="true" outlineLevel="0" collapsed="false">
      <c r="A12436" s="1" t="n">
        <v>1973</v>
      </c>
      <c r="C12436" s="1" t="s">
        <v>24</v>
      </c>
      <c r="D12436" s="1" t="s">
        <v>2845</v>
      </c>
      <c r="E12436" s="1" t="s">
        <v>18399</v>
      </c>
      <c r="F12436" s="1" t="s">
        <v>86</v>
      </c>
      <c r="G12436" s="1" t="s">
        <v>125</v>
      </c>
    </row>
    <row r="12437" customFormat="false" ht="15" hidden="false" customHeight="true" outlineLevel="0" collapsed="false">
      <c r="A12437" s="1" t="n">
        <v>832</v>
      </c>
      <c r="C12437" s="1" t="s">
        <v>24</v>
      </c>
      <c r="D12437" s="1" t="s">
        <v>3530</v>
      </c>
      <c r="E12437" s="1" t="s">
        <v>18400</v>
      </c>
      <c r="F12437" s="1" t="s">
        <v>81</v>
      </c>
    </row>
    <row r="12438" customFormat="false" ht="15" hidden="false" customHeight="true" outlineLevel="0" collapsed="false">
      <c r="A12438" s="1" t="n">
        <v>8195</v>
      </c>
      <c r="C12438" s="1" t="s">
        <v>24</v>
      </c>
      <c r="D12438" s="1" t="s">
        <v>18401</v>
      </c>
      <c r="E12438" s="1" t="s">
        <v>18402</v>
      </c>
      <c r="F12438" s="1" t="s">
        <v>79</v>
      </c>
      <c r="G12438" s="1" t="s">
        <v>125</v>
      </c>
    </row>
    <row r="12439" customFormat="false" ht="15" hidden="false" customHeight="true" outlineLevel="0" collapsed="false">
      <c r="A12439" s="1" t="n">
        <v>3447</v>
      </c>
      <c r="C12439" s="1" t="s">
        <v>24</v>
      </c>
      <c r="D12439" s="1" t="s">
        <v>5993</v>
      </c>
      <c r="E12439" s="1" t="s">
        <v>18403</v>
      </c>
      <c r="F12439" s="1" t="s">
        <v>441</v>
      </c>
      <c r="G12439" s="1" t="s">
        <v>131</v>
      </c>
    </row>
    <row r="12440" customFormat="false" ht="15" hidden="false" customHeight="true" outlineLevel="0" collapsed="false">
      <c r="A12440" s="1" t="n">
        <v>7080</v>
      </c>
      <c r="C12440" s="1" t="s">
        <v>24</v>
      </c>
      <c r="D12440" s="1" t="s">
        <v>5039</v>
      </c>
      <c r="E12440" s="1" t="s">
        <v>18404</v>
      </c>
      <c r="F12440" s="1" t="s">
        <v>93</v>
      </c>
      <c r="G12440" s="1" t="s">
        <v>125</v>
      </c>
    </row>
    <row r="12441" customFormat="false" ht="15" hidden="false" customHeight="true" outlineLevel="0" collapsed="false">
      <c r="A12441" s="1" t="n">
        <v>2115</v>
      </c>
      <c r="C12441" s="1" t="s">
        <v>24</v>
      </c>
      <c r="D12441" s="1" t="s">
        <v>18405</v>
      </c>
      <c r="E12441" s="1" t="s">
        <v>18406</v>
      </c>
      <c r="F12441" s="1" t="s">
        <v>79</v>
      </c>
      <c r="G12441" s="1" t="s">
        <v>1928</v>
      </c>
    </row>
    <row r="12442" customFormat="false" ht="15" hidden="false" customHeight="true" outlineLevel="0" collapsed="false">
      <c r="A12442" s="1" t="n">
        <v>430</v>
      </c>
      <c r="C12442" s="1" t="s">
        <v>24</v>
      </c>
      <c r="D12442" s="1" t="s">
        <v>17657</v>
      </c>
      <c r="E12442" s="1" t="s">
        <v>18407</v>
      </c>
      <c r="F12442" s="1" t="s">
        <v>80</v>
      </c>
      <c r="G12442" s="1" t="s">
        <v>796</v>
      </c>
    </row>
    <row r="12443" customFormat="false" ht="15" hidden="false" customHeight="true" outlineLevel="0" collapsed="false">
      <c r="A12443" s="1" t="n">
        <v>926</v>
      </c>
      <c r="C12443" s="1" t="s">
        <v>24</v>
      </c>
      <c r="D12443" s="1" t="s">
        <v>5061</v>
      </c>
      <c r="E12443" s="1" t="s">
        <v>18408</v>
      </c>
      <c r="F12443" s="1" t="s">
        <v>2282</v>
      </c>
      <c r="G12443" s="1" t="s">
        <v>166</v>
      </c>
    </row>
    <row r="12444" customFormat="false" ht="15" hidden="false" customHeight="true" outlineLevel="0" collapsed="false">
      <c r="A12444" s="1" t="n">
        <v>2922</v>
      </c>
      <c r="C12444" s="1" t="s">
        <v>24</v>
      </c>
      <c r="D12444" s="1" t="s">
        <v>18409</v>
      </c>
      <c r="E12444" s="1" t="s">
        <v>18410</v>
      </c>
      <c r="F12444" s="1" t="s">
        <v>93</v>
      </c>
      <c r="G12444" s="1" t="s">
        <v>132</v>
      </c>
    </row>
    <row r="12445" customFormat="false" ht="15" hidden="false" customHeight="true" outlineLevel="0" collapsed="false">
      <c r="A12445" s="1" t="n">
        <v>2933</v>
      </c>
      <c r="C12445" s="1" t="s">
        <v>24</v>
      </c>
      <c r="D12445" s="1" t="s">
        <v>18411</v>
      </c>
      <c r="E12445" s="1" t="s">
        <v>7050</v>
      </c>
      <c r="F12445" s="1" t="s">
        <v>79</v>
      </c>
      <c r="G12445" s="1" t="s">
        <v>219</v>
      </c>
    </row>
    <row r="12446" customFormat="false" ht="15" hidden="false" customHeight="true" outlineLevel="0" collapsed="false">
      <c r="A12446" s="1" t="n">
        <v>2424</v>
      </c>
      <c r="C12446" s="1" t="s">
        <v>24</v>
      </c>
      <c r="D12446" s="1" t="s">
        <v>212</v>
      </c>
      <c r="E12446" s="1" t="s">
        <v>18412</v>
      </c>
      <c r="F12446" s="1" t="s">
        <v>437</v>
      </c>
      <c r="G12446" s="1" t="s">
        <v>173</v>
      </c>
    </row>
    <row r="12447" customFormat="false" ht="15" hidden="false" customHeight="true" outlineLevel="0" collapsed="false">
      <c r="A12447" s="1" t="n">
        <v>4480</v>
      </c>
      <c r="C12447" s="1" t="s">
        <v>24</v>
      </c>
      <c r="D12447" s="1" t="s">
        <v>15685</v>
      </c>
      <c r="E12447" s="1" t="s">
        <v>18413</v>
      </c>
      <c r="F12447" s="1" t="s">
        <v>119</v>
      </c>
      <c r="G12447" s="1" t="s">
        <v>127</v>
      </c>
    </row>
    <row r="12448" customFormat="false" ht="15" hidden="false" customHeight="true" outlineLevel="0" collapsed="false">
      <c r="A12448" s="1" t="n">
        <v>150</v>
      </c>
      <c r="C12448" s="1" t="s">
        <v>24</v>
      </c>
      <c r="D12448" s="1" t="s">
        <v>18414</v>
      </c>
      <c r="E12448" s="1" t="s">
        <v>18415</v>
      </c>
      <c r="F12448" s="1" t="s">
        <v>79</v>
      </c>
    </row>
    <row r="12449" customFormat="false" ht="15" hidden="false" customHeight="true" outlineLevel="0" collapsed="false">
      <c r="A12449" s="1" t="n">
        <v>1817</v>
      </c>
      <c r="B12449" s="1" t="n">
        <v>35000</v>
      </c>
      <c r="C12449" s="1" t="s">
        <v>24</v>
      </c>
      <c r="D12449" s="1" t="s">
        <v>18416</v>
      </c>
      <c r="E12449" s="1" t="s">
        <v>18417</v>
      </c>
      <c r="F12449" s="1" t="s">
        <v>91</v>
      </c>
      <c r="G12449" s="1" t="s">
        <v>196</v>
      </c>
      <c r="H12449" s="1" t="s">
        <v>102</v>
      </c>
    </row>
    <row r="12450" customFormat="false" ht="15" hidden="false" customHeight="true" outlineLevel="0" collapsed="false">
      <c r="A12450" s="1" t="n">
        <v>2016</v>
      </c>
      <c r="C12450" s="1" t="s">
        <v>24</v>
      </c>
      <c r="D12450" s="1" t="s">
        <v>8118</v>
      </c>
      <c r="E12450" s="1" t="s">
        <v>18418</v>
      </c>
      <c r="F12450" s="1" t="s">
        <v>121</v>
      </c>
      <c r="G12450" s="1" t="s">
        <v>125</v>
      </c>
    </row>
    <row r="12451" customFormat="false" ht="15" hidden="false" customHeight="true" outlineLevel="0" collapsed="false">
      <c r="A12451" s="1" t="n">
        <v>1872</v>
      </c>
      <c r="C12451" s="1" t="s">
        <v>24</v>
      </c>
      <c r="D12451" s="1" t="s">
        <v>1929</v>
      </c>
      <c r="E12451" s="1" t="s">
        <v>18419</v>
      </c>
      <c r="F12451" s="1" t="s">
        <v>83</v>
      </c>
      <c r="G12451" s="1" t="s">
        <v>265</v>
      </c>
    </row>
    <row r="12452" customFormat="false" ht="15" hidden="false" customHeight="true" outlineLevel="0" collapsed="false">
      <c r="A12452" s="1" t="n">
        <v>2170</v>
      </c>
      <c r="B12452" s="1" t="n">
        <v>85000</v>
      </c>
      <c r="C12452" s="1" t="s">
        <v>24</v>
      </c>
      <c r="D12452" s="1" t="s">
        <v>18420</v>
      </c>
      <c r="E12452" s="1" t="s">
        <v>18421</v>
      </c>
      <c r="F12452" s="1" t="s">
        <v>83</v>
      </c>
      <c r="G12452" s="1" t="s">
        <v>148</v>
      </c>
      <c r="H12452" s="1" t="s">
        <v>105</v>
      </c>
    </row>
    <row r="12453" customFormat="false" ht="15" hidden="false" customHeight="true" outlineLevel="0" collapsed="false">
      <c r="A12453" s="1" t="n">
        <v>1303</v>
      </c>
      <c r="B12453" s="1" t="n">
        <v>75000</v>
      </c>
      <c r="C12453" s="1" t="s">
        <v>24</v>
      </c>
      <c r="D12453" s="1" t="s">
        <v>2845</v>
      </c>
      <c r="E12453" s="1" t="s">
        <v>18422</v>
      </c>
      <c r="F12453" s="1" t="s">
        <v>79</v>
      </c>
      <c r="G12453" s="1" t="s">
        <v>125</v>
      </c>
      <c r="H12453" s="1" t="s">
        <v>104</v>
      </c>
    </row>
    <row r="12454" customFormat="false" ht="15" hidden="false" customHeight="true" outlineLevel="0" collapsed="false">
      <c r="A12454" s="1" t="n">
        <v>3979</v>
      </c>
      <c r="C12454" s="1" t="s">
        <v>24</v>
      </c>
      <c r="D12454" s="1" t="s">
        <v>2206</v>
      </c>
      <c r="E12454" s="1" t="s">
        <v>18423</v>
      </c>
      <c r="F12454" s="1" t="s">
        <v>91</v>
      </c>
      <c r="G12454" s="1" t="s">
        <v>133</v>
      </c>
    </row>
    <row r="12455" customFormat="false" ht="15" hidden="false" customHeight="true" outlineLevel="0" collapsed="false">
      <c r="A12455" s="1" t="n">
        <v>4878</v>
      </c>
      <c r="B12455" s="1" t="n">
        <v>55000</v>
      </c>
      <c r="C12455" s="1" t="s">
        <v>24</v>
      </c>
      <c r="D12455" s="1" t="s">
        <v>18424</v>
      </c>
      <c r="E12455" s="1" t="s">
        <v>18425</v>
      </c>
      <c r="F12455" s="1" t="s">
        <v>18426</v>
      </c>
      <c r="G12455" s="1" t="s">
        <v>179</v>
      </c>
      <c r="H12455" s="1" t="s">
        <v>103</v>
      </c>
    </row>
    <row r="12456" customFormat="false" ht="15" hidden="false" customHeight="true" outlineLevel="0" collapsed="false">
      <c r="A12456" s="1" t="n">
        <v>1935</v>
      </c>
      <c r="B12456" s="1" t="n">
        <v>100000</v>
      </c>
      <c r="C12456" s="1" t="s">
        <v>24</v>
      </c>
      <c r="D12456" s="1" t="s">
        <v>33</v>
      </c>
      <c r="E12456" s="1" t="s">
        <v>18427</v>
      </c>
      <c r="F12456" s="1" t="s">
        <v>83</v>
      </c>
      <c r="G12456" s="1" t="s">
        <v>173</v>
      </c>
      <c r="H12456" s="1" t="s">
        <v>106</v>
      </c>
    </row>
    <row r="12457" customFormat="false" ht="15" hidden="false" customHeight="true" outlineLevel="0" collapsed="false">
      <c r="A12457" s="1" t="n">
        <v>1696</v>
      </c>
      <c r="C12457" s="1" t="s">
        <v>24</v>
      </c>
      <c r="D12457" s="1" t="s">
        <v>18428</v>
      </c>
      <c r="E12457" s="1" t="s">
        <v>18429</v>
      </c>
      <c r="F12457" s="1" t="s">
        <v>118</v>
      </c>
      <c r="G12457" s="1" t="s">
        <v>130</v>
      </c>
    </row>
    <row r="12458" customFormat="false" ht="15" hidden="false" customHeight="true" outlineLevel="0" collapsed="false">
      <c r="A12458" s="1" t="n">
        <v>2723</v>
      </c>
      <c r="C12458" s="1" t="s">
        <v>24</v>
      </c>
      <c r="D12458" s="1" t="s">
        <v>4905</v>
      </c>
      <c r="E12458" s="1" t="s">
        <v>18430</v>
      </c>
      <c r="F12458" s="1" t="s">
        <v>79</v>
      </c>
      <c r="G12458" s="1" t="s">
        <v>132</v>
      </c>
    </row>
    <row r="12459" customFormat="false" ht="15" hidden="false" customHeight="true" outlineLevel="0" collapsed="false">
      <c r="A12459" s="1" t="n">
        <v>3763</v>
      </c>
      <c r="C12459" s="1" t="s">
        <v>24</v>
      </c>
      <c r="D12459" s="1" t="s">
        <v>2168</v>
      </c>
      <c r="E12459" s="1" t="s">
        <v>18431</v>
      </c>
      <c r="F12459" s="1" t="s">
        <v>79</v>
      </c>
      <c r="G12459" s="1" t="s">
        <v>163</v>
      </c>
    </row>
    <row r="12460" customFormat="false" ht="15" hidden="false" customHeight="true" outlineLevel="0" collapsed="false">
      <c r="A12460" s="1" t="n">
        <v>897</v>
      </c>
      <c r="B12460" s="1" t="n">
        <v>0</v>
      </c>
      <c r="C12460" s="1" t="s">
        <v>24</v>
      </c>
      <c r="D12460" s="1" t="s">
        <v>18432</v>
      </c>
      <c r="E12460" s="1" t="s">
        <v>18433</v>
      </c>
      <c r="F12460" s="1" t="s">
        <v>1199</v>
      </c>
      <c r="G12460" s="1" t="s">
        <v>126</v>
      </c>
      <c r="H12460" s="1" t="s">
        <v>102</v>
      </c>
    </row>
    <row r="12461" customFormat="false" ht="15" hidden="false" customHeight="true" outlineLevel="0" collapsed="false">
      <c r="A12461" s="1" t="n">
        <v>1097</v>
      </c>
      <c r="B12461" s="1" t="n">
        <v>14</v>
      </c>
      <c r="C12461" s="1" t="s">
        <v>24</v>
      </c>
      <c r="D12461" s="1" t="s">
        <v>7568</v>
      </c>
      <c r="E12461" s="1" t="s">
        <v>18434</v>
      </c>
      <c r="F12461" s="1" t="s">
        <v>79</v>
      </c>
      <c r="G12461" s="1" t="s">
        <v>276</v>
      </c>
      <c r="H12461" s="1" t="s">
        <v>102</v>
      </c>
    </row>
    <row r="12462" customFormat="false" ht="15" hidden="false" customHeight="true" outlineLevel="0" collapsed="false">
      <c r="A12462" s="1" t="n">
        <v>1350</v>
      </c>
      <c r="C12462" s="1" t="s">
        <v>24</v>
      </c>
      <c r="D12462" s="1" t="s">
        <v>5890</v>
      </c>
      <c r="E12462" s="1" t="s">
        <v>18435</v>
      </c>
      <c r="F12462" s="1" t="s">
        <v>79</v>
      </c>
      <c r="G12462" s="1" t="s">
        <v>163</v>
      </c>
    </row>
    <row r="12463" customFormat="false" ht="15" hidden="false" customHeight="true" outlineLevel="0" collapsed="false">
      <c r="A12463" s="1" t="n">
        <v>4507</v>
      </c>
      <c r="C12463" s="1" t="s">
        <v>24</v>
      </c>
      <c r="D12463" s="1" t="s">
        <v>18436</v>
      </c>
      <c r="E12463" s="1" t="s">
        <v>18437</v>
      </c>
      <c r="F12463" s="1" t="s">
        <v>79</v>
      </c>
      <c r="G12463" s="1" t="s">
        <v>241</v>
      </c>
    </row>
    <row r="12464" customFormat="false" ht="15" hidden="false" customHeight="true" outlineLevel="0" collapsed="false">
      <c r="A12464" s="1" t="n">
        <v>3362</v>
      </c>
      <c r="C12464" s="1" t="s">
        <v>25</v>
      </c>
      <c r="D12464" s="1" t="s">
        <v>18438</v>
      </c>
      <c r="E12464" s="1" t="s">
        <v>18439</v>
      </c>
      <c r="F12464" s="1" t="s">
        <v>120</v>
      </c>
      <c r="G12464" s="1" t="s">
        <v>184</v>
      </c>
    </row>
    <row r="12465" customFormat="false" ht="15" hidden="false" customHeight="true" outlineLevel="0" collapsed="false">
      <c r="A12465" s="1" t="n">
        <v>1158</v>
      </c>
      <c r="B12465" s="1" t="n">
        <v>0</v>
      </c>
      <c r="C12465" s="1" t="s">
        <v>24</v>
      </c>
      <c r="D12465" s="1" t="s">
        <v>18440</v>
      </c>
      <c r="E12465" s="1" t="s">
        <v>18441</v>
      </c>
      <c r="F12465" s="1" t="s">
        <v>82</v>
      </c>
      <c r="G12465" s="1" t="s">
        <v>163</v>
      </c>
      <c r="H12465" s="1" t="s">
        <v>102</v>
      </c>
    </row>
    <row r="12466" customFormat="false" ht="15" hidden="false" customHeight="true" outlineLevel="0" collapsed="false">
      <c r="A12466" s="1" t="n">
        <v>2682</v>
      </c>
      <c r="C12466" s="1" t="s">
        <v>24</v>
      </c>
      <c r="D12466" s="1" t="s">
        <v>8503</v>
      </c>
      <c r="E12466" s="1" t="s">
        <v>18442</v>
      </c>
      <c r="F12466" s="1" t="s">
        <v>394</v>
      </c>
      <c r="G12466" s="1" t="s">
        <v>736</v>
      </c>
    </row>
    <row r="12467" customFormat="false" ht="15" hidden="false" customHeight="true" outlineLevel="0" collapsed="false">
      <c r="A12467" s="1" t="n">
        <v>1971</v>
      </c>
      <c r="C12467" s="1" t="s">
        <v>24</v>
      </c>
      <c r="D12467" s="1" t="s">
        <v>14478</v>
      </c>
      <c r="E12467" s="1" t="s">
        <v>18443</v>
      </c>
      <c r="F12467" s="1" t="s">
        <v>84</v>
      </c>
      <c r="G12467" s="1" t="s">
        <v>148</v>
      </c>
    </row>
    <row r="12468" customFormat="false" ht="15" hidden="false" customHeight="true" outlineLevel="0" collapsed="false">
      <c r="A12468" s="1" t="n">
        <v>1220</v>
      </c>
      <c r="B12468" s="1" t="n">
        <v>48</v>
      </c>
      <c r="C12468" s="1" t="s">
        <v>25</v>
      </c>
      <c r="D12468" s="1" t="s">
        <v>5294</v>
      </c>
      <c r="E12468" s="1" t="s">
        <v>18444</v>
      </c>
      <c r="F12468" s="1" t="s">
        <v>79</v>
      </c>
      <c r="G12468" s="1" t="s">
        <v>147</v>
      </c>
      <c r="H12468" s="1" t="s">
        <v>102</v>
      </c>
    </row>
    <row r="12469" customFormat="false" ht="15" hidden="false" customHeight="true" outlineLevel="0" collapsed="false">
      <c r="A12469" s="1" t="n">
        <v>2334</v>
      </c>
      <c r="C12469" s="1" t="s">
        <v>24</v>
      </c>
      <c r="D12469" s="1" t="s">
        <v>17555</v>
      </c>
      <c r="E12469" s="1" t="s">
        <v>18445</v>
      </c>
      <c r="F12469" s="1" t="s">
        <v>121</v>
      </c>
      <c r="G12469" s="1" t="s">
        <v>125</v>
      </c>
    </row>
    <row r="12470" customFormat="false" ht="15" hidden="false" customHeight="true" outlineLevel="0" collapsed="false">
      <c r="A12470" s="1" t="n">
        <v>3753</v>
      </c>
      <c r="C12470" s="1" t="s">
        <v>24</v>
      </c>
      <c r="D12470" s="1" t="s">
        <v>8422</v>
      </c>
      <c r="E12470" s="1" t="s">
        <v>18446</v>
      </c>
      <c r="F12470" s="1" t="s">
        <v>80</v>
      </c>
      <c r="G12470" s="1" t="s">
        <v>163</v>
      </c>
    </row>
    <row r="12471" customFormat="false" ht="15" hidden="false" customHeight="true" outlineLevel="0" collapsed="false">
      <c r="A12471" s="1" t="n">
        <v>2016</v>
      </c>
      <c r="C12471" s="1" t="s">
        <v>24</v>
      </c>
      <c r="D12471" s="1" t="s">
        <v>18447</v>
      </c>
      <c r="E12471" s="1" t="s">
        <v>18448</v>
      </c>
      <c r="F12471" s="1" t="s">
        <v>595</v>
      </c>
      <c r="G12471" s="1" t="s">
        <v>219</v>
      </c>
    </row>
    <row r="12472" customFormat="false" ht="15" hidden="false" customHeight="true" outlineLevel="0" collapsed="false">
      <c r="A12472" s="1" t="n">
        <v>4706</v>
      </c>
      <c r="C12472" s="1" t="s">
        <v>24</v>
      </c>
      <c r="D12472" s="1" t="s">
        <v>18449</v>
      </c>
      <c r="E12472" s="1" t="s">
        <v>18450</v>
      </c>
      <c r="F12472" s="1" t="s">
        <v>83</v>
      </c>
      <c r="G12472" s="1" t="s">
        <v>131</v>
      </c>
    </row>
    <row r="12473" customFormat="false" ht="15" hidden="false" customHeight="true" outlineLevel="0" collapsed="false">
      <c r="A12473" s="1" t="n">
        <v>1581</v>
      </c>
      <c r="C12473" s="1" t="s">
        <v>25</v>
      </c>
      <c r="D12473" s="1" t="s">
        <v>18451</v>
      </c>
      <c r="E12473" s="1" t="s">
        <v>18452</v>
      </c>
      <c r="F12473" s="1" t="s">
        <v>18453</v>
      </c>
    </row>
    <row r="12474" customFormat="false" ht="15" hidden="false" customHeight="true" outlineLevel="0" collapsed="false">
      <c r="A12474" s="1" t="n">
        <v>2222</v>
      </c>
      <c r="B12474" s="1" t="n">
        <v>25</v>
      </c>
      <c r="C12474" s="1" t="s">
        <v>24</v>
      </c>
      <c r="D12474" s="1" t="s">
        <v>18454</v>
      </c>
      <c r="E12474" s="1" t="s">
        <v>18455</v>
      </c>
      <c r="F12474" s="1" t="s">
        <v>79</v>
      </c>
      <c r="G12474" s="1" t="s">
        <v>148</v>
      </c>
      <c r="H12474" s="1" t="s">
        <v>102</v>
      </c>
    </row>
    <row r="12475" customFormat="false" ht="15" hidden="false" customHeight="true" outlineLevel="0" collapsed="false">
      <c r="A12475" s="1" t="n">
        <v>1283</v>
      </c>
      <c r="C12475" s="1" t="s">
        <v>24</v>
      </c>
      <c r="D12475" s="1" t="s">
        <v>18456</v>
      </c>
      <c r="E12475" s="1" t="s">
        <v>18457</v>
      </c>
      <c r="F12475" s="1" t="s">
        <v>79</v>
      </c>
      <c r="G12475" s="1" t="s">
        <v>359</v>
      </c>
    </row>
    <row r="12476" customFormat="false" ht="15" hidden="false" customHeight="true" outlineLevel="0" collapsed="false">
      <c r="A12476" s="1" t="n">
        <v>2793</v>
      </c>
      <c r="C12476" s="1" t="s">
        <v>24</v>
      </c>
      <c r="D12476" s="1" t="s">
        <v>18458</v>
      </c>
      <c r="E12476" s="1" t="s">
        <v>18459</v>
      </c>
      <c r="F12476" s="1" t="s">
        <v>79</v>
      </c>
      <c r="G12476" s="1" t="s">
        <v>179</v>
      </c>
    </row>
    <row r="12477" customFormat="false" ht="15" hidden="false" customHeight="true" outlineLevel="0" collapsed="false">
      <c r="A12477" s="1" t="n">
        <v>3715</v>
      </c>
      <c r="C12477" s="1" t="s">
        <v>24</v>
      </c>
      <c r="D12477" s="1" t="s">
        <v>14088</v>
      </c>
      <c r="E12477" s="1" t="s">
        <v>18460</v>
      </c>
      <c r="F12477" s="1" t="s">
        <v>79</v>
      </c>
      <c r="G12477" s="1" t="s">
        <v>147</v>
      </c>
    </row>
    <row r="12478" customFormat="false" ht="15" hidden="false" customHeight="true" outlineLevel="0" collapsed="false">
      <c r="A12478" s="1" t="n">
        <v>2149</v>
      </c>
      <c r="C12478" s="1" t="s">
        <v>24</v>
      </c>
      <c r="D12478" s="1" t="s">
        <v>1987</v>
      </c>
      <c r="E12478" s="1" t="s">
        <v>18461</v>
      </c>
      <c r="F12478" s="1" t="s">
        <v>79</v>
      </c>
      <c r="G12478" s="1" t="s">
        <v>163</v>
      </c>
    </row>
    <row r="12479" customFormat="false" ht="15" hidden="false" customHeight="true" outlineLevel="0" collapsed="false">
      <c r="A12479" s="1" t="n">
        <v>404</v>
      </c>
      <c r="C12479" s="1" t="s">
        <v>24</v>
      </c>
      <c r="D12479" s="1" t="s">
        <v>12410</v>
      </c>
      <c r="E12479" s="1" t="s">
        <v>18462</v>
      </c>
      <c r="F12479" s="1" t="s">
        <v>394</v>
      </c>
      <c r="G12479" s="1" t="s">
        <v>295</v>
      </c>
    </row>
    <row r="12480" customFormat="false" ht="15" hidden="false" customHeight="true" outlineLevel="0" collapsed="false">
      <c r="A12480" s="1" t="n">
        <v>1208</v>
      </c>
      <c r="C12480" s="1" t="s">
        <v>24</v>
      </c>
      <c r="D12480" s="1" t="s">
        <v>18463</v>
      </c>
      <c r="E12480" s="1" t="s">
        <v>18464</v>
      </c>
      <c r="F12480" s="1" t="s">
        <v>1199</v>
      </c>
      <c r="G12480" s="1" t="s">
        <v>265</v>
      </c>
    </row>
    <row r="12481" customFormat="false" ht="15" hidden="false" customHeight="true" outlineLevel="0" collapsed="false">
      <c r="A12481" s="1" t="n">
        <v>920</v>
      </c>
      <c r="C12481" s="1" t="s">
        <v>24</v>
      </c>
      <c r="D12481" s="1" t="s">
        <v>46</v>
      </c>
      <c r="E12481" s="1" t="s">
        <v>18465</v>
      </c>
      <c r="F12481" s="1" t="s">
        <v>79</v>
      </c>
      <c r="G12481" s="1" t="s">
        <v>145</v>
      </c>
    </row>
    <row r="12482" customFormat="false" ht="15" hidden="false" customHeight="true" outlineLevel="0" collapsed="false">
      <c r="A12482" s="1" t="n">
        <v>2006</v>
      </c>
      <c r="C12482" s="1" t="s">
        <v>24</v>
      </c>
      <c r="D12482" s="1" t="s">
        <v>39</v>
      </c>
      <c r="E12482" s="1" t="s">
        <v>18466</v>
      </c>
      <c r="F12482" s="1" t="s">
        <v>95</v>
      </c>
    </row>
    <row r="12483" customFormat="false" ht="15" hidden="false" customHeight="true" outlineLevel="0" collapsed="false">
      <c r="A12483" s="1" t="n">
        <v>2123</v>
      </c>
      <c r="C12483" s="1" t="s">
        <v>25</v>
      </c>
      <c r="D12483" s="1" t="s">
        <v>3931</v>
      </c>
      <c r="E12483" s="1" t="s">
        <v>18467</v>
      </c>
      <c r="F12483" s="1" t="s">
        <v>79</v>
      </c>
      <c r="G12483" s="1" t="s">
        <v>359</v>
      </c>
    </row>
    <row r="12484" customFormat="false" ht="15" hidden="false" customHeight="true" outlineLevel="0" collapsed="false">
      <c r="A12484" s="1" t="n">
        <v>3564</v>
      </c>
      <c r="C12484" s="1" t="s">
        <v>24</v>
      </c>
      <c r="D12484" s="1" t="s">
        <v>3813</v>
      </c>
      <c r="E12484" s="1" t="s">
        <v>18468</v>
      </c>
      <c r="F12484" s="1" t="s">
        <v>97</v>
      </c>
      <c r="G12484" s="1" t="s">
        <v>163</v>
      </c>
    </row>
    <row r="12485" customFormat="false" ht="15" hidden="false" customHeight="true" outlineLevel="0" collapsed="false">
      <c r="A12485" s="1" t="n">
        <v>1625</v>
      </c>
      <c r="B12485" s="1" t="n">
        <v>15</v>
      </c>
      <c r="C12485" s="1" t="s">
        <v>25</v>
      </c>
      <c r="D12485" s="1" t="s">
        <v>18469</v>
      </c>
      <c r="E12485" s="1" t="s">
        <v>18470</v>
      </c>
      <c r="F12485" s="1" t="s">
        <v>79</v>
      </c>
      <c r="G12485" s="1" t="s">
        <v>145</v>
      </c>
      <c r="H12485" s="1" t="s">
        <v>102</v>
      </c>
    </row>
    <row r="12486" customFormat="false" ht="15" hidden="false" customHeight="true" outlineLevel="0" collapsed="false">
      <c r="A12486" s="1" t="n">
        <v>1513</v>
      </c>
      <c r="C12486" s="1" t="s">
        <v>25</v>
      </c>
      <c r="D12486" s="1" t="s">
        <v>333</v>
      </c>
      <c r="E12486" s="1" t="s">
        <v>18471</v>
      </c>
      <c r="F12486" s="1" t="s">
        <v>80</v>
      </c>
      <c r="G12486" s="1" t="s">
        <v>125</v>
      </c>
    </row>
    <row r="12487" customFormat="false" ht="15" hidden="false" customHeight="true" outlineLevel="0" collapsed="false">
      <c r="A12487" s="1" t="n">
        <v>3496</v>
      </c>
      <c r="C12487" s="1" t="s">
        <v>24</v>
      </c>
      <c r="D12487" s="1" t="s">
        <v>197</v>
      </c>
      <c r="E12487" s="1" t="s">
        <v>18472</v>
      </c>
      <c r="F12487" s="1" t="s">
        <v>94</v>
      </c>
      <c r="G12487" s="1" t="s">
        <v>125</v>
      </c>
    </row>
    <row r="12488" customFormat="false" ht="15" hidden="false" customHeight="true" outlineLevel="0" collapsed="false">
      <c r="A12488" s="1" t="n">
        <v>2927</v>
      </c>
      <c r="C12488" s="1" t="s">
        <v>24</v>
      </c>
      <c r="D12488" s="1" t="s">
        <v>6827</v>
      </c>
      <c r="E12488" s="1" t="s">
        <v>18473</v>
      </c>
      <c r="F12488" s="1" t="s">
        <v>91</v>
      </c>
      <c r="G12488" s="1" t="s">
        <v>461</v>
      </c>
    </row>
    <row r="12489" customFormat="false" ht="15" hidden="false" customHeight="true" outlineLevel="0" collapsed="false">
      <c r="A12489" s="1" t="n">
        <v>1275</v>
      </c>
      <c r="C12489" s="1" t="s">
        <v>24</v>
      </c>
      <c r="D12489" s="1" t="s">
        <v>18474</v>
      </c>
      <c r="E12489" s="1" t="s">
        <v>18475</v>
      </c>
      <c r="F12489" s="1" t="s">
        <v>6284</v>
      </c>
    </row>
    <row r="12490" customFormat="false" ht="15" hidden="false" customHeight="true" outlineLevel="0" collapsed="false">
      <c r="A12490" s="1" t="n">
        <v>1251</v>
      </c>
      <c r="B12490" s="1" t="n">
        <v>60000</v>
      </c>
      <c r="C12490" s="1" t="s">
        <v>24</v>
      </c>
      <c r="D12490" s="1" t="s">
        <v>18476</v>
      </c>
      <c r="E12490" s="1" t="s">
        <v>18477</v>
      </c>
      <c r="F12490" s="1" t="s">
        <v>79</v>
      </c>
      <c r="G12490" s="1" t="s">
        <v>148</v>
      </c>
      <c r="H12490" s="1" t="s">
        <v>104</v>
      </c>
    </row>
    <row r="12491" customFormat="false" ht="15" hidden="false" customHeight="true" outlineLevel="0" collapsed="false">
      <c r="A12491" s="1" t="n">
        <v>2210</v>
      </c>
      <c r="B12491" s="1" t="n">
        <v>60</v>
      </c>
      <c r="C12491" s="1" t="s">
        <v>25</v>
      </c>
      <c r="D12491" s="1" t="s">
        <v>18478</v>
      </c>
      <c r="E12491" s="1" t="s">
        <v>18479</v>
      </c>
      <c r="F12491" s="1" t="s">
        <v>79</v>
      </c>
      <c r="G12491" s="1" t="s">
        <v>461</v>
      </c>
      <c r="H12491" s="1" t="s">
        <v>102</v>
      </c>
    </row>
    <row r="12492" customFormat="false" ht="15" hidden="false" customHeight="true" outlineLevel="0" collapsed="false">
      <c r="A12492" s="1" t="n">
        <v>732</v>
      </c>
      <c r="B12492" s="1" t="n">
        <v>15</v>
      </c>
      <c r="C12492" s="1" t="s">
        <v>24</v>
      </c>
      <c r="D12492" s="1" t="s">
        <v>8247</v>
      </c>
      <c r="E12492" s="1" t="s">
        <v>18480</v>
      </c>
      <c r="F12492" s="1" t="s">
        <v>79</v>
      </c>
      <c r="G12492" s="1" t="s">
        <v>166</v>
      </c>
      <c r="H12492" s="1" t="s">
        <v>102</v>
      </c>
    </row>
    <row r="12493" customFormat="false" ht="15" hidden="false" customHeight="true" outlineLevel="0" collapsed="false">
      <c r="A12493" s="1" t="n">
        <v>2199</v>
      </c>
      <c r="C12493" s="1" t="s">
        <v>24</v>
      </c>
      <c r="D12493" s="1" t="s">
        <v>12918</v>
      </c>
      <c r="E12493" s="1" t="s">
        <v>18481</v>
      </c>
      <c r="F12493" s="1" t="s">
        <v>79</v>
      </c>
      <c r="G12493" s="1" t="s">
        <v>529</v>
      </c>
    </row>
    <row r="12494" customFormat="false" ht="15" hidden="false" customHeight="true" outlineLevel="0" collapsed="false">
      <c r="A12494" s="1" t="n">
        <v>1399</v>
      </c>
      <c r="B12494" s="1" t="n">
        <v>25</v>
      </c>
      <c r="C12494" s="1" t="s">
        <v>25</v>
      </c>
      <c r="D12494" s="1" t="s">
        <v>18482</v>
      </c>
      <c r="E12494" s="1" t="s">
        <v>18483</v>
      </c>
      <c r="F12494" s="1" t="s">
        <v>79</v>
      </c>
      <c r="G12494" s="1" t="s">
        <v>1058</v>
      </c>
      <c r="H12494" s="1" t="s">
        <v>102</v>
      </c>
    </row>
    <row r="12495" customFormat="false" ht="15" hidden="false" customHeight="true" outlineLevel="0" collapsed="false">
      <c r="A12495" s="1" t="n">
        <v>3705</v>
      </c>
      <c r="C12495" s="1" t="s">
        <v>24</v>
      </c>
      <c r="D12495" s="1" t="s">
        <v>18484</v>
      </c>
      <c r="E12495" s="1" t="s">
        <v>18485</v>
      </c>
      <c r="F12495" s="1" t="s">
        <v>394</v>
      </c>
      <c r="G12495" s="1" t="s">
        <v>219</v>
      </c>
    </row>
    <row r="12496" customFormat="false" ht="15" hidden="false" customHeight="true" outlineLevel="0" collapsed="false">
      <c r="A12496" s="1" t="n">
        <v>4043</v>
      </c>
      <c r="C12496" s="1" t="s">
        <v>24</v>
      </c>
      <c r="D12496" s="1" t="s">
        <v>14639</v>
      </c>
      <c r="E12496" s="1" t="s">
        <v>18486</v>
      </c>
      <c r="F12496" s="1" t="s">
        <v>91</v>
      </c>
      <c r="G12496" s="1" t="s">
        <v>192</v>
      </c>
    </row>
    <row r="12497" customFormat="false" ht="15" hidden="false" customHeight="true" outlineLevel="0" collapsed="false">
      <c r="A12497" s="1" t="n">
        <v>1253</v>
      </c>
      <c r="B12497" s="1" t="n">
        <v>29.95</v>
      </c>
      <c r="C12497" s="1" t="s">
        <v>25</v>
      </c>
      <c r="D12497" s="1" t="s">
        <v>1878</v>
      </c>
      <c r="E12497" s="1" t="s">
        <v>18487</v>
      </c>
      <c r="F12497" s="1" t="s">
        <v>79</v>
      </c>
      <c r="G12497" s="1" t="s">
        <v>147</v>
      </c>
      <c r="H12497" s="1" t="s">
        <v>102</v>
      </c>
    </row>
    <row r="12498" customFormat="false" ht="15" hidden="false" customHeight="true" outlineLevel="0" collapsed="false">
      <c r="A12498" s="1" t="n">
        <v>4052</v>
      </c>
      <c r="C12498" s="1" t="s">
        <v>24</v>
      </c>
      <c r="D12498" s="1" t="s">
        <v>17940</v>
      </c>
      <c r="E12498" s="1" t="s">
        <v>18488</v>
      </c>
      <c r="F12498" s="1" t="s">
        <v>86</v>
      </c>
      <c r="G12498" s="1" t="s">
        <v>359</v>
      </c>
    </row>
    <row r="12499" customFormat="false" ht="15" hidden="false" customHeight="true" outlineLevel="0" collapsed="false">
      <c r="A12499" s="1" t="n">
        <v>1327</v>
      </c>
      <c r="B12499" s="1" t="n">
        <v>160000</v>
      </c>
      <c r="C12499" s="1" t="s">
        <v>24</v>
      </c>
      <c r="D12499" s="1" t="s">
        <v>3832</v>
      </c>
      <c r="E12499" s="1" t="s">
        <v>18489</v>
      </c>
      <c r="F12499" s="1" t="s">
        <v>83</v>
      </c>
      <c r="G12499" s="1" t="s">
        <v>125</v>
      </c>
      <c r="H12499" s="1" t="s">
        <v>108</v>
      </c>
    </row>
    <row r="12500" customFormat="false" ht="15" hidden="false" customHeight="true" outlineLevel="0" collapsed="false">
      <c r="A12500" s="1" t="n">
        <v>479</v>
      </c>
      <c r="C12500" s="1" t="s">
        <v>24</v>
      </c>
      <c r="D12500" s="1" t="s">
        <v>18490</v>
      </c>
      <c r="E12500" s="1" t="s">
        <v>18491</v>
      </c>
      <c r="F12500" s="1" t="s">
        <v>79</v>
      </c>
      <c r="G12500" s="1" t="s">
        <v>134</v>
      </c>
    </row>
    <row r="12501" customFormat="false" ht="15" hidden="false" customHeight="true" outlineLevel="0" collapsed="false">
      <c r="A12501" s="1" t="n">
        <v>8331</v>
      </c>
      <c r="C12501" s="1" t="s">
        <v>24</v>
      </c>
      <c r="D12501" s="1" t="s">
        <v>3284</v>
      </c>
      <c r="E12501" s="1" t="s">
        <v>18492</v>
      </c>
      <c r="F12501" s="1" t="s">
        <v>79</v>
      </c>
      <c r="G12501" s="1" t="s">
        <v>133</v>
      </c>
    </row>
    <row r="12502" customFormat="false" ht="15" hidden="false" customHeight="true" outlineLevel="0" collapsed="false">
      <c r="A12502" s="1" t="n">
        <v>5430</v>
      </c>
      <c r="C12502" s="1" t="s">
        <v>24</v>
      </c>
      <c r="D12502" s="1" t="s">
        <v>18021</v>
      </c>
      <c r="E12502" s="1" t="s">
        <v>18493</v>
      </c>
      <c r="F12502" s="1" t="s">
        <v>86</v>
      </c>
      <c r="G12502" s="1" t="s">
        <v>306</v>
      </c>
    </row>
    <row r="12503" customFormat="false" ht="15" hidden="false" customHeight="true" outlineLevel="0" collapsed="false">
      <c r="A12503" s="1" t="n">
        <v>3707</v>
      </c>
      <c r="C12503" s="1" t="s">
        <v>24</v>
      </c>
      <c r="D12503" s="1" t="s">
        <v>18494</v>
      </c>
      <c r="E12503" s="1" t="s">
        <v>18495</v>
      </c>
      <c r="F12503" s="1" t="s">
        <v>595</v>
      </c>
      <c r="G12503" s="1" t="s">
        <v>132</v>
      </c>
    </row>
    <row r="12504" customFormat="false" ht="15" hidden="false" customHeight="true" outlineLevel="0" collapsed="false">
      <c r="A12504" s="1" t="n">
        <v>4305</v>
      </c>
      <c r="C12504" s="1" t="s">
        <v>24</v>
      </c>
      <c r="D12504" s="1" t="s">
        <v>17693</v>
      </c>
      <c r="E12504" s="1" t="s">
        <v>18496</v>
      </c>
      <c r="F12504" s="1" t="s">
        <v>90</v>
      </c>
      <c r="G12504" s="1" t="s">
        <v>163</v>
      </c>
    </row>
    <row r="12505" customFormat="false" ht="15" hidden="false" customHeight="true" outlineLevel="0" collapsed="false">
      <c r="A12505" s="1" t="n">
        <v>1947</v>
      </c>
      <c r="C12505" s="1" t="s">
        <v>24</v>
      </c>
      <c r="D12505" s="1" t="s">
        <v>18497</v>
      </c>
      <c r="E12505" s="1" t="s">
        <v>18498</v>
      </c>
      <c r="F12505" s="1" t="s">
        <v>79</v>
      </c>
      <c r="G12505" s="1" t="s">
        <v>133</v>
      </c>
    </row>
    <row r="12506" customFormat="false" ht="15" hidden="false" customHeight="true" outlineLevel="0" collapsed="false">
      <c r="A12506" s="1" t="n">
        <v>4139</v>
      </c>
      <c r="C12506" s="1" t="s">
        <v>24</v>
      </c>
      <c r="D12506" s="1" t="s">
        <v>2283</v>
      </c>
      <c r="E12506" s="1" t="s">
        <v>18499</v>
      </c>
      <c r="F12506" s="1" t="s">
        <v>235</v>
      </c>
      <c r="G12506" s="1" t="s">
        <v>130</v>
      </c>
    </row>
    <row r="12507" customFormat="false" ht="15" hidden="false" customHeight="true" outlineLevel="0" collapsed="false">
      <c r="A12507" s="1" t="n">
        <v>759</v>
      </c>
      <c r="C12507" s="1" t="s">
        <v>25</v>
      </c>
      <c r="D12507" s="1" t="s">
        <v>18500</v>
      </c>
      <c r="E12507" s="1" t="s">
        <v>18501</v>
      </c>
      <c r="F12507" s="1" t="s">
        <v>79</v>
      </c>
      <c r="G12507" s="1" t="s">
        <v>163</v>
      </c>
    </row>
    <row r="12508" customFormat="false" ht="15" hidden="false" customHeight="true" outlineLevel="0" collapsed="false">
      <c r="A12508" s="1" t="n">
        <v>2954</v>
      </c>
      <c r="C12508" s="1" t="s">
        <v>24</v>
      </c>
      <c r="D12508" s="1" t="s">
        <v>594</v>
      </c>
      <c r="E12508" s="1" t="s">
        <v>18502</v>
      </c>
      <c r="F12508" s="1" t="s">
        <v>79</v>
      </c>
      <c r="G12508" s="1" t="s">
        <v>130</v>
      </c>
    </row>
    <row r="12509" customFormat="false" ht="15" hidden="false" customHeight="true" outlineLevel="0" collapsed="false">
      <c r="A12509" s="1" t="n">
        <v>4075</v>
      </c>
      <c r="C12509" s="1" t="s">
        <v>24</v>
      </c>
      <c r="D12509" s="1" t="s">
        <v>2889</v>
      </c>
      <c r="E12509" s="1" t="s">
        <v>18503</v>
      </c>
      <c r="F12509" s="1" t="s">
        <v>1199</v>
      </c>
      <c r="G12509" s="1" t="s">
        <v>529</v>
      </c>
    </row>
    <row r="12510" customFormat="false" ht="15" hidden="false" customHeight="true" outlineLevel="0" collapsed="false">
      <c r="A12510" s="1" t="n">
        <v>4925</v>
      </c>
      <c r="C12510" s="1" t="s">
        <v>24</v>
      </c>
      <c r="D12510" s="1" t="s">
        <v>18504</v>
      </c>
      <c r="E12510" s="1" t="s">
        <v>74</v>
      </c>
      <c r="F12510" s="1" t="s">
        <v>79</v>
      </c>
      <c r="G12510" s="1" t="s">
        <v>132</v>
      </c>
    </row>
    <row r="12511" customFormat="false" ht="15" hidden="false" customHeight="true" outlineLevel="0" collapsed="false">
      <c r="A12511" s="1" t="n">
        <v>1183</v>
      </c>
      <c r="B12511" s="1" t="n">
        <v>70000</v>
      </c>
      <c r="C12511" s="1" t="s">
        <v>24</v>
      </c>
      <c r="D12511" s="1" t="s">
        <v>18505</v>
      </c>
      <c r="E12511" s="1" t="s">
        <v>18506</v>
      </c>
      <c r="F12511" s="1" t="s">
        <v>82</v>
      </c>
      <c r="G12511" s="1" t="s">
        <v>166</v>
      </c>
      <c r="H12511" s="1" t="s">
        <v>104</v>
      </c>
    </row>
    <row r="12512" customFormat="false" ht="15" hidden="false" customHeight="true" outlineLevel="0" collapsed="false">
      <c r="A12512" s="1" t="n">
        <v>2998</v>
      </c>
      <c r="C12512" s="1" t="s">
        <v>24</v>
      </c>
      <c r="D12512" s="1" t="s">
        <v>13613</v>
      </c>
      <c r="E12512" s="1" t="s">
        <v>18507</v>
      </c>
      <c r="F12512" s="1" t="s">
        <v>82</v>
      </c>
      <c r="G12512" s="1" t="s">
        <v>173</v>
      </c>
    </row>
    <row r="12513" customFormat="false" ht="15" hidden="false" customHeight="true" outlineLevel="0" collapsed="false">
      <c r="A12513" s="1" t="n">
        <v>7276</v>
      </c>
      <c r="B12513" s="1" t="n">
        <v>190000</v>
      </c>
      <c r="C12513" s="1" t="s">
        <v>24</v>
      </c>
      <c r="D12513" s="1" t="s">
        <v>867</v>
      </c>
      <c r="E12513" s="1" t="s">
        <v>18508</v>
      </c>
      <c r="F12513" s="1" t="s">
        <v>79</v>
      </c>
      <c r="G12513" s="1" t="s">
        <v>132</v>
      </c>
      <c r="H12513" s="1" t="s">
        <v>108</v>
      </c>
    </row>
    <row r="12514" customFormat="false" ht="15" hidden="false" customHeight="true" outlineLevel="0" collapsed="false">
      <c r="A12514" s="1" t="n">
        <v>2094</v>
      </c>
      <c r="C12514" s="1" t="s">
        <v>24</v>
      </c>
      <c r="D12514" s="1" t="s">
        <v>2076</v>
      </c>
      <c r="E12514" s="1" t="s">
        <v>18509</v>
      </c>
      <c r="F12514" s="1" t="s">
        <v>79</v>
      </c>
      <c r="G12514" s="1" t="s">
        <v>148</v>
      </c>
    </row>
    <row r="12515" customFormat="false" ht="15" hidden="false" customHeight="true" outlineLevel="0" collapsed="false">
      <c r="A12515" s="1" t="n">
        <v>1875</v>
      </c>
      <c r="C12515" s="1" t="s">
        <v>24</v>
      </c>
      <c r="D12515" s="1" t="s">
        <v>7829</v>
      </c>
      <c r="E12515" s="1" t="s">
        <v>18510</v>
      </c>
      <c r="F12515" s="1" t="s">
        <v>1199</v>
      </c>
      <c r="G12515" s="1" t="s">
        <v>132</v>
      </c>
    </row>
    <row r="12516" customFormat="false" ht="15" hidden="false" customHeight="true" outlineLevel="0" collapsed="false">
      <c r="A12516" s="1" t="n">
        <v>2281</v>
      </c>
      <c r="C12516" s="1" t="s">
        <v>25</v>
      </c>
      <c r="D12516" s="1" t="s">
        <v>4673</v>
      </c>
      <c r="E12516" s="1" t="s">
        <v>18511</v>
      </c>
      <c r="F12516" s="1" t="s">
        <v>79</v>
      </c>
      <c r="G12516" s="1" t="s">
        <v>173</v>
      </c>
    </row>
    <row r="12517" customFormat="false" ht="15" hidden="false" customHeight="true" outlineLevel="0" collapsed="false">
      <c r="A12517" s="1" t="n">
        <v>3540</v>
      </c>
      <c r="C12517" s="1" t="s">
        <v>24</v>
      </c>
      <c r="D12517" s="1" t="s">
        <v>17560</v>
      </c>
      <c r="E12517" s="1" t="s">
        <v>18512</v>
      </c>
      <c r="F12517" s="1" t="s">
        <v>156</v>
      </c>
      <c r="G12517" s="1" t="s">
        <v>173</v>
      </c>
    </row>
    <row r="12518" customFormat="false" ht="15" hidden="false" customHeight="true" outlineLevel="0" collapsed="false">
      <c r="A12518" s="1" t="n">
        <v>2382</v>
      </c>
      <c r="C12518" s="1" t="s">
        <v>24</v>
      </c>
      <c r="D12518" s="1" t="s">
        <v>10277</v>
      </c>
      <c r="E12518" s="1" t="s">
        <v>18513</v>
      </c>
      <c r="F12518" s="1" t="s">
        <v>82</v>
      </c>
      <c r="G12518" s="1" t="s">
        <v>125</v>
      </c>
    </row>
    <row r="12519" customFormat="false" ht="15" hidden="false" customHeight="true" outlineLevel="0" collapsed="false">
      <c r="A12519" s="1" t="n">
        <v>2513</v>
      </c>
      <c r="C12519" s="1" t="s">
        <v>24</v>
      </c>
      <c r="D12519" s="1" t="s">
        <v>12803</v>
      </c>
      <c r="E12519" s="1" t="s">
        <v>18514</v>
      </c>
      <c r="F12519" s="1" t="s">
        <v>82</v>
      </c>
      <c r="G12519" s="1" t="s">
        <v>219</v>
      </c>
    </row>
    <row r="12520" customFormat="false" ht="15" hidden="false" customHeight="true" outlineLevel="0" collapsed="false">
      <c r="A12520" s="1" t="n">
        <v>1615</v>
      </c>
      <c r="C12520" s="1" t="s">
        <v>24</v>
      </c>
      <c r="D12520" s="1" t="s">
        <v>589</v>
      </c>
      <c r="E12520" s="1" t="s">
        <v>18515</v>
      </c>
      <c r="F12520" s="1" t="s">
        <v>90</v>
      </c>
      <c r="G12520" s="1" t="s">
        <v>173</v>
      </c>
    </row>
    <row r="12521" customFormat="false" ht="15" hidden="false" customHeight="true" outlineLevel="0" collapsed="false">
      <c r="A12521" s="1" t="n">
        <v>572</v>
      </c>
      <c r="C12521" s="1" t="s">
        <v>24</v>
      </c>
      <c r="D12521" s="1" t="s">
        <v>14432</v>
      </c>
      <c r="E12521" s="1" t="s">
        <v>18516</v>
      </c>
      <c r="F12521" s="1" t="s">
        <v>82</v>
      </c>
      <c r="G12521" s="1" t="s">
        <v>166</v>
      </c>
    </row>
    <row r="12522" customFormat="false" ht="15" hidden="false" customHeight="true" outlineLevel="0" collapsed="false">
      <c r="A12522" s="1" t="n">
        <v>2780</v>
      </c>
      <c r="B12522" s="1" t="n">
        <v>70000</v>
      </c>
      <c r="C12522" s="1" t="s">
        <v>24</v>
      </c>
      <c r="D12522" s="1" t="s">
        <v>18517</v>
      </c>
      <c r="E12522" s="1" t="s">
        <v>18518</v>
      </c>
      <c r="F12522" s="1" t="s">
        <v>118</v>
      </c>
      <c r="G12522" s="1" t="s">
        <v>163</v>
      </c>
      <c r="H12522" s="1" t="s">
        <v>104</v>
      </c>
    </row>
    <row r="12523" customFormat="false" ht="15" hidden="false" customHeight="true" outlineLevel="0" collapsed="false">
      <c r="A12523" s="1" t="n">
        <v>1607</v>
      </c>
      <c r="C12523" s="1" t="s">
        <v>24</v>
      </c>
      <c r="D12523" s="1" t="s">
        <v>18519</v>
      </c>
      <c r="E12523" s="1" t="s">
        <v>18520</v>
      </c>
      <c r="F12523" s="1" t="s">
        <v>79</v>
      </c>
      <c r="G12523" s="1" t="s">
        <v>219</v>
      </c>
    </row>
    <row r="12524" customFormat="false" ht="15" hidden="false" customHeight="true" outlineLevel="0" collapsed="false">
      <c r="A12524" s="1" t="n">
        <v>1554</v>
      </c>
      <c r="C12524" s="1" t="s">
        <v>25</v>
      </c>
      <c r="D12524" s="1" t="s">
        <v>18521</v>
      </c>
      <c r="E12524" s="1" t="s">
        <v>18522</v>
      </c>
      <c r="F12524" s="1" t="s">
        <v>18523</v>
      </c>
    </row>
    <row r="12525" customFormat="false" ht="15" hidden="false" customHeight="true" outlineLevel="0" collapsed="false">
      <c r="A12525" s="1" t="n">
        <v>2529</v>
      </c>
      <c r="C12525" s="1" t="s">
        <v>24</v>
      </c>
      <c r="D12525" s="1" t="s">
        <v>354</v>
      </c>
      <c r="E12525" s="1" t="s">
        <v>18524</v>
      </c>
      <c r="F12525" s="1" t="s">
        <v>441</v>
      </c>
      <c r="G12525" s="1" t="s">
        <v>163</v>
      </c>
    </row>
    <row r="12526" customFormat="false" ht="15" hidden="false" customHeight="true" outlineLevel="0" collapsed="false">
      <c r="A12526" s="1" t="n">
        <v>4429</v>
      </c>
      <c r="B12526" s="1" t="n">
        <v>45</v>
      </c>
      <c r="C12526" s="1" t="s">
        <v>25</v>
      </c>
      <c r="D12526" s="1" t="s">
        <v>6931</v>
      </c>
      <c r="E12526" s="1" t="s">
        <v>18525</v>
      </c>
      <c r="F12526" s="1" t="s">
        <v>5290</v>
      </c>
      <c r="H12526" s="1" t="s">
        <v>102</v>
      </c>
    </row>
    <row r="12527" customFormat="false" ht="15" hidden="false" customHeight="true" outlineLevel="0" collapsed="false">
      <c r="A12527" s="1" t="n">
        <v>4365</v>
      </c>
      <c r="C12527" s="1" t="s">
        <v>24</v>
      </c>
      <c r="D12527" s="1" t="s">
        <v>18526</v>
      </c>
      <c r="E12527" s="1" t="s">
        <v>18527</v>
      </c>
      <c r="F12527" s="1" t="s">
        <v>97</v>
      </c>
      <c r="G12527" s="1" t="s">
        <v>126</v>
      </c>
    </row>
    <row r="12528" customFormat="false" ht="15" hidden="false" customHeight="true" outlineLevel="0" collapsed="false">
      <c r="A12528" s="1" t="n">
        <v>5343</v>
      </c>
      <c r="C12528" s="1" t="s">
        <v>24</v>
      </c>
      <c r="D12528" s="1" t="s">
        <v>18528</v>
      </c>
      <c r="E12528" s="1" t="s">
        <v>18529</v>
      </c>
      <c r="F12528" s="1" t="s">
        <v>281</v>
      </c>
      <c r="G12528" s="1" t="s">
        <v>148</v>
      </c>
    </row>
    <row r="12529" customFormat="false" ht="15" hidden="false" customHeight="true" outlineLevel="0" collapsed="false">
      <c r="A12529" s="1" t="n">
        <v>2679</v>
      </c>
      <c r="C12529" s="1" t="s">
        <v>24</v>
      </c>
      <c r="D12529" s="1" t="s">
        <v>10097</v>
      </c>
      <c r="E12529" s="1" t="s">
        <v>18530</v>
      </c>
      <c r="F12529" s="1" t="s">
        <v>80</v>
      </c>
      <c r="G12529" s="1" t="s">
        <v>125</v>
      </c>
    </row>
    <row r="12530" customFormat="false" ht="15" hidden="false" customHeight="true" outlineLevel="0" collapsed="false">
      <c r="A12530" s="1" t="n">
        <v>3118</v>
      </c>
      <c r="C12530" s="1" t="s">
        <v>25</v>
      </c>
      <c r="D12530" s="1" t="s">
        <v>18531</v>
      </c>
      <c r="E12530" s="1" t="s">
        <v>18532</v>
      </c>
      <c r="F12530" s="1" t="s">
        <v>1199</v>
      </c>
      <c r="G12530" s="1" t="s">
        <v>131</v>
      </c>
    </row>
    <row r="12531" customFormat="false" ht="15" hidden="false" customHeight="true" outlineLevel="0" collapsed="false">
      <c r="A12531" s="1" t="n">
        <v>1833</v>
      </c>
      <c r="B12531" s="1" t="n">
        <v>60000</v>
      </c>
      <c r="C12531" s="1" t="s">
        <v>24</v>
      </c>
      <c r="D12531" s="1" t="s">
        <v>18533</v>
      </c>
      <c r="E12531" s="1" t="s">
        <v>18534</v>
      </c>
      <c r="F12531" s="1" t="s">
        <v>79</v>
      </c>
      <c r="G12531" s="1" t="s">
        <v>147</v>
      </c>
      <c r="H12531" s="1" t="s">
        <v>104</v>
      </c>
    </row>
    <row r="12532" customFormat="false" ht="15" hidden="false" customHeight="true" outlineLevel="0" collapsed="false">
      <c r="A12532" s="1" t="n">
        <v>2556</v>
      </c>
      <c r="B12532" s="1" t="n">
        <v>25</v>
      </c>
      <c r="C12532" s="1" t="s">
        <v>24</v>
      </c>
      <c r="D12532" s="1" t="s">
        <v>18535</v>
      </c>
      <c r="E12532" s="1" t="s">
        <v>18536</v>
      </c>
      <c r="F12532" s="1" t="s">
        <v>96</v>
      </c>
      <c r="G12532" s="1" t="s">
        <v>125</v>
      </c>
      <c r="H12532" s="1" t="s">
        <v>102</v>
      </c>
    </row>
    <row r="12533" customFormat="false" ht="15" hidden="false" customHeight="true" outlineLevel="0" collapsed="false">
      <c r="A12533" s="1" t="n">
        <v>1623</v>
      </c>
      <c r="B12533" s="1" t="n">
        <v>20</v>
      </c>
      <c r="C12533" s="1" t="s">
        <v>24</v>
      </c>
      <c r="D12533" s="1" t="s">
        <v>18537</v>
      </c>
      <c r="E12533" s="1" t="s">
        <v>18538</v>
      </c>
      <c r="F12533" s="1" t="s">
        <v>79</v>
      </c>
      <c r="G12533" s="1" t="s">
        <v>131</v>
      </c>
      <c r="H12533" s="1" t="s">
        <v>102</v>
      </c>
    </row>
    <row r="12534" customFormat="false" ht="15" hidden="false" customHeight="true" outlineLevel="0" collapsed="false">
      <c r="A12534" s="1" t="n">
        <v>3154</v>
      </c>
      <c r="C12534" s="1" t="s">
        <v>24</v>
      </c>
      <c r="D12534" s="1" t="s">
        <v>14358</v>
      </c>
      <c r="E12534" s="1" t="s">
        <v>18539</v>
      </c>
      <c r="F12534" s="1" t="s">
        <v>79</v>
      </c>
      <c r="G12534" s="1" t="s">
        <v>146</v>
      </c>
    </row>
    <row r="12535" customFormat="false" ht="15" hidden="false" customHeight="true" outlineLevel="0" collapsed="false">
      <c r="A12535" s="1" t="n">
        <v>3436</v>
      </c>
      <c r="C12535" s="1" t="s">
        <v>24</v>
      </c>
      <c r="D12535" s="1" t="s">
        <v>39</v>
      </c>
      <c r="E12535" s="1" t="s">
        <v>18540</v>
      </c>
      <c r="F12535" s="1" t="s">
        <v>79</v>
      </c>
    </row>
    <row r="12536" customFormat="false" ht="15" hidden="false" customHeight="true" outlineLevel="0" collapsed="false">
      <c r="A12536" s="1" t="n">
        <v>2990</v>
      </c>
      <c r="C12536" s="1" t="s">
        <v>24</v>
      </c>
      <c r="D12536" s="1" t="s">
        <v>18541</v>
      </c>
      <c r="E12536" s="1" t="s">
        <v>18542</v>
      </c>
      <c r="F12536" s="1" t="s">
        <v>118</v>
      </c>
      <c r="G12536" s="1" t="s">
        <v>184</v>
      </c>
    </row>
    <row r="12537" customFormat="false" ht="15" hidden="false" customHeight="true" outlineLevel="0" collapsed="false">
      <c r="A12537" s="1" t="n">
        <v>2311</v>
      </c>
      <c r="C12537" s="1" t="s">
        <v>25</v>
      </c>
      <c r="D12537" s="1" t="s">
        <v>1904</v>
      </c>
      <c r="E12537" s="1" t="s">
        <v>18543</v>
      </c>
      <c r="F12537" s="1" t="s">
        <v>79</v>
      </c>
      <c r="G12537" s="1" t="s">
        <v>295</v>
      </c>
    </row>
    <row r="12538" customFormat="false" ht="15" hidden="false" customHeight="true" outlineLevel="0" collapsed="false">
      <c r="A12538" s="1" t="n">
        <v>2630</v>
      </c>
      <c r="C12538" s="1" t="s">
        <v>24</v>
      </c>
      <c r="D12538" s="1" t="s">
        <v>18544</v>
      </c>
      <c r="E12538" s="1" t="s">
        <v>18545</v>
      </c>
      <c r="F12538" s="1" t="s">
        <v>121</v>
      </c>
      <c r="G12538" s="1" t="s">
        <v>133</v>
      </c>
    </row>
    <row r="12539" customFormat="false" ht="15" hidden="false" customHeight="true" outlineLevel="0" collapsed="false">
      <c r="A12539" s="1" t="n">
        <v>2881</v>
      </c>
      <c r="C12539" s="1" t="s">
        <v>24</v>
      </c>
      <c r="D12539" s="1" t="s">
        <v>18546</v>
      </c>
      <c r="E12539" s="1" t="s">
        <v>18547</v>
      </c>
      <c r="F12539" s="1" t="s">
        <v>79</v>
      </c>
      <c r="G12539" s="1" t="s">
        <v>359</v>
      </c>
    </row>
    <row r="12540" customFormat="false" ht="15" hidden="false" customHeight="true" outlineLevel="0" collapsed="false">
      <c r="A12540" s="1" t="n">
        <v>1299</v>
      </c>
      <c r="C12540" s="1" t="s">
        <v>24</v>
      </c>
      <c r="D12540" s="1" t="s">
        <v>8347</v>
      </c>
      <c r="E12540" s="1" t="s">
        <v>18548</v>
      </c>
      <c r="F12540" s="1" t="s">
        <v>79</v>
      </c>
      <c r="G12540" s="1" t="s">
        <v>173</v>
      </c>
    </row>
    <row r="12541" customFormat="false" ht="15" hidden="false" customHeight="true" outlineLevel="0" collapsed="false">
      <c r="A12541" s="1" t="n">
        <v>4271</v>
      </c>
      <c r="C12541" s="1" t="s">
        <v>24</v>
      </c>
      <c r="D12541" s="1" t="s">
        <v>18549</v>
      </c>
      <c r="E12541" s="1" t="s">
        <v>18550</v>
      </c>
      <c r="F12541" s="1" t="s">
        <v>86</v>
      </c>
      <c r="G12541" s="1" t="s">
        <v>461</v>
      </c>
    </row>
    <row r="12542" customFormat="false" ht="15" hidden="false" customHeight="true" outlineLevel="0" collapsed="false">
      <c r="A12542" s="1" t="n">
        <v>2340</v>
      </c>
      <c r="C12542" s="1" t="s">
        <v>24</v>
      </c>
      <c r="D12542" s="1" t="s">
        <v>5931</v>
      </c>
      <c r="E12542" s="1" t="s">
        <v>18551</v>
      </c>
      <c r="F12542" s="1" t="s">
        <v>84</v>
      </c>
      <c r="G12542" s="1" t="s">
        <v>148</v>
      </c>
    </row>
    <row r="12543" customFormat="false" ht="15" hidden="false" customHeight="true" outlineLevel="0" collapsed="false">
      <c r="A12543" s="1" t="n">
        <v>3797</v>
      </c>
      <c r="C12543" s="1" t="s">
        <v>24</v>
      </c>
      <c r="D12543" s="1" t="s">
        <v>18552</v>
      </c>
      <c r="E12543" s="1" t="s">
        <v>18553</v>
      </c>
      <c r="F12543" s="1" t="s">
        <v>81</v>
      </c>
      <c r="G12543" s="1" t="s">
        <v>196</v>
      </c>
    </row>
    <row r="12544" customFormat="false" ht="15" hidden="false" customHeight="true" outlineLevel="0" collapsed="false">
      <c r="A12544" s="1" t="n">
        <v>1687</v>
      </c>
      <c r="C12544" s="1" t="s">
        <v>24</v>
      </c>
      <c r="D12544" s="1" t="s">
        <v>1848</v>
      </c>
      <c r="E12544" s="1" t="s">
        <v>18554</v>
      </c>
      <c r="F12544" s="1" t="s">
        <v>91</v>
      </c>
      <c r="G12544" s="1" t="s">
        <v>145</v>
      </c>
    </row>
    <row r="12545" customFormat="false" ht="15" hidden="false" customHeight="true" outlineLevel="0" collapsed="false">
      <c r="A12545" s="1" t="n">
        <v>2960</v>
      </c>
      <c r="C12545" s="1" t="s">
        <v>24</v>
      </c>
      <c r="D12545" s="1" t="s">
        <v>5676</v>
      </c>
      <c r="E12545" s="1" t="s">
        <v>18555</v>
      </c>
      <c r="F12545" s="1" t="s">
        <v>79</v>
      </c>
      <c r="G12545" s="1" t="s">
        <v>133</v>
      </c>
    </row>
    <row r="12546" customFormat="false" ht="15" hidden="false" customHeight="true" outlineLevel="0" collapsed="false">
      <c r="A12546" s="1" t="n">
        <v>5053</v>
      </c>
      <c r="C12546" s="1" t="s">
        <v>24</v>
      </c>
      <c r="D12546" s="1" t="s">
        <v>18556</v>
      </c>
      <c r="E12546" s="1" t="s">
        <v>18557</v>
      </c>
      <c r="F12546" s="1" t="s">
        <v>6840</v>
      </c>
      <c r="G12546" s="1" t="s">
        <v>166</v>
      </c>
    </row>
    <row r="12547" customFormat="false" ht="15" hidden="false" customHeight="true" outlineLevel="0" collapsed="false">
      <c r="A12547" s="1" t="n">
        <v>3083</v>
      </c>
      <c r="B12547" s="1" t="n">
        <v>90000</v>
      </c>
      <c r="C12547" s="1" t="s">
        <v>24</v>
      </c>
      <c r="D12547" s="1" t="s">
        <v>4028</v>
      </c>
      <c r="E12547" s="1" t="s">
        <v>18558</v>
      </c>
      <c r="F12547" s="1" t="s">
        <v>119</v>
      </c>
      <c r="G12547" s="1" t="s">
        <v>163</v>
      </c>
      <c r="H12547" s="1" t="s">
        <v>105</v>
      </c>
    </row>
    <row r="12548" customFormat="false" ht="15" hidden="false" customHeight="true" outlineLevel="0" collapsed="false">
      <c r="A12548" s="1" t="n">
        <v>2466</v>
      </c>
      <c r="C12548" s="1" t="s">
        <v>24</v>
      </c>
      <c r="D12548" s="1" t="s">
        <v>3412</v>
      </c>
      <c r="E12548" s="1" t="s">
        <v>18559</v>
      </c>
      <c r="F12548" s="1" t="s">
        <v>95</v>
      </c>
      <c r="G12548" s="1" t="s">
        <v>276</v>
      </c>
    </row>
    <row r="12549" customFormat="false" ht="15" hidden="false" customHeight="true" outlineLevel="0" collapsed="false">
      <c r="A12549" s="1" t="n">
        <v>1993</v>
      </c>
      <c r="C12549" s="1" t="s">
        <v>25</v>
      </c>
      <c r="D12549" s="1" t="s">
        <v>10289</v>
      </c>
      <c r="E12549" s="1" t="s">
        <v>18560</v>
      </c>
      <c r="F12549" s="1" t="s">
        <v>18561</v>
      </c>
      <c r="G12549" s="1" t="s">
        <v>219</v>
      </c>
    </row>
    <row r="12550" customFormat="false" ht="15" hidden="false" customHeight="true" outlineLevel="0" collapsed="false">
      <c r="A12550" s="1" t="n">
        <v>4063</v>
      </c>
      <c r="C12550" s="1" t="s">
        <v>24</v>
      </c>
      <c r="D12550" s="1" t="s">
        <v>17713</v>
      </c>
      <c r="E12550" s="1" t="s">
        <v>18562</v>
      </c>
      <c r="F12550" s="1" t="s">
        <v>93</v>
      </c>
      <c r="G12550" s="1" t="s">
        <v>125</v>
      </c>
    </row>
    <row r="12551" customFormat="false" ht="15" hidden="false" customHeight="true" outlineLevel="0" collapsed="false">
      <c r="A12551" s="1" t="n">
        <v>3343</v>
      </c>
      <c r="C12551" s="1" t="s">
        <v>24</v>
      </c>
      <c r="D12551" s="1" t="s">
        <v>4643</v>
      </c>
      <c r="E12551" s="1" t="s">
        <v>18563</v>
      </c>
      <c r="F12551" s="1" t="s">
        <v>120</v>
      </c>
      <c r="G12551" s="1" t="s">
        <v>265</v>
      </c>
    </row>
    <row r="12552" customFormat="false" ht="15" hidden="false" customHeight="true" outlineLevel="0" collapsed="false">
      <c r="A12552" s="1" t="n">
        <v>3582</v>
      </c>
      <c r="C12552" s="1" t="s">
        <v>24</v>
      </c>
      <c r="D12552" s="1" t="s">
        <v>12805</v>
      </c>
      <c r="E12552" s="1" t="s">
        <v>18564</v>
      </c>
      <c r="F12552" s="1" t="s">
        <v>315</v>
      </c>
      <c r="G12552" s="1" t="s">
        <v>166</v>
      </c>
    </row>
    <row r="12553" customFormat="false" ht="15" hidden="false" customHeight="true" outlineLevel="0" collapsed="false">
      <c r="A12553" s="1" t="n">
        <v>2586</v>
      </c>
      <c r="C12553" s="1" t="s">
        <v>24</v>
      </c>
      <c r="D12553" s="1" t="s">
        <v>18565</v>
      </c>
      <c r="E12553" s="1" t="s">
        <v>18566</v>
      </c>
      <c r="F12553" s="1" t="s">
        <v>82</v>
      </c>
      <c r="G12553" s="1" t="s">
        <v>148</v>
      </c>
    </row>
    <row r="12554" customFormat="false" ht="15" hidden="false" customHeight="true" outlineLevel="0" collapsed="false">
      <c r="A12554" s="1" t="n">
        <v>2174</v>
      </c>
      <c r="C12554" s="1" t="s">
        <v>24</v>
      </c>
      <c r="D12554" s="1" t="s">
        <v>3602</v>
      </c>
      <c r="E12554" s="1" t="s">
        <v>18567</v>
      </c>
      <c r="F12554" s="1" t="s">
        <v>95</v>
      </c>
      <c r="G12554" s="1" t="s">
        <v>126</v>
      </c>
    </row>
    <row r="12555" customFormat="false" ht="15" hidden="false" customHeight="true" outlineLevel="0" collapsed="false">
      <c r="A12555" s="1" t="n">
        <v>3511</v>
      </c>
      <c r="C12555" s="1" t="s">
        <v>24</v>
      </c>
      <c r="D12555" s="1" t="s">
        <v>18568</v>
      </c>
      <c r="E12555" s="1" t="s">
        <v>18569</v>
      </c>
      <c r="F12555" s="1" t="s">
        <v>79</v>
      </c>
      <c r="G12555" s="1" t="s">
        <v>196</v>
      </c>
    </row>
    <row r="12556" customFormat="false" ht="15" hidden="false" customHeight="true" outlineLevel="0" collapsed="false">
      <c r="A12556" s="1" t="n">
        <v>1681</v>
      </c>
      <c r="C12556" s="1" t="s">
        <v>25</v>
      </c>
      <c r="D12556" s="1" t="s">
        <v>8584</v>
      </c>
      <c r="E12556" s="1" t="s">
        <v>18570</v>
      </c>
      <c r="F12556" s="1" t="s">
        <v>79</v>
      </c>
      <c r="G12556" s="1" t="s">
        <v>132</v>
      </c>
    </row>
    <row r="12557" customFormat="false" ht="15" hidden="false" customHeight="true" outlineLevel="0" collapsed="false">
      <c r="A12557" s="1" t="n">
        <v>2332</v>
      </c>
      <c r="C12557" s="1" t="s">
        <v>24</v>
      </c>
      <c r="D12557" s="1" t="s">
        <v>18571</v>
      </c>
      <c r="E12557" s="1" t="s">
        <v>18572</v>
      </c>
      <c r="F12557" s="1" t="s">
        <v>91</v>
      </c>
      <c r="G12557" s="1" t="s">
        <v>196</v>
      </c>
    </row>
    <row r="12558" customFormat="false" ht="15" hidden="false" customHeight="true" outlineLevel="0" collapsed="false">
      <c r="A12558" s="1" t="n">
        <v>3395</v>
      </c>
      <c r="C12558" s="1" t="s">
        <v>24</v>
      </c>
      <c r="D12558" s="1" t="s">
        <v>4891</v>
      </c>
      <c r="E12558" s="1" t="s">
        <v>18573</v>
      </c>
      <c r="F12558" s="1" t="s">
        <v>79</v>
      </c>
      <c r="G12558" s="1" t="s">
        <v>148</v>
      </c>
    </row>
    <row r="12559" customFormat="false" ht="15" hidden="false" customHeight="true" outlineLevel="0" collapsed="false">
      <c r="A12559" s="1" t="n">
        <v>1999</v>
      </c>
      <c r="C12559" s="1" t="s">
        <v>24</v>
      </c>
      <c r="D12559" s="1" t="s">
        <v>18574</v>
      </c>
      <c r="E12559" s="1" t="s">
        <v>17315</v>
      </c>
      <c r="F12559" s="1" t="s">
        <v>118</v>
      </c>
      <c r="G12559" s="1" t="s">
        <v>276</v>
      </c>
    </row>
    <row r="12560" customFormat="false" ht="15" hidden="false" customHeight="true" outlineLevel="0" collapsed="false">
      <c r="A12560" s="1" t="n">
        <v>2783</v>
      </c>
      <c r="B12560" s="1" t="n">
        <v>80000</v>
      </c>
      <c r="C12560" s="1" t="s">
        <v>24</v>
      </c>
      <c r="D12560" s="1" t="s">
        <v>18575</v>
      </c>
      <c r="E12560" s="1" t="s">
        <v>7124</v>
      </c>
      <c r="F12560" s="1" t="s">
        <v>93</v>
      </c>
      <c r="G12560" s="1" t="s">
        <v>148</v>
      </c>
      <c r="H12560" s="1" t="s">
        <v>105</v>
      </c>
    </row>
    <row r="12561" customFormat="false" ht="15" hidden="false" customHeight="true" outlineLevel="0" collapsed="false">
      <c r="A12561" s="1" t="n">
        <v>2378</v>
      </c>
      <c r="B12561" s="1" t="n">
        <v>20</v>
      </c>
      <c r="C12561" s="1" t="s">
        <v>24</v>
      </c>
      <c r="D12561" s="1" t="s">
        <v>3966</v>
      </c>
      <c r="E12561" s="1" t="s">
        <v>18576</v>
      </c>
      <c r="F12561" s="1" t="s">
        <v>235</v>
      </c>
      <c r="G12561" s="1" t="s">
        <v>163</v>
      </c>
      <c r="H12561" s="1" t="s">
        <v>102</v>
      </c>
    </row>
    <row r="12562" customFormat="false" ht="15" hidden="false" customHeight="true" outlineLevel="0" collapsed="false">
      <c r="A12562" s="1" t="n">
        <v>1501</v>
      </c>
      <c r="C12562" s="1" t="s">
        <v>24</v>
      </c>
      <c r="D12562" s="1" t="s">
        <v>656</v>
      </c>
      <c r="E12562" s="1" t="s">
        <v>18577</v>
      </c>
      <c r="F12562" s="1" t="s">
        <v>82</v>
      </c>
      <c r="G12562" s="1" t="s">
        <v>148</v>
      </c>
    </row>
    <row r="12563" customFormat="false" ht="15" hidden="false" customHeight="true" outlineLevel="0" collapsed="false">
      <c r="A12563" s="1" t="n">
        <v>1743</v>
      </c>
      <c r="B12563" s="1" t="n">
        <v>25.26</v>
      </c>
      <c r="C12563" s="1" t="s">
        <v>24</v>
      </c>
      <c r="D12563" s="1" t="s">
        <v>18578</v>
      </c>
      <c r="E12563" s="1" t="s">
        <v>18579</v>
      </c>
      <c r="F12563" s="1" t="s">
        <v>598</v>
      </c>
      <c r="G12563" s="1" t="s">
        <v>219</v>
      </c>
      <c r="H12563" s="1" t="s">
        <v>102</v>
      </c>
    </row>
    <row r="12564" customFormat="false" ht="15" hidden="false" customHeight="true" outlineLevel="0" collapsed="false">
      <c r="A12564" s="1" t="n">
        <v>1638</v>
      </c>
      <c r="C12564" s="1" t="s">
        <v>24</v>
      </c>
      <c r="D12564" s="1" t="s">
        <v>18580</v>
      </c>
      <c r="E12564" s="1" t="s">
        <v>18581</v>
      </c>
      <c r="F12564" s="1" t="s">
        <v>80</v>
      </c>
      <c r="G12564" s="1" t="s">
        <v>125</v>
      </c>
    </row>
    <row r="12565" customFormat="false" ht="15" hidden="false" customHeight="true" outlineLevel="0" collapsed="false">
      <c r="A12565" s="1" t="n">
        <v>744</v>
      </c>
      <c r="B12565" s="1" t="n">
        <v>20</v>
      </c>
      <c r="C12565" s="1" t="s">
        <v>25</v>
      </c>
      <c r="D12565" s="1" t="s">
        <v>18582</v>
      </c>
      <c r="E12565" s="1" t="s">
        <v>18583</v>
      </c>
      <c r="F12565" s="1" t="s">
        <v>79</v>
      </c>
      <c r="G12565" s="1" t="s">
        <v>163</v>
      </c>
      <c r="H12565" s="1" t="s">
        <v>102</v>
      </c>
    </row>
    <row r="12566" customFormat="false" ht="15" hidden="false" customHeight="true" outlineLevel="0" collapsed="false">
      <c r="A12566" s="1" t="n">
        <v>3895</v>
      </c>
      <c r="C12566" s="1" t="s">
        <v>25</v>
      </c>
      <c r="D12566" s="1" t="s">
        <v>18584</v>
      </c>
      <c r="E12566" s="1" t="s">
        <v>18585</v>
      </c>
      <c r="F12566" s="1" t="s">
        <v>79</v>
      </c>
      <c r="G12566" s="1" t="s">
        <v>132</v>
      </c>
    </row>
    <row r="12567" customFormat="false" ht="15" hidden="false" customHeight="true" outlineLevel="0" collapsed="false">
      <c r="A12567" s="1" t="n">
        <v>2606</v>
      </c>
      <c r="C12567" s="1" t="s">
        <v>24</v>
      </c>
      <c r="D12567" s="1" t="s">
        <v>18586</v>
      </c>
      <c r="E12567" s="1" t="s">
        <v>18587</v>
      </c>
      <c r="F12567" s="1" t="s">
        <v>79</v>
      </c>
      <c r="G12567" s="1" t="s">
        <v>163</v>
      </c>
    </row>
    <row r="12568" customFormat="false" ht="15" hidden="false" customHeight="true" outlineLevel="0" collapsed="false">
      <c r="A12568" s="1" t="n">
        <v>3237</v>
      </c>
      <c r="C12568" s="1" t="s">
        <v>24</v>
      </c>
      <c r="D12568" s="1" t="s">
        <v>18174</v>
      </c>
      <c r="E12568" s="1" t="s">
        <v>18588</v>
      </c>
      <c r="F12568" s="1" t="s">
        <v>79</v>
      </c>
      <c r="G12568" s="1" t="s">
        <v>125</v>
      </c>
    </row>
    <row r="12569" customFormat="false" ht="15" hidden="false" customHeight="true" outlineLevel="0" collapsed="false">
      <c r="A12569" s="1" t="n">
        <v>1022</v>
      </c>
      <c r="B12569" s="1" t="n">
        <v>75000</v>
      </c>
      <c r="C12569" s="1" t="s">
        <v>24</v>
      </c>
      <c r="D12569" s="1" t="s">
        <v>18589</v>
      </c>
      <c r="E12569" s="1" t="s">
        <v>18590</v>
      </c>
      <c r="F12569" s="1" t="s">
        <v>82</v>
      </c>
      <c r="G12569" s="1" t="s">
        <v>359</v>
      </c>
      <c r="H12569" s="1" t="s">
        <v>104</v>
      </c>
    </row>
    <row r="12570" customFormat="false" ht="15" hidden="false" customHeight="true" outlineLevel="0" collapsed="false">
      <c r="A12570" s="1" t="n">
        <v>1646</v>
      </c>
      <c r="C12570" s="1" t="s">
        <v>25</v>
      </c>
      <c r="D12570" s="1" t="s">
        <v>18591</v>
      </c>
      <c r="E12570" s="1" t="s">
        <v>18592</v>
      </c>
      <c r="F12570" s="1" t="s">
        <v>235</v>
      </c>
      <c r="G12570" s="1" t="s">
        <v>163</v>
      </c>
    </row>
    <row r="12571" customFormat="false" ht="15" hidden="false" customHeight="true" outlineLevel="0" collapsed="false">
      <c r="A12571" s="1" t="n">
        <v>1203</v>
      </c>
      <c r="C12571" s="1" t="s">
        <v>24</v>
      </c>
      <c r="D12571" s="1" t="s">
        <v>18593</v>
      </c>
      <c r="E12571" s="1" t="s">
        <v>18594</v>
      </c>
      <c r="F12571" s="1" t="s">
        <v>6976</v>
      </c>
      <c r="G12571" s="1" t="s">
        <v>166</v>
      </c>
    </row>
    <row r="12572" customFormat="false" ht="15" hidden="false" customHeight="true" outlineLevel="0" collapsed="false">
      <c r="A12572" s="1" t="n">
        <v>498</v>
      </c>
      <c r="C12572" s="1" t="s">
        <v>24</v>
      </c>
      <c r="D12572" s="1" t="s">
        <v>2283</v>
      </c>
      <c r="E12572" s="1" t="s">
        <v>18595</v>
      </c>
      <c r="F12572" s="1" t="s">
        <v>79</v>
      </c>
      <c r="G12572" s="1" t="s">
        <v>130</v>
      </c>
    </row>
    <row r="12573" customFormat="false" ht="15" hidden="false" customHeight="true" outlineLevel="0" collapsed="false">
      <c r="A12573" s="1" t="n">
        <v>2413</v>
      </c>
      <c r="C12573" s="1" t="s">
        <v>24</v>
      </c>
      <c r="D12573" s="1" t="s">
        <v>18596</v>
      </c>
      <c r="E12573" s="1" t="s">
        <v>18597</v>
      </c>
      <c r="F12573" s="1" t="s">
        <v>2415</v>
      </c>
      <c r="G12573" s="1" t="s">
        <v>265</v>
      </c>
    </row>
    <row r="12574" customFormat="false" ht="15" hidden="false" customHeight="true" outlineLevel="0" collapsed="false">
      <c r="A12574" s="1" t="n">
        <v>797</v>
      </c>
      <c r="C12574" s="1" t="s">
        <v>24</v>
      </c>
      <c r="D12574" s="1" t="s">
        <v>4848</v>
      </c>
      <c r="E12574" s="1" t="s">
        <v>18598</v>
      </c>
      <c r="F12574" s="1" t="s">
        <v>121</v>
      </c>
      <c r="G12574" s="1" t="s">
        <v>173</v>
      </c>
    </row>
    <row r="12575" customFormat="false" ht="15" hidden="false" customHeight="true" outlineLevel="0" collapsed="false">
      <c r="A12575" s="1" t="n">
        <v>3504</v>
      </c>
      <c r="C12575" s="1" t="s">
        <v>24</v>
      </c>
      <c r="D12575" s="1" t="s">
        <v>5360</v>
      </c>
      <c r="E12575" s="1" t="s">
        <v>18599</v>
      </c>
      <c r="F12575" s="1" t="s">
        <v>79</v>
      </c>
      <c r="G12575" s="1" t="s">
        <v>132</v>
      </c>
    </row>
    <row r="12576" customFormat="false" ht="15" hidden="false" customHeight="true" outlineLevel="0" collapsed="false">
      <c r="A12576" s="1" t="n">
        <v>2030</v>
      </c>
      <c r="C12576" s="1" t="s">
        <v>24</v>
      </c>
      <c r="D12576" s="1" t="s">
        <v>18093</v>
      </c>
      <c r="E12576" s="1" t="s">
        <v>18600</v>
      </c>
      <c r="F12576" s="1" t="s">
        <v>97</v>
      </c>
      <c r="G12576" s="1" t="s">
        <v>961</v>
      </c>
    </row>
    <row r="12577" customFormat="false" ht="15" hidden="false" customHeight="true" outlineLevel="0" collapsed="false">
      <c r="A12577" s="1" t="n">
        <v>876</v>
      </c>
      <c r="C12577" s="1" t="s">
        <v>24</v>
      </c>
      <c r="D12577" s="1" t="s">
        <v>17732</v>
      </c>
      <c r="E12577" s="1" t="s">
        <v>18601</v>
      </c>
      <c r="F12577" s="1" t="s">
        <v>81</v>
      </c>
      <c r="G12577" s="1" t="s">
        <v>276</v>
      </c>
    </row>
    <row r="12578" customFormat="false" ht="15" hidden="false" customHeight="true" outlineLevel="0" collapsed="false">
      <c r="A12578" s="1" t="n">
        <v>78</v>
      </c>
      <c r="C12578" s="1" t="s">
        <v>24</v>
      </c>
      <c r="D12578" s="1" t="s">
        <v>18602</v>
      </c>
      <c r="E12578" s="1" t="s">
        <v>18603</v>
      </c>
      <c r="F12578" s="1" t="s">
        <v>81</v>
      </c>
      <c r="G12578" s="1" t="s">
        <v>246</v>
      </c>
    </row>
    <row r="12579" customFormat="false" ht="15" hidden="false" customHeight="true" outlineLevel="0" collapsed="false">
      <c r="A12579" s="1" t="n">
        <v>7198</v>
      </c>
      <c r="C12579" s="1" t="s">
        <v>24</v>
      </c>
      <c r="D12579" s="1" t="s">
        <v>2391</v>
      </c>
      <c r="E12579" s="1" t="s">
        <v>18604</v>
      </c>
      <c r="F12579" s="1" t="s">
        <v>79</v>
      </c>
      <c r="G12579" s="1" t="s">
        <v>173</v>
      </c>
    </row>
    <row r="12580" customFormat="false" ht="15" hidden="false" customHeight="true" outlineLevel="0" collapsed="false">
      <c r="A12580" s="1" t="n">
        <v>1659</v>
      </c>
      <c r="C12580" s="1" t="s">
        <v>24</v>
      </c>
      <c r="D12580" s="1" t="s">
        <v>5286</v>
      </c>
      <c r="E12580" s="1" t="s">
        <v>18605</v>
      </c>
      <c r="F12580" s="1" t="s">
        <v>96</v>
      </c>
      <c r="G12580" s="1" t="s">
        <v>163</v>
      </c>
    </row>
    <row r="12581" customFormat="false" ht="15" hidden="false" customHeight="true" outlineLevel="0" collapsed="false">
      <c r="A12581" s="1" t="n">
        <v>1552</v>
      </c>
      <c r="C12581" s="1" t="s">
        <v>24</v>
      </c>
      <c r="D12581" s="1" t="s">
        <v>18606</v>
      </c>
      <c r="E12581" s="1" t="s">
        <v>18607</v>
      </c>
      <c r="F12581" s="1" t="s">
        <v>93</v>
      </c>
      <c r="G12581" s="1" t="s">
        <v>219</v>
      </c>
    </row>
    <row r="12582" customFormat="false" ht="15" hidden="false" customHeight="true" outlineLevel="0" collapsed="false">
      <c r="A12582" s="1" t="n">
        <v>3342</v>
      </c>
      <c r="C12582" s="1" t="s">
        <v>24</v>
      </c>
      <c r="D12582" s="1" t="s">
        <v>12651</v>
      </c>
      <c r="E12582" s="1" t="s">
        <v>18608</v>
      </c>
      <c r="F12582" s="1" t="s">
        <v>235</v>
      </c>
      <c r="G12582" s="1" t="s">
        <v>295</v>
      </c>
    </row>
    <row r="12583" customFormat="false" ht="15" hidden="false" customHeight="true" outlineLevel="0" collapsed="false">
      <c r="A12583" s="1" t="n">
        <v>696</v>
      </c>
      <c r="C12583" s="1" t="s">
        <v>24</v>
      </c>
      <c r="D12583" s="1" t="s">
        <v>18609</v>
      </c>
      <c r="E12583" s="1" t="s">
        <v>18610</v>
      </c>
      <c r="F12583" s="1" t="s">
        <v>88</v>
      </c>
      <c r="G12583" s="1" t="s">
        <v>148</v>
      </c>
    </row>
    <row r="12584" customFormat="false" ht="15" hidden="false" customHeight="true" outlineLevel="0" collapsed="false">
      <c r="A12584" s="1" t="n">
        <v>2209</v>
      </c>
      <c r="B12584" s="1" t="n">
        <v>31</v>
      </c>
      <c r="C12584" s="1" t="s">
        <v>24</v>
      </c>
      <c r="D12584" s="1" t="s">
        <v>6873</v>
      </c>
      <c r="E12584" s="1" t="s">
        <v>18611</v>
      </c>
      <c r="F12584" s="1" t="s">
        <v>96</v>
      </c>
      <c r="G12584" s="1" t="s">
        <v>125</v>
      </c>
      <c r="H12584" s="1" t="s">
        <v>102</v>
      </c>
    </row>
    <row r="12585" customFormat="false" ht="15" hidden="false" customHeight="true" outlineLevel="0" collapsed="false">
      <c r="A12585" s="1" t="n">
        <v>1467</v>
      </c>
      <c r="B12585" s="1" t="n">
        <v>50000</v>
      </c>
      <c r="C12585" s="1" t="s">
        <v>24</v>
      </c>
      <c r="D12585" s="1" t="s">
        <v>18612</v>
      </c>
      <c r="E12585" s="1" t="s">
        <v>18613</v>
      </c>
      <c r="F12585" s="1" t="s">
        <v>93</v>
      </c>
      <c r="G12585" s="1" t="s">
        <v>192</v>
      </c>
      <c r="H12585" s="1" t="s">
        <v>103</v>
      </c>
    </row>
    <row r="12586" customFormat="false" ht="15" hidden="false" customHeight="true" outlineLevel="0" collapsed="false">
      <c r="A12586" s="1" t="n">
        <v>1380</v>
      </c>
      <c r="C12586" s="1" t="s">
        <v>25</v>
      </c>
      <c r="D12586" s="1" t="s">
        <v>18614</v>
      </c>
      <c r="E12586" s="1" t="s">
        <v>18615</v>
      </c>
      <c r="F12586" s="1" t="s">
        <v>18616</v>
      </c>
    </row>
    <row r="12587" customFormat="false" ht="15" hidden="false" customHeight="true" outlineLevel="0" collapsed="false">
      <c r="A12587" s="1" t="n">
        <v>738</v>
      </c>
      <c r="C12587" s="1" t="s">
        <v>25</v>
      </c>
      <c r="D12587" s="1" t="s">
        <v>4154</v>
      </c>
      <c r="E12587" s="1" t="s">
        <v>18617</v>
      </c>
      <c r="F12587" s="1" t="s">
        <v>83</v>
      </c>
      <c r="G12587" s="1" t="s">
        <v>132</v>
      </c>
    </row>
    <row r="12588" customFormat="false" ht="15" hidden="false" customHeight="true" outlineLevel="0" collapsed="false">
      <c r="A12588" s="1" t="n">
        <v>3104</v>
      </c>
      <c r="B12588" s="1" t="n">
        <v>34</v>
      </c>
      <c r="C12588" s="1" t="s">
        <v>24</v>
      </c>
      <c r="D12588" s="1" t="s">
        <v>18618</v>
      </c>
      <c r="E12588" s="1" t="s">
        <v>18619</v>
      </c>
      <c r="F12588" s="1" t="s">
        <v>84</v>
      </c>
      <c r="H12588" s="1" t="s">
        <v>102</v>
      </c>
    </row>
    <row r="12589" customFormat="false" ht="15" hidden="false" customHeight="true" outlineLevel="0" collapsed="false">
      <c r="A12589" s="1" t="n">
        <v>692</v>
      </c>
      <c r="B12589" s="1" t="n">
        <v>45000</v>
      </c>
      <c r="C12589" s="1" t="s">
        <v>24</v>
      </c>
      <c r="D12589" s="1" t="s">
        <v>18620</v>
      </c>
      <c r="E12589" s="1" t="s">
        <v>18621</v>
      </c>
      <c r="F12589" s="1" t="s">
        <v>288</v>
      </c>
      <c r="G12589" s="1" t="s">
        <v>148</v>
      </c>
      <c r="H12589" s="1" t="s">
        <v>103</v>
      </c>
    </row>
    <row r="12590" customFormat="false" ht="15" hidden="false" customHeight="true" outlineLevel="0" collapsed="false">
      <c r="A12590" s="1" t="n">
        <v>3052</v>
      </c>
      <c r="B12590" s="1" t="n">
        <v>15</v>
      </c>
      <c r="C12590" s="1" t="s">
        <v>24</v>
      </c>
      <c r="D12590" s="1" t="s">
        <v>18622</v>
      </c>
      <c r="E12590" s="1" t="s">
        <v>18623</v>
      </c>
      <c r="F12590" s="1" t="s">
        <v>81</v>
      </c>
      <c r="G12590" s="1" t="s">
        <v>163</v>
      </c>
      <c r="H12590" s="1" t="s">
        <v>102</v>
      </c>
    </row>
    <row r="12591" customFormat="false" ht="15" hidden="false" customHeight="true" outlineLevel="0" collapsed="false">
      <c r="A12591" s="1" t="n">
        <v>1892</v>
      </c>
      <c r="C12591" s="1" t="s">
        <v>24</v>
      </c>
      <c r="D12591" s="1" t="s">
        <v>17274</v>
      </c>
      <c r="E12591" s="1" t="s">
        <v>18624</v>
      </c>
      <c r="F12591" s="1" t="s">
        <v>81</v>
      </c>
      <c r="G12591" s="1" t="s">
        <v>664</v>
      </c>
    </row>
    <row r="12592" customFormat="false" ht="15" hidden="false" customHeight="true" outlineLevel="0" collapsed="false">
      <c r="A12592" s="1" t="n">
        <v>3912</v>
      </c>
      <c r="C12592" s="1" t="s">
        <v>24</v>
      </c>
      <c r="D12592" s="1" t="s">
        <v>9996</v>
      </c>
      <c r="E12592" s="1" t="s">
        <v>18625</v>
      </c>
      <c r="F12592" s="1" t="s">
        <v>2282</v>
      </c>
      <c r="G12592" s="1" t="s">
        <v>127</v>
      </c>
    </row>
    <row r="12593" customFormat="false" ht="15" hidden="false" customHeight="true" outlineLevel="0" collapsed="false">
      <c r="A12593" s="1" t="n">
        <v>4608</v>
      </c>
      <c r="C12593" s="1" t="s">
        <v>24</v>
      </c>
      <c r="D12593" s="1" t="s">
        <v>18626</v>
      </c>
      <c r="E12593" s="1" t="s">
        <v>18627</v>
      </c>
      <c r="F12593" s="1" t="s">
        <v>88</v>
      </c>
      <c r="G12593" s="1" t="s">
        <v>126</v>
      </c>
    </row>
    <row r="12594" customFormat="false" ht="15" hidden="false" customHeight="true" outlineLevel="0" collapsed="false">
      <c r="A12594" s="1" t="n">
        <v>2128</v>
      </c>
      <c r="C12594" s="1" t="s">
        <v>24</v>
      </c>
      <c r="D12594" s="1" t="s">
        <v>1332</v>
      </c>
      <c r="E12594" s="1" t="s">
        <v>18628</v>
      </c>
      <c r="F12594" s="1" t="s">
        <v>598</v>
      </c>
      <c r="G12594" s="1" t="s">
        <v>173</v>
      </c>
    </row>
    <row r="12595" customFormat="false" ht="15" hidden="false" customHeight="true" outlineLevel="0" collapsed="false">
      <c r="A12595" s="1" t="n">
        <v>1868</v>
      </c>
      <c r="B12595" s="1" t="n">
        <v>10</v>
      </c>
      <c r="C12595" s="1" t="s">
        <v>24</v>
      </c>
      <c r="D12595" s="1" t="s">
        <v>2385</v>
      </c>
      <c r="E12595" s="1" t="s">
        <v>18629</v>
      </c>
      <c r="F12595" s="1" t="s">
        <v>84</v>
      </c>
      <c r="G12595" s="1" t="s">
        <v>359</v>
      </c>
      <c r="H12595" s="1" t="s">
        <v>102</v>
      </c>
    </row>
    <row r="12596" customFormat="false" ht="15" hidden="false" customHeight="true" outlineLevel="0" collapsed="false">
      <c r="A12596" s="1" t="n">
        <v>2376</v>
      </c>
      <c r="C12596" s="1" t="s">
        <v>24</v>
      </c>
      <c r="D12596" s="1" t="s">
        <v>18630</v>
      </c>
      <c r="E12596" s="1" t="s">
        <v>18631</v>
      </c>
      <c r="F12596" s="1" t="s">
        <v>89</v>
      </c>
      <c r="G12596" s="1" t="s">
        <v>664</v>
      </c>
    </row>
    <row r="12597" customFormat="false" ht="15" hidden="false" customHeight="true" outlineLevel="0" collapsed="false">
      <c r="A12597" s="1" t="n">
        <v>468</v>
      </c>
      <c r="C12597" s="1" t="s">
        <v>24</v>
      </c>
      <c r="D12597" s="1" t="s">
        <v>16009</v>
      </c>
      <c r="E12597" s="1" t="s">
        <v>18632</v>
      </c>
      <c r="F12597" s="1" t="s">
        <v>1199</v>
      </c>
      <c r="G12597" s="1" t="s">
        <v>130</v>
      </c>
    </row>
    <row r="12598" customFormat="false" ht="15" hidden="false" customHeight="true" outlineLevel="0" collapsed="false">
      <c r="A12598" s="1" t="n">
        <v>3780</v>
      </c>
      <c r="C12598" s="1" t="s">
        <v>24</v>
      </c>
      <c r="D12598" s="1" t="s">
        <v>17274</v>
      </c>
      <c r="E12598" s="1" t="s">
        <v>63</v>
      </c>
      <c r="F12598" s="1" t="s">
        <v>79</v>
      </c>
      <c r="G12598" s="1" t="s">
        <v>664</v>
      </c>
    </row>
    <row r="12599" customFormat="false" ht="15" hidden="false" customHeight="true" outlineLevel="0" collapsed="false">
      <c r="A12599" s="1" t="n">
        <v>2798</v>
      </c>
      <c r="B12599" s="1" t="n">
        <v>34</v>
      </c>
      <c r="C12599" s="1" t="s">
        <v>24</v>
      </c>
      <c r="D12599" s="1" t="s">
        <v>779</v>
      </c>
      <c r="E12599" s="1" t="s">
        <v>18633</v>
      </c>
      <c r="F12599" s="1" t="s">
        <v>93</v>
      </c>
      <c r="G12599" s="1" t="s">
        <v>163</v>
      </c>
      <c r="H12599" s="1" t="s">
        <v>102</v>
      </c>
    </row>
    <row r="12600" customFormat="false" ht="15" hidden="false" customHeight="true" outlineLevel="0" collapsed="false">
      <c r="A12600" s="1" t="n">
        <v>2677</v>
      </c>
      <c r="C12600" s="1" t="s">
        <v>24</v>
      </c>
      <c r="D12600" s="1" t="s">
        <v>197</v>
      </c>
      <c r="E12600" s="1" t="s">
        <v>18634</v>
      </c>
      <c r="F12600" s="1" t="s">
        <v>94</v>
      </c>
      <c r="G12600" s="1" t="s">
        <v>125</v>
      </c>
    </row>
    <row r="12601" customFormat="false" ht="15" hidden="false" customHeight="true" outlineLevel="0" collapsed="false">
      <c r="A12601" s="1" t="n">
        <v>2058</v>
      </c>
      <c r="C12601" s="1" t="s">
        <v>25</v>
      </c>
      <c r="D12601" s="1" t="s">
        <v>18635</v>
      </c>
      <c r="E12601" s="1" t="s">
        <v>18636</v>
      </c>
      <c r="F12601" s="1" t="s">
        <v>1199</v>
      </c>
      <c r="G12601" s="1" t="s">
        <v>166</v>
      </c>
    </row>
    <row r="12602" customFormat="false" ht="15" hidden="false" customHeight="true" outlineLevel="0" collapsed="false">
      <c r="A12602" s="1" t="n">
        <v>1977</v>
      </c>
      <c r="C12602" s="1" t="s">
        <v>24</v>
      </c>
      <c r="D12602" s="1" t="s">
        <v>6282</v>
      </c>
      <c r="E12602" s="1" t="s">
        <v>18637</v>
      </c>
      <c r="F12602" s="1" t="s">
        <v>90</v>
      </c>
      <c r="G12602" s="1" t="s">
        <v>359</v>
      </c>
    </row>
    <row r="12603" customFormat="false" ht="15" hidden="false" customHeight="true" outlineLevel="0" collapsed="false">
      <c r="A12603" s="1" t="n">
        <v>535</v>
      </c>
      <c r="C12603" s="1" t="s">
        <v>24</v>
      </c>
      <c r="D12603" s="1" t="s">
        <v>14353</v>
      </c>
      <c r="E12603" s="1" t="s">
        <v>18638</v>
      </c>
      <c r="F12603" s="1" t="s">
        <v>82</v>
      </c>
      <c r="G12603" s="1" t="s">
        <v>276</v>
      </c>
    </row>
    <row r="12604" customFormat="false" ht="15" hidden="false" customHeight="true" outlineLevel="0" collapsed="false">
      <c r="A12604" s="1" t="n">
        <v>2041</v>
      </c>
      <c r="B12604" s="1" t="n">
        <v>13</v>
      </c>
      <c r="C12604" s="1" t="s">
        <v>24</v>
      </c>
      <c r="D12604" s="1" t="s">
        <v>18639</v>
      </c>
      <c r="E12604" s="1" t="s">
        <v>18640</v>
      </c>
      <c r="F12604" s="1" t="s">
        <v>394</v>
      </c>
      <c r="G12604" s="1" t="s">
        <v>359</v>
      </c>
      <c r="H12604" s="1" t="s">
        <v>102</v>
      </c>
    </row>
    <row r="12605" customFormat="false" ht="15" hidden="false" customHeight="true" outlineLevel="0" collapsed="false">
      <c r="A12605" s="1" t="n">
        <v>2243</v>
      </c>
      <c r="C12605" s="1" t="s">
        <v>24</v>
      </c>
      <c r="D12605" s="1" t="s">
        <v>45</v>
      </c>
      <c r="E12605" s="1" t="s">
        <v>15407</v>
      </c>
      <c r="F12605" s="1" t="s">
        <v>79</v>
      </c>
      <c r="G12605" s="1" t="s">
        <v>125</v>
      </c>
    </row>
    <row r="12606" customFormat="false" ht="15" hidden="false" customHeight="true" outlineLevel="0" collapsed="false">
      <c r="A12606" s="1" t="n">
        <v>1741</v>
      </c>
      <c r="C12606" s="1" t="s">
        <v>24</v>
      </c>
      <c r="D12606" s="1" t="s">
        <v>1951</v>
      </c>
      <c r="E12606" s="1" t="s">
        <v>18641</v>
      </c>
      <c r="F12606" s="1" t="s">
        <v>93</v>
      </c>
      <c r="G12606" s="1" t="s">
        <v>132</v>
      </c>
    </row>
    <row r="12607" customFormat="false" ht="15" hidden="false" customHeight="true" outlineLevel="0" collapsed="false">
      <c r="A12607" s="1" t="n">
        <v>2048</v>
      </c>
      <c r="C12607" s="1" t="s">
        <v>24</v>
      </c>
      <c r="D12607" s="1" t="s">
        <v>18642</v>
      </c>
      <c r="E12607" s="1" t="s">
        <v>18643</v>
      </c>
      <c r="F12607" s="1" t="s">
        <v>235</v>
      </c>
      <c r="G12607" s="1" t="s">
        <v>131</v>
      </c>
    </row>
    <row r="12608" customFormat="false" ht="15" hidden="false" customHeight="true" outlineLevel="0" collapsed="false">
      <c r="A12608" s="1" t="n">
        <v>4091</v>
      </c>
      <c r="C12608" s="1" t="s">
        <v>25</v>
      </c>
      <c r="D12608" s="1" t="s">
        <v>7380</v>
      </c>
      <c r="E12608" s="1" t="s">
        <v>18644</v>
      </c>
      <c r="F12608" s="1" t="s">
        <v>83</v>
      </c>
      <c r="G12608" s="1" t="s">
        <v>276</v>
      </c>
    </row>
    <row r="12609" customFormat="false" ht="15" hidden="false" customHeight="true" outlineLevel="0" collapsed="false">
      <c r="A12609" s="1" t="n">
        <v>533</v>
      </c>
      <c r="C12609" s="1" t="s">
        <v>25</v>
      </c>
      <c r="D12609" s="1" t="s">
        <v>4776</v>
      </c>
      <c r="E12609" s="1" t="s">
        <v>18645</v>
      </c>
      <c r="F12609" s="1" t="s">
        <v>79</v>
      </c>
      <c r="G12609" s="1" t="s">
        <v>163</v>
      </c>
    </row>
    <row r="12610" customFormat="false" ht="15" hidden="false" customHeight="true" outlineLevel="0" collapsed="false">
      <c r="A12610" s="1" t="n">
        <v>2526</v>
      </c>
      <c r="C12610" s="1" t="s">
        <v>24</v>
      </c>
      <c r="D12610" s="1" t="s">
        <v>18646</v>
      </c>
      <c r="E12610" s="1" t="s">
        <v>18647</v>
      </c>
      <c r="F12610" s="1" t="s">
        <v>79</v>
      </c>
      <c r="G12610" s="1" t="s">
        <v>132</v>
      </c>
    </row>
    <row r="12611" customFormat="false" ht="15" hidden="false" customHeight="true" outlineLevel="0" collapsed="false">
      <c r="A12611" s="1" t="n">
        <v>5652</v>
      </c>
      <c r="C12611" s="1" t="s">
        <v>24</v>
      </c>
      <c r="D12611" s="1" t="s">
        <v>18648</v>
      </c>
      <c r="E12611" s="1" t="s">
        <v>18649</v>
      </c>
      <c r="F12611" s="1" t="s">
        <v>79</v>
      </c>
      <c r="G12611" s="1" t="s">
        <v>130</v>
      </c>
    </row>
    <row r="12612" customFormat="false" ht="15" hidden="false" customHeight="true" outlineLevel="0" collapsed="false">
      <c r="A12612" s="1" t="n">
        <v>1329</v>
      </c>
      <c r="C12612" s="1" t="s">
        <v>24</v>
      </c>
      <c r="D12612" s="1" t="s">
        <v>13818</v>
      </c>
      <c r="E12612" s="1" t="s">
        <v>18650</v>
      </c>
      <c r="F12612" s="1" t="s">
        <v>82</v>
      </c>
      <c r="G12612" s="1" t="s">
        <v>148</v>
      </c>
    </row>
    <row r="12613" customFormat="false" ht="15" hidden="false" customHeight="true" outlineLevel="0" collapsed="false">
      <c r="A12613" s="1" t="n">
        <v>1934</v>
      </c>
      <c r="C12613" s="1" t="s">
        <v>24</v>
      </c>
      <c r="D12613" s="1" t="s">
        <v>18651</v>
      </c>
      <c r="E12613" s="1" t="s">
        <v>18652</v>
      </c>
      <c r="F12613" s="1" t="s">
        <v>83</v>
      </c>
      <c r="G12613" s="1" t="s">
        <v>131</v>
      </c>
    </row>
    <row r="12614" customFormat="false" ht="15" hidden="false" customHeight="true" outlineLevel="0" collapsed="false">
      <c r="A12614" s="1" t="n">
        <v>1266</v>
      </c>
      <c r="B12614" s="1" t="n">
        <v>19</v>
      </c>
      <c r="C12614" s="1" t="s">
        <v>24</v>
      </c>
      <c r="D12614" s="1" t="s">
        <v>18653</v>
      </c>
      <c r="E12614" s="1" t="s">
        <v>18654</v>
      </c>
      <c r="F12614" s="1" t="s">
        <v>119</v>
      </c>
      <c r="G12614" s="1" t="s">
        <v>664</v>
      </c>
      <c r="H12614" s="1" t="s">
        <v>102</v>
      </c>
    </row>
    <row r="12615" customFormat="false" ht="15" hidden="false" customHeight="true" outlineLevel="0" collapsed="false">
      <c r="A12615" s="1" t="n">
        <v>818</v>
      </c>
      <c r="C12615" s="1" t="s">
        <v>24</v>
      </c>
      <c r="D12615" s="1" t="s">
        <v>16067</v>
      </c>
      <c r="E12615" s="1" t="s">
        <v>18655</v>
      </c>
      <c r="F12615" s="1" t="s">
        <v>82</v>
      </c>
      <c r="G12615" s="1" t="s">
        <v>295</v>
      </c>
    </row>
    <row r="12616" customFormat="false" ht="15" hidden="false" customHeight="true" outlineLevel="0" collapsed="false">
      <c r="A12616" s="1" t="n">
        <v>1713</v>
      </c>
      <c r="C12616" s="1" t="s">
        <v>24</v>
      </c>
      <c r="D12616" s="1" t="s">
        <v>13532</v>
      </c>
      <c r="E12616" s="1" t="s">
        <v>18656</v>
      </c>
      <c r="F12616" s="1" t="s">
        <v>96</v>
      </c>
      <c r="G12616" s="1" t="s">
        <v>132</v>
      </c>
    </row>
    <row r="12617" customFormat="false" ht="15" hidden="false" customHeight="true" outlineLevel="0" collapsed="false">
      <c r="A12617" s="1" t="n">
        <v>4470</v>
      </c>
      <c r="B12617" s="1" t="n">
        <v>55000</v>
      </c>
      <c r="C12617" s="1" t="s">
        <v>24</v>
      </c>
      <c r="D12617" s="1" t="s">
        <v>16374</v>
      </c>
      <c r="E12617" s="1" t="s">
        <v>18657</v>
      </c>
      <c r="F12617" s="1" t="s">
        <v>79</v>
      </c>
      <c r="G12617" s="1" t="s">
        <v>126</v>
      </c>
      <c r="H12617" s="1" t="s">
        <v>103</v>
      </c>
    </row>
    <row r="12618" customFormat="false" ht="15" hidden="false" customHeight="true" outlineLevel="0" collapsed="false">
      <c r="A12618" s="1" t="n">
        <v>2075</v>
      </c>
      <c r="C12618" s="1" t="s">
        <v>24</v>
      </c>
      <c r="D12618" s="1" t="s">
        <v>1149</v>
      </c>
      <c r="E12618" s="1" t="s">
        <v>18658</v>
      </c>
      <c r="F12618" s="1" t="s">
        <v>281</v>
      </c>
      <c r="G12618" s="1" t="s">
        <v>163</v>
      </c>
    </row>
    <row r="12619" customFormat="false" ht="15" hidden="false" customHeight="true" outlineLevel="0" collapsed="false">
      <c r="A12619" s="1" t="n">
        <v>3043</v>
      </c>
      <c r="C12619" s="1" t="s">
        <v>24</v>
      </c>
      <c r="D12619" s="1" t="s">
        <v>2283</v>
      </c>
      <c r="E12619" s="1" t="s">
        <v>18659</v>
      </c>
      <c r="F12619" s="1" t="s">
        <v>235</v>
      </c>
      <c r="G12619" s="1" t="s">
        <v>130</v>
      </c>
    </row>
    <row r="12620" customFormat="false" ht="15" hidden="false" customHeight="true" outlineLevel="0" collapsed="false">
      <c r="A12620" s="1" t="n">
        <v>1810</v>
      </c>
      <c r="C12620" s="1" t="s">
        <v>24</v>
      </c>
      <c r="D12620" s="1" t="s">
        <v>6583</v>
      </c>
      <c r="E12620" s="1" t="s">
        <v>18660</v>
      </c>
      <c r="F12620" s="1" t="s">
        <v>79</v>
      </c>
      <c r="G12620" s="1" t="s">
        <v>265</v>
      </c>
    </row>
    <row r="12621" customFormat="false" ht="15" hidden="false" customHeight="true" outlineLevel="0" collapsed="false">
      <c r="A12621" s="1" t="n">
        <v>2046</v>
      </c>
      <c r="C12621" s="1" t="s">
        <v>24</v>
      </c>
      <c r="D12621" s="1" t="s">
        <v>13230</v>
      </c>
      <c r="E12621" s="1" t="s">
        <v>18661</v>
      </c>
      <c r="F12621" s="1" t="s">
        <v>79</v>
      </c>
      <c r="G12621" s="1" t="s">
        <v>184</v>
      </c>
    </row>
    <row r="12622" customFormat="false" ht="15" hidden="false" customHeight="true" outlineLevel="0" collapsed="false">
      <c r="A12622" s="1" t="n">
        <v>2305</v>
      </c>
      <c r="B12622" s="1" t="n">
        <v>60000</v>
      </c>
      <c r="C12622" s="1" t="s">
        <v>24</v>
      </c>
      <c r="D12622" s="1" t="s">
        <v>11617</v>
      </c>
      <c r="E12622" s="1" t="s">
        <v>18662</v>
      </c>
      <c r="F12622" s="1" t="s">
        <v>93</v>
      </c>
      <c r="G12622" s="1" t="s">
        <v>130</v>
      </c>
      <c r="H12622" s="1" t="s">
        <v>104</v>
      </c>
    </row>
    <row r="12623" customFormat="false" ht="15" hidden="false" customHeight="true" outlineLevel="0" collapsed="false">
      <c r="A12623" s="1" t="n">
        <v>6419</v>
      </c>
      <c r="C12623" s="1" t="s">
        <v>24</v>
      </c>
      <c r="D12623" s="1" t="s">
        <v>18663</v>
      </c>
      <c r="E12623" s="1" t="s">
        <v>18664</v>
      </c>
      <c r="F12623" s="1" t="s">
        <v>82</v>
      </c>
      <c r="G12623" s="1" t="s">
        <v>892</v>
      </c>
    </row>
    <row r="12624" customFormat="false" ht="15" hidden="false" customHeight="true" outlineLevel="0" collapsed="false">
      <c r="A12624" s="1" t="n">
        <v>2419</v>
      </c>
      <c r="C12624" s="1" t="s">
        <v>24</v>
      </c>
      <c r="D12624" s="1" t="s">
        <v>197</v>
      </c>
      <c r="E12624" s="1" t="s">
        <v>18665</v>
      </c>
      <c r="F12624" s="1" t="s">
        <v>94</v>
      </c>
      <c r="G12624" s="1" t="s">
        <v>125</v>
      </c>
    </row>
    <row r="12625" customFormat="false" ht="15" hidden="false" customHeight="true" outlineLevel="0" collapsed="false">
      <c r="A12625" s="1" t="n">
        <v>3815</v>
      </c>
      <c r="C12625" s="1" t="s">
        <v>24</v>
      </c>
      <c r="D12625" s="1" t="s">
        <v>415</v>
      </c>
      <c r="E12625" s="1" t="s">
        <v>18666</v>
      </c>
      <c r="F12625" s="1" t="s">
        <v>93</v>
      </c>
      <c r="G12625" s="1" t="s">
        <v>295</v>
      </c>
    </row>
    <row r="12626" customFormat="false" ht="15" hidden="false" customHeight="true" outlineLevel="0" collapsed="false">
      <c r="A12626" s="1" t="n">
        <v>4102</v>
      </c>
      <c r="C12626" s="1" t="s">
        <v>24</v>
      </c>
      <c r="D12626" s="1" t="s">
        <v>8471</v>
      </c>
      <c r="E12626" s="1" t="s">
        <v>18667</v>
      </c>
      <c r="F12626" s="1" t="s">
        <v>79</v>
      </c>
      <c r="G12626" s="1" t="s">
        <v>130</v>
      </c>
    </row>
    <row r="12627" customFormat="false" ht="15" hidden="false" customHeight="true" outlineLevel="0" collapsed="false">
      <c r="A12627" s="1" t="n">
        <v>669</v>
      </c>
      <c r="C12627" s="1" t="s">
        <v>24</v>
      </c>
      <c r="D12627" s="1" t="s">
        <v>9406</v>
      </c>
      <c r="E12627" s="1" t="s">
        <v>18668</v>
      </c>
      <c r="F12627" s="1" t="s">
        <v>93</v>
      </c>
      <c r="G12627" s="1" t="s">
        <v>163</v>
      </c>
    </row>
    <row r="12628" customFormat="false" ht="15" hidden="false" customHeight="true" outlineLevel="0" collapsed="false">
      <c r="A12628" s="1" t="n">
        <v>2467</v>
      </c>
      <c r="C12628" s="1" t="s">
        <v>24</v>
      </c>
      <c r="D12628" s="1" t="s">
        <v>12076</v>
      </c>
      <c r="E12628" s="1" t="s">
        <v>18669</v>
      </c>
      <c r="F12628" s="1" t="s">
        <v>79</v>
      </c>
      <c r="G12628" s="1" t="s">
        <v>196</v>
      </c>
    </row>
    <row r="12629" customFormat="false" ht="15" hidden="false" customHeight="true" outlineLevel="0" collapsed="false">
      <c r="A12629" s="1" t="n">
        <v>2984</v>
      </c>
      <c r="C12629" s="1" t="s">
        <v>25</v>
      </c>
      <c r="D12629" s="1" t="s">
        <v>761</v>
      </c>
      <c r="E12629" s="1" t="s">
        <v>18670</v>
      </c>
      <c r="F12629" s="1" t="s">
        <v>79</v>
      </c>
      <c r="G12629" s="1" t="s">
        <v>132</v>
      </c>
    </row>
    <row r="12630" customFormat="false" ht="15" hidden="false" customHeight="true" outlineLevel="0" collapsed="false">
      <c r="A12630" s="1" t="n">
        <v>4522</v>
      </c>
      <c r="C12630" s="1" t="s">
        <v>24</v>
      </c>
      <c r="D12630" s="1" t="s">
        <v>18671</v>
      </c>
      <c r="E12630" s="1" t="s">
        <v>18672</v>
      </c>
      <c r="F12630" s="1" t="s">
        <v>18673</v>
      </c>
      <c r="G12630" s="1" t="s">
        <v>664</v>
      </c>
    </row>
    <row r="12631" customFormat="false" ht="15" hidden="false" customHeight="true" outlineLevel="0" collapsed="false">
      <c r="A12631" s="1" t="n">
        <v>4644</v>
      </c>
      <c r="C12631" s="1" t="s">
        <v>24</v>
      </c>
      <c r="D12631" s="1" t="s">
        <v>18674</v>
      </c>
      <c r="E12631" s="1" t="s">
        <v>18675</v>
      </c>
      <c r="F12631" s="1" t="s">
        <v>80</v>
      </c>
      <c r="G12631" s="1" t="s">
        <v>166</v>
      </c>
    </row>
    <row r="12632" customFormat="false" ht="15" hidden="false" customHeight="true" outlineLevel="0" collapsed="false">
      <c r="A12632" s="1" t="n">
        <v>1127</v>
      </c>
      <c r="C12632" s="1" t="s">
        <v>24</v>
      </c>
      <c r="D12632" s="1" t="s">
        <v>18676</v>
      </c>
      <c r="E12632" s="1" t="s">
        <v>18677</v>
      </c>
      <c r="F12632" s="1" t="s">
        <v>80</v>
      </c>
    </row>
    <row r="12633" customFormat="false" ht="15" hidden="false" customHeight="true" outlineLevel="0" collapsed="false">
      <c r="A12633" s="1" t="n">
        <v>4267</v>
      </c>
      <c r="C12633" s="1" t="s">
        <v>24</v>
      </c>
      <c r="D12633" s="1" t="s">
        <v>761</v>
      </c>
      <c r="E12633" s="1" t="s">
        <v>18678</v>
      </c>
      <c r="F12633" s="1" t="s">
        <v>79</v>
      </c>
      <c r="G12633" s="1" t="s">
        <v>132</v>
      </c>
    </row>
    <row r="12634" customFormat="false" ht="15" hidden="false" customHeight="true" outlineLevel="0" collapsed="false">
      <c r="A12634" s="1" t="n">
        <v>3347</v>
      </c>
      <c r="C12634" s="1" t="s">
        <v>24</v>
      </c>
      <c r="D12634" s="1" t="s">
        <v>18679</v>
      </c>
      <c r="E12634" s="1" t="s">
        <v>18680</v>
      </c>
      <c r="F12634" s="1" t="s">
        <v>235</v>
      </c>
      <c r="G12634" s="1" t="s">
        <v>130</v>
      </c>
    </row>
    <row r="12635" customFormat="false" ht="15" hidden="false" customHeight="true" outlineLevel="0" collapsed="false">
      <c r="A12635" s="1" t="n">
        <v>2545</v>
      </c>
      <c r="C12635" s="1" t="s">
        <v>24</v>
      </c>
      <c r="D12635" s="1" t="s">
        <v>14527</v>
      </c>
      <c r="E12635" s="1" t="s">
        <v>18681</v>
      </c>
      <c r="F12635" s="1" t="s">
        <v>80</v>
      </c>
      <c r="G12635" s="1" t="s">
        <v>276</v>
      </c>
    </row>
    <row r="12636" customFormat="false" ht="15" hidden="false" customHeight="true" outlineLevel="0" collapsed="false">
      <c r="A12636" s="1" t="n">
        <v>2515</v>
      </c>
      <c r="C12636" s="1" t="s">
        <v>24</v>
      </c>
      <c r="D12636" s="1" t="s">
        <v>197</v>
      </c>
      <c r="E12636" s="1" t="s">
        <v>18682</v>
      </c>
      <c r="F12636" s="1" t="s">
        <v>94</v>
      </c>
      <c r="G12636" s="1" t="s">
        <v>125</v>
      </c>
    </row>
    <row r="12637" customFormat="false" ht="15" hidden="false" customHeight="true" outlineLevel="0" collapsed="false">
      <c r="A12637" s="1" t="n">
        <v>1689</v>
      </c>
      <c r="C12637" s="1" t="s">
        <v>25</v>
      </c>
      <c r="D12637" s="1" t="s">
        <v>2065</v>
      </c>
      <c r="E12637" s="1" t="s">
        <v>18683</v>
      </c>
      <c r="F12637" s="1" t="s">
        <v>79</v>
      </c>
      <c r="G12637" s="1" t="s">
        <v>179</v>
      </c>
    </row>
    <row r="12638" customFormat="false" ht="15" hidden="false" customHeight="true" outlineLevel="0" collapsed="false">
      <c r="A12638" s="1" t="n">
        <v>3347</v>
      </c>
      <c r="C12638" s="1" t="s">
        <v>24</v>
      </c>
      <c r="D12638" s="1" t="s">
        <v>434</v>
      </c>
      <c r="E12638" s="1" t="s">
        <v>18684</v>
      </c>
      <c r="F12638" s="1" t="s">
        <v>394</v>
      </c>
      <c r="G12638" s="1" t="s">
        <v>163</v>
      </c>
    </row>
    <row r="12639" customFormat="false" ht="15" hidden="false" customHeight="true" outlineLevel="0" collapsed="false">
      <c r="A12639" s="1" t="n">
        <v>4581</v>
      </c>
      <c r="C12639" s="1" t="s">
        <v>24</v>
      </c>
      <c r="D12639" s="1" t="s">
        <v>2413</v>
      </c>
      <c r="E12639" s="1" t="s">
        <v>18685</v>
      </c>
      <c r="F12639" s="1" t="s">
        <v>2415</v>
      </c>
      <c r="G12639" s="1" t="s">
        <v>163</v>
      </c>
    </row>
    <row r="12640" customFormat="false" ht="15" hidden="false" customHeight="true" outlineLevel="0" collapsed="false">
      <c r="A12640" s="1" t="n">
        <v>890</v>
      </c>
      <c r="C12640" s="1" t="s">
        <v>24</v>
      </c>
      <c r="D12640" s="1" t="s">
        <v>18686</v>
      </c>
      <c r="E12640" s="1" t="s">
        <v>18687</v>
      </c>
      <c r="F12640" s="1" t="s">
        <v>18688</v>
      </c>
      <c r="G12640" s="1" t="s">
        <v>219</v>
      </c>
    </row>
    <row r="12641" customFormat="false" ht="15" hidden="false" customHeight="true" outlineLevel="0" collapsed="false">
      <c r="A12641" s="1" t="n">
        <v>1707</v>
      </c>
      <c r="B12641" s="1" t="n">
        <v>14</v>
      </c>
      <c r="C12641" s="1" t="s">
        <v>24</v>
      </c>
      <c r="D12641" s="1" t="s">
        <v>18689</v>
      </c>
      <c r="E12641" s="1" t="s">
        <v>18650</v>
      </c>
      <c r="F12641" s="1" t="s">
        <v>82</v>
      </c>
      <c r="G12641" s="1" t="s">
        <v>148</v>
      </c>
      <c r="H12641" s="1" t="s">
        <v>102</v>
      </c>
    </row>
    <row r="12642" customFormat="false" ht="15" hidden="false" customHeight="true" outlineLevel="0" collapsed="false">
      <c r="A12642" s="1" t="n">
        <v>1973</v>
      </c>
      <c r="C12642" s="1" t="s">
        <v>24</v>
      </c>
      <c r="D12642" s="1" t="s">
        <v>18409</v>
      </c>
      <c r="E12642" s="1" t="s">
        <v>18690</v>
      </c>
      <c r="F12642" s="1" t="s">
        <v>79</v>
      </c>
      <c r="G12642" s="1" t="s">
        <v>132</v>
      </c>
    </row>
    <row r="12643" customFormat="false" ht="15" hidden="false" customHeight="true" outlineLevel="0" collapsed="false">
      <c r="A12643" s="1" t="n">
        <v>1637</v>
      </c>
      <c r="C12643" s="1" t="s">
        <v>24</v>
      </c>
      <c r="D12643" s="1" t="s">
        <v>13532</v>
      </c>
      <c r="E12643" s="1" t="s">
        <v>18691</v>
      </c>
      <c r="F12643" s="1" t="s">
        <v>96</v>
      </c>
      <c r="G12643" s="1" t="s">
        <v>132</v>
      </c>
    </row>
    <row r="12644" customFormat="false" ht="15" hidden="false" customHeight="true" outlineLevel="0" collapsed="false">
      <c r="A12644" s="1" t="n">
        <v>1548</v>
      </c>
      <c r="C12644" s="1" t="s">
        <v>24</v>
      </c>
      <c r="D12644" s="1" t="s">
        <v>14059</v>
      </c>
      <c r="E12644" s="1" t="s">
        <v>18692</v>
      </c>
      <c r="F12644" s="1" t="s">
        <v>2282</v>
      </c>
      <c r="G12644" s="1" t="s">
        <v>1058</v>
      </c>
    </row>
    <row r="12645" customFormat="false" ht="15" hidden="false" customHeight="true" outlineLevel="0" collapsed="false">
      <c r="A12645" s="1" t="n">
        <v>479</v>
      </c>
      <c r="C12645" s="1" t="s">
        <v>24</v>
      </c>
      <c r="D12645" s="1" t="s">
        <v>6455</v>
      </c>
      <c r="E12645" s="1" t="s">
        <v>18693</v>
      </c>
      <c r="F12645" s="1" t="s">
        <v>79</v>
      </c>
    </row>
    <row r="12646" customFormat="false" ht="15" hidden="false" customHeight="true" outlineLevel="0" collapsed="false">
      <c r="A12646" s="1" t="n">
        <v>1248</v>
      </c>
      <c r="C12646" s="1" t="s">
        <v>25</v>
      </c>
      <c r="D12646" s="1" t="s">
        <v>17494</v>
      </c>
      <c r="E12646" s="1" t="s">
        <v>18694</v>
      </c>
      <c r="F12646" s="1" t="s">
        <v>79</v>
      </c>
      <c r="G12646" s="1" t="s">
        <v>148</v>
      </c>
    </row>
    <row r="12647" customFormat="false" ht="15" hidden="false" customHeight="true" outlineLevel="0" collapsed="false">
      <c r="A12647" s="1" t="n">
        <v>5018</v>
      </c>
      <c r="C12647" s="1" t="s">
        <v>24</v>
      </c>
      <c r="D12647" s="1" t="s">
        <v>2355</v>
      </c>
      <c r="E12647" s="1" t="s">
        <v>18695</v>
      </c>
      <c r="F12647" s="1" t="s">
        <v>88</v>
      </c>
      <c r="G12647" s="1" t="s">
        <v>125</v>
      </c>
    </row>
    <row r="12648" customFormat="false" ht="15" hidden="false" customHeight="true" outlineLevel="0" collapsed="false">
      <c r="A12648" s="1" t="n">
        <v>2095</v>
      </c>
      <c r="C12648" s="1" t="s">
        <v>25</v>
      </c>
      <c r="D12648" s="1" t="s">
        <v>38</v>
      </c>
      <c r="E12648" s="1" t="s">
        <v>18696</v>
      </c>
      <c r="F12648" s="1" t="s">
        <v>79</v>
      </c>
      <c r="G12648" s="1" t="s">
        <v>523</v>
      </c>
    </row>
    <row r="12649" customFormat="false" ht="15" hidden="false" customHeight="true" outlineLevel="0" collapsed="false">
      <c r="A12649" s="1" t="n">
        <v>560</v>
      </c>
      <c r="C12649" s="1" t="s">
        <v>25</v>
      </c>
      <c r="D12649" s="1" t="s">
        <v>17661</v>
      </c>
      <c r="E12649" s="1" t="s">
        <v>18697</v>
      </c>
      <c r="F12649" s="1" t="s">
        <v>79</v>
      </c>
      <c r="G12649" s="1" t="s">
        <v>961</v>
      </c>
    </row>
    <row r="12650" customFormat="false" ht="15" hidden="false" customHeight="true" outlineLevel="0" collapsed="false">
      <c r="A12650" s="1" t="n">
        <v>1330</v>
      </c>
      <c r="B12650" s="1" t="n">
        <v>75000</v>
      </c>
      <c r="C12650" s="1" t="s">
        <v>24</v>
      </c>
      <c r="D12650" s="1" t="s">
        <v>3635</v>
      </c>
      <c r="E12650" s="1" t="s">
        <v>18698</v>
      </c>
      <c r="F12650" s="1" t="s">
        <v>79</v>
      </c>
      <c r="G12650" s="1" t="s">
        <v>146</v>
      </c>
      <c r="H12650" s="1" t="s">
        <v>104</v>
      </c>
    </row>
    <row r="12651" customFormat="false" ht="15" hidden="false" customHeight="true" outlineLevel="0" collapsed="false">
      <c r="A12651" s="1" t="n">
        <v>1983</v>
      </c>
      <c r="C12651" s="1" t="s">
        <v>24</v>
      </c>
      <c r="D12651" s="1" t="s">
        <v>18699</v>
      </c>
      <c r="E12651" s="1" t="s">
        <v>18700</v>
      </c>
      <c r="F12651" s="1" t="s">
        <v>235</v>
      </c>
      <c r="G12651" s="1" t="s">
        <v>163</v>
      </c>
    </row>
    <row r="12652" customFormat="false" ht="15" hidden="false" customHeight="true" outlineLevel="0" collapsed="false">
      <c r="A12652" s="1" t="n">
        <v>3212</v>
      </c>
      <c r="C12652" s="1" t="s">
        <v>24</v>
      </c>
      <c r="D12652" s="1" t="s">
        <v>4593</v>
      </c>
      <c r="E12652" s="1" t="s">
        <v>18701</v>
      </c>
      <c r="F12652" s="1" t="s">
        <v>1199</v>
      </c>
      <c r="G12652" s="1" t="s">
        <v>126</v>
      </c>
    </row>
    <row r="12653" customFormat="false" ht="15" hidden="false" customHeight="true" outlineLevel="0" collapsed="false">
      <c r="A12653" s="1" t="n">
        <v>1747</v>
      </c>
      <c r="B12653" s="1" t="n">
        <v>60000</v>
      </c>
      <c r="C12653" s="1" t="s">
        <v>24</v>
      </c>
      <c r="D12653" s="1" t="s">
        <v>18620</v>
      </c>
      <c r="E12653" s="1" t="s">
        <v>18621</v>
      </c>
      <c r="F12653" s="1" t="s">
        <v>79</v>
      </c>
      <c r="G12653" s="1" t="s">
        <v>148</v>
      </c>
      <c r="H12653" s="1" t="s">
        <v>104</v>
      </c>
    </row>
    <row r="12654" customFormat="false" ht="15" hidden="false" customHeight="true" outlineLevel="0" collapsed="false">
      <c r="A12654" s="1" t="n">
        <v>4740</v>
      </c>
      <c r="B12654" s="1" t="n">
        <v>60000</v>
      </c>
      <c r="C12654" s="1" t="s">
        <v>24</v>
      </c>
      <c r="D12654" s="1" t="s">
        <v>18702</v>
      </c>
      <c r="E12654" s="1" t="s">
        <v>18703</v>
      </c>
      <c r="F12654" s="1" t="s">
        <v>82</v>
      </c>
      <c r="G12654" s="1" t="s">
        <v>133</v>
      </c>
      <c r="H12654" s="1" t="s">
        <v>104</v>
      </c>
    </row>
    <row r="12655" customFormat="false" ht="15" hidden="false" customHeight="true" outlineLevel="0" collapsed="false">
      <c r="A12655" s="1" t="n">
        <v>1896</v>
      </c>
      <c r="B12655" s="1" t="n">
        <v>70000</v>
      </c>
      <c r="C12655" s="1" t="s">
        <v>24</v>
      </c>
      <c r="D12655" s="1" t="s">
        <v>4077</v>
      </c>
      <c r="E12655" s="1" t="s">
        <v>18704</v>
      </c>
      <c r="F12655" s="1" t="s">
        <v>79</v>
      </c>
      <c r="G12655" s="1" t="s">
        <v>523</v>
      </c>
      <c r="H12655" s="1" t="s">
        <v>104</v>
      </c>
    </row>
    <row r="12656" customFormat="false" ht="15" hidden="false" customHeight="true" outlineLevel="0" collapsed="false">
      <c r="A12656" s="1" t="n">
        <v>663</v>
      </c>
      <c r="B12656" s="1" t="n">
        <v>11</v>
      </c>
      <c r="C12656" s="1" t="s">
        <v>24</v>
      </c>
      <c r="D12656" s="1" t="s">
        <v>8259</v>
      </c>
      <c r="E12656" s="1" t="s">
        <v>18705</v>
      </c>
      <c r="F12656" s="1" t="s">
        <v>2415</v>
      </c>
      <c r="G12656" s="1" t="s">
        <v>163</v>
      </c>
      <c r="H12656" s="1" t="s">
        <v>102</v>
      </c>
    </row>
    <row r="12657" customFormat="false" ht="15" hidden="false" customHeight="true" outlineLevel="0" collapsed="false">
      <c r="A12657" s="1" t="n">
        <v>4311</v>
      </c>
      <c r="C12657" s="1" t="s">
        <v>24</v>
      </c>
      <c r="D12657" s="1" t="s">
        <v>18706</v>
      </c>
      <c r="E12657" s="1" t="s">
        <v>18707</v>
      </c>
      <c r="F12657" s="1" t="s">
        <v>82</v>
      </c>
      <c r="G12657" s="1" t="s">
        <v>131</v>
      </c>
    </row>
    <row r="12658" customFormat="false" ht="15" hidden="false" customHeight="true" outlineLevel="0" collapsed="false">
      <c r="A12658" s="1" t="n">
        <v>4717</v>
      </c>
      <c r="C12658" s="1" t="s">
        <v>24</v>
      </c>
      <c r="D12658" s="1" t="s">
        <v>18708</v>
      </c>
      <c r="E12658" s="1" t="s">
        <v>18709</v>
      </c>
      <c r="F12658" s="1" t="s">
        <v>441</v>
      </c>
    </row>
    <row r="12659" customFormat="false" ht="15" hidden="false" customHeight="true" outlineLevel="0" collapsed="false">
      <c r="A12659" s="1" t="n">
        <v>2782</v>
      </c>
      <c r="C12659" s="1" t="s">
        <v>24</v>
      </c>
      <c r="D12659" s="1" t="s">
        <v>18710</v>
      </c>
      <c r="E12659" s="1" t="s">
        <v>18711</v>
      </c>
      <c r="F12659" s="1" t="s">
        <v>79</v>
      </c>
      <c r="G12659" s="1" t="s">
        <v>132</v>
      </c>
    </row>
    <row r="12660" customFormat="false" ht="15" hidden="false" customHeight="true" outlineLevel="0" collapsed="false">
      <c r="A12660" s="1" t="n">
        <v>3464</v>
      </c>
      <c r="C12660" s="1" t="s">
        <v>24</v>
      </c>
      <c r="D12660" s="1" t="s">
        <v>18712</v>
      </c>
      <c r="E12660" s="1" t="s">
        <v>57</v>
      </c>
      <c r="F12660" s="1" t="s">
        <v>88</v>
      </c>
      <c r="G12660" s="1" t="s">
        <v>163</v>
      </c>
    </row>
    <row r="12661" customFormat="false" ht="15" hidden="false" customHeight="true" outlineLevel="0" collapsed="false">
      <c r="A12661" s="1" t="n">
        <v>4202</v>
      </c>
      <c r="C12661" s="1" t="s">
        <v>24</v>
      </c>
      <c r="D12661" s="1" t="s">
        <v>18713</v>
      </c>
      <c r="E12661" s="1" t="s">
        <v>18714</v>
      </c>
      <c r="F12661" s="1" t="s">
        <v>82</v>
      </c>
      <c r="G12661" s="1" t="s">
        <v>184</v>
      </c>
    </row>
    <row r="12662" customFormat="false" ht="15" hidden="false" customHeight="true" outlineLevel="0" collapsed="false">
      <c r="A12662" s="1" t="n">
        <v>2087</v>
      </c>
      <c r="C12662" s="1" t="s">
        <v>24</v>
      </c>
      <c r="D12662" s="1" t="s">
        <v>589</v>
      </c>
      <c r="E12662" s="1" t="s">
        <v>18715</v>
      </c>
      <c r="F12662" s="1" t="s">
        <v>90</v>
      </c>
      <c r="G12662" s="1" t="s">
        <v>173</v>
      </c>
    </row>
    <row r="12663" customFormat="false" ht="15" hidden="false" customHeight="true" outlineLevel="0" collapsed="false">
      <c r="A12663" s="1" t="n">
        <v>1444</v>
      </c>
      <c r="B12663" s="1" t="n">
        <v>30</v>
      </c>
      <c r="C12663" s="1" t="s">
        <v>25</v>
      </c>
      <c r="D12663" s="1" t="s">
        <v>16067</v>
      </c>
      <c r="E12663" s="1" t="s">
        <v>18716</v>
      </c>
      <c r="F12663" s="1" t="s">
        <v>79</v>
      </c>
      <c r="G12663" s="1" t="s">
        <v>295</v>
      </c>
      <c r="H12663" s="1" t="s">
        <v>102</v>
      </c>
    </row>
    <row r="12664" customFormat="false" ht="15" hidden="false" customHeight="true" outlineLevel="0" collapsed="false">
      <c r="A12664" s="1" t="n">
        <v>1963</v>
      </c>
      <c r="C12664" s="1" t="s">
        <v>24</v>
      </c>
      <c r="D12664" s="1" t="s">
        <v>13532</v>
      </c>
      <c r="E12664" s="1" t="s">
        <v>18717</v>
      </c>
      <c r="F12664" s="1" t="s">
        <v>96</v>
      </c>
      <c r="G12664" s="1" t="s">
        <v>132</v>
      </c>
    </row>
    <row r="12665" customFormat="false" ht="15" hidden="false" customHeight="true" outlineLevel="0" collapsed="false">
      <c r="A12665" s="1" t="n">
        <v>2111</v>
      </c>
      <c r="C12665" s="1" t="s">
        <v>24</v>
      </c>
      <c r="D12665" s="1" t="s">
        <v>1217</v>
      </c>
      <c r="E12665" s="1" t="s">
        <v>18718</v>
      </c>
      <c r="F12665" s="1" t="s">
        <v>82</v>
      </c>
      <c r="G12665" s="1" t="s">
        <v>166</v>
      </c>
    </row>
    <row r="12666" customFormat="false" ht="15" hidden="false" customHeight="true" outlineLevel="0" collapsed="false">
      <c r="A12666" s="1" t="n">
        <v>6704</v>
      </c>
      <c r="C12666" s="1" t="s">
        <v>24</v>
      </c>
      <c r="D12666" s="1" t="s">
        <v>18719</v>
      </c>
      <c r="E12666" s="1" t="s">
        <v>18720</v>
      </c>
      <c r="F12666" s="1" t="s">
        <v>235</v>
      </c>
      <c r="G12666" s="1" t="s">
        <v>130</v>
      </c>
    </row>
    <row r="12667" customFormat="false" ht="15" hidden="false" customHeight="true" outlineLevel="0" collapsed="false">
      <c r="A12667" s="1" t="n">
        <v>2442</v>
      </c>
      <c r="B12667" s="1" t="n">
        <v>65000</v>
      </c>
      <c r="C12667" s="1" t="s">
        <v>24</v>
      </c>
      <c r="D12667" s="1" t="s">
        <v>15434</v>
      </c>
      <c r="E12667" s="1" t="s">
        <v>18721</v>
      </c>
      <c r="F12667" s="1" t="s">
        <v>120</v>
      </c>
      <c r="G12667" s="1" t="s">
        <v>145</v>
      </c>
      <c r="H12667" s="1" t="s">
        <v>104</v>
      </c>
    </row>
    <row r="12668" customFormat="false" ht="15" hidden="false" customHeight="true" outlineLevel="0" collapsed="false">
      <c r="A12668" s="1" t="n">
        <v>1843</v>
      </c>
      <c r="C12668" s="1" t="s">
        <v>24</v>
      </c>
      <c r="D12668" s="1" t="s">
        <v>18722</v>
      </c>
      <c r="E12668" s="1" t="s">
        <v>18723</v>
      </c>
      <c r="F12668" s="1" t="s">
        <v>119</v>
      </c>
      <c r="G12668" s="1" t="s">
        <v>359</v>
      </c>
    </row>
    <row r="12669" customFormat="false" ht="15" hidden="false" customHeight="true" outlineLevel="0" collapsed="false">
      <c r="A12669" s="1" t="n">
        <v>6281</v>
      </c>
      <c r="C12669" s="1" t="s">
        <v>24</v>
      </c>
      <c r="D12669" s="1" t="s">
        <v>459</v>
      </c>
      <c r="E12669" s="1" t="s">
        <v>18724</v>
      </c>
      <c r="F12669" s="1" t="s">
        <v>79</v>
      </c>
      <c r="G12669" s="1" t="s">
        <v>461</v>
      </c>
    </row>
    <row r="12670" customFormat="false" ht="15" hidden="false" customHeight="true" outlineLevel="0" collapsed="false">
      <c r="A12670" s="1" t="n">
        <v>1392</v>
      </c>
      <c r="C12670" s="1" t="s">
        <v>24</v>
      </c>
      <c r="D12670" s="1" t="s">
        <v>4607</v>
      </c>
      <c r="E12670" s="1" t="s">
        <v>18725</v>
      </c>
      <c r="F12670" s="1" t="s">
        <v>281</v>
      </c>
      <c r="G12670" s="1" t="s">
        <v>295</v>
      </c>
    </row>
    <row r="12671" customFormat="false" ht="15" hidden="false" customHeight="true" outlineLevel="0" collapsed="false">
      <c r="A12671" s="1" t="n">
        <v>1509</v>
      </c>
      <c r="C12671" s="1" t="s">
        <v>24</v>
      </c>
      <c r="D12671" s="1" t="s">
        <v>343</v>
      </c>
      <c r="E12671" s="1" t="s">
        <v>18726</v>
      </c>
      <c r="F12671" s="1" t="s">
        <v>93</v>
      </c>
      <c r="G12671" s="1" t="s">
        <v>146</v>
      </c>
    </row>
    <row r="12672" customFormat="false" ht="15" hidden="false" customHeight="true" outlineLevel="0" collapsed="false">
      <c r="A12672" s="1" t="n">
        <v>305</v>
      </c>
      <c r="C12672" s="1" t="s">
        <v>24</v>
      </c>
      <c r="D12672" s="1" t="s">
        <v>18727</v>
      </c>
      <c r="E12672" s="1" t="s">
        <v>18728</v>
      </c>
      <c r="F12672" s="1" t="s">
        <v>119</v>
      </c>
      <c r="G12672" s="1" t="s">
        <v>359</v>
      </c>
    </row>
    <row r="12673" customFormat="false" ht="15" hidden="false" customHeight="true" outlineLevel="0" collapsed="false">
      <c r="A12673" s="1" t="n">
        <v>2029</v>
      </c>
      <c r="C12673" s="1" t="s">
        <v>24</v>
      </c>
      <c r="D12673" s="1" t="s">
        <v>13135</v>
      </c>
      <c r="E12673" s="1" t="s">
        <v>18729</v>
      </c>
      <c r="F12673" s="1" t="s">
        <v>82</v>
      </c>
      <c r="G12673" s="1" t="s">
        <v>163</v>
      </c>
    </row>
    <row r="12674" customFormat="false" ht="15" hidden="false" customHeight="true" outlineLevel="0" collapsed="false">
      <c r="A12674" s="1" t="n">
        <v>1794</v>
      </c>
      <c r="C12674" s="1" t="s">
        <v>24</v>
      </c>
      <c r="D12674" s="1" t="s">
        <v>18730</v>
      </c>
      <c r="E12674" s="1" t="s">
        <v>18731</v>
      </c>
      <c r="F12674" s="1" t="s">
        <v>79</v>
      </c>
      <c r="G12674" s="1" t="s">
        <v>179</v>
      </c>
    </row>
    <row r="12675" customFormat="false" ht="15" hidden="false" customHeight="true" outlineLevel="0" collapsed="false">
      <c r="A12675" s="1" t="n">
        <v>1543</v>
      </c>
      <c r="C12675" s="1" t="s">
        <v>25</v>
      </c>
      <c r="D12675" s="1" t="s">
        <v>18732</v>
      </c>
      <c r="E12675" s="1" t="s">
        <v>18733</v>
      </c>
      <c r="F12675" s="1" t="s">
        <v>2639</v>
      </c>
    </row>
    <row r="12676" customFormat="false" ht="15" hidden="false" customHeight="true" outlineLevel="0" collapsed="false">
      <c r="A12676" s="1" t="n">
        <v>6281</v>
      </c>
      <c r="C12676" s="1" t="s">
        <v>24</v>
      </c>
      <c r="D12676" s="1" t="s">
        <v>9996</v>
      </c>
      <c r="E12676" s="1" t="s">
        <v>18734</v>
      </c>
      <c r="F12676" s="1" t="s">
        <v>79</v>
      </c>
      <c r="G12676" s="1" t="s">
        <v>127</v>
      </c>
    </row>
    <row r="12677" customFormat="false" ht="15" hidden="false" customHeight="true" outlineLevel="0" collapsed="false">
      <c r="A12677" s="1" t="n">
        <v>1398</v>
      </c>
      <c r="B12677" s="1" t="n">
        <v>25000</v>
      </c>
      <c r="C12677" s="1" t="s">
        <v>24</v>
      </c>
      <c r="D12677" s="1" t="s">
        <v>18735</v>
      </c>
      <c r="E12677" s="1" t="s">
        <v>18736</v>
      </c>
      <c r="F12677" s="1" t="s">
        <v>1199</v>
      </c>
      <c r="G12677" s="1" t="s">
        <v>132</v>
      </c>
      <c r="H12677" s="1" t="s">
        <v>102</v>
      </c>
    </row>
    <row r="12678" customFormat="false" ht="15" hidden="false" customHeight="true" outlineLevel="0" collapsed="false">
      <c r="A12678" s="1" t="n">
        <v>1909</v>
      </c>
      <c r="C12678" s="1" t="s">
        <v>24</v>
      </c>
      <c r="D12678" s="1" t="s">
        <v>5051</v>
      </c>
      <c r="E12678" s="1" t="s">
        <v>18737</v>
      </c>
      <c r="F12678" s="1" t="s">
        <v>90</v>
      </c>
      <c r="G12678" s="1" t="s">
        <v>265</v>
      </c>
    </row>
    <row r="12679" customFormat="false" ht="15" hidden="false" customHeight="true" outlineLevel="0" collapsed="false">
      <c r="A12679" s="1" t="n">
        <v>1576</v>
      </c>
      <c r="C12679" s="1" t="s">
        <v>24</v>
      </c>
      <c r="D12679" s="1" t="s">
        <v>12775</v>
      </c>
      <c r="E12679" s="1" t="s">
        <v>18738</v>
      </c>
      <c r="F12679" s="1" t="s">
        <v>358</v>
      </c>
      <c r="G12679" s="1" t="s">
        <v>132</v>
      </c>
    </row>
    <row r="12680" customFormat="false" ht="15" hidden="false" customHeight="true" outlineLevel="0" collapsed="false">
      <c r="A12680" s="1" t="n">
        <v>4358</v>
      </c>
      <c r="C12680" s="1" t="s">
        <v>24</v>
      </c>
      <c r="D12680" s="1" t="s">
        <v>12805</v>
      </c>
      <c r="E12680" s="1" t="s">
        <v>18739</v>
      </c>
      <c r="F12680" s="1" t="s">
        <v>82</v>
      </c>
      <c r="G12680" s="1" t="s">
        <v>166</v>
      </c>
    </row>
    <row r="12681" customFormat="false" ht="15" hidden="false" customHeight="true" outlineLevel="0" collapsed="false">
      <c r="A12681" s="1" t="n">
        <v>1035</v>
      </c>
      <c r="C12681" s="1" t="s">
        <v>25</v>
      </c>
      <c r="D12681" s="1" t="s">
        <v>3330</v>
      </c>
      <c r="E12681" s="1" t="s">
        <v>18740</v>
      </c>
      <c r="F12681" s="1" t="s">
        <v>79</v>
      </c>
      <c r="G12681" s="1" t="s">
        <v>523</v>
      </c>
    </row>
    <row r="12682" customFormat="false" ht="15" hidden="false" customHeight="true" outlineLevel="0" collapsed="false">
      <c r="A12682" s="1" t="n">
        <v>1114</v>
      </c>
      <c r="B12682" s="1" t="n">
        <v>100000</v>
      </c>
      <c r="C12682" s="1" t="s">
        <v>24</v>
      </c>
      <c r="D12682" s="1" t="s">
        <v>18741</v>
      </c>
      <c r="E12682" s="1" t="s">
        <v>18742</v>
      </c>
      <c r="F12682" s="1" t="s">
        <v>119</v>
      </c>
      <c r="G12682" s="1" t="s">
        <v>131</v>
      </c>
      <c r="H12682" s="1" t="s">
        <v>106</v>
      </c>
    </row>
    <row r="12683" customFormat="false" ht="15" hidden="false" customHeight="true" outlineLevel="0" collapsed="false">
      <c r="A12683" s="1" t="n">
        <v>6932</v>
      </c>
      <c r="C12683" s="1" t="s">
        <v>24</v>
      </c>
      <c r="D12683" s="1" t="s">
        <v>1951</v>
      </c>
      <c r="E12683" s="1" t="s">
        <v>69</v>
      </c>
      <c r="F12683" s="1" t="s">
        <v>93</v>
      </c>
      <c r="G12683" s="1" t="s">
        <v>132</v>
      </c>
    </row>
    <row r="12684" customFormat="false" ht="15" hidden="false" customHeight="true" outlineLevel="0" collapsed="false">
      <c r="A12684" s="1" t="n">
        <v>4552</v>
      </c>
      <c r="C12684" s="1" t="s">
        <v>24</v>
      </c>
      <c r="D12684" s="1" t="s">
        <v>18743</v>
      </c>
      <c r="E12684" s="1" t="s">
        <v>18744</v>
      </c>
      <c r="F12684" s="1" t="s">
        <v>97</v>
      </c>
      <c r="G12684" s="1" t="s">
        <v>295</v>
      </c>
    </row>
    <row r="12685" customFormat="false" ht="15" hidden="false" customHeight="true" outlineLevel="0" collapsed="false">
      <c r="A12685" s="1" t="n">
        <v>1343</v>
      </c>
      <c r="C12685" s="1" t="s">
        <v>24</v>
      </c>
      <c r="D12685" s="1" t="s">
        <v>18745</v>
      </c>
      <c r="E12685" s="1" t="s">
        <v>18746</v>
      </c>
      <c r="F12685" s="1" t="s">
        <v>93</v>
      </c>
      <c r="G12685" s="1" t="s">
        <v>166</v>
      </c>
    </row>
    <row r="12686" customFormat="false" ht="15" hidden="false" customHeight="true" outlineLevel="0" collapsed="false">
      <c r="A12686" s="1" t="n">
        <v>508</v>
      </c>
      <c r="C12686" s="1" t="s">
        <v>24</v>
      </c>
      <c r="D12686" s="1" t="s">
        <v>18747</v>
      </c>
      <c r="E12686" s="1" t="s">
        <v>18748</v>
      </c>
      <c r="F12686" s="1" t="s">
        <v>702</v>
      </c>
      <c r="G12686" s="1" t="s">
        <v>163</v>
      </c>
    </row>
    <row r="12687" customFormat="false" ht="15" hidden="false" customHeight="true" outlineLevel="0" collapsed="false">
      <c r="A12687" s="1" t="n">
        <v>5813</v>
      </c>
      <c r="C12687" s="1" t="s">
        <v>24</v>
      </c>
      <c r="D12687" s="1" t="s">
        <v>11441</v>
      </c>
      <c r="E12687" s="1" t="s">
        <v>18749</v>
      </c>
      <c r="F12687" s="1" t="s">
        <v>82</v>
      </c>
      <c r="G12687" s="1" t="s">
        <v>131</v>
      </c>
    </row>
    <row r="12688" customFormat="false" ht="15" hidden="false" customHeight="true" outlineLevel="0" collapsed="false">
      <c r="A12688" s="1" t="n">
        <v>4643</v>
      </c>
      <c r="C12688" s="1" t="s">
        <v>24</v>
      </c>
      <c r="D12688" s="1" t="s">
        <v>7345</v>
      </c>
      <c r="E12688" s="1" t="s">
        <v>18750</v>
      </c>
      <c r="F12688" s="1" t="s">
        <v>79</v>
      </c>
      <c r="G12688" s="1" t="s">
        <v>276</v>
      </c>
    </row>
    <row r="12689" customFormat="false" ht="15" hidden="false" customHeight="true" outlineLevel="0" collapsed="false">
      <c r="A12689" s="1" t="n">
        <v>3304</v>
      </c>
      <c r="B12689" s="1" t="n">
        <v>0</v>
      </c>
      <c r="C12689" s="1" t="s">
        <v>24</v>
      </c>
      <c r="D12689" s="1" t="s">
        <v>18751</v>
      </c>
      <c r="E12689" s="1" t="s">
        <v>18752</v>
      </c>
      <c r="F12689" s="1" t="s">
        <v>235</v>
      </c>
      <c r="G12689" s="1" t="s">
        <v>163</v>
      </c>
      <c r="H12689" s="1" t="s">
        <v>102</v>
      </c>
    </row>
    <row r="12690" customFormat="false" ht="15" hidden="false" customHeight="true" outlineLevel="0" collapsed="false">
      <c r="A12690" s="1" t="n">
        <v>1670</v>
      </c>
      <c r="C12690" s="1" t="s">
        <v>24</v>
      </c>
      <c r="D12690" s="1" t="s">
        <v>4322</v>
      </c>
      <c r="E12690" s="1" t="s">
        <v>18753</v>
      </c>
      <c r="F12690" s="1" t="s">
        <v>93</v>
      </c>
      <c r="G12690" s="1" t="s">
        <v>173</v>
      </c>
    </row>
    <row r="12691" customFormat="false" ht="15" hidden="false" customHeight="true" outlineLevel="0" collapsed="false">
      <c r="A12691" s="1" t="n">
        <v>6540</v>
      </c>
      <c r="C12691" s="1" t="s">
        <v>24</v>
      </c>
      <c r="D12691" s="1" t="s">
        <v>18754</v>
      </c>
      <c r="E12691" s="1" t="s">
        <v>18755</v>
      </c>
      <c r="F12691" s="1" t="s">
        <v>79</v>
      </c>
      <c r="G12691" s="1" t="s">
        <v>166</v>
      </c>
    </row>
    <row r="12692" customFormat="false" ht="15" hidden="false" customHeight="true" outlineLevel="0" collapsed="false">
      <c r="A12692" s="1" t="n">
        <v>2515</v>
      </c>
      <c r="C12692" s="1" t="s">
        <v>24</v>
      </c>
      <c r="D12692" s="1" t="s">
        <v>333</v>
      </c>
      <c r="E12692" s="1" t="s">
        <v>18756</v>
      </c>
      <c r="F12692" s="1" t="s">
        <v>702</v>
      </c>
      <c r="G12692" s="1" t="s">
        <v>125</v>
      </c>
    </row>
    <row r="12693" customFormat="false" ht="15" hidden="false" customHeight="true" outlineLevel="0" collapsed="false">
      <c r="A12693" s="1" t="n">
        <v>1602</v>
      </c>
      <c r="C12693" s="1" t="s">
        <v>24</v>
      </c>
      <c r="D12693" s="1" t="s">
        <v>11885</v>
      </c>
      <c r="E12693" s="1" t="s">
        <v>18757</v>
      </c>
      <c r="F12693" s="1" t="s">
        <v>88</v>
      </c>
      <c r="G12693" s="1" t="s">
        <v>132</v>
      </c>
    </row>
    <row r="12694" customFormat="false" ht="15" hidden="false" customHeight="true" outlineLevel="0" collapsed="false">
      <c r="A12694" s="1" t="n">
        <v>6281</v>
      </c>
      <c r="C12694" s="1" t="s">
        <v>24</v>
      </c>
      <c r="D12694" s="1" t="s">
        <v>671</v>
      </c>
      <c r="E12694" s="1" t="s">
        <v>18758</v>
      </c>
      <c r="F12694" s="1" t="s">
        <v>79</v>
      </c>
      <c r="G12694" s="1" t="s">
        <v>295</v>
      </c>
    </row>
    <row r="12695" customFormat="false" ht="15" hidden="false" customHeight="true" outlineLevel="0" collapsed="false">
      <c r="A12695" s="1" t="n">
        <v>1114</v>
      </c>
      <c r="C12695" s="1" t="s">
        <v>24</v>
      </c>
      <c r="D12695" s="1" t="s">
        <v>18759</v>
      </c>
      <c r="E12695" s="1" t="s">
        <v>18760</v>
      </c>
      <c r="F12695" s="1" t="s">
        <v>2415</v>
      </c>
      <c r="G12695" s="1" t="s">
        <v>173</v>
      </c>
    </row>
    <row r="12696" customFormat="false" ht="15" hidden="false" customHeight="true" outlineLevel="0" collapsed="false">
      <c r="A12696" s="1" t="n">
        <v>4791</v>
      </c>
      <c r="C12696" s="1" t="s">
        <v>24</v>
      </c>
      <c r="D12696" s="1" t="s">
        <v>5965</v>
      </c>
      <c r="E12696" s="1" t="s">
        <v>18761</v>
      </c>
      <c r="F12696" s="1" t="s">
        <v>598</v>
      </c>
      <c r="G12696" s="1" t="s">
        <v>130</v>
      </c>
    </row>
    <row r="12697" customFormat="false" ht="15" hidden="false" customHeight="true" outlineLevel="0" collapsed="false">
      <c r="A12697" s="1" t="n">
        <v>3923</v>
      </c>
      <c r="C12697" s="1" t="s">
        <v>24</v>
      </c>
      <c r="D12697" s="1" t="s">
        <v>12752</v>
      </c>
      <c r="E12697" s="1" t="s">
        <v>18762</v>
      </c>
      <c r="F12697" s="1" t="s">
        <v>82</v>
      </c>
      <c r="G12697" s="1" t="s">
        <v>166</v>
      </c>
    </row>
    <row r="12698" customFormat="false" ht="15" hidden="false" customHeight="true" outlineLevel="0" collapsed="false">
      <c r="A12698" s="1" t="n">
        <v>3164</v>
      </c>
      <c r="C12698" s="1" t="s">
        <v>24</v>
      </c>
      <c r="D12698" s="1" t="s">
        <v>4154</v>
      </c>
      <c r="E12698" s="1" t="s">
        <v>59</v>
      </c>
      <c r="F12698" s="1" t="s">
        <v>93</v>
      </c>
      <c r="G12698" s="1" t="s">
        <v>132</v>
      </c>
    </row>
    <row r="12699" customFormat="false" ht="15" hidden="false" customHeight="true" outlineLevel="0" collapsed="false">
      <c r="A12699" s="1" t="n">
        <v>3536</v>
      </c>
      <c r="C12699" s="1" t="s">
        <v>25</v>
      </c>
      <c r="D12699" s="1" t="s">
        <v>309</v>
      </c>
      <c r="E12699" s="1" t="s">
        <v>18763</v>
      </c>
      <c r="F12699" s="1" t="s">
        <v>7275</v>
      </c>
    </row>
    <row r="12700" customFormat="false" ht="15" hidden="false" customHeight="true" outlineLevel="0" collapsed="false">
      <c r="A12700" s="1" t="n">
        <v>2092</v>
      </c>
      <c r="C12700" s="1" t="s">
        <v>24</v>
      </c>
      <c r="D12700" s="1" t="s">
        <v>3643</v>
      </c>
      <c r="E12700" s="1" t="s">
        <v>18764</v>
      </c>
      <c r="F12700" s="1" t="s">
        <v>80</v>
      </c>
      <c r="G12700" s="1" t="s">
        <v>163</v>
      </c>
    </row>
    <row r="12701" customFormat="false" ht="15" hidden="false" customHeight="true" outlineLevel="0" collapsed="false">
      <c r="A12701" s="1" t="n">
        <v>1075</v>
      </c>
      <c r="B12701" s="1" t="n">
        <v>115000</v>
      </c>
      <c r="C12701" s="1" t="s">
        <v>24</v>
      </c>
      <c r="D12701" s="1" t="s">
        <v>2339</v>
      </c>
      <c r="E12701" s="1" t="s">
        <v>18765</v>
      </c>
      <c r="F12701" s="1" t="s">
        <v>1199</v>
      </c>
      <c r="G12701" s="1" t="s">
        <v>221</v>
      </c>
      <c r="H12701" s="1" t="s">
        <v>106</v>
      </c>
    </row>
    <row r="12702" customFormat="false" ht="15" hidden="false" customHeight="true" outlineLevel="0" collapsed="false">
      <c r="A12702" s="1" t="n">
        <v>10583</v>
      </c>
      <c r="C12702" s="1" t="s">
        <v>24</v>
      </c>
      <c r="D12702" s="1" t="s">
        <v>18766</v>
      </c>
      <c r="E12702" s="1" t="s">
        <v>18767</v>
      </c>
      <c r="F12702" s="1" t="s">
        <v>121</v>
      </c>
      <c r="G12702" s="1" t="s">
        <v>173</v>
      </c>
    </row>
    <row r="12703" customFormat="false" ht="15" hidden="false" customHeight="true" outlineLevel="0" collapsed="false">
      <c r="A12703" s="1" t="n">
        <v>3275</v>
      </c>
      <c r="C12703" s="1" t="s">
        <v>25</v>
      </c>
      <c r="D12703" s="1" t="s">
        <v>3274</v>
      </c>
      <c r="E12703" s="1" t="s">
        <v>18768</v>
      </c>
      <c r="F12703" s="1" t="s">
        <v>79</v>
      </c>
      <c r="G12703" s="1" t="s">
        <v>276</v>
      </c>
    </row>
    <row r="12704" customFormat="false" ht="15" hidden="false" customHeight="true" outlineLevel="0" collapsed="false">
      <c r="A12704" s="1" t="n">
        <v>1690</v>
      </c>
      <c r="B12704" s="1" t="n">
        <v>13</v>
      </c>
      <c r="C12704" s="1" t="s">
        <v>24</v>
      </c>
      <c r="D12704" s="1" t="s">
        <v>18769</v>
      </c>
      <c r="E12704" s="1" t="s">
        <v>18770</v>
      </c>
      <c r="F12704" s="1" t="s">
        <v>93</v>
      </c>
      <c r="G12704" s="1" t="s">
        <v>1928</v>
      </c>
      <c r="H12704" s="1" t="s">
        <v>102</v>
      </c>
    </row>
    <row r="12705" customFormat="false" ht="15" hidden="false" customHeight="true" outlineLevel="0" collapsed="false">
      <c r="A12705" s="1" t="n">
        <v>2141</v>
      </c>
      <c r="C12705" s="1" t="s">
        <v>24</v>
      </c>
      <c r="D12705" s="1" t="s">
        <v>18771</v>
      </c>
      <c r="E12705" s="1" t="s">
        <v>18772</v>
      </c>
      <c r="F12705" s="1" t="s">
        <v>80</v>
      </c>
      <c r="G12705" s="1" t="s">
        <v>147</v>
      </c>
    </row>
    <row r="12706" customFormat="false" ht="15" hidden="false" customHeight="true" outlineLevel="0" collapsed="false">
      <c r="A12706" s="1" t="n">
        <v>2563</v>
      </c>
      <c r="B12706" s="1" t="n">
        <v>55000</v>
      </c>
      <c r="C12706" s="1" t="s">
        <v>24</v>
      </c>
      <c r="D12706" s="1" t="s">
        <v>18773</v>
      </c>
      <c r="E12706" s="1" t="s">
        <v>18774</v>
      </c>
      <c r="F12706" s="1" t="s">
        <v>80</v>
      </c>
      <c r="G12706" s="1" t="s">
        <v>276</v>
      </c>
      <c r="H12706" s="1" t="s">
        <v>103</v>
      </c>
    </row>
    <row r="12707" customFormat="false" ht="15" hidden="false" customHeight="true" outlineLevel="0" collapsed="false">
      <c r="A12707" s="1" t="n">
        <v>1228</v>
      </c>
      <c r="C12707" s="1" t="s">
        <v>24</v>
      </c>
      <c r="D12707" s="1" t="s">
        <v>18775</v>
      </c>
      <c r="E12707" s="1" t="s">
        <v>18776</v>
      </c>
      <c r="F12707" s="1" t="s">
        <v>79</v>
      </c>
      <c r="G12707" s="1" t="s">
        <v>265</v>
      </c>
    </row>
    <row r="12708" customFormat="false" ht="15" hidden="false" customHeight="true" outlineLevel="0" collapsed="false">
      <c r="A12708" s="1" t="n">
        <v>3936</v>
      </c>
      <c r="C12708" s="1" t="s">
        <v>24</v>
      </c>
      <c r="D12708" s="1" t="s">
        <v>5901</v>
      </c>
      <c r="E12708" s="1" t="s">
        <v>18777</v>
      </c>
      <c r="F12708" s="1" t="s">
        <v>281</v>
      </c>
      <c r="G12708" s="1" t="s">
        <v>163</v>
      </c>
    </row>
    <row r="12709" customFormat="false" ht="15" hidden="false" customHeight="true" outlineLevel="0" collapsed="false">
      <c r="A12709" s="1" t="n">
        <v>3576</v>
      </c>
      <c r="C12709" s="1" t="s">
        <v>24</v>
      </c>
      <c r="D12709" s="1" t="s">
        <v>16377</v>
      </c>
      <c r="E12709" s="1" t="s">
        <v>18778</v>
      </c>
      <c r="F12709" s="1" t="s">
        <v>96</v>
      </c>
      <c r="G12709" s="1" t="s">
        <v>132</v>
      </c>
    </row>
    <row r="12710" customFormat="false" ht="15" hidden="false" customHeight="true" outlineLevel="0" collapsed="false">
      <c r="A12710" s="1" t="n">
        <v>3919</v>
      </c>
      <c r="C12710" s="1" t="s">
        <v>24</v>
      </c>
      <c r="D12710" s="1" t="s">
        <v>18779</v>
      </c>
      <c r="E12710" s="1" t="s">
        <v>18780</v>
      </c>
      <c r="F12710" s="1" t="s">
        <v>394</v>
      </c>
      <c r="G12710" s="1" t="s">
        <v>276</v>
      </c>
    </row>
    <row r="12711" customFormat="false" ht="15" hidden="false" customHeight="true" outlineLevel="0" collapsed="false">
      <c r="A12711" s="1" t="n">
        <v>319</v>
      </c>
      <c r="C12711" s="1" t="s">
        <v>24</v>
      </c>
      <c r="D12711" s="1" t="s">
        <v>500</v>
      </c>
      <c r="E12711" s="1" t="s">
        <v>18781</v>
      </c>
      <c r="F12711" s="1" t="s">
        <v>835</v>
      </c>
      <c r="G12711" s="1" t="s">
        <v>276</v>
      </c>
    </row>
    <row r="12712" customFormat="false" ht="15" hidden="false" customHeight="true" outlineLevel="0" collapsed="false">
      <c r="A12712" s="1" t="n">
        <v>1969</v>
      </c>
      <c r="C12712" s="1" t="s">
        <v>24</v>
      </c>
      <c r="D12712" s="1" t="s">
        <v>197</v>
      </c>
      <c r="E12712" s="1" t="s">
        <v>18782</v>
      </c>
      <c r="F12712" s="1" t="s">
        <v>94</v>
      </c>
      <c r="G12712" s="1" t="s">
        <v>125</v>
      </c>
    </row>
    <row r="12713" customFormat="false" ht="15" hidden="false" customHeight="true" outlineLevel="0" collapsed="false">
      <c r="A12713" s="1" t="n">
        <v>3115</v>
      </c>
      <c r="C12713" s="1" t="s">
        <v>24</v>
      </c>
      <c r="D12713" s="1" t="s">
        <v>12752</v>
      </c>
      <c r="E12713" s="1" t="s">
        <v>18783</v>
      </c>
      <c r="F12713" s="1" t="s">
        <v>82</v>
      </c>
      <c r="G12713" s="1" t="s">
        <v>166</v>
      </c>
    </row>
    <row r="12714" customFormat="false" ht="15" hidden="false" customHeight="true" outlineLevel="0" collapsed="false">
      <c r="A12714" s="1" t="n">
        <v>3814</v>
      </c>
      <c r="C12714" s="1" t="s">
        <v>24</v>
      </c>
      <c r="D12714" s="1" t="s">
        <v>1874</v>
      </c>
      <c r="E12714" s="1" t="s">
        <v>18784</v>
      </c>
      <c r="F12714" s="1" t="s">
        <v>84</v>
      </c>
      <c r="G12714" s="1" t="s">
        <v>173</v>
      </c>
    </row>
    <row r="12715" customFormat="false" ht="15" hidden="false" customHeight="true" outlineLevel="0" collapsed="false">
      <c r="A12715" s="1" t="n">
        <v>2028</v>
      </c>
      <c r="C12715" s="1" t="s">
        <v>25</v>
      </c>
      <c r="D12715" s="1" t="s">
        <v>1781</v>
      </c>
      <c r="E12715" s="1" t="s">
        <v>18785</v>
      </c>
      <c r="F12715" s="1" t="s">
        <v>79</v>
      </c>
      <c r="G12715" s="1" t="s">
        <v>163</v>
      </c>
    </row>
    <row r="12716" customFormat="false" ht="15" hidden="false" customHeight="true" outlineLevel="0" collapsed="false">
      <c r="A12716" s="1" t="n">
        <v>1342</v>
      </c>
      <c r="C12716" s="1" t="s">
        <v>24</v>
      </c>
      <c r="D12716" s="1" t="s">
        <v>18786</v>
      </c>
      <c r="E12716" s="1" t="s">
        <v>69</v>
      </c>
      <c r="F12716" s="1" t="s">
        <v>79</v>
      </c>
      <c r="G12716" s="1" t="s">
        <v>132</v>
      </c>
    </row>
    <row r="12717" customFormat="false" ht="15" hidden="false" customHeight="true" outlineLevel="0" collapsed="false">
      <c r="A12717" s="1" t="n">
        <v>2258</v>
      </c>
      <c r="C12717" s="1" t="s">
        <v>24</v>
      </c>
      <c r="D12717" s="1" t="s">
        <v>16377</v>
      </c>
      <c r="E12717" s="1" t="s">
        <v>18787</v>
      </c>
      <c r="F12717" s="1" t="s">
        <v>96</v>
      </c>
      <c r="G12717" s="1" t="s">
        <v>132</v>
      </c>
    </row>
    <row r="12718" customFormat="false" ht="15" hidden="false" customHeight="true" outlineLevel="0" collapsed="false">
      <c r="A12718" s="1" t="n">
        <v>2912</v>
      </c>
      <c r="C12718" s="1" t="s">
        <v>25</v>
      </c>
      <c r="D12718" s="1" t="s">
        <v>761</v>
      </c>
      <c r="E12718" s="1" t="s">
        <v>18788</v>
      </c>
      <c r="F12718" s="1" t="s">
        <v>79</v>
      </c>
      <c r="G12718" s="1" t="s">
        <v>132</v>
      </c>
    </row>
    <row r="12719" customFormat="false" ht="15" hidden="false" customHeight="true" outlineLevel="0" collapsed="false">
      <c r="A12719" s="1" t="n">
        <v>976</v>
      </c>
      <c r="C12719" s="1" t="s">
        <v>24</v>
      </c>
      <c r="D12719" s="1" t="s">
        <v>8081</v>
      </c>
      <c r="E12719" s="1" t="s">
        <v>18789</v>
      </c>
      <c r="F12719" s="1" t="s">
        <v>121</v>
      </c>
      <c r="G12719" s="1" t="s">
        <v>265</v>
      </c>
    </row>
    <row r="12720" customFormat="false" ht="15" hidden="false" customHeight="true" outlineLevel="0" collapsed="false">
      <c r="A12720" s="1" t="n">
        <v>1364</v>
      </c>
      <c r="C12720" s="1" t="s">
        <v>24</v>
      </c>
      <c r="D12720" s="1" t="s">
        <v>18790</v>
      </c>
      <c r="E12720" s="1" t="s">
        <v>18791</v>
      </c>
      <c r="F12720" s="1" t="s">
        <v>79</v>
      </c>
      <c r="G12720" s="1" t="s">
        <v>265</v>
      </c>
    </row>
    <row r="12721" customFormat="false" ht="15" hidden="false" customHeight="true" outlineLevel="0" collapsed="false">
      <c r="A12721" s="1" t="n">
        <v>3403</v>
      </c>
      <c r="C12721" s="1" t="s">
        <v>24</v>
      </c>
      <c r="D12721" s="1" t="s">
        <v>4338</v>
      </c>
      <c r="E12721" s="1" t="s">
        <v>18792</v>
      </c>
      <c r="F12721" s="1" t="s">
        <v>93</v>
      </c>
      <c r="G12721" s="1" t="s">
        <v>166</v>
      </c>
    </row>
    <row r="12722" customFormat="false" ht="15" hidden="false" customHeight="true" outlineLevel="0" collapsed="false">
      <c r="A12722" s="1" t="n">
        <v>2530</v>
      </c>
      <c r="C12722" s="1" t="s">
        <v>24</v>
      </c>
      <c r="D12722" s="1" t="s">
        <v>18793</v>
      </c>
      <c r="E12722" s="1" t="s">
        <v>18794</v>
      </c>
      <c r="F12722" s="1" t="s">
        <v>82</v>
      </c>
      <c r="G12722" s="1" t="s">
        <v>461</v>
      </c>
    </row>
    <row r="12723" customFormat="false" ht="15" hidden="false" customHeight="true" outlineLevel="0" collapsed="false">
      <c r="A12723" s="1" t="n">
        <v>777</v>
      </c>
      <c r="C12723" s="1" t="s">
        <v>24</v>
      </c>
      <c r="D12723" s="1" t="s">
        <v>18121</v>
      </c>
      <c r="E12723" s="1" t="s">
        <v>18795</v>
      </c>
      <c r="F12723" s="1" t="s">
        <v>79</v>
      </c>
      <c r="G12723" s="1" t="s">
        <v>132</v>
      </c>
    </row>
    <row r="12724" customFormat="false" ht="15" hidden="false" customHeight="true" outlineLevel="0" collapsed="false">
      <c r="A12724" s="1" t="n">
        <v>3034</v>
      </c>
      <c r="C12724" s="1" t="s">
        <v>25</v>
      </c>
      <c r="D12724" s="1" t="s">
        <v>3813</v>
      </c>
      <c r="E12724" s="1" t="s">
        <v>18796</v>
      </c>
      <c r="F12724" s="1" t="s">
        <v>79</v>
      </c>
      <c r="G12724" s="1" t="s">
        <v>163</v>
      </c>
    </row>
    <row r="12725" customFormat="false" ht="15" hidden="false" customHeight="true" outlineLevel="0" collapsed="false">
      <c r="A12725" s="1" t="n">
        <v>707</v>
      </c>
      <c r="B12725" s="1" t="n">
        <v>50</v>
      </c>
      <c r="C12725" s="1" t="s">
        <v>26</v>
      </c>
      <c r="D12725" s="1" t="s">
        <v>459</v>
      </c>
      <c r="E12725" s="1" t="s">
        <v>18797</v>
      </c>
      <c r="F12725" s="1" t="s">
        <v>97</v>
      </c>
      <c r="G12725" s="1" t="s">
        <v>461</v>
      </c>
      <c r="H12725" s="1" t="s">
        <v>102</v>
      </c>
    </row>
    <row r="12726" customFormat="false" ht="15" hidden="false" customHeight="true" outlineLevel="0" collapsed="false">
      <c r="A12726" s="1" t="n">
        <v>4182</v>
      </c>
      <c r="B12726" s="1" t="n">
        <v>42000</v>
      </c>
      <c r="C12726" s="1" t="s">
        <v>24</v>
      </c>
      <c r="D12726" s="1" t="s">
        <v>2550</v>
      </c>
      <c r="E12726" s="1" t="s">
        <v>18798</v>
      </c>
      <c r="F12726" s="1" t="s">
        <v>93</v>
      </c>
      <c r="G12726" s="1" t="s">
        <v>166</v>
      </c>
      <c r="H12726" s="1" t="s">
        <v>103</v>
      </c>
    </row>
    <row r="12727" customFormat="false" ht="15" hidden="false" customHeight="true" outlineLevel="0" collapsed="false">
      <c r="A12727" s="1" t="n">
        <v>2312</v>
      </c>
      <c r="C12727" s="1" t="s">
        <v>24</v>
      </c>
      <c r="D12727" s="1" t="s">
        <v>18544</v>
      </c>
      <c r="E12727" s="1" t="s">
        <v>18799</v>
      </c>
      <c r="F12727" s="1" t="s">
        <v>121</v>
      </c>
      <c r="G12727" s="1" t="s">
        <v>133</v>
      </c>
    </row>
    <row r="12728" customFormat="false" ht="15" hidden="false" customHeight="true" outlineLevel="0" collapsed="false">
      <c r="A12728" s="1" t="n">
        <v>707</v>
      </c>
      <c r="C12728" s="1" t="s">
        <v>24</v>
      </c>
      <c r="D12728" s="1" t="s">
        <v>18800</v>
      </c>
      <c r="E12728" s="1" t="s">
        <v>18801</v>
      </c>
      <c r="F12728" s="1" t="s">
        <v>79</v>
      </c>
      <c r="G12728" s="1" t="s">
        <v>179</v>
      </c>
    </row>
    <row r="12729" customFormat="false" ht="15" hidden="false" customHeight="true" outlineLevel="0" collapsed="false">
      <c r="A12729" s="1" t="n">
        <v>1430</v>
      </c>
      <c r="B12729" s="1" t="n">
        <v>35</v>
      </c>
      <c r="C12729" s="1" t="s">
        <v>25</v>
      </c>
      <c r="D12729" s="1" t="s">
        <v>8437</v>
      </c>
      <c r="E12729" s="1" t="s">
        <v>18802</v>
      </c>
      <c r="F12729" s="1" t="s">
        <v>79</v>
      </c>
      <c r="G12729" s="1" t="s">
        <v>664</v>
      </c>
      <c r="H12729" s="1" t="s">
        <v>102</v>
      </c>
    </row>
    <row r="12730" customFormat="false" ht="15" hidden="false" customHeight="true" outlineLevel="0" collapsed="false">
      <c r="A12730" s="1" t="n">
        <v>2690</v>
      </c>
      <c r="C12730" s="1" t="s">
        <v>24</v>
      </c>
      <c r="D12730" s="1" t="s">
        <v>18803</v>
      </c>
      <c r="E12730" s="1" t="s">
        <v>18804</v>
      </c>
      <c r="F12730" s="1" t="s">
        <v>88</v>
      </c>
      <c r="G12730" s="1" t="s">
        <v>173</v>
      </c>
    </row>
    <row r="12731" customFormat="false" ht="15" hidden="false" customHeight="true" outlineLevel="0" collapsed="false">
      <c r="A12731" s="1" t="n">
        <v>1823</v>
      </c>
      <c r="C12731" s="1" t="s">
        <v>24</v>
      </c>
      <c r="D12731" s="1" t="s">
        <v>5965</v>
      </c>
      <c r="E12731" s="1" t="s">
        <v>18805</v>
      </c>
      <c r="F12731" s="1" t="s">
        <v>79</v>
      </c>
      <c r="G12731" s="1" t="s">
        <v>130</v>
      </c>
    </row>
    <row r="12732" customFormat="false" ht="15" hidden="false" customHeight="true" outlineLevel="0" collapsed="false">
      <c r="A12732" s="1" t="n">
        <v>4684</v>
      </c>
      <c r="C12732" s="1" t="s">
        <v>25</v>
      </c>
      <c r="D12732" s="1" t="s">
        <v>13008</v>
      </c>
      <c r="E12732" s="1" t="s">
        <v>18806</v>
      </c>
      <c r="F12732" s="1" t="s">
        <v>83</v>
      </c>
      <c r="G12732" s="1" t="s">
        <v>130</v>
      </c>
    </row>
    <row r="12733" customFormat="false" ht="15" hidden="false" customHeight="true" outlineLevel="0" collapsed="false">
      <c r="A12733" s="1" t="n">
        <v>1710</v>
      </c>
      <c r="C12733" s="1" t="s">
        <v>24</v>
      </c>
      <c r="D12733" s="1" t="s">
        <v>13532</v>
      </c>
      <c r="E12733" s="1" t="s">
        <v>18807</v>
      </c>
      <c r="F12733" s="1" t="s">
        <v>79</v>
      </c>
      <c r="G12733" s="1" t="s">
        <v>132</v>
      </c>
    </row>
    <row r="12734" customFormat="false" ht="15" hidden="false" customHeight="true" outlineLevel="0" collapsed="false">
      <c r="A12734" s="1" t="n">
        <v>1701</v>
      </c>
      <c r="C12734" s="1" t="s">
        <v>25</v>
      </c>
      <c r="D12734" s="1" t="s">
        <v>18808</v>
      </c>
      <c r="E12734" s="1" t="s">
        <v>18809</v>
      </c>
      <c r="F12734" s="1" t="s">
        <v>42</v>
      </c>
    </row>
    <row r="12735" customFormat="false" ht="15" hidden="false" customHeight="true" outlineLevel="0" collapsed="false">
      <c r="A12735" s="1" t="n">
        <v>2021</v>
      </c>
      <c r="C12735" s="1" t="s">
        <v>25</v>
      </c>
      <c r="D12735" s="1" t="s">
        <v>959</v>
      </c>
      <c r="E12735" s="1" t="s">
        <v>18810</v>
      </c>
      <c r="F12735" s="1" t="s">
        <v>79</v>
      </c>
      <c r="G12735" s="1" t="s">
        <v>961</v>
      </c>
    </row>
    <row r="12736" customFormat="false" ht="15" hidden="false" customHeight="true" outlineLevel="0" collapsed="false">
      <c r="A12736" s="1" t="n">
        <v>5001</v>
      </c>
      <c r="C12736" s="1" t="s">
        <v>24</v>
      </c>
      <c r="D12736" s="1" t="s">
        <v>18811</v>
      </c>
      <c r="E12736" s="1" t="s">
        <v>18812</v>
      </c>
      <c r="F12736" s="1" t="s">
        <v>81</v>
      </c>
      <c r="G12736" s="1" t="s">
        <v>265</v>
      </c>
    </row>
    <row r="12737" customFormat="false" ht="15" hidden="false" customHeight="true" outlineLevel="0" collapsed="false">
      <c r="A12737" s="1" t="n">
        <v>4886</v>
      </c>
      <c r="C12737" s="1" t="s">
        <v>24</v>
      </c>
      <c r="D12737" s="1" t="s">
        <v>2575</v>
      </c>
      <c r="E12737" s="1" t="s">
        <v>18813</v>
      </c>
      <c r="F12737" s="1" t="s">
        <v>93</v>
      </c>
      <c r="G12737" s="1" t="s">
        <v>295</v>
      </c>
    </row>
    <row r="12738" customFormat="false" ht="15" hidden="false" customHeight="true" outlineLevel="0" collapsed="false">
      <c r="A12738" s="1" t="n">
        <v>2497</v>
      </c>
      <c r="C12738" s="1" t="s">
        <v>24</v>
      </c>
      <c r="D12738" s="1" t="s">
        <v>6834</v>
      </c>
      <c r="E12738" s="1" t="s">
        <v>18814</v>
      </c>
      <c r="F12738" s="1" t="s">
        <v>79</v>
      </c>
      <c r="G12738" s="1" t="s">
        <v>276</v>
      </c>
    </row>
    <row r="12739" customFormat="false" ht="15" hidden="false" customHeight="true" outlineLevel="0" collapsed="false">
      <c r="A12739" s="1" t="n">
        <v>491</v>
      </c>
      <c r="B12739" s="1" t="n">
        <v>21</v>
      </c>
      <c r="C12739" s="1" t="s">
        <v>24</v>
      </c>
      <c r="D12739" s="1" t="s">
        <v>18815</v>
      </c>
      <c r="E12739" s="1" t="s">
        <v>18816</v>
      </c>
      <c r="F12739" s="1" t="s">
        <v>79</v>
      </c>
      <c r="G12739" s="1" t="s">
        <v>131</v>
      </c>
      <c r="H12739" s="1" t="s">
        <v>102</v>
      </c>
    </row>
    <row r="12740" customFormat="false" ht="15" hidden="false" customHeight="true" outlineLevel="0" collapsed="false">
      <c r="A12740" s="1" t="n">
        <v>1065</v>
      </c>
      <c r="C12740" s="1" t="s">
        <v>24</v>
      </c>
      <c r="D12740" s="1" t="s">
        <v>6945</v>
      </c>
      <c r="E12740" s="1" t="s">
        <v>18817</v>
      </c>
      <c r="F12740" s="1" t="s">
        <v>96</v>
      </c>
      <c r="G12740" s="1" t="s">
        <v>125</v>
      </c>
    </row>
    <row r="12741" customFormat="false" ht="15" hidden="false" customHeight="true" outlineLevel="0" collapsed="false">
      <c r="A12741" s="1" t="n">
        <v>2467</v>
      </c>
      <c r="C12741" s="1" t="s">
        <v>24</v>
      </c>
      <c r="D12741" s="1" t="s">
        <v>6869</v>
      </c>
      <c r="E12741" s="1" t="s">
        <v>18818</v>
      </c>
      <c r="F12741" s="1" t="s">
        <v>86</v>
      </c>
      <c r="G12741" s="1" t="s">
        <v>125</v>
      </c>
    </row>
    <row r="12742" customFormat="false" ht="15" hidden="false" customHeight="true" outlineLevel="0" collapsed="false">
      <c r="A12742" s="1" t="n">
        <v>3113</v>
      </c>
      <c r="C12742" s="1" t="s">
        <v>24</v>
      </c>
      <c r="D12742" s="1" t="s">
        <v>18819</v>
      </c>
      <c r="E12742" s="1" t="s">
        <v>18820</v>
      </c>
      <c r="F12742" s="1" t="s">
        <v>119</v>
      </c>
      <c r="G12742" s="1" t="s">
        <v>221</v>
      </c>
    </row>
    <row r="12743" customFormat="false" ht="15" hidden="false" customHeight="true" outlineLevel="0" collapsed="false">
      <c r="A12743" s="1" t="n">
        <v>2480</v>
      </c>
      <c r="C12743" s="1" t="s">
        <v>24</v>
      </c>
      <c r="D12743" s="1" t="s">
        <v>4434</v>
      </c>
      <c r="E12743" s="1" t="s">
        <v>57</v>
      </c>
      <c r="F12743" s="1" t="s">
        <v>93</v>
      </c>
      <c r="G12743" s="1" t="s">
        <v>134</v>
      </c>
    </row>
    <row r="12744" customFormat="false" ht="15" hidden="false" customHeight="true" outlineLevel="0" collapsed="false">
      <c r="A12744" s="1" t="n">
        <v>685</v>
      </c>
      <c r="B12744" s="1" t="n">
        <v>85000</v>
      </c>
      <c r="C12744" s="1" t="s">
        <v>24</v>
      </c>
      <c r="D12744" s="1" t="s">
        <v>18821</v>
      </c>
      <c r="E12744" s="1" t="s">
        <v>18822</v>
      </c>
      <c r="F12744" s="1" t="s">
        <v>79</v>
      </c>
      <c r="G12744" s="1" t="s">
        <v>125</v>
      </c>
      <c r="H12744" s="1" t="s">
        <v>105</v>
      </c>
    </row>
    <row r="12745" customFormat="false" ht="15" hidden="false" customHeight="true" outlineLevel="0" collapsed="false">
      <c r="A12745" s="1" t="n">
        <v>4475</v>
      </c>
      <c r="C12745" s="1" t="s">
        <v>24</v>
      </c>
      <c r="D12745" s="1" t="s">
        <v>18823</v>
      </c>
      <c r="E12745" s="1" t="s">
        <v>18824</v>
      </c>
      <c r="F12745" s="1" t="s">
        <v>83</v>
      </c>
      <c r="G12745" s="1" t="s">
        <v>148</v>
      </c>
    </row>
    <row r="12746" customFormat="false" ht="15" hidden="false" customHeight="true" outlineLevel="0" collapsed="false">
      <c r="A12746" s="1" t="n">
        <v>6281</v>
      </c>
      <c r="C12746" s="1" t="s">
        <v>24</v>
      </c>
      <c r="D12746" s="1" t="s">
        <v>2889</v>
      </c>
      <c r="E12746" s="1" t="s">
        <v>18825</v>
      </c>
      <c r="F12746" s="1" t="s">
        <v>79</v>
      </c>
      <c r="G12746" s="1" t="s">
        <v>529</v>
      </c>
    </row>
    <row r="12747" customFormat="false" ht="15" hidden="false" customHeight="true" outlineLevel="0" collapsed="false">
      <c r="A12747" s="1" t="n">
        <v>2920</v>
      </c>
      <c r="C12747" s="1" t="s">
        <v>24</v>
      </c>
      <c r="D12747" s="1" t="s">
        <v>197</v>
      </c>
      <c r="E12747" s="1" t="s">
        <v>18826</v>
      </c>
      <c r="F12747" s="1" t="s">
        <v>94</v>
      </c>
      <c r="G12747" s="1" t="s">
        <v>125</v>
      </c>
    </row>
    <row r="12748" customFormat="false" ht="15" hidden="false" customHeight="true" outlineLevel="0" collapsed="false">
      <c r="A12748" s="1" t="n">
        <v>1783</v>
      </c>
      <c r="B12748" s="1" t="n">
        <v>40000</v>
      </c>
      <c r="C12748" s="1" t="s">
        <v>24</v>
      </c>
      <c r="D12748" s="1" t="s">
        <v>6455</v>
      </c>
      <c r="E12748" s="1" t="s">
        <v>18827</v>
      </c>
      <c r="F12748" s="1" t="s">
        <v>79</v>
      </c>
      <c r="H12748" s="1" t="s">
        <v>103</v>
      </c>
    </row>
    <row r="12749" customFormat="false" ht="15" hidden="false" customHeight="true" outlineLevel="0" collapsed="false">
      <c r="A12749" s="1" t="n">
        <v>1007</v>
      </c>
      <c r="C12749" s="1" t="s">
        <v>25</v>
      </c>
      <c r="D12749" s="1" t="s">
        <v>18828</v>
      </c>
      <c r="E12749" s="1" t="s">
        <v>18829</v>
      </c>
      <c r="F12749" s="1" t="s">
        <v>2889</v>
      </c>
    </row>
    <row r="12750" customFormat="false" ht="15" hidden="false" customHeight="true" outlineLevel="0" collapsed="false">
      <c r="A12750" s="1" t="n">
        <v>2055</v>
      </c>
      <c r="C12750" s="1" t="s">
        <v>24</v>
      </c>
      <c r="D12750" s="1" t="s">
        <v>1848</v>
      </c>
      <c r="E12750" s="1" t="s">
        <v>18830</v>
      </c>
      <c r="F12750" s="1" t="s">
        <v>82</v>
      </c>
      <c r="G12750" s="1" t="s">
        <v>145</v>
      </c>
    </row>
    <row r="12751" customFormat="false" ht="15" hidden="false" customHeight="true" outlineLevel="0" collapsed="false">
      <c r="A12751" s="1" t="n">
        <v>3212</v>
      </c>
      <c r="B12751" s="1" t="n">
        <v>0</v>
      </c>
      <c r="C12751" s="1" t="s">
        <v>24</v>
      </c>
      <c r="D12751" s="1" t="s">
        <v>607</v>
      </c>
      <c r="E12751" s="1" t="s">
        <v>18831</v>
      </c>
      <c r="F12751" s="1" t="s">
        <v>79</v>
      </c>
      <c r="G12751" s="1" t="s">
        <v>132</v>
      </c>
      <c r="H12751" s="1" t="s">
        <v>102</v>
      </c>
    </row>
    <row r="12752" customFormat="false" ht="15" hidden="false" customHeight="true" outlineLevel="0" collapsed="false">
      <c r="A12752" s="1" t="n">
        <v>2557</v>
      </c>
      <c r="C12752" s="1" t="s">
        <v>24</v>
      </c>
      <c r="D12752" s="1" t="s">
        <v>18832</v>
      </c>
      <c r="E12752" s="1" t="s">
        <v>18833</v>
      </c>
      <c r="F12752" s="1" t="s">
        <v>82</v>
      </c>
      <c r="G12752" s="1" t="s">
        <v>184</v>
      </c>
    </row>
    <row r="12753" customFormat="false" ht="15" hidden="false" customHeight="true" outlineLevel="0" collapsed="false">
      <c r="A12753" s="1" t="n">
        <v>599</v>
      </c>
      <c r="C12753" s="1" t="s">
        <v>24</v>
      </c>
      <c r="D12753" s="1" t="s">
        <v>18834</v>
      </c>
      <c r="E12753" s="1" t="s">
        <v>18835</v>
      </c>
      <c r="F12753" s="1" t="s">
        <v>235</v>
      </c>
      <c r="G12753" s="1" t="s">
        <v>265</v>
      </c>
    </row>
    <row r="12754" customFormat="false" ht="15" hidden="false" customHeight="true" outlineLevel="0" collapsed="false">
      <c r="A12754" s="1" t="n">
        <v>280</v>
      </c>
      <c r="C12754" s="1" t="s">
        <v>24</v>
      </c>
      <c r="D12754" s="1" t="s">
        <v>1852</v>
      </c>
      <c r="E12754" s="1" t="s">
        <v>18836</v>
      </c>
      <c r="F12754" s="1" t="s">
        <v>121</v>
      </c>
      <c r="G12754" s="1" t="s">
        <v>148</v>
      </c>
    </row>
    <row r="12755" customFormat="false" ht="15" hidden="false" customHeight="true" outlineLevel="0" collapsed="false">
      <c r="A12755" s="1" t="n">
        <v>5385</v>
      </c>
      <c r="C12755" s="1" t="s">
        <v>24</v>
      </c>
      <c r="D12755" s="1" t="s">
        <v>18837</v>
      </c>
      <c r="E12755" s="1" t="s">
        <v>18838</v>
      </c>
      <c r="F12755" s="1" t="s">
        <v>6284</v>
      </c>
      <c r="G12755" s="1" t="s">
        <v>2132</v>
      </c>
    </row>
    <row r="12756" customFormat="false" ht="15" hidden="false" customHeight="true" outlineLevel="0" collapsed="false">
      <c r="A12756" s="1" t="n">
        <v>1056</v>
      </c>
      <c r="C12756" s="1" t="s">
        <v>25</v>
      </c>
      <c r="D12756" s="1" t="s">
        <v>18839</v>
      </c>
      <c r="E12756" s="1" t="s">
        <v>18840</v>
      </c>
      <c r="F12756" s="1" t="s">
        <v>79</v>
      </c>
      <c r="G12756" s="1" t="s">
        <v>125</v>
      </c>
    </row>
    <row r="12757" customFormat="false" ht="15" hidden="false" customHeight="true" outlineLevel="0" collapsed="false">
      <c r="A12757" s="1" t="n">
        <v>3959</v>
      </c>
      <c r="C12757" s="1" t="s">
        <v>24</v>
      </c>
      <c r="D12757" s="1" t="s">
        <v>18841</v>
      </c>
      <c r="E12757" s="1" t="s">
        <v>18842</v>
      </c>
      <c r="F12757" s="1" t="s">
        <v>835</v>
      </c>
      <c r="G12757" s="1" t="s">
        <v>664</v>
      </c>
    </row>
    <row r="12758" customFormat="false" ht="15" hidden="false" customHeight="true" outlineLevel="0" collapsed="false">
      <c r="A12758" s="1" t="n">
        <v>959</v>
      </c>
      <c r="C12758" s="1" t="s">
        <v>24</v>
      </c>
      <c r="D12758" s="1" t="s">
        <v>18843</v>
      </c>
      <c r="E12758" s="1" t="s">
        <v>18844</v>
      </c>
      <c r="F12758" s="1" t="s">
        <v>79</v>
      </c>
      <c r="G12758" s="1" t="s">
        <v>265</v>
      </c>
    </row>
    <row r="12759" customFormat="false" ht="15" hidden="false" customHeight="true" outlineLevel="0" collapsed="false">
      <c r="A12759" s="1" t="n">
        <v>3323</v>
      </c>
      <c r="C12759" s="1" t="s">
        <v>24</v>
      </c>
      <c r="D12759" s="1" t="s">
        <v>2575</v>
      </c>
      <c r="E12759" s="1" t="s">
        <v>18845</v>
      </c>
      <c r="F12759" s="1" t="s">
        <v>93</v>
      </c>
      <c r="G12759" s="1" t="s">
        <v>295</v>
      </c>
    </row>
    <row r="12760" customFormat="false" ht="15" hidden="false" customHeight="true" outlineLevel="0" collapsed="false">
      <c r="A12760" s="1" t="n">
        <v>2508</v>
      </c>
      <c r="C12760" s="1" t="s">
        <v>25</v>
      </c>
      <c r="D12760" s="1" t="s">
        <v>18846</v>
      </c>
      <c r="E12760" s="1" t="s">
        <v>18847</v>
      </c>
      <c r="F12760" s="1" t="s">
        <v>9994</v>
      </c>
    </row>
    <row r="12761" customFormat="false" ht="15" hidden="false" customHeight="true" outlineLevel="0" collapsed="false">
      <c r="A12761" s="1" t="n">
        <v>3586</v>
      </c>
      <c r="B12761" s="1" t="n">
        <v>65000</v>
      </c>
      <c r="C12761" s="1" t="s">
        <v>24</v>
      </c>
      <c r="D12761" s="1" t="s">
        <v>38</v>
      </c>
      <c r="E12761" s="1" t="s">
        <v>18848</v>
      </c>
      <c r="F12761" s="1" t="s">
        <v>79</v>
      </c>
      <c r="G12761" s="1" t="s">
        <v>523</v>
      </c>
      <c r="H12761" s="1" t="s">
        <v>104</v>
      </c>
    </row>
    <row r="12762" customFormat="false" ht="15" hidden="false" customHeight="true" outlineLevel="0" collapsed="false">
      <c r="A12762" s="1" t="n">
        <v>2270</v>
      </c>
      <c r="C12762" s="1" t="s">
        <v>24</v>
      </c>
      <c r="D12762" s="1" t="s">
        <v>39</v>
      </c>
      <c r="E12762" s="1" t="s">
        <v>18849</v>
      </c>
      <c r="F12762" s="1" t="s">
        <v>598</v>
      </c>
    </row>
    <row r="12763" customFormat="false" ht="15" hidden="false" customHeight="true" outlineLevel="0" collapsed="false">
      <c r="A12763" s="1" t="n">
        <v>4188</v>
      </c>
      <c r="C12763" s="1" t="s">
        <v>24</v>
      </c>
      <c r="D12763" s="1" t="s">
        <v>18850</v>
      </c>
      <c r="E12763" s="1" t="s">
        <v>18851</v>
      </c>
      <c r="F12763" s="1" t="s">
        <v>79</v>
      </c>
      <c r="G12763" s="1" t="s">
        <v>132</v>
      </c>
    </row>
    <row r="12764" customFormat="false" ht="15" hidden="false" customHeight="true" outlineLevel="0" collapsed="false">
      <c r="A12764" s="1" t="n">
        <v>2201</v>
      </c>
      <c r="C12764" s="1" t="s">
        <v>24</v>
      </c>
      <c r="D12764" s="1" t="s">
        <v>18852</v>
      </c>
      <c r="E12764" s="1" t="s">
        <v>18853</v>
      </c>
      <c r="F12764" s="1" t="s">
        <v>79</v>
      </c>
      <c r="G12764" s="1" t="s">
        <v>265</v>
      </c>
    </row>
    <row r="12765" customFormat="false" ht="15" hidden="false" customHeight="true" outlineLevel="0" collapsed="false">
      <c r="A12765" s="1" t="n">
        <v>5447</v>
      </c>
      <c r="C12765" s="1" t="s">
        <v>24</v>
      </c>
      <c r="D12765" s="1" t="s">
        <v>4360</v>
      </c>
      <c r="E12765" s="1" t="s">
        <v>18854</v>
      </c>
      <c r="F12765" s="1" t="s">
        <v>97</v>
      </c>
      <c r="G12765" s="1" t="s">
        <v>125</v>
      </c>
    </row>
    <row r="12766" customFormat="false" ht="15" hidden="false" customHeight="true" outlineLevel="0" collapsed="false">
      <c r="A12766" s="1" t="n">
        <v>2661</v>
      </c>
      <c r="C12766" s="1" t="s">
        <v>24</v>
      </c>
      <c r="D12766" s="1" t="s">
        <v>18855</v>
      </c>
      <c r="E12766" s="1" t="s">
        <v>18856</v>
      </c>
      <c r="F12766" s="1" t="s">
        <v>79</v>
      </c>
      <c r="G12766" s="1" t="s">
        <v>265</v>
      </c>
    </row>
    <row r="12767" customFormat="false" ht="15" hidden="false" customHeight="true" outlineLevel="0" collapsed="false">
      <c r="A12767" s="1" t="n">
        <v>4562</v>
      </c>
      <c r="B12767" s="1" t="n">
        <v>200000</v>
      </c>
      <c r="C12767" s="1" t="s">
        <v>24</v>
      </c>
      <c r="D12767" s="1" t="s">
        <v>3797</v>
      </c>
      <c r="E12767" s="1" t="s">
        <v>142</v>
      </c>
      <c r="F12767" s="1" t="s">
        <v>79</v>
      </c>
      <c r="G12767" s="1" t="s">
        <v>148</v>
      </c>
      <c r="H12767" s="1" t="s">
        <v>109</v>
      </c>
    </row>
    <row r="12768" customFormat="false" ht="15" hidden="false" customHeight="true" outlineLevel="0" collapsed="false">
      <c r="A12768" s="1" t="n">
        <v>2358</v>
      </c>
      <c r="B12768" s="1" t="n">
        <v>60010</v>
      </c>
      <c r="C12768" s="1" t="s">
        <v>24</v>
      </c>
      <c r="D12768" s="1" t="s">
        <v>14787</v>
      </c>
      <c r="E12768" s="1" t="s">
        <v>18857</v>
      </c>
      <c r="F12768" s="1" t="s">
        <v>79</v>
      </c>
      <c r="G12768" s="1" t="s">
        <v>166</v>
      </c>
      <c r="H12768" s="1" t="s">
        <v>104</v>
      </c>
    </row>
    <row r="12769" customFormat="false" ht="15" hidden="false" customHeight="true" outlineLevel="0" collapsed="false">
      <c r="A12769" s="1" t="n">
        <v>2647</v>
      </c>
      <c r="C12769" s="1" t="s">
        <v>24</v>
      </c>
      <c r="D12769" s="1" t="s">
        <v>457</v>
      </c>
      <c r="E12769" s="1" t="s">
        <v>18858</v>
      </c>
      <c r="F12769" s="1" t="s">
        <v>82</v>
      </c>
      <c r="G12769" s="1" t="s">
        <v>163</v>
      </c>
    </row>
    <row r="12770" customFormat="false" ht="15" hidden="false" customHeight="true" outlineLevel="0" collapsed="false">
      <c r="A12770" s="1" t="n">
        <v>3782</v>
      </c>
      <c r="C12770" s="1" t="s">
        <v>24</v>
      </c>
      <c r="D12770" s="1" t="s">
        <v>249</v>
      </c>
      <c r="E12770" s="1" t="s">
        <v>18859</v>
      </c>
      <c r="F12770" s="1" t="s">
        <v>79</v>
      </c>
      <c r="G12770" s="1" t="s">
        <v>173</v>
      </c>
    </row>
    <row r="12771" customFormat="false" ht="15" hidden="false" customHeight="true" outlineLevel="0" collapsed="false">
      <c r="A12771" s="1" t="n">
        <v>1501</v>
      </c>
      <c r="B12771" s="1" t="n">
        <v>0</v>
      </c>
      <c r="C12771" s="1" t="s">
        <v>24</v>
      </c>
      <c r="D12771" s="1" t="s">
        <v>5290</v>
      </c>
      <c r="E12771" s="1" t="s">
        <v>18860</v>
      </c>
      <c r="F12771" s="1" t="s">
        <v>1202</v>
      </c>
      <c r="G12771" s="1" t="s">
        <v>295</v>
      </c>
      <c r="H12771" s="1" t="s">
        <v>102</v>
      </c>
    </row>
    <row r="12772" customFormat="false" ht="15" hidden="false" customHeight="true" outlineLevel="0" collapsed="false">
      <c r="A12772" s="1" t="n">
        <v>1921</v>
      </c>
      <c r="C12772" s="1" t="s">
        <v>24</v>
      </c>
      <c r="D12772" s="1" t="s">
        <v>4024</v>
      </c>
      <c r="E12772" s="1" t="s">
        <v>18861</v>
      </c>
      <c r="F12772" s="1" t="s">
        <v>79</v>
      </c>
      <c r="G12772" s="1" t="s">
        <v>148</v>
      </c>
    </row>
    <row r="12773" customFormat="false" ht="15" hidden="false" customHeight="true" outlineLevel="0" collapsed="false">
      <c r="A12773" s="1" t="n">
        <v>635</v>
      </c>
      <c r="C12773" s="1" t="s">
        <v>25</v>
      </c>
      <c r="D12773" s="1" t="s">
        <v>1781</v>
      </c>
      <c r="E12773" s="1" t="s">
        <v>18862</v>
      </c>
      <c r="F12773" s="1" t="s">
        <v>79</v>
      </c>
      <c r="G12773" s="1" t="s">
        <v>163</v>
      </c>
    </row>
    <row r="12774" customFormat="false" ht="15" hidden="false" customHeight="true" outlineLevel="0" collapsed="false">
      <c r="A12774" s="1" t="n">
        <v>1701</v>
      </c>
      <c r="C12774" s="1" t="s">
        <v>25</v>
      </c>
      <c r="D12774" s="1" t="s">
        <v>18808</v>
      </c>
      <c r="E12774" s="1" t="s">
        <v>18863</v>
      </c>
      <c r="F12774" s="1" t="s">
        <v>2673</v>
      </c>
    </row>
    <row r="12775" customFormat="false" ht="15" hidden="false" customHeight="true" outlineLevel="0" collapsed="false">
      <c r="A12775" s="1" t="n">
        <v>3093</v>
      </c>
      <c r="C12775" s="1" t="s">
        <v>24</v>
      </c>
      <c r="D12775" s="1" t="s">
        <v>18864</v>
      </c>
      <c r="E12775" s="1" t="s">
        <v>18865</v>
      </c>
      <c r="F12775" s="1" t="s">
        <v>82</v>
      </c>
      <c r="G12775" s="1" t="s">
        <v>276</v>
      </c>
    </row>
    <row r="12776" customFormat="false" ht="15" hidden="false" customHeight="true" outlineLevel="0" collapsed="false">
      <c r="A12776" s="1" t="n">
        <v>2837</v>
      </c>
      <c r="C12776" s="1" t="s">
        <v>24</v>
      </c>
      <c r="D12776" s="1" t="s">
        <v>18866</v>
      </c>
      <c r="E12776" s="1" t="s">
        <v>18867</v>
      </c>
      <c r="F12776" s="1" t="s">
        <v>2415</v>
      </c>
      <c r="G12776" s="1" t="s">
        <v>961</v>
      </c>
    </row>
    <row r="12777" customFormat="false" ht="15" hidden="false" customHeight="true" outlineLevel="0" collapsed="false">
      <c r="A12777" s="1" t="n">
        <v>1417</v>
      </c>
      <c r="C12777" s="1" t="s">
        <v>24</v>
      </c>
      <c r="D12777" s="1" t="s">
        <v>18868</v>
      </c>
      <c r="E12777" s="1" t="s">
        <v>18869</v>
      </c>
      <c r="F12777" s="1" t="s">
        <v>82</v>
      </c>
      <c r="G12777" s="1" t="s">
        <v>523</v>
      </c>
    </row>
    <row r="12778" customFormat="false" ht="15" hidden="false" customHeight="true" outlineLevel="0" collapsed="false">
      <c r="A12778" s="1" t="n">
        <v>3780</v>
      </c>
      <c r="C12778" s="1" t="s">
        <v>24</v>
      </c>
      <c r="D12778" s="1" t="s">
        <v>18870</v>
      </c>
      <c r="E12778" s="1" t="s">
        <v>18871</v>
      </c>
      <c r="F12778" s="1" t="s">
        <v>598</v>
      </c>
      <c r="G12778" s="1" t="s">
        <v>265</v>
      </c>
    </row>
    <row r="12779" customFormat="false" ht="15" hidden="false" customHeight="true" outlineLevel="0" collapsed="false">
      <c r="A12779" s="1" t="n">
        <v>397</v>
      </c>
      <c r="C12779" s="1" t="s">
        <v>26</v>
      </c>
      <c r="D12779" s="1" t="s">
        <v>18872</v>
      </c>
      <c r="E12779" s="1" t="s">
        <v>18873</v>
      </c>
      <c r="F12779" s="1" t="s">
        <v>93</v>
      </c>
      <c r="G12779" s="1" t="s">
        <v>306</v>
      </c>
    </row>
    <row r="12780" customFormat="false" ht="15" hidden="false" customHeight="true" outlineLevel="0" collapsed="false">
      <c r="A12780" s="1" t="n">
        <v>1033</v>
      </c>
      <c r="C12780" s="1" t="s">
        <v>25</v>
      </c>
      <c r="D12780" s="1" t="s">
        <v>705</v>
      </c>
      <c r="E12780" s="1" t="s">
        <v>18874</v>
      </c>
      <c r="F12780" s="1" t="s">
        <v>79</v>
      </c>
      <c r="G12780" s="1" t="s">
        <v>192</v>
      </c>
    </row>
    <row r="12781" customFormat="false" ht="15" hidden="false" customHeight="true" outlineLevel="0" collapsed="false">
      <c r="A12781" s="1" t="n">
        <v>4940</v>
      </c>
      <c r="C12781" s="1" t="s">
        <v>24</v>
      </c>
      <c r="D12781" s="1" t="s">
        <v>15334</v>
      </c>
      <c r="E12781" s="1" t="s">
        <v>18875</v>
      </c>
      <c r="F12781" s="1" t="s">
        <v>18876</v>
      </c>
      <c r="G12781" s="1" t="s">
        <v>173</v>
      </c>
    </row>
    <row r="12782" customFormat="false" ht="15" hidden="false" customHeight="true" outlineLevel="0" collapsed="false">
      <c r="A12782" s="1" t="n">
        <v>4633</v>
      </c>
      <c r="C12782" s="1" t="s">
        <v>24</v>
      </c>
      <c r="D12782" s="1" t="s">
        <v>13344</v>
      </c>
      <c r="E12782" s="1" t="s">
        <v>18877</v>
      </c>
      <c r="F12782" s="1" t="s">
        <v>93</v>
      </c>
      <c r="G12782" s="1" t="s">
        <v>166</v>
      </c>
    </row>
    <row r="12783" customFormat="false" ht="15" hidden="false" customHeight="true" outlineLevel="0" collapsed="false">
      <c r="A12783" s="1" t="n">
        <v>5594</v>
      </c>
      <c r="C12783" s="1" t="s">
        <v>24</v>
      </c>
      <c r="D12783" s="1" t="s">
        <v>18878</v>
      </c>
      <c r="E12783" s="1" t="s">
        <v>18879</v>
      </c>
      <c r="F12783" s="1" t="s">
        <v>93</v>
      </c>
      <c r="G12783" s="1" t="s">
        <v>132</v>
      </c>
    </row>
    <row r="12784" customFormat="false" ht="15" hidden="false" customHeight="true" outlineLevel="0" collapsed="false">
      <c r="A12784" s="1" t="n">
        <v>2808</v>
      </c>
      <c r="C12784" s="1" t="s">
        <v>24</v>
      </c>
      <c r="D12784" s="1" t="s">
        <v>13509</v>
      </c>
      <c r="E12784" s="1" t="s">
        <v>18880</v>
      </c>
      <c r="F12784" s="1" t="s">
        <v>13511</v>
      </c>
      <c r="G12784" s="1" t="s">
        <v>265</v>
      </c>
    </row>
    <row r="12785" customFormat="false" ht="15" hidden="false" customHeight="true" outlineLevel="0" collapsed="false">
      <c r="A12785" s="1" t="n">
        <v>2381</v>
      </c>
      <c r="C12785" s="1" t="s">
        <v>25</v>
      </c>
      <c r="D12785" s="1" t="s">
        <v>18881</v>
      </c>
      <c r="E12785" s="1" t="s">
        <v>18882</v>
      </c>
      <c r="F12785" s="1" t="s">
        <v>120</v>
      </c>
      <c r="G12785" s="1" t="s">
        <v>276</v>
      </c>
    </row>
    <row r="12786" customFormat="false" ht="15" hidden="false" customHeight="true" outlineLevel="0" collapsed="false">
      <c r="A12786" s="1" t="n">
        <v>2908</v>
      </c>
      <c r="C12786" s="1" t="s">
        <v>24</v>
      </c>
      <c r="D12786" s="1" t="s">
        <v>8193</v>
      </c>
      <c r="E12786" s="1" t="s">
        <v>18883</v>
      </c>
      <c r="F12786" s="1" t="s">
        <v>80</v>
      </c>
      <c r="G12786" s="1" t="s">
        <v>179</v>
      </c>
    </row>
    <row r="12787" customFormat="false" ht="15" hidden="false" customHeight="true" outlineLevel="0" collapsed="false">
      <c r="A12787" s="1" t="n">
        <v>4078</v>
      </c>
      <c r="C12787" s="1" t="s">
        <v>24</v>
      </c>
      <c r="D12787" s="1" t="s">
        <v>18884</v>
      </c>
      <c r="E12787" s="1" t="s">
        <v>18885</v>
      </c>
      <c r="F12787" s="1" t="s">
        <v>82</v>
      </c>
      <c r="G12787" s="1" t="s">
        <v>276</v>
      </c>
    </row>
    <row r="12788" customFormat="false" ht="15" hidden="false" customHeight="true" outlineLevel="0" collapsed="false">
      <c r="A12788" s="1" t="n">
        <v>3632</v>
      </c>
      <c r="C12788" s="1" t="s">
        <v>24</v>
      </c>
      <c r="D12788" s="1" t="s">
        <v>2673</v>
      </c>
      <c r="E12788" s="1" t="s">
        <v>18886</v>
      </c>
      <c r="F12788" s="1" t="s">
        <v>2415</v>
      </c>
      <c r="G12788" s="1" t="s">
        <v>265</v>
      </c>
    </row>
    <row r="12789" customFormat="false" ht="15" hidden="false" customHeight="true" outlineLevel="0" collapsed="false">
      <c r="A12789" s="1" t="n">
        <v>3495</v>
      </c>
      <c r="C12789" s="1" t="s">
        <v>24</v>
      </c>
      <c r="D12789" s="1" t="s">
        <v>18887</v>
      </c>
      <c r="E12789" s="1" t="s">
        <v>18888</v>
      </c>
      <c r="F12789" s="1" t="s">
        <v>595</v>
      </c>
      <c r="G12789" s="1" t="s">
        <v>148</v>
      </c>
    </row>
    <row r="12790" customFormat="false" ht="15" hidden="false" customHeight="true" outlineLevel="0" collapsed="false">
      <c r="A12790" s="1" t="n">
        <v>2704</v>
      </c>
      <c r="C12790" s="1" t="s">
        <v>24</v>
      </c>
      <c r="D12790" s="1" t="s">
        <v>18889</v>
      </c>
      <c r="E12790" s="1" t="s">
        <v>18890</v>
      </c>
      <c r="F12790" s="1" t="s">
        <v>79</v>
      </c>
      <c r="G12790" s="1" t="s">
        <v>523</v>
      </c>
    </row>
    <row r="12791" customFormat="false" ht="15" hidden="false" customHeight="true" outlineLevel="0" collapsed="false">
      <c r="A12791" s="1" t="n">
        <v>2074</v>
      </c>
      <c r="C12791" s="1" t="s">
        <v>24</v>
      </c>
      <c r="D12791" s="1" t="s">
        <v>18891</v>
      </c>
      <c r="E12791" s="1" t="s">
        <v>18892</v>
      </c>
      <c r="F12791" s="1" t="s">
        <v>79</v>
      </c>
      <c r="G12791" s="1" t="s">
        <v>133</v>
      </c>
    </row>
    <row r="12792" customFormat="false" ht="15" hidden="false" customHeight="true" outlineLevel="0" collapsed="false">
      <c r="A12792" s="1" t="n">
        <v>2810</v>
      </c>
      <c r="C12792" s="1" t="s">
        <v>24</v>
      </c>
      <c r="D12792" s="1" t="s">
        <v>17494</v>
      </c>
      <c r="E12792" s="1" t="s">
        <v>18893</v>
      </c>
      <c r="F12792" s="1" t="s">
        <v>79</v>
      </c>
      <c r="G12792" s="1" t="s">
        <v>148</v>
      </c>
    </row>
    <row r="12793" customFormat="false" ht="15" hidden="false" customHeight="true" outlineLevel="0" collapsed="false">
      <c r="A12793" s="1" t="n">
        <v>2871</v>
      </c>
      <c r="C12793" s="1" t="s">
        <v>24</v>
      </c>
      <c r="D12793" s="1" t="s">
        <v>18894</v>
      </c>
      <c r="E12793" s="1" t="s">
        <v>57</v>
      </c>
      <c r="F12793" s="1" t="s">
        <v>79</v>
      </c>
      <c r="G12793" s="1" t="s">
        <v>295</v>
      </c>
    </row>
    <row r="12794" customFormat="false" ht="15" hidden="false" customHeight="true" outlineLevel="0" collapsed="false">
      <c r="A12794" s="1" t="n">
        <v>2726</v>
      </c>
      <c r="C12794" s="1" t="s">
        <v>24</v>
      </c>
      <c r="D12794" s="1" t="s">
        <v>18895</v>
      </c>
      <c r="E12794" s="1" t="s">
        <v>18896</v>
      </c>
      <c r="F12794" s="1" t="s">
        <v>86</v>
      </c>
      <c r="G12794" s="1" t="s">
        <v>148</v>
      </c>
    </row>
    <row r="12795" customFormat="false" ht="15" hidden="false" customHeight="true" outlineLevel="0" collapsed="false">
      <c r="A12795" s="1" t="n">
        <v>1285</v>
      </c>
      <c r="C12795" s="1" t="s">
        <v>24</v>
      </c>
      <c r="D12795" s="1" t="s">
        <v>18897</v>
      </c>
      <c r="E12795" s="1" t="s">
        <v>18898</v>
      </c>
      <c r="F12795" s="1" t="s">
        <v>82</v>
      </c>
      <c r="G12795" s="1" t="s">
        <v>2132</v>
      </c>
    </row>
    <row r="12796" customFormat="false" ht="15" hidden="false" customHeight="true" outlineLevel="0" collapsed="false">
      <c r="A12796" s="1" t="n">
        <v>1564</v>
      </c>
      <c r="C12796" s="1" t="s">
        <v>25</v>
      </c>
      <c r="D12796" s="1" t="s">
        <v>2185</v>
      </c>
      <c r="E12796" s="1" t="s">
        <v>18899</v>
      </c>
      <c r="F12796" s="1" t="s">
        <v>79</v>
      </c>
      <c r="G12796" s="1" t="s">
        <v>132</v>
      </c>
    </row>
    <row r="12797" customFormat="false" ht="15" hidden="false" customHeight="true" outlineLevel="0" collapsed="false">
      <c r="A12797" s="1" t="n">
        <v>3525</v>
      </c>
      <c r="B12797" s="1" t="n">
        <v>50000</v>
      </c>
      <c r="C12797" s="1" t="s">
        <v>24</v>
      </c>
      <c r="D12797" s="1" t="s">
        <v>2806</v>
      </c>
      <c r="E12797" s="1" t="s">
        <v>18900</v>
      </c>
      <c r="F12797" s="1" t="s">
        <v>79</v>
      </c>
      <c r="G12797" s="1" t="s">
        <v>221</v>
      </c>
      <c r="H12797" s="1" t="s">
        <v>103</v>
      </c>
    </row>
    <row r="12798" customFormat="false" ht="15" hidden="false" customHeight="true" outlineLevel="0" collapsed="false">
      <c r="A12798" s="1" t="n">
        <v>2731</v>
      </c>
      <c r="C12798" s="1" t="s">
        <v>25</v>
      </c>
      <c r="D12798" s="1" t="s">
        <v>3361</v>
      </c>
      <c r="E12798" s="1" t="s">
        <v>18901</v>
      </c>
      <c r="F12798" s="1" t="s">
        <v>79</v>
      </c>
      <c r="G12798" s="1" t="s">
        <v>125</v>
      </c>
    </row>
    <row r="12799" customFormat="false" ht="15" hidden="false" customHeight="true" outlineLevel="0" collapsed="false">
      <c r="A12799" s="1" t="n">
        <v>1674</v>
      </c>
      <c r="C12799" s="1" t="s">
        <v>25</v>
      </c>
      <c r="D12799" s="1" t="s">
        <v>14197</v>
      </c>
      <c r="E12799" s="1" t="s">
        <v>18902</v>
      </c>
      <c r="F12799" s="1" t="s">
        <v>79</v>
      </c>
      <c r="G12799" s="1" t="s">
        <v>2132</v>
      </c>
    </row>
    <row r="12800" customFormat="false" ht="15" hidden="false" customHeight="true" outlineLevel="0" collapsed="false">
      <c r="A12800" s="1" t="n">
        <v>3778</v>
      </c>
      <c r="C12800" s="1" t="s">
        <v>25</v>
      </c>
      <c r="D12800" s="1" t="s">
        <v>17756</v>
      </c>
      <c r="E12800" s="1" t="s">
        <v>18903</v>
      </c>
      <c r="F12800" s="1" t="s">
        <v>79</v>
      </c>
      <c r="G12800" s="1" t="s">
        <v>265</v>
      </c>
    </row>
    <row r="12801" customFormat="false" ht="15" hidden="false" customHeight="true" outlineLevel="0" collapsed="false">
      <c r="A12801" s="1" t="n">
        <v>5199</v>
      </c>
      <c r="C12801" s="1" t="s">
        <v>24</v>
      </c>
      <c r="D12801" s="1" t="s">
        <v>10774</v>
      </c>
      <c r="E12801" s="1" t="s">
        <v>18904</v>
      </c>
      <c r="F12801" s="1" t="s">
        <v>598</v>
      </c>
      <c r="G12801" s="1" t="s">
        <v>736</v>
      </c>
    </row>
    <row r="12802" customFormat="false" ht="15" hidden="false" customHeight="true" outlineLevel="0" collapsed="false">
      <c r="A12802" s="1" t="n">
        <v>2955</v>
      </c>
      <c r="C12802" s="1" t="s">
        <v>24</v>
      </c>
      <c r="D12802" s="1" t="s">
        <v>12805</v>
      </c>
      <c r="E12802" s="1" t="s">
        <v>18905</v>
      </c>
      <c r="F12802" s="1" t="s">
        <v>82</v>
      </c>
      <c r="G12802" s="1" t="s">
        <v>166</v>
      </c>
    </row>
    <row r="12803" customFormat="false" ht="15" hidden="false" customHeight="true" outlineLevel="0" collapsed="false">
      <c r="A12803" s="1" t="n">
        <v>3868</v>
      </c>
      <c r="C12803" s="1" t="s">
        <v>24</v>
      </c>
      <c r="D12803" s="1" t="s">
        <v>4970</v>
      </c>
      <c r="E12803" s="1" t="s">
        <v>18906</v>
      </c>
      <c r="F12803" s="1" t="s">
        <v>86</v>
      </c>
      <c r="G12803" s="1" t="s">
        <v>132</v>
      </c>
    </row>
    <row r="12804" customFormat="false" ht="15" hidden="false" customHeight="true" outlineLevel="0" collapsed="false">
      <c r="A12804" s="1" t="n">
        <v>2575</v>
      </c>
      <c r="C12804" s="1" t="s">
        <v>24</v>
      </c>
      <c r="D12804" s="1" t="s">
        <v>18907</v>
      </c>
      <c r="E12804" s="1" t="s">
        <v>18908</v>
      </c>
      <c r="F12804" s="1" t="s">
        <v>82</v>
      </c>
      <c r="G12804" s="1" t="s">
        <v>166</v>
      </c>
    </row>
    <row r="12805" customFormat="false" ht="15" hidden="false" customHeight="true" outlineLevel="0" collapsed="false">
      <c r="A12805" s="1" t="n">
        <v>3580</v>
      </c>
      <c r="B12805" s="1" t="n">
        <v>15</v>
      </c>
      <c r="C12805" s="1" t="s">
        <v>24</v>
      </c>
      <c r="D12805" s="1" t="s">
        <v>18622</v>
      </c>
      <c r="E12805" s="1" t="s">
        <v>18909</v>
      </c>
      <c r="F12805" s="1" t="s">
        <v>81</v>
      </c>
      <c r="G12805" s="1" t="s">
        <v>163</v>
      </c>
      <c r="H12805" s="1" t="s">
        <v>102</v>
      </c>
    </row>
    <row r="12806" customFormat="false" ht="15" hidden="false" customHeight="true" outlineLevel="0" collapsed="false">
      <c r="A12806" s="1" t="n">
        <v>3212</v>
      </c>
      <c r="C12806" s="1" t="s">
        <v>24</v>
      </c>
      <c r="D12806" s="1" t="s">
        <v>2050</v>
      </c>
      <c r="E12806" s="1" t="s">
        <v>59</v>
      </c>
      <c r="F12806" s="1" t="s">
        <v>315</v>
      </c>
      <c r="G12806" s="1" t="s">
        <v>127</v>
      </c>
    </row>
    <row r="12807" customFormat="false" ht="15" hidden="false" customHeight="true" outlineLevel="0" collapsed="false">
      <c r="A12807" s="1" t="n">
        <v>871</v>
      </c>
      <c r="C12807" s="1" t="s">
        <v>25</v>
      </c>
      <c r="D12807" s="1" t="s">
        <v>14921</v>
      </c>
      <c r="E12807" s="1" t="s">
        <v>18910</v>
      </c>
      <c r="F12807" s="1" t="s">
        <v>79</v>
      </c>
      <c r="G12807" s="1" t="s">
        <v>148</v>
      </c>
    </row>
    <row r="12808" customFormat="false" ht="15" hidden="false" customHeight="true" outlineLevel="0" collapsed="false">
      <c r="A12808" s="1" t="n">
        <v>2667</v>
      </c>
      <c r="C12808" s="1" t="s">
        <v>24</v>
      </c>
      <c r="D12808" s="1" t="s">
        <v>18911</v>
      </c>
      <c r="E12808" s="1" t="s">
        <v>18912</v>
      </c>
      <c r="F12808" s="1" t="s">
        <v>96</v>
      </c>
      <c r="G12808" s="1" t="s">
        <v>127</v>
      </c>
    </row>
    <row r="12809" customFormat="false" ht="15" hidden="false" customHeight="true" outlineLevel="0" collapsed="false">
      <c r="A12809" s="1" t="n">
        <v>2508</v>
      </c>
      <c r="C12809" s="1" t="s">
        <v>24</v>
      </c>
      <c r="D12809" s="1" t="s">
        <v>2452</v>
      </c>
      <c r="E12809" s="1" t="s">
        <v>18913</v>
      </c>
      <c r="F12809" s="1" t="s">
        <v>81</v>
      </c>
      <c r="G12809" s="1" t="s">
        <v>295</v>
      </c>
    </row>
    <row r="12810" customFormat="false" ht="15" hidden="false" customHeight="true" outlineLevel="0" collapsed="false">
      <c r="A12810" s="1" t="n">
        <v>1635</v>
      </c>
      <c r="C12810" s="1" t="s">
        <v>24</v>
      </c>
      <c r="D12810" s="1" t="s">
        <v>18914</v>
      </c>
      <c r="E12810" s="1" t="s">
        <v>18915</v>
      </c>
      <c r="F12810" s="1" t="s">
        <v>91</v>
      </c>
      <c r="G12810" s="1" t="s">
        <v>131</v>
      </c>
    </row>
    <row r="12811" customFormat="false" ht="15" hidden="false" customHeight="true" outlineLevel="0" collapsed="false">
      <c r="A12811" s="1" t="n">
        <v>5595</v>
      </c>
      <c r="C12811" s="1" t="s">
        <v>24</v>
      </c>
      <c r="D12811" s="1" t="s">
        <v>9351</v>
      </c>
      <c r="E12811" s="1" t="s">
        <v>18916</v>
      </c>
      <c r="F12811" s="1" t="s">
        <v>91</v>
      </c>
      <c r="G12811" s="1" t="s">
        <v>125</v>
      </c>
    </row>
    <row r="12812" customFormat="false" ht="15" hidden="false" customHeight="true" outlineLevel="0" collapsed="false">
      <c r="A12812" s="1" t="n">
        <v>5938</v>
      </c>
      <c r="C12812" s="1" t="s">
        <v>24</v>
      </c>
      <c r="D12812" s="1" t="s">
        <v>18917</v>
      </c>
      <c r="E12812" s="1" t="s">
        <v>18918</v>
      </c>
      <c r="F12812" s="1" t="s">
        <v>82</v>
      </c>
      <c r="G12812" s="1" t="s">
        <v>219</v>
      </c>
    </row>
    <row r="12813" customFormat="false" ht="15" hidden="false" customHeight="true" outlineLevel="0" collapsed="false">
      <c r="A12813" s="1" t="n">
        <v>1027</v>
      </c>
      <c r="C12813" s="1" t="s">
        <v>24</v>
      </c>
      <c r="D12813" s="1" t="s">
        <v>18919</v>
      </c>
      <c r="E12813" s="1" t="s">
        <v>18920</v>
      </c>
      <c r="F12813" s="1" t="s">
        <v>1199</v>
      </c>
      <c r="G12813" s="1" t="s">
        <v>173</v>
      </c>
    </row>
    <row r="12814" customFormat="false" ht="15" hidden="false" customHeight="true" outlineLevel="0" collapsed="false">
      <c r="A12814" s="1" t="n">
        <v>2246</v>
      </c>
      <c r="C12814" s="1" t="s">
        <v>25</v>
      </c>
      <c r="D12814" s="1" t="s">
        <v>41</v>
      </c>
      <c r="E12814" s="1" t="s">
        <v>18921</v>
      </c>
      <c r="F12814" s="1" t="s">
        <v>79</v>
      </c>
      <c r="G12814" s="1" t="s">
        <v>276</v>
      </c>
    </row>
    <row r="12815" customFormat="false" ht="15" hidden="false" customHeight="true" outlineLevel="0" collapsed="false">
      <c r="A12815" s="1" t="n">
        <v>5587</v>
      </c>
      <c r="C12815" s="1" t="s">
        <v>24</v>
      </c>
      <c r="D12815" s="1" t="s">
        <v>17278</v>
      </c>
      <c r="E12815" s="1" t="s">
        <v>18922</v>
      </c>
      <c r="F12815" s="1" t="s">
        <v>315</v>
      </c>
      <c r="G12815" s="1" t="s">
        <v>359</v>
      </c>
    </row>
    <row r="12816" customFormat="false" ht="15" hidden="false" customHeight="true" outlineLevel="0" collapsed="false">
      <c r="A12816" s="1" t="n">
        <v>3430</v>
      </c>
      <c r="C12816" s="1" t="s">
        <v>24</v>
      </c>
      <c r="D12816" s="1" t="s">
        <v>13855</v>
      </c>
      <c r="E12816" s="1" t="s">
        <v>17916</v>
      </c>
      <c r="F12816" s="1" t="s">
        <v>93</v>
      </c>
      <c r="G12816" s="1" t="s">
        <v>166</v>
      </c>
    </row>
    <row r="12817" customFormat="false" ht="15" hidden="false" customHeight="true" outlineLevel="0" collapsed="false">
      <c r="A12817" s="1" t="n">
        <v>1806</v>
      </c>
      <c r="B12817" s="1" t="n">
        <v>16</v>
      </c>
      <c r="C12817" s="1" t="s">
        <v>24</v>
      </c>
      <c r="D12817" s="1" t="s">
        <v>3577</v>
      </c>
      <c r="E12817" s="1" t="s">
        <v>18923</v>
      </c>
      <c r="F12817" s="1" t="s">
        <v>82</v>
      </c>
      <c r="G12817" s="1" t="s">
        <v>148</v>
      </c>
      <c r="H12817" s="1" t="s">
        <v>102</v>
      </c>
    </row>
    <row r="12818" customFormat="false" ht="15" hidden="false" customHeight="true" outlineLevel="0" collapsed="false">
      <c r="A12818" s="1" t="n">
        <v>823</v>
      </c>
      <c r="C12818" s="1" t="s">
        <v>24</v>
      </c>
      <c r="D12818" s="1" t="s">
        <v>8038</v>
      </c>
      <c r="E12818" s="1" t="s">
        <v>18924</v>
      </c>
      <c r="F12818" s="1" t="s">
        <v>235</v>
      </c>
      <c r="G12818" s="1" t="s">
        <v>163</v>
      </c>
    </row>
    <row r="12819" customFormat="false" ht="15" hidden="false" customHeight="true" outlineLevel="0" collapsed="false">
      <c r="A12819" s="1" t="n">
        <v>2850</v>
      </c>
      <c r="C12819" s="1" t="s">
        <v>24</v>
      </c>
      <c r="D12819" s="1" t="s">
        <v>197</v>
      </c>
      <c r="E12819" s="1" t="s">
        <v>18925</v>
      </c>
      <c r="F12819" s="1" t="s">
        <v>94</v>
      </c>
      <c r="G12819" s="1" t="s">
        <v>125</v>
      </c>
    </row>
    <row r="12820" customFormat="false" ht="15" hidden="false" customHeight="true" outlineLevel="0" collapsed="false">
      <c r="A12820" s="1" t="n">
        <v>2255</v>
      </c>
      <c r="C12820" s="1" t="s">
        <v>25</v>
      </c>
      <c r="D12820" s="1" t="s">
        <v>18926</v>
      </c>
      <c r="E12820" s="1" t="s">
        <v>18927</v>
      </c>
      <c r="F12820" s="1" t="s">
        <v>2673</v>
      </c>
    </row>
    <row r="12821" customFormat="false" ht="15" hidden="false" customHeight="true" outlineLevel="0" collapsed="false">
      <c r="A12821" s="1" t="n">
        <v>3380</v>
      </c>
      <c r="C12821" s="1" t="s">
        <v>24</v>
      </c>
      <c r="D12821" s="1" t="s">
        <v>18928</v>
      </c>
      <c r="E12821" s="1" t="s">
        <v>18929</v>
      </c>
      <c r="F12821" s="1" t="s">
        <v>83</v>
      </c>
      <c r="G12821" s="1" t="s">
        <v>147</v>
      </c>
    </row>
    <row r="12822" customFormat="false" ht="15" hidden="false" customHeight="true" outlineLevel="0" collapsed="false">
      <c r="A12822" s="1" t="n">
        <v>2021</v>
      </c>
      <c r="B12822" s="1" t="n">
        <v>17</v>
      </c>
      <c r="C12822" s="1" t="s">
        <v>24</v>
      </c>
      <c r="D12822" s="1" t="s">
        <v>884</v>
      </c>
      <c r="E12822" s="1" t="s">
        <v>18930</v>
      </c>
      <c r="F12822" s="1" t="s">
        <v>79</v>
      </c>
      <c r="G12822" s="1" t="s">
        <v>295</v>
      </c>
      <c r="H12822" s="1" t="s">
        <v>102</v>
      </c>
    </row>
    <row r="12823" customFormat="false" ht="15" hidden="false" customHeight="true" outlineLevel="0" collapsed="false">
      <c r="A12823" s="1" t="n">
        <v>1840</v>
      </c>
      <c r="B12823" s="1" t="n">
        <v>41000</v>
      </c>
      <c r="C12823" s="1" t="s">
        <v>24</v>
      </c>
      <c r="D12823" s="1" t="s">
        <v>18505</v>
      </c>
      <c r="E12823" s="1" t="s">
        <v>18931</v>
      </c>
      <c r="F12823" s="1" t="s">
        <v>2282</v>
      </c>
      <c r="G12823" s="1" t="s">
        <v>166</v>
      </c>
      <c r="H12823" s="1" t="s">
        <v>103</v>
      </c>
    </row>
    <row r="12824" customFormat="false" ht="15" hidden="false" customHeight="true" outlineLevel="0" collapsed="false">
      <c r="A12824" s="1" t="n">
        <v>1989</v>
      </c>
      <c r="B12824" s="1" t="n">
        <v>12.51</v>
      </c>
      <c r="C12824" s="1" t="s">
        <v>24</v>
      </c>
      <c r="D12824" s="1" t="s">
        <v>18932</v>
      </c>
      <c r="E12824" s="1" t="s">
        <v>18933</v>
      </c>
      <c r="F12824" s="1" t="s">
        <v>79</v>
      </c>
      <c r="G12824" s="1" t="s">
        <v>173</v>
      </c>
      <c r="H12824" s="1" t="s">
        <v>102</v>
      </c>
    </row>
    <row r="12825" customFormat="false" ht="15" hidden="false" customHeight="true" outlineLevel="0" collapsed="false">
      <c r="A12825" s="1" t="n">
        <v>2445</v>
      </c>
      <c r="B12825" s="1" t="n">
        <v>100000</v>
      </c>
      <c r="C12825" s="1" t="s">
        <v>24</v>
      </c>
      <c r="D12825" s="1" t="s">
        <v>37</v>
      </c>
      <c r="E12825" s="1" t="s">
        <v>18934</v>
      </c>
      <c r="F12825" s="1" t="s">
        <v>79</v>
      </c>
      <c r="G12825" s="1" t="s">
        <v>173</v>
      </c>
      <c r="H12825" s="1" t="s">
        <v>106</v>
      </c>
    </row>
    <row r="12826" customFormat="false" ht="15" hidden="false" customHeight="true" outlineLevel="0" collapsed="false">
      <c r="A12826" s="1" t="n">
        <v>3183</v>
      </c>
      <c r="C12826" s="1" t="s">
        <v>24</v>
      </c>
      <c r="D12826" s="1" t="s">
        <v>1064</v>
      </c>
      <c r="E12826" s="1" t="s">
        <v>18935</v>
      </c>
      <c r="F12826" s="1" t="s">
        <v>79</v>
      </c>
      <c r="G12826" s="1" t="s">
        <v>166</v>
      </c>
    </row>
    <row r="12827" customFormat="false" ht="15" hidden="false" customHeight="true" outlineLevel="0" collapsed="false">
      <c r="A12827" s="1" t="n">
        <v>1315</v>
      </c>
      <c r="C12827" s="1" t="s">
        <v>24</v>
      </c>
      <c r="D12827" s="1" t="s">
        <v>18936</v>
      </c>
      <c r="E12827" s="1" t="s">
        <v>18937</v>
      </c>
      <c r="F12827" s="1" t="s">
        <v>91</v>
      </c>
      <c r="G12827" s="1" t="s">
        <v>523</v>
      </c>
    </row>
    <row r="12828" customFormat="false" ht="15" hidden="false" customHeight="true" outlineLevel="0" collapsed="false">
      <c r="A12828" s="1" t="n">
        <v>1688</v>
      </c>
      <c r="C12828" s="1" t="s">
        <v>25</v>
      </c>
      <c r="D12828" s="1" t="s">
        <v>18938</v>
      </c>
      <c r="E12828" s="1" t="s">
        <v>18939</v>
      </c>
      <c r="F12828" s="1" t="s">
        <v>79</v>
      </c>
      <c r="G12828" s="1" t="s">
        <v>221</v>
      </c>
    </row>
    <row r="12829" customFormat="false" ht="15" hidden="false" customHeight="true" outlineLevel="0" collapsed="false">
      <c r="A12829" s="1" t="n">
        <v>5160</v>
      </c>
      <c r="B12829" s="1" t="n">
        <v>0</v>
      </c>
      <c r="C12829" s="1" t="s">
        <v>24</v>
      </c>
      <c r="D12829" s="1" t="s">
        <v>518</v>
      </c>
      <c r="E12829" s="1" t="s">
        <v>18940</v>
      </c>
      <c r="F12829" s="1" t="s">
        <v>93</v>
      </c>
      <c r="H12829" s="1" t="s">
        <v>102</v>
      </c>
    </row>
    <row r="12830" customFormat="false" ht="15" hidden="false" customHeight="true" outlineLevel="0" collapsed="false">
      <c r="A12830" s="1" t="n">
        <v>3037</v>
      </c>
      <c r="C12830" s="1" t="s">
        <v>24</v>
      </c>
      <c r="D12830" s="1" t="s">
        <v>568</v>
      </c>
      <c r="E12830" s="1" t="s">
        <v>18941</v>
      </c>
      <c r="F12830" s="1" t="s">
        <v>90</v>
      </c>
      <c r="G12830" s="1" t="s">
        <v>166</v>
      </c>
    </row>
    <row r="12831" customFormat="false" ht="15" hidden="false" customHeight="true" outlineLevel="0" collapsed="false">
      <c r="A12831" s="1" t="n">
        <v>2235</v>
      </c>
      <c r="C12831" s="1" t="s">
        <v>25</v>
      </c>
      <c r="D12831" s="1" t="s">
        <v>3832</v>
      </c>
      <c r="E12831" s="1" t="s">
        <v>18942</v>
      </c>
      <c r="F12831" s="1" t="s">
        <v>79</v>
      </c>
      <c r="G12831" s="1" t="s">
        <v>125</v>
      </c>
    </row>
    <row r="12832" customFormat="false" ht="15" hidden="false" customHeight="true" outlineLevel="0" collapsed="false">
      <c r="A12832" s="1" t="n">
        <v>2041</v>
      </c>
      <c r="C12832" s="1" t="s">
        <v>24</v>
      </c>
      <c r="D12832" s="1" t="s">
        <v>17724</v>
      </c>
      <c r="E12832" s="1" t="s">
        <v>18943</v>
      </c>
      <c r="F12832" s="1" t="s">
        <v>79</v>
      </c>
      <c r="G12832" s="1" t="s">
        <v>265</v>
      </c>
    </row>
    <row r="12833" customFormat="false" ht="15" hidden="false" customHeight="true" outlineLevel="0" collapsed="false">
      <c r="A12833" s="1" t="n">
        <v>1510</v>
      </c>
      <c r="C12833" s="1" t="s">
        <v>24</v>
      </c>
      <c r="D12833" s="1" t="s">
        <v>18944</v>
      </c>
      <c r="E12833" s="1" t="s">
        <v>18945</v>
      </c>
      <c r="F12833" s="1" t="s">
        <v>82</v>
      </c>
      <c r="G12833" s="1" t="s">
        <v>166</v>
      </c>
    </row>
    <row r="12834" customFormat="false" ht="15" hidden="false" customHeight="true" outlineLevel="0" collapsed="false">
      <c r="A12834" s="1" t="n">
        <v>1900</v>
      </c>
      <c r="C12834" s="1" t="s">
        <v>24</v>
      </c>
      <c r="D12834" s="1" t="s">
        <v>18946</v>
      </c>
      <c r="E12834" s="1" t="s">
        <v>18947</v>
      </c>
      <c r="F12834" s="1" t="s">
        <v>18948</v>
      </c>
      <c r="G12834" s="1" t="s">
        <v>295</v>
      </c>
    </row>
    <row r="12835" customFormat="false" ht="15" hidden="false" customHeight="true" outlineLevel="0" collapsed="false">
      <c r="A12835" s="1" t="n">
        <v>2040</v>
      </c>
      <c r="C12835" s="1" t="s">
        <v>25</v>
      </c>
      <c r="D12835" s="1" t="s">
        <v>1945</v>
      </c>
      <c r="E12835" s="1" t="s">
        <v>18949</v>
      </c>
      <c r="F12835" s="1" t="s">
        <v>79</v>
      </c>
      <c r="G12835" s="1" t="s">
        <v>1058</v>
      </c>
    </row>
    <row r="12836" customFormat="false" ht="15" hidden="false" customHeight="true" outlineLevel="0" collapsed="false">
      <c r="A12836" s="1" t="n">
        <v>2014</v>
      </c>
      <c r="C12836" s="1" t="s">
        <v>25</v>
      </c>
      <c r="D12836" s="1" t="s">
        <v>3823</v>
      </c>
      <c r="E12836" s="1" t="s">
        <v>18950</v>
      </c>
      <c r="F12836" s="1" t="s">
        <v>79</v>
      </c>
      <c r="G12836" s="1" t="s">
        <v>147</v>
      </c>
    </row>
    <row r="12837" customFormat="false" ht="15" hidden="false" customHeight="true" outlineLevel="0" collapsed="false">
      <c r="A12837" s="1" t="n">
        <v>6385</v>
      </c>
      <c r="B12837" s="1" t="n">
        <v>14</v>
      </c>
      <c r="C12837" s="1" t="s">
        <v>24</v>
      </c>
      <c r="D12837" s="1" t="s">
        <v>434</v>
      </c>
      <c r="E12837" s="1" t="s">
        <v>18951</v>
      </c>
      <c r="F12837" s="1" t="s">
        <v>17375</v>
      </c>
      <c r="G12837" s="1" t="s">
        <v>163</v>
      </c>
      <c r="H12837" s="1" t="s">
        <v>102</v>
      </c>
    </row>
    <row r="12838" customFormat="false" ht="15" hidden="false" customHeight="true" outlineLevel="0" collapsed="false">
      <c r="A12838" s="1" t="n">
        <v>875</v>
      </c>
      <c r="B12838" s="1" t="n">
        <v>65000</v>
      </c>
      <c r="C12838" s="1" t="s">
        <v>24</v>
      </c>
      <c r="D12838" s="1" t="s">
        <v>18952</v>
      </c>
      <c r="E12838" s="1" t="s">
        <v>18953</v>
      </c>
      <c r="F12838" s="1" t="s">
        <v>79</v>
      </c>
      <c r="G12838" s="1" t="s">
        <v>359</v>
      </c>
      <c r="H12838" s="1" t="s">
        <v>104</v>
      </c>
    </row>
    <row r="12839" customFormat="false" ht="15" hidden="false" customHeight="true" outlineLevel="0" collapsed="false">
      <c r="A12839" s="1" t="n">
        <v>1043</v>
      </c>
      <c r="C12839" s="1" t="s">
        <v>25</v>
      </c>
      <c r="D12839" s="1" t="s">
        <v>33</v>
      </c>
      <c r="E12839" s="1" t="s">
        <v>18954</v>
      </c>
      <c r="F12839" s="1" t="s">
        <v>88</v>
      </c>
      <c r="G12839" s="1" t="s">
        <v>173</v>
      </c>
    </row>
    <row r="12840" customFormat="false" ht="15" hidden="false" customHeight="true" outlineLevel="0" collapsed="false">
      <c r="A12840" s="1" t="n">
        <v>668</v>
      </c>
      <c r="B12840" s="1" t="n">
        <v>85000</v>
      </c>
      <c r="C12840" s="1" t="s">
        <v>24</v>
      </c>
      <c r="D12840" s="1" t="s">
        <v>18955</v>
      </c>
      <c r="E12840" s="1" t="s">
        <v>18956</v>
      </c>
      <c r="F12840" s="1" t="s">
        <v>121</v>
      </c>
      <c r="G12840" s="1" t="s">
        <v>265</v>
      </c>
      <c r="H12840" s="1" t="s">
        <v>105</v>
      </c>
    </row>
    <row r="12841" customFormat="false" ht="15" hidden="false" customHeight="true" outlineLevel="0" collapsed="false">
      <c r="A12841" s="1" t="n">
        <v>2490</v>
      </c>
      <c r="C12841" s="1" t="s">
        <v>24</v>
      </c>
      <c r="D12841" s="1" t="s">
        <v>2168</v>
      </c>
      <c r="E12841" s="1" t="s">
        <v>18957</v>
      </c>
      <c r="F12841" s="1" t="s">
        <v>1202</v>
      </c>
      <c r="G12841" s="1" t="s">
        <v>163</v>
      </c>
    </row>
    <row r="12842" customFormat="false" ht="15" hidden="false" customHeight="true" outlineLevel="0" collapsed="false">
      <c r="A12842" s="1" t="n">
        <v>824</v>
      </c>
      <c r="B12842" s="1" t="n">
        <v>38000</v>
      </c>
      <c r="C12842" s="1" t="s">
        <v>24</v>
      </c>
      <c r="D12842" s="1" t="s">
        <v>18958</v>
      </c>
      <c r="E12842" s="1" t="s">
        <v>18959</v>
      </c>
      <c r="F12842" s="1" t="s">
        <v>6284</v>
      </c>
      <c r="G12842" s="1" t="s">
        <v>461</v>
      </c>
      <c r="H12842" s="1" t="s">
        <v>102</v>
      </c>
    </row>
    <row r="12843" customFormat="false" ht="15" hidden="false" customHeight="true" outlineLevel="0" collapsed="false">
      <c r="A12843" s="1" t="n">
        <v>1181</v>
      </c>
      <c r="B12843" s="1" t="n">
        <v>27.15</v>
      </c>
      <c r="C12843" s="1" t="s">
        <v>25</v>
      </c>
      <c r="D12843" s="1" t="s">
        <v>18960</v>
      </c>
      <c r="E12843" s="1" t="s">
        <v>18961</v>
      </c>
      <c r="F12843" s="1" t="s">
        <v>79</v>
      </c>
      <c r="G12843" s="1" t="s">
        <v>125</v>
      </c>
      <c r="H12843" s="1" t="s">
        <v>102</v>
      </c>
    </row>
    <row r="12844" customFormat="false" ht="15" hidden="false" customHeight="true" outlineLevel="0" collapsed="false">
      <c r="A12844" s="1" t="n">
        <v>3439</v>
      </c>
      <c r="C12844" s="1" t="s">
        <v>24</v>
      </c>
      <c r="D12844" s="1" t="s">
        <v>45</v>
      </c>
      <c r="E12844" s="1" t="s">
        <v>18962</v>
      </c>
      <c r="F12844" s="1" t="s">
        <v>79</v>
      </c>
      <c r="G12844" s="1" t="s">
        <v>125</v>
      </c>
    </row>
    <row r="12845" customFormat="false" ht="15" hidden="false" customHeight="true" outlineLevel="0" collapsed="false">
      <c r="A12845" s="1" t="n">
        <v>4410</v>
      </c>
      <c r="C12845" s="1" t="s">
        <v>24</v>
      </c>
      <c r="D12845" s="1" t="s">
        <v>3274</v>
      </c>
      <c r="E12845" s="1" t="s">
        <v>18963</v>
      </c>
      <c r="F12845" s="1" t="s">
        <v>96</v>
      </c>
      <c r="G12845" s="1" t="s">
        <v>276</v>
      </c>
    </row>
    <row r="12846" customFormat="false" ht="15" hidden="false" customHeight="true" outlineLevel="0" collapsed="false">
      <c r="A12846" s="1" t="n">
        <v>1429</v>
      </c>
      <c r="C12846" s="1" t="s">
        <v>24</v>
      </c>
      <c r="D12846" s="1" t="s">
        <v>18409</v>
      </c>
      <c r="E12846" s="1" t="s">
        <v>18964</v>
      </c>
      <c r="F12846" s="1" t="s">
        <v>93</v>
      </c>
      <c r="G12846" s="1" t="s">
        <v>132</v>
      </c>
    </row>
    <row r="12847" customFormat="false" ht="15" hidden="false" customHeight="true" outlineLevel="0" collapsed="false">
      <c r="A12847" s="1" t="n">
        <v>589</v>
      </c>
      <c r="C12847" s="1" t="s">
        <v>24</v>
      </c>
      <c r="D12847" s="1" t="s">
        <v>18965</v>
      </c>
      <c r="E12847" s="1" t="s">
        <v>18966</v>
      </c>
      <c r="F12847" s="1" t="s">
        <v>79</v>
      </c>
      <c r="G12847" s="1" t="s">
        <v>125</v>
      </c>
    </row>
    <row r="12848" customFormat="false" ht="15" hidden="false" customHeight="true" outlineLevel="0" collapsed="false">
      <c r="A12848" s="1" t="n">
        <v>1088</v>
      </c>
      <c r="C12848" s="1" t="s">
        <v>25</v>
      </c>
      <c r="D12848" s="1" t="s">
        <v>3282</v>
      </c>
      <c r="E12848" s="1" t="s">
        <v>18967</v>
      </c>
      <c r="F12848" s="1" t="s">
        <v>79</v>
      </c>
      <c r="G12848" s="1" t="s">
        <v>163</v>
      </c>
    </row>
    <row r="12849" customFormat="false" ht="15" hidden="false" customHeight="true" outlineLevel="0" collapsed="false">
      <c r="A12849" s="1" t="n">
        <v>1025</v>
      </c>
      <c r="C12849" s="1" t="s">
        <v>24</v>
      </c>
      <c r="D12849" s="1" t="s">
        <v>18968</v>
      </c>
      <c r="E12849" s="1" t="s">
        <v>18969</v>
      </c>
      <c r="F12849" s="1" t="s">
        <v>79</v>
      </c>
      <c r="G12849" s="1" t="s">
        <v>1083</v>
      </c>
    </row>
    <row r="12850" customFormat="false" ht="15" hidden="false" customHeight="true" outlineLevel="0" collapsed="false">
      <c r="A12850" s="1" t="n">
        <v>2478</v>
      </c>
      <c r="C12850" s="1" t="s">
        <v>24</v>
      </c>
      <c r="D12850" s="1" t="s">
        <v>197</v>
      </c>
      <c r="E12850" s="1" t="s">
        <v>18970</v>
      </c>
      <c r="F12850" s="1" t="s">
        <v>94</v>
      </c>
      <c r="G12850" s="1" t="s">
        <v>125</v>
      </c>
    </row>
    <row r="12851" customFormat="false" ht="15" hidden="false" customHeight="true" outlineLevel="0" collapsed="false">
      <c r="A12851" s="1" t="n">
        <v>738</v>
      </c>
      <c r="B12851" s="1" t="n">
        <v>64000</v>
      </c>
      <c r="C12851" s="1" t="s">
        <v>24</v>
      </c>
      <c r="D12851" s="1" t="s">
        <v>18971</v>
      </c>
      <c r="E12851" s="1" t="s">
        <v>18972</v>
      </c>
      <c r="F12851" s="1" t="s">
        <v>79</v>
      </c>
      <c r="G12851" s="1" t="s">
        <v>179</v>
      </c>
      <c r="H12851" s="1" t="s">
        <v>104</v>
      </c>
    </row>
    <row r="12852" customFormat="false" ht="15" hidden="false" customHeight="true" outlineLevel="0" collapsed="false">
      <c r="A12852" s="1" t="n">
        <v>461</v>
      </c>
      <c r="C12852" s="1" t="s">
        <v>24</v>
      </c>
      <c r="D12852" s="1" t="s">
        <v>5368</v>
      </c>
      <c r="E12852" s="1" t="s">
        <v>18973</v>
      </c>
      <c r="F12852" s="1" t="s">
        <v>79</v>
      </c>
      <c r="G12852" s="1" t="s">
        <v>265</v>
      </c>
    </row>
    <row r="12853" customFormat="false" ht="15" hidden="false" customHeight="true" outlineLevel="0" collapsed="false">
      <c r="A12853" s="1" t="n">
        <v>7565</v>
      </c>
      <c r="C12853" s="1" t="s">
        <v>24</v>
      </c>
      <c r="D12853" s="1" t="s">
        <v>18648</v>
      </c>
      <c r="E12853" s="1" t="s">
        <v>18974</v>
      </c>
      <c r="F12853" s="1" t="s">
        <v>79</v>
      </c>
      <c r="G12853" s="1" t="s">
        <v>130</v>
      </c>
    </row>
    <row r="12854" customFormat="false" ht="15" hidden="false" customHeight="true" outlineLevel="0" collapsed="false">
      <c r="A12854" s="1" t="n">
        <v>3509</v>
      </c>
      <c r="C12854" s="1" t="s">
        <v>24</v>
      </c>
      <c r="D12854" s="1" t="s">
        <v>459</v>
      </c>
      <c r="E12854" s="1" t="s">
        <v>18975</v>
      </c>
      <c r="F12854" s="1" t="s">
        <v>79</v>
      </c>
      <c r="G12854" s="1" t="s">
        <v>461</v>
      </c>
    </row>
    <row r="12855" customFormat="false" ht="15" hidden="false" customHeight="true" outlineLevel="0" collapsed="false">
      <c r="A12855" s="1" t="n">
        <v>2766</v>
      </c>
      <c r="C12855" s="1" t="s">
        <v>24</v>
      </c>
      <c r="D12855" s="1" t="s">
        <v>12186</v>
      </c>
      <c r="E12855" s="1" t="s">
        <v>18976</v>
      </c>
      <c r="F12855" s="1" t="s">
        <v>88</v>
      </c>
      <c r="G12855" s="1" t="s">
        <v>147</v>
      </c>
    </row>
    <row r="12856" customFormat="false" ht="15" hidden="false" customHeight="true" outlineLevel="0" collapsed="false">
      <c r="A12856" s="1" t="n">
        <v>3964</v>
      </c>
      <c r="C12856" s="1" t="s">
        <v>24</v>
      </c>
      <c r="D12856" s="1" t="s">
        <v>5051</v>
      </c>
      <c r="E12856" s="1" t="s">
        <v>18977</v>
      </c>
      <c r="F12856" s="1" t="s">
        <v>79</v>
      </c>
      <c r="G12856" s="1" t="s">
        <v>265</v>
      </c>
    </row>
    <row r="12857" customFormat="false" ht="15" hidden="false" customHeight="true" outlineLevel="0" collapsed="false">
      <c r="A12857" s="1" t="n">
        <v>1051</v>
      </c>
      <c r="B12857" s="1" t="n">
        <v>17</v>
      </c>
      <c r="C12857" s="1" t="s">
        <v>24</v>
      </c>
      <c r="D12857" s="1" t="s">
        <v>18978</v>
      </c>
      <c r="E12857" s="1" t="s">
        <v>18979</v>
      </c>
      <c r="F12857" s="1" t="s">
        <v>91</v>
      </c>
      <c r="G12857" s="1" t="s">
        <v>166</v>
      </c>
      <c r="H12857" s="1" t="s">
        <v>102</v>
      </c>
    </row>
    <row r="12858" customFormat="false" ht="15" hidden="false" customHeight="true" outlineLevel="0" collapsed="false">
      <c r="A12858" s="1" t="n">
        <v>643</v>
      </c>
      <c r="C12858" s="1" t="s">
        <v>24</v>
      </c>
      <c r="D12858" s="1" t="s">
        <v>18980</v>
      </c>
      <c r="E12858" s="1" t="s">
        <v>18981</v>
      </c>
      <c r="F12858" s="1" t="s">
        <v>82</v>
      </c>
      <c r="G12858" s="1" t="s">
        <v>265</v>
      </c>
    </row>
    <row r="12859" customFormat="false" ht="15" hidden="false" customHeight="true" outlineLevel="0" collapsed="false">
      <c r="A12859" s="1" t="n">
        <v>3362</v>
      </c>
      <c r="C12859" s="1" t="s">
        <v>24</v>
      </c>
      <c r="D12859" s="1" t="s">
        <v>18982</v>
      </c>
      <c r="E12859" s="1" t="s">
        <v>18983</v>
      </c>
      <c r="F12859" s="1" t="s">
        <v>82</v>
      </c>
      <c r="G12859" s="1" t="s">
        <v>132</v>
      </c>
    </row>
    <row r="12860" customFormat="false" ht="15" hidden="false" customHeight="true" outlineLevel="0" collapsed="false">
      <c r="A12860" s="1" t="n">
        <v>5814</v>
      </c>
      <c r="C12860" s="1" t="s">
        <v>24</v>
      </c>
      <c r="D12860" s="1" t="s">
        <v>2413</v>
      </c>
      <c r="E12860" s="1" t="s">
        <v>18984</v>
      </c>
      <c r="F12860" s="1" t="s">
        <v>2415</v>
      </c>
      <c r="G12860" s="1" t="s">
        <v>163</v>
      </c>
    </row>
    <row r="12861" customFormat="false" ht="15" hidden="false" customHeight="true" outlineLevel="0" collapsed="false">
      <c r="A12861" s="1" t="n">
        <v>786</v>
      </c>
      <c r="B12861" s="1" t="n">
        <v>60000</v>
      </c>
      <c r="C12861" s="1" t="s">
        <v>24</v>
      </c>
      <c r="D12861" s="1" t="s">
        <v>18985</v>
      </c>
      <c r="E12861" s="1" t="s">
        <v>18986</v>
      </c>
      <c r="F12861" s="1" t="s">
        <v>119</v>
      </c>
      <c r="G12861" s="1" t="s">
        <v>664</v>
      </c>
      <c r="H12861" s="1" t="s">
        <v>104</v>
      </c>
    </row>
    <row r="12862" customFormat="false" ht="15" hidden="false" customHeight="true" outlineLevel="0" collapsed="false">
      <c r="A12862" s="1" t="n">
        <v>3073</v>
      </c>
      <c r="C12862" s="1" t="s">
        <v>24</v>
      </c>
      <c r="D12862" s="1" t="s">
        <v>39</v>
      </c>
      <c r="E12862" s="1" t="s">
        <v>18987</v>
      </c>
      <c r="F12862" s="1" t="s">
        <v>79</v>
      </c>
    </row>
    <row r="12863" customFormat="false" ht="15" hidden="false" customHeight="true" outlineLevel="0" collapsed="false">
      <c r="A12863" s="1" t="n">
        <v>831</v>
      </c>
      <c r="C12863" s="1" t="s">
        <v>24</v>
      </c>
      <c r="D12863" s="1" t="s">
        <v>18988</v>
      </c>
      <c r="E12863" s="1" t="s">
        <v>18989</v>
      </c>
      <c r="F12863" s="1" t="s">
        <v>598</v>
      </c>
      <c r="G12863" s="1" t="s">
        <v>146</v>
      </c>
    </row>
    <row r="12864" customFormat="false" ht="15" hidden="false" customHeight="true" outlineLevel="0" collapsed="false">
      <c r="A12864" s="1" t="n">
        <v>1061</v>
      </c>
      <c r="C12864" s="1" t="s">
        <v>25</v>
      </c>
      <c r="D12864" s="1" t="s">
        <v>705</v>
      </c>
      <c r="E12864" s="1" t="s">
        <v>18990</v>
      </c>
      <c r="F12864" s="1" t="s">
        <v>79</v>
      </c>
      <c r="G12864" s="1" t="s">
        <v>192</v>
      </c>
    </row>
    <row r="12865" customFormat="false" ht="15" hidden="false" customHeight="true" outlineLevel="0" collapsed="false">
      <c r="A12865" s="1" t="n">
        <v>2520</v>
      </c>
      <c r="C12865" s="1" t="s">
        <v>24</v>
      </c>
      <c r="D12865" s="1" t="s">
        <v>2160</v>
      </c>
      <c r="E12865" s="1" t="s">
        <v>18991</v>
      </c>
      <c r="F12865" s="1" t="s">
        <v>702</v>
      </c>
      <c r="G12865" s="1" t="s">
        <v>295</v>
      </c>
    </row>
    <row r="12866" customFormat="false" ht="15" hidden="false" customHeight="true" outlineLevel="0" collapsed="false">
      <c r="A12866" s="1" t="n">
        <v>2145</v>
      </c>
      <c r="C12866" s="1" t="s">
        <v>24</v>
      </c>
      <c r="D12866" s="1" t="s">
        <v>18992</v>
      </c>
      <c r="E12866" s="1" t="s">
        <v>18993</v>
      </c>
      <c r="F12866" s="1" t="s">
        <v>79</v>
      </c>
      <c r="G12866" s="1" t="s">
        <v>265</v>
      </c>
    </row>
    <row r="12867" customFormat="false" ht="15" hidden="false" customHeight="true" outlineLevel="0" collapsed="false">
      <c r="A12867" s="1" t="n">
        <v>2779</v>
      </c>
      <c r="C12867" s="1" t="s">
        <v>25</v>
      </c>
      <c r="D12867" s="1" t="s">
        <v>2639</v>
      </c>
      <c r="E12867" s="1" t="s">
        <v>18994</v>
      </c>
      <c r="F12867" s="1" t="s">
        <v>79</v>
      </c>
      <c r="G12867" s="1" t="s">
        <v>147</v>
      </c>
    </row>
    <row r="12868" customFormat="false" ht="15" hidden="false" customHeight="true" outlineLevel="0" collapsed="false">
      <c r="A12868" s="1" t="n">
        <v>1619</v>
      </c>
      <c r="C12868" s="1" t="s">
        <v>24</v>
      </c>
      <c r="D12868" s="1" t="s">
        <v>2970</v>
      </c>
      <c r="E12868" s="1" t="s">
        <v>18995</v>
      </c>
      <c r="F12868" s="1" t="s">
        <v>18996</v>
      </c>
      <c r="G12868" s="1" t="s">
        <v>523</v>
      </c>
    </row>
    <row r="12869" customFormat="false" ht="15" hidden="false" customHeight="true" outlineLevel="0" collapsed="false">
      <c r="A12869" s="1" t="n">
        <v>2241</v>
      </c>
      <c r="B12869" s="1" t="n">
        <v>15</v>
      </c>
      <c r="C12869" s="1" t="s">
        <v>24</v>
      </c>
      <c r="D12869" s="1" t="s">
        <v>18997</v>
      </c>
      <c r="E12869" s="1" t="s">
        <v>18998</v>
      </c>
      <c r="F12869" s="1" t="s">
        <v>96</v>
      </c>
      <c r="G12869" s="1" t="s">
        <v>221</v>
      </c>
      <c r="H12869" s="1" t="s">
        <v>102</v>
      </c>
    </row>
    <row r="12870" customFormat="false" ht="15" hidden="false" customHeight="true" outlineLevel="0" collapsed="false">
      <c r="A12870" s="1" t="n">
        <v>4736</v>
      </c>
      <c r="C12870" s="1" t="s">
        <v>24</v>
      </c>
      <c r="D12870" s="1" t="s">
        <v>18999</v>
      </c>
      <c r="E12870" s="1" t="s">
        <v>19000</v>
      </c>
      <c r="F12870" s="1" t="s">
        <v>79</v>
      </c>
      <c r="G12870" s="1" t="s">
        <v>19001</v>
      </c>
    </row>
    <row r="12871" customFormat="false" ht="15" hidden="false" customHeight="true" outlineLevel="0" collapsed="false">
      <c r="A12871" s="1" t="n">
        <v>739</v>
      </c>
      <c r="C12871" s="1" t="s">
        <v>25</v>
      </c>
      <c r="D12871" s="1" t="s">
        <v>6597</v>
      </c>
      <c r="E12871" s="1" t="s">
        <v>19002</v>
      </c>
      <c r="F12871" s="1" t="s">
        <v>79</v>
      </c>
      <c r="G12871" s="1" t="s">
        <v>147</v>
      </c>
    </row>
    <row r="12872" customFormat="false" ht="15" hidden="false" customHeight="true" outlineLevel="0" collapsed="false">
      <c r="A12872" s="1" t="n">
        <v>1948</v>
      </c>
      <c r="B12872" s="1" t="n">
        <v>20</v>
      </c>
      <c r="C12872" s="1" t="s">
        <v>24</v>
      </c>
      <c r="D12872" s="1" t="s">
        <v>18161</v>
      </c>
      <c r="E12872" s="1" t="s">
        <v>19003</v>
      </c>
      <c r="F12872" s="1" t="s">
        <v>121</v>
      </c>
      <c r="G12872" s="1" t="s">
        <v>125</v>
      </c>
      <c r="H12872" s="1" t="s">
        <v>102</v>
      </c>
    </row>
    <row r="12873" customFormat="false" ht="15" hidden="false" customHeight="true" outlineLevel="0" collapsed="false">
      <c r="A12873" s="1" t="n">
        <v>1163</v>
      </c>
      <c r="B12873" s="1" t="n">
        <v>20</v>
      </c>
      <c r="C12873" s="1" t="s">
        <v>25</v>
      </c>
      <c r="D12873" s="1" t="s">
        <v>19004</v>
      </c>
      <c r="E12873" s="1" t="s">
        <v>19005</v>
      </c>
      <c r="F12873" s="1" t="s">
        <v>79</v>
      </c>
      <c r="G12873" s="1" t="s">
        <v>295</v>
      </c>
      <c r="H12873" s="1" t="s">
        <v>102</v>
      </c>
    </row>
    <row r="12874" customFormat="false" ht="15" hidden="false" customHeight="true" outlineLevel="0" collapsed="false">
      <c r="A12874" s="1" t="n">
        <v>844</v>
      </c>
      <c r="C12874" s="1" t="s">
        <v>24</v>
      </c>
      <c r="D12874" s="1" t="s">
        <v>2550</v>
      </c>
      <c r="E12874" s="1" t="s">
        <v>19006</v>
      </c>
      <c r="F12874" s="1" t="s">
        <v>835</v>
      </c>
      <c r="G12874" s="1" t="s">
        <v>166</v>
      </c>
    </row>
    <row r="12875" customFormat="false" ht="15" hidden="false" customHeight="true" outlineLevel="0" collapsed="false">
      <c r="A12875" s="1" t="n">
        <v>1080</v>
      </c>
      <c r="B12875" s="1" t="n">
        <v>27000</v>
      </c>
      <c r="C12875" s="1" t="s">
        <v>27</v>
      </c>
      <c r="D12875" s="1" t="s">
        <v>11624</v>
      </c>
      <c r="E12875" s="1" t="s">
        <v>19007</v>
      </c>
      <c r="F12875" s="1" t="s">
        <v>82</v>
      </c>
      <c r="G12875" s="1" t="s">
        <v>166</v>
      </c>
      <c r="H12875" s="1" t="s">
        <v>102</v>
      </c>
    </row>
    <row r="12876" customFormat="false" ht="15" hidden="false" customHeight="true" outlineLevel="0" collapsed="false">
      <c r="A12876" s="1" t="n">
        <v>3662</v>
      </c>
      <c r="C12876" s="1" t="s">
        <v>24</v>
      </c>
      <c r="D12876" s="1" t="s">
        <v>19008</v>
      </c>
      <c r="E12876" s="1" t="s">
        <v>19009</v>
      </c>
      <c r="F12876" s="1" t="s">
        <v>82</v>
      </c>
      <c r="G12876" s="1" t="s">
        <v>219</v>
      </c>
    </row>
    <row r="12877" customFormat="false" ht="15" hidden="false" customHeight="true" outlineLevel="0" collapsed="false">
      <c r="A12877" s="1" t="n">
        <v>2136</v>
      </c>
      <c r="C12877" s="1" t="s">
        <v>25</v>
      </c>
      <c r="D12877" s="1" t="s">
        <v>19010</v>
      </c>
      <c r="E12877" s="1" t="s">
        <v>19011</v>
      </c>
      <c r="F12877" s="1" t="s">
        <v>79</v>
      </c>
      <c r="G12877" s="1" t="s">
        <v>163</v>
      </c>
    </row>
    <row r="12878" customFormat="false" ht="15" hidden="false" customHeight="true" outlineLevel="0" collapsed="false">
      <c r="A12878" s="1" t="n">
        <v>1470</v>
      </c>
      <c r="B12878" s="1" t="n">
        <v>80000</v>
      </c>
      <c r="C12878" s="1" t="s">
        <v>24</v>
      </c>
      <c r="D12878" s="1" t="s">
        <v>16730</v>
      </c>
      <c r="E12878" s="1" t="s">
        <v>19012</v>
      </c>
      <c r="F12878" s="1" t="s">
        <v>79</v>
      </c>
      <c r="G12878" s="1" t="s">
        <v>133</v>
      </c>
      <c r="H12878" s="1" t="s">
        <v>105</v>
      </c>
    </row>
    <row r="12879" customFormat="false" ht="15" hidden="false" customHeight="true" outlineLevel="0" collapsed="false">
      <c r="A12879" s="1" t="n">
        <v>1476</v>
      </c>
      <c r="C12879" s="1" t="s">
        <v>26</v>
      </c>
      <c r="D12879" s="1" t="s">
        <v>5051</v>
      </c>
      <c r="E12879" s="1" t="s">
        <v>19013</v>
      </c>
      <c r="F12879" s="1" t="s">
        <v>90</v>
      </c>
      <c r="G12879" s="1" t="s">
        <v>265</v>
      </c>
    </row>
    <row r="12880" customFormat="false" ht="15" hidden="false" customHeight="true" outlineLevel="0" collapsed="false">
      <c r="A12880" s="1" t="n">
        <v>6281</v>
      </c>
      <c r="C12880" s="1" t="s">
        <v>24</v>
      </c>
      <c r="D12880" s="1" t="s">
        <v>2153</v>
      </c>
      <c r="E12880" s="1" t="s">
        <v>19014</v>
      </c>
      <c r="F12880" s="1" t="s">
        <v>79</v>
      </c>
      <c r="G12880" s="1" t="s">
        <v>221</v>
      </c>
    </row>
    <row r="12881" customFormat="false" ht="15" hidden="false" customHeight="true" outlineLevel="0" collapsed="false">
      <c r="A12881" s="1" t="n">
        <v>1400</v>
      </c>
      <c r="C12881" s="1" t="s">
        <v>24</v>
      </c>
      <c r="D12881" s="1" t="s">
        <v>18580</v>
      </c>
      <c r="E12881" s="1" t="s">
        <v>19015</v>
      </c>
      <c r="F12881" s="1" t="s">
        <v>79</v>
      </c>
      <c r="G12881" s="1" t="s">
        <v>125</v>
      </c>
    </row>
    <row r="12882" customFormat="false" ht="15" hidden="false" customHeight="true" outlineLevel="0" collapsed="false">
      <c r="A12882" s="1" t="n">
        <v>2016</v>
      </c>
      <c r="C12882" s="1" t="s">
        <v>24</v>
      </c>
      <c r="D12882" s="1" t="s">
        <v>173</v>
      </c>
      <c r="E12882" s="1" t="s">
        <v>19016</v>
      </c>
      <c r="F12882" s="1" t="s">
        <v>93</v>
      </c>
    </row>
    <row r="12883" customFormat="false" ht="15" hidden="false" customHeight="true" outlineLevel="0" collapsed="false">
      <c r="A12883" s="1" t="n">
        <v>1498</v>
      </c>
      <c r="B12883" s="1" t="n">
        <v>17</v>
      </c>
      <c r="C12883" s="1" t="s">
        <v>24</v>
      </c>
      <c r="D12883" s="1" t="s">
        <v>12758</v>
      </c>
      <c r="E12883" s="1" t="s">
        <v>19017</v>
      </c>
      <c r="F12883" s="1" t="s">
        <v>96</v>
      </c>
      <c r="G12883" s="1" t="s">
        <v>125</v>
      </c>
      <c r="H12883" s="1" t="s">
        <v>102</v>
      </c>
    </row>
    <row r="12884" customFormat="false" ht="15" hidden="false" customHeight="true" outlineLevel="0" collapsed="false">
      <c r="A12884" s="1" t="n">
        <v>6385</v>
      </c>
      <c r="B12884" s="1" t="n">
        <v>14</v>
      </c>
      <c r="C12884" s="1" t="s">
        <v>24</v>
      </c>
      <c r="D12884" s="1" t="s">
        <v>19018</v>
      </c>
      <c r="E12884" s="1" t="s">
        <v>19019</v>
      </c>
      <c r="F12884" s="1" t="s">
        <v>17375</v>
      </c>
      <c r="G12884" s="1" t="s">
        <v>276</v>
      </c>
      <c r="H12884" s="1" t="s">
        <v>102</v>
      </c>
    </row>
    <row r="12885" customFormat="false" ht="15" hidden="false" customHeight="true" outlineLevel="0" collapsed="false">
      <c r="A12885" s="1" t="n">
        <v>671</v>
      </c>
      <c r="C12885" s="1" t="s">
        <v>24</v>
      </c>
      <c r="D12885" s="1" t="s">
        <v>18596</v>
      </c>
      <c r="E12885" s="1" t="s">
        <v>19020</v>
      </c>
      <c r="F12885" s="1" t="s">
        <v>91</v>
      </c>
      <c r="G12885" s="1" t="s">
        <v>265</v>
      </c>
    </row>
    <row r="12886" customFormat="false" ht="15" hidden="false" customHeight="true" outlineLevel="0" collapsed="false">
      <c r="A12886" s="1" t="n">
        <v>4637</v>
      </c>
      <c r="C12886" s="1" t="s">
        <v>24</v>
      </c>
      <c r="D12886" s="1" t="s">
        <v>6455</v>
      </c>
      <c r="E12886" s="1" t="s">
        <v>19021</v>
      </c>
      <c r="F12886" s="1" t="s">
        <v>93</v>
      </c>
    </row>
    <row r="12887" customFormat="false" ht="15" hidden="false" customHeight="true" outlineLevel="0" collapsed="false">
      <c r="A12887" s="1" t="n">
        <v>1411</v>
      </c>
      <c r="B12887" s="1" t="n">
        <v>65000</v>
      </c>
      <c r="C12887" s="1" t="s">
        <v>24</v>
      </c>
      <c r="D12887" s="1" t="s">
        <v>4203</v>
      </c>
      <c r="E12887" s="1" t="s">
        <v>19022</v>
      </c>
      <c r="F12887" s="1" t="s">
        <v>79</v>
      </c>
      <c r="G12887" s="1" t="s">
        <v>125</v>
      </c>
      <c r="H12887" s="1" t="s">
        <v>104</v>
      </c>
    </row>
    <row r="12888" customFormat="false" ht="15" hidden="false" customHeight="true" outlineLevel="0" collapsed="false">
      <c r="A12888" s="1" t="n">
        <v>2795</v>
      </c>
      <c r="C12888" s="1" t="s">
        <v>24</v>
      </c>
      <c r="D12888" s="1" t="s">
        <v>19023</v>
      </c>
      <c r="E12888" s="1" t="s">
        <v>19024</v>
      </c>
      <c r="F12888" s="1" t="s">
        <v>379</v>
      </c>
    </row>
    <row r="12889" customFormat="false" ht="15" hidden="false" customHeight="true" outlineLevel="0" collapsed="false">
      <c r="A12889" s="1" t="n">
        <v>3230</v>
      </c>
      <c r="B12889" s="1" t="n">
        <v>19.13</v>
      </c>
      <c r="C12889" s="1" t="s">
        <v>24</v>
      </c>
      <c r="D12889" s="1" t="s">
        <v>8198</v>
      </c>
      <c r="E12889" s="1" t="s">
        <v>19025</v>
      </c>
      <c r="F12889" s="1" t="s">
        <v>598</v>
      </c>
      <c r="G12889" s="1" t="s">
        <v>295</v>
      </c>
      <c r="H12889" s="1" t="s">
        <v>102</v>
      </c>
    </row>
    <row r="12890" customFormat="false" ht="15" hidden="false" customHeight="true" outlineLevel="0" collapsed="false">
      <c r="A12890" s="1" t="n">
        <v>5609</v>
      </c>
      <c r="C12890" s="1" t="s">
        <v>24</v>
      </c>
      <c r="D12890" s="1" t="s">
        <v>39</v>
      </c>
      <c r="E12890" s="1" t="s">
        <v>19026</v>
      </c>
      <c r="F12890" s="1" t="s">
        <v>79</v>
      </c>
    </row>
    <row r="12891" customFormat="false" ht="15" hidden="false" customHeight="true" outlineLevel="0" collapsed="false">
      <c r="A12891" s="1" t="n">
        <v>1570</v>
      </c>
      <c r="C12891" s="1" t="s">
        <v>24</v>
      </c>
      <c r="D12891" s="1" t="s">
        <v>14639</v>
      </c>
      <c r="E12891" s="1" t="s">
        <v>19027</v>
      </c>
      <c r="F12891" s="1" t="s">
        <v>93</v>
      </c>
      <c r="G12891" s="1" t="s">
        <v>192</v>
      </c>
    </row>
    <row r="12892" customFormat="false" ht="15" hidden="false" customHeight="true" outlineLevel="0" collapsed="false">
      <c r="A12892" s="1" t="n">
        <v>2585</v>
      </c>
      <c r="C12892" s="1" t="s">
        <v>24</v>
      </c>
      <c r="D12892" s="1" t="s">
        <v>209</v>
      </c>
      <c r="E12892" s="1" t="s">
        <v>19028</v>
      </c>
      <c r="F12892" s="1" t="s">
        <v>79</v>
      </c>
      <c r="G12892" s="1" t="s">
        <v>163</v>
      </c>
    </row>
    <row r="12893" customFormat="false" ht="15" hidden="false" customHeight="true" outlineLevel="0" collapsed="false">
      <c r="A12893" s="1" t="n">
        <v>2019</v>
      </c>
      <c r="B12893" s="1" t="n">
        <v>17</v>
      </c>
      <c r="C12893" s="1" t="s">
        <v>24</v>
      </c>
      <c r="D12893" s="1" t="s">
        <v>19029</v>
      </c>
      <c r="E12893" s="1" t="s">
        <v>19030</v>
      </c>
      <c r="F12893" s="1" t="s">
        <v>2415</v>
      </c>
      <c r="G12893" s="1" t="s">
        <v>163</v>
      </c>
      <c r="H12893" s="1" t="s">
        <v>102</v>
      </c>
    </row>
    <row r="12894" customFormat="false" ht="15" hidden="false" customHeight="true" outlineLevel="0" collapsed="false">
      <c r="A12894" s="1" t="n">
        <v>2546</v>
      </c>
      <c r="B12894" s="1" t="n">
        <v>18</v>
      </c>
      <c r="C12894" s="1" t="s">
        <v>24</v>
      </c>
      <c r="D12894" s="1" t="s">
        <v>19031</v>
      </c>
      <c r="E12894" s="1" t="s">
        <v>19032</v>
      </c>
      <c r="F12894" s="1" t="s">
        <v>82</v>
      </c>
      <c r="G12894" s="1" t="s">
        <v>306</v>
      </c>
      <c r="H12894" s="1" t="s">
        <v>102</v>
      </c>
    </row>
    <row r="12895" customFormat="false" ht="15" hidden="false" customHeight="true" outlineLevel="0" collapsed="false">
      <c r="A12895" s="1" t="n">
        <v>2015</v>
      </c>
      <c r="C12895" s="1" t="s">
        <v>24</v>
      </c>
      <c r="D12895" s="1" t="s">
        <v>6640</v>
      </c>
      <c r="E12895" s="1" t="s">
        <v>19033</v>
      </c>
      <c r="F12895" s="1" t="s">
        <v>93</v>
      </c>
      <c r="G12895" s="1" t="s">
        <v>276</v>
      </c>
    </row>
    <row r="12896" customFormat="false" ht="15" hidden="false" customHeight="true" outlineLevel="0" collapsed="false">
      <c r="A12896" s="1" t="n">
        <v>6468</v>
      </c>
      <c r="C12896" s="1" t="s">
        <v>24</v>
      </c>
      <c r="D12896" s="1" t="s">
        <v>518</v>
      </c>
      <c r="E12896" s="1" t="s">
        <v>19034</v>
      </c>
      <c r="F12896" s="1" t="s">
        <v>119</v>
      </c>
    </row>
    <row r="12897" customFormat="false" ht="15" hidden="false" customHeight="true" outlineLevel="0" collapsed="false">
      <c r="A12897" s="1" t="n">
        <v>1571</v>
      </c>
      <c r="C12897" s="1" t="s">
        <v>24</v>
      </c>
      <c r="D12897" s="1" t="s">
        <v>17219</v>
      </c>
      <c r="E12897" s="1" t="s">
        <v>19035</v>
      </c>
      <c r="F12897" s="1" t="s">
        <v>97</v>
      </c>
      <c r="G12897" s="1" t="s">
        <v>173</v>
      </c>
    </row>
    <row r="12898" customFormat="false" ht="15" hidden="false" customHeight="true" outlineLevel="0" collapsed="false">
      <c r="A12898" s="1" t="n">
        <v>1420</v>
      </c>
      <c r="C12898" s="1" t="s">
        <v>24</v>
      </c>
      <c r="D12898" s="1" t="s">
        <v>18428</v>
      </c>
      <c r="E12898" s="1" t="s">
        <v>19036</v>
      </c>
      <c r="F12898" s="1" t="s">
        <v>598</v>
      </c>
      <c r="G12898" s="1" t="s">
        <v>130</v>
      </c>
    </row>
    <row r="12899" customFormat="false" ht="15" hidden="false" customHeight="true" outlineLevel="0" collapsed="false">
      <c r="A12899" s="1" t="n">
        <v>1079</v>
      </c>
      <c r="B12899" s="1" t="n">
        <v>52000</v>
      </c>
      <c r="C12899" s="1" t="s">
        <v>24</v>
      </c>
      <c r="D12899" s="1" t="s">
        <v>19037</v>
      </c>
      <c r="E12899" s="1" t="s">
        <v>19038</v>
      </c>
      <c r="F12899" s="1" t="s">
        <v>81</v>
      </c>
      <c r="G12899" s="1" t="s">
        <v>163</v>
      </c>
      <c r="H12899" s="1" t="s">
        <v>103</v>
      </c>
    </row>
    <row r="12900" customFormat="false" ht="15" hidden="false" customHeight="true" outlineLevel="0" collapsed="false">
      <c r="A12900" s="1" t="n">
        <v>4557</v>
      </c>
      <c r="C12900" s="1" t="s">
        <v>24</v>
      </c>
      <c r="D12900" s="1" t="s">
        <v>19039</v>
      </c>
      <c r="E12900" s="1" t="s">
        <v>19040</v>
      </c>
      <c r="F12900" s="1" t="s">
        <v>2282</v>
      </c>
      <c r="G12900" s="1" t="s">
        <v>132</v>
      </c>
    </row>
    <row r="12901" customFormat="false" ht="15" hidden="false" customHeight="true" outlineLevel="0" collapsed="false">
      <c r="A12901" s="1" t="n">
        <v>1158</v>
      </c>
      <c r="B12901" s="1" t="n">
        <v>35</v>
      </c>
      <c r="C12901" s="1" t="s">
        <v>25</v>
      </c>
      <c r="D12901" s="1" t="s">
        <v>19041</v>
      </c>
      <c r="E12901" s="1" t="s">
        <v>19042</v>
      </c>
      <c r="F12901" s="1" t="s">
        <v>79</v>
      </c>
      <c r="G12901" s="1" t="s">
        <v>219</v>
      </c>
      <c r="H12901" s="1" t="s">
        <v>102</v>
      </c>
    </row>
    <row r="12902" customFormat="false" ht="15" hidden="false" customHeight="true" outlineLevel="0" collapsed="false">
      <c r="A12902" s="1" t="n">
        <v>1063</v>
      </c>
      <c r="C12902" s="1" t="s">
        <v>25</v>
      </c>
      <c r="D12902" s="1" t="s">
        <v>19043</v>
      </c>
      <c r="E12902" s="1" t="s">
        <v>19044</v>
      </c>
      <c r="F12902" s="1" t="s">
        <v>83</v>
      </c>
      <c r="G12902" s="1" t="s">
        <v>132</v>
      </c>
    </row>
    <row r="12903" customFormat="false" ht="15" hidden="false" customHeight="true" outlineLevel="0" collapsed="false">
      <c r="A12903" s="1" t="n">
        <v>1225</v>
      </c>
      <c r="B12903" s="1" t="n">
        <v>12</v>
      </c>
      <c r="C12903" s="1" t="s">
        <v>24</v>
      </c>
      <c r="D12903" s="1" t="s">
        <v>3772</v>
      </c>
      <c r="E12903" s="1" t="s">
        <v>19045</v>
      </c>
      <c r="F12903" s="1" t="s">
        <v>79</v>
      </c>
      <c r="G12903" s="1" t="s">
        <v>163</v>
      </c>
      <c r="H12903" s="1" t="s">
        <v>102</v>
      </c>
    </row>
    <row r="12904" customFormat="false" ht="15" hidden="false" customHeight="true" outlineLevel="0" collapsed="false">
      <c r="A12904" s="1" t="n">
        <v>681</v>
      </c>
      <c r="B12904" s="1" t="n">
        <v>48</v>
      </c>
      <c r="C12904" s="1" t="s">
        <v>24</v>
      </c>
      <c r="D12904" s="1" t="s">
        <v>3307</v>
      </c>
      <c r="E12904" s="1" t="s">
        <v>19046</v>
      </c>
      <c r="F12904" s="1" t="s">
        <v>79</v>
      </c>
      <c r="G12904" s="1" t="s">
        <v>173</v>
      </c>
      <c r="H12904" s="1" t="s">
        <v>102</v>
      </c>
    </row>
    <row r="12905" customFormat="false" ht="15" hidden="false" customHeight="true" outlineLevel="0" collapsed="false">
      <c r="A12905" s="1" t="n">
        <v>1137</v>
      </c>
      <c r="C12905" s="1" t="s">
        <v>24</v>
      </c>
      <c r="D12905" s="1" t="s">
        <v>19047</v>
      </c>
      <c r="E12905" s="1" t="s">
        <v>19048</v>
      </c>
      <c r="F12905" s="1" t="s">
        <v>6284</v>
      </c>
      <c r="G12905" s="1" t="s">
        <v>265</v>
      </c>
    </row>
    <row r="12906" customFormat="false" ht="15" hidden="false" customHeight="true" outlineLevel="0" collapsed="false">
      <c r="A12906" s="1" t="n">
        <v>3746</v>
      </c>
      <c r="C12906" s="1" t="s">
        <v>24</v>
      </c>
      <c r="D12906" s="1" t="s">
        <v>6834</v>
      </c>
      <c r="E12906" s="1" t="s">
        <v>19049</v>
      </c>
      <c r="F12906" s="1" t="s">
        <v>79</v>
      </c>
      <c r="G12906" s="1" t="s">
        <v>276</v>
      </c>
    </row>
    <row r="12907" customFormat="false" ht="15" hidden="false" customHeight="true" outlineLevel="0" collapsed="false">
      <c r="A12907" s="1" t="n">
        <v>1114</v>
      </c>
      <c r="C12907" s="1" t="s">
        <v>25</v>
      </c>
      <c r="D12907" s="1" t="s">
        <v>2168</v>
      </c>
      <c r="E12907" s="1" t="s">
        <v>19050</v>
      </c>
      <c r="F12907" s="1" t="s">
        <v>79</v>
      </c>
      <c r="G12907" s="1" t="s">
        <v>163</v>
      </c>
    </row>
    <row r="12908" customFormat="false" ht="15" hidden="false" customHeight="true" outlineLevel="0" collapsed="false">
      <c r="A12908" s="1" t="n">
        <v>7396</v>
      </c>
      <c r="C12908" s="1" t="s">
        <v>24</v>
      </c>
      <c r="D12908" s="1" t="s">
        <v>19051</v>
      </c>
      <c r="E12908" s="1" t="s">
        <v>19052</v>
      </c>
      <c r="F12908" s="1" t="s">
        <v>119</v>
      </c>
      <c r="G12908" s="1" t="s">
        <v>523</v>
      </c>
    </row>
    <row r="12909" customFormat="false" ht="15" hidden="false" customHeight="true" outlineLevel="0" collapsed="false">
      <c r="A12909" s="1" t="n">
        <v>1382</v>
      </c>
      <c r="C12909" s="1" t="s">
        <v>24</v>
      </c>
      <c r="D12909" s="1" t="s">
        <v>2989</v>
      </c>
      <c r="E12909" s="1" t="s">
        <v>19053</v>
      </c>
      <c r="F12909" s="1" t="s">
        <v>79</v>
      </c>
      <c r="G12909" s="1" t="s">
        <v>523</v>
      </c>
    </row>
    <row r="12910" customFormat="false" ht="15" hidden="false" customHeight="true" outlineLevel="0" collapsed="false">
      <c r="A12910" s="1" t="n">
        <v>3176</v>
      </c>
      <c r="B12910" s="1" t="n">
        <v>40000</v>
      </c>
      <c r="C12910" s="1" t="s">
        <v>24</v>
      </c>
      <c r="D12910" s="1" t="s">
        <v>19054</v>
      </c>
      <c r="E12910" s="1" t="s">
        <v>19055</v>
      </c>
      <c r="F12910" s="1" t="s">
        <v>93</v>
      </c>
      <c r="G12910" s="1" t="s">
        <v>132</v>
      </c>
      <c r="H12910" s="1" t="s">
        <v>103</v>
      </c>
    </row>
    <row r="12911" customFormat="false" ht="15" hidden="false" customHeight="true" outlineLevel="0" collapsed="false">
      <c r="A12911" s="1" t="n">
        <v>1294</v>
      </c>
      <c r="C12911" s="1" t="s">
        <v>24</v>
      </c>
      <c r="D12911" s="1" t="s">
        <v>9281</v>
      </c>
      <c r="E12911" s="1" t="s">
        <v>19056</v>
      </c>
      <c r="F12911" s="1" t="s">
        <v>93</v>
      </c>
      <c r="G12911" s="1" t="s">
        <v>163</v>
      </c>
    </row>
    <row r="12912" customFormat="false" ht="15" hidden="false" customHeight="true" outlineLevel="0" collapsed="false">
      <c r="A12912" s="1" t="n">
        <v>1319</v>
      </c>
      <c r="C12912" s="1" t="s">
        <v>24</v>
      </c>
      <c r="D12912" s="1" t="s">
        <v>7829</v>
      </c>
      <c r="E12912" s="1" t="s">
        <v>19057</v>
      </c>
      <c r="F12912" s="1" t="s">
        <v>80</v>
      </c>
      <c r="G12912" s="1" t="s">
        <v>132</v>
      </c>
    </row>
    <row r="12913" customFormat="false" ht="15" hidden="false" customHeight="true" outlineLevel="0" collapsed="false">
      <c r="A12913" s="1" t="n">
        <v>3022</v>
      </c>
      <c r="C12913" s="1" t="s">
        <v>24</v>
      </c>
      <c r="D12913" s="1" t="s">
        <v>19058</v>
      </c>
      <c r="E12913" s="1" t="s">
        <v>19059</v>
      </c>
      <c r="F12913" s="1" t="s">
        <v>82</v>
      </c>
      <c r="G12913" s="1" t="s">
        <v>147</v>
      </c>
    </row>
    <row r="12914" customFormat="false" ht="15" hidden="false" customHeight="true" outlineLevel="0" collapsed="false">
      <c r="A12914" s="1" t="n">
        <v>2464</v>
      </c>
      <c r="C12914" s="1" t="s">
        <v>24</v>
      </c>
      <c r="D12914" s="1" t="s">
        <v>19060</v>
      </c>
      <c r="E12914" s="1" t="s">
        <v>19061</v>
      </c>
      <c r="F12914" s="1" t="s">
        <v>79</v>
      </c>
      <c r="G12914" s="1" t="s">
        <v>125</v>
      </c>
    </row>
    <row r="12915" customFormat="false" ht="15" hidden="false" customHeight="true" outlineLevel="0" collapsed="false">
      <c r="A12915" s="1" t="n">
        <v>2408</v>
      </c>
      <c r="C12915" s="1" t="s">
        <v>24</v>
      </c>
      <c r="D12915" s="1" t="s">
        <v>197</v>
      </c>
      <c r="E12915" s="1" t="s">
        <v>19062</v>
      </c>
      <c r="F12915" s="1" t="s">
        <v>94</v>
      </c>
      <c r="G12915" s="1" t="s">
        <v>125</v>
      </c>
    </row>
    <row r="12916" customFormat="false" ht="15" hidden="false" customHeight="true" outlineLevel="0" collapsed="false">
      <c r="A12916" s="1" t="n">
        <v>1180</v>
      </c>
      <c r="B12916" s="1" t="n">
        <v>85000</v>
      </c>
      <c r="C12916" s="1" t="s">
        <v>24</v>
      </c>
      <c r="D12916" s="1" t="s">
        <v>2614</v>
      </c>
      <c r="E12916" s="1" t="s">
        <v>19063</v>
      </c>
      <c r="F12916" s="1" t="s">
        <v>79</v>
      </c>
      <c r="G12916" s="1" t="s">
        <v>523</v>
      </c>
      <c r="H12916" s="1" t="s">
        <v>105</v>
      </c>
    </row>
    <row r="12917" customFormat="false" ht="15" hidden="false" customHeight="true" outlineLevel="0" collapsed="false">
      <c r="A12917" s="1" t="n">
        <v>932</v>
      </c>
      <c r="B12917" s="1" t="n">
        <v>60000</v>
      </c>
      <c r="C12917" s="1" t="s">
        <v>24</v>
      </c>
      <c r="D12917" s="1" t="s">
        <v>392</v>
      </c>
      <c r="E12917" s="1" t="s">
        <v>19064</v>
      </c>
      <c r="F12917" s="1" t="s">
        <v>93</v>
      </c>
      <c r="G12917" s="1" t="s">
        <v>276</v>
      </c>
      <c r="H12917" s="1" t="s">
        <v>104</v>
      </c>
    </row>
    <row r="12918" customFormat="false" ht="15" hidden="false" customHeight="true" outlineLevel="0" collapsed="false">
      <c r="A12918" s="1" t="n">
        <v>813</v>
      </c>
      <c r="C12918" s="1" t="s">
        <v>24</v>
      </c>
      <c r="D12918" s="1" t="s">
        <v>19065</v>
      </c>
      <c r="E12918" s="1" t="s">
        <v>19066</v>
      </c>
      <c r="F12918" s="1" t="s">
        <v>79</v>
      </c>
      <c r="G12918" s="1" t="s">
        <v>132</v>
      </c>
    </row>
    <row r="12919" customFormat="false" ht="15" hidden="false" customHeight="true" outlineLevel="0" collapsed="false">
      <c r="A12919" s="1" t="n">
        <v>1537</v>
      </c>
      <c r="B12919" s="1" t="n">
        <v>60000</v>
      </c>
      <c r="C12919" s="1" t="s">
        <v>24</v>
      </c>
      <c r="D12919" s="1" t="s">
        <v>244</v>
      </c>
      <c r="E12919" s="1" t="s">
        <v>19067</v>
      </c>
      <c r="F12919" s="1" t="s">
        <v>82</v>
      </c>
      <c r="G12919" s="1" t="s">
        <v>246</v>
      </c>
      <c r="H12919" s="1" t="s">
        <v>104</v>
      </c>
    </row>
    <row r="12920" customFormat="false" ht="15" hidden="false" customHeight="true" outlineLevel="0" collapsed="false">
      <c r="A12920" s="1" t="n">
        <v>1728</v>
      </c>
      <c r="C12920" s="1" t="s">
        <v>24</v>
      </c>
      <c r="D12920" s="1" t="s">
        <v>19068</v>
      </c>
      <c r="E12920" s="1" t="s">
        <v>19069</v>
      </c>
      <c r="F12920" s="1" t="s">
        <v>288</v>
      </c>
      <c r="G12920" s="1" t="s">
        <v>276</v>
      </c>
    </row>
    <row r="12921" customFormat="false" ht="15" hidden="false" customHeight="true" outlineLevel="0" collapsed="false">
      <c r="A12921" s="1" t="n">
        <v>5471</v>
      </c>
      <c r="C12921" s="1" t="s">
        <v>24</v>
      </c>
      <c r="D12921" s="1" t="s">
        <v>6710</v>
      </c>
      <c r="E12921" s="1" t="s">
        <v>19070</v>
      </c>
      <c r="F12921" s="1" t="s">
        <v>93</v>
      </c>
      <c r="G12921" s="1" t="s">
        <v>276</v>
      </c>
    </row>
    <row r="12922" customFormat="false" ht="15" hidden="false" customHeight="true" outlineLevel="0" collapsed="false">
      <c r="A12922" s="1" t="n">
        <v>3783</v>
      </c>
      <c r="C12922" s="1" t="s">
        <v>24</v>
      </c>
      <c r="D12922" s="1" t="s">
        <v>261</v>
      </c>
      <c r="E12922" s="1" t="s">
        <v>19071</v>
      </c>
      <c r="F12922" s="1" t="s">
        <v>79</v>
      </c>
      <c r="G12922" s="1" t="s">
        <v>132</v>
      </c>
    </row>
    <row r="12923" customFormat="false" ht="15" hidden="false" customHeight="true" outlineLevel="0" collapsed="false">
      <c r="A12923" s="1" t="n">
        <v>2454</v>
      </c>
      <c r="C12923" s="1" t="s">
        <v>24</v>
      </c>
      <c r="D12923" s="1" t="s">
        <v>19072</v>
      </c>
      <c r="E12923" s="1" t="s">
        <v>19073</v>
      </c>
      <c r="F12923" s="1" t="s">
        <v>82</v>
      </c>
      <c r="G12923" s="1" t="s">
        <v>276</v>
      </c>
    </row>
    <row r="12924" customFormat="false" ht="15" hidden="false" customHeight="true" outlineLevel="0" collapsed="false">
      <c r="A12924" s="1" t="n">
        <v>2574</v>
      </c>
      <c r="B12924" s="1" t="n">
        <v>61000</v>
      </c>
      <c r="C12924" s="1" t="s">
        <v>24</v>
      </c>
      <c r="D12924" s="1" t="s">
        <v>19074</v>
      </c>
      <c r="E12924" s="1" t="s">
        <v>19075</v>
      </c>
      <c r="F12924" s="1" t="s">
        <v>119</v>
      </c>
      <c r="G12924" s="1" t="s">
        <v>146</v>
      </c>
      <c r="H12924" s="1" t="s">
        <v>104</v>
      </c>
    </row>
    <row r="12925" customFormat="false" ht="15" hidden="false" customHeight="true" outlineLevel="0" collapsed="false">
      <c r="A12925" s="1" t="n">
        <v>523</v>
      </c>
      <c r="B12925" s="1" t="n">
        <v>60000</v>
      </c>
      <c r="C12925" s="1" t="s">
        <v>24</v>
      </c>
      <c r="D12925" s="1" t="s">
        <v>518</v>
      </c>
      <c r="E12925" s="1" t="s">
        <v>19076</v>
      </c>
      <c r="F12925" s="1" t="s">
        <v>118</v>
      </c>
      <c r="H12925" s="1" t="s">
        <v>104</v>
      </c>
    </row>
    <row r="12926" customFormat="false" ht="15" hidden="false" customHeight="true" outlineLevel="0" collapsed="false">
      <c r="A12926" s="1" t="n">
        <v>2886</v>
      </c>
      <c r="C12926" s="1" t="s">
        <v>27</v>
      </c>
      <c r="D12926" s="1" t="s">
        <v>831</v>
      </c>
      <c r="E12926" s="1" t="s">
        <v>19077</v>
      </c>
      <c r="F12926" s="1" t="s">
        <v>93</v>
      </c>
      <c r="G12926" s="1" t="s">
        <v>163</v>
      </c>
    </row>
    <row r="12927" customFormat="false" ht="15" hidden="false" customHeight="true" outlineLevel="0" collapsed="false">
      <c r="A12927" s="1" t="n">
        <v>1328</v>
      </c>
      <c r="C12927" s="1" t="s">
        <v>24</v>
      </c>
      <c r="D12927" s="1" t="s">
        <v>931</v>
      </c>
      <c r="E12927" s="1" t="s">
        <v>19078</v>
      </c>
      <c r="F12927" s="1" t="s">
        <v>93</v>
      </c>
      <c r="G12927" s="1" t="s">
        <v>163</v>
      </c>
    </row>
    <row r="12928" customFormat="false" ht="15" hidden="false" customHeight="true" outlineLevel="0" collapsed="false">
      <c r="A12928" s="1" t="n">
        <v>2133</v>
      </c>
      <c r="C12928" s="1" t="s">
        <v>24</v>
      </c>
      <c r="D12928" s="1" t="s">
        <v>13730</v>
      </c>
      <c r="E12928" s="1" t="s">
        <v>19079</v>
      </c>
      <c r="F12928" s="1" t="s">
        <v>93</v>
      </c>
      <c r="G12928" s="1" t="s">
        <v>148</v>
      </c>
    </row>
    <row r="12929" customFormat="false" ht="15" hidden="false" customHeight="true" outlineLevel="0" collapsed="false">
      <c r="A12929" s="1" t="n">
        <v>777</v>
      </c>
      <c r="C12929" s="1" t="s">
        <v>24</v>
      </c>
      <c r="D12929" s="1" t="s">
        <v>19080</v>
      </c>
      <c r="E12929" s="1" t="s">
        <v>19081</v>
      </c>
      <c r="F12929" s="1" t="s">
        <v>82</v>
      </c>
      <c r="G12929" s="1" t="s">
        <v>359</v>
      </c>
    </row>
    <row r="12930" customFormat="false" ht="15" hidden="false" customHeight="true" outlineLevel="0" collapsed="false">
      <c r="A12930" s="1" t="n">
        <v>4014</v>
      </c>
      <c r="C12930" s="1" t="s">
        <v>24</v>
      </c>
      <c r="D12930" s="1" t="s">
        <v>13344</v>
      </c>
      <c r="E12930" s="1" t="s">
        <v>19082</v>
      </c>
      <c r="F12930" s="1" t="s">
        <v>93</v>
      </c>
      <c r="G12930" s="1" t="s">
        <v>166</v>
      </c>
    </row>
    <row r="12931" customFormat="false" ht="15" hidden="false" customHeight="true" outlineLevel="0" collapsed="false">
      <c r="A12931" s="1" t="n">
        <v>3633</v>
      </c>
      <c r="C12931" s="1" t="s">
        <v>24</v>
      </c>
      <c r="D12931" s="1" t="s">
        <v>19083</v>
      </c>
      <c r="E12931" s="1" t="s">
        <v>19084</v>
      </c>
      <c r="F12931" s="1" t="s">
        <v>444</v>
      </c>
      <c r="G12931" s="1" t="s">
        <v>219</v>
      </c>
    </row>
    <row r="12932" customFormat="false" ht="15" hidden="false" customHeight="true" outlineLevel="0" collapsed="false">
      <c r="A12932" s="1" t="n">
        <v>4200</v>
      </c>
      <c r="C12932" s="1" t="s">
        <v>24</v>
      </c>
      <c r="D12932" s="1" t="s">
        <v>11885</v>
      </c>
      <c r="E12932" s="1" t="s">
        <v>10936</v>
      </c>
      <c r="F12932" s="1" t="s">
        <v>83</v>
      </c>
      <c r="G12932" s="1" t="s">
        <v>132</v>
      </c>
    </row>
    <row r="12933" customFormat="false" ht="15" hidden="false" customHeight="true" outlineLevel="0" collapsed="false">
      <c r="A12933" s="1" t="n">
        <v>3925</v>
      </c>
      <c r="C12933" s="1" t="s">
        <v>24</v>
      </c>
      <c r="D12933" s="1" t="s">
        <v>19085</v>
      </c>
      <c r="E12933" s="1" t="s">
        <v>19086</v>
      </c>
      <c r="F12933" s="1" t="s">
        <v>79</v>
      </c>
      <c r="G12933" s="1" t="s">
        <v>126</v>
      </c>
    </row>
    <row r="12934" customFormat="false" ht="15" hidden="false" customHeight="true" outlineLevel="0" collapsed="false">
      <c r="A12934" s="1" t="n">
        <v>3726</v>
      </c>
      <c r="C12934" s="1" t="s">
        <v>25</v>
      </c>
      <c r="D12934" s="1" t="s">
        <v>8159</v>
      </c>
      <c r="E12934" s="1" t="s">
        <v>19087</v>
      </c>
      <c r="F12934" s="1" t="s">
        <v>19088</v>
      </c>
    </row>
    <row r="12935" customFormat="false" ht="15" hidden="false" customHeight="true" outlineLevel="0" collapsed="false">
      <c r="A12935" s="1" t="n">
        <v>1876</v>
      </c>
      <c r="C12935" s="1" t="s">
        <v>24</v>
      </c>
      <c r="D12935" s="1" t="s">
        <v>19089</v>
      </c>
      <c r="E12935" s="1" t="s">
        <v>19090</v>
      </c>
      <c r="F12935" s="1" t="s">
        <v>80</v>
      </c>
      <c r="G12935" s="1" t="s">
        <v>196</v>
      </c>
    </row>
    <row r="12936" customFormat="false" ht="15" hidden="false" customHeight="true" outlineLevel="0" collapsed="false">
      <c r="A12936" s="1" t="n">
        <v>605</v>
      </c>
      <c r="C12936" s="1" t="s">
        <v>24</v>
      </c>
      <c r="D12936" s="1" t="s">
        <v>8599</v>
      </c>
      <c r="E12936" s="1" t="s">
        <v>19091</v>
      </c>
      <c r="F12936" s="1" t="s">
        <v>79</v>
      </c>
      <c r="G12936" s="1" t="s">
        <v>132</v>
      </c>
    </row>
    <row r="12937" customFormat="false" ht="15" hidden="false" customHeight="true" outlineLevel="0" collapsed="false">
      <c r="A12937" s="1" t="n">
        <v>1356</v>
      </c>
      <c r="B12937" s="1" t="n">
        <v>14</v>
      </c>
      <c r="C12937" s="1" t="s">
        <v>24</v>
      </c>
      <c r="D12937" s="1" t="s">
        <v>19092</v>
      </c>
      <c r="E12937" s="1" t="s">
        <v>19093</v>
      </c>
      <c r="F12937" s="1" t="s">
        <v>394</v>
      </c>
      <c r="G12937" s="1" t="s">
        <v>173</v>
      </c>
      <c r="H12937" s="1" t="s">
        <v>102</v>
      </c>
    </row>
    <row r="12938" customFormat="false" ht="15" hidden="false" customHeight="true" outlineLevel="0" collapsed="false">
      <c r="A12938" s="1" t="n">
        <v>4333</v>
      </c>
      <c r="C12938" s="1" t="s">
        <v>24</v>
      </c>
      <c r="D12938" s="1" t="s">
        <v>18626</v>
      </c>
      <c r="E12938" s="1" t="s">
        <v>19094</v>
      </c>
      <c r="F12938" s="1" t="s">
        <v>88</v>
      </c>
      <c r="G12938" s="1" t="s">
        <v>126</v>
      </c>
    </row>
    <row r="12939" customFormat="false" ht="15" hidden="false" customHeight="true" outlineLevel="0" collapsed="false">
      <c r="A12939" s="1" t="n">
        <v>2473</v>
      </c>
      <c r="C12939" s="1" t="s">
        <v>24</v>
      </c>
      <c r="D12939" s="1" t="s">
        <v>19095</v>
      </c>
      <c r="E12939" s="1" t="s">
        <v>19096</v>
      </c>
      <c r="F12939" s="1" t="s">
        <v>79</v>
      </c>
      <c r="G12939" s="1" t="s">
        <v>130</v>
      </c>
    </row>
    <row r="12940" customFormat="false" ht="15" hidden="false" customHeight="true" outlineLevel="0" collapsed="false">
      <c r="A12940" s="1" t="n">
        <v>78</v>
      </c>
      <c r="C12940" s="1" t="s">
        <v>24</v>
      </c>
      <c r="D12940" s="1" t="s">
        <v>19097</v>
      </c>
      <c r="E12940" s="1" t="s">
        <v>19098</v>
      </c>
      <c r="F12940" s="1" t="s">
        <v>81</v>
      </c>
      <c r="G12940" s="1" t="s">
        <v>148</v>
      </c>
    </row>
    <row r="12941" customFormat="false" ht="15" hidden="false" customHeight="true" outlineLevel="0" collapsed="false">
      <c r="A12941" s="1" t="n">
        <v>2518</v>
      </c>
      <c r="C12941" s="1" t="s">
        <v>24</v>
      </c>
      <c r="D12941" s="1" t="s">
        <v>13208</v>
      </c>
      <c r="E12941" s="1" t="s">
        <v>19099</v>
      </c>
      <c r="F12941" s="1" t="s">
        <v>394</v>
      </c>
      <c r="G12941" s="1" t="s">
        <v>163</v>
      </c>
    </row>
    <row r="12942" customFormat="false" ht="15" hidden="false" customHeight="true" outlineLevel="0" collapsed="false">
      <c r="A12942" s="1" t="n">
        <v>1232</v>
      </c>
      <c r="C12942" s="1" t="s">
        <v>24</v>
      </c>
      <c r="D12942" s="1" t="s">
        <v>1456</v>
      </c>
      <c r="E12942" s="1" t="s">
        <v>19100</v>
      </c>
      <c r="F12942" s="1" t="s">
        <v>79</v>
      </c>
      <c r="G12942" s="1" t="s">
        <v>219</v>
      </c>
    </row>
    <row r="12943" customFormat="false" ht="15" hidden="false" customHeight="true" outlineLevel="0" collapsed="false">
      <c r="A12943" s="1" t="n">
        <v>1493</v>
      </c>
      <c r="C12943" s="1" t="s">
        <v>24</v>
      </c>
      <c r="D12943" s="1" t="s">
        <v>19101</v>
      </c>
      <c r="E12943" s="1" t="s">
        <v>19102</v>
      </c>
      <c r="F12943" s="1" t="s">
        <v>79</v>
      </c>
      <c r="G12943" s="1" t="s">
        <v>892</v>
      </c>
    </row>
    <row r="12944" customFormat="false" ht="15" hidden="false" customHeight="true" outlineLevel="0" collapsed="false">
      <c r="A12944" s="1" t="n">
        <v>4282</v>
      </c>
      <c r="C12944" s="1" t="s">
        <v>24</v>
      </c>
      <c r="D12944" s="1" t="s">
        <v>2575</v>
      </c>
      <c r="E12944" s="1" t="s">
        <v>19103</v>
      </c>
      <c r="F12944" s="1" t="s">
        <v>93</v>
      </c>
      <c r="G12944" s="1" t="s">
        <v>295</v>
      </c>
    </row>
    <row r="12945" customFormat="false" ht="15" hidden="false" customHeight="true" outlineLevel="0" collapsed="false">
      <c r="A12945" s="1" t="n">
        <v>4850</v>
      </c>
      <c r="B12945" s="1" t="n">
        <v>60000</v>
      </c>
      <c r="C12945" s="1" t="s">
        <v>24</v>
      </c>
      <c r="D12945" s="1" t="s">
        <v>19104</v>
      </c>
      <c r="E12945" s="1" t="s">
        <v>19105</v>
      </c>
      <c r="F12945" s="1" t="s">
        <v>93</v>
      </c>
      <c r="G12945" s="1" t="s">
        <v>196</v>
      </c>
      <c r="H12945" s="1" t="s">
        <v>104</v>
      </c>
    </row>
    <row r="12946" customFormat="false" ht="15" hidden="false" customHeight="true" outlineLevel="0" collapsed="false">
      <c r="A12946" s="1" t="n">
        <v>2768</v>
      </c>
      <c r="C12946" s="1" t="s">
        <v>24</v>
      </c>
      <c r="D12946" s="1" t="s">
        <v>197</v>
      </c>
      <c r="E12946" s="1" t="s">
        <v>19106</v>
      </c>
      <c r="F12946" s="1" t="s">
        <v>94</v>
      </c>
      <c r="G12946" s="1" t="s">
        <v>125</v>
      </c>
    </row>
    <row r="12947" customFormat="false" ht="15" hidden="false" customHeight="true" outlineLevel="0" collapsed="false">
      <c r="A12947" s="1" t="n">
        <v>3475</v>
      </c>
      <c r="B12947" s="1" t="n">
        <v>30</v>
      </c>
      <c r="C12947" s="1" t="s">
        <v>25</v>
      </c>
      <c r="D12947" s="1" t="s">
        <v>7200</v>
      </c>
      <c r="E12947" s="1" t="s">
        <v>19107</v>
      </c>
      <c r="F12947" s="1" t="s">
        <v>79</v>
      </c>
      <c r="G12947" s="1" t="s">
        <v>148</v>
      </c>
      <c r="H12947" s="1" t="s">
        <v>102</v>
      </c>
    </row>
    <row r="12948" customFormat="false" ht="15" hidden="false" customHeight="true" outlineLevel="0" collapsed="false">
      <c r="A12948" s="1" t="n">
        <v>3805</v>
      </c>
      <c r="C12948" s="1" t="s">
        <v>24</v>
      </c>
      <c r="D12948" s="1" t="s">
        <v>19108</v>
      </c>
      <c r="E12948" s="1" t="s">
        <v>19109</v>
      </c>
      <c r="F12948" s="1" t="s">
        <v>2415</v>
      </c>
      <c r="G12948" s="1" t="s">
        <v>147</v>
      </c>
    </row>
    <row r="12949" customFormat="false" ht="15" hidden="false" customHeight="true" outlineLevel="0" collapsed="false">
      <c r="A12949" s="1" t="n">
        <v>7164</v>
      </c>
      <c r="C12949" s="1" t="s">
        <v>24</v>
      </c>
      <c r="D12949" s="1" t="s">
        <v>39</v>
      </c>
      <c r="E12949" s="1" t="s">
        <v>19110</v>
      </c>
      <c r="F12949" s="1" t="s">
        <v>79</v>
      </c>
    </row>
    <row r="12950" customFormat="false" ht="15" hidden="false" customHeight="true" outlineLevel="0" collapsed="false">
      <c r="A12950" s="1" t="n">
        <v>1397</v>
      </c>
      <c r="B12950" s="1" t="n">
        <v>90000</v>
      </c>
      <c r="C12950" s="1" t="s">
        <v>24</v>
      </c>
      <c r="D12950" s="1" t="s">
        <v>1149</v>
      </c>
      <c r="E12950" s="1" t="s">
        <v>19111</v>
      </c>
      <c r="F12950" s="1" t="s">
        <v>97</v>
      </c>
      <c r="G12950" s="1" t="s">
        <v>163</v>
      </c>
      <c r="H12950" s="1" t="s">
        <v>105</v>
      </c>
    </row>
    <row r="12951" customFormat="false" ht="15" hidden="false" customHeight="true" outlineLevel="0" collapsed="false">
      <c r="A12951" s="1" t="n">
        <v>2024</v>
      </c>
      <c r="C12951" s="1" t="s">
        <v>24</v>
      </c>
      <c r="D12951" s="1" t="s">
        <v>197</v>
      </c>
      <c r="E12951" s="1" t="s">
        <v>19112</v>
      </c>
      <c r="F12951" s="1" t="s">
        <v>94</v>
      </c>
      <c r="G12951" s="1" t="s">
        <v>125</v>
      </c>
    </row>
    <row r="12952" customFormat="false" ht="15" hidden="false" customHeight="true" outlineLevel="0" collapsed="false">
      <c r="A12952" s="1" t="n">
        <v>2744</v>
      </c>
      <c r="C12952" s="1" t="s">
        <v>24</v>
      </c>
      <c r="D12952" s="1" t="s">
        <v>19113</v>
      </c>
      <c r="E12952" s="1" t="s">
        <v>19114</v>
      </c>
      <c r="F12952" s="1" t="s">
        <v>93</v>
      </c>
      <c r="G12952" s="1" t="s">
        <v>179</v>
      </c>
    </row>
    <row r="12953" customFormat="false" ht="15" hidden="false" customHeight="true" outlineLevel="0" collapsed="false">
      <c r="A12953" s="1" t="n">
        <v>1359</v>
      </c>
      <c r="C12953" s="1" t="s">
        <v>24</v>
      </c>
      <c r="D12953" s="1" t="s">
        <v>42</v>
      </c>
      <c r="E12953" s="1" t="s">
        <v>19115</v>
      </c>
      <c r="F12953" s="1" t="s">
        <v>80</v>
      </c>
      <c r="G12953" s="1" t="s">
        <v>148</v>
      </c>
    </row>
    <row r="12954" customFormat="false" ht="15" hidden="false" customHeight="true" outlineLevel="0" collapsed="false">
      <c r="A12954" s="1" t="n">
        <v>1800</v>
      </c>
      <c r="C12954" s="1" t="s">
        <v>24</v>
      </c>
      <c r="D12954" s="1" t="s">
        <v>19116</v>
      </c>
      <c r="E12954" s="1" t="s">
        <v>19117</v>
      </c>
      <c r="F12954" s="1" t="s">
        <v>82</v>
      </c>
    </row>
    <row r="12955" customFormat="false" ht="15" hidden="false" customHeight="true" outlineLevel="0" collapsed="false">
      <c r="A12955" s="1" t="n">
        <v>2136</v>
      </c>
      <c r="C12955" s="1" t="s">
        <v>24</v>
      </c>
      <c r="D12955" s="1" t="s">
        <v>9338</v>
      </c>
      <c r="E12955" s="1" t="s">
        <v>19118</v>
      </c>
      <c r="F12955" s="1" t="s">
        <v>79</v>
      </c>
      <c r="G12955" s="1" t="s">
        <v>134</v>
      </c>
    </row>
    <row r="12956" customFormat="false" ht="15" hidden="false" customHeight="true" outlineLevel="0" collapsed="false">
      <c r="A12956" s="1" t="n">
        <v>1271</v>
      </c>
      <c r="C12956" s="1" t="s">
        <v>24</v>
      </c>
      <c r="D12956" s="1" t="s">
        <v>19119</v>
      </c>
      <c r="E12956" s="1" t="s">
        <v>19120</v>
      </c>
      <c r="F12956" s="1" t="s">
        <v>119</v>
      </c>
      <c r="G12956" s="1" t="s">
        <v>359</v>
      </c>
    </row>
    <row r="12957" customFormat="false" ht="15" hidden="false" customHeight="true" outlineLevel="0" collapsed="false">
      <c r="A12957" s="1" t="n">
        <v>2114</v>
      </c>
      <c r="C12957" s="1" t="s">
        <v>24</v>
      </c>
      <c r="D12957" s="1" t="s">
        <v>4609</v>
      </c>
      <c r="E12957" s="1" t="s">
        <v>19121</v>
      </c>
      <c r="F12957" s="1" t="s">
        <v>91</v>
      </c>
      <c r="G12957" s="1" t="s">
        <v>173</v>
      </c>
    </row>
    <row r="12958" customFormat="false" ht="15" hidden="false" customHeight="true" outlineLevel="0" collapsed="false">
      <c r="A12958" s="1" t="n">
        <v>838</v>
      </c>
      <c r="C12958" s="1" t="s">
        <v>25</v>
      </c>
      <c r="D12958" s="1" t="s">
        <v>19122</v>
      </c>
      <c r="E12958" s="1" t="s">
        <v>19123</v>
      </c>
      <c r="F12958" s="1" t="s">
        <v>79</v>
      </c>
      <c r="G12958" s="1" t="s">
        <v>166</v>
      </c>
    </row>
    <row r="12959" customFormat="false" ht="15" hidden="false" customHeight="true" outlineLevel="0" collapsed="false">
      <c r="A12959" s="1" t="n">
        <v>2198</v>
      </c>
      <c r="C12959" s="1" t="s">
        <v>24</v>
      </c>
      <c r="D12959" s="1" t="s">
        <v>589</v>
      </c>
      <c r="E12959" s="1" t="s">
        <v>19124</v>
      </c>
      <c r="F12959" s="1" t="s">
        <v>90</v>
      </c>
      <c r="G12959" s="1" t="s">
        <v>173</v>
      </c>
    </row>
    <row r="12960" customFormat="false" ht="15" hidden="false" customHeight="true" outlineLevel="0" collapsed="false">
      <c r="A12960" s="1" t="n">
        <v>2123</v>
      </c>
      <c r="C12960" s="1" t="s">
        <v>24</v>
      </c>
      <c r="D12960" s="1" t="s">
        <v>2082</v>
      </c>
      <c r="E12960" s="1" t="s">
        <v>19125</v>
      </c>
      <c r="F12960" s="1" t="s">
        <v>441</v>
      </c>
      <c r="G12960" s="1" t="s">
        <v>163</v>
      </c>
    </row>
    <row r="12961" customFormat="false" ht="15" hidden="false" customHeight="true" outlineLevel="0" collapsed="false">
      <c r="A12961" s="1" t="n">
        <v>2612</v>
      </c>
      <c r="C12961" s="1" t="s">
        <v>24</v>
      </c>
      <c r="D12961" s="1" t="s">
        <v>4154</v>
      </c>
      <c r="E12961" s="1" t="s">
        <v>19126</v>
      </c>
      <c r="F12961" s="1" t="s">
        <v>93</v>
      </c>
      <c r="G12961" s="1" t="s">
        <v>132</v>
      </c>
    </row>
    <row r="12962" customFormat="false" ht="15" hidden="false" customHeight="true" outlineLevel="0" collapsed="false">
      <c r="A12962" s="1" t="n">
        <v>2097</v>
      </c>
      <c r="C12962" s="1" t="s">
        <v>24</v>
      </c>
      <c r="D12962" s="1" t="s">
        <v>18790</v>
      </c>
      <c r="E12962" s="1" t="s">
        <v>19127</v>
      </c>
      <c r="F12962" s="1" t="s">
        <v>79</v>
      </c>
      <c r="G12962" s="1" t="s">
        <v>265</v>
      </c>
    </row>
    <row r="12963" customFormat="false" ht="15" hidden="false" customHeight="true" outlineLevel="0" collapsed="false">
      <c r="A12963" s="1" t="n">
        <v>2175</v>
      </c>
      <c r="C12963" s="1" t="s">
        <v>24</v>
      </c>
      <c r="D12963" s="1" t="s">
        <v>19128</v>
      </c>
      <c r="E12963" s="1" t="s">
        <v>19129</v>
      </c>
      <c r="F12963" s="1" t="s">
        <v>121</v>
      </c>
      <c r="G12963" s="1" t="s">
        <v>1110</v>
      </c>
    </row>
    <row r="12964" customFormat="false" ht="15" hidden="false" customHeight="true" outlineLevel="0" collapsed="false">
      <c r="A12964" s="1" t="n">
        <v>3212</v>
      </c>
      <c r="C12964" s="1" t="s">
        <v>24</v>
      </c>
      <c r="D12964" s="1" t="s">
        <v>927</v>
      </c>
      <c r="E12964" s="1" t="s">
        <v>59</v>
      </c>
      <c r="F12964" s="1" t="s">
        <v>93</v>
      </c>
      <c r="G12964" s="1" t="s">
        <v>179</v>
      </c>
    </row>
    <row r="12965" customFormat="false" ht="15" hidden="false" customHeight="true" outlineLevel="0" collapsed="false">
      <c r="A12965" s="1" t="n">
        <v>4753</v>
      </c>
      <c r="C12965" s="1" t="s">
        <v>24</v>
      </c>
      <c r="D12965" s="1" t="s">
        <v>3115</v>
      </c>
      <c r="E12965" s="1" t="s">
        <v>19130</v>
      </c>
      <c r="F12965" s="1" t="s">
        <v>491</v>
      </c>
      <c r="G12965" s="1" t="s">
        <v>523</v>
      </c>
    </row>
    <row r="12966" customFormat="false" ht="15" hidden="false" customHeight="true" outlineLevel="0" collapsed="false">
      <c r="A12966" s="1" t="n">
        <v>3457</v>
      </c>
      <c r="C12966" s="1" t="s">
        <v>24</v>
      </c>
      <c r="D12966" s="1" t="s">
        <v>19131</v>
      </c>
      <c r="E12966" s="1" t="s">
        <v>19132</v>
      </c>
      <c r="F12966" s="1" t="s">
        <v>6284</v>
      </c>
      <c r="G12966" s="1" t="s">
        <v>184</v>
      </c>
    </row>
    <row r="12967" customFormat="false" ht="15" hidden="false" customHeight="true" outlineLevel="0" collapsed="false">
      <c r="A12967" s="1" t="n">
        <v>2722</v>
      </c>
      <c r="C12967" s="1" t="s">
        <v>24</v>
      </c>
      <c r="D12967" s="1" t="s">
        <v>19133</v>
      </c>
      <c r="E12967" s="1" t="s">
        <v>19134</v>
      </c>
      <c r="F12967" s="1" t="s">
        <v>121</v>
      </c>
      <c r="G12967" s="1" t="s">
        <v>163</v>
      </c>
    </row>
    <row r="12968" customFormat="false" ht="15" hidden="false" customHeight="true" outlineLevel="0" collapsed="false">
      <c r="A12968" s="1" t="n">
        <v>2576</v>
      </c>
      <c r="C12968" s="1" t="s">
        <v>24</v>
      </c>
      <c r="D12968" s="1" t="s">
        <v>197</v>
      </c>
      <c r="E12968" s="1" t="s">
        <v>19135</v>
      </c>
      <c r="F12968" s="1" t="s">
        <v>94</v>
      </c>
      <c r="G12968" s="1" t="s">
        <v>125</v>
      </c>
    </row>
    <row r="12969" customFormat="false" ht="15" hidden="false" customHeight="true" outlineLevel="0" collapsed="false">
      <c r="A12969" s="1" t="n">
        <v>3245</v>
      </c>
      <c r="C12969" s="1" t="s">
        <v>24</v>
      </c>
      <c r="D12969" s="1" t="s">
        <v>19136</v>
      </c>
      <c r="E12969" s="1" t="s">
        <v>19137</v>
      </c>
      <c r="F12969" s="1" t="s">
        <v>79</v>
      </c>
      <c r="G12969" s="1" t="s">
        <v>166</v>
      </c>
    </row>
    <row r="12970" customFormat="false" ht="15" hidden="false" customHeight="true" outlineLevel="0" collapsed="false">
      <c r="A12970" s="1" t="n">
        <v>3435</v>
      </c>
      <c r="B12970" s="1" t="n">
        <v>0</v>
      </c>
      <c r="C12970" s="1" t="s">
        <v>24</v>
      </c>
      <c r="D12970" s="1" t="s">
        <v>19138</v>
      </c>
      <c r="E12970" s="1" t="s">
        <v>19139</v>
      </c>
      <c r="F12970" s="1" t="s">
        <v>79</v>
      </c>
      <c r="G12970" s="1" t="s">
        <v>221</v>
      </c>
      <c r="H12970" s="1" t="s">
        <v>102</v>
      </c>
    </row>
    <row r="12971" customFormat="false" ht="15" hidden="false" customHeight="true" outlineLevel="0" collapsed="false">
      <c r="A12971" s="1" t="n">
        <v>1682</v>
      </c>
      <c r="C12971" s="1" t="s">
        <v>24</v>
      </c>
      <c r="D12971" s="1" t="s">
        <v>5699</v>
      </c>
      <c r="E12971" s="1" t="s">
        <v>19140</v>
      </c>
      <c r="F12971" s="1" t="s">
        <v>86</v>
      </c>
      <c r="G12971" s="1" t="s">
        <v>359</v>
      </c>
    </row>
    <row r="12972" customFormat="false" ht="15" hidden="false" customHeight="true" outlineLevel="0" collapsed="false">
      <c r="A12972" s="1" t="n">
        <v>1646</v>
      </c>
      <c r="C12972" s="1" t="s">
        <v>24</v>
      </c>
      <c r="D12972" s="1" t="s">
        <v>19141</v>
      </c>
      <c r="E12972" s="1" t="s">
        <v>19142</v>
      </c>
      <c r="F12972" s="1" t="s">
        <v>79</v>
      </c>
      <c r="G12972" s="1" t="s">
        <v>147</v>
      </c>
    </row>
    <row r="12973" customFormat="false" ht="15" hidden="false" customHeight="true" outlineLevel="0" collapsed="false">
      <c r="A12973" s="1" t="n">
        <v>3647</v>
      </c>
      <c r="C12973" s="1" t="s">
        <v>24</v>
      </c>
      <c r="D12973" s="1" t="s">
        <v>14852</v>
      </c>
      <c r="E12973" s="1" t="s">
        <v>19143</v>
      </c>
      <c r="F12973" s="1" t="s">
        <v>93</v>
      </c>
      <c r="G12973" s="1" t="s">
        <v>265</v>
      </c>
    </row>
    <row r="12974" customFormat="false" ht="15" hidden="false" customHeight="true" outlineLevel="0" collapsed="false">
      <c r="A12974" s="1" t="n">
        <v>2156</v>
      </c>
      <c r="C12974" s="1" t="s">
        <v>24</v>
      </c>
      <c r="D12974" s="1" t="s">
        <v>333</v>
      </c>
      <c r="E12974" s="1" t="s">
        <v>19144</v>
      </c>
      <c r="F12974" s="1" t="s">
        <v>93</v>
      </c>
      <c r="G12974" s="1" t="s">
        <v>125</v>
      </c>
    </row>
    <row r="12975" customFormat="false" ht="15" hidden="false" customHeight="true" outlineLevel="0" collapsed="false">
      <c r="A12975" s="1" t="n">
        <v>3253</v>
      </c>
      <c r="C12975" s="1" t="s">
        <v>24</v>
      </c>
      <c r="D12975" s="1" t="s">
        <v>18606</v>
      </c>
      <c r="E12975" s="1" t="s">
        <v>19145</v>
      </c>
      <c r="F12975" s="1" t="s">
        <v>93</v>
      </c>
      <c r="G12975" s="1" t="s">
        <v>219</v>
      </c>
    </row>
    <row r="12976" customFormat="false" ht="15" hidden="false" customHeight="true" outlineLevel="0" collapsed="false">
      <c r="A12976" s="1" t="n">
        <v>1470</v>
      </c>
      <c r="B12976" s="1" t="n">
        <v>15</v>
      </c>
      <c r="C12976" s="1" t="s">
        <v>24</v>
      </c>
      <c r="D12976" s="1" t="s">
        <v>19146</v>
      </c>
      <c r="E12976" s="1" t="s">
        <v>19147</v>
      </c>
      <c r="F12976" s="1" t="s">
        <v>19146</v>
      </c>
      <c r="G12976" s="1" t="s">
        <v>163</v>
      </c>
      <c r="H12976" s="1" t="s">
        <v>102</v>
      </c>
    </row>
    <row r="12977" customFormat="false" ht="15" hidden="false" customHeight="true" outlineLevel="0" collapsed="false">
      <c r="A12977" s="1" t="n">
        <v>1703</v>
      </c>
      <c r="C12977" s="1" t="s">
        <v>24</v>
      </c>
      <c r="D12977" s="1" t="s">
        <v>16726</v>
      </c>
      <c r="E12977" s="1" t="s">
        <v>19148</v>
      </c>
      <c r="F12977" s="1" t="s">
        <v>79</v>
      </c>
      <c r="G12977" s="1" t="s">
        <v>359</v>
      </c>
    </row>
    <row r="12978" customFormat="false" ht="15" hidden="false" customHeight="true" outlineLevel="0" collapsed="false">
      <c r="A12978" s="1" t="n">
        <v>1306</v>
      </c>
      <c r="C12978" s="1" t="s">
        <v>24</v>
      </c>
      <c r="D12978" s="1" t="s">
        <v>18219</v>
      </c>
      <c r="E12978" s="1" t="s">
        <v>19149</v>
      </c>
      <c r="F12978" s="1" t="s">
        <v>95</v>
      </c>
      <c r="G12978" s="1" t="s">
        <v>265</v>
      </c>
    </row>
    <row r="12979" customFormat="false" ht="15" hidden="false" customHeight="true" outlineLevel="0" collapsed="false">
      <c r="A12979" s="1" t="n">
        <v>11448</v>
      </c>
      <c r="B12979" s="1" t="n">
        <v>3674</v>
      </c>
      <c r="C12979" s="1" t="s">
        <v>24</v>
      </c>
      <c r="D12979" s="1" t="s">
        <v>9099</v>
      </c>
      <c r="E12979" s="1" t="s">
        <v>19150</v>
      </c>
      <c r="F12979" s="1" t="s">
        <v>79</v>
      </c>
      <c r="G12979" s="1" t="s">
        <v>163</v>
      </c>
      <c r="H12979" s="1" t="s">
        <v>102</v>
      </c>
    </row>
    <row r="12980" customFormat="false" ht="15" hidden="false" customHeight="true" outlineLevel="0" collapsed="false">
      <c r="A12980" s="1" t="n">
        <v>1640</v>
      </c>
      <c r="C12980" s="1" t="s">
        <v>24</v>
      </c>
      <c r="D12980" s="1" t="s">
        <v>673</v>
      </c>
      <c r="E12980" s="1" t="s">
        <v>19151</v>
      </c>
      <c r="F12980" s="1" t="s">
        <v>80</v>
      </c>
      <c r="G12980" s="1" t="s">
        <v>219</v>
      </c>
    </row>
    <row r="12981" customFormat="false" ht="15" hidden="false" customHeight="true" outlineLevel="0" collapsed="false">
      <c r="A12981" s="1" t="n">
        <v>1379</v>
      </c>
      <c r="C12981" s="1" t="s">
        <v>24</v>
      </c>
      <c r="D12981" s="1" t="s">
        <v>1456</v>
      </c>
      <c r="E12981" s="1" t="s">
        <v>19152</v>
      </c>
      <c r="F12981" s="1" t="s">
        <v>79</v>
      </c>
      <c r="G12981" s="1" t="s">
        <v>219</v>
      </c>
    </row>
    <row r="12982" customFormat="false" ht="15" hidden="false" customHeight="true" outlineLevel="0" collapsed="false">
      <c r="A12982" s="1" t="n">
        <v>2440</v>
      </c>
      <c r="C12982" s="1" t="s">
        <v>24</v>
      </c>
      <c r="D12982" s="1" t="s">
        <v>197</v>
      </c>
      <c r="E12982" s="1" t="s">
        <v>19153</v>
      </c>
      <c r="F12982" s="1" t="s">
        <v>94</v>
      </c>
      <c r="G12982" s="1" t="s">
        <v>125</v>
      </c>
    </row>
    <row r="12983" customFormat="false" ht="15" hidden="false" customHeight="true" outlineLevel="0" collapsed="false">
      <c r="A12983" s="1" t="n">
        <v>1174</v>
      </c>
      <c r="C12983" s="1" t="s">
        <v>24</v>
      </c>
      <c r="D12983" s="1" t="s">
        <v>13004</v>
      </c>
      <c r="E12983" s="1" t="s">
        <v>19154</v>
      </c>
      <c r="F12983" s="1" t="s">
        <v>2415</v>
      </c>
      <c r="G12983" s="1" t="s">
        <v>163</v>
      </c>
    </row>
    <row r="12984" customFormat="false" ht="15" hidden="false" customHeight="true" outlineLevel="0" collapsed="false">
      <c r="A12984" s="1" t="n">
        <v>681</v>
      </c>
      <c r="C12984" s="1" t="s">
        <v>25</v>
      </c>
      <c r="D12984" s="1" t="s">
        <v>466</v>
      </c>
      <c r="E12984" s="1" t="s">
        <v>19155</v>
      </c>
      <c r="F12984" s="1" t="s">
        <v>235</v>
      </c>
      <c r="G12984" s="1" t="s">
        <v>163</v>
      </c>
    </row>
    <row r="12985" customFormat="false" ht="15" hidden="false" customHeight="true" outlineLevel="0" collapsed="false">
      <c r="A12985" s="1" t="n">
        <v>2791</v>
      </c>
      <c r="C12985" s="1" t="s">
        <v>24</v>
      </c>
      <c r="D12985" s="1" t="s">
        <v>2536</v>
      </c>
      <c r="E12985" s="1" t="s">
        <v>19156</v>
      </c>
      <c r="F12985" s="1" t="s">
        <v>119</v>
      </c>
      <c r="G12985" s="1" t="s">
        <v>184</v>
      </c>
    </row>
    <row r="12986" customFormat="false" ht="15" hidden="false" customHeight="true" outlineLevel="0" collapsed="false">
      <c r="A12986" s="1" t="n">
        <v>2414</v>
      </c>
      <c r="C12986" s="1" t="s">
        <v>24</v>
      </c>
      <c r="D12986" s="1" t="s">
        <v>197</v>
      </c>
      <c r="E12986" s="1" t="s">
        <v>19157</v>
      </c>
      <c r="F12986" s="1" t="s">
        <v>94</v>
      </c>
      <c r="G12986" s="1" t="s">
        <v>125</v>
      </c>
    </row>
    <row r="12987" customFormat="false" ht="15" hidden="false" customHeight="true" outlineLevel="0" collapsed="false">
      <c r="A12987" s="1" t="n">
        <v>3391</v>
      </c>
      <c r="B12987" s="1" t="n">
        <v>40000</v>
      </c>
      <c r="C12987" s="1" t="s">
        <v>24</v>
      </c>
      <c r="D12987" s="1" t="s">
        <v>19158</v>
      </c>
      <c r="E12987" s="1" t="s">
        <v>19159</v>
      </c>
      <c r="F12987" s="1" t="s">
        <v>80</v>
      </c>
      <c r="G12987" s="1" t="s">
        <v>173</v>
      </c>
      <c r="H12987" s="1" t="s">
        <v>103</v>
      </c>
    </row>
    <row r="12988" customFormat="false" ht="15" hidden="false" customHeight="true" outlineLevel="0" collapsed="false">
      <c r="A12988" s="1" t="n">
        <v>1753</v>
      </c>
      <c r="C12988" s="1" t="s">
        <v>24</v>
      </c>
      <c r="D12988" s="1" t="s">
        <v>18593</v>
      </c>
      <c r="E12988" s="1" t="s">
        <v>19160</v>
      </c>
      <c r="F12988" s="1" t="s">
        <v>79</v>
      </c>
      <c r="G12988" s="1" t="s">
        <v>166</v>
      </c>
    </row>
    <row r="12989" customFormat="false" ht="15" hidden="false" customHeight="true" outlineLevel="0" collapsed="false">
      <c r="A12989" s="1" t="n">
        <v>5316</v>
      </c>
      <c r="C12989" s="1" t="s">
        <v>24</v>
      </c>
      <c r="D12989" s="1" t="s">
        <v>19161</v>
      </c>
      <c r="E12989" s="1" t="s">
        <v>19162</v>
      </c>
      <c r="F12989" s="1" t="s">
        <v>82</v>
      </c>
      <c r="G12989" s="1" t="s">
        <v>131</v>
      </c>
    </row>
    <row r="12990" customFormat="false" ht="15" hidden="false" customHeight="true" outlineLevel="0" collapsed="false">
      <c r="A12990" s="1" t="n">
        <v>1223</v>
      </c>
      <c r="B12990" s="1" t="n">
        <v>14</v>
      </c>
      <c r="C12990" s="1" t="s">
        <v>24</v>
      </c>
      <c r="D12990" s="1" t="s">
        <v>392</v>
      </c>
      <c r="E12990" s="1" t="s">
        <v>19163</v>
      </c>
      <c r="F12990" s="1" t="s">
        <v>79</v>
      </c>
      <c r="G12990" s="1" t="s">
        <v>276</v>
      </c>
      <c r="H12990" s="1" t="s">
        <v>102</v>
      </c>
    </row>
    <row r="12991" customFormat="false" ht="15" hidden="false" customHeight="true" outlineLevel="0" collapsed="false">
      <c r="A12991" s="1" t="n">
        <v>1825</v>
      </c>
      <c r="C12991" s="1" t="s">
        <v>25</v>
      </c>
      <c r="D12991" s="1" t="s">
        <v>19164</v>
      </c>
      <c r="E12991" s="1" t="s">
        <v>19165</v>
      </c>
      <c r="F12991" s="1" t="s">
        <v>79</v>
      </c>
      <c r="G12991" s="1" t="s">
        <v>132</v>
      </c>
    </row>
    <row r="12992" customFormat="false" ht="15" hidden="false" customHeight="true" outlineLevel="0" collapsed="false">
      <c r="A12992" s="1" t="n">
        <v>2799</v>
      </c>
      <c r="B12992" s="1" t="n">
        <v>80000</v>
      </c>
      <c r="C12992" s="1" t="s">
        <v>24</v>
      </c>
      <c r="D12992" s="1" t="s">
        <v>19166</v>
      </c>
      <c r="E12992" s="1" t="s">
        <v>19167</v>
      </c>
      <c r="F12992" s="1" t="s">
        <v>119</v>
      </c>
      <c r="G12992" s="1" t="s">
        <v>523</v>
      </c>
      <c r="H12992" s="1" t="s">
        <v>105</v>
      </c>
    </row>
    <row r="12993" customFormat="false" ht="15" hidden="false" customHeight="true" outlineLevel="0" collapsed="false">
      <c r="A12993" s="1" t="n">
        <v>1701</v>
      </c>
      <c r="C12993" s="1" t="s">
        <v>25</v>
      </c>
      <c r="D12993" s="1" t="s">
        <v>18808</v>
      </c>
      <c r="E12993" s="1" t="s">
        <v>19168</v>
      </c>
      <c r="F12993" s="1" t="s">
        <v>1769</v>
      </c>
    </row>
    <row r="12994" customFormat="false" ht="15" hidden="false" customHeight="true" outlineLevel="0" collapsed="false">
      <c r="A12994" s="1" t="n">
        <v>1396</v>
      </c>
      <c r="B12994" s="1" t="n">
        <v>80000</v>
      </c>
      <c r="C12994" s="1" t="s">
        <v>24</v>
      </c>
      <c r="D12994" s="1" t="s">
        <v>12997</v>
      </c>
      <c r="E12994" s="1" t="s">
        <v>19169</v>
      </c>
      <c r="F12994" s="1" t="s">
        <v>235</v>
      </c>
      <c r="G12994" s="1" t="s">
        <v>265</v>
      </c>
      <c r="H12994" s="1" t="s">
        <v>105</v>
      </c>
    </row>
    <row r="12995" customFormat="false" ht="15" hidden="false" customHeight="true" outlineLevel="0" collapsed="false">
      <c r="A12995" s="1" t="n">
        <v>2245</v>
      </c>
      <c r="C12995" s="1" t="s">
        <v>24</v>
      </c>
      <c r="D12995" s="1" t="s">
        <v>19170</v>
      </c>
      <c r="E12995" s="1" t="s">
        <v>19171</v>
      </c>
      <c r="F12995" s="1" t="s">
        <v>79</v>
      </c>
      <c r="G12995" s="1" t="s">
        <v>301</v>
      </c>
    </row>
    <row r="12996" customFormat="false" ht="15" hidden="false" customHeight="true" outlineLevel="0" collapsed="false">
      <c r="A12996" s="1" t="n">
        <v>6187</v>
      </c>
      <c r="C12996" s="1" t="s">
        <v>24</v>
      </c>
      <c r="D12996" s="1" t="s">
        <v>4150</v>
      </c>
      <c r="E12996" s="1" t="s">
        <v>19172</v>
      </c>
      <c r="F12996" s="1" t="s">
        <v>235</v>
      </c>
      <c r="G12996" s="1" t="s">
        <v>163</v>
      </c>
    </row>
    <row r="12997" customFormat="false" ht="15" hidden="false" customHeight="true" outlineLevel="0" collapsed="false">
      <c r="A12997" s="1" t="n">
        <v>4740</v>
      </c>
      <c r="C12997" s="1" t="s">
        <v>24</v>
      </c>
      <c r="D12997" s="1" t="s">
        <v>1004</v>
      </c>
      <c r="E12997" s="1" t="s">
        <v>19173</v>
      </c>
      <c r="F12997" s="1" t="s">
        <v>90</v>
      </c>
      <c r="G12997" s="1" t="s">
        <v>163</v>
      </c>
    </row>
    <row r="12998" customFormat="false" ht="15" hidden="false" customHeight="true" outlineLevel="0" collapsed="false">
      <c r="A12998" s="1" t="n">
        <v>1433</v>
      </c>
      <c r="C12998" s="1" t="s">
        <v>24</v>
      </c>
      <c r="D12998" s="1" t="s">
        <v>19174</v>
      </c>
      <c r="E12998" s="1" t="s">
        <v>19175</v>
      </c>
      <c r="F12998" s="1" t="s">
        <v>79</v>
      </c>
      <c r="G12998" s="1" t="s">
        <v>265</v>
      </c>
    </row>
    <row r="12999" customFormat="false" ht="15" hidden="false" customHeight="true" outlineLevel="0" collapsed="false">
      <c r="A12999" s="1" t="n">
        <v>1520</v>
      </c>
      <c r="C12999" s="1" t="s">
        <v>25</v>
      </c>
      <c r="D12999" s="1" t="s">
        <v>6600</v>
      </c>
      <c r="E12999" s="1" t="s">
        <v>19176</v>
      </c>
      <c r="F12999" s="1" t="s">
        <v>79</v>
      </c>
      <c r="G12999" s="1" t="s">
        <v>184</v>
      </c>
    </row>
    <row r="13000" customFormat="false" ht="15" hidden="false" customHeight="true" outlineLevel="0" collapsed="false">
      <c r="A13000" s="1" t="n">
        <v>2004</v>
      </c>
      <c r="B13000" s="1" t="n">
        <v>75000</v>
      </c>
      <c r="C13000" s="1" t="s">
        <v>24</v>
      </c>
      <c r="D13000" s="1" t="s">
        <v>5094</v>
      </c>
      <c r="E13000" s="1" t="s">
        <v>19177</v>
      </c>
      <c r="F13000" s="1" t="s">
        <v>80</v>
      </c>
      <c r="G13000" s="1" t="s">
        <v>184</v>
      </c>
      <c r="H13000" s="1" t="s">
        <v>104</v>
      </c>
    </row>
    <row r="13001" customFormat="false" ht="15" hidden="false" customHeight="true" outlineLevel="0" collapsed="false">
      <c r="A13001" s="1" t="n">
        <v>2796</v>
      </c>
      <c r="C13001" s="1" t="s">
        <v>24</v>
      </c>
      <c r="D13001" s="1" t="s">
        <v>9994</v>
      </c>
      <c r="E13001" s="1" t="s">
        <v>19178</v>
      </c>
      <c r="F13001" s="1" t="s">
        <v>92</v>
      </c>
      <c r="G13001" s="1" t="s">
        <v>166</v>
      </c>
    </row>
    <row r="13002" customFormat="false" ht="15" hidden="false" customHeight="true" outlineLevel="0" collapsed="false">
      <c r="A13002" s="1" t="n">
        <v>2036</v>
      </c>
      <c r="B13002" s="1" t="n">
        <v>13.5</v>
      </c>
      <c r="C13002" s="1" t="s">
        <v>24</v>
      </c>
      <c r="D13002" s="1" t="s">
        <v>671</v>
      </c>
      <c r="E13002" s="1" t="s">
        <v>19179</v>
      </c>
      <c r="F13002" s="1" t="s">
        <v>86</v>
      </c>
      <c r="G13002" s="1" t="s">
        <v>295</v>
      </c>
      <c r="H13002" s="1" t="s">
        <v>102</v>
      </c>
    </row>
    <row r="13003" customFormat="false" ht="15" hidden="false" customHeight="true" outlineLevel="0" collapsed="false">
      <c r="A13003" s="1" t="n">
        <v>449</v>
      </c>
      <c r="C13003" s="1" t="s">
        <v>25</v>
      </c>
      <c r="D13003" s="1" t="s">
        <v>19180</v>
      </c>
      <c r="E13003" s="1" t="s">
        <v>19181</v>
      </c>
      <c r="F13003" s="1" t="s">
        <v>79</v>
      </c>
      <c r="G13003" s="1" t="s">
        <v>166</v>
      </c>
    </row>
    <row r="13004" customFormat="false" ht="15" hidden="false" customHeight="true" outlineLevel="0" collapsed="false">
      <c r="A13004" s="1" t="n">
        <v>12995</v>
      </c>
      <c r="B13004" s="1" t="n">
        <v>65000</v>
      </c>
      <c r="C13004" s="1" t="s">
        <v>24</v>
      </c>
      <c r="D13004" s="1" t="s">
        <v>19182</v>
      </c>
      <c r="E13004" s="1" t="s">
        <v>19183</v>
      </c>
      <c r="F13004" s="1" t="s">
        <v>89</v>
      </c>
      <c r="G13004" s="1" t="s">
        <v>163</v>
      </c>
      <c r="H13004" s="1" t="s">
        <v>104</v>
      </c>
    </row>
    <row r="13005" customFormat="false" ht="15" hidden="false" customHeight="true" outlineLevel="0" collapsed="false">
      <c r="A13005" s="1" t="n">
        <v>1719</v>
      </c>
      <c r="B13005" s="1" t="n">
        <v>12</v>
      </c>
      <c r="C13005" s="1" t="s">
        <v>25</v>
      </c>
      <c r="D13005" s="1" t="s">
        <v>3782</v>
      </c>
      <c r="E13005" s="1" t="s">
        <v>19184</v>
      </c>
      <c r="F13005" s="1" t="s">
        <v>79</v>
      </c>
      <c r="G13005" s="1" t="s">
        <v>147</v>
      </c>
      <c r="H13005" s="1" t="s">
        <v>102</v>
      </c>
    </row>
    <row r="13006" customFormat="false" ht="15" hidden="false" customHeight="true" outlineLevel="0" collapsed="false">
      <c r="A13006" s="1" t="n">
        <v>1690</v>
      </c>
      <c r="C13006" s="1" t="s">
        <v>24</v>
      </c>
      <c r="D13006" s="1" t="s">
        <v>19185</v>
      </c>
      <c r="E13006" s="1" t="s">
        <v>19186</v>
      </c>
      <c r="F13006" s="1" t="s">
        <v>235</v>
      </c>
      <c r="G13006" s="1" t="s">
        <v>132</v>
      </c>
    </row>
    <row r="13007" customFormat="false" ht="15" hidden="false" customHeight="true" outlineLevel="0" collapsed="false">
      <c r="A13007" s="1" t="n">
        <v>2466</v>
      </c>
      <c r="C13007" s="1" t="s">
        <v>24</v>
      </c>
      <c r="D13007" s="1" t="s">
        <v>15800</v>
      </c>
      <c r="E13007" s="1" t="s">
        <v>19187</v>
      </c>
      <c r="F13007" s="1" t="s">
        <v>90</v>
      </c>
      <c r="G13007" s="1" t="s">
        <v>192</v>
      </c>
    </row>
    <row r="13008" customFormat="false" ht="15" hidden="false" customHeight="true" outlineLevel="0" collapsed="false">
      <c r="A13008" s="1" t="n">
        <v>2466</v>
      </c>
      <c r="C13008" s="1" t="s">
        <v>24</v>
      </c>
      <c r="D13008" s="1" t="s">
        <v>15673</v>
      </c>
      <c r="E13008" s="1" t="s">
        <v>19188</v>
      </c>
      <c r="F13008" s="1" t="s">
        <v>90</v>
      </c>
      <c r="G13008" s="1" t="s">
        <v>1038</v>
      </c>
    </row>
    <row r="13009" customFormat="false" ht="15" hidden="false" customHeight="true" outlineLevel="0" collapsed="false">
      <c r="A13009" s="1" t="n">
        <v>5367</v>
      </c>
      <c r="C13009" s="1" t="s">
        <v>24</v>
      </c>
      <c r="D13009" s="1" t="s">
        <v>1951</v>
      </c>
      <c r="E13009" s="1" t="s">
        <v>19189</v>
      </c>
      <c r="F13009" s="1" t="s">
        <v>93</v>
      </c>
      <c r="G13009" s="1" t="s">
        <v>132</v>
      </c>
    </row>
    <row r="13010" customFormat="false" ht="15" hidden="false" customHeight="true" outlineLevel="0" collapsed="false">
      <c r="A13010" s="1" t="n">
        <v>2551</v>
      </c>
      <c r="B13010" s="1" t="n">
        <v>83200</v>
      </c>
      <c r="C13010" s="1" t="s">
        <v>24</v>
      </c>
      <c r="D13010" s="1" t="s">
        <v>16716</v>
      </c>
      <c r="E13010" s="1" t="s">
        <v>19190</v>
      </c>
      <c r="F13010" s="1" t="s">
        <v>120</v>
      </c>
      <c r="G13010" s="1" t="s">
        <v>1928</v>
      </c>
      <c r="H13010" s="1" t="s">
        <v>105</v>
      </c>
    </row>
    <row r="13011" customFormat="false" ht="15" hidden="false" customHeight="true" outlineLevel="0" collapsed="false">
      <c r="A13011" s="1" t="n">
        <v>1446</v>
      </c>
      <c r="C13011" s="1" t="s">
        <v>24</v>
      </c>
      <c r="D13011" s="1" t="s">
        <v>19191</v>
      </c>
      <c r="E13011" s="1" t="s">
        <v>19192</v>
      </c>
      <c r="F13011" s="1" t="s">
        <v>79</v>
      </c>
      <c r="G13011" s="1" t="s">
        <v>276</v>
      </c>
    </row>
    <row r="13012" customFormat="false" ht="15" hidden="false" customHeight="true" outlineLevel="0" collapsed="false">
      <c r="A13012" s="1" t="n">
        <v>4177</v>
      </c>
      <c r="C13012" s="1" t="s">
        <v>24</v>
      </c>
      <c r="D13012" s="1" t="s">
        <v>19193</v>
      </c>
      <c r="E13012" s="1" t="s">
        <v>19194</v>
      </c>
      <c r="F13012" s="1" t="s">
        <v>90</v>
      </c>
      <c r="G13012" s="1" t="s">
        <v>196</v>
      </c>
    </row>
    <row r="13013" customFormat="false" ht="15" hidden="false" customHeight="true" outlineLevel="0" collapsed="false">
      <c r="A13013" s="1" t="n">
        <v>1767</v>
      </c>
      <c r="B13013" s="1" t="n">
        <v>30</v>
      </c>
      <c r="C13013" s="1" t="s">
        <v>24</v>
      </c>
      <c r="D13013" s="1" t="s">
        <v>13858</v>
      </c>
      <c r="E13013" s="1" t="s">
        <v>19195</v>
      </c>
      <c r="F13013" s="1" t="s">
        <v>79</v>
      </c>
      <c r="G13013" s="1" t="s">
        <v>265</v>
      </c>
      <c r="H13013" s="1" t="s">
        <v>102</v>
      </c>
    </row>
    <row r="13014" customFormat="false" ht="15" hidden="false" customHeight="true" outlineLevel="0" collapsed="false">
      <c r="A13014" s="1" t="n">
        <v>5068</v>
      </c>
      <c r="C13014" s="1" t="s">
        <v>24</v>
      </c>
      <c r="D13014" s="1" t="s">
        <v>1987</v>
      </c>
      <c r="E13014" s="1" t="s">
        <v>19196</v>
      </c>
      <c r="F13014" s="1" t="s">
        <v>79</v>
      </c>
      <c r="G13014" s="1" t="s">
        <v>163</v>
      </c>
    </row>
    <row r="13015" customFormat="false" ht="15" hidden="false" customHeight="true" outlineLevel="0" collapsed="false">
      <c r="A13015" s="1" t="n">
        <v>5325</v>
      </c>
      <c r="C13015" s="1" t="s">
        <v>24</v>
      </c>
      <c r="D13015" s="1" t="s">
        <v>2160</v>
      </c>
      <c r="E13015" s="1" t="s">
        <v>19197</v>
      </c>
      <c r="F13015" s="1" t="s">
        <v>90</v>
      </c>
      <c r="G13015" s="1" t="s">
        <v>295</v>
      </c>
    </row>
    <row r="13016" customFormat="false" ht="15" hidden="false" customHeight="true" outlineLevel="0" collapsed="false">
      <c r="A13016" s="1" t="n">
        <v>947</v>
      </c>
      <c r="B13016" s="1" t="n">
        <v>125000</v>
      </c>
      <c r="C13016" s="1" t="s">
        <v>24</v>
      </c>
      <c r="D13016" s="1" t="s">
        <v>3832</v>
      </c>
      <c r="E13016" s="1" t="s">
        <v>19198</v>
      </c>
      <c r="F13016" s="1" t="s">
        <v>79</v>
      </c>
      <c r="G13016" s="1" t="s">
        <v>125</v>
      </c>
      <c r="H13016" s="1" t="s">
        <v>107</v>
      </c>
    </row>
    <row r="13017" customFormat="false" ht="15" hidden="false" customHeight="true" outlineLevel="0" collapsed="false">
      <c r="A13017" s="1" t="n">
        <v>4532</v>
      </c>
      <c r="B13017" s="1" t="n">
        <v>12.92</v>
      </c>
      <c r="C13017" s="1" t="s">
        <v>24</v>
      </c>
      <c r="D13017" s="1" t="s">
        <v>9305</v>
      </c>
      <c r="E13017" s="1" t="s">
        <v>19199</v>
      </c>
      <c r="F13017" s="1" t="s">
        <v>86</v>
      </c>
      <c r="G13017" s="1" t="s">
        <v>134</v>
      </c>
      <c r="H13017" s="1" t="s">
        <v>102</v>
      </c>
    </row>
    <row r="13018" customFormat="false" ht="15" hidden="false" customHeight="true" outlineLevel="0" collapsed="false">
      <c r="A13018" s="1" t="n">
        <v>4669</v>
      </c>
      <c r="C13018" s="1" t="s">
        <v>24</v>
      </c>
      <c r="D13018" s="1" t="s">
        <v>19200</v>
      </c>
      <c r="E13018" s="1" t="s">
        <v>19201</v>
      </c>
      <c r="F13018" s="1" t="s">
        <v>1199</v>
      </c>
      <c r="G13018" s="1" t="s">
        <v>461</v>
      </c>
    </row>
    <row r="13019" customFormat="false" ht="15" hidden="false" customHeight="true" outlineLevel="0" collapsed="false">
      <c r="A13019" s="1" t="n">
        <v>1536</v>
      </c>
      <c r="C13019" s="1" t="s">
        <v>24</v>
      </c>
      <c r="D13019" s="1" t="s">
        <v>19202</v>
      </c>
      <c r="E13019" s="1" t="s">
        <v>19203</v>
      </c>
      <c r="F13019" s="1" t="s">
        <v>79</v>
      </c>
      <c r="G13019" s="1" t="s">
        <v>125</v>
      </c>
    </row>
    <row r="13020" customFormat="false" ht="15" hidden="false" customHeight="true" outlineLevel="0" collapsed="false">
      <c r="A13020" s="1" t="n">
        <v>2445</v>
      </c>
      <c r="C13020" s="1" t="s">
        <v>24</v>
      </c>
      <c r="D13020" s="1" t="s">
        <v>6600</v>
      </c>
      <c r="E13020" s="1" t="s">
        <v>19204</v>
      </c>
      <c r="F13020" s="1" t="s">
        <v>79</v>
      </c>
      <c r="G13020" s="1" t="s">
        <v>184</v>
      </c>
    </row>
    <row r="13021" customFormat="false" ht="15" hidden="false" customHeight="true" outlineLevel="0" collapsed="false">
      <c r="A13021" s="1" t="n">
        <v>3180</v>
      </c>
      <c r="C13021" s="1" t="s">
        <v>24</v>
      </c>
      <c r="D13021" s="1" t="s">
        <v>12232</v>
      </c>
      <c r="E13021" s="1" t="s">
        <v>19205</v>
      </c>
      <c r="F13021" s="1" t="s">
        <v>92</v>
      </c>
      <c r="G13021" s="1" t="s">
        <v>241</v>
      </c>
    </row>
    <row r="13022" customFormat="false" ht="15" hidden="false" customHeight="true" outlineLevel="0" collapsed="false">
      <c r="A13022" s="1" t="n">
        <v>3185</v>
      </c>
      <c r="C13022" s="1" t="s">
        <v>24</v>
      </c>
      <c r="D13022" s="1" t="s">
        <v>2446</v>
      </c>
      <c r="E13022" s="1" t="s">
        <v>19206</v>
      </c>
      <c r="F13022" s="1" t="s">
        <v>79</v>
      </c>
      <c r="G13022" s="1" t="s">
        <v>1928</v>
      </c>
    </row>
    <row r="13023" customFormat="false" ht="15" hidden="false" customHeight="true" outlineLevel="0" collapsed="false">
      <c r="A13023" s="1" t="n">
        <v>1784</v>
      </c>
      <c r="C13023" s="1" t="s">
        <v>24</v>
      </c>
      <c r="D13023" s="1" t="s">
        <v>19207</v>
      </c>
      <c r="E13023" s="1" t="s">
        <v>19208</v>
      </c>
      <c r="F13023" s="1" t="s">
        <v>118</v>
      </c>
      <c r="G13023" s="1" t="s">
        <v>246</v>
      </c>
    </row>
    <row r="13024" customFormat="false" ht="15" hidden="false" customHeight="true" outlineLevel="0" collapsed="false">
      <c r="A13024" s="1" t="n">
        <v>2466</v>
      </c>
      <c r="C13024" s="1" t="s">
        <v>24</v>
      </c>
      <c r="D13024" s="1" t="s">
        <v>19209</v>
      </c>
      <c r="E13024" s="1" t="s">
        <v>19210</v>
      </c>
      <c r="F13024" s="1" t="s">
        <v>90</v>
      </c>
      <c r="G13024" s="1" t="s">
        <v>148</v>
      </c>
    </row>
    <row r="13025" customFormat="false" ht="15" hidden="false" customHeight="true" outlineLevel="0" collapsed="false">
      <c r="A13025" s="1" t="n">
        <v>2466</v>
      </c>
      <c r="C13025" s="1" t="s">
        <v>24</v>
      </c>
      <c r="D13025" s="1" t="s">
        <v>3242</v>
      </c>
      <c r="E13025" s="1" t="s">
        <v>19211</v>
      </c>
      <c r="F13025" s="1" t="s">
        <v>90</v>
      </c>
      <c r="G13025" s="1" t="s">
        <v>523</v>
      </c>
    </row>
    <row r="13026" customFormat="false" ht="15" hidden="false" customHeight="true" outlineLevel="0" collapsed="false">
      <c r="A13026" s="1" t="n">
        <v>2466</v>
      </c>
      <c r="C13026" s="1" t="s">
        <v>24</v>
      </c>
      <c r="D13026" s="1" t="s">
        <v>19212</v>
      </c>
      <c r="E13026" s="1" t="s">
        <v>19213</v>
      </c>
      <c r="F13026" s="1" t="s">
        <v>90</v>
      </c>
      <c r="G13026" s="1" t="s">
        <v>295</v>
      </c>
    </row>
    <row r="13027" customFormat="false" ht="15" hidden="false" customHeight="true" outlineLevel="0" collapsed="false">
      <c r="A13027" s="1" t="n">
        <v>2152</v>
      </c>
      <c r="B13027" s="1" t="n">
        <v>50000</v>
      </c>
      <c r="C13027" s="1" t="s">
        <v>24</v>
      </c>
      <c r="D13027" s="1" t="s">
        <v>18161</v>
      </c>
      <c r="E13027" s="1" t="s">
        <v>19214</v>
      </c>
      <c r="F13027" s="1" t="s">
        <v>79</v>
      </c>
      <c r="G13027" s="1" t="s">
        <v>125</v>
      </c>
      <c r="H13027" s="1" t="s">
        <v>103</v>
      </c>
    </row>
    <row r="13028" customFormat="false" ht="15" hidden="false" customHeight="true" outlineLevel="0" collapsed="false">
      <c r="A13028" s="1" t="n">
        <v>1285</v>
      </c>
      <c r="C13028" s="1" t="s">
        <v>25</v>
      </c>
      <c r="D13028" s="1" t="s">
        <v>19215</v>
      </c>
      <c r="E13028" s="1" t="s">
        <v>606</v>
      </c>
      <c r="F13028" s="1" t="s">
        <v>79</v>
      </c>
      <c r="G13028" s="1" t="s">
        <v>173</v>
      </c>
    </row>
    <row r="13029" customFormat="false" ht="15" hidden="false" customHeight="true" outlineLevel="0" collapsed="false">
      <c r="A13029" s="1" t="n">
        <v>7006</v>
      </c>
      <c r="B13029" s="1" t="n">
        <v>60000</v>
      </c>
      <c r="C13029" s="1" t="s">
        <v>24</v>
      </c>
      <c r="D13029" s="1" t="s">
        <v>4593</v>
      </c>
      <c r="E13029" s="1" t="s">
        <v>19216</v>
      </c>
      <c r="F13029" s="1" t="s">
        <v>97</v>
      </c>
      <c r="G13029" s="1" t="s">
        <v>126</v>
      </c>
      <c r="H13029" s="1" t="s">
        <v>104</v>
      </c>
    </row>
    <row r="13030" customFormat="false" ht="15" hidden="false" customHeight="true" outlineLevel="0" collapsed="false">
      <c r="A13030" s="1" t="n">
        <v>1395</v>
      </c>
      <c r="C13030" s="1" t="s">
        <v>25</v>
      </c>
      <c r="D13030" s="1" t="s">
        <v>19217</v>
      </c>
      <c r="E13030" s="1" t="s">
        <v>19218</v>
      </c>
      <c r="F13030" s="1" t="s">
        <v>79</v>
      </c>
      <c r="G13030" s="1" t="s">
        <v>637</v>
      </c>
    </row>
    <row r="13031" customFormat="false" ht="15" hidden="false" customHeight="true" outlineLevel="0" collapsed="false">
      <c r="A13031" s="1" t="n">
        <v>2796</v>
      </c>
      <c r="C13031" s="1" t="s">
        <v>24</v>
      </c>
      <c r="D13031" s="1" t="s">
        <v>15074</v>
      </c>
      <c r="E13031" s="1" t="s">
        <v>19219</v>
      </c>
      <c r="F13031" s="1" t="s">
        <v>92</v>
      </c>
      <c r="G13031" s="1" t="s">
        <v>126</v>
      </c>
    </row>
    <row r="13032" customFormat="false" ht="15" hidden="false" customHeight="true" outlineLevel="0" collapsed="false">
      <c r="A13032" s="1" t="n">
        <v>2466</v>
      </c>
      <c r="C13032" s="1" t="s">
        <v>24</v>
      </c>
      <c r="D13032" s="1" t="s">
        <v>15683</v>
      </c>
      <c r="E13032" s="1" t="s">
        <v>19220</v>
      </c>
      <c r="F13032" s="1" t="s">
        <v>90</v>
      </c>
      <c r="G13032" s="1" t="s">
        <v>221</v>
      </c>
    </row>
    <row r="13033" customFormat="false" ht="15" hidden="false" customHeight="true" outlineLevel="0" collapsed="false">
      <c r="A13033" s="1" t="n">
        <v>2466</v>
      </c>
      <c r="C13033" s="1" t="s">
        <v>24</v>
      </c>
      <c r="D13033" s="1" t="s">
        <v>15122</v>
      </c>
      <c r="E13033" s="1" t="s">
        <v>19221</v>
      </c>
      <c r="F13033" s="1" t="s">
        <v>90</v>
      </c>
      <c r="G13033" s="1" t="s">
        <v>163</v>
      </c>
    </row>
    <row r="13034" customFormat="false" ht="15" hidden="false" customHeight="true" outlineLevel="0" collapsed="false">
      <c r="A13034" s="1" t="n">
        <v>3884</v>
      </c>
      <c r="C13034" s="1" t="s">
        <v>24</v>
      </c>
      <c r="D13034" s="1" t="s">
        <v>19222</v>
      </c>
      <c r="E13034" s="1" t="s">
        <v>19223</v>
      </c>
      <c r="F13034" s="1" t="s">
        <v>89</v>
      </c>
      <c r="G13034" s="1" t="s">
        <v>276</v>
      </c>
    </row>
    <row r="13035" customFormat="false" ht="15" hidden="false" customHeight="true" outlineLevel="0" collapsed="false">
      <c r="A13035" s="1" t="n">
        <v>714</v>
      </c>
      <c r="C13035" s="1" t="s">
        <v>24</v>
      </c>
      <c r="D13035" s="1" t="s">
        <v>12708</v>
      </c>
      <c r="E13035" s="1" t="s">
        <v>19224</v>
      </c>
      <c r="F13035" s="1" t="s">
        <v>79</v>
      </c>
      <c r="G13035" s="1" t="s">
        <v>265</v>
      </c>
    </row>
    <row r="13036" customFormat="false" ht="15" hidden="false" customHeight="true" outlineLevel="0" collapsed="false">
      <c r="A13036" s="1" t="n">
        <v>1701</v>
      </c>
      <c r="B13036" s="1" t="n">
        <v>80000</v>
      </c>
      <c r="C13036" s="1" t="s">
        <v>24</v>
      </c>
      <c r="D13036" s="1" t="s">
        <v>2426</v>
      </c>
      <c r="E13036" s="1" t="s">
        <v>19225</v>
      </c>
      <c r="F13036" s="1" t="s">
        <v>79</v>
      </c>
      <c r="G13036" s="1" t="s">
        <v>125</v>
      </c>
      <c r="H13036" s="1" t="s">
        <v>105</v>
      </c>
    </row>
    <row r="13037" customFormat="false" ht="15" hidden="false" customHeight="true" outlineLevel="0" collapsed="false">
      <c r="A13037" s="1" t="n">
        <v>2808</v>
      </c>
      <c r="C13037" s="1" t="s">
        <v>24</v>
      </c>
      <c r="D13037" s="1" t="s">
        <v>3431</v>
      </c>
      <c r="E13037" s="1" t="s">
        <v>19226</v>
      </c>
      <c r="F13037" s="1" t="s">
        <v>79</v>
      </c>
      <c r="G13037" s="1" t="s">
        <v>132</v>
      </c>
    </row>
    <row r="13038" customFormat="false" ht="15" hidden="false" customHeight="true" outlineLevel="0" collapsed="false">
      <c r="A13038" s="1" t="n">
        <v>2064</v>
      </c>
      <c r="C13038" s="1" t="s">
        <v>24</v>
      </c>
      <c r="D13038" s="1" t="s">
        <v>19227</v>
      </c>
      <c r="E13038" s="1" t="s">
        <v>19228</v>
      </c>
      <c r="F13038" s="1" t="s">
        <v>98</v>
      </c>
      <c r="G13038" s="1" t="s">
        <v>125</v>
      </c>
    </row>
    <row r="13039" customFormat="false" ht="15" hidden="false" customHeight="true" outlineLevel="0" collapsed="false">
      <c r="A13039" s="1" t="n">
        <v>676</v>
      </c>
      <c r="B13039" s="1" t="n">
        <v>15.6</v>
      </c>
      <c r="C13039" s="1" t="s">
        <v>25</v>
      </c>
      <c r="D13039" s="1" t="s">
        <v>16500</v>
      </c>
      <c r="E13039" s="1" t="s">
        <v>19229</v>
      </c>
      <c r="F13039" s="1" t="s">
        <v>98</v>
      </c>
      <c r="G13039" s="1" t="s">
        <v>219</v>
      </c>
      <c r="H13039" s="1" t="s">
        <v>102</v>
      </c>
    </row>
    <row r="13040" customFormat="false" ht="15" hidden="false" customHeight="true" outlineLevel="0" collapsed="false">
      <c r="A13040" s="1" t="n">
        <v>3889</v>
      </c>
      <c r="C13040" s="1" t="s">
        <v>24</v>
      </c>
      <c r="D13040" s="1" t="s">
        <v>19230</v>
      </c>
      <c r="E13040" s="1" t="s">
        <v>19231</v>
      </c>
      <c r="F13040" s="1" t="s">
        <v>19232</v>
      </c>
    </row>
    <row r="13041" customFormat="false" ht="15" hidden="false" customHeight="true" outlineLevel="0" collapsed="false">
      <c r="A13041" s="1" t="n">
        <v>2076</v>
      </c>
      <c r="B13041" s="1" t="n">
        <v>20</v>
      </c>
      <c r="C13041" s="1" t="s">
        <v>25</v>
      </c>
      <c r="D13041" s="1" t="s">
        <v>4201</v>
      </c>
      <c r="E13041" s="1" t="s">
        <v>19233</v>
      </c>
      <c r="F13041" s="1" t="s">
        <v>441</v>
      </c>
      <c r="G13041" s="1" t="s">
        <v>125</v>
      </c>
      <c r="H13041" s="1" t="s">
        <v>102</v>
      </c>
    </row>
    <row r="13042" customFormat="false" ht="15" hidden="false" customHeight="true" outlineLevel="0" collapsed="false">
      <c r="A13042" s="1" t="n">
        <v>2241</v>
      </c>
      <c r="C13042" s="1" t="s">
        <v>24</v>
      </c>
      <c r="D13042" s="1" t="s">
        <v>19060</v>
      </c>
      <c r="E13042" s="1" t="s">
        <v>19234</v>
      </c>
      <c r="F13042" s="1" t="s">
        <v>79</v>
      </c>
      <c r="G13042" s="1" t="s">
        <v>125</v>
      </c>
    </row>
    <row r="13043" customFormat="false" ht="15" hidden="false" customHeight="true" outlineLevel="0" collapsed="false">
      <c r="A13043" s="1" t="n">
        <v>1831</v>
      </c>
      <c r="C13043" s="1" t="s">
        <v>25</v>
      </c>
      <c r="D13043" s="1" t="s">
        <v>6600</v>
      </c>
      <c r="E13043" s="1" t="s">
        <v>19235</v>
      </c>
      <c r="F13043" s="1" t="s">
        <v>79</v>
      </c>
      <c r="G13043" s="1" t="s">
        <v>184</v>
      </c>
    </row>
    <row r="13044" customFormat="false" ht="15" hidden="false" customHeight="true" outlineLevel="0" collapsed="false">
      <c r="A13044" s="1" t="n">
        <v>1325</v>
      </c>
      <c r="B13044" s="1" t="n">
        <v>60000</v>
      </c>
      <c r="C13044" s="1" t="s">
        <v>24</v>
      </c>
      <c r="D13044" s="1" t="s">
        <v>5091</v>
      </c>
      <c r="E13044" s="1" t="s">
        <v>19236</v>
      </c>
      <c r="F13044" s="1" t="s">
        <v>79</v>
      </c>
      <c r="G13044" s="1" t="s">
        <v>163</v>
      </c>
      <c r="H13044" s="1" t="s">
        <v>104</v>
      </c>
    </row>
    <row r="13045" customFormat="false" ht="15" hidden="false" customHeight="true" outlineLevel="0" collapsed="false">
      <c r="A13045" s="1" t="n">
        <v>3529</v>
      </c>
      <c r="C13045" s="1" t="s">
        <v>24</v>
      </c>
      <c r="D13045" s="1" t="s">
        <v>19237</v>
      </c>
      <c r="E13045" s="1" t="s">
        <v>19238</v>
      </c>
      <c r="F13045" s="1" t="s">
        <v>79</v>
      </c>
      <c r="G13045" s="1" t="s">
        <v>19239</v>
      </c>
    </row>
    <row r="13046" customFormat="false" ht="15" hidden="false" customHeight="true" outlineLevel="0" collapsed="false">
      <c r="A13046" s="1" t="n">
        <v>974</v>
      </c>
      <c r="C13046" s="1" t="s">
        <v>24</v>
      </c>
      <c r="D13046" s="1" t="s">
        <v>19240</v>
      </c>
      <c r="E13046" s="1" t="s">
        <v>19241</v>
      </c>
      <c r="F13046" s="1" t="s">
        <v>120</v>
      </c>
      <c r="G13046" s="1" t="s">
        <v>221</v>
      </c>
    </row>
    <row r="13047" customFormat="false" ht="15" hidden="false" customHeight="true" outlineLevel="0" collapsed="false">
      <c r="A13047" s="1" t="n">
        <v>1339</v>
      </c>
      <c r="B13047" s="1" t="n">
        <v>55000</v>
      </c>
      <c r="C13047" s="1" t="s">
        <v>24</v>
      </c>
      <c r="D13047" s="1" t="s">
        <v>19242</v>
      </c>
      <c r="E13047" s="1" t="s">
        <v>19243</v>
      </c>
      <c r="F13047" s="1" t="s">
        <v>79</v>
      </c>
      <c r="G13047" s="1" t="s">
        <v>132</v>
      </c>
      <c r="H13047" s="1" t="s">
        <v>103</v>
      </c>
    </row>
    <row r="13048" customFormat="false" ht="15" hidden="false" customHeight="true" outlineLevel="0" collapsed="false">
      <c r="A13048" s="1" t="n">
        <v>4958</v>
      </c>
      <c r="C13048" s="1" t="s">
        <v>24</v>
      </c>
      <c r="D13048" s="1" t="s">
        <v>19244</v>
      </c>
      <c r="E13048" s="1" t="s">
        <v>19245</v>
      </c>
      <c r="F13048" s="1" t="s">
        <v>84</v>
      </c>
      <c r="G13048" s="1" t="s">
        <v>166</v>
      </c>
    </row>
    <row r="13049" customFormat="false" ht="15" hidden="false" customHeight="true" outlineLevel="0" collapsed="false">
      <c r="A13049" s="1" t="n">
        <v>2167</v>
      </c>
      <c r="C13049" s="1" t="s">
        <v>24</v>
      </c>
      <c r="D13049" s="1" t="s">
        <v>2806</v>
      </c>
      <c r="E13049" s="1" t="s">
        <v>19246</v>
      </c>
      <c r="F13049" s="1" t="s">
        <v>79</v>
      </c>
      <c r="G13049" s="1" t="s">
        <v>221</v>
      </c>
    </row>
    <row r="13050" customFormat="false" ht="15" hidden="false" customHeight="true" outlineLevel="0" collapsed="false">
      <c r="A13050" s="1" t="n">
        <v>1361</v>
      </c>
      <c r="C13050" s="1" t="s">
        <v>24</v>
      </c>
      <c r="D13050" s="1" t="s">
        <v>4343</v>
      </c>
      <c r="E13050" s="1" t="s">
        <v>19247</v>
      </c>
      <c r="F13050" s="1" t="s">
        <v>89</v>
      </c>
      <c r="G13050" s="1" t="s">
        <v>295</v>
      </c>
    </row>
    <row r="13051" customFormat="false" ht="15" hidden="false" customHeight="true" outlineLevel="0" collapsed="false">
      <c r="A13051" s="1" t="n">
        <v>1439</v>
      </c>
      <c r="C13051" s="1" t="s">
        <v>24</v>
      </c>
      <c r="D13051" s="1" t="s">
        <v>19248</v>
      </c>
      <c r="E13051" s="1" t="s">
        <v>19249</v>
      </c>
      <c r="F13051" s="1" t="s">
        <v>89</v>
      </c>
      <c r="G13051" s="1" t="s">
        <v>145</v>
      </c>
    </row>
    <row r="13052" customFormat="false" ht="15" hidden="false" customHeight="true" outlineLevel="0" collapsed="false">
      <c r="A13052" s="1" t="n">
        <v>376</v>
      </c>
      <c r="C13052" s="1" t="s">
        <v>25</v>
      </c>
      <c r="D13052" s="1" t="s">
        <v>2920</v>
      </c>
      <c r="E13052" s="1" t="s">
        <v>19250</v>
      </c>
      <c r="F13052" s="1" t="s">
        <v>79</v>
      </c>
      <c r="G13052" s="1" t="s">
        <v>523</v>
      </c>
    </row>
    <row r="13053" customFormat="false" ht="15" hidden="false" customHeight="true" outlineLevel="0" collapsed="false">
      <c r="A13053" s="1" t="n">
        <v>746</v>
      </c>
      <c r="C13053" s="1" t="s">
        <v>25</v>
      </c>
      <c r="D13053" s="1" t="s">
        <v>19251</v>
      </c>
      <c r="E13053" s="1" t="s">
        <v>19252</v>
      </c>
      <c r="F13053" s="1" t="s">
        <v>79</v>
      </c>
      <c r="G13053" s="1" t="s">
        <v>1110</v>
      </c>
    </row>
    <row r="13054" customFormat="false" ht="15" hidden="false" customHeight="true" outlineLevel="0" collapsed="false">
      <c r="A13054" s="1" t="n">
        <v>2581</v>
      </c>
      <c r="C13054" s="1" t="s">
        <v>24</v>
      </c>
      <c r="D13054" s="1" t="s">
        <v>19253</v>
      </c>
      <c r="E13054" s="1" t="s">
        <v>19254</v>
      </c>
      <c r="F13054" s="1" t="s">
        <v>119</v>
      </c>
    </row>
    <row r="13055" customFormat="false" ht="15" hidden="false" customHeight="true" outlineLevel="0" collapsed="false">
      <c r="A13055" s="1" t="n">
        <v>1210</v>
      </c>
      <c r="C13055" s="1" t="s">
        <v>24</v>
      </c>
      <c r="D13055" s="1" t="s">
        <v>2957</v>
      </c>
      <c r="E13055" s="1" t="s">
        <v>19255</v>
      </c>
      <c r="F13055" s="1" t="s">
        <v>79</v>
      </c>
      <c r="G13055" s="1" t="s">
        <v>523</v>
      </c>
    </row>
    <row r="13056" customFormat="false" ht="15" hidden="false" customHeight="true" outlineLevel="0" collapsed="false">
      <c r="A13056" s="1" t="n">
        <v>5606</v>
      </c>
      <c r="C13056" s="1" t="s">
        <v>24</v>
      </c>
      <c r="D13056" s="1" t="s">
        <v>3200</v>
      </c>
      <c r="E13056" s="1" t="s">
        <v>19256</v>
      </c>
      <c r="F13056" s="1" t="s">
        <v>79</v>
      </c>
      <c r="G13056" s="1" t="s">
        <v>523</v>
      </c>
    </row>
    <row r="13057" customFormat="false" ht="15" hidden="false" customHeight="true" outlineLevel="0" collapsed="false">
      <c r="A13057" s="1" t="n">
        <v>742</v>
      </c>
      <c r="C13057" s="1" t="s">
        <v>24</v>
      </c>
      <c r="D13057" s="1" t="s">
        <v>19257</v>
      </c>
      <c r="E13057" s="1" t="s">
        <v>19258</v>
      </c>
      <c r="F13057" s="1" t="s">
        <v>89</v>
      </c>
      <c r="G13057" s="1" t="s">
        <v>163</v>
      </c>
    </row>
    <row r="13058" customFormat="false" ht="15" hidden="false" customHeight="true" outlineLevel="0" collapsed="false">
      <c r="A13058" s="1" t="n">
        <v>1129</v>
      </c>
      <c r="C13058" s="1" t="s">
        <v>24</v>
      </c>
      <c r="D13058" s="1" t="s">
        <v>2816</v>
      </c>
      <c r="E13058" s="1" t="s">
        <v>19259</v>
      </c>
      <c r="F13058" s="1" t="s">
        <v>82</v>
      </c>
    </row>
    <row r="13059" customFormat="false" ht="15" hidden="false" customHeight="true" outlineLevel="0" collapsed="false">
      <c r="A13059" s="1" t="n">
        <v>3745</v>
      </c>
      <c r="C13059" s="1" t="s">
        <v>24</v>
      </c>
      <c r="D13059" s="1" t="s">
        <v>641</v>
      </c>
      <c r="E13059" s="1" t="s">
        <v>19260</v>
      </c>
      <c r="F13059" s="1" t="s">
        <v>81</v>
      </c>
      <c r="G13059" s="1" t="s">
        <v>147</v>
      </c>
    </row>
    <row r="13060" customFormat="false" ht="15" hidden="false" customHeight="true" outlineLevel="0" collapsed="false">
      <c r="A13060" s="1" t="n">
        <v>6126</v>
      </c>
      <c r="C13060" s="1" t="s">
        <v>24</v>
      </c>
      <c r="D13060" s="1" t="s">
        <v>38</v>
      </c>
      <c r="E13060" s="1" t="s">
        <v>19261</v>
      </c>
      <c r="F13060" s="1" t="s">
        <v>1310</v>
      </c>
      <c r="G13060" s="1" t="s">
        <v>523</v>
      </c>
    </row>
    <row r="13061" customFormat="false" ht="15" hidden="false" customHeight="true" outlineLevel="0" collapsed="false">
      <c r="A13061" s="1" t="n">
        <v>2509</v>
      </c>
      <c r="C13061" s="1" t="s">
        <v>24</v>
      </c>
      <c r="D13061" s="1" t="s">
        <v>19262</v>
      </c>
      <c r="E13061" s="1" t="s">
        <v>61</v>
      </c>
      <c r="F13061" s="1" t="s">
        <v>89</v>
      </c>
      <c r="G13061" s="1" t="s">
        <v>148</v>
      </c>
    </row>
    <row r="13062" customFormat="false" ht="15" hidden="false" customHeight="true" outlineLevel="0" collapsed="false">
      <c r="A13062" s="1" t="n">
        <v>6391</v>
      </c>
      <c r="C13062" s="1" t="s">
        <v>24</v>
      </c>
      <c r="D13062" s="1" t="s">
        <v>1829</v>
      </c>
      <c r="E13062" s="1" t="s">
        <v>19263</v>
      </c>
      <c r="F13062" s="1" t="s">
        <v>97</v>
      </c>
      <c r="G13062" s="1" t="s">
        <v>147</v>
      </c>
    </row>
    <row r="13063" customFormat="false" ht="15" hidden="false" customHeight="true" outlineLevel="0" collapsed="false">
      <c r="A13063" s="1" t="n">
        <v>1177</v>
      </c>
      <c r="C13063" s="1" t="s">
        <v>24</v>
      </c>
      <c r="D13063" s="1" t="s">
        <v>19264</v>
      </c>
      <c r="E13063" s="1" t="s">
        <v>19265</v>
      </c>
      <c r="F13063" s="1" t="s">
        <v>89</v>
      </c>
      <c r="G13063" s="1" t="s">
        <v>163</v>
      </c>
    </row>
    <row r="13064" customFormat="false" ht="15" hidden="false" customHeight="true" outlineLevel="0" collapsed="false">
      <c r="A13064" s="1" t="n">
        <v>1900</v>
      </c>
      <c r="C13064" s="1" t="s">
        <v>24</v>
      </c>
      <c r="D13064" s="1" t="s">
        <v>19266</v>
      </c>
      <c r="E13064" s="1" t="s">
        <v>19267</v>
      </c>
      <c r="F13064" s="1" t="s">
        <v>79</v>
      </c>
      <c r="G13064" s="1" t="s">
        <v>276</v>
      </c>
    </row>
    <row r="13065" customFormat="false" ht="15" hidden="false" customHeight="true" outlineLevel="0" collapsed="false">
      <c r="A13065" s="1" t="n">
        <v>2181</v>
      </c>
      <c r="C13065" s="1" t="s">
        <v>24</v>
      </c>
      <c r="D13065" s="1" t="s">
        <v>38</v>
      </c>
      <c r="E13065" s="1" t="s">
        <v>19268</v>
      </c>
      <c r="F13065" s="1" t="s">
        <v>89</v>
      </c>
      <c r="G13065" s="1" t="s">
        <v>523</v>
      </c>
    </row>
    <row r="13066" customFormat="false" ht="15" hidden="false" customHeight="true" outlineLevel="0" collapsed="false">
      <c r="A13066" s="1" t="n">
        <v>2509</v>
      </c>
      <c r="C13066" s="1" t="s">
        <v>24</v>
      </c>
      <c r="D13066" s="1" t="s">
        <v>19269</v>
      </c>
      <c r="E13066" s="1" t="s">
        <v>61</v>
      </c>
      <c r="F13066" s="1" t="s">
        <v>89</v>
      </c>
      <c r="G13066" s="1" t="s">
        <v>166</v>
      </c>
    </row>
    <row r="13067" customFormat="false" ht="15" hidden="false" customHeight="true" outlineLevel="0" collapsed="false">
      <c r="A13067" s="1" t="n">
        <v>1298</v>
      </c>
      <c r="C13067" s="1" t="s">
        <v>24</v>
      </c>
      <c r="D13067" s="1" t="s">
        <v>415</v>
      </c>
      <c r="E13067" s="1" t="s">
        <v>19270</v>
      </c>
      <c r="F13067" s="1" t="s">
        <v>89</v>
      </c>
      <c r="G13067" s="1" t="s">
        <v>295</v>
      </c>
    </row>
    <row r="13068" customFormat="false" ht="15" hidden="false" customHeight="true" outlineLevel="0" collapsed="false">
      <c r="A13068" s="1" t="n">
        <v>2509</v>
      </c>
      <c r="C13068" s="1" t="s">
        <v>24</v>
      </c>
      <c r="D13068" s="1" t="s">
        <v>19271</v>
      </c>
      <c r="E13068" s="1" t="s">
        <v>61</v>
      </c>
      <c r="F13068" s="1" t="s">
        <v>89</v>
      </c>
      <c r="G13068" s="1" t="s">
        <v>163</v>
      </c>
    </row>
    <row r="13069" customFormat="false" ht="15" hidden="false" customHeight="true" outlineLevel="0" collapsed="false">
      <c r="A13069" s="1" t="n">
        <v>1717</v>
      </c>
      <c r="C13069" s="1" t="s">
        <v>24</v>
      </c>
      <c r="D13069" s="1" t="s">
        <v>38</v>
      </c>
      <c r="E13069" s="1" t="s">
        <v>19272</v>
      </c>
      <c r="F13069" s="1" t="s">
        <v>79</v>
      </c>
      <c r="G13069" s="1" t="s">
        <v>523</v>
      </c>
    </row>
    <row r="13070" customFormat="false" ht="15" hidden="false" customHeight="true" outlineLevel="0" collapsed="false">
      <c r="A13070" s="1" t="n">
        <v>562</v>
      </c>
      <c r="C13070" s="1" t="s">
        <v>26</v>
      </c>
      <c r="D13070" s="1" t="s">
        <v>238</v>
      </c>
      <c r="E13070" s="1" t="s">
        <v>19273</v>
      </c>
      <c r="F13070" s="1" t="s">
        <v>86</v>
      </c>
      <c r="G13070" s="1" t="s">
        <v>163</v>
      </c>
    </row>
    <row r="13071" customFormat="false" ht="15" hidden="false" customHeight="true" outlineLevel="0" collapsed="false">
      <c r="A13071" s="1" t="n">
        <v>3342</v>
      </c>
      <c r="B13071" s="1" t="n">
        <v>50000</v>
      </c>
      <c r="C13071" s="1" t="s">
        <v>24</v>
      </c>
      <c r="D13071" s="1" t="s">
        <v>2941</v>
      </c>
      <c r="E13071" s="1" t="s">
        <v>19274</v>
      </c>
      <c r="F13071" s="1" t="s">
        <v>95</v>
      </c>
      <c r="G13071" s="1" t="s">
        <v>523</v>
      </c>
      <c r="H13071" s="1" t="s">
        <v>103</v>
      </c>
    </row>
    <row r="13072" customFormat="false" ht="15" hidden="false" customHeight="true" outlineLevel="0" collapsed="false">
      <c r="A13072" s="1" t="n">
        <v>2531</v>
      </c>
      <c r="C13072" s="1" t="s">
        <v>24</v>
      </c>
      <c r="D13072" s="1" t="s">
        <v>13447</v>
      </c>
      <c r="E13072" s="1" t="s">
        <v>19275</v>
      </c>
      <c r="F13072" s="1" t="s">
        <v>1259</v>
      </c>
      <c r="G13072" s="1" t="s">
        <v>461</v>
      </c>
    </row>
    <row r="13073" customFormat="false" ht="15" hidden="false" customHeight="true" outlineLevel="0" collapsed="false">
      <c r="A13073" s="1" t="n">
        <v>2608</v>
      </c>
      <c r="C13073" s="1" t="s">
        <v>24</v>
      </c>
      <c r="D13073" s="1" t="s">
        <v>2920</v>
      </c>
      <c r="E13073" s="1" t="s">
        <v>10718</v>
      </c>
      <c r="F13073" s="1" t="s">
        <v>79</v>
      </c>
      <c r="G13073" s="1" t="s">
        <v>523</v>
      </c>
    </row>
    <row r="13074" customFormat="false" ht="15" hidden="false" customHeight="true" outlineLevel="0" collapsed="false">
      <c r="A13074" s="1" t="n">
        <v>1877</v>
      </c>
      <c r="C13074" s="1" t="s">
        <v>24</v>
      </c>
      <c r="D13074" s="1" t="s">
        <v>13447</v>
      </c>
      <c r="E13074" s="1" t="s">
        <v>19276</v>
      </c>
      <c r="F13074" s="1" t="s">
        <v>1259</v>
      </c>
      <c r="G13074" s="1" t="s">
        <v>461</v>
      </c>
    </row>
    <row r="13075" customFormat="false" ht="15" hidden="false" customHeight="true" outlineLevel="0" collapsed="false">
      <c r="A13075" s="1" t="n">
        <v>3915</v>
      </c>
      <c r="C13075" s="1" t="s">
        <v>24</v>
      </c>
      <c r="D13075" s="1" t="s">
        <v>10714</v>
      </c>
      <c r="E13075" s="1" t="s">
        <v>19277</v>
      </c>
      <c r="F13075" s="1" t="s">
        <v>79</v>
      </c>
      <c r="G13075" s="1" t="s">
        <v>523</v>
      </c>
    </row>
    <row r="13076" customFormat="false" ht="15" hidden="false" customHeight="true" outlineLevel="0" collapsed="false">
      <c r="A13076" s="1" t="n">
        <v>2297</v>
      </c>
      <c r="B13076" s="1" t="n">
        <v>30000</v>
      </c>
      <c r="C13076" s="1" t="s">
        <v>24</v>
      </c>
      <c r="D13076" s="1" t="s">
        <v>3350</v>
      </c>
      <c r="E13076" s="1" t="s">
        <v>19278</v>
      </c>
      <c r="F13076" s="1" t="s">
        <v>79</v>
      </c>
      <c r="G13076" s="1" t="s">
        <v>132</v>
      </c>
      <c r="H13076" s="1" t="s">
        <v>102</v>
      </c>
    </row>
    <row r="13077" customFormat="false" ht="15" hidden="false" customHeight="true" outlineLevel="0" collapsed="false">
      <c r="A13077" s="1" t="n">
        <v>715</v>
      </c>
      <c r="C13077" s="1" t="s">
        <v>24</v>
      </c>
      <c r="D13077" s="1" t="s">
        <v>8413</v>
      </c>
      <c r="E13077" s="1" t="s">
        <v>19279</v>
      </c>
      <c r="F13077" s="1" t="s">
        <v>79</v>
      </c>
      <c r="G13077" s="1" t="s">
        <v>523</v>
      </c>
    </row>
    <row r="13078" customFormat="false" ht="15" hidden="false" customHeight="true" outlineLevel="0" collapsed="false">
      <c r="A13078" s="1" t="n">
        <v>4435</v>
      </c>
      <c r="C13078" s="1" t="s">
        <v>24</v>
      </c>
      <c r="D13078" s="1" t="s">
        <v>19280</v>
      </c>
      <c r="E13078" s="1" t="s">
        <v>19281</v>
      </c>
      <c r="F13078" s="1" t="s">
        <v>2282</v>
      </c>
      <c r="G13078" s="1" t="s">
        <v>132</v>
      </c>
    </row>
    <row r="13079" customFormat="false" ht="15" hidden="false" customHeight="true" outlineLevel="0" collapsed="false">
      <c r="A13079" s="1" t="n">
        <v>1020</v>
      </c>
      <c r="C13079" s="1" t="s">
        <v>25</v>
      </c>
      <c r="D13079" s="1" t="s">
        <v>2920</v>
      </c>
      <c r="E13079" s="1" t="s">
        <v>19282</v>
      </c>
      <c r="F13079" s="1" t="s">
        <v>85</v>
      </c>
      <c r="G13079" s="1" t="s">
        <v>523</v>
      </c>
    </row>
    <row r="13080" customFormat="false" ht="15" hidden="false" customHeight="true" outlineLevel="0" collapsed="false">
      <c r="A13080" s="1" t="n">
        <v>1502</v>
      </c>
      <c r="C13080" s="1" t="s">
        <v>24</v>
      </c>
      <c r="D13080" s="1" t="s">
        <v>2920</v>
      </c>
      <c r="E13080" s="1" t="s">
        <v>19283</v>
      </c>
      <c r="F13080" s="1" t="s">
        <v>79</v>
      </c>
      <c r="G13080" s="1" t="s">
        <v>523</v>
      </c>
    </row>
    <row r="13081" customFormat="false" ht="15" hidden="false" customHeight="true" outlineLevel="0" collapsed="false">
      <c r="A13081" s="1" t="n">
        <v>1336</v>
      </c>
      <c r="C13081" s="1" t="s">
        <v>24</v>
      </c>
      <c r="D13081" s="1" t="s">
        <v>38</v>
      </c>
      <c r="E13081" s="1" t="s">
        <v>19284</v>
      </c>
      <c r="F13081" s="1" t="s">
        <v>79</v>
      </c>
      <c r="G13081" s="1" t="s">
        <v>523</v>
      </c>
    </row>
    <row r="13082" customFormat="false" ht="15" hidden="false" customHeight="true" outlineLevel="0" collapsed="false">
      <c r="A13082" s="1" t="n">
        <v>2275</v>
      </c>
      <c r="C13082" s="1" t="s">
        <v>24</v>
      </c>
      <c r="D13082" s="1" t="s">
        <v>2970</v>
      </c>
      <c r="E13082" s="1" t="s">
        <v>63</v>
      </c>
      <c r="F13082" s="1" t="s">
        <v>97</v>
      </c>
      <c r="G13082" s="1" t="s">
        <v>523</v>
      </c>
    </row>
    <row r="13083" customFormat="false" ht="15" hidden="false" customHeight="true" outlineLevel="0" collapsed="false">
      <c r="A13083" s="1" t="n">
        <v>2509</v>
      </c>
      <c r="C13083" s="1" t="s">
        <v>24</v>
      </c>
      <c r="D13083" s="1" t="s">
        <v>38</v>
      </c>
      <c r="E13083" s="1" t="s">
        <v>61</v>
      </c>
      <c r="F13083" s="1" t="s">
        <v>89</v>
      </c>
      <c r="G13083" s="1" t="s">
        <v>523</v>
      </c>
    </row>
    <row r="13084" customFormat="false" ht="15" hidden="false" customHeight="true" outlineLevel="0" collapsed="false">
      <c r="A13084" s="1" t="n">
        <v>2991</v>
      </c>
      <c r="B13084" s="1" t="n">
        <v>55000</v>
      </c>
      <c r="C13084" s="1" t="s">
        <v>24</v>
      </c>
      <c r="D13084" s="1" t="s">
        <v>2929</v>
      </c>
      <c r="E13084" s="1" t="s">
        <v>19285</v>
      </c>
      <c r="F13084" s="1" t="s">
        <v>85</v>
      </c>
      <c r="H13084" s="1" t="s">
        <v>103</v>
      </c>
    </row>
    <row r="13085" customFormat="false" ht="15" hidden="false" customHeight="true" outlineLevel="0" collapsed="false">
      <c r="A13085" s="1" t="n">
        <v>1826</v>
      </c>
      <c r="B13085" s="1" t="n">
        <v>35360</v>
      </c>
      <c r="C13085" s="1" t="s">
        <v>24</v>
      </c>
      <c r="D13085" s="1" t="s">
        <v>6929</v>
      </c>
      <c r="E13085" s="1" t="s">
        <v>19286</v>
      </c>
      <c r="F13085" s="1" t="s">
        <v>79</v>
      </c>
      <c r="G13085" s="1" t="s">
        <v>523</v>
      </c>
      <c r="H13085" s="1" t="s">
        <v>102</v>
      </c>
    </row>
    <row r="13086" customFormat="false" ht="15" hidden="false" customHeight="true" outlineLevel="0" collapsed="false">
      <c r="A13086" s="1" t="n">
        <v>2195</v>
      </c>
      <c r="C13086" s="1" t="s">
        <v>24</v>
      </c>
      <c r="D13086" s="1" t="s">
        <v>3089</v>
      </c>
      <c r="E13086" s="1" t="s">
        <v>19287</v>
      </c>
      <c r="F13086" s="1" t="s">
        <v>243</v>
      </c>
      <c r="G13086" s="1" t="s">
        <v>523</v>
      </c>
    </row>
    <row r="13087" customFormat="false" ht="15" hidden="false" customHeight="true" outlineLevel="0" collapsed="false">
      <c r="A13087" s="1" t="n">
        <v>1703</v>
      </c>
      <c r="C13087" s="1" t="s">
        <v>25</v>
      </c>
      <c r="D13087" s="1" t="s">
        <v>483</v>
      </c>
      <c r="E13087" s="1" t="s">
        <v>19288</v>
      </c>
      <c r="F13087" s="1" t="s">
        <v>79</v>
      </c>
      <c r="G13087" s="1" t="s">
        <v>132</v>
      </c>
    </row>
    <row r="13088" customFormat="false" ht="15" hidden="false" customHeight="true" outlineLevel="0" collapsed="false">
      <c r="A13088" s="1" t="n">
        <v>4973</v>
      </c>
      <c r="C13088" s="1" t="s">
        <v>24</v>
      </c>
      <c r="D13088" s="1" t="s">
        <v>5360</v>
      </c>
      <c r="E13088" s="1" t="s">
        <v>19289</v>
      </c>
      <c r="F13088" s="1" t="s">
        <v>79</v>
      </c>
      <c r="G13088" s="1" t="s">
        <v>132</v>
      </c>
    </row>
    <row r="13089" customFormat="false" ht="15" hidden="false" customHeight="true" outlineLevel="0" collapsed="false">
      <c r="A13089" s="1" t="n">
        <v>9129</v>
      </c>
      <c r="C13089" s="1" t="s">
        <v>24</v>
      </c>
      <c r="D13089" s="1" t="s">
        <v>38</v>
      </c>
      <c r="E13089" s="1" t="s">
        <v>19290</v>
      </c>
      <c r="F13089" s="1" t="s">
        <v>84</v>
      </c>
      <c r="G13089" s="1" t="s">
        <v>523</v>
      </c>
    </row>
    <row r="13090" customFormat="false" ht="15" hidden="false" customHeight="true" outlineLevel="0" collapsed="false">
      <c r="A13090" s="1" t="n">
        <v>4748</v>
      </c>
      <c r="C13090" s="1" t="s">
        <v>24</v>
      </c>
      <c r="D13090" s="1" t="s">
        <v>38</v>
      </c>
      <c r="E13090" s="1" t="s">
        <v>19291</v>
      </c>
      <c r="F13090" s="1" t="s">
        <v>90</v>
      </c>
      <c r="G13090" s="1" t="s">
        <v>523</v>
      </c>
    </row>
    <row r="13091" customFormat="false" ht="15" hidden="false" customHeight="true" outlineLevel="0" collapsed="false">
      <c r="A13091" s="1" t="n">
        <v>1005</v>
      </c>
      <c r="B13091" s="1" t="n">
        <v>12</v>
      </c>
      <c r="C13091" s="1" t="s">
        <v>24</v>
      </c>
      <c r="D13091" s="1" t="s">
        <v>19292</v>
      </c>
      <c r="E13091" s="1" t="s">
        <v>19293</v>
      </c>
      <c r="F13091" s="1" t="s">
        <v>2282</v>
      </c>
      <c r="G13091" s="1" t="s">
        <v>523</v>
      </c>
      <c r="H13091" s="1" t="s">
        <v>102</v>
      </c>
    </row>
    <row r="13092" customFormat="false" ht="15" hidden="false" customHeight="true" outlineLevel="0" collapsed="false">
      <c r="A13092" s="1" t="n">
        <v>3350</v>
      </c>
      <c r="B13092" s="1" t="n">
        <v>25</v>
      </c>
      <c r="C13092" s="1" t="s">
        <v>24</v>
      </c>
      <c r="D13092" s="1" t="s">
        <v>38</v>
      </c>
      <c r="E13092" s="1" t="s">
        <v>19294</v>
      </c>
      <c r="F13092" s="1" t="s">
        <v>79</v>
      </c>
      <c r="G13092" s="1" t="s">
        <v>523</v>
      </c>
      <c r="H13092" s="1" t="s">
        <v>102</v>
      </c>
    </row>
    <row r="13093" customFormat="false" ht="15" hidden="false" customHeight="true" outlineLevel="0" collapsed="false">
      <c r="A13093" s="1" t="n">
        <v>754</v>
      </c>
      <c r="C13093" s="1" t="s">
        <v>24</v>
      </c>
      <c r="D13093" s="1" t="s">
        <v>963</v>
      </c>
      <c r="E13093" s="1" t="s">
        <v>19295</v>
      </c>
      <c r="F13093" s="1" t="s">
        <v>89</v>
      </c>
      <c r="G13093" s="1" t="s">
        <v>163</v>
      </c>
    </row>
    <row r="13094" customFormat="false" ht="15" hidden="false" customHeight="true" outlineLevel="0" collapsed="false">
      <c r="A13094" s="1" t="n">
        <v>4546</v>
      </c>
      <c r="C13094" s="1" t="s">
        <v>24</v>
      </c>
      <c r="D13094" s="1" t="s">
        <v>19296</v>
      </c>
      <c r="E13094" s="1" t="s">
        <v>19297</v>
      </c>
      <c r="F13094" s="1" t="s">
        <v>79</v>
      </c>
      <c r="G13094" s="1" t="s">
        <v>184</v>
      </c>
    </row>
    <row r="13095" customFormat="false" ht="15" hidden="false" customHeight="true" outlineLevel="0" collapsed="false">
      <c r="A13095" s="1" t="n">
        <v>4686</v>
      </c>
      <c r="C13095" s="1" t="s">
        <v>24</v>
      </c>
      <c r="D13095" s="1" t="s">
        <v>19298</v>
      </c>
      <c r="E13095" s="1" t="s">
        <v>19299</v>
      </c>
      <c r="F13095" s="1" t="s">
        <v>79</v>
      </c>
      <c r="G13095" s="1" t="s">
        <v>523</v>
      </c>
    </row>
    <row r="13096" customFormat="false" ht="15" hidden="false" customHeight="true" outlineLevel="0" collapsed="false">
      <c r="A13096" s="1" t="n">
        <v>754</v>
      </c>
      <c r="C13096" s="1" t="s">
        <v>24</v>
      </c>
      <c r="D13096" s="1" t="s">
        <v>40</v>
      </c>
      <c r="E13096" s="1" t="s">
        <v>19300</v>
      </c>
      <c r="F13096" s="1" t="s">
        <v>89</v>
      </c>
      <c r="G13096" s="1" t="s">
        <v>173</v>
      </c>
    </row>
    <row r="13097" customFormat="false" ht="15" hidden="false" customHeight="true" outlineLevel="0" collapsed="false">
      <c r="A13097" s="1" t="n">
        <v>2509</v>
      </c>
      <c r="C13097" s="1" t="s">
        <v>24</v>
      </c>
      <c r="D13097" s="1" t="s">
        <v>665</v>
      </c>
      <c r="E13097" s="1" t="s">
        <v>61</v>
      </c>
      <c r="F13097" s="1" t="s">
        <v>89</v>
      </c>
      <c r="G13097" s="1" t="s">
        <v>163</v>
      </c>
    </row>
    <row r="13098" customFormat="false" ht="15" hidden="false" customHeight="true" outlineLevel="0" collapsed="false">
      <c r="A13098" s="1" t="n">
        <v>2088</v>
      </c>
      <c r="C13098" s="1" t="s">
        <v>24</v>
      </c>
      <c r="D13098" s="1" t="s">
        <v>4350</v>
      </c>
      <c r="E13098" s="1" t="s">
        <v>19301</v>
      </c>
      <c r="F13098" s="1" t="s">
        <v>358</v>
      </c>
      <c r="G13098" s="1" t="s">
        <v>134</v>
      </c>
    </row>
    <row r="13099" customFormat="false" ht="15" hidden="false" customHeight="true" outlineLevel="0" collapsed="false">
      <c r="A13099" s="1" t="n">
        <v>415</v>
      </c>
      <c r="C13099" s="1" t="s">
        <v>24</v>
      </c>
      <c r="D13099" s="1" t="s">
        <v>19302</v>
      </c>
      <c r="E13099" s="1" t="s">
        <v>19303</v>
      </c>
      <c r="F13099" s="1" t="s">
        <v>79</v>
      </c>
      <c r="G13099" s="1" t="s">
        <v>523</v>
      </c>
    </row>
    <row r="13100" customFormat="false" ht="15" hidden="false" customHeight="true" outlineLevel="0" collapsed="false">
      <c r="A13100" s="1" t="n">
        <v>754</v>
      </c>
      <c r="C13100" s="1" t="s">
        <v>24</v>
      </c>
      <c r="D13100" s="1" t="s">
        <v>19304</v>
      </c>
      <c r="E13100" s="1" t="s">
        <v>19305</v>
      </c>
      <c r="F13100" s="1" t="s">
        <v>89</v>
      </c>
      <c r="G13100" s="1" t="s">
        <v>173</v>
      </c>
    </row>
    <row r="13101" customFormat="false" ht="15" hidden="false" customHeight="true" outlineLevel="0" collapsed="false">
      <c r="A13101" s="1" t="n">
        <v>1953</v>
      </c>
      <c r="C13101" s="1" t="s">
        <v>26</v>
      </c>
      <c r="D13101" s="1" t="s">
        <v>3085</v>
      </c>
      <c r="E13101" s="1" t="s">
        <v>19306</v>
      </c>
      <c r="F13101" s="1" t="s">
        <v>79</v>
      </c>
      <c r="G13101" s="1" t="s">
        <v>523</v>
      </c>
    </row>
    <row r="13102" customFormat="false" ht="15" hidden="false" customHeight="true" outlineLevel="0" collapsed="false">
      <c r="A13102" s="1" t="n">
        <v>2163</v>
      </c>
      <c r="C13102" s="1" t="s">
        <v>24</v>
      </c>
      <c r="D13102" s="1" t="s">
        <v>19307</v>
      </c>
      <c r="E13102" s="1" t="s">
        <v>19308</v>
      </c>
      <c r="F13102" s="1" t="s">
        <v>79</v>
      </c>
      <c r="G13102" s="1" t="s">
        <v>523</v>
      </c>
    </row>
    <row r="13103" customFormat="false" ht="15" hidden="false" customHeight="true" outlineLevel="0" collapsed="false">
      <c r="A13103" s="1" t="n">
        <v>742</v>
      </c>
      <c r="C13103" s="1" t="s">
        <v>24</v>
      </c>
      <c r="D13103" s="1" t="s">
        <v>19309</v>
      </c>
      <c r="E13103" s="1" t="s">
        <v>19310</v>
      </c>
      <c r="F13103" s="1" t="s">
        <v>89</v>
      </c>
      <c r="G13103" s="1" t="s">
        <v>173</v>
      </c>
    </row>
    <row r="13104" customFormat="false" ht="15" hidden="false" customHeight="true" outlineLevel="0" collapsed="false">
      <c r="A13104" s="1" t="n">
        <v>2509</v>
      </c>
      <c r="C13104" s="1" t="s">
        <v>24</v>
      </c>
      <c r="D13104" s="1" t="s">
        <v>19311</v>
      </c>
      <c r="E13104" s="1" t="s">
        <v>61</v>
      </c>
      <c r="F13104" s="1" t="s">
        <v>89</v>
      </c>
      <c r="G13104" s="1" t="s">
        <v>529</v>
      </c>
    </row>
    <row r="13105" customFormat="false" ht="15" hidden="false" customHeight="true" outlineLevel="0" collapsed="false">
      <c r="A13105" s="1" t="n">
        <v>5102</v>
      </c>
      <c r="C13105" s="1" t="s">
        <v>24</v>
      </c>
      <c r="D13105" s="1" t="s">
        <v>434</v>
      </c>
      <c r="E13105" s="1" t="s">
        <v>19312</v>
      </c>
      <c r="F13105" s="1" t="s">
        <v>79</v>
      </c>
      <c r="G13105" s="1" t="s">
        <v>163</v>
      </c>
    </row>
    <row r="13106" customFormat="false" ht="15" hidden="false" customHeight="true" outlineLevel="0" collapsed="false">
      <c r="A13106" s="1" t="n">
        <v>742</v>
      </c>
      <c r="C13106" s="1" t="s">
        <v>24</v>
      </c>
      <c r="D13106" s="1" t="s">
        <v>19313</v>
      </c>
      <c r="E13106" s="1" t="s">
        <v>19314</v>
      </c>
      <c r="F13106" s="1" t="s">
        <v>89</v>
      </c>
      <c r="G13106" s="1" t="s">
        <v>163</v>
      </c>
    </row>
    <row r="13107" customFormat="false" ht="15" hidden="false" customHeight="true" outlineLevel="0" collapsed="false">
      <c r="A13107" s="1" t="n">
        <v>576</v>
      </c>
      <c r="B13107" s="1" t="n">
        <v>9</v>
      </c>
      <c r="C13107" s="1" t="s">
        <v>24</v>
      </c>
      <c r="D13107" s="1" t="s">
        <v>19315</v>
      </c>
      <c r="E13107" s="1" t="s">
        <v>19316</v>
      </c>
      <c r="F13107" s="1" t="s">
        <v>79</v>
      </c>
      <c r="G13107" s="1" t="s">
        <v>276</v>
      </c>
      <c r="H13107" s="1" t="s">
        <v>102</v>
      </c>
    </row>
    <row r="13108" customFormat="false" ht="15" hidden="false" customHeight="true" outlineLevel="0" collapsed="false">
      <c r="A13108" s="1" t="n">
        <v>2509</v>
      </c>
      <c r="C13108" s="1" t="s">
        <v>24</v>
      </c>
      <c r="D13108" s="1" t="s">
        <v>2559</v>
      </c>
      <c r="E13108" s="1" t="s">
        <v>61</v>
      </c>
      <c r="F13108" s="1" t="s">
        <v>89</v>
      </c>
      <c r="G13108" s="1" t="s">
        <v>132</v>
      </c>
    </row>
    <row r="13109" customFormat="false" ht="15" hidden="false" customHeight="true" outlineLevel="0" collapsed="false">
      <c r="A13109" s="1" t="n">
        <v>1722</v>
      </c>
      <c r="C13109" s="1" t="s">
        <v>28</v>
      </c>
      <c r="D13109" s="1" t="s">
        <v>6929</v>
      </c>
      <c r="E13109" s="1" t="s">
        <v>19317</v>
      </c>
      <c r="F13109" s="1" t="s">
        <v>79</v>
      </c>
      <c r="G13109" s="1" t="s">
        <v>523</v>
      </c>
    </row>
    <row r="13110" customFormat="false" ht="15" hidden="false" customHeight="true" outlineLevel="0" collapsed="false">
      <c r="A13110" s="1" t="n">
        <v>3112</v>
      </c>
      <c r="C13110" s="1" t="s">
        <v>24</v>
      </c>
      <c r="D13110" s="1" t="s">
        <v>2153</v>
      </c>
      <c r="E13110" s="1" t="s">
        <v>19318</v>
      </c>
      <c r="F13110" s="1" t="s">
        <v>120</v>
      </c>
      <c r="G13110" s="1" t="s">
        <v>221</v>
      </c>
    </row>
    <row r="13111" customFormat="false" ht="15" hidden="false" customHeight="true" outlineLevel="0" collapsed="false">
      <c r="A13111" s="1" t="n">
        <v>754</v>
      </c>
      <c r="C13111" s="1" t="s">
        <v>24</v>
      </c>
      <c r="D13111" s="1" t="s">
        <v>19319</v>
      </c>
      <c r="E13111" s="1" t="s">
        <v>19320</v>
      </c>
      <c r="F13111" s="1" t="s">
        <v>89</v>
      </c>
      <c r="G13111" s="1" t="s">
        <v>163</v>
      </c>
    </row>
    <row r="13112" customFormat="false" ht="15" hidden="false" customHeight="true" outlineLevel="0" collapsed="false">
      <c r="A13112" s="1" t="n">
        <v>963</v>
      </c>
      <c r="C13112" s="1" t="s">
        <v>24</v>
      </c>
      <c r="D13112" s="1" t="s">
        <v>6929</v>
      </c>
      <c r="E13112" s="1" t="s">
        <v>19321</v>
      </c>
      <c r="F13112" s="1" t="s">
        <v>765</v>
      </c>
      <c r="G13112" s="1" t="s">
        <v>523</v>
      </c>
    </row>
    <row r="13113" customFormat="false" ht="15" hidden="false" customHeight="true" outlineLevel="0" collapsed="false">
      <c r="A13113" s="1" t="n">
        <v>3731</v>
      </c>
      <c r="C13113" s="1" t="s">
        <v>24</v>
      </c>
      <c r="D13113" s="1" t="s">
        <v>19322</v>
      </c>
      <c r="E13113" s="1" t="s">
        <v>56</v>
      </c>
      <c r="F13113" s="1" t="s">
        <v>79</v>
      </c>
      <c r="G13113" s="1" t="s">
        <v>523</v>
      </c>
    </row>
    <row r="13114" customFormat="false" ht="15" hidden="false" customHeight="true" outlineLevel="0" collapsed="false">
      <c r="A13114" s="1" t="n">
        <v>2809</v>
      </c>
      <c r="C13114" s="1" t="s">
        <v>24</v>
      </c>
      <c r="D13114" s="1" t="s">
        <v>19323</v>
      </c>
      <c r="E13114" s="1" t="s">
        <v>19324</v>
      </c>
      <c r="F13114" s="1" t="s">
        <v>89</v>
      </c>
      <c r="G13114" s="1" t="s">
        <v>148</v>
      </c>
    </row>
    <row r="13115" customFormat="false" ht="15" hidden="false" customHeight="true" outlineLevel="0" collapsed="false">
      <c r="A13115" s="1" t="n">
        <v>754</v>
      </c>
      <c r="C13115" s="1" t="s">
        <v>24</v>
      </c>
      <c r="D13115" s="1" t="s">
        <v>5379</v>
      </c>
      <c r="E13115" s="1" t="s">
        <v>19325</v>
      </c>
      <c r="F13115" s="1" t="s">
        <v>89</v>
      </c>
      <c r="G13115" s="1" t="s">
        <v>163</v>
      </c>
    </row>
    <row r="13116" customFormat="false" ht="15" hidden="false" customHeight="true" outlineLevel="0" collapsed="false">
      <c r="A13116" s="1" t="n">
        <v>584</v>
      </c>
      <c r="C13116" s="1" t="s">
        <v>24</v>
      </c>
      <c r="D13116" s="1" t="s">
        <v>19326</v>
      </c>
      <c r="E13116" s="1" t="s">
        <v>19327</v>
      </c>
      <c r="F13116" s="1" t="s">
        <v>79</v>
      </c>
      <c r="G13116" s="1" t="s">
        <v>523</v>
      </c>
    </row>
    <row r="13117" customFormat="false" ht="15" hidden="false" customHeight="true" outlineLevel="0" collapsed="false">
      <c r="A13117" s="1" t="n">
        <v>2466</v>
      </c>
      <c r="C13117" s="1" t="s">
        <v>24</v>
      </c>
      <c r="D13117" s="1" t="s">
        <v>3242</v>
      </c>
      <c r="E13117" s="1" t="s">
        <v>19328</v>
      </c>
      <c r="F13117" s="1" t="s">
        <v>90</v>
      </c>
      <c r="G13117" s="1" t="s">
        <v>523</v>
      </c>
    </row>
    <row r="13118" customFormat="false" ht="15" hidden="false" customHeight="true" outlineLevel="0" collapsed="false">
      <c r="A13118" s="1" t="n">
        <v>1667</v>
      </c>
      <c r="C13118" s="1" t="s">
        <v>24</v>
      </c>
      <c r="D13118" s="1" t="s">
        <v>2920</v>
      </c>
      <c r="E13118" s="1" t="s">
        <v>19329</v>
      </c>
      <c r="F13118" s="1" t="s">
        <v>92</v>
      </c>
      <c r="G13118" s="1" t="s">
        <v>523</v>
      </c>
    </row>
    <row r="13119" customFormat="false" ht="15" hidden="false" customHeight="true" outlineLevel="0" collapsed="false">
      <c r="A13119" s="1" t="n">
        <v>1787</v>
      </c>
      <c r="C13119" s="1" t="s">
        <v>24</v>
      </c>
      <c r="D13119" s="1" t="s">
        <v>10705</v>
      </c>
      <c r="E13119" s="1" t="s">
        <v>19330</v>
      </c>
      <c r="F13119" s="1" t="s">
        <v>79</v>
      </c>
      <c r="G13119" s="1" t="s">
        <v>523</v>
      </c>
    </row>
    <row r="13120" customFormat="false" ht="15" hidden="false" customHeight="true" outlineLevel="0" collapsed="false">
      <c r="A13120" s="1" t="n">
        <v>686</v>
      </c>
      <c r="C13120" s="1" t="s">
        <v>24</v>
      </c>
      <c r="D13120" s="1" t="s">
        <v>19331</v>
      </c>
      <c r="E13120" s="1" t="s">
        <v>56</v>
      </c>
      <c r="F13120" s="1" t="s">
        <v>79</v>
      </c>
    </row>
    <row r="13121" customFormat="false" ht="15" hidden="false" customHeight="true" outlineLevel="0" collapsed="false">
      <c r="A13121" s="1" t="n">
        <v>2470</v>
      </c>
      <c r="C13121" s="1" t="s">
        <v>24</v>
      </c>
      <c r="D13121" s="1" t="s">
        <v>19307</v>
      </c>
      <c r="E13121" s="1" t="s">
        <v>19332</v>
      </c>
      <c r="F13121" s="1" t="s">
        <v>79</v>
      </c>
      <c r="G13121" s="1" t="s">
        <v>523</v>
      </c>
    </row>
    <row r="13122" customFormat="false" ht="15" hidden="false" customHeight="true" outlineLevel="0" collapsed="false">
      <c r="A13122" s="1" t="n">
        <v>757</v>
      </c>
      <c r="C13122" s="1" t="s">
        <v>25</v>
      </c>
      <c r="D13122" s="1" t="s">
        <v>19333</v>
      </c>
      <c r="E13122" s="1" t="s">
        <v>10613</v>
      </c>
      <c r="F13122" s="1" t="s">
        <v>80</v>
      </c>
      <c r="G13122" s="1" t="s">
        <v>523</v>
      </c>
    </row>
    <row r="13123" customFormat="false" ht="15" hidden="false" customHeight="true" outlineLevel="0" collapsed="false">
      <c r="A13123" s="1" t="n">
        <v>2214</v>
      </c>
      <c r="C13123" s="1" t="s">
        <v>24</v>
      </c>
      <c r="D13123" s="1" t="s">
        <v>19334</v>
      </c>
      <c r="E13123" s="1" t="s">
        <v>19335</v>
      </c>
      <c r="F13123" s="1" t="s">
        <v>83</v>
      </c>
      <c r="G13123" s="1" t="s">
        <v>173</v>
      </c>
    </row>
    <row r="13124" customFormat="false" ht="15" hidden="false" customHeight="true" outlineLevel="0" collapsed="false">
      <c r="A13124" s="1" t="n">
        <v>1090</v>
      </c>
      <c r="B13124" s="1" t="n">
        <v>100000</v>
      </c>
      <c r="C13124" s="1" t="s">
        <v>24</v>
      </c>
      <c r="D13124" s="1" t="s">
        <v>3085</v>
      </c>
      <c r="E13124" s="1" t="s">
        <v>19336</v>
      </c>
      <c r="F13124" s="1" t="s">
        <v>79</v>
      </c>
      <c r="G13124" s="1" t="s">
        <v>523</v>
      </c>
      <c r="H13124" s="1" t="s">
        <v>106</v>
      </c>
    </row>
    <row r="13125" customFormat="false" ht="15" hidden="false" customHeight="true" outlineLevel="0" collapsed="false">
      <c r="A13125" s="1" t="n">
        <v>3164</v>
      </c>
      <c r="C13125" s="1" t="s">
        <v>24</v>
      </c>
      <c r="D13125" s="1" t="s">
        <v>38</v>
      </c>
      <c r="E13125" s="1" t="s">
        <v>19337</v>
      </c>
      <c r="F13125" s="1" t="s">
        <v>358</v>
      </c>
      <c r="G13125" s="1" t="s">
        <v>523</v>
      </c>
    </row>
    <row r="13126" customFormat="false" ht="15" hidden="false" customHeight="true" outlineLevel="0" collapsed="false">
      <c r="A13126" s="1" t="n">
        <v>431</v>
      </c>
      <c r="C13126" s="1" t="s">
        <v>24</v>
      </c>
      <c r="D13126" s="1" t="s">
        <v>3132</v>
      </c>
      <c r="E13126" s="1" t="s">
        <v>19338</v>
      </c>
      <c r="F13126" s="1" t="s">
        <v>80</v>
      </c>
      <c r="G13126" s="1" t="s">
        <v>523</v>
      </c>
    </row>
    <row r="13127" customFormat="false" ht="15" hidden="false" customHeight="true" outlineLevel="0" collapsed="false">
      <c r="A13127" s="1" t="n">
        <v>2782</v>
      </c>
      <c r="B13127" s="1" t="n">
        <v>75000</v>
      </c>
      <c r="C13127" s="1" t="s">
        <v>24</v>
      </c>
      <c r="D13127" s="1" t="s">
        <v>38</v>
      </c>
      <c r="E13127" s="1" t="s">
        <v>3236</v>
      </c>
      <c r="F13127" s="1" t="s">
        <v>117</v>
      </c>
      <c r="G13127" s="1" t="s">
        <v>523</v>
      </c>
      <c r="H13127" s="1" t="s">
        <v>104</v>
      </c>
    </row>
    <row r="13128" customFormat="false" ht="15" hidden="false" customHeight="true" outlineLevel="0" collapsed="false">
      <c r="A13128" s="1" t="n">
        <v>1395</v>
      </c>
      <c r="C13128" s="1" t="s">
        <v>24</v>
      </c>
      <c r="D13128" s="1" t="s">
        <v>38</v>
      </c>
      <c r="E13128" s="1" t="s">
        <v>19339</v>
      </c>
      <c r="F13128" s="1" t="s">
        <v>79</v>
      </c>
      <c r="G13128" s="1" t="s">
        <v>523</v>
      </c>
    </row>
    <row r="13129" customFormat="false" ht="15" hidden="false" customHeight="true" outlineLevel="0" collapsed="false">
      <c r="A13129" s="1" t="n">
        <v>1726</v>
      </c>
      <c r="B13129" s="1" t="n">
        <v>100000</v>
      </c>
      <c r="C13129" s="1" t="s">
        <v>24</v>
      </c>
      <c r="D13129" s="1" t="s">
        <v>2929</v>
      </c>
      <c r="E13129" s="1" t="s">
        <v>19340</v>
      </c>
      <c r="F13129" s="1" t="s">
        <v>19341</v>
      </c>
      <c r="H13129" s="1" t="s">
        <v>106</v>
      </c>
    </row>
    <row r="13130" customFormat="false" ht="15" hidden="false" customHeight="true" outlineLevel="0" collapsed="false">
      <c r="A13130" s="1" t="n">
        <v>2531</v>
      </c>
      <c r="C13130" s="1" t="s">
        <v>24</v>
      </c>
      <c r="D13130" s="1" t="s">
        <v>19342</v>
      </c>
      <c r="E13130" s="1" t="s">
        <v>19343</v>
      </c>
      <c r="F13130" s="1" t="s">
        <v>1259</v>
      </c>
      <c r="G13130" s="1" t="s">
        <v>295</v>
      </c>
    </row>
    <row r="13131" customFormat="false" ht="15" hidden="false" customHeight="true" outlineLevel="0" collapsed="false">
      <c r="A13131" s="1" t="n">
        <v>841</v>
      </c>
      <c r="C13131" s="1" t="s">
        <v>26</v>
      </c>
      <c r="D13131" s="1" t="s">
        <v>19344</v>
      </c>
      <c r="E13131" s="1" t="s">
        <v>19345</v>
      </c>
      <c r="F13131" s="1" t="s">
        <v>81</v>
      </c>
      <c r="G13131" s="1" t="s">
        <v>276</v>
      </c>
    </row>
    <row r="13132" customFormat="false" ht="15" hidden="false" customHeight="true" outlineLevel="0" collapsed="false">
      <c r="A13132" s="1" t="n">
        <v>1818</v>
      </c>
      <c r="C13132" s="1" t="s">
        <v>24</v>
      </c>
      <c r="D13132" s="1" t="s">
        <v>19346</v>
      </c>
      <c r="E13132" s="1" t="s">
        <v>19347</v>
      </c>
      <c r="F13132" s="1" t="s">
        <v>79</v>
      </c>
      <c r="G13132" s="1" t="s">
        <v>184</v>
      </c>
    </row>
    <row r="13133" customFormat="false" ht="15" hidden="false" customHeight="true" outlineLevel="0" collapsed="false">
      <c r="A13133" s="1" t="n">
        <v>839</v>
      </c>
      <c r="C13133" s="1" t="s">
        <v>24</v>
      </c>
      <c r="D13133" s="1" t="s">
        <v>38</v>
      </c>
      <c r="E13133" s="1" t="s">
        <v>19348</v>
      </c>
      <c r="F13133" s="1" t="s">
        <v>83</v>
      </c>
      <c r="G13133" s="1" t="s">
        <v>523</v>
      </c>
    </row>
    <row r="13134" customFormat="false" ht="15" hidden="false" customHeight="true" outlineLevel="0" collapsed="false">
      <c r="A13134" s="1" t="n">
        <v>9409</v>
      </c>
      <c r="C13134" s="1" t="s">
        <v>24</v>
      </c>
      <c r="D13134" s="1" t="s">
        <v>19349</v>
      </c>
      <c r="E13134" s="1" t="s">
        <v>19350</v>
      </c>
      <c r="F13134" s="1" t="s">
        <v>85</v>
      </c>
      <c r="G13134" s="1" t="s">
        <v>523</v>
      </c>
    </row>
    <row r="13135" customFormat="false" ht="15" hidden="false" customHeight="true" outlineLevel="0" collapsed="false">
      <c r="A13135" s="1" t="n">
        <v>2509</v>
      </c>
      <c r="C13135" s="1" t="s">
        <v>24</v>
      </c>
      <c r="D13135" s="1" t="s">
        <v>38</v>
      </c>
      <c r="E13135" s="1" t="s">
        <v>19351</v>
      </c>
      <c r="F13135" s="1" t="s">
        <v>89</v>
      </c>
      <c r="G13135" s="1" t="s">
        <v>523</v>
      </c>
    </row>
    <row r="13136" customFormat="false" ht="15" hidden="false" customHeight="true" outlineLevel="0" collapsed="false">
      <c r="A13136" s="1" t="n">
        <v>2328</v>
      </c>
      <c r="B13136" s="1" t="n">
        <v>50000</v>
      </c>
      <c r="C13136" s="1" t="s">
        <v>24</v>
      </c>
      <c r="D13136" s="1" t="s">
        <v>6929</v>
      </c>
      <c r="E13136" s="1" t="s">
        <v>19352</v>
      </c>
      <c r="F13136" s="1" t="s">
        <v>79</v>
      </c>
      <c r="G13136" s="1" t="s">
        <v>523</v>
      </c>
      <c r="H13136" s="1" t="s">
        <v>103</v>
      </c>
    </row>
    <row r="13137" customFormat="false" ht="15" hidden="false" customHeight="true" outlineLevel="0" collapsed="false">
      <c r="A13137" s="1" t="n">
        <v>754</v>
      </c>
      <c r="C13137" s="1" t="s">
        <v>24</v>
      </c>
      <c r="D13137" s="1" t="s">
        <v>19353</v>
      </c>
      <c r="E13137" s="1" t="s">
        <v>19354</v>
      </c>
      <c r="F13137" s="1" t="s">
        <v>89</v>
      </c>
      <c r="G13137" s="1" t="s">
        <v>173</v>
      </c>
    </row>
    <row r="13138" customFormat="false" ht="15" hidden="false" customHeight="true" outlineLevel="0" collapsed="false">
      <c r="A13138" s="1" t="n">
        <v>1609</v>
      </c>
      <c r="C13138" s="1" t="s">
        <v>25</v>
      </c>
      <c r="D13138" s="1" t="s">
        <v>19355</v>
      </c>
      <c r="E13138" s="1" t="s">
        <v>19356</v>
      </c>
      <c r="F13138" s="1" t="s">
        <v>38</v>
      </c>
    </row>
    <row r="13139" customFormat="false" ht="15" hidden="false" customHeight="true" outlineLevel="0" collapsed="false">
      <c r="A13139" s="1" t="n">
        <v>3114</v>
      </c>
      <c r="C13139" s="1" t="s">
        <v>24</v>
      </c>
      <c r="D13139" s="1" t="s">
        <v>2806</v>
      </c>
      <c r="E13139" s="1" t="s">
        <v>19357</v>
      </c>
      <c r="F13139" s="1" t="s">
        <v>120</v>
      </c>
      <c r="G13139" s="1" t="s">
        <v>221</v>
      </c>
    </row>
    <row r="13140" customFormat="false" ht="15" hidden="false" customHeight="true" outlineLevel="0" collapsed="false">
      <c r="A13140" s="1" t="n">
        <v>742</v>
      </c>
      <c r="C13140" s="1" t="s">
        <v>24</v>
      </c>
      <c r="D13140" s="1" t="s">
        <v>19358</v>
      </c>
      <c r="E13140" s="1" t="s">
        <v>19359</v>
      </c>
      <c r="F13140" s="1" t="s">
        <v>89</v>
      </c>
      <c r="G13140" s="1" t="s">
        <v>163</v>
      </c>
    </row>
    <row r="13141" customFormat="false" ht="15" hidden="false" customHeight="true" outlineLevel="0" collapsed="false">
      <c r="A13141" s="1" t="n">
        <v>8432</v>
      </c>
      <c r="C13141" s="1" t="s">
        <v>24</v>
      </c>
      <c r="D13141" s="1" t="s">
        <v>19360</v>
      </c>
      <c r="E13141" s="1" t="s">
        <v>19361</v>
      </c>
      <c r="F13141" s="1" t="s">
        <v>79</v>
      </c>
      <c r="G13141" s="1" t="s">
        <v>125</v>
      </c>
    </row>
    <row r="13142" customFormat="false" ht="15" hidden="false" customHeight="true" outlineLevel="0" collapsed="false">
      <c r="A13142" s="1" t="n">
        <v>3604</v>
      </c>
      <c r="C13142" s="1" t="s">
        <v>24</v>
      </c>
      <c r="D13142" s="1" t="s">
        <v>19362</v>
      </c>
      <c r="E13142" s="1" t="s">
        <v>56</v>
      </c>
      <c r="F13142" s="1" t="s">
        <v>79</v>
      </c>
      <c r="G13142" s="1" t="s">
        <v>523</v>
      </c>
    </row>
    <row r="13143" customFormat="false" ht="15" hidden="false" customHeight="true" outlineLevel="0" collapsed="false">
      <c r="A13143" s="1" t="n">
        <v>2358</v>
      </c>
      <c r="C13143" s="1" t="s">
        <v>24</v>
      </c>
      <c r="D13143" s="1" t="s">
        <v>3661</v>
      </c>
      <c r="E13143" s="1" t="s">
        <v>19363</v>
      </c>
      <c r="F13143" s="1" t="s">
        <v>81</v>
      </c>
      <c r="G13143" s="1" t="s">
        <v>146</v>
      </c>
    </row>
    <row r="13144" customFormat="false" ht="15" hidden="false" customHeight="true" outlineLevel="0" collapsed="false">
      <c r="A13144" s="1" t="n">
        <v>3052</v>
      </c>
      <c r="C13144" s="1" t="s">
        <v>24</v>
      </c>
      <c r="D13144" s="1" t="s">
        <v>2985</v>
      </c>
      <c r="E13144" s="1" t="s">
        <v>19364</v>
      </c>
      <c r="F13144" s="1" t="s">
        <v>19365</v>
      </c>
      <c r="G13144" s="1" t="s">
        <v>523</v>
      </c>
    </row>
    <row r="13145" customFormat="false" ht="15" hidden="false" customHeight="true" outlineLevel="0" collapsed="false">
      <c r="A13145" s="1" t="n">
        <v>3094</v>
      </c>
      <c r="C13145" s="1" t="s">
        <v>24</v>
      </c>
      <c r="D13145" s="1" t="s">
        <v>19366</v>
      </c>
      <c r="E13145" s="1" t="s">
        <v>19367</v>
      </c>
      <c r="F13145" s="1" t="s">
        <v>81</v>
      </c>
      <c r="G13145" s="1" t="s">
        <v>132</v>
      </c>
    </row>
    <row r="13146" customFormat="false" ht="15" hidden="false" customHeight="true" outlineLevel="0" collapsed="false">
      <c r="A13146" s="1" t="n">
        <v>4917</v>
      </c>
      <c r="C13146" s="1" t="s">
        <v>24</v>
      </c>
      <c r="D13146" s="1" t="s">
        <v>2965</v>
      </c>
      <c r="E13146" s="1" t="s">
        <v>10474</v>
      </c>
      <c r="F13146" s="1" t="s">
        <v>2325</v>
      </c>
      <c r="G13146" s="1" t="s">
        <v>523</v>
      </c>
    </row>
    <row r="13147" customFormat="false" ht="15" hidden="false" customHeight="true" outlineLevel="0" collapsed="false">
      <c r="A13147" s="1" t="n">
        <v>1593</v>
      </c>
      <c r="C13147" s="1" t="s">
        <v>24</v>
      </c>
      <c r="D13147" s="1" t="s">
        <v>19368</v>
      </c>
      <c r="E13147" s="1" t="s">
        <v>19369</v>
      </c>
      <c r="F13147" s="1" t="s">
        <v>89</v>
      </c>
      <c r="G13147" s="1" t="s">
        <v>1058</v>
      </c>
    </row>
    <row r="13148" customFormat="false" ht="15" hidden="false" customHeight="true" outlineLevel="0" collapsed="false">
      <c r="A13148" s="1" t="n">
        <v>2509</v>
      </c>
      <c r="C13148" s="1" t="s">
        <v>24</v>
      </c>
      <c r="D13148" s="1" t="s">
        <v>13191</v>
      </c>
      <c r="E13148" s="1" t="s">
        <v>61</v>
      </c>
      <c r="F13148" s="1" t="s">
        <v>89</v>
      </c>
      <c r="G13148" s="1" t="s">
        <v>1058</v>
      </c>
    </row>
    <row r="13149" customFormat="false" ht="15" hidden="false" customHeight="true" outlineLevel="0" collapsed="false">
      <c r="A13149" s="1" t="n">
        <v>3318</v>
      </c>
      <c r="C13149" s="1" t="s">
        <v>24</v>
      </c>
      <c r="D13149" s="1" t="s">
        <v>2920</v>
      </c>
      <c r="E13149" s="1" t="s">
        <v>19370</v>
      </c>
      <c r="F13149" s="1" t="s">
        <v>79</v>
      </c>
      <c r="G13149" s="1" t="s">
        <v>523</v>
      </c>
    </row>
    <row r="13150" customFormat="false" ht="15" hidden="false" customHeight="true" outlineLevel="0" collapsed="false">
      <c r="A13150" s="1" t="n">
        <v>838</v>
      </c>
      <c r="C13150" s="1" t="s">
        <v>26</v>
      </c>
      <c r="D13150" s="1" t="s">
        <v>2965</v>
      </c>
      <c r="E13150" s="1" t="s">
        <v>19371</v>
      </c>
      <c r="F13150" s="1" t="s">
        <v>80</v>
      </c>
      <c r="G13150" s="1" t="s">
        <v>523</v>
      </c>
    </row>
    <row r="13151" customFormat="false" ht="15" hidden="false" customHeight="true" outlineLevel="0" collapsed="false">
      <c r="A13151" s="1" t="n">
        <v>78</v>
      </c>
      <c r="C13151" s="1" t="s">
        <v>24</v>
      </c>
      <c r="D13151" s="1" t="s">
        <v>354</v>
      </c>
      <c r="E13151" s="1" t="s">
        <v>19372</v>
      </c>
      <c r="F13151" s="1" t="s">
        <v>81</v>
      </c>
      <c r="G13151" s="1" t="s">
        <v>163</v>
      </c>
    </row>
    <row r="13152" customFormat="false" ht="15" hidden="false" customHeight="true" outlineLevel="0" collapsed="false">
      <c r="A13152" s="1" t="n">
        <v>754</v>
      </c>
      <c r="C13152" s="1" t="s">
        <v>24</v>
      </c>
      <c r="D13152" s="1" t="s">
        <v>4768</v>
      </c>
      <c r="E13152" s="1" t="s">
        <v>19373</v>
      </c>
      <c r="F13152" s="1" t="s">
        <v>89</v>
      </c>
      <c r="G13152" s="1" t="s">
        <v>163</v>
      </c>
    </row>
    <row r="13153" customFormat="false" ht="15" hidden="false" customHeight="true" outlineLevel="0" collapsed="false">
      <c r="A13153" s="1" t="n">
        <v>754</v>
      </c>
      <c r="C13153" s="1" t="s">
        <v>24</v>
      </c>
      <c r="D13153" s="1" t="s">
        <v>13353</v>
      </c>
      <c r="E13153" s="1" t="s">
        <v>19374</v>
      </c>
      <c r="F13153" s="1" t="s">
        <v>89</v>
      </c>
      <c r="G13153" s="1" t="s">
        <v>163</v>
      </c>
    </row>
    <row r="13154" customFormat="false" ht="15" hidden="false" customHeight="true" outlineLevel="0" collapsed="false">
      <c r="A13154" s="1" t="n">
        <v>1045</v>
      </c>
      <c r="C13154" s="1" t="s">
        <v>24</v>
      </c>
      <c r="D13154" s="1" t="s">
        <v>19375</v>
      </c>
      <c r="E13154" s="1" t="s">
        <v>19376</v>
      </c>
      <c r="F13154" s="1" t="s">
        <v>79</v>
      </c>
      <c r="G13154" s="1" t="s">
        <v>523</v>
      </c>
    </row>
    <row r="13155" customFormat="false" ht="15" hidden="false" customHeight="true" outlineLevel="0" collapsed="false">
      <c r="A13155" s="1" t="n">
        <v>2509</v>
      </c>
      <c r="C13155" s="1" t="s">
        <v>24</v>
      </c>
      <c r="D13155" s="1" t="s">
        <v>19377</v>
      </c>
      <c r="E13155" s="1" t="s">
        <v>61</v>
      </c>
      <c r="F13155" s="1" t="s">
        <v>89</v>
      </c>
      <c r="G13155" s="1" t="s">
        <v>461</v>
      </c>
    </row>
    <row r="13156" customFormat="false" ht="15" hidden="false" customHeight="true" outlineLevel="0" collapsed="false">
      <c r="A13156" s="1" t="n">
        <v>2094</v>
      </c>
      <c r="C13156" s="1" t="s">
        <v>24</v>
      </c>
      <c r="D13156" s="1" t="s">
        <v>3197</v>
      </c>
      <c r="E13156" s="1" t="s">
        <v>19378</v>
      </c>
      <c r="F13156" s="1" t="s">
        <v>121</v>
      </c>
      <c r="G13156" s="1" t="s">
        <v>523</v>
      </c>
    </row>
    <row r="13157" customFormat="false" ht="15" hidden="false" customHeight="true" outlineLevel="0" collapsed="false">
      <c r="A13157" s="1" t="n">
        <v>2943</v>
      </c>
      <c r="C13157" s="1" t="s">
        <v>24</v>
      </c>
      <c r="D13157" s="1" t="s">
        <v>2304</v>
      </c>
      <c r="E13157" s="1" t="s">
        <v>19379</v>
      </c>
      <c r="F13157" s="1" t="s">
        <v>89</v>
      </c>
      <c r="G13157" s="1" t="s">
        <v>265</v>
      </c>
    </row>
    <row r="13158" customFormat="false" ht="15" hidden="false" customHeight="true" outlineLevel="0" collapsed="false">
      <c r="A13158" s="1" t="n">
        <v>1494</v>
      </c>
      <c r="C13158" s="1" t="s">
        <v>25</v>
      </c>
      <c r="D13158" s="1" t="s">
        <v>19380</v>
      </c>
      <c r="E13158" s="1" t="s">
        <v>19381</v>
      </c>
      <c r="F13158" s="1" t="s">
        <v>38</v>
      </c>
    </row>
    <row r="13159" customFormat="false" ht="15" hidden="false" customHeight="true" outlineLevel="0" collapsed="false">
      <c r="A13159" s="1" t="n">
        <v>742</v>
      </c>
      <c r="C13159" s="1" t="s">
        <v>24</v>
      </c>
      <c r="D13159" s="1" t="s">
        <v>1938</v>
      </c>
      <c r="E13159" s="1" t="s">
        <v>19382</v>
      </c>
      <c r="F13159" s="1" t="s">
        <v>89</v>
      </c>
      <c r="G13159" s="1" t="s">
        <v>163</v>
      </c>
    </row>
    <row r="13160" customFormat="false" ht="15" hidden="false" customHeight="true" outlineLevel="0" collapsed="false">
      <c r="A13160" s="1" t="n">
        <v>2959</v>
      </c>
      <c r="C13160" s="1" t="s">
        <v>24</v>
      </c>
      <c r="D13160" s="1" t="s">
        <v>19383</v>
      </c>
      <c r="E13160" s="1" t="s">
        <v>19384</v>
      </c>
      <c r="F13160" s="1" t="s">
        <v>2415</v>
      </c>
      <c r="G13160" s="1" t="s">
        <v>132</v>
      </c>
    </row>
    <row r="13161" customFormat="false" ht="15" hidden="false" customHeight="true" outlineLevel="0" collapsed="false">
      <c r="A13161" s="1" t="n">
        <v>4973</v>
      </c>
      <c r="C13161" s="1" t="s">
        <v>24</v>
      </c>
      <c r="D13161" s="1" t="s">
        <v>10643</v>
      </c>
      <c r="E13161" s="1" t="s">
        <v>2937</v>
      </c>
      <c r="F13161" s="1" t="s">
        <v>79</v>
      </c>
      <c r="G13161" s="1" t="s">
        <v>523</v>
      </c>
    </row>
    <row r="13162" customFormat="false" ht="15" hidden="false" customHeight="true" outlineLevel="0" collapsed="false">
      <c r="A13162" s="1" t="n">
        <v>2698</v>
      </c>
      <c r="C13162" s="1" t="s">
        <v>24</v>
      </c>
      <c r="D13162" s="1" t="s">
        <v>2965</v>
      </c>
      <c r="E13162" s="1" t="s">
        <v>19385</v>
      </c>
      <c r="F13162" s="1" t="s">
        <v>2247</v>
      </c>
      <c r="G13162" s="1" t="s">
        <v>523</v>
      </c>
    </row>
    <row r="13163" customFormat="false" ht="15" hidden="false" customHeight="true" outlineLevel="0" collapsed="false">
      <c r="A13163" s="1" t="n">
        <v>2995</v>
      </c>
      <c r="C13163" s="1" t="s">
        <v>24</v>
      </c>
      <c r="D13163" s="1" t="s">
        <v>16042</v>
      </c>
      <c r="E13163" s="1" t="s">
        <v>19386</v>
      </c>
      <c r="F13163" s="1" t="s">
        <v>89</v>
      </c>
      <c r="G13163" s="1" t="s">
        <v>461</v>
      </c>
    </row>
    <row r="13164" customFormat="false" ht="15" hidden="false" customHeight="true" outlineLevel="0" collapsed="false">
      <c r="A13164" s="1" t="n">
        <v>838</v>
      </c>
      <c r="C13164" s="1" t="s">
        <v>25</v>
      </c>
      <c r="D13164" s="1" t="s">
        <v>19387</v>
      </c>
      <c r="E13164" s="1" t="s">
        <v>19388</v>
      </c>
      <c r="F13164" s="1" t="s">
        <v>80</v>
      </c>
      <c r="G13164" s="1" t="s">
        <v>130</v>
      </c>
    </row>
    <row r="13165" customFormat="false" ht="15" hidden="false" customHeight="true" outlineLevel="0" collapsed="false">
      <c r="A13165" s="1" t="n">
        <v>693</v>
      </c>
      <c r="C13165" s="1" t="s">
        <v>25</v>
      </c>
      <c r="D13165" s="1" t="s">
        <v>3330</v>
      </c>
      <c r="E13165" s="1" t="s">
        <v>19389</v>
      </c>
      <c r="F13165" s="1" t="s">
        <v>79</v>
      </c>
      <c r="G13165" s="1" t="s">
        <v>523</v>
      </c>
    </row>
    <row r="13166" customFormat="false" ht="15" hidden="false" customHeight="true" outlineLevel="0" collapsed="false">
      <c r="A13166" s="1" t="n">
        <v>2775</v>
      </c>
      <c r="C13166" s="1" t="s">
        <v>24</v>
      </c>
      <c r="D13166" s="1" t="s">
        <v>3089</v>
      </c>
      <c r="E13166" s="1" t="s">
        <v>19390</v>
      </c>
      <c r="F13166" s="1" t="s">
        <v>79</v>
      </c>
      <c r="G13166" s="1" t="s">
        <v>523</v>
      </c>
    </row>
    <row r="13167" customFormat="false" ht="15" hidden="false" customHeight="true" outlineLevel="0" collapsed="false">
      <c r="A13167" s="1" t="n">
        <v>2509</v>
      </c>
      <c r="C13167" s="1" t="s">
        <v>24</v>
      </c>
      <c r="D13167" s="1" t="s">
        <v>13858</v>
      </c>
      <c r="E13167" s="1" t="s">
        <v>61</v>
      </c>
      <c r="F13167" s="1" t="s">
        <v>89</v>
      </c>
      <c r="G13167" s="1" t="s">
        <v>265</v>
      </c>
    </row>
    <row r="13168" customFormat="false" ht="15" hidden="false" customHeight="true" outlineLevel="0" collapsed="false">
      <c r="A13168" s="1" t="n">
        <v>4942</v>
      </c>
      <c r="C13168" s="1" t="s">
        <v>24</v>
      </c>
      <c r="D13168" s="1" t="s">
        <v>2985</v>
      </c>
      <c r="E13168" s="1" t="s">
        <v>10447</v>
      </c>
      <c r="F13168" s="1" t="s">
        <v>2247</v>
      </c>
      <c r="G13168" s="1" t="s">
        <v>523</v>
      </c>
    </row>
    <row r="13169" customFormat="false" ht="15" hidden="false" customHeight="true" outlineLevel="0" collapsed="false">
      <c r="A13169" s="1" t="n">
        <v>4916</v>
      </c>
      <c r="B13169" s="1" t="n">
        <v>47500</v>
      </c>
      <c r="C13169" s="1" t="s">
        <v>24</v>
      </c>
      <c r="D13169" s="1" t="s">
        <v>19391</v>
      </c>
      <c r="E13169" s="1" t="s">
        <v>19392</v>
      </c>
      <c r="F13169" s="1" t="s">
        <v>315</v>
      </c>
      <c r="G13169" s="1" t="s">
        <v>523</v>
      </c>
      <c r="H13169" s="1" t="s">
        <v>103</v>
      </c>
    </row>
    <row r="13170" customFormat="false" ht="15" hidden="false" customHeight="true" outlineLevel="0" collapsed="false">
      <c r="A13170" s="1" t="n">
        <v>2509</v>
      </c>
      <c r="C13170" s="1" t="s">
        <v>24</v>
      </c>
      <c r="D13170" s="1" t="s">
        <v>38</v>
      </c>
      <c r="E13170" s="1" t="s">
        <v>62</v>
      </c>
      <c r="F13170" s="1" t="s">
        <v>89</v>
      </c>
      <c r="G13170" s="1" t="s">
        <v>523</v>
      </c>
    </row>
    <row r="13171" customFormat="false" ht="15" hidden="false" customHeight="true" outlineLevel="0" collapsed="false">
      <c r="A13171" s="1" t="n">
        <v>4345</v>
      </c>
      <c r="C13171" s="1" t="s">
        <v>24</v>
      </c>
      <c r="D13171" s="1" t="s">
        <v>6828</v>
      </c>
      <c r="E13171" s="1" t="s">
        <v>63</v>
      </c>
      <c r="F13171" s="1" t="s">
        <v>79</v>
      </c>
    </row>
    <row r="13172" customFormat="false" ht="15" hidden="false" customHeight="true" outlineLevel="0" collapsed="false">
      <c r="A13172" s="1" t="n">
        <v>2672</v>
      </c>
      <c r="C13172" s="1" t="s">
        <v>27</v>
      </c>
      <c r="D13172" s="1" t="s">
        <v>5658</v>
      </c>
      <c r="E13172" s="1" t="s">
        <v>19393</v>
      </c>
      <c r="F13172" s="1" t="s">
        <v>598</v>
      </c>
      <c r="G13172" s="1" t="s">
        <v>146</v>
      </c>
    </row>
    <row r="13173" customFormat="false" ht="15" hidden="false" customHeight="true" outlineLevel="0" collapsed="false">
      <c r="A13173" s="1" t="n">
        <v>754</v>
      </c>
      <c r="C13173" s="1" t="s">
        <v>24</v>
      </c>
      <c r="D13173" s="1" t="s">
        <v>15593</v>
      </c>
      <c r="E13173" s="1" t="s">
        <v>19394</v>
      </c>
      <c r="F13173" s="1" t="s">
        <v>89</v>
      </c>
      <c r="G13173" s="1" t="s">
        <v>163</v>
      </c>
    </row>
    <row r="13174" customFormat="false" ht="15" hidden="false" customHeight="true" outlineLevel="0" collapsed="false">
      <c r="A13174" s="1" t="n">
        <v>754</v>
      </c>
      <c r="C13174" s="1" t="s">
        <v>24</v>
      </c>
      <c r="D13174" s="1" t="s">
        <v>19395</v>
      </c>
      <c r="E13174" s="1" t="s">
        <v>19396</v>
      </c>
      <c r="F13174" s="1" t="s">
        <v>89</v>
      </c>
      <c r="G13174" s="1" t="s">
        <v>163</v>
      </c>
    </row>
    <row r="13175" customFormat="false" ht="15" hidden="false" customHeight="true" outlineLevel="0" collapsed="false">
      <c r="A13175" s="1" t="n">
        <v>742</v>
      </c>
      <c r="C13175" s="1" t="s">
        <v>24</v>
      </c>
      <c r="D13175" s="1" t="s">
        <v>19397</v>
      </c>
      <c r="E13175" s="1" t="s">
        <v>19398</v>
      </c>
      <c r="F13175" s="1" t="s">
        <v>89</v>
      </c>
      <c r="G13175" s="1" t="s">
        <v>163</v>
      </c>
    </row>
    <row r="13176" customFormat="false" ht="15" hidden="false" customHeight="true" outlineLevel="0" collapsed="false">
      <c r="A13176" s="1" t="n">
        <v>2731</v>
      </c>
      <c r="C13176" s="1" t="s">
        <v>24</v>
      </c>
      <c r="D13176" s="1" t="s">
        <v>13054</v>
      </c>
      <c r="E13176" s="1" t="s">
        <v>19399</v>
      </c>
      <c r="F13176" s="1" t="s">
        <v>82</v>
      </c>
      <c r="G13176" s="1" t="s">
        <v>163</v>
      </c>
    </row>
    <row r="13177" customFormat="false" ht="15" hidden="false" customHeight="true" outlineLevel="0" collapsed="false">
      <c r="A13177" s="1" t="n">
        <v>742</v>
      </c>
      <c r="C13177" s="1" t="s">
        <v>24</v>
      </c>
      <c r="D13177" s="1" t="s">
        <v>19400</v>
      </c>
      <c r="E13177" s="1" t="s">
        <v>19401</v>
      </c>
      <c r="F13177" s="1" t="s">
        <v>89</v>
      </c>
      <c r="G13177" s="1" t="s">
        <v>163</v>
      </c>
    </row>
    <row r="13178" customFormat="false" ht="15" hidden="false" customHeight="true" outlineLevel="0" collapsed="false">
      <c r="A13178" s="1" t="n">
        <v>3608</v>
      </c>
      <c r="C13178" s="1" t="s">
        <v>24</v>
      </c>
      <c r="D13178" s="1" t="s">
        <v>38</v>
      </c>
      <c r="E13178" s="1" t="s">
        <v>66</v>
      </c>
      <c r="F13178" s="1" t="s">
        <v>98</v>
      </c>
      <c r="G13178" s="1" t="s">
        <v>523</v>
      </c>
    </row>
    <row r="13179" customFormat="false" ht="15" hidden="false" customHeight="true" outlineLevel="0" collapsed="false">
      <c r="A13179" s="1" t="n">
        <v>4198</v>
      </c>
      <c r="C13179" s="1" t="s">
        <v>24</v>
      </c>
      <c r="D13179" s="1" t="s">
        <v>2965</v>
      </c>
      <c r="E13179" s="1" t="s">
        <v>19402</v>
      </c>
      <c r="F13179" s="1" t="s">
        <v>2325</v>
      </c>
      <c r="G13179" s="1" t="s">
        <v>523</v>
      </c>
    </row>
    <row r="13180" customFormat="false" ht="15" hidden="false" customHeight="true" outlineLevel="0" collapsed="false">
      <c r="A13180" s="1" t="n">
        <v>6480</v>
      </c>
      <c r="C13180" s="1" t="s">
        <v>24</v>
      </c>
      <c r="D13180" s="1" t="s">
        <v>38</v>
      </c>
      <c r="E13180" s="1" t="s">
        <v>19403</v>
      </c>
      <c r="F13180" s="1" t="s">
        <v>79</v>
      </c>
      <c r="G13180" s="1" t="s">
        <v>523</v>
      </c>
    </row>
    <row r="13181" customFormat="false" ht="15" hidden="false" customHeight="true" outlineLevel="0" collapsed="false">
      <c r="A13181" s="1" t="n">
        <v>3598</v>
      </c>
      <c r="B13181" s="1" t="n">
        <v>60000</v>
      </c>
      <c r="C13181" s="1" t="s">
        <v>24</v>
      </c>
      <c r="D13181" s="1" t="s">
        <v>19404</v>
      </c>
      <c r="E13181" s="1" t="s">
        <v>19405</v>
      </c>
      <c r="F13181" s="1" t="s">
        <v>79</v>
      </c>
      <c r="H13181" s="1" t="s">
        <v>104</v>
      </c>
    </row>
    <row r="13182" customFormat="false" ht="15" hidden="false" customHeight="true" outlineLevel="0" collapsed="false">
      <c r="A13182" s="1" t="n">
        <v>2602</v>
      </c>
      <c r="B13182" s="1" t="n">
        <v>50000</v>
      </c>
      <c r="C13182" s="1" t="s">
        <v>24</v>
      </c>
      <c r="D13182" s="1" t="s">
        <v>19406</v>
      </c>
      <c r="E13182" s="1" t="s">
        <v>19407</v>
      </c>
      <c r="F13182" s="1" t="s">
        <v>85</v>
      </c>
      <c r="H13182" s="1" t="s">
        <v>103</v>
      </c>
    </row>
    <row r="13183" customFormat="false" ht="15" hidden="false" customHeight="true" outlineLevel="0" collapsed="false">
      <c r="A13183" s="1" t="n">
        <v>742</v>
      </c>
      <c r="C13183" s="1" t="s">
        <v>24</v>
      </c>
      <c r="D13183" s="1" t="s">
        <v>19408</v>
      </c>
      <c r="E13183" s="1" t="s">
        <v>19409</v>
      </c>
      <c r="F13183" s="1" t="s">
        <v>89</v>
      </c>
      <c r="G13183" s="1" t="s">
        <v>163</v>
      </c>
    </row>
    <row r="13184" customFormat="false" ht="15" hidden="false" customHeight="true" outlineLevel="0" collapsed="false">
      <c r="A13184" s="1" t="n">
        <v>2097</v>
      </c>
      <c r="B13184" s="1" t="n">
        <v>100000</v>
      </c>
      <c r="C13184" s="1" t="s">
        <v>24</v>
      </c>
      <c r="D13184" s="1" t="s">
        <v>38</v>
      </c>
      <c r="E13184" s="1" t="s">
        <v>19410</v>
      </c>
      <c r="F13184" s="1" t="s">
        <v>80</v>
      </c>
      <c r="G13184" s="1" t="s">
        <v>523</v>
      </c>
      <c r="H13184" s="1" t="s">
        <v>106</v>
      </c>
    </row>
    <row r="13185" customFormat="false" ht="15" hidden="false" customHeight="true" outlineLevel="0" collapsed="false">
      <c r="A13185" s="1" t="n">
        <v>7004</v>
      </c>
      <c r="C13185" s="1" t="s">
        <v>24</v>
      </c>
      <c r="D13185" s="1" t="s">
        <v>19411</v>
      </c>
      <c r="E13185" s="1" t="s">
        <v>19412</v>
      </c>
      <c r="F13185" s="1" t="s">
        <v>79</v>
      </c>
      <c r="G13185" s="1" t="s">
        <v>2007</v>
      </c>
    </row>
    <row r="13186" customFormat="false" ht="15" hidden="false" customHeight="true" outlineLevel="0" collapsed="false">
      <c r="A13186" s="1" t="n">
        <v>3800</v>
      </c>
      <c r="C13186" s="1" t="s">
        <v>24</v>
      </c>
      <c r="D13186" s="1" t="s">
        <v>19413</v>
      </c>
      <c r="E13186" s="1" t="s">
        <v>56</v>
      </c>
      <c r="F13186" s="1" t="s">
        <v>79</v>
      </c>
      <c r="G13186" s="1" t="s">
        <v>19414</v>
      </c>
    </row>
    <row r="13187" customFormat="false" ht="15" hidden="false" customHeight="true" outlineLevel="0" collapsed="false">
      <c r="A13187" s="1" t="n">
        <v>1023</v>
      </c>
      <c r="B13187" s="1" t="n">
        <v>11</v>
      </c>
      <c r="C13187" s="1" t="s">
        <v>24</v>
      </c>
      <c r="D13187" s="1" t="s">
        <v>18440</v>
      </c>
      <c r="E13187" s="1" t="s">
        <v>19415</v>
      </c>
      <c r="F13187" s="1" t="s">
        <v>80</v>
      </c>
      <c r="G13187" s="1" t="s">
        <v>163</v>
      </c>
      <c r="H13187" s="1" t="s">
        <v>102</v>
      </c>
    </row>
    <row r="13188" customFormat="false" ht="15" hidden="false" customHeight="true" outlineLevel="0" collapsed="false">
      <c r="A13188" s="1" t="n">
        <v>754</v>
      </c>
      <c r="C13188" s="1" t="s">
        <v>24</v>
      </c>
      <c r="D13188" s="1" t="s">
        <v>19416</v>
      </c>
      <c r="E13188" s="1" t="s">
        <v>19417</v>
      </c>
      <c r="F13188" s="1" t="s">
        <v>89</v>
      </c>
      <c r="G13188" s="1" t="s">
        <v>173</v>
      </c>
    </row>
    <row r="13189" customFormat="false" ht="15" hidden="false" customHeight="true" outlineLevel="0" collapsed="false">
      <c r="A13189" s="1" t="n">
        <v>2316</v>
      </c>
      <c r="C13189" s="1" t="s">
        <v>24</v>
      </c>
      <c r="D13189" s="1" t="s">
        <v>5617</v>
      </c>
      <c r="E13189" s="1" t="s">
        <v>19418</v>
      </c>
      <c r="F13189" s="1" t="s">
        <v>81</v>
      </c>
      <c r="G13189" s="1" t="s">
        <v>166</v>
      </c>
    </row>
    <row r="13190" customFormat="false" ht="15" hidden="false" customHeight="true" outlineLevel="0" collapsed="false">
      <c r="A13190" s="1" t="n">
        <v>279</v>
      </c>
      <c r="C13190" s="1" t="s">
        <v>24</v>
      </c>
      <c r="D13190" s="1" t="s">
        <v>652</v>
      </c>
      <c r="E13190" s="1" t="s">
        <v>19419</v>
      </c>
      <c r="F13190" s="1" t="s">
        <v>79</v>
      </c>
    </row>
    <row r="13191" customFormat="false" ht="15" hidden="false" customHeight="true" outlineLevel="0" collapsed="false">
      <c r="A13191" s="1" t="n">
        <v>3941</v>
      </c>
      <c r="C13191" s="1" t="s">
        <v>24</v>
      </c>
      <c r="D13191" s="1" t="s">
        <v>2965</v>
      </c>
      <c r="E13191" s="1" t="s">
        <v>19420</v>
      </c>
      <c r="F13191" s="1" t="s">
        <v>2325</v>
      </c>
      <c r="G13191" s="1" t="s">
        <v>523</v>
      </c>
    </row>
    <row r="13192" customFormat="false" ht="15" hidden="false" customHeight="true" outlineLevel="0" collapsed="false">
      <c r="A13192" s="1" t="n">
        <v>1028</v>
      </c>
      <c r="B13192" s="1" t="n">
        <v>17</v>
      </c>
      <c r="C13192" s="1" t="s">
        <v>24</v>
      </c>
      <c r="D13192" s="1" t="s">
        <v>38</v>
      </c>
      <c r="E13192" s="1" t="s">
        <v>19421</v>
      </c>
      <c r="F13192" s="1" t="s">
        <v>79</v>
      </c>
      <c r="G13192" s="1" t="s">
        <v>523</v>
      </c>
      <c r="H13192" s="1" t="s">
        <v>102</v>
      </c>
    </row>
    <row r="13193" customFormat="false" ht="15" hidden="false" customHeight="true" outlineLevel="0" collapsed="false">
      <c r="A13193" s="1" t="n">
        <v>754</v>
      </c>
      <c r="C13193" s="1" t="s">
        <v>24</v>
      </c>
      <c r="D13193" s="1" t="s">
        <v>19422</v>
      </c>
      <c r="E13193" s="1" t="s">
        <v>19423</v>
      </c>
      <c r="F13193" s="1" t="s">
        <v>89</v>
      </c>
      <c r="G13193" s="1" t="s">
        <v>163</v>
      </c>
    </row>
    <row r="13194" customFormat="false" ht="15" hidden="false" customHeight="true" outlineLevel="0" collapsed="false">
      <c r="A13194" s="1" t="n">
        <v>742</v>
      </c>
      <c r="C13194" s="1" t="s">
        <v>24</v>
      </c>
      <c r="D13194" s="1" t="s">
        <v>5332</v>
      </c>
      <c r="E13194" s="1" t="s">
        <v>19424</v>
      </c>
      <c r="F13194" s="1" t="s">
        <v>89</v>
      </c>
      <c r="G13194" s="1" t="s">
        <v>163</v>
      </c>
    </row>
    <row r="13195" customFormat="false" ht="15" hidden="false" customHeight="true" outlineLevel="0" collapsed="false">
      <c r="A13195" s="1" t="n">
        <v>742</v>
      </c>
      <c r="C13195" s="1" t="s">
        <v>24</v>
      </c>
      <c r="D13195" s="1" t="s">
        <v>19425</v>
      </c>
      <c r="E13195" s="1" t="s">
        <v>19426</v>
      </c>
      <c r="F13195" s="1" t="s">
        <v>89</v>
      </c>
      <c r="G13195" s="1" t="s">
        <v>163</v>
      </c>
    </row>
    <row r="13196" customFormat="false" ht="15" hidden="false" customHeight="true" outlineLevel="0" collapsed="false">
      <c r="A13196" s="1" t="n">
        <v>742</v>
      </c>
      <c r="C13196" s="1" t="s">
        <v>24</v>
      </c>
      <c r="D13196" s="1" t="s">
        <v>12900</v>
      </c>
      <c r="E13196" s="1" t="s">
        <v>19427</v>
      </c>
      <c r="F13196" s="1" t="s">
        <v>89</v>
      </c>
      <c r="G13196" s="1" t="s">
        <v>163</v>
      </c>
    </row>
    <row r="13197" customFormat="false" ht="15" hidden="false" customHeight="true" outlineLevel="0" collapsed="false">
      <c r="A13197" s="1" t="n">
        <v>453</v>
      </c>
      <c r="C13197" s="1" t="s">
        <v>25</v>
      </c>
      <c r="D13197" s="1" t="s">
        <v>38</v>
      </c>
      <c r="E13197" s="1" t="s">
        <v>19428</v>
      </c>
      <c r="F13197" s="1" t="s">
        <v>79</v>
      </c>
      <c r="G13197" s="1" t="s">
        <v>523</v>
      </c>
    </row>
    <row r="13198" customFormat="false" ht="15" hidden="false" customHeight="true" outlineLevel="0" collapsed="false">
      <c r="A13198" s="1" t="n">
        <v>3602</v>
      </c>
      <c r="C13198" s="1" t="s">
        <v>24</v>
      </c>
      <c r="D13198" s="1" t="s">
        <v>19429</v>
      </c>
      <c r="E13198" s="1" t="s">
        <v>19430</v>
      </c>
      <c r="F13198" s="1" t="s">
        <v>79</v>
      </c>
      <c r="G13198" s="1" t="s">
        <v>10096</v>
      </c>
    </row>
    <row r="13199" customFormat="false" ht="15" hidden="false" customHeight="true" outlineLevel="0" collapsed="false">
      <c r="A13199" s="1" t="n">
        <v>4696</v>
      </c>
      <c r="C13199" s="1" t="s">
        <v>24</v>
      </c>
      <c r="D13199" s="1" t="s">
        <v>3089</v>
      </c>
      <c r="E13199" s="1" t="s">
        <v>19431</v>
      </c>
      <c r="F13199" s="1" t="s">
        <v>82</v>
      </c>
      <c r="G13199" s="1" t="s">
        <v>523</v>
      </c>
    </row>
    <row r="13200" customFormat="false" ht="15" hidden="false" customHeight="true" outlineLevel="0" collapsed="false">
      <c r="A13200" s="1" t="n">
        <v>2647</v>
      </c>
      <c r="C13200" s="1" t="s">
        <v>24</v>
      </c>
      <c r="D13200" s="1" t="s">
        <v>19432</v>
      </c>
      <c r="E13200" s="1" t="s">
        <v>19433</v>
      </c>
      <c r="F13200" s="1" t="s">
        <v>81</v>
      </c>
      <c r="G13200" s="1" t="s">
        <v>265</v>
      </c>
    </row>
    <row r="13201" customFormat="false" ht="15" hidden="false" customHeight="true" outlineLevel="0" collapsed="false">
      <c r="A13201" s="1" t="n">
        <v>1481</v>
      </c>
      <c r="C13201" s="1" t="s">
        <v>24</v>
      </c>
      <c r="D13201" s="1" t="s">
        <v>19434</v>
      </c>
      <c r="E13201" s="1" t="s">
        <v>56</v>
      </c>
      <c r="F13201" s="1" t="s">
        <v>79</v>
      </c>
    </row>
    <row r="13202" customFormat="false" ht="15" hidden="false" customHeight="true" outlineLevel="0" collapsed="false">
      <c r="A13202" s="1" t="n">
        <v>742</v>
      </c>
      <c r="C13202" s="1" t="s">
        <v>24</v>
      </c>
      <c r="D13202" s="1" t="s">
        <v>19435</v>
      </c>
      <c r="E13202" s="1" t="s">
        <v>19436</v>
      </c>
      <c r="F13202" s="1" t="s">
        <v>89</v>
      </c>
      <c r="G13202" s="1" t="s">
        <v>173</v>
      </c>
    </row>
    <row r="13203" customFormat="false" ht="15" hidden="false" customHeight="true" outlineLevel="0" collapsed="false">
      <c r="A13203" s="1" t="n">
        <v>1465</v>
      </c>
      <c r="C13203" s="1" t="s">
        <v>24</v>
      </c>
      <c r="D13203" s="1" t="s">
        <v>19437</v>
      </c>
      <c r="E13203" s="1" t="s">
        <v>56</v>
      </c>
      <c r="F13203" s="1" t="s">
        <v>79</v>
      </c>
      <c r="G13203" s="1" t="s">
        <v>523</v>
      </c>
    </row>
    <row r="13204" customFormat="false" ht="15" hidden="false" customHeight="true" outlineLevel="0" collapsed="false">
      <c r="A13204" s="1" t="n">
        <v>2814</v>
      </c>
      <c r="C13204" s="1" t="s">
        <v>24</v>
      </c>
      <c r="D13204" s="1" t="s">
        <v>19438</v>
      </c>
      <c r="E13204" s="1" t="s">
        <v>19439</v>
      </c>
      <c r="F13204" s="1" t="s">
        <v>89</v>
      </c>
      <c r="G13204" s="1" t="s">
        <v>148</v>
      </c>
    </row>
    <row r="13205" customFormat="false" ht="15" hidden="false" customHeight="true" outlineLevel="0" collapsed="false">
      <c r="A13205" s="1" t="n">
        <v>78</v>
      </c>
      <c r="C13205" s="1" t="s">
        <v>24</v>
      </c>
      <c r="D13205" s="1" t="s">
        <v>19440</v>
      </c>
      <c r="E13205" s="1" t="s">
        <v>19441</v>
      </c>
      <c r="F13205" s="1" t="s">
        <v>81</v>
      </c>
      <c r="G13205" s="1" t="s">
        <v>166</v>
      </c>
    </row>
    <row r="13206" customFormat="false" ht="15" hidden="false" customHeight="true" outlineLevel="0" collapsed="false">
      <c r="A13206" s="1" t="n">
        <v>1440</v>
      </c>
      <c r="B13206" s="1" t="n">
        <v>9</v>
      </c>
      <c r="C13206" s="1" t="s">
        <v>24</v>
      </c>
      <c r="D13206" s="1" t="s">
        <v>19442</v>
      </c>
      <c r="E13206" s="1" t="s">
        <v>19443</v>
      </c>
      <c r="F13206" s="1" t="s">
        <v>89</v>
      </c>
      <c r="G13206" s="1" t="s">
        <v>523</v>
      </c>
      <c r="H13206" s="1" t="s">
        <v>102</v>
      </c>
    </row>
    <row r="13207" customFormat="false" ht="15" hidden="false" customHeight="true" outlineLevel="0" collapsed="false">
      <c r="A13207" s="1" t="n">
        <v>2466</v>
      </c>
      <c r="C13207" s="1" t="s">
        <v>24</v>
      </c>
      <c r="D13207" s="1" t="s">
        <v>3141</v>
      </c>
      <c r="E13207" s="1" t="s">
        <v>19444</v>
      </c>
      <c r="F13207" s="1" t="s">
        <v>90</v>
      </c>
      <c r="G13207" s="1" t="s">
        <v>523</v>
      </c>
    </row>
    <row r="13208" customFormat="false" ht="15" hidden="false" customHeight="true" outlineLevel="0" collapsed="false">
      <c r="A13208" s="1" t="n">
        <v>2359</v>
      </c>
      <c r="C13208" s="1" t="s">
        <v>24</v>
      </c>
      <c r="D13208" s="1" t="s">
        <v>19445</v>
      </c>
      <c r="E13208" s="1" t="s">
        <v>19446</v>
      </c>
      <c r="F13208" s="1" t="s">
        <v>88</v>
      </c>
      <c r="G13208" s="1" t="s">
        <v>146</v>
      </c>
    </row>
    <row r="13209" customFormat="false" ht="15" hidden="false" customHeight="true" outlineLevel="0" collapsed="false">
      <c r="A13209" s="1" t="n">
        <v>3673</v>
      </c>
      <c r="C13209" s="1" t="s">
        <v>24</v>
      </c>
      <c r="D13209" s="1" t="s">
        <v>3288</v>
      </c>
      <c r="E13209" s="1" t="s">
        <v>19447</v>
      </c>
      <c r="F13209" s="1" t="s">
        <v>89</v>
      </c>
      <c r="G13209" s="1" t="s">
        <v>163</v>
      </c>
    </row>
    <row r="13210" customFormat="false" ht="15" hidden="false" customHeight="true" outlineLevel="0" collapsed="false">
      <c r="A13210" s="1" t="n">
        <v>4321</v>
      </c>
      <c r="C13210" s="1" t="s">
        <v>24</v>
      </c>
      <c r="D13210" s="1" t="s">
        <v>19448</v>
      </c>
      <c r="E13210" s="1" t="s">
        <v>19449</v>
      </c>
      <c r="F13210" s="1" t="s">
        <v>79</v>
      </c>
      <c r="G13210" s="1" t="s">
        <v>523</v>
      </c>
    </row>
    <row r="13211" customFormat="false" ht="15" hidden="false" customHeight="true" outlineLevel="0" collapsed="false">
      <c r="A13211" s="1" t="n">
        <v>4484</v>
      </c>
      <c r="C13211" s="1" t="s">
        <v>24</v>
      </c>
      <c r="D13211" s="1" t="s">
        <v>3089</v>
      </c>
      <c r="E13211" s="1" t="s">
        <v>19450</v>
      </c>
      <c r="F13211" s="1" t="s">
        <v>79</v>
      </c>
      <c r="G13211" s="1" t="s">
        <v>523</v>
      </c>
    </row>
    <row r="13212" customFormat="false" ht="15" hidden="false" customHeight="true" outlineLevel="0" collapsed="false">
      <c r="A13212" s="1" t="n">
        <v>554</v>
      </c>
      <c r="C13212" s="1" t="s">
        <v>25</v>
      </c>
      <c r="D13212" s="1" t="s">
        <v>3119</v>
      </c>
      <c r="E13212" s="1" t="s">
        <v>19451</v>
      </c>
      <c r="F13212" s="1" t="s">
        <v>79</v>
      </c>
      <c r="G13212" s="1" t="s">
        <v>523</v>
      </c>
    </row>
    <row r="13213" customFormat="false" ht="15" hidden="false" customHeight="true" outlineLevel="0" collapsed="false">
      <c r="A13213" s="1" t="n">
        <v>78</v>
      </c>
      <c r="C13213" s="1" t="s">
        <v>24</v>
      </c>
      <c r="D13213" s="1" t="s">
        <v>19452</v>
      </c>
      <c r="E13213" s="1" t="s">
        <v>19453</v>
      </c>
      <c r="F13213" s="1" t="s">
        <v>81</v>
      </c>
      <c r="G13213" s="1" t="s">
        <v>126</v>
      </c>
    </row>
    <row r="13214" customFormat="false" ht="15" hidden="false" customHeight="true" outlineLevel="0" collapsed="false">
      <c r="A13214" s="1" t="n">
        <v>5346</v>
      </c>
      <c r="C13214" s="1" t="s">
        <v>24</v>
      </c>
      <c r="D13214" s="1" t="s">
        <v>38</v>
      </c>
      <c r="E13214" s="1" t="s">
        <v>19454</v>
      </c>
      <c r="F13214" s="1" t="s">
        <v>79</v>
      </c>
      <c r="G13214" s="1" t="s">
        <v>523</v>
      </c>
    </row>
    <row r="13215" customFormat="false" ht="15" hidden="false" customHeight="true" outlineLevel="0" collapsed="false">
      <c r="A13215" s="1" t="n">
        <v>2509</v>
      </c>
      <c r="C13215" s="1" t="s">
        <v>24</v>
      </c>
      <c r="D13215" s="1" t="s">
        <v>12991</v>
      </c>
      <c r="E13215" s="1" t="s">
        <v>61</v>
      </c>
      <c r="F13215" s="1" t="s">
        <v>89</v>
      </c>
      <c r="G13215" s="1" t="s">
        <v>276</v>
      </c>
    </row>
    <row r="13216" customFormat="false" ht="15" hidden="false" customHeight="true" outlineLevel="0" collapsed="false">
      <c r="A13216" s="1" t="n">
        <v>754</v>
      </c>
      <c r="C13216" s="1" t="s">
        <v>24</v>
      </c>
      <c r="D13216" s="1" t="s">
        <v>4136</v>
      </c>
      <c r="E13216" s="1" t="s">
        <v>19455</v>
      </c>
      <c r="F13216" s="1" t="s">
        <v>89</v>
      </c>
      <c r="G13216" s="1" t="s">
        <v>163</v>
      </c>
    </row>
    <row r="13217" customFormat="false" ht="15" hidden="false" customHeight="true" outlineLevel="0" collapsed="false">
      <c r="A13217" s="1" t="n">
        <v>2763</v>
      </c>
      <c r="C13217" s="1" t="s">
        <v>24</v>
      </c>
      <c r="D13217" s="1" t="s">
        <v>19456</v>
      </c>
      <c r="E13217" s="1" t="s">
        <v>19457</v>
      </c>
      <c r="F13217" s="1" t="s">
        <v>82</v>
      </c>
      <c r="G13217" s="1" t="s">
        <v>221</v>
      </c>
    </row>
    <row r="13218" customFormat="false" ht="15" hidden="false" customHeight="true" outlineLevel="0" collapsed="false">
      <c r="A13218" s="1" t="n">
        <v>4330</v>
      </c>
      <c r="C13218" s="1" t="s">
        <v>24</v>
      </c>
      <c r="D13218" s="1" t="s">
        <v>19458</v>
      </c>
      <c r="E13218" s="1" t="s">
        <v>19459</v>
      </c>
      <c r="F13218" s="1" t="s">
        <v>162</v>
      </c>
      <c r="G13218" s="1" t="s">
        <v>179</v>
      </c>
    </row>
    <row r="13219" customFormat="false" ht="15" hidden="false" customHeight="true" outlineLevel="0" collapsed="false">
      <c r="A13219" s="1" t="n">
        <v>6573</v>
      </c>
      <c r="C13219" s="1" t="s">
        <v>24</v>
      </c>
      <c r="D13219" s="1" t="s">
        <v>39</v>
      </c>
      <c r="E13219" s="1" t="s">
        <v>19460</v>
      </c>
      <c r="F13219" s="1" t="s">
        <v>19461</v>
      </c>
    </row>
    <row r="13220" customFormat="false" ht="15" hidden="false" customHeight="true" outlineLevel="0" collapsed="false">
      <c r="A13220" s="1" t="n">
        <v>3788</v>
      </c>
      <c r="B13220" s="1" t="n">
        <v>45000</v>
      </c>
      <c r="C13220" s="1" t="s">
        <v>24</v>
      </c>
      <c r="D13220" s="1" t="s">
        <v>2391</v>
      </c>
      <c r="E13220" s="1" t="s">
        <v>19462</v>
      </c>
      <c r="F13220" s="1" t="s">
        <v>441</v>
      </c>
      <c r="G13220" s="1" t="s">
        <v>173</v>
      </c>
      <c r="H13220" s="1" t="s">
        <v>103</v>
      </c>
    </row>
    <row r="13221" customFormat="false" ht="15" hidden="false" customHeight="true" outlineLevel="0" collapsed="false">
      <c r="A13221" s="1" t="n">
        <v>4603</v>
      </c>
      <c r="C13221" s="1" t="s">
        <v>24</v>
      </c>
      <c r="D13221" s="1" t="s">
        <v>4434</v>
      </c>
      <c r="E13221" s="1" t="s">
        <v>19463</v>
      </c>
      <c r="F13221" s="1" t="s">
        <v>92</v>
      </c>
      <c r="G13221" s="1" t="s">
        <v>134</v>
      </c>
    </row>
    <row r="13222" customFormat="false" ht="15" hidden="false" customHeight="true" outlineLevel="0" collapsed="false">
      <c r="A13222" s="1" t="n">
        <v>1092</v>
      </c>
      <c r="C13222" s="1" t="s">
        <v>25</v>
      </c>
      <c r="D13222" s="1" t="s">
        <v>18648</v>
      </c>
      <c r="E13222" s="1" t="s">
        <v>19464</v>
      </c>
      <c r="F13222" s="1" t="s">
        <v>81</v>
      </c>
      <c r="G13222" s="1" t="s">
        <v>130</v>
      </c>
    </row>
    <row r="13223" customFormat="false" ht="15" hidden="false" customHeight="true" outlineLevel="0" collapsed="false">
      <c r="A13223" s="1" t="n">
        <v>1241</v>
      </c>
      <c r="C13223" s="1" t="s">
        <v>25</v>
      </c>
      <c r="D13223" s="1" t="s">
        <v>19465</v>
      </c>
      <c r="E13223" s="1" t="s">
        <v>19466</v>
      </c>
      <c r="F13223" s="1" t="s">
        <v>79</v>
      </c>
      <c r="G13223" s="1" t="s">
        <v>179</v>
      </c>
    </row>
    <row r="13224" customFormat="false" ht="15" hidden="false" customHeight="true" outlineLevel="0" collapsed="false">
      <c r="A13224" s="1" t="n">
        <v>1535</v>
      </c>
      <c r="C13224" s="1" t="s">
        <v>25</v>
      </c>
      <c r="D13224" s="1" t="s">
        <v>19467</v>
      </c>
      <c r="E13224" s="1" t="s">
        <v>19468</v>
      </c>
      <c r="F13224" s="1" t="s">
        <v>19469</v>
      </c>
    </row>
    <row r="13225" customFormat="false" ht="15" hidden="false" customHeight="true" outlineLevel="0" collapsed="false">
      <c r="A13225" s="1" t="n">
        <v>2553</v>
      </c>
      <c r="B13225" s="1" t="n">
        <v>90000</v>
      </c>
      <c r="C13225" s="1" t="s">
        <v>24</v>
      </c>
      <c r="D13225" s="1" t="s">
        <v>45</v>
      </c>
      <c r="E13225" s="1" t="s">
        <v>19470</v>
      </c>
      <c r="F13225" s="1" t="s">
        <v>90</v>
      </c>
      <c r="G13225" s="1" t="s">
        <v>125</v>
      </c>
      <c r="H13225" s="1" t="s">
        <v>105</v>
      </c>
    </row>
    <row r="13226" customFormat="false" ht="15" hidden="false" customHeight="true" outlineLevel="0" collapsed="false">
      <c r="A13226" s="1" t="n">
        <v>1442</v>
      </c>
      <c r="C13226" s="1" t="s">
        <v>24</v>
      </c>
      <c r="D13226" s="1" t="s">
        <v>19471</v>
      </c>
      <c r="E13226" s="1" t="s">
        <v>19472</v>
      </c>
      <c r="F13226" s="1" t="s">
        <v>81</v>
      </c>
    </row>
    <row r="13227" customFormat="false" ht="15" hidden="false" customHeight="true" outlineLevel="0" collapsed="false">
      <c r="A13227" s="1" t="n">
        <v>3069</v>
      </c>
      <c r="C13227" s="1" t="s">
        <v>24</v>
      </c>
      <c r="D13227" s="1" t="s">
        <v>270</v>
      </c>
      <c r="E13227" s="1" t="s">
        <v>66</v>
      </c>
      <c r="F13227" s="1" t="s">
        <v>98</v>
      </c>
      <c r="G13227" s="1" t="s">
        <v>184</v>
      </c>
    </row>
    <row r="13228" customFormat="false" ht="15" hidden="false" customHeight="true" outlineLevel="0" collapsed="false">
      <c r="A13228" s="1" t="n">
        <v>4355</v>
      </c>
      <c r="C13228" s="1" t="s">
        <v>24</v>
      </c>
      <c r="D13228" s="1" t="s">
        <v>15653</v>
      </c>
      <c r="E13228" s="1" t="s">
        <v>19473</v>
      </c>
      <c r="F13228" s="1" t="s">
        <v>90</v>
      </c>
      <c r="G13228" s="1" t="s">
        <v>461</v>
      </c>
    </row>
    <row r="13229" customFormat="false" ht="15" hidden="false" customHeight="true" outlineLevel="0" collapsed="false">
      <c r="A13229" s="1" t="n">
        <v>2815</v>
      </c>
      <c r="B13229" s="1" t="n">
        <v>16.5</v>
      </c>
      <c r="C13229" s="1" t="s">
        <v>24</v>
      </c>
      <c r="D13229" s="1" t="s">
        <v>19474</v>
      </c>
      <c r="E13229" s="1" t="s">
        <v>19475</v>
      </c>
      <c r="F13229" s="1" t="s">
        <v>19476</v>
      </c>
      <c r="G13229" s="1" t="s">
        <v>219</v>
      </c>
      <c r="H13229" s="1" t="s">
        <v>102</v>
      </c>
    </row>
    <row r="13230" customFormat="false" ht="15" hidden="false" customHeight="true" outlineLevel="0" collapsed="false">
      <c r="A13230" s="1" t="n">
        <v>4005</v>
      </c>
      <c r="C13230" s="1" t="s">
        <v>24</v>
      </c>
      <c r="D13230" s="1" t="s">
        <v>5578</v>
      </c>
      <c r="E13230" s="1" t="s">
        <v>19477</v>
      </c>
      <c r="F13230" s="1" t="s">
        <v>79</v>
      </c>
      <c r="G13230" s="1" t="s">
        <v>664</v>
      </c>
    </row>
    <row r="13231" customFormat="false" ht="15" hidden="false" customHeight="true" outlineLevel="0" collapsed="false">
      <c r="A13231" s="1" t="n">
        <v>1130</v>
      </c>
      <c r="C13231" s="1" t="s">
        <v>25</v>
      </c>
      <c r="D13231" s="1" t="s">
        <v>8262</v>
      </c>
      <c r="E13231" s="1" t="s">
        <v>19478</v>
      </c>
      <c r="F13231" s="1" t="s">
        <v>79</v>
      </c>
      <c r="G13231" s="1" t="s">
        <v>128</v>
      </c>
    </row>
    <row r="13232" customFormat="false" ht="15" hidden="false" customHeight="true" outlineLevel="0" collapsed="false">
      <c r="A13232" s="1" t="n">
        <v>1058</v>
      </c>
      <c r="B13232" s="1" t="n">
        <v>45000</v>
      </c>
      <c r="C13232" s="1" t="s">
        <v>24</v>
      </c>
      <c r="D13232" s="1" t="s">
        <v>19479</v>
      </c>
      <c r="E13232" s="1" t="s">
        <v>19480</v>
      </c>
      <c r="F13232" s="1" t="s">
        <v>79</v>
      </c>
      <c r="G13232" s="1" t="s">
        <v>125</v>
      </c>
      <c r="H13232" s="1" t="s">
        <v>103</v>
      </c>
    </row>
    <row r="13233" customFormat="false" ht="15" hidden="false" customHeight="true" outlineLevel="0" collapsed="false">
      <c r="A13233" s="1" t="n">
        <v>458</v>
      </c>
      <c r="C13233" s="1" t="s">
        <v>24</v>
      </c>
      <c r="D13233" s="1" t="s">
        <v>19481</v>
      </c>
      <c r="E13233" s="1" t="s">
        <v>19482</v>
      </c>
      <c r="F13233" s="1" t="s">
        <v>80</v>
      </c>
      <c r="G13233" s="1" t="s">
        <v>125</v>
      </c>
    </row>
    <row r="13234" customFormat="false" ht="15" hidden="false" customHeight="true" outlineLevel="0" collapsed="false">
      <c r="A13234" s="1" t="n">
        <v>348</v>
      </c>
      <c r="C13234" s="1" t="s">
        <v>25</v>
      </c>
      <c r="D13234" s="1" t="s">
        <v>12000</v>
      </c>
      <c r="E13234" s="1" t="s">
        <v>19483</v>
      </c>
      <c r="F13234" s="1" t="s">
        <v>79</v>
      </c>
      <c r="G13234" s="1" t="s">
        <v>125</v>
      </c>
    </row>
    <row r="13235" customFormat="false" ht="15" hidden="false" customHeight="true" outlineLevel="0" collapsed="false">
      <c r="A13235" s="1" t="n">
        <v>890</v>
      </c>
      <c r="C13235" s="1" t="s">
        <v>24</v>
      </c>
      <c r="D13235" s="1" t="s">
        <v>3846</v>
      </c>
      <c r="E13235" s="1" t="s">
        <v>19484</v>
      </c>
      <c r="F13235" s="1" t="s">
        <v>92</v>
      </c>
    </row>
    <row r="13236" customFormat="false" ht="15" hidden="false" customHeight="true" outlineLevel="0" collapsed="false">
      <c r="A13236" s="1" t="n">
        <v>2762</v>
      </c>
      <c r="C13236" s="1" t="s">
        <v>24</v>
      </c>
      <c r="D13236" s="1" t="s">
        <v>7793</v>
      </c>
      <c r="E13236" s="1" t="s">
        <v>19485</v>
      </c>
      <c r="F13236" s="1" t="s">
        <v>765</v>
      </c>
      <c r="G13236" s="1" t="s">
        <v>736</v>
      </c>
    </row>
    <row r="13237" customFormat="false" ht="15" hidden="false" customHeight="true" outlineLevel="0" collapsed="false">
      <c r="A13237" s="1" t="n">
        <v>2975</v>
      </c>
      <c r="C13237" s="1" t="s">
        <v>24</v>
      </c>
      <c r="D13237" s="1" t="s">
        <v>19486</v>
      </c>
      <c r="E13237" s="1" t="s">
        <v>19487</v>
      </c>
      <c r="F13237" s="1" t="s">
        <v>79</v>
      </c>
      <c r="G13237" s="1" t="s">
        <v>664</v>
      </c>
    </row>
    <row r="13238" customFormat="false" ht="15" hidden="false" customHeight="true" outlineLevel="0" collapsed="false">
      <c r="A13238" s="1" t="n">
        <v>3069</v>
      </c>
      <c r="C13238" s="1" t="s">
        <v>24</v>
      </c>
      <c r="D13238" s="1" t="s">
        <v>299</v>
      </c>
      <c r="E13238" s="1" t="s">
        <v>66</v>
      </c>
      <c r="F13238" s="1" t="s">
        <v>98</v>
      </c>
      <c r="G13238" s="1" t="s">
        <v>301</v>
      </c>
    </row>
    <row r="13239" customFormat="false" ht="15" hidden="false" customHeight="true" outlineLevel="0" collapsed="false">
      <c r="A13239" s="1" t="n">
        <v>1162</v>
      </c>
      <c r="C13239" s="1" t="s">
        <v>24</v>
      </c>
      <c r="D13239" s="1" t="s">
        <v>4630</v>
      </c>
      <c r="E13239" s="1" t="s">
        <v>19488</v>
      </c>
      <c r="F13239" s="1" t="s">
        <v>83</v>
      </c>
      <c r="G13239" s="1" t="s">
        <v>126</v>
      </c>
    </row>
    <row r="13240" customFormat="false" ht="15" hidden="false" customHeight="true" outlineLevel="0" collapsed="false">
      <c r="A13240" s="1" t="n">
        <v>1897</v>
      </c>
      <c r="C13240" s="1" t="s">
        <v>24</v>
      </c>
      <c r="D13240" s="1" t="s">
        <v>48</v>
      </c>
      <c r="E13240" s="1" t="s">
        <v>19489</v>
      </c>
      <c r="F13240" s="1" t="s">
        <v>79</v>
      </c>
      <c r="G13240" s="1" t="s">
        <v>148</v>
      </c>
    </row>
    <row r="13241" customFormat="false" ht="15" hidden="false" customHeight="true" outlineLevel="0" collapsed="false">
      <c r="A13241" s="1" t="n">
        <v>1651</v>
      </c>
      <c r="C13241" s="1" t="s">
        <v>25</v>
      </c>
      <c r="D13241" s="1" t="s">
        <v>18790</v>
      </c>
      <c r="E13241" s="1" t="s">
        <v>19490</v>
      </c>
      <c r="F13241" s="1" t="s">
        <v>79</v>
      </c>
      <c r="G13241" s="1" t="s">
        <v>265</v>
      </c>
    </row>
    <row r="13242" customFormat="false" ht="15" hidden="false" customHeight="true" outlineLevel="0" collapsed="false">
      <c r="A13242" s="1" t="n">
        <v>2504</v>
      </c>
      <c r="C13242" s="1" t="s">
        <v>24</v>
      </c>
      <c r="D13242" s="1" t="s">
        <v>12817</v>
      </c>
      <c r="E13242" s="1" t="s">
        <v>19491</v>
      </c>
      <c r="F13242" s="1" t="s">
        <v>120</v>
      </c>
      <c r="G13242" s="1" t="s">
        <v>163</v>
      </c>
    </row>
    <row r="13243" customFormat="false" ht="15" hidden="false" customHeight="true" outlineLevel="0" collapsed="false">
      <c r="A13243" s="1" t="n">
        <v>1790</v>
      </c>
      <c r="C13243" s="1" t="s">
        <v>25</v>
      </c>
      <c r="D13243" s="1" t="s">
        <v>4673</v>
      </c>
      <c r="E13243" s="1" t="s">
        <v>19492</v>
      </c>
      <c r="F13243" s="1" t="s">
        <v>79</v>
      </c>
      <c r="G13243" s="1" t="s">
        <v>173</v>
      </c>
    </row>
    <row r="13244" customFormat="false" ht="15" hidden="false" customHeight="true" outlineLevel="0" collapsed="false">
      <c r="A13244" s="1" t="n">
        <v>3553</v>
      </c>
      <c r="C13244" s="1" t="s">
        <v>24</v>
      </c>
      <c r="D13244" s="1" t="s">
        <v>4981</v>
      </c>
      <c r="E13244" s="1" t="s">
        <v>19493</v>
      </c>
      <c r="F13244" s="1" t="s">
        <v>79</v>
      </c>
      <c r="G13244" s="1" t="s">
        <v>132</v>
      </c>
    </row>
    <row r="13245" customFormat="false" ht="15" hidden="false" customHeight="true" outlineLevel="0" collapsed="false">
      <c r="A13245" s="1" t="n">
        <v>3123</v>
      </c>
      <c r="C13245" s="1" t="s">
        <v>24</v>
      </c>
      <c r="D13245" s="1" t="s">
        <v>19494</v>
      </c>
      <c r="E13245" s="1" t="s">
        <v>19495</v>
      </c>
      <c r="F13245" s="1" t="s">
        <v>86</v>
      </c>
    </row>
    <row r="13246" customFormat="false" ht="15" hidden="false" customHeight="true" outlineLevel="0" collapsed="false">
      <c r="A13246" s="1" t="n">
        <v>3805</v>
      </c>
      <c r="C13246" s="1" t="s">
        <v>24</v>
      </c>
      <c r="D13246" s="1" t="s">
        <v>7019</v>
      </c>
      <c r="E13246" s="1" t="s">
        <v>19496</v>
      </c>
      <c r="F13246" s="1" t="s">
        <v>92</v>
      </c>
      <c r="G13246" s="1" t="s">
        <v>219</v>
      </c>
    </row>
    <row r="13247" customFormat="false" ht="15" hidden="false" customHeight="true" outlineLevel="0" collapsed="false">
      <c r="A13247" s="1" t="n">
        <v>3063</v>
      </c>
      <c r="B13247" s="1" t="n">
        <v>17</v>
      </c>
      <c r="C13247" s="1" t="s">
        <v>24</v>
      </c>
      <c r="D13247" s="1" t="s">
        <v>424</v>
      </c>
      <c r="E13247" s="1" t="s">
        <v>19497</v>
      </c>
      <c r="F13247" s="1" t="s">
        <v>19498</v>
      </c>
      <c r="G13247" s="1" t="s">
        <v>221</v>
      </c>
      <c r="H13247" s="1" t="s">
        <v>102</v>
      </c>
    </row>
    <row r="13248" customFormat="false" ht="15" hidden="false" customHeight="true" outlineLevel="0" collapsed="false">
      <c r="A13248" s="1" t="n">
        <v>1739</v>
      </c>
      <c r="B13248" s="1" t="n">
        <v>70000</v>
      </c>
      <c r="C13248" s="1" t="s">
        <v>24</v>
      </c>
      <c r="D13248" s="1" t="s">
        <v>19499</v>
      </c>
      <c r="E13248" s="1" t="s">
        <v>19500</v>
      </c>
      <c r="F13248" s="1" t="s">
        <v>79</v>
      </c>
      <c r="G13248" s="1" t="s">
        <v>125</v>
      </c>
      <c r="H13248" s="1" t="s">
        <v>104</v>
      </c>
    </row>
    <row r="13249" customFormat="false" ht="15" hidden="false" customHeight="true" outlineLevel="0" collapsed="false">
      <c r="A13249" s="1" t="n">
        <v>1902</v>
      </c>
      <c r="C13249" s="1" t="s">
        <v>24</v>
      </c>
      <c r="D13249" s="1" t="s">
        <v>11617</v>
      </c>
      <c r="E13249" s="1" t="s">
        <v>19501</v>
      </c>
      <c r="F13249" s="1" t="s">
        <v>79</v>
      </c>
      <c r="G13249" s="1" t="s">
        <v>130</v>
      </c>
    </row>
    <row r="13250" customFormat="false" ht="15" hidden="false" customHeight="true" outlineLevel="0" collapsed="false">
      <c r="A13250" s="1" t="n">
        <v>1931</v>
      </c>
      <c r="B13250" s="1" t="n">
        <v>30</v>
      </c>
      <c r="C13250" s="1" t="s">
        <v>25</v>
      </c>
      <c r="D13250" s="1" t="s">
        <v>6363</v>
      </c>
      <c r="E13250" s="1" t="s">
        <v>19502</v>
      </c>
      <c r="F13250" s="1" t="s">
        <v>2371</v>
      </c>
      <c r="G13250" s="1" t="s">
        <v>173</v>
      </c>
      <c r="H13250" s="1" t="s">
        <v>102</v>
      </c>
    </row>
    <row r="13251" customFormat="false" ht="15" hidden="false" customHeight="true" outlineLevel="0" collapsed="false">
      <c r="A13251" s="1" t="n">
        <v>3028</v>
      </c>
      <c r="C13251" s="1" t="s">
        <v>25</v>
      </c>
      <c r="D13251" s="1" t="s">
        <v>19503</v>
      </c>
      <c r="E13251" s="1" t="s">
        <v>19504</v>
      </c>
      <c r="F13251" s="1" t="s">
        <v>79</v>
      </c>
      <c r="G13251" s="1" t="s">
        <v>129</v>
      </c>
    </row>
    <row r="13252" customFormat="false" ht="15" hidden="false" customHeight="true" outlineLevel="0" collapsed="false">
      <c r="A13252" s="1" t="n">
        <v>1221</v>
      </c>
      <c r="C13252" s="1" t="s">
        <v>24</v>
      </c>
      <c r="D13252" s="1" t="s">
        <v>19505</v>
      </c>
      <c r="E13252" s="1" t="s">
        <v>19506</v>
      </c>
      <c r="F13252" s="1" t="s">
        <v>81</v>
      </c>
      <c r="G13252" s="1" t="s">
        <v>163</v>
      </c>
    </row>
    <row r="13253" customFormat="false" ht="15" hidden="false" customHeight="true" outlineLevel="0" collapsed="false">
      <c r="A13253" s="1" t="n">
        <v>1506</v>
      </c>
      <c r="C13253" s="1" t="s">
        <v>24</v>
      </c>
      <c r="D13253" s="1" t="s">
        <v>14094</v>
      </c>
      <c r="E13253" s="1" t="s">
        <v>19507</v>
      </c>
      <c r="F13253" s="1" t="s">
        <v>79</v>
      </c>
      <c r="G13253" s="1" t="s">
        <v>148</v>
      </c>
    </row>
    <row r="13254" customFormat="false" ht="15" hidden="false" customHeight="true" outlineLevel="0" collapsed="false">
      <c r="A13254" s="1" t="n">
        <v>947</v>
      </c>
      <c r="B13254" s="1" t="n">
        <v>65000</v>
      </c>
      <c r="C13254" s="1" t="s">
        <v>24</v>
      </c>
      <c r="D13254" s="1" t="s">
        <v>4201</v>
      </c>
      <c r="E13254" s="1" t="s">
        <v>19508</v>
      </c>
      <c r="F13254" s="1" t="s">
        <v>79</v>
      </c>
      <c r="G13254" s="1" t="s">
        <v>125</v>
      </c>
      <c r="H13254" s="1" t="s">
        <v>104</v>
      </c>
    </row>
    <row r="13255" customFormat="false" ht="15" hidden="false" customHeight="true" outlineLevel="0" collapsed="false">
      <c r="A13255" s="1" t="n">
        <v>1528</v>
      </c>
      <c r="C13255" s="1" t="s">
        <v>25</v>
      </c>
      <c r="D13255" s="1" t="s">
        <v>45</v>
      </c>
      <c r="E13255" s="1" t="s">
        <v>19509</v>
      </c>
      <c r="F13255" s="1" t="s">
        <v>19510</v>
      </c>
      <c r="G13255" s="1" t="s">
        <v>125</v>
      </c>
    </row>
    <row r="13256" customFormat="false" ht="15" hidden="false" customHeight="true" outlineLevel="0" collapsed="false">
      <c r="A13256" s="1" t="n">
        <v>559</v>
      </c>
      <c r="C13256" s="1" t="s">
        <v>24</v>
      </c>
      <c r="D13256" s="1" t="s">
        <v>19511</v>
      </c>
      <c r="E13256" s="1" t="s">
        <v>19512</v>
      </c>
      <c r="F13256" s="1" t="s">
        <v>98</v>
      </c>
      <c r="G13256" s="1" t="s">
        <v>130</v>
      </c>
    </row>
    <row r="13257" customFormat="false" ht="15" hidden="false" customHeight="true" outlineLevel="0" collapsed="false">
      <c r="A13257" s="1" t="n">
        <v>2355</v>
      </c>
      <c r="C13257" s="1" t="s">
        <v>25</v>
      </c>
      <c r="D13257" s="1" t="s">
        <v>3323</v>
      </c>
      <c r="E13257" s="1" t="s">
        <v>19513</v>
      </c>
      <c r="F13257" s="1" t="s">
        <v>79</v>
      </c>
      <c r="G13257" s="1" t="s">
        <v>163</v>
      </c>
    </row>
    <row r="13258" customFormat="false" ht="15" hidden="false" customHeight="true" outlineLevel="0" collapsed="false">
      <c r="A13258" s="1" t="n">
        <v>3069</v>
      </c>
      <c r="C13258" s="1" t="s">
        <v>24</v>
      </c>
      <c r="D13258" s="1" t="s">
        <v>2203</v>
      </c>
      <c r="E13258" s="1" t="s">
        <v>66</v>
      </c>
      <c r="F13258" s="1" t="s">
        <v>98</v>
      </c>
      <c r="G13258" s="1" t="s">
        <v>163</v>
      </c>
    </row>
    <row r="13259" customFormat="false" ht="15" hidden="false" customHeight="true" outlineLevel="0" collapsed="false">
      <c r="A13259" s="1" t="n">
        <v>2042</v>
      </c>
      <c r="C13259" s="1" t="s">
        <v>24</v>
      </c>
      <c r="D13259" s="1" t="s">
        <v>44</v>
      </c>
      <c r="E13259" s="1" t="s">
        <v>19514</v>
      </c>
      <c r="F13259" s="1" t="s">
        <v>79</v>
      </c>
      <c r="G13259" s="1" t="s">
        <v>173</v>
      </c>
    </row>
    <row r="13260" customFormat="false" ht="15" hidden="false" customHeight="true" outlineLevel="0" collapsed="false">
      <c r="A13260" s="1" t="n">
        <v>1901</v>
      </c>
      <c r="C13260" s="1" t="s">
        <v>24</v>
      </c>
      <c r="D13260" s="1" t="s">
        <v>5241</v>
      </c>
      <c r="E13260" s="1" t="s">
        <v>19515</v>
      </c>
      <c r="F13260" s="1" t="s">
        <v>95</v>
      </c>
      <c r="G13260" s="1" t="s">
        <v>184</v>
      </c>
    </row>
    <row r="13261" customFormat="false" ht="15" hidden="false" customHeight="true" outlineLevel="0" collapsed="false">
      <c r="A13261" s="1" t="n">
        <v>3069</v>
      </c>
      <c r="C13261" s="1" t="s">
        <v>24</v>
      </c>
      <c r="D13261" s="1" t="s">
        <v>2160</v>
      </c>
      <c r="E13261" s="1" t="s">
        <v>66</v>
      </c>
      <c r="F13261" s="1" t="s">
        <v>98</v>
      </c>
      <c r="G13261" s="1" t="s">
        <v>295</v>
      </c>
    </row>
    <row r="13262" customFormat="false" ht="15" hidden="false" customHeight="true" outlineLevel="0" collapsed="false">
      <c r="A13262" s="1" t="n">
        <v>930</v>
      </c>
      <c r="B13262" s="1" t="n">
        <v>19000</v>
      </c>
      <c r="C13262" s="1" t="s">
        <v>24</v>
      </c>
      <c r="D13262" s="1" t="s">
        <v>3815</v>
      </c>
      <c r="E13262" s="1" t="s">
        <v>19516</v>
      </c>
      <c r="F13262" s="1" t="s">
        <v>79</v>
      </c>
      <c r="G13262" s="1" t="s">
        <v>147</v>
      </c>
      <c r="H13262" s="1" t="s">
        <v>102</v>
      </c>
    </row>
    <row r="13263" customFormat="false" ht="15" hidden="false" customHeight="true" outlineLevel="0" collapsed="false">
      <c r="A13263" s="1" t="n">
        <v>1902</v>
      </c>
      <c r="C13263" s="1" t="s">
        <v>24</v>
      </c>
      <c r="D13263" s="1" t="s">
        <v>14395</v>
      </c>
      <c r="E13263" s="1" t="s">
        <v>19517</v>
      </c>
      <c r="F13263" s="1" t="s">
        <v>835</v>
      </c>
      <c r="G13263" s="1" t="s">
        <v>241</v>
      </c>
    </row>
    <row r="13264" customFormat="false" ht="15" hidden="false" customHeight="true" outlineLevel="0" collapsed="false">
      <c r="A13264" s="1" t="n">
        <v>1675</v>
      </c>
      <c r="B13264" s="1" t="n">
        <v>107000</v>
      </c>
      <c r="C13264" s="1" t="s">
        <v>24</v>
      </c>
      <c r="D13264" s="1" t="s">
        <v>14912</v>
      </c>
      <c r="E13264" s="1" t="s">
        <v>19518</v>
      </c>
      <c r="F13264" s="1" t="s">
        <v>441</v>
      </c>
      <c r="G13264" s="1" t="s">
        <v>163</v>
      </c>
      <c r="H13264" s="1" t="s">
        <v>106</v>
      </c>
    </row>
    <row r="13265" customFormat="false" ht="15" hidden="false" customHeight="true" outlineLevel="0" collapsed="false">
      <c r="A13265" s="1" t="n">
        <v>1095</v>
      </c>
      <c r="C13265" s="1" t="s">
        <v>24</v>
      </c>
      <c r="D13265" s="1" t="s">
        <v>2155</v>
      </c>
      <c r="E13265" s="1" t="s">
        <v>19519</v>
      </c>
      <c r="F13265" s="1" t="s">
        <v>79</v>
      </c>
      <c r="G13265" s="1" t="s">
        <v>163</v>
      </c>
    </row>
    <row r="13266" customFormat="false" ht="15" hidden="false" customHeight="true" outlineLevel="0" collapsed="false">
      <c r="A13266" s="1" t="n">
        <v>2039</v>
      </c>
      <c r="C13266" s="1" t="s">
        <v>24</v>
      </c>
      <c r="D13266" s="1" t="s">
        <v>232</v>
      </c>
      <c r="E13266" s="1" t="s">
        <v>19520</v>
      </c>
      <c r="F13266" s="1" t="s">
        <v>92</v>
      </c>
      <c r="G13266" s="1" t="s">
        <v>241</v>
      </c>
    </row>
    <row r="13267" customFormat="false" ht="15" hidden="false" customHeight="true" outlineLevel="0" collapsed="false">
      <c r="A13267" s="1" t="n">
        <v>5028</v>
      </c>
      <c r="C13267" s="1" t="s">
        <v>24</v>
      </c>
      <c r="D13267" s="1" t="s">
        <v>19521</v>
      </c>
      <c r="E13267" s="1" t="s">
        <v>56</v>
      </c>
      <c r="F13267" s="1" t="s">
        <v>315</v>
      </c>
      <c r="G13267" s="1" t="s">
        <v>184</v>
      </c>
    </row>
    <row r="13268" customFormat="false" ht="15" hidden="false" customHeight="true" outlineLevel="0" collapsed="false">
      <c r="A13268" s="1" t="n">
        <v>2380</v>
      </c>
      <c r="C13268" s="1" t="s">
        <v>24</v>
      </c>
      <c r="D13268" s="1" t="s">
        <v>19522</v>
      </c>
      <c r="E13268" s="1" t="s">
        <v>19523</v>
      </c>
      <c r="F13268" s="1" t="s">
        <v>1202</v>
      </c>
      <c r="G13268" s="1" t="s">
        <v>265</v>
      </c>
    </row>
    <row r="13269" customFormat="false" ht="15" hidden="false" customHeight="true" outlineLevel="0" collapsed="false">
      <c r="A13269" s="1" t="n">
        <v>2588</v>
      </c>
      <c r="C13269" s="1" t="s">
        <v>25</v>
      </c>
      <c r="D13269" s="1" t="s">
        <v>1788</v>
      </c>
      <c r="E13269" s="1" t="s">
        <v>19524</v>
      </c>
      <c r="F13269" s="1" t="s">
        <v>79</v>
      </c>
      <c r="G13269" s="1" t="s">
        <v>129</v>
      </c>
    </row>
    <row r="13270" customFormat="false" ht="15" hidden="false" customHeight="true" outlineLevel="0" collapsed="false">
      <c r="A13270" s="1" t="n">
        <v>2682</v>
      </c>
      <c r="C13270" s="1" t="s">
        <v>24</v>
      </c>
      <c r="D13270" s="1" t="s">
        <v>11617</v>
      </c>
      <c r="E13270" s="1" t="s">
        <v>19525</v>
      </c>
      <c r="F13270" s="1" t="s">
        <v>79</v>
      </c>
      <c r="G13270" s="1" t="s">
        <v>130</v>
      </c>
    </row>
    <row r="13271" customFormat="false" ht="15" hidden="false" customHeight="true" outlineLevel="0" collapsed="false">
      <c r="A13271" s="1" t="n">
        <v>3180</v>
      </c>
      <c r="C13271" s="1" t="s">
        <v>24</v>
      </c>
      <c r="D13271" s="1" t="s">
        <v>19526</v>
      </c>
      <c r="E13271" s="1" t="s">
        <v>19527</v>
      </c>
      <c r="F13271" s="1" t="s">
        <v>92</v>
      </c>
      <c r="G13271" s="1" t="s">
        <v>1928</v>
      </c>
    </row>
    <row r="13272" customFormat="false" ht="15" hidden="false" customHeight="true" outlineLevel="0" collapsed="false">
      <c r="A13272" s="1" t="n">
        <v>2626</v>
      </c>
      <c r="C13272" s="1" t="s">
        <v>24</v>
      </c>
      <c r="D13272" s="1" t="s">
        <v>48</v>
      </c>
      <c r="E13272" s="1" t="s">
        <v>19528</v>
      </c>
      <c r="F13272" s="1" t="s">
        <v>79</v>
      </c>
      <c r="G13272" s="1" t="s">
        <v>148</v>
      </c>
    </row>
    <row r="13273" customFormat="false" ht="15" hidden="false" customHeight="true" outlineLevel="0" collapsed="false">
      <c r="A13273" s="1" t="n">
        <v>809</v>
      </c>
      <c r="C13273" s="1" t="s">
        <v>25</v>
      </c>
      <c r="D13273" s="1" t="s">
        <v>4800</v>
      </c>
      <c r="E13273" s="1" t="s">
        <v>19529</v>
      </c>
      <c r="F13273" s="1" t="s">
        <v>79</v>
      </c>
      <c r="G13273" s="1" t="s">
        <v>173</v>
      </c>
    </row>
    <row r="13274" customFormat="false" ht="15" hidden="false" customHeight="true" outlineLevel="0" collapsed="false">
      <c r="A13274" s="1" t="n">
        <v>5285</v>
      </c>
      <c r="C13274" s="1" t="s">
        <v>24</v>
      </c>
      <c r="D13274" s="1" t="s">
        <v>927</v>
      </c>
      <c r="E13274" s="1" t="s">
        <v>19530</v>
      </c>
      <c r="F13274" s="1" t="s">
        <v>120</v>
      </c>
      <c r="G13274" s="1" t="s">
        <v>179</v>
      </c>
    </row>
    <row r="13275" customFormat="false" ht="15" hidden="false" customHeight="true" outlineLevel="0" collapsed="false">
      <c r="A13275" s="1" t="n">
        <v>3403</v>
      </c>
      <c r="B13275" s="1" t="n">
        <v>50000</v>
      </c>
      <c r="C13275" s="1" t="s">
        <v>24</v>
      </c>
      <c r="D13275" s="1" t="s">
        <v>45</v>
      </c>
      <c r="E13275" s="1" t="s">
        <v>19531</v>
      </c>
      <c r="F13275" s="1" t="s">
        <v>19532</v>
      </c>
      <c r="G13275" s="1" t="s">
        <v>125</v>
      </c>
      <c r="H13275" s="1" t="s">
        <v>103</v>
      </c>
    </row>
    <row r="13276" customFormat="false" ht="15" hidden="false" customHeight="true" outlineLevel="0" collapsed="false">
      <c r="A13276" s="1" t="n">
        <v>3080</v>
      </c>
      <c r="C13276" s="1" t="s">
        <v>24</v>
      </c>
      <c r="D13276" s="1" t="s">
        <v>9774</v>
      </c>
      <c r="E13276" s="1" t="s">
        <v>19533</v>
      </c>
      <c r="F13276" s="1" t="s">
        <v>92</v>
      </c>
      <c r="G13276" s="1" t="s">
        <v>126</v>
      </c>
    </row>
    <row r="13277" customFormat="false" ht="15" hidden="false" customHeight="true" outlineLevel="0" collapsed="false">
      <c r="A13277" s="1" t="n">
        <v>3676</v>
      </c>
      <c r="C13277" s="1" t="s">
        <v>24</v>
      </c>
      <c r="D13277" s="1" t="s">
        <v>4848</v>
      </c>
      <c r="E13277" s="1" t="s">
        <v>19534</v>
      </c>
      <c r="F13277" s="1" t="s">
        <v>87</v>
      </c>
      <c r="G13277" s="1" t="s">
        <v>173</v>
      </c>
    </row>
    <row r="13278" customFormat="false" ht="15" hidden="false" customHeight="true" outlineLevel="0" collapsed="false">
      <c r="A13278" s="1" t="n">
        <v>2918</v>
      </c>
      <c r="C13278" s="1" t="s">
        <v>24</v>
      </c>
      <c r="D13278" s="1" t="s">
        <v>7852</v>
      </c>
      <c r="E13278" s="1" t="s">
        <v>19535</v>
      </c>
      <c r="F13278" s="1" t="s">
        <v>79</v>
      </c>
      <c r="G13278" s="1" t="s">
        <v>129</v>
      </c>
    </row>
    <row r="13279" customFormat="false" ht="15" hidden="false" customHeight="true" outlineLevel="0" collapsed="false">
      <c r="A13279" s="1" t="n">
        <v>1662</v>
      </c>
      <c r="C13279" s="1" t="s">
        <v>24</v>
      </c>
      <c r="D13279" s="1" t="s">
        <v>3350</v>
      </c>
      <c r="E13279" s="1" t="s">
        <v>19536</v>
      </c>
      <c r="F13279" s="1" t="s">
        <v>79</v>
      </c>
      <c r="G13279" s="1" t="s">
        <v>132</v>
      </c>
    </row>
    <row r="13280" customFormat="false" ht="15" hidden="false" customHeight="true" outlineLevel="0" collapsed="false">
      <c r="A13280" s="1" t="n">
        <v>1811</v>
      </c>
      <c r="C13280" s="1" t="s">
        <v>25</v>
      </c>
      <c r="D13280" s="1" t="s">
        <v>5114</v>
      </c>
      <c r="E13280" s="1" t="s">
        <v>19537</v>
      </c>
      <c r="F13280" s="1" t="s">
        <v>79</v>
      </c>
      <c r="G13280" s="1" t="s">
        <v>173</v>
      </c>
    </row>
    <row r="13281" customFormat="false" ht="15" hidden="false" customHeight="true" outlineLevel="0" collapsed="false">
      <c r="A13281" s="1" t="n">
        <v>3781</v>
      </c>
      <c r="C13281" s="1" t="s">
        <v>24</v>
      </c>
      <c r="D13281" s="1" t="s">
        <v>14358</v>
      </c>
      <c r="E13281" s="1" t="s">
        <v>19538</v>
      </c>
      <c r="F13281" s="1" t="s">
        <v>79</v>
      </c>
      <c r="G13281" s="1" t="s">
        <v>146</v>
      </c>
    </row>
    <row r="13282" customFormat="false" ht="15" hidden="false" customHeight="true" outlineLevel="0" collapsed="false">
      <c r="A13282" s="1" t="n">
        <v>651</v>
      </c>
      <c r="C13282" s="1" t="s">
        <v>25</v>
      </c>
      <c r="D13282" s="1" t="s">
        <v>19539</v>
      </c>
      <c r="E13282" s="1" t="s">
        <v>19540</v>
      </c>
      <c r="F13282" s="1" t="s">
        <v>81</v>
      </c>
      <c r="G13282" s="1" t="s">
        <v>219</v>
      </c>
    </row>
    <row r="13283" customFormat="false" ht="15" hidden="false" customHeight="true" outlineLevel="0" collapsed="false">
      <c r="A13283" s="1" t="n">
        <v>1082</v>
      </c>
      <c r="B13283" s="1" t="n">
        <v>45000</v>
      </c>
      <c r="C13283" s="1" t="s">
        <v>24</v>
      </c>
      <c r="D13283" s="1" t="s">
        <v>19541</v>
      </c>
      <c r="E13283" s="1" t="s">
        <v>19542</v>
      </c>
      <c r="F13283" s="1" t="s">
        <v>88</v>
      </c>
      <c r="G13283" s="1" t="s">
        <v>130</v>
      </c>
      <c r="H13283" s="1" t="s">
        <v>103</v>
      </c>
    </row>
    <row r="13284" customFormat="false" ht="15" hidden="false" customHeight="true" outlineLevel="0" collapsed="false">
      <c r="A13284" s="1" t="n">
        <v>2289</v>
      </c>
      <c r="C13284" s="1" t="s">
        <v>24</v>
      </c>
      <c r="D13284" s="1" t="s">
        <v>19543</v>
      </c>
      <c r="E13284" s="1" t="s">
        <v>19544</v>
      </c>
      <c r="F13284" s="1" t="s">
        <v>95</v>
      </c>
      <c r="G13284" s="1" t="s">
        <v>147</v>
      </c>
    </row>
    <row r="13285" customFormat="false" ht="15" hidden="false" customHeight="true" outlineLevel="0" collapsed="false">
      <c r="A13285" s="1" t="n">
        <v>4238</v>
      </c>
      <c r="C13285" s="1" t="s">
        <v>24</v>
      </c>
      <c r="D13285" s="1" t="s">
        <v>19545</v>
      </c>
      <c r="E13285" s="1" t="s">
        <v>19546</v>
      </c>
      <c r="F13285" s="1" t="s">
        <v>79</v>
      </c>
      <c r="G13285" s="1" t="s">
        <v>1110</v>
      </c>
    </row>
    <row r="13286" customFormat="false" ht="15" hidden="false" customHeight="true" outlineLevel="0" collapsed="false">
      <c r="A13286" s="1" t="n">
        <v>1212</v>
      </c>
      <c r="B13286" s="1" t="n">
        <v>50</v>
      </c>
      <c r="C13286" s="1" t="s">
        <v>25</v>
      </c>
      <c r="D13286" s="1" t="s">
        <v>19547</v>
      </c>
      <c r="E13286" s="1" t="s">
        <v>19548</v>
      </c>
      <c r="F13286" s="1" t="s">
        <v>79</v>
      </c>
      <c r="G13286" s="1" t="s">
        <v>133</v>
      </c>
      <c r="H13286" s="1" t="s">
        <v>102</v>
      </c>
    </row>
    <row r="13287" customFormat="false" ht="15" hidden="false" customHeight="true" outlineLevel="0" collapsed="false">
      <c r="A13287" s="1" t="n">
        <v>1539</v>
      </c>
      <c r="B13287" s="1" t="n">
        <v>26</v>
      </c>
      <c r="C13287" s="1" t="s">
        <v>24</v>
      </c>
      <c r="D13287" s="1" t="s">
        <v>1456</v>
      </c>
      <c r="E13287" s="1" t="s">
        <v>19549</v>
      </c>
      <c r="F13287" s="1" t="s">
        <v>19550</v>
      </c>
      <c r="G13287" s="1" t="s">
        <v>219</v>
      </c>
      <c r="H13287" s="1" t="s">
        <v>102</v>
      </c>
    </row>
    <row r="13288" customFormat="false" ht="15" hidden="false" customHeight="true" outlineLevel="0" collapsed="false">
      <c r="A13288" s="1" t="n">
        <v>1339</v>
      </c>
      <c r="C13288" s="1" t="s">
        <v>25</v>
      </c>
      <c r="D13288" s="1" t="s">
        <v>2041</v>
      </c>
      <c r="E13288" s="1" t="s">
        <v>19551</v>
      </c>
      <c r="F13288" s="1" t="s">
        <v>79</v>
      </c>
      <c r="G13288" s="1" t="s">
        <v>163</v>
      </c>
    </row>
    <row r="13289" customFormat="false" ht="15" hidden="false" customHeight="true" outlineLevel="0" collapsed="false">
      <c r="A13289" s="1" t="n">
        <v>3217</v>
      </c>
      <c r="C13289" s="1" t="s">
        <v>24</v>
      </c>
      <c r="D13289" s="1" t="s">
        <v>13801</v>
      </c>
      <c r="E13289" s="1" t="s">
        <v>19552</v>
      </c>
      <c r="F13289" s="1" t="s">
        <v>79</v>
      </c>
      <c r="G13289" s="1" t="s">
        <v>146</v>
      </c>
    </row>
    <row r="13290" customFormat="false" ht="15" hidden="false" customHeight="true" outlineLevel="0" collapsed="false">
      <c r="A13290" s="1" t="n">
        <v>2018</v>
      </c>
      <c r="C13290" s="1" t="s">
        <v>25</v>
      </c>
      <c r="D13290" s="1" t="s">
        <v>19553</v>
      </c>
      <c r="E13290" s="1" t="s">
        <v>19554</v>
      </c>
      <c r="F13290" s="1" t="s">
        <v>96</v>
      </c>
      <c r="G13290" s="1" t="s">
        <v>148</v>
      </c>
    </row>
    <row r="13291" customFormat="false" ht="15" hidden="false" customHeight="true" outlineLevel="0" collapsed="false">
      <c r="A13291" s="1" t="n">
        <v>2517</v>
      </c>
      <c r="C13291" s="1" t="s">
        <v>24</v>
      </c>
      <c r="D13291" s="1" t="s">
        <v>19555</v>
      </c>
      <c r="E13291" s="1" t="s">
        <v>19556</v>
      </c>
      <c r="F13291" s="1" t="s">
        <v>81</v>
      </c>
      <c r="G13291" s="1" t="s">
        <v>736</v>
      </c>
    </row>
    <row r="13292" customFormat="false" ht="15" hidden="false" customHeight="true" outlineLevel="0" collapsed="false">
      <c r="A13292" s="1" t="n">
        <v>2275</v>
      </c>
      <c r="C13292" s="1" t="s">
        <v>24</v>
      </c>
      <c r="D13292" s="1" t="s">
        <v>19557</v>
      </c>
      <c r="E13292" s="1" t="s">
        <v>19558</v>
      </c>
      <c r="F13292" s="1" t="s">
        <v>119</v>
      </c>
      <c r="G13292" s="1" t="s">
        <v>461</v>
      </c>
    </row>
    <row r="13293" customFormat="false" ht="15" hidden="false" customHeight="true" outlineLevel="0" collapsed="false">
      <c r="A13293" s="1" t="n">
        <v>3368</v>
      </c>
      <c r="C13293" s="1" t="s">
        <v>25</v>
      </c>
      <c r="D13293" s="1" t="s">
        <v>13214</v>
      </c>
      <c r="E13293" s="1" t="s">
        <v>19559</v>
      </c>
      <c r="F13293" s="1" t="s">
        <v>79</v>
      </c>
      <c r="G13293" s="1" t="s">
        <v>295</v>
      </c>
    </row>
    <row r="13294" customFormat="false" ht="15" hidden="false" customHeight="true" outlineLevel="0" collapsed="false">
      <c r="A13294" s="1" t="n">
        <v>748</v>
      </c>
      <c r="C13294" s="1" t="s">
        <v>24</v>
      </c>
      <c r="D13294" s="1" t="s">
        <v>19560</v>
      </c>
      <c r="E13294" s="1" t="s">
        <v>56</v>
      </c>
      <c r="F13294" s="1" t="s">
        <v>9011</v>
      </c>
      <c r="G13294" s="1" t="s">
        <v>132</v>
      </c>
    </row>
    <row r="13295" customFormat="false" ht="15" hidden="false" customHeight="true" outlineLevel="0" collapsed="false">
      <c r="A13295" s="1" t="n">
        <v>1730</v>
      </c>
      <c r="C13295" s="1" t="s">
        <v>24</v>
      </c>
      <c r="D13295" s="1" t="s">
        <v>19561</v>
      </c>
      <c r="E13295" s="1" t="s">
        <v>56</v>
      </c>
      <c r="F13295" s="1" t="s">
        <v>9011</v>
      </c>
      <c r="G13295" s="1" t="s">
        <v>166</v>
      </c>
    </row>
    <row r="13296" customFormat="false" ht="15" hidden="false" customHeight="true" outlineLevel="0" collapsed="false">
      <c r="A13296" s="1" t="n">
        <v>4176</v>
      </c>
      <c r="C13296" s="1" t="s">
        <v>24</v>
      </c>
      <c r="D13296" s="1" t="s">
        <v>19562</v>
      </c>
      <c r="E13296" s="1" t="s">
        <v>19563</v>
      </c>
      <c r="F13296" s="1" t="s">
        <v>19564</v>
      </c>
      <c r="G13296" s="1" t="s">
        <v>221</v>
      </c>
    </row>
    <row r="13297" customFormat="false" ht="15" hidden="false" customHeight="true" outlineLevel="0" collapsed="false">
      <c r="A13297" s="1" t="n">
        <v>1007</v>
      </c>
      <c r="B13297" s="1" t="n">
        <v>45000</v>
      </c>
      <c r="C13297" s="1" t="s">
        <v>24</v>
      </c>
      <c r="D13297" s="1" t="s">
        <v>19565</v>
      </c>
      <c r="E13297" s="1" t="s">
        <v>19566</v>
      </c>
      <c r="F13297" s="1" t="s">
        <v>88</v>
      </c>
      <c r="G13297" s="1" t="s">
        <v>130</v>
      </c>
      <c r="H13297" s="1" t="s">
        <v>103</v>
      </c>
    </row>
    <row r="13298" customFormat="false" ht="15" hidden="false" customHeight="true" outlineLevel="0" collapsed="false">
      <c r="A13298" s="1" t="n">
        <v>2636</v>
      </c>
      <c r="C13298" s="1" t="s">
        <v>24</v>
      </c>
      <c r="D13298" s="1" t="s">
        <v>19567</v>
      </c>
      <c r="E13298" s="1" t="s">
        <v>19568</v>
      </c>
      <c r="F13298" s="1" t="s">
        <v>79</v>
      </c>
      <c r="G13298" s="1" t="s">
        <v>221</v>
      </c>
    </row>
    <row r="13299" customFormat="false" ht="15" hidden="false" customHeight="true" outlineLevel="0" collapsed="false">
      <c r="A13299" s="1" t="n">
        <v>1302</v>
      </c>
      <c r="C13299" s="1" t="s">
        <v>24</v>
      </c>
      <c r="D13299" s="1" t="s">
        <v>3284</v>
      </c>
      <c r="E13299" s="1" t="s">
        <v>19569</v>
      </c>
      <c r="F13299" s="1" t="s">
        <v>81</v>
      </c>
      <c r="G13299" s="1" t="s">
        <v>133</v>
      </c>
    </row>
    <row r="13300" customFormat="false" ht="15" hidden="false" customHeight="true" outlineLevel="0" collapsed="false">
      <c r="A13300" s="1" t="n">
        <v>1370</v>
      </c>
      <c r="C13300" s="1" t="s">
        <v>24</v>
      </c>
      <c r="D13300" s="1" t="s">
        <v>19570</v>
      </c>
      <c r="E13300" s="1" t="s">
        <v>19571</v>
      </c>
      <c r="F13300" s="1" t="s">
        <v>82</v>
      </c>
      <c r="G13300" s="1" t="s">
        <v>125</v>
      </c>
    </row>
    <row r="13301" customFormat="false" ht="15" hidden="false" customHeight="true" outlineLevel="0" collapsed="false">
      <c r="A13301" s="1" t="n">
        <v>561</v>
      </c>
      <c r="C13301" s="1" t="s">
        <v>24</v>
      </c>
      <c r="D13301" s="1" t="s">
        <v>19572</v>
      </c>
      <c r="E13301" s="1" t="s">
        <v>19573</v>
      </c>
      <c r="F13301" s="1" t="s">
        <v>82</v>
      </c>
      <c r="G13301" s="1" t="s">
        <v>147</v>
      </c>
    </row>
    <row r="13302" customFormat="false" ht="15" hidden="false" customHeight="true" outlineLevel="0" collapsed="false">
      <c r="A13302" s="1" t="n">
        <v>1046</v>
      </c>
      <c r="B13302" s="1" t="n">
        <v>55</v>
      </c>
      <c r="C13302" s="1" t="s">
        <v>25</v>
      </c>
      <c r="D13302" s="1" t="s">
        <v>17389</v>
      </c>
      <c r="E13302" s="1" t="s">
        <v>19574</v>
      </c>
      <c r="F13302" s="1" t="s">
        <v>79</v>
      </c>
      <c r="G13302" s="1" t="s">
        <v>125</v>
      </c>
      <c r="H13302" s="1" t="s">
        <v>102</v>
      </c>
    </row>
    <row r="13303" customFormat="false" ht="15" hidden="false" customHeight="true" outlineLevel="0" collapsed="false">
      <c r="A13303" s="1" t="n">
        <v>442</v>
      </c>
      <c r="C13303" s="1" t="s">
        <v>24</v>
      </c>
      <c r="D13303" s="1" t="s">
        <v>19575</v>
      </c>
      <c r="E13303" s="1" t="s">
        <v>19576</v>
      </c>
      <c r="F13303" s="1" t="s">
        <v>19577</v>
      </c>
      <c r="G13303" s="1" t="s">
        <v>192</v>
      </c>
    </row>
    <row r="13304" customFormat="false" ht="15" hidden="false" customHeight="true" outlineLevel="0" collapsed="false">
      <c r="A13304" s="1" t="n">
        <v>787</v>
      </c>
      <c r="C13304" s="1" t="s">
        <v>24</v>
      </c>
      <c r="D13304" s="1" t="s">
        <v>19578</v>
      </c>
      <c r="E13304" s="1" t="s">
        <v>19579</v>
      </c>
      <c r="F13304" s="1" t="s">
        <v>81</v>
      </c>
      <c r="G13304" s="1" t="s">
        <v>163</v>
      </c>
    </row>
    <row r="13305" customFormat="false" ht="15" hidden="false" customHeight="true" outlineLevel="0" collapsed="false">
      <c r="A13305" s="1" t="n">
        <v>4408</v>
      </c>
      <c r="C13305" s="1" t="s">
        <v>24</v>
      </c>
      <c r="D13305" s="1" t="s">
        <v>14098</v>
      </c>
      <c r="E13305" s="1" t="s">
        <v>19580</v>
      </c>
      <c r="F13305" s="1" t="s">
        <v>79</v>
      </c>
      <c r="G13305" s="1" t="s">
        <v>276</v>
      </c>
    </row>
    <row r="13306" customFormat="false" ht="15" hidden="false" customHeight="true" outlineLevel="0" collapsed="false">
      <c r="A13306" s="1" t="n">
        <v>2062</v>
      </c>
      <c r="C13306" s="1" t="s">
        <v>24</v>
      </c>
      <c r="D13306" s="1" t="s">
        <v>1008</v>
      </c>
      <c r="E13306" s="1" t="s">
        <v>19581</v>
      </c>
      <c r="F13306" s="1" t="s">
        <v>835</v>
      </c>
      <c r="G13306" s="1" t="s">
        <v>148</v>
      </c>
    </row>
    <row r="13307" customFormat="false" ht="15" hidden="false" customHeight="true" outlineLevel="0" collapsed="false">
      <c r="A13307" s="1" t="n">
        <v>4618</v>
      </c>
      <c r="C13307" s="1" t="s">
        <v>24</v>
      </c>
      <c r="D13307" s="1" t="s">
        <v>19582</v>
      </c>
      <c r="E13307" s="1" t="s">
        <v>19583</v>
      </c>
      <c r="F13307" s="1" t="s">
        <v>79</v>
      </c>
      <c r="G13307" s="1" t="s">
        <v>219</v>
      </c>
    </row>
    <row r="13308" customFormat="false" ht="15" hidden="false" customHeight="true" outlineLevel="0" collapsed="false">
      <c r="A13308" s="1" t="n">
        <v>2671</v>
      </c>
      <c r="C13308" s="1" t="s">
        <v>24</v>
      </c>
      <c r="D13308" s="1" t="s">
        <v>19584</v>
      </c>
      <c r="E13308" s="1" t="s">
        <v>19585</v>
      </c>
      <c r="F13308" s="1" t="s">
        <v>79</v>
      </c>
      <c r="G13308" s="1" t="s">
        <v>523</v>
      </c>
    </row>
    <row r="13309" customFormat="false" ht="15" hidden="false" customHeight="true" outlineLevel="0" collapsed="false">
      <c r="A13309" s="1" t="n">
        <v>1005</v>
      </c>
      <c r="C13309" s="1" t="s">
        <v>24</v>
      </c>
      <c r="D13309" s="1" t="s">
        <v>19586</v>
      </c>
      <c r="E13309" s="1" t="s">
        <v>19587</v>
      </c>
      <c r="F13309" s="1" t="s">
        <v>79</v>
      </c>
      <c r="G13309" s="1" t="s">
        <v>173</v>
      </c>
    </row>
    <row r="13310" customFormat="false" ht="15" hidden="false" customHeight="true" outlineLevel="0" collapsed="false">
      <c r="A13310" s="1" t="n">
        <v>4667</v>
      </c>
      <c r="C13310" s="1" t="s">
        <v>24</v>
      </c>
      <c r="D13310" s="1" t="s">
        <v>39</v>
      </c>
      <c r="E13310" s="1" t="s">
        <v>19588</v>
      </c>
      <c r="F13310" s="1" t="s">
        <v>82</v>
      </c>
    </row>
    <row r="13311" customFormat="false" ht="15" hidden="false" customHeight="true" outlineLevel="0" collapsed="false">
      <c r="A13311" s="1" t="n">
        <v>5026</v>
      </c>
      <c r="C13311" s="1" t="s">
        <v>24</v>
      </c>
      <c r="D13311" s="1" t="s">
        <v>14842</v>
      </c>
      <c r="E13311" s="1" t="s">
        <v>19589</v>
      </c>
      <c r="F13311" s="1" t="s">
        <v>79</v>
      </c>
      <c r="G13311" s="1" t="s">
        <v>133</v>
      </c>
    </row>
    <row r="13312" customFormat="false" ht="15" hidden="false" customHeight="true" outlineLevel="0" collapsed="false">
      <c r="A13312" s="1" t="n">
        <v>1294</v>
      </c>
      <c r="C13312" s="1" t="s">
        <v>25</v>
      </c>
      <c r="D13312" s="1" t="s">
        <v>16613</v>
      </c>
      <c r="E13312" s="1" t="s">
        <v>19590</v>
      </c>
      <c r="F13312" s="1" t="s">
        <v>79</v>
      </c>
      <c r="G13312" s="1" t="s">
        <v>163</v>
      </c>
    </row>
    <row r="13313" customFormat="false" ht="15" hidden="false" customHeight="true" outlineLevel="0" collapsed="false">
      <c r="A13313" s="1" t="n">
        <v>3551</v>
      </c>
      <c r="C13313" s="1" t="s">
        <v>24</v>
      </c>
      <c r="D13313" s="1" t="s">
        <v>963</v>
      </c>
      <c r="E13313" s="1" t="s">
        <v>2925</v>
      </c>
      <c r="F13313" s="1" t="s">
        <v>702</v>
      </c>
      <c r="G13313" s="1" t="s">
        <v>163</v>
      </c>
    </row>
    <row r="13314" customFormat="false" ht="15" hidden="false" customHeight="true" outlineLevel="0" collapsed="false">
      <c r="A13314" s="1" t="n">
        <v>1443</v>
      </c>
      <c r="C13314" s="1" t="s">
        <v>24</v>
      </c>
      <c r="D13314" s="1" t="s">
        <v>19591</v>
      </c>
      <c r="E13314" s="1" t="s">
        <v>19592</v>
      </c>
      <c r="F13314" s="1" t="s">
        <v>97</v>
      </c>
      <c r="G13314" s="1" t="s">
        <v>163</v>
      </c>
    </row>
    <row r="13315" customFormat="false" ht="15" hidden="false" customHeight="true" outlineLevel="0" collapsed="false">
      <c r="A13315" s="1" t="n">
        <v>4695</v>
      </c>
      <c r="C13315" s="1" t="s">
        <v>24</v>
      </c>
      <c r="D13315" s="1" t="s">
        <v>459</v>
      </c>
      <c r="E13315" s="1" t="s">
        <v>19593</v>
      </c>
      <c r="F13315" s="1" t="s">
        <v>79</v>
      </c>
      <c r="G13315" s="1" t="s">
        <v>461</v>
      </c>
    </row>
    <row r="13316" customFormat="false" ht="15" hidden="false" customHeight="true" outlineLevel="0" collapsed="false">
      <c r="A13316" s="1" t="n">
        <v>1770</v>
      </c>
      <c r="C13316" s="1" t="s">
        <v>24</v>
      </c>
      <c r="D13316" s="1" t="s">
        <v>4683</v>
      </c>
      <c r="E13316" s="1" t="s">
        <v>19594</v>
      </c>
      <c r="F13316" s="1" t="s">
        <v>358</v>
      </c>
      <c r="G13316" s="1" t="s">
        <v>163</v>
      </c>
    </row>
    <row r="13317" customFormat="false" ht="15" hidden="false" customHeight="true" outlineLevel="0" collapsed="false">
      <c r="A13317" s="1" t="n">
        <v>762</v>
      </c>
      <c r="C13317" s="1" t="s">
        <v>24</v>
      </c>
      <c r="D13317" s="1" t="s">
        <v>19595</v>
      </c>
      <c r="E13317" s="1" t="s">
        <v>19596</v>
      </c>
      <c r="F13317" s="1" t="s">
        <v>79</v>
      </c>
      <c r="G13317" s="1" t="s">
        <v>221</v>
      </c>
    </row>
    <row r="13318" customFormat="false" ht="15" hidden="false" customHeight="true" outlineLevel="0" collapsed="false">
      <c r="A13318" s="1" t="n">
        <v>1060</v>
      </c>
      <c r="C13318" s="1" t="s">
        <v>24</v>
      </c>
      <c r="D13318" s="1" t="s">
        <v>7837</v>
      </c>
      <c r="E13318" s="1" t="s">
        <v>19597</v>
      </c>
      <c r="F13318" s="1" t="s">
        <v>79</v>
      </c>
      <c r="G13318" s="1" t="s">
        <v>306</v>
      </c>
    </row>
    <row r="13319" customFormat="false" ht="15" hidden="false" customHeight="true" outlineLevel="0" collapsed="false">
      <c r="A13319" s="1" t="n">
        <v>6486</v>
      </c>
      <c r="C13319" s="1" t="s">
        <v>24</v>
      </c>
      <c r="D13319" s="1" t="s">
        <v>818</v>
      </c>
      <c r="E13319" s="1" t="s">
        <v>19598</v>
      </c>
      <c r="F13319" s="1" t="s">
        <v>19599</v>
      </c>
    </row>
    <row r="13320" customFormat="false" ht="15" hidden="false" customHeight="true" outlineLevel="0" collapsed="false">
      <c r="A13320" s="1" t="n">
        <v>3838</v>
      </c>
      <c r="C13320" s="1" t="s">
        <v>24</v>
      </c>
      <c r="D13320" s="1" t="s">
        <v>19600</v>
      </c>
      <c r="E13320" s="1" t="s">
        <v>19601</v>
      </c>
      <c r="F13320" s="1" t="s">
        <v>90</v>
      </c>
    </row>
    <row r="13321" customFormat="false" ht="15" hidden="false" customHeight="true" outlineLevel="0" collapsed="false">
      <c r="A13321" s="1" t="n">
        <v>2495</v>
      </c>
      <c r="C13321" s="1" t="s">
        <v>26</v>
      </c>
      <c r="D13321" s="1" t="s">
        <v>19602</v>
      </c>
      <c r="E13321" s="1" t="s">
        <v>19603</v>
      </c>
      <c r="F13321" s="1" t="s">
        <v>87</v>
      </c>
      <c r="G13321" s="1" t="s">
        <v>241</v>
      </c>
    </row>
    <row r="13322" customFormat="false" ht="15" hidden="false" customHeight="true" outlineLevel="0" collapsed="false">
      <c r="A13322" s="1" t="n">
        <v>4468</v>
      </c>
      <c r="C13322" s="1" t="s">
        <v>24</v>
      </c>
      <c r="D13322" s="1" t="s">
        <v>19604</v>
      </c>
      <c r="E13322" s="1" t="s">
        <v>9957</v>
      </c>
      <c r="F13322" s="1" t="s">
        <v>87</v>
      </c>
      <c r="G13322" s="1" t="s">
        <v>146</v>
      </c>
    </row>
    <row r="13323" customFormat="false" ht="15" hidden="false" customHeight="true" outlineLevel="0" collapsed="false">
      <c r="A13323" s="1" t="n">
        <v>1466</v>
      </c>
      <c r="C13323" s="1" t="s">
        <v>25</v>
      </c>
      <c r="D13323" s="1" t="s">
        <v>19605</v>
      </c>
      <c r="E13323" s="1" t="s">
        <v>19606</v>
      </c>
      <c r="F13323" s="1" t="s">
        <v>79</v>
      </c>
      <c r="G13323" s="1" t="s">
        <v>163</v>
      </c>
    </row>
    <row r="13324" customFormat="false" ht="15" hidden="false" customHeight="true" outlineLevel="0" collapsed="false">
      <c r="A13324" s="1" t="n">
        <v>3583</v>
      </c>
      <c r="C13324" s="1" t="s">
        <v>24</v>
      </c>
      <c r="D13324" s="1" t="s">
        <v>19607</v>
      </c>
      <c r="E13324" s="1" t="s">
        <v>19608</v>
      </c>
      <c r="F13324" s="1" t="s">
        <v>87</v>
      </c>
      <c r="G13324" s="1" t="s">
        <v>148</v>
      </c>
    </row>
    <row r="13325" customFormat="false" ht="15" hidden="false" customHeight="true" outlineLevel="0" collapsed="false">
      <c r="A13325" s="1" t="n">
        <v>1146</v>
      </c>
      <c r="B13325" s="1" t="n">
        <v>90000</v>
      </c>
      <c r="C13325" s="1" t="s">
        <v>24</v>
      </c>
      <c r="D13325" s="1" t="s">
        <v>1260</v>
      </c>
      <c r="E13325" s="1" t="s">
        <v>19609</v>
      </c>
      <c r="F13325" s="1" t="s">
        <v>92</v>
      </c>
      <c r="G13325" s="1" t="s">
        <v>173</v>
      </c>
      <c r="H13325" s="1" t="s">
        <v>105</v>
      </c>
    </row>
    <row r="13326" customFormat="false" ht="15" hidden="false" customHeight="true" outlineLevel="0" collapsed="false">
      <c r="A13326" s="1" t="n">
        <v>3021</v>
      </c>
      <c r="C13326" s="1" t="s">
        <v>24</v>
      </c>
      <c r="D13326" s="1" t="s">
        <v>19610</v>
      </c>
      <c r="E13326" s="1" t="s">
        <v>19611</v>
      </c>
      <c r="F13326" s="1" t="s">
        <v>80</v>
      </c>
      <c r="G13326" s="1" t="s">
        <v>276</v>
      </c>
    </row>
    <row r="13327" customFormat="false" ht="15" hidden="false" customHeight="true" outlineLevel="0" collapsed="false">
      <c r="A13327" s="1" t="n">
        <v>3318</v>
      </c>
      <c r="C13327" s="1" t="s">
        <v>24</v>
      </c>
      <c r="D13327" s="1" t="s">
        <v>19612</v>
      </c>
      <c r="E13327" s="1" t="s">
        <v>19613</v>
      </c>
      <c r="F13327" s="1" t="s">
        <v>88</v>
      </c>
      <c r="G13327" s="1" t="s">
        <v>276</v>
      </c>
    </row>
    <row r="13328" customFormat="false" ht="15" hidden="false" customHeight="true" outlineLevel="0" collapsed="false">
      <c r="A13328" s="1" t="n">
        <v>2891</v>
      </c>
      <c r="C13328" s="1" t="s">
        <v>24</v>
      </c>
      <c r="D13328" s="1" t="s">
        <v>19614</v>
      </c>
      <c r="E13328" s="1" t="s">
        <v>19615</v>
      </c>
      <c r="F13328" s="1" t="s">
        <v>92</v>
      </c>
      <c r="G13328" s="1" t="s">
        <v>163</v>
      </c>
    </row>
    <row r="13329" customFormat="false" ht="15" hidden="false" customHeight="true" outlineLevel="0" collapsed="false">
      <c r="A13329" s="1" t="n">
        <v>1463</v>
      </c>
      <c r="C13329" s="1" t="s">
        <v>24</v>
      </c>
      <c r="D13329" s="1" t="s">
        <v>19616</v>
      </c>
      <c r="E13329" s="1" t="s">
        <v>19617</v>
      </c>
      <c r="F13329" s="1" t="s">
        <v>80</v>
      </c>
      <c r="G13329" s="1" t="s">
        <v>1928</v>
      </c>
    </row>
    <row r="13330" customFormat="false" ht="15" hidden="false" customHeight="true" outlineLevel="0" collapsed="false">
      <c r="A13330" s="1" t="n">
        <v>3066</v>
      </c>
      <c r="C13330" s="1" t="s">
        <v>24</v>
      </c>
      <c r="D13330" s="1" t="s">
        <v>19618</v>
      </c>
      <c r="E13330" s="1" t="s">
        <v>19619</v>
      </c>
      <c r="F13330" s="1" t="s">
        <v>88</v>
      </c>
      <c r="G13330" s="1" t="s">
        <v>276</v>
      </c>
    </row>
    <row r="13331" customFormat="false" ht="15" hidden="false" customHeight="true" outlineLevel="0" collapsed="false">
      <c r="A13331" s="1" t="n">
        <v>1935</v>
      </c>
      <c r="B13331" s="1" t="n">
        <v>85000</v>
      </c>
      <c r="C13331" s="1" t="s">
        <v>24</v>
      </c>
      <c r="D13331" s="1" t="s">
        <v>45</v>
      </c>
      <c r="E13331" s="1" t="s">
        <v>19620</v>
      </c>
      <c r="F13331" s="1" t="s">
        <v>93</v>
      </c>
      <c r="G13331" s="1" t="s">
        <v>125</v>
      </c>
      <c r="H13331" s="1" t="s">
        <v>105</v>
      </c>
    </row>
    <row r="13332" customFormat="false" ht="15" hidden="false" customHeight="true" outlineLevel="0" collapsed="false">
      <c r="A13332" s="1" t="n">
        <v>2635</v>
      </c>
      <c r="C13332" s="1" t="s">
        <v>24</v>
      </c>
      <c r="D13332" s="1" t="s">
        <v>19621</v>
      </c>
      <c r="E13332" s="1" t="s">
        <v>19622</v>
      </c>
      <c r="F13332" s="1" t="s">
        <v>88</v>
      </c>
      <c r="G13332" s="1" t="s">
        <v>166</v>
      </c>
    </row>
    <row r="13333" customFormat="false" ht="15" hidden="false" customHeight="true" outlineLevel="0" collapsed="false">
      <c r="A13333" s="1" t="n">
        <v>428</v>
      </c>
      <c r="C13333" s="1" t="s">
        <v>24</v>
      </c>
      <c r="D13333" s="1" t="s">
        <v>474</v>
      </c>
      <c r="E13333" s="1" t="s">
        <v>19623</v>
      </c>
      <c r="F13333" s="1" t="s">
        <v>85</v>
      </c>
      <c r="G13333" s="1" t="s">
        <v>132</v>
      </c>
    </row>
    <row r="13334" customFormat="false" ht="15" hidden="false" customHeight="true" outlineLevel="0" collapsed="false">
      <c r="A13334" s="1" t="n">
        <v>2388</v>
      </c>
      <c r="C13334" s="1" t="s">
        <v>24</v>
      </c>
      <c r="D13334" s="1" t="s">
        <v>313</v>
      </c>
      <c r="E13334" s="1" t="s">
        <v>19624</v>
      </c>
      <c r="F13334" s="1" t="s">
        <v>79</v>
      </c>
      <c r="G13334" s="1" t="s">
        <v>276</v>
      </c>
    </row>
    <row r="13335" customFormat="false" ht="15" hidden="false" customHeight="true" outlineLevel="0" collapsed="false">
      <c r="A13335" s="1" t="n">
        <v>1263</v>
      </c>
      <c r="B13335" s="1" t="n">
        <v>38000</v>
      </c>
      <c r="C13335" s="1" t="s">
        <v>24</v>
      </c>
      <c r="D13335" s="1" t="s">
        <v>19625</v>
      </c>
      <c r="E13335" s="1" t="s">
        <v>19626</v>
      </c>
      <c r="F13335" s="1" t="s">
        <v>6284</v>
      </c>
      <c r="G13335" s="1" t="s">
        <v>184</v>
      </c>
      <c r="H13335" s="1" t="s">
        <v>102</v>
      </c>
    </row>
    <row r="13336" customFormat="false" ht="15" hidden="false" customHeight="true" outlineLevel="0" collapsed="false">
      <c r="A13336" s="1" t="n">
        <v>5026</v>
      </c>
      <c r="C13336" s="1" t="s">
        <v>24</v>
      </c>
      <c r="D13336" s="1" t="s">
        <v>19627</v>
      </c>
      <c r="E13336" s="1" t="s">
        <v>19628</v>
      </c>
      <c r="F13336" s="1" t="s">
        <v>79</v>
      </c>
      <c r="G13336" s="1" t="s">
        <v>134</v>
      </c>
    </row>
    <row r="13337" customFormat="false" ht="15" hidden="false" customHeight="true" outlineLevel="0" collapsed="false">
      <c r="A13337" s="1" t="n">
        <v>1498</v>
      </c>
      <c r="C13337" s="1" t="s">
        <v>24</v>
      </c>
      <c r="D13337" s="1" t="s">
        <v>282</v>
      </c>
      <c r="E13337" s="1" t="s">
        <v>19629</v>
      </c>
      <c r="F13337" s="1" t="s">
        <v>79</v>
      </c>
      <c r="G13337" s="1" t="s">
        <v>133</v>
      </c>
    </row>
    <row r="13338" customFormat="false" ht="15" hidden="false" customHeight="true" outlineLevel="0" collapsed="false">
      <c r="A13338" s="1" t="n">
        <v>1301</v>
      </c>
      <c r="C13338" s="1" t="s">
        <v>24</v>
      </c>
      <c r="D13338" s="1" t="s">
        <v>19630</v>
      </c>
      <c r="E13338" s="1" t="s">
        <v>19631</v>
      </c>
      <c r="F13338" s="1" t="s">
        <v>94</v>
      </c>
      <c r="G13338" s="1" t="s">
        <v>126</v>
      </c>
    </row>
    <row r="13339" customFormat="false" ht="15" hidden="false" customHeight="true" outlineLevel="0" collapsed="false">
      <c r="A13339" s="1" t="n">
        <v>1770</v>
      </c>
      <c r="C13339" s="1" t="s">
        <v>24</v>
      </c>
      <c r="D13339" s="1" t="s">
        <v>6261</v>
      </c>
      <c r="E13339" s="1" t="s">
        <v>19632</v>
      </c>
      <c r="F13339" s="1" t="s">
        <v>94</v>
      </c>
      <c r="G13339" s="1" t="s">
        <v>184</v>
      </c>
    </row>
    <row r="13340" customFormat="false" ht="15" hidden="false" customHeight="true" outlineLevel="0" collapsed="false">
      <c r="A13340" s="1" t="n">
        <v>892</v>
      </c>
      <c r="C13340" s="1" t="s">
        <v>24</v>
      </c>
      <c r="D13340" s="1" t="s">
        <v>19633</v>
      </c>
      <c r="E13340" s="1" t="s">
        <v>19634</v>
      </c>
      <c r="F13340" s="1" t="s">
        <v>94</v>
      </c>
    </row>
    <row r="13341" customFormat="false" ht="15" hidden="false" customHeight="true" outlineLevel="0" collapsed="false">
      <c r="A13341" s="1" t="n">
        <v>3828</v>
      </c>
      <c r="C13341" s="1" t="s">
        <v>24</v>
      </c>
      <c r="D13341" s="1" t="s">
        <v>13494</v>
      </c>
      <c r="E13341" s="1" t="s">
        <v>19635</v>
      </c>
      <c r="F13341" s="1" t="s">
        <v>94</v>
      </c>
      <c r="G13341" s="1" t="s">
        <v>145</v>
      </c>
    </row>
    <row r="13342" customFormat="false" ht="15" hidden="false" customHeight="true" outlineLevel="0" collapsed="false">
      <c r="A13342" s="1" t="n">
        <v>1306</v>
      </c>
      <c r="C13342" s="1" t="s">
        <v>24</v>
      </c>
      <c r="D13342" s="1" t="s">
        <v>19636</v>
      </c>
      <c r="E13342" s="1" t="s">
        <v>56</v>
      </c>
      <c r="F13342" s="1" t="s">
        <v>79</v>
      </c>
      <c r="G13342" s="1" t="s">
        <v>163</v>
      </c>
    </row>
    <row r="13343" customFormat="false" ht="15" hidden="false" customHeight="true" outlineLevel="0" collapsed="false">
      <c r="A13343" s="1" t="n">
        <v>2202</v>
      </c>
      <c r="C13343" s="1" t="s">
        <v>24</v>
      </c>
      <c r="D13343" s="1" t="s">
        <v>19637</v>
      </c>
      <c r="E13343" s="1" t="s">
        <v>19638</v>
      </c>
      <c r="F13343" s="1" t="s">
        <v>92</v>
      </c>
      <c r="G13343" s="1" t="s">
        <v>3702</v>
      </c>
    </row>
    <row r="13344" customFormat="false" ht="15" hidden="false" customHeight="true" outlineLevel="0" collapsed="false">
      <c r="A13344" s="1" t="n">
        <v>478</v>
      </c>
      <c r="C13344" s="1" t="s">
        <v>24</v>
      </c>
      <c r="D13344" s="1" t="s">
        <v>19639</v>
      </c>
      <c r="E13344" s="1" t="s">
        <v>19640</v>
      </c>
      <c r="F13344" s="1" t="s">
        <v>80</v>
      </c>
      <c r="G13344" s="1" t="s">
        <v>126</v>
      </c>
    </row>
    <row r="13345" customFormat="false" ht="15" hidden="false" customHeight="true" outlineLevel="0" collapsed="false">
      <c r="A13345" s="1" t="n">
        <v>1795</v>
      </c>
      <c r="C13345" s="1" t="s">
        <v>24</v>
      </c>
      <c r="D13345" s="1" t="s">
        <v>4688</v>
      </c>
      <c r="E13345" s="1" t="s">
        <v>19641</v>
      </c>
      <c r="F13345" s="1" t="s">
        <v>2210</v>
      </c>
      <c r="G13345" s="1" t="s">
        <v>295</v>
      </c>
    </row>
    <row r="13346" customFormat="false" ht="15" hidden="false" customHeight="true" outlineLevel="0" collapsed="false">
      <c r="A13346" s="1" t="n">
        <v>2267</v>
      </c>
      <c r="C13346" s="1" t="s">
        <v>24</v>
      </c>
      <c r="D13346" s="1" t="s">
        <v>19642</v>
      </c>
      <c r="E13346" s="1" t="s">
        <v>19643</v>
      </c>
      <c r="F13346" s="1" t="s">
        <v>82</v>
      </c>
      <c r="G13346" s="1" t="s">
        <v>184</v>
      </c>
    </row>
    <row r="13347" customFormat="false" ht="15" hidden="false" customHeight="true" outlineLevel="0" collapsed="false">
      <c r="A13347" s="1" t="n">
        <v>3284</v>
      </c>
      <c r="C13347" s="1" t="s">
        <v>25</v>
      </c>
      <c r="D13347" s="1" t="s">
        <v>2160</v>
      </c>
      <c r="E13347" s="1" t="s">
        <v>19644</v>
      </c>
      <c r="F13347" s="1" t="s">
        <v>1199</v>
      </c>
      <c r="G13347" s="1" t="s">
        <v>295</v>
      </c>
    </row>
    <row r="13348" customFormat="false" ht="15" hidden="false" customHeight="true" outlineLevel="0" collapsed="false">
      <c r="A13348" s="1" t="n">
        <v>1932</v>
      </c>
      <c r="C13348" s="1" t="s">
        <v>24</v>
      </c>
      <c r="D13348" s="1" t="s">
        <v>39</v>
      </c>
      <c r="E13348" s="1" t="s">
        <v>19645</v>
      </c>
      <c r="F13348" s="1" t="s">
        <v>95</v>
      </c>
    </row>
    <row r="13349" customFormat="false" ht="15" hidden="false" customHeight="true" outlineLevel="0" collapsed="false">
      <c r="A13349" s="1" t="n">
        <v>2296</v>
      </c>
      <c r="C13349" s="1" t="s">
        <v>24</v>
      </c>
      <c r="D13349" s="1" t="s">
        <v>14231</v>
      </c>
      <c r="E13349" s="1" t="s">
        <v>19646</v>
      </c>
      <c r="F13349" s="1" t="s">
        <v>79</v>
      </c>
      <c r="G13349" s="1" t="s">
        <v>523</v>
      </c>
    </row>
    <row r="13350" customFormat="false" ht="15" hidden="false" customHeight="true" outlineLevel="0" collapsed="false">
      <c r="A13350" s="1" t="n">
        <v>3375</v>
      </c>
      <c r="C13350" s="1" t="s">
        <v>24</v>
      </c>
      <c r="D13350" s="1" t="s">
        <v>4695</v>
      </c>
      <c r="E13350" s="1" t="s">
        <v>19647</v>
      </c>
      <c r="F13350" s="1" t="s">
        <v>86</v>
      </c>
      <c r="G13350" s="1" t="s">
        <v>276</v>
      </c>
    </row>
    <row r="13351" customFormat="false" ht="15" hidden="false" customHeight="true" outlineLevel="0" collapsed="false">
      <c r="A13351" s="1" t="n">
        <v>492</v>
      </c>
      <c r="B13351" s="1" t="n">
        <v>20</v>
      </c>
      <c r="C13351" s="1" t="s">
        <v>24</v>
      </c>
      <c r="D13351" s="1" t="s">
        <v>19648</v>
      </c>
      <c r="E13351" s="1" t="s">
        <v>19649</v>
      </c>
      <c r="F13351" s="1" t="s">
        <v>79</v>
      </c>
      <c r="G13351" s="1" t="s">
        <v>145</v>
      </c>
      <c r="H13351" s="1" t="s">
        <v>102</v>
      </c>
    </row>
    <row r="13352" customFormat="false" ht="15" hidden="false" customHeight="true" outlineLevel="0" collapsed="false">
      <c r="A13352" s="1" t="n">
        <v>1059</v>
      </c>
      <c r="C13352" s="1" t="s">
        <v>24</v>
      </c>
      <c r="D13352" s="1" t="s">
        <v>19650</v>
      </c>
      <c r="E13352" s="1" t="s">
        <v>19651</v>
      </c>
      <c r="F13352" s="1" t="s">
        <v>79</v>
      </c>
      <c r="G13352" s="1" t="s">
        <v>265</v>
      </c>
    </row>
    <row r="13353" customFormat="false" ht="15" hidden="false" customHeight="true" outlineLevel="0" collapsed="false">
      <c r="A13353" s="1" t="n">
        <v>1714</v>
      </c>
      <c r="C13353" s="1" t="s">
        <v>24</v>
      </c>
      <c r="D13353" s="1" t="s">
        <v>12012</v>
      </c>
      <c r="E13353" s="1" t="s">
        <v>19652</v>
      </c>
      <c r="F13353" s="1" t="s">
        <v>358</v>
      </c>
      <c r="G13353" s="1" t="s">
        <v>1928</v>
      </c>
    </row>
    <row r="13354" customFormat="false" ht="15" hidden="false" customHeight="true" outlineLevel="0" collapsed="false">
      <c r="A13354" s="1" t="n">
        <v>3289</v>
      </c>
      <c r="C13354" s="1" t="s">
        <v>24</v>
      </c>
      <c r="D13354" s="1" t="s">
        <v>15863</v>
      </c>
      <c r="E13354" s="1" t="s">
        <v>19653</v>
      </c>
      <c r="F13354" s="1" t="s">
        <v>92</v>
      </c>
      <c r="G13354" s="1" t="s">
        <v>127</v>
      </c>
    </row>
    <row r="13355" customFormat="false" ht="15" hidden="false" customHeight="true" outlineLevel="0" collapsed="false">
      <c r="A13355" s="1" t="n">
        <v>4729</v>
      </c>
      <c r="C13355" s="1" t="s">
        <v>24</v>
      </c>
      <c r="D13355" s="1" t="s">
        <v>19654</v>
      </c>
      <c r="E13355" s="1" t="s">
        <v>19655</v>
      </c>
      <c r="F13355" s="1" t="s">
        <v>86</v>
      </c>
      <c r="G13355" s="1" t="s">
        <v>179</v>
      </c>
    </row>
    <row r="13356" customFormat="false" ht="15" hidden="false" customHeight="true" outlineLevel="0" collapsed="false">
      <c r="A13356" s="1" t="n">
        <v>5350</v>
      </c>
      <c r="C13356" s="1" t="s">
        <v>24</v>
      </c>
      <c r="D13356" s="1" t="s">
        <v>19656</v>
      </c>
      <c r="E13356" s="1" t="s">
        <v>19657</v>
      </c>
      <c r="F13356" s="1" t="s">
        <v>79</v>
      </c>
      <c r="G13356" s="1" t="s">
        <v>651</v>
      </c>
    </row>
    <row r="13357" customFormat="false" ht="15" hidden="false" customHeight="true" outlineLevel="0" collapsed="false">
      <c r="A13357" s="1" t="n">
        <v>5358</v>
      </c>
      <c r="C13357" s="1" t="s">
        <v>24</v>
      </c>
      <c r="D13357" s="1" t="s">
        <v>19658</v>
      </c>
      <c r="E13357" s="1" t="s">
        <v>19659</v>
      </c>
      <c r="F13357" s="1" t="s">
        <v>79</v>
      </c>
      <c r="G13357" s="1" t="s">
        <v>163</v>
      </c>
    </row>
    <row r="13358" customFormat="false" ht="15" hidden="false" customHeight="true" outlineLevel="0" collapsed="false">
      <c r="A13358" s="1" t="n">
        <v>1041</v>
      </c>
      <c r="C13358" s="1" t="s">
        <v>24</v>
      </c>
      <c r="D13358" s="1" t="s">
        <v>19660</v>
      </c>
      <c r="E13358" s="1" t="s">
        <v>19661</v>
      </c>
      <c r="F13358" s="1" t="s">
        <v>79</v>
      </c>
      <c r="G13358" s="1" t="s">
        <v>196</v>
      </c>
    </row>
    <row r="13359" customFormat="false" ht="15" hidden="false" customHeight="true" outlineLevel="0" collapsed="false">
      <c r="A13359" s="1" t="n">
        <v>3358</v>
      </c>
      <c r="C13359" s="1" t="s">
        <v>24</v>
      </c>
      <c r="D13359" s="1" t="s">
        <v>2067</v>
      </c>
      <c r="E13359" s="1" t="s">
        <v>19662</v>
      </c>
      <c r="F13359" s="1" t="s">
        <v>86</v>
      </c>
      <c r="G13359" s="1" t="s">
        <v>163</v>
      </c>
    </row>
    <row r="13360" customFormat="false" ht="15" hidden="false" customHeight="true" outlineLevel="0" collapsed="false">
      <c r="A13360" s="1" t="n">
        <v>3849</v>
      </c>
      <c r="C13360" s="1" t="s">
        <v>24</v>
      </c>
      <c r="D13360" s="1" t="s">
        <v>19663</v>
      </c>
      <c r="E13360" s="1" t="s">
        <v>19664</v>
      </c>
      <c r="F13360" s="1" t="s">
        <v>79</v>
      </c>
      <c r="G13360" s="1" t="s">
        <v>130</v>
      </c>
    </row>
    <row r="13361" customFormat="false" ht="15" hidden="false" customHeight="true" outlineLevel="0" collapsed="false">
      <c r="A13361" s="1" t="n">
        <v>1540</v>
      </c>
      <c r="C13361" s="1" t="s">
        <v>24</v>
      </c>
      <c r="D13361" s="1" t="s">
        <v>3290</v>
      </c>
      <c r="E13361" s="1" t="s">
        <v>19665</v>
      </c>
      <c r="F13361" s="1" t="s">
        <v>1202</v>
      </c>
      <c r="G13361" s="1" t="s">
        <v>184</v>
      </c>
    </row>
    <row r="13362" customFormat="false" ht="15" hidden="false" customHeight="true" outlineLevel="0" collapsed="false">
      <c r="A13362" s="1" t="n">
        <v>4729</v>
      </c>
      <c r="C13362" s="1" t="s">
        <v>24</v>
      </c>
      <c r="D13362" s="1" t="s">
        <v>19666</v>
      </c>
      <c r="E13362" s="1" t="s">
        <v>19667</v>
      </c>
      <c r="F13362" s="1" t="s">
        <v>86</v>
      </c>
      <c r="G13362" s="1" t="s">
        <v>461</v>
      </c>
    </row>
    <row r="13363" customFormat="false" ht="15" hidden="false" customHeight="true" outlineLevel="0" collapsed="false">
      <c r="A13363" s="1" t="n">
        <v>978</v>
      </c>
      <c r="C13363" s="1" t="s">
        <v>24</v>
      </c>
      <c r="D13363" s="1" t="s">
        <v>9878</v>
      </c>
      <c r="E13363" s="1" t="s">
        <v>19668</v>
      </c>
      <c r="F13363" s="1" t="s">
        <v>358</v>
      </c>
      <c r="G13363" s="1" t="s">
        <v>359</v>
      </c>
    </row>
    <row r="13364" customFormat="false" ht="15" hidden="false" customHeight="true" outlineLevel="0" collapsed="false">
      <c r="A13364" s="1" t="n">
        <v>1479</v>
      </c>
      <c r="C13364" s="1" t="s">
        <v>24</v>
      </c>
      <c r="D13364" s="1" t="s">
        <v>13984</v>
      </c>
      <c r="E13364" s="1" t="s">
        <v>19669</v>
      </c>
      <c r="F13364" s="1" t="s">
        <v>119</v>
      </c>
      <c r="G13364" s="1" t="s">
        <v>132</v>
      </c>
    </row>
    <row r="13365" customFormat="false" ht="15" hidden="false" customHeight="true" outlineLevel="0" collapsed="false">
      <c r="A13365" s="1" t="n">
        <v>5807</v>
      </c>
      <c r="C13365" s="1" t="s">
        <v>24</v>
      </c>
      <c r="D13365" s="1" t="s">
        <v>19313</v>
      </c>
      <c r="E13365" s="1" t="s">
        <v>19670</v>
      </c>
      <c r="F13365" s="1" t="s">
        <v>79</v>
      </c>
      <c r="G13365" s="1" t="s">
        <v>163</v>
      </c>
    </row>
    <row r="13366" customFormat="false" ht="15" hidden="false" customHeight="true" outlineLevel="0" collapsed="false">
      <c r="A13366" s="1" t="n">
        <v>688</v>
      </c>
      <c r="C13366" s="1" t="s">
        <v>24</v>
      </c>
      <c r="D13366" s="1" t="s">
        <v>19671</v>
      </c>
      <c r="E13366" s="1" t="s">
        <v>56</v>
      </c>
      <c r="F13366" s="1" t="s">
        <v>79</v>
      </c>
      <c r="G13366" s="1" t="s">
        <v>134</v>
      </c>
    </row>
    <row r="13367" customFormat="false" ht="15" hidden="false" customHeight="true" outlineLevel="0" collapsed="false">
      <c r="A13367" s="1" t="n">
        <v>2501</v>
      </c>
      <c r="C13367" s="1" t="s">
        <v>25</v>
      </c>
      <c r="D13367" s="1" t="s">
        <v>641</v>
      </c>
      <c r="E13367" s="1" t="s">
        <v>19672</v>
      </c>
      <c r="F13367" s="1" t="s">
        <v>1202</v>
      </c>
      <c r="G13367" s="1" t="s">
        <v>147</v>
      </c>
    </row>
    <row r="13368" customFormat="false" ht="15" hidden="false" customHeight="true" outlineLevel="0" collapsed="false">
      <c r="A13368" s="1" t="n">
        <v>1795</v>
      </c>
      <c r="C13368" s="1" t="s">
        <v>24</v>
      </c>
      <c r="D13368" s="1" t="s">
        <v>35</v>
      </c>
      <c r="E13368" s="1" t="s">
        <v>1651</v>
      </c>
      <c r="F13368" s="1" t="s">
        <v>2210</v>
      </c>
      <c r="G13368" s="1" t="s">
        <v>173</v>
      </c>
    </row>
    <row r="13369" customFormat="false" ht="15" hidden="false" customHeight="true" outlineLevel="0" collapsed="false">
      <c r="A13369" s="1" t="n">
        <v>4912</v>
      </c>
      <c r="C13369" s="1" t="s">
        <v>24</v>
      </c>
      <c r="D13369" s="1" t="s">
        <v>13876</v>
      </c>
      <c r="E13369" s="1" t="s">
        <v>19673</v>
      </c>
      <c r="F13369" s="1" t="s">
        <v>92</v>
      </c>
      <c r="G13369" s="1" t="s">
        <v>529</v>
      </c>
    </row>
    <row r="13370" customFormat="false" ht="15" hidden="false" customHeight="true" outlineLevel="0" collapsed="false">
      <c r="A13370" s="1" t="n">
        <v>1967</v>
      </c>
      <c r="C13370" s="1" t="s">
        <v>24</v>
      </c>
      <c r="D13370" s="1" t="s">
        <v>17219</v>
      </c>
      <c r="E13370" s="1" t="s">
        <v>19674</v>
      </c>
      <c r="F13370" s="1" t="s">
        <v>89</v>
      </c>
      <c r="G13370" s="1" t="s">
        <v>173</v>
      </c>
    </row>
    <row r="13371" customFormat="false" ht="15" hidden="false" customHeight="true" outlineLevel="0" collapsed="false">
      <c r="A13371" s="1" t="n">
        <v>4667</v>
      </c>
      <c r="B13371" s="1" t="n">
        <v>6401</v>
      </c>
      <c r="C13371" s="1" t="s">
        <v>24</v>
      </c>
      <c r="D13371" s="1" t="s">
        <v>19675</v>
      </c>
      <c r="E13371" s="1" t="s">
        <v>19676</v>
      </c>
      <c r="F13371" s="1" t="s">
        <v>598</v>
      </c>
      <c r="G13371" s="1" t="s">
        <v>163</v>
      </c>
      <c r="H13371" s="1" t="s">
        <v>102</v>
      </c>
    </row>
    <row r="13372" customFormat="false" ht="15" hidden="false" customHeight="true" outlineLevel="0" collapsed="false">
      <c r="A13372" s="1" t="n">
        <v>2533</v>
      </c>
      <c r="C13372" s="1" t="s">
        <v>26</v>
      </c>
      <c r="D13372" s="1" t="s">
        <v>19677</v>
      </c>
      <c r="E13372" s="1" t="s">
        <v>19678</v>
      </c>
      <c r="F13372" s="1" t="s">
        <v>79</v>
      </c>
      <c r="G13372" s="1" t="s">
        <v>163</v>
      </c>
    </row>
    <row r="13373" customFormat="false" ht="15" hidden="false" customHeight="true" outlineLevel="0" collapsed="false">
      <c r="A13373" s="1" t="n">
        <v>376</v>
      </c>
      <c r="C13373" s="1" t="s">
        <v>26</v>
      </c>
      <c r="D13373" s="1" t="s">
        <v>14785</v>
      </c>
      <c r="E13373" s="1" t="s">
        <v>19679</v>
      </c>
      <c r="F13373" s="1" t="s">
        <v>80</v>
      </c>
      <c r="G13373" s="1" t="s">
        <v>276</v>
      </c>
    </row>
    <row r="13374" customFormat="false" ht="15" hidden="false" customHeight="true" outlineLevel="0" collapsed="false">
      <c r="A13374" s="1" t="n">
        <v>4912</v>
      </c>
      <c r="C13374" s="1" t="s">
        <v>24</v>
      </c>
      <c r="D13374" s="1" t="s">
        <v>19680</v>
      </c>
      <c r="E13374" s="1" t="s">
        <v>19681</v>
      </c>
      <c r="F13374" s="1" t="s">
        <v>92</v>
      </c>
      <c r="G13374" s="1" t="s">
        <v>529</v>
      </c>
    </row>
    <row r="13375" customFormat="false" ht="15" hidden="false" customHeight="true" outlineLevel="0" collapsed="false">
      <c r="A13375" s="1" t="n">
        <v>527</v>
      </c>
      <c r="C13375" s="1" t="s">
        <v>24</v>
      </c>
      <c r="D13375" s="1" t="s">
        <v>18648</v>
      </c>
      <c r="E13375" s="1" t="s">
        <v>19682</v>
      </c>
      <c r="F13375" s="1" t="s">
        <v>86</v>
      </c>
      <c r="G13375" s="1" t="s">
        <v>130</v>
      </c>
    </row>
    <row r="13376" customFormat="false" ht="15" hidden="false" customHeight="true" outlineLevel="0" collapsed="false">
      <c r="A13376" s="1" t="n">
        <v>505</v>
      </c>
      <c r="C13376" s="1" t="s">
        <v>25</v>
      </c>
      <c r="D13376" s="1" t="s">
        <v>19683</v>
      </c>
      <c r="E13376" s="1" t="s">
        <v>19684</v>
      </c>
      <c r="F13376" s="1" t="s">
        <v>1149</v>
      </c>
    </row>
    <row r="13377" customFormat="false" ht="15" hidden="false" customHeight="true" outlineLevel="0" collapsed="false">
      <c r="A13377" s="1" t="n">
        <v>3843</v>
      </c>
      <c r="C13377" s="1" t="s">
        <v>24</v>
      </c>
      <c r="D13377" s="1" t="s">
        <v>19685</v>
      </c>
      <c r="E13377" s="1" t="s">
        <v>19686</v>
      </c>
      <c r="F13377" s="1" t="s">
        <v>79</v>
      </c>
      <c r="G13377" s="1" t="s">
        <v>179</v>
      </c>
    </row>
    <row r="13378" customFormat="false" ht="15" hidden="false" customHeight="true" outlineLevel="0" collapsed="false">
      <c r="A13378" s="1" t="n">
        <v>2696</v>
      </c>
      <c r="C13378" s="1" t="s">
        <v>24</v>
      </c>
      <c r="D13378" s="1" t="s">
        <v>12012</v>
      </c>
      <c r="E13378" s="1" t="s">
        <v>19687</v>
      </c>
      <c r="F13378" s="1" t="s">
        <v>119</v>
      </c>
      <c r="G13378" s="1" t="s">
        <v>1928</v>
      </c>
    </row>
    <row r="13379" customFormat="false" ht="15" hidden="false" customHeight="true" outlineLevel="0" collapsed="false">
      <c r="A13379" s="1" t="n">
        <v>3849</v>
      </c>
      <c r="C13379" s="1" t="s">
        <v>24</v>
      </c>
      <c r="D13379" s="1" t="s">
        <v>19688</v>
      </c>
      <c r="E13379" s="1" t="s">
        <v>19689</v>
      </c>
      <c r="F13379" s="1" t="s">
        <v>79</v>
      </c>
      <c r="G13379" s="1" t="s">
        <v>130</v>
      </c>
    </row>
    <row r="13380" customFormat="false" ht="15" hidden="false" customHeight="true" outlineLevel="0" collapsed="false">
      <c r="A13380" s="1" t="n">
        <v>5807</v>
      </c>
      <c r="C13380" s="1" t="s">
        <v>24</v>
      </c>
      <c r="D13380" s="1" t="s">
        <v>18263</v>
      </c>
      <c r="E13380" s="1" t="s">
        <v>19690</v>
      </c>
      <c r="F13380" s="1" t="s">
        <v>79</v>
      </c>
      <c r="G13380" s="1" t="s">
        <v>163</v>
      </c>
    </row>
    <row r="13381" customFormat="false" ht="15" hidden="false" customHeight="true" outlineLevel="0" collapsed="false">
      <c r="A13381" s="1" t="n">
        <v>2418</v>
      </c>
      <c r="C13381" s="1" t="s">
        <v>24</v>
      </c>
      <c r="D13381" s="1" t="s">
        <v>19691</v>
      </c>
      <c r="E13381" s="1" t="s">
        <v>19692</v>
      </c>
      <c r="F13381" s="1" t="s">
        <v>119</v>
      </c>
      <c r="G13381" s="1" t="s">
        <v>523</v>
      </c>
    </row>
    <row r="13382" customFormat="false" ht="15" hidden="false" customHeight="true" outlineLevel="0" collapsed="false">
      <c r="A13382" s="1" t="n">
        <v>3406</v>
      </c>
      <c r="C13382" s="1" t="s">
        <v>24</v>
      </c>
      <c r="D13382" s="1" t="s">
        <v>5102</v>
      </c>
      <c r="E13382" s="1" t="s">
        <v>6162</v>
      </c>
      <c r="F13382" s="1" t="s">
        <v>119</v>
      </c>
      <c r="G13382" s="1" t="s">
        <v>523</v>
      </c>
    </row>
    <row r="13383" customFormat="false" ht="15" hidden="false" customHeight="true" outlineLevel="0" collapsed="false">
      <c r="A13383" s="1" t="n">
        <v>1292</v>
      </c>
      <c r="C13383" s="1" t="s">
        <v>24</v>
      </c>
      <c r="D13383" s="1" t="s">
        <v>14139</v>
      </c>
      <c r="E13383" s="1" t="s">
        <v>19693</v>
      </c>
      <c r="F13383" s="1" t="s">
        <v>79</v>
      </c>
      <c r="G13383" s="1" t="s">
        <v>163</v>
      </c>
    </row>
    <row r="13384" customFormat="false" ht="15" hidden="false" customHeight="true" outlineLevel="0" collapsed="false">
      <c r="A13384" s="1" t="n">
        <v>1004</v>
      </c>
      <c r="C13384" s="1" t="s">
        <v>24</v>
      </c>
      <c r="D13384" s="1" t="s">
        <v>19694</v>
      </c>
      <c r="E13384" s="1" t="s">
        <v>19695</v>
      </c>
      <c r="F13384" s="1" t="s">
        <v>118</v>
      </c>
      <c r="G13384" s="1" t="s">
        <v>461</v>
      </c>
    </row>
    <row r="13385" customFormat="false" ht="15" hidden="false" customHeight="true" outlineLevel="0" collapsed="false">
      <c r="A13385" s="1" t="n">
        <v>3496</v>
      </c>
      <c r="C13385" s="1" t="s">
        <v>24</v>
      </c>
      <c r="D13385" s="1" t="s">
        <v>1961</v>
      </c>
      <c r="E13385" s="1" t="s">
        <v>19696</v>
      </c>
      <c r="F13385" s="1" t="s">
        <v>83</v>
      </c>
      <c r="G13385" s="1" t="s">
        <v>241</v>
      </c>
    </row>
    <row r="13386" customFormat="false" ht="15" hidden="false" customHeight="true" outlineLevel="0" collapsed="false">
      <c r="A13386" s="1" t="n">
        <v>5423</v>
      </c>
      <c r="C13386" s="1" t="s">
        <v>24</v>
      </c>
      <c r="D13386" s="1" t="s">
        <v>19697</v>
      </c>
      <c r="E13386" s="1" t="s">
        <v>19698</v>
      </c>
      <c r="F13386" s="1" t="s">
        <v>79</v>
      </c>
      <c r="G13386" s="1" t="s">
        <v>163</v>
      </c>
    </row>
    <row r="13387" customFormat="false" ht="15" hidden="false" customHeight="true" outlineLevel="0" collapsed="false">
      <c r="A13387" s="1" t="n">
        <v>845</v>
      </c>
      <c r="C13387" s="1" t="s">
        <v>24</v>
      </c>
      <c r="D13387" s="1" t="s">
        <v>19699</v>
      </c>
      <c r="E13387" s="1" t="s">
        <v>56</v>
      </c>
      <c r="F13387" s="1" t="s">
        <v>79</v>
      </c>
      <c r="G13387" s="1" t="s">
        <v>265</v>
      </c>
    </row>
    <row r="13388" customFormat="false" ht="15" hidden="false" customHeight="true" outlineLevel="0" collapsed="false">
      <c r="A13388" s="1" t="n">
        <v>1436</v>
      </c>
      <c r="C13388" s="1" t="s">
        <v>24</v>
      </c>
      <c r="D13388" s="1" t="s">
        <v>2069</v>
      </c>
      <c r="E13388" s="1" t="s">
        <v>19700</v>
      </c>
      <c r="F13388" s="1" t="s">
        <v>79</v>
      </c>
      <c r="G13388" s="1" t="s">
        <v>163</v>
      </c>
    </row>
    <row r="13389" customFormat="false" ht="15" hidden="false" customHeight="true" outlineLevel="0" collapsed="false">
      <c r="A13389" s="1" t="n">
        <v>2619</v>
      </c>
      <c r="C13389" s="1" t="s">
        <v>24</v>
      </c>
      <c r="D13389" s="1" t="s">
        <v>19701</v>
      </c>
      <c r="E13389" s="1" t="s">
        <v>19702</v>
      </c>
      <c r="F13389" s="1" t="s">
        <v>79</v>
      </c>
      <c r="G13389" s="1" t="s">
        <v>166</v>
      </c>
    </row>
    <row r="13390" customFormat="false" ht="15" hidden="false" customHeight="true" outlineLevel="0" collapsed="false">
      <c r="A13390" s="1" t="n">
        <v>2155</v>
      </c>
      <c r="C13390" s="1" t="s">
        <v>25</v>
      </c>
      <c r="D13390" s="1" t="s">
        <v>19703</v>
      </c>
      <c r="E13390" s="1" t="s">
        <v>19704</v>
      </c>
      <c r="F13390" s="1" t="s">
        <v>19705</v>
      </c>
    </row>
    <row r="13391" customFormat="false" ht="15" hidden="false" customHeight="true" outlineLevel="0" collapsed="false">
      <c r="A13391" s="1" t="n">
        <v>1362</v>
      </c>
      <c r="C13391" s="1" t="s">
        <v>24</v>
      </c>
      <c r="D13391" s="1" t="s">
        <v>6422</v>
      </c>
      <c r="E13391" s="1" t="s">
        <v>19706</v>
      </c>
      <c r="F13391" s="1" t="s">
        <v>79</v>
      </c>
      <c r="G13391" s="1" t="s">
        <v>1928</v>
      </c>
    </row>
    <row r="13392" customFormat="false" ht="15" hidden="false" customHeight="true" outlineLevel="0" collapsed="false">
      <c r="A13392" s="1" t="n">
        <v>1795</v>
      </c>
      <c r="C13392" s="1" t="s">
        <v>24</v>
      </c>
      <c r="D13392" s="1" t="s">
        <v>5836</v>
      </c>
      <c r="E13392" s="1" t="s">
        <v>19707</v>
      </c>
      <c r="F13392" s="1" t="s">
        <v>2210</v>
      </c>
      <c r="G13392" s="1" t="s">
        <v>166</v>
      </c>
    </row>
    <row r="13393" customFormat="false" ht="15" hidden="false" customHeight="true" outlineLevel="0" collapsed="false">
      <c r="A13393" s="1" t="n">
        <v>294</v>
      </c>
      <c r="C13393" s="1" t="s">
        <v>25</v>
      </c>
      <c r="D13393" s="1" t="s">
        <v>19708</v>
      </c>
      <c r="E13393" s="1" t="s">
        <v>19709</v>
      </c>
      <c r="F13393" s="1" t="s">
        <v>79</v>
      </c>
      <c r="G13393" s="1" t="s">
        <v>461</v>
      </c>
    </row>
    <row r="13394" customFormat="false" ht="15" hidden="false" customHeight="true" outlineLevel="0" collapsed="false">
      <c r="A13394" s="1" t="n">
        <v>2228</v>
      </c>
      <c r="C13394" s="1" t="s">
        <v>24</v>
      </c>
      <c r="D13394" s="1" t="s">
        <v>12635</v>
      </c>
      <c r="E13394" s="1" t="s">
        <v>19710</v>
      </c>
      <c r="F13394" s="1" t="s">
        <v>79</v>
      </c>
      <c r="G13394" s="1" t="s">
        <v>1110</v>
      </c>
    </row>
    <row r="13395" customFormat="false" ht="15" hidden="false" customHeight="true" outlineLevel="0" collapsed="false">
      <c r="A13395" s="1" t="n">
        <v>4729</v>
      </c>
      <c r="C13395" s="1" t="s">
        <v>24</v>
      </c>
      <c r="D13395" s="1" t="s">
        <v>343</v>
      </c>
      <c r="E13395" s="1" t="s">
        <v>19711</v>
      </c>
      <c r="F13395" s="1" t="s">
        <v>86</v>
      </c>
      <c r="G13395" s="1" t="s">
        <v>146</v>
      </c>
    </row>
    <row r="13396" customFormat="false" ht="15" hidden="false" customHeight="true" outlineLevel="0" collapsed="false">
      <c r="A13396" s="1" t="n">
        <v>5276</v>
      </c>
      <c r="C13396" s="1" t="s">
        <v>24</v>
      </c>
      <c r="D13396" s="1" t="s">
        <v>19712</v>
      </c>
      <c r="E13396" s="1" t="s">
        <v>19713</v>
      </c>
      <c r="F13396" s="1" t="s">
        <v>79</v>
      </c>
      <c r="G13396" s="1" t="s">
        <v>1928</v>
      </c>
    </row>
    <row r="13397" customFormat="false" ht="15" hidden="false" customHeight="true" outlineLevel="0" collapsed="false">
      <c r="A13397" s="1" t="n">
        <v>3785</v>
      </c>
      <c r="C13397" s="1" t="s">
        <v>24</v>
      </c>
      <c r="D13397" s="1" t="s">
        <v>354</v>
      </c>
      <c r="E13397" s="1" t="s">
        <v>19714</v>
      </c>
      <c r="F13397" s="1" t="s">
        <v>92</v>
      </c>
      <c r="G13397" s="1" t="s">
        <v>163</v>
      </c>
    </row>
    <row r="13398" customFormat="false" ht="15" hidden="false" customHeight="true" outlineLevel="0" collapsed="false">
      <c r="A13398" s="1" t="n">
        <v>634</v>
      </c>
      <c r="C13398" s="1" t="s">
        <v>24</v>
      </c>
      <c r="D13398" s="1" t="s">
        <v>13127</v>
      </c>
      <c r="E13398" s="1" t="s">
        <v>13161</v>
      </c>
      <c r="F13398" s="1" t="s">
        <v>81</v>
      </c>
      <c r="G13398" s="1" t="s">
        <v>166</v>
      </c>
    </row>
    <row r="13399" customFormat="false" ht="15" hidden="false" customHeight="true" outlineLevel="0" collapsed="false">
      <c r="A13399" s="1" t="n">
        <v>1629</v>
      </c>
      <c r="C13399" s="1" t="s">
        <v>24</v>
      </c>
      <c r="D13399" s="1" t="s">
        <v>19715</v>
      </c>
      <c r="E13399" s="1" t="s">
        <v>19716</v>
      </c>
      <c r="F13399" s="1" t="s">
        <v>8955</v>
      </c>
      <c r="G13399" s="1" t="s">
        <v>133</v>
      </c>
    </row>
    <row r="13400" customFormat="false" ht="15" hidden="false" customHeight="true" outlineLevel="0" collapsed="false">
      <c r="A13400" s="1" t="n">
        <v>7136</v>
      </c>
      <c r="C13400" s="1" t="s">
        <v>24</v>
      </c>
      <c r="D13400" s="1" t="s">
        <v>19717</v>
      </c>
      <c r="E13400" s="1" t="s">
        <v>57</v>
      </c>
      <c r="F13400" s="1" t="s">
        <v>95</v>
      </c>
      <c r="G13400" s="1" t="s">
        <v>145</v>
      </c>
    </row>
    <row r="13401" customFormat="false" ht="15" hidden="false" customHeight="true" outlineLevel="0" collapsed="false">
      <c r="A13401" s="1" t="n">
        <v>1844</v>
      </c>
      <c r="C13401" s="1" t="s">
        <v>24</v>
      </c>
      <c r="D13401" s="1" t="s">
        <v>13056</v>
      </c>
      <c r="E13401" s="1" t="s">
        <v>19718</v>
      </c>
      <c r="F13401" s="1" t="s">
        <v>89</v>
      </c>
      <c r="G13401" s="1" t="s">
        <v>163</v>
      </c>
    </row>
    <row r="13402" customFormat="false" ht="15" hidden="false" customHeight="true" outlineLevel="0" collapsed="false">
      <c r="A13402" s="1" t="n">
        <v>2746</v>
      </c>
      <c r="C13402" s="1" t="s">
        <v>24</v>
      </c>
      <c r="D13402" s="1" t="s">
        <v>13054</v>
      </c>
      <c r="E13402" s="1" t="s">
        <v>19719</v>
      </c>
      <c r="F13402" s="1" t="s">
        <v>80</v>
      </c>
      <c r="G13402" s="1" t="s">
        <v>163</v>
      </c>
    </row>
    <row r="13403" customFormat="false" ht="15" hidden="false" customHeight="true" outlineLevel="0" collapsed="false">
      <c r="A13403" s="1" t="n">
        <v>3375</v>
      </c>
      <c r="C13403" s="1" t="s">
        <v>24</v>
      </c>
      <c r="D13403" s="1" t="s">
        <v>2232</v>
      </c>
      <c r="E13403" s="1" t="s">
        <v>19720</v>
      </c>
      <c r="F13403" s="1" t="s">
        <v>86</v>
      </c>
      <c r="G13403" s="1" t="s">
        <v>166</v>
      </c>
    </row>
    <row r="13404" customFormat="false" ht="15" hidden="false" customHeight="true" outlineLevel="0" collapsed="false">
      <c r="A13404" s="1" t="n">
        <v>4593</v>
      </c>
      <c r="C13404" s="1" t="s">
        <v>24</v>
      </c>
      <c r="D13404" s="1" t="s">
        <v>671</v>
      </c>
      <c r="E13404" s="1" t="s">
        <v>19721</v>
      </c>
      <c r="F13404" s="1" t="s">
        <v>79</v>
      </c>
      <c r="G13404" s="1" t="s">
        <v>295</v>
      </c>
    </row>
    <row r="13405" customFormat="false" ht="15" hidden="false" customHeight="true" outlineLevel="0" collapsed="false">
      <c r="A13405" s="1" t="n">
        <v>4729</v>
      </c>
      <c r="C13405" s="1" t="s">
        <v>24</v>
      </c>
      <c r="D13405" s="1" t="s">
        <v>19722</v>
      </c>
      <c r="E13405" s="1" t="s">
        <v>19723</v>
      </c>
      <c r="F13405" s="1" t="s">
        <v>86</v>
      </c>
      <c r="G13405" s="1" t="s">
        <v>145</v>
      </c>
    </row>
    <row r="13406" customFormat="false" ht="15" hidden="false" customHeight="true" outlineLevel="0" collapsed="false">
      <c r="A13406" s="1" t="n">
        <v>1360</v>
      </c>
      <c r="C13406" s="1" t="s">
        <v>24</v>
      </c>
      <c r="D13406" s="1" t="s">
        <v>19724</v>
      </c>
      <c r="E13406" s="1" t="s">
        <v>19725</v>
      </c>
      <c r="F13406" s="1" t="s">
        <v>86</v>
      </c>
      <c r="G13406" s="1" t="s">
        <v>147</v>
      </c>
    </row>
    <row r="13407" customFormat="false" ht="15" hidden="false" customHeight="true" outlineLevel="0" collapsed="false">
      <c r="A13407" s="1" t="n">
        <v>659</v>
      </c>
      <c r="C13407" s="1" t="s">
        <v>24</v>
      </c>
      <c r="D13407" s="1" t="s">
        <v>2228</v>
      </c>
      <c r="E13407" s="1" t="s">
        <v>19726</v>
      </c>
      <c r="F13407" s="1" t="s">
        <v>89</v>
      </c>
      <c r="G13407" s="1" t="s">
        <v>130</v>
      </c>
    </row>
    <row r="13408" customFormat="false" ht="15" hidden="false" customHeight="true" outlineLevel="0" collapsed="false">
      <c r="A13408" s="1" t="n">
        <v>3960</v>
      </c>
      <c r="C13408" s="1" t="s">
        <v>24</v>
      </c>
      <c r="D13408" s="1" t="s">
        <v>12682</v>
      </c>
      <c r="E13408" s="1" t="s">
        <v>19727</v>
      </c>
      <c r="F13408" s="1" t="s">
        <v>79</v>
      </c>
    </row>
    <row r="13409" customFormat="false" ht="15" hidden="false" customHeight="true" outlineLevel="0" collapsed="false">
      <c r="A13409" s="1" t="n">
        <v>3843</v>
      </c>
      <c r="C13409" s="1" t="s">
        <v>24</v>
      </c>
      <c r="D13409" s="1" t="s">
        <v>19728</v>
      </c>
      <c r="E13409" s="1" t="s">
        <v>19729</v>
      </c>
      <c r="F13409" s="1" t="s">
        <v>79</v>
      </c>
      <c r="G13409" s="1" t="s">
        <v>179</v>
      </c>
    </row>
    <row r="13410" customFormat="false" ht="15" hidden="false" customHeight="true" outlineLevel="0" collapsed="false">
      <c r="A13410" s="1" t="n">
        <v>5358</v>
      </c>
      <c r="C13410" s="1" t="s">
        <v>24</v>
      </c>
      <c r="D13410" s="1" t="s">
        <v>19730</v>
      </c>
      <c r="E13410" s="1" t="s">
        <v>19731</v>
      </c>
      <c r="F13410" s="1" t="s">
        <v>79</v>
      </c>
      <c r="G13410" s="1" t="s">
        <v>163</v>
      </c>
    </row>
    <row r="13411" customFormat="false" ht="15" hidden="false" customHeight="true" outlineLevel="0" collapsed="false">
      <c r="A13411" s="1" t="n">
        <v>1795</v>
      </c>
      <c r="C13411" s="1" t="s">
        <v>24</v>
      </c>
      <c r="D13411" s="1" t="s">
        <v>1878</v>
      </c>
      <c r="E13411" s="1" t="s">
        <v>19732</v>
      </c>
      <c r="F13411" s="1" t="s">
        <v>2210</v>
      </c>
      <c r="G13411" s="1" t="s">
        <v>147</v>
      </c>
    </row>
    <row r="13412" customFormat="false" ht="15" hidden="false" customHeight="true" outlineLevel="0" collapsed="false">
      <c r="A13412" s="1" t="n">
        <v>3289</v>
      </c>
      <c r="C13412" s="1" t="s">
        <v>24</v>
      </c>
      <c r="D13412" s="1" t="s">
        <v>7345</v>
      </c>
      <c r="E13412" s="1" t="s">
        <v>19733</v>
      </c>
      <c r="F13412" s="1" t="s">
        <v>79</v>
      </c>
      <c r="G13412" s="1" t="s">
        <v>276</v>
      </c>
    </row>
    <row r="13413" customFormat="false" ht="15" hidden="false" customHeight="true" outlineLevel="0" collapsed="false">
      <c r="A13413" s="1" t="n">
        <v>427</v>
      </c>
      <c r="C13413" s="1" t="s">
        <v>24</v>
      </c>
      <c r="D13413" s="1" t="s">
        <v>1252</v>
      </c>
      <c r="E13413" s="1" t="s">
        <v>19734</v>
      </c>
      <c r="F13413" s="1" t="s">
        <v>95</v>
      </c>
    </row>
    <row r="13414" customFormat="false" ht="15" hidden="false" customHeight="true" outlineLevel="0" collapsed="false">
      <c r="A13414" s="1" t="n">
        <v>1872</v>
      </c>
      <c r="B13414" s="1" t="n">
        <v>12.74</v>
      </c>
      <c r="C13414" s="1" t="s">
        <v>24</v>
      </c>
      <c r="D13414" s="1" t="s">
        <v>19735</v>
      </c>
      <c r="E13414" s="1" t="s">
        <v>19736</v>
      </c>
      <c r="F13414" s="1" t="s">
        <v>79</v>
      </c>
      <c r="G13414" s="1" t="s">
        <v>125</v>
      </c>
      <c r="H13414" s="1" t="s">
        <v>102</v>
      </c>
    </row>
    <row r="13415" customFormat="false" ht="15" hidden="false" customHeight="true" outlineLevel="0" collapsed="false">
      <c r="A13415" s="1" t="n">
        <v>1865</v>
      </c>
      <c r="C13415" s="1" t="s">
        <v>24</v>
      </c>
      <c r="D13415" s="1" t="s">
        <v>5262</v>
      </c>
      <c r="E13415" s="1" t="s">
        <v>19737</v>
      </c>
      <c r="F13415" s="1" t="s">
        <v>119</v>
      </c>
      <c r="G13415" s="1" t="s">
        <v>148</v>
      </c>
    </row>
    <row r="13416" customFormat="false" ht="15" hidden="false" customHeight="true" outlineLevel="0" collapsed="false">
      <c r="A13416" s="1" t="n">
        <v>1647</v>
      </c>
      <c r="C13416" s="1" t="s">
        <v>24</v>
      </c>
      <c r="D13416" s="1" t="s">
        <v>19738</v>
      </c>
      <c r="E13416" s="1" t="s">
        <v>19739</v>
      </c>
      <c r="F13416" s="1" t="s">
        <v>81</v>
      </c>
      <c r="G13416" s="1" t="s">
        <v>265</v>
      </c>
    </row>
    <row r="13417" customFormat="false" ht="15" hidden="false" customHeight="true" outlineLevel="0" collapsed="false">
      <c r="A13417" s="1" t="n">
        <v>2557</v>
      </c>
      <c r="C13417" s="1" t="s">
        <v>24</v>
      </c>
      <c r="D13417" s="1" t="s">
        <v>19740</v>
      </c>
      <c r="E13417" s="1" t="s">
        <v>19741</v>
      </c>
      <c r="F13417" s="1" t="s">
        <v>79</v>
      </c>
      <c r="G13417" s="1" t="s">
        <v>145</v>
      </c>
    </row>
    <row r="13418" customFormat="false" ht="15" hidden="false" customHeight="true" outlineLevel="0" collapsed="false">
      <c r="A13418" s="1" t="n">
        <v>5807</v>
      </c>
      <c r="C13418" s="1" t="s">
        <v>24</v>
      </c>
      <c r="D13418" s="1" t="s">
        <v>19408</v>
      </c>
      <c r="E13418" s="1" t="s">
        <v>19742</v>
      </c>
      <c r="F13418" s="1" t="s">
        <v>79</v>
      </c>
      <c r="G13418" s="1" t="s">
        <v>163</v>
      </c>
    </row>
    <row r="13419" customFormat="false" ht="15" hidden="false" customHeight="true" outlineLevel="0" collapsed="false">
      <c r="A13419" s="1" t="n">
        <v>2147</v>
      </c>
      <c r="C13419" s="1" t="s">
        <v>24</v>
      </c>
      <c r="D13419" s="1" t="s">
        <v>19680</v>
      </c>
      <c r="E13419" s="1" t="s">
        <v>19743</v>
      </c>
      <c r="F13419" s="1" t="s">
        <v>92</v>
      </c>
      <c r="G13419" s="1" t="s">
        <v>529</v>
      </c>
    </row>
    <row r="13420" customFormat="false" ht="15" hidden="false" customHeight="true" outlineLevel="0" collapsed="false">
      <c r="A13420" s="1" t="n">
        <v>957</v>
      </c>
      <c r="C13420" s="1" t="s">
        <v>24</v>
      </c>
      <c r="D13420" s="1" t="s">
        <v>19744</v>
      </c>
      <c r="E13420" s="1" t="s">
        <v>19745</v>
      </c>
      <c r="F13420" s="1" t="s">
        <v>79</v>
      </c>
      <c r="G13420" s="1" t="s">
        <v>130</v>
      </c>
    </row>
    <row r="13421" customFormat="false" ht="15" hidden="false" customHeight="true" outlineLevel="0" collapsed="false">
      <c r="A13421" s="1" t="n">
        <v>1814</v>
      </c>
      <c r="C13421" s="1" t="s">
        <v>24</v>
      </c>
      <c r="D13421" s="1" t="s">
        <v>19746</v>
      </c>
      <c r="E13421" s="1" t="s">
        <v>19747</v>
      </c>
      <c r="F13421" s="1" t="s">
        <v>80</v>
      </c>
      <c r="G13421" s="1" t="s">
        <v>166</v>
      </c>
    </row>
    <row r="13422" customFormat="false" ht="15" hidden="false" customHeight="true" outlineLevel="0" collapsed="false">
      <c r="A13422" s="1" t="n">
        <v>4856</v>
      </c>
      <c r="C13422" s="1" t="s">
        <v>24</v>
      </c>
      <c r="D13422" s="1" t="s">
        <v>14508</v>
      </c>
      <c r="E13422" s="1" t="s">
        <v>19748</v>
      </c>
      <c r="F13422" s="1" t="s">
        <v>92</v>
      </c>
      <c r="G13422" s="1" t="s">
        <v>265</v>
      </c>
    </row>
    <row r="13423" customFormat="false" ht="15" hidden="false" customHeight="true" outlineLevel="0" collapsed="false">
      <c r="A13423" s="1" t="n">
        <v>4589</v>
      </c>
      <c r="C13423" s="1" t="s">
        <v>24</v>
      </c>
      <c r="D13423" s="1" t="s">
        <v>14325</v>
      </c>
      <c r="E13423" s="1" t="s">
        <v>19721</v>
      </c>
      <c r="F13423" s="1" t="s">
        <v>79</v>
      </c>
      <c r="G13423" s="1" t="s">
        <v>295</v>
      </c>
    </row>
    <row r="13424" customFormat="false" ht="15" hidden="false" customHeight="true" outlineLevel="0" collapsed="false">
      <c r="A13424" s="1" t="n">
        <v>5339</v>
      </c>
      <c r="C13424" s="1" t="s">
        <v>24</v>
      </c>
      <c r="D13424" s="1" t="s">
        <v>518</v>
      </c>
      <c r="E13424" s="1" t="s">
        <v>19749</v>
      </c>
      <c r="F13424" s="1" t="s">
        <v>15554</v>
      </c>
    </row>
    <row r="13425" customFormat="false" ht="15" hidden="false" customHeight="true" outlineLevel="0" collapsed="false">
      <c r="A13425" s="1" t="n">
        <v>2854</v>
      </c>
      <c r="C13425" s="1" t="s">
        <v>24</v>
      </c>
      <c r="D13425" s="1" t="s">
        <v>19750</v>
      </c>
      <c r="E13425" s="1" t="s">
        <v>19751</v>
      </c>
      <c r="F13425" s="1" t="s">
        <v>79</v>
      </c>
      <c r="G13425" s="1" t="s">
        <v>163</v>
      </c>
    </row>
    <row r="13426" customFormat="false" ht="15" hidden="false" customHeight="true" outlineLevel="0" collapsed="false">
      <c r="A13426" s="1" t="n">
        <v>1568</v>
      </c>
      <c r="C13426" s="1" t="s">
        <v>24</v>
      </c>
      <c r="D13426" s="1" t="s">
        <v>19752</v>
      </c>
      <c r="E13426" s="1" t="s">
        <v>19753</v>
      </c>
      <c r="F13426" s="1" t="s">
        <v>79</v>
      </c>
      <c r="G13426" s="1" t="s">
        <v>145</v>
      </c>
    </row>
    <row r="13427" customFormat="false" ht="15" hidden="false" customHeight="true" outlineLevel="0" collapsed="false">
      <c r="A13427" s="1" t="n">
        <v>3590</v>
      </c>
      <c r="C13427" s="1" t="s">
        <v>24</v>
      </c>
      <c r="D13427" s="1" t="s">
        <v>2704</v>
      </c>
      <c r="E13427" s="1" t="s">
        <v>19754</v>
      </c>
      <c r="F13427" s="1" t="s">
        <v>92</v>
      </c>
      <c r="G13427" s="1" t="s">
        <v>179</v>
      </c>
    </row>
    <row r="13428" customFormat="false" ht="15" hidden="false" customHeight="true" outlineLevel="0" collapsed="false">
      <c r="A13428" s="1" t="n">
        <v>4746</v>
      </c>
      <c r="C13428" s="1" t="s">
        <v>24</v>
      </c>
      <c r="D13428" s="1" t="s">
        <v>19755</v>
      </c>
      <c r="E13428" s="1" t="s">
        <v>19756</v>
      </c>
      <c r="F13428" s="1" t="s">
        <v>86</v>
      </c>
      <c r="G13428" s="1" t="s">
        <v>276</v>
      </c>
    </row>
    <row r="13429" customFormat="false" ht="15" hidden="false" customHeight="true" outlineLevel="0" collapsed="false">
      <c r="A13429" s="1" t="n">
        <v>1644</v>
      </c>
      <c r="C13429" s="1" t="s">
        <v>24</v>
      </c>
      <c r="D13429" s="1" t="s">
        <v>5334</v>
      </c>
      <c r="E13429" s="1" t="s">
        <v>19757</v>
      </c>
      <c r="F13429" s="1" t="s">
        <v>81</v>
      </c>
      <c r="G13429" s="1" t="s">
        <v>127</v>
      </c>
    </row>
    <row r="13430" customFormat="false" ht="15" hidden="false" customHeight="true" outlineLevel="0" collapsed="false">
      <c r="A13430" s="1" t="n">
        <v>3132</v>
      </c>
      <c r="C13430" s="1" t="s">
        <v>24</v>
      </c>
      <c r="D13430" s="1" t="s">
        <v>14895</v>
      </c>
      <c r="E13430" s="1" t="s">
        <v>19758</v>
      </c>
      <c r="F13430" s="1" t="s">
        <v>19759</v>
      </c>
      <c r="G13430" s="1" t="s">
        <v>145</v>
      </c>
    </row>
    <row r="13431" customFormat="false" ht="15" hidden="false" customHeight="true" outlineLevel="0" collapsed="false">
      <c r="A13431" s="1" t="n">
        <v>2318</v>
      </c>
      <c r="C13431" s="1" t="s">
        <v>24</v>
      </c>
      <c r="D13431" s="1" t="s">
        <v>15074</v>
      </c>
      <c r="E13431" s="1" t="s">
        <v>19760</v>
      </c>
      <c r="F13431" s="1" t="s">
        <v>92</v>
      </c>
      <c r="G13431" s="1" t="s">
        <v>126</v>
      </c>
    </row>
    <row r="13432" customFormat="false" ht="15" hidden="false" customHeight="true" outlineLevel="0" collapsed="false">
      <c r="A13432" s="1" t="n">
        <v>2942</v>
      </c>
      <c r="C13432" s="1" t="s">
        <v>24</v>
      </c>
      <c r="D13432" s="1" t="s">
        <v>19761</v>
      </c>
      <c r="E13432" s="1" t="s">
        <v>19762</v>
      </c>
      <c r="F13432" s="1" t="s">
        <v>80</v>
      </c>
      <c r="G13432" s="1" t="s">
        <v>265</v>
      </c>
    </row>
    <row r="13433" customFormat="false" ht="15" hidden="false" customHeight="true" outlineLevel="0" collapsed="false">
      <c r="A13433" s="1" t="n">
        <v>4695</v>
      </c>
      <c r="C13433" s="1" t="s">
        <v>24</v>
      </c>
      <c r="D13433" s="1" t="s">
        <v>19763</v>
      </c>
      <c r="E13433" s="1" t="s">
        <v>19764</v>
      </c>
      <c r="F13433" s="1" t="s">
        <v>92</v>
      </c>
      <c r="G13433" s="1" t="s">
        <v>3702</v>
      </c>
    </row>
    <row r="13434" customFormat="false" ht="15" hidden="false" customHeight="true" outlineLevel="0" collapsed="false">
      <c r="A13434" s="1" t="n">
        <v>2503</v>
      </c>
      <c r="C13434" s="1" t="s">
        <v>24</v>
      </c>
      <c r="D13434" s="1" t="s">
        <v>19765</v>
      </c>
      <c r="E13434" s="1" t="s">
        <v>6162</v>
      </c>
      <c r="F13434" s="1" t="s">
        <v>119</v>
      </c>
      <c r="G13434" s="1" t="s">
        <v>523</v>
      </c>
    </row>
    <row r="13435" customFormat="false" ht="15" hidden="false" customHeight="true" outlineLevel="0" collapsed="false">
      <c r="A13435" s="1" t="n">
        <v>1566</v>
      </c>
      <c r="C13435" s="1" t="s">
        <v>24</v>
      </c>
      <c r="D13435" s="1" t="s">
        <v>19766</v>
      </c>
      <c r="E13435" s="1" t="s">
        <v>56</v>
      </c>
      <c r="F13435" s="1" t="s">
        <v>79</v>
      </c>
    </row>
    <row r="13436" customFormat="false" ht="15" hidden="false" customHeight="true" outlineLevel="0" collapsed="false">
      <c r="A13436" s="1" t="n">
        <v>2539</v>
      </c>
      <c r="C13436" s="1" t="s">
        <v>24</v>
      </c>
      <c r="D13436" s="1" t="s">
        <v>7932</v>
      </c>
      <c r="E13436" s="1" t="s">
        <v>19767</v>
      </c>
      <c r="F13436" s="1" t="s">
        <v>80</v>
      </c>
      <c r="G13436" s="1" t="s">
        <v>146</v>
      </c>
    </row>
    <row r="13437" customFormat="false" ht="15" hidden="false" customHeight="true" outlineLevel="0" collapsed="false">
      <c r="A13437" s="1" t="n">
        <v>2296</v>
      </c>
      <c r="C13437" s="1" t="s">
        <v>24</v>
      </c>
      <c r="D13437" s="1" t="s">
        <v>19768</v>
      </c>
      <c r="E13437" s="1" t="s">
        <v>19769</v>
      </c>
      <c r="F13437" s="1" t="s">
        <v>79</v>
      </c>
      <c r="G13437" s="1" t="s">
        <v>295</v>
      </c>
    </row>
    <row r="13438" customFormat="false" ht="15" hidden="false" customHeight="true" outlineLevel="0" collapsed="false">
      <c r="A13438" s="1" t="n">
        <v>1540</v>
      </c>
      <c r="C13438" s="1" t="s">
        <v>24</v>
      </c>
      <c r="D13438" s="1" t="s">
        <v>15988</v>
      </c>
      <c r="E13438" s="1" t="s">
        <v>19665</v>
      </c>
      <c r="F13438" s="1" t="s">
        <v>1202</v>
      </c>
      <c r="G13438" s="1" t="s">
        <v>184</v>
      </c>
    </row>
    <row r="13439" customFormat="false" ht="15" hidden="false" customHeight="true" outlineLevel="0" collapsed="false">
      <c r="A13439" s="1" t="n">
        <v>4729</v>
      </c>
      <c r="C13439" s="1" t="s">
        <v>24</v>
      </c>
      <c r="D13439" s="1" t="s">
        <v>3409</v>
      </c>
      <c r="E13439" s="1" t="s">
        <v>19770</v>
      </c>
      <c r="F13439" s="1" t="s">
        <v>86</v>
      </c>
      <c r="G13439" s="1" t="s">
        <v>461</v>
      </c>
    </row>
    <row r="13440" customFormat="false" ht="15" hidden="false" customHeight="true" outlineLevel="0" collapsed="false">
      <c r="A13440" s="1" t="n">
        <v>4119</v>
      </c>
      <c r="C13440" s="1" t="s">
        <v>24</v>
      </c>
      <c r="D13440" s="1" t="s">
        <v>12682</v>
      </c>
      <c r="E13440" s="1" t="s">
        <v>19771</v>
      </c>
      <c r="F13440" s="1" t="s">
        <v>79</v>
      </c>
    </row>
    <row r="13441" customFormat="false" ht="15" hidden="false" customHeight="true" outlineLevel="0" collapsed="false">
      <c r="A13441" s="1" t="n">
        <v>4729</v>
      </c>
      <c r="C13441" s="1" t="s">
        <v>24</v>
      </c>
      <c r="D13441" s="1" t="s">
        <v>2160</v>
      </c>
      <c r="E13441" s="1" t="s">
        <v>19772</v>
      </c>
      <c r="F13441" s="1" t="s">
        <v>86</v>
      </c>
      <c r="G13441" s="1" t="s">
        <v>295</v>
      </c>
    </row>
    <row r="13442" customFormat="false" ht="15" hidden="false" customHeight="true" outlineLevel="0" collapsed="false">
      <c r="A13442" s="1" t="n">
        <v>3843</v>
      </c>
      <c r="C13442" s="1" t="s">
        <v>24</v>
      </c>
      <c r="D13442" s="1" t="s">
        <v>19773</v>
      </c>
      <c r="E13442" s="1" t="s">
        <v>19774</v>
      </c>
      <c r="F13442" s="1" t="s">
        <v>79</v>
      </c>
      <c r="G13442" s="1" t="s">
        <v>179</v>
      </c>
    </row>
    <row r="13443" customFormat="false" ht="15" hidden="false" customHeight="true" outlineLevel="0" collapsed="false">
      <c r="A13443" s="1" t="n">
        <v>2295</v>
      </c>
      <c r="C13443" s="1" t="s">
        <v>24</v>
      </c>
      <c r="D13443" s="1" t="s">
        <v>19775</v>
      </c>
      <c r="E13443" s="1" t="s">
        <v>19776</v>
      </c>
      <c r="F13443" s="1" t="s">
        <v>79</v>
      </c>
      <c r="G13443" s="1" t="s">
        <v>1083</v>
      </c>
    </row>
    <row r="13444" customFormat="false" ht="15" hidden="false" customHeight="true" outlineLevel="0" collapsed="false">
      <c r="A13444" s="1" t="n">
        <v>3289</v>
      </c>
      <c r="C13444" s="1" t="s">
        <v>24</v>
      </c>
      <c r="D13444" s="1" t="s">
        <v>15979</v>
      </c>
      <c r="E13444" s="1" t="s">
        <v>19777</v>
      </c>
      <c r="F13444" s="1" t="s">
        <v>92</v>
      </c>
      <c r="G13444" s="1" t="s">
        <v>295</v>
      </c>
    </row>
    <row r="13445" customFormat="false" ht="15" hidden="false" customHeight="true" outlineLevel="0" collapsed="false">
      <c r="A13445" s="1" t="n">
        <v>1383</v>
      </c>
      <c r="C13445" s="1" t="s">
        <v>24</v>
      </c>
      <c r="D13445" s="1" t="s">
        <v>19778</v>
      </c>
      <c r="E13445" s="1" t="s">
        <v>19779</v>
      </c>
      <c r="F13445" s="1" t="s">
        <v>120</v>
      </c>
      <c r="G13445" s="1" t="s">
        <v>147</v>
      </c>
    </row>
    <row r="13446" customFormat="false" ht="15" hidden="false" customHeight="true" outlineLevel="0" collapsed="false">
      <c r="A13446" s="1" t="n">
        <v>4121</v>
      </c>
      <c r="C13446" s="1" t="s">
        <v>24</v>
      </c>
      <c r="D13446" s="1" t="s">
        <v>12682</v>
      </c>
      <c r="E13446" s="1" t="s">
        <v>19780</v>
      </c>
      <c r="F13446" s="1" t="s">
        <v>79</v>
      </c>
    </row>
    <row r="13447" customFormat="false" ht="15" hidden="false" customHeight="true" outlineLevel="0" collapsed="false">
      <c r="A13447" s="1" t="n">
        <v>1795</v>
      </c>
      <c r="C13447" s="1" t="s">
        <v>24</v>
      </c>
      <c r="D13447" s="1" t="s">
        <v>4688</v>
      </c>
      <c r="E13447" s="1" t="s">
        <v>19641</v>
      </c>
      <c r="F13447" s="1" t="s">
        <v>2210</v>
      </c>
      <c r="G13447" s="1" t="s">
        <v>295</v>
      </c>
    </row>
    <row r="13448" customFormat="false" ht="15" hidden="false" customHeight="true" outlineLevel="0" collapsed="false">
      <c r="A13448" s="1" t="n">
        <v>1847</v>
      </c>
      <c r="C13448" s="1" t="s">
        <v>24</v>
      </c>
      <c r="D13448" s="1" t="s">
        <v>19691</v>
      </c>
      <c r="E13448" s="1" t="s">
        <v>6162</v>
      </c>
      <c r="F13448" s="1" t="s">
        <v>119</v>
      </c>
      <c r="G13448" s="1" t="s">
        <v>523</v>
      </c>
    </row>
    <row r="13449" customFormat="false" ht="15" hidden="false" customHeight="true" outlineLevel="0" collapsed="false">
      <c r="A13449" s="1" t="n">
        <v>2143</v>
      </c>
      <c r="C13449" s="1" t="s">
        <v>24</v>
      </c>
      <c r="D13449" s="1" t="s">
        <v>19781</v>
      </c>
      <c r="E13449" s="1" t="s">
        <v>19782</v>
      </c>
      <c r="F13449" s="1" t="s">
        <v>506</v>
      </c>
      <c r="G13449" s="1" t="s">
        <v>529</v>
      </c>
    </row>
    <row r="13450" customFormat="false" ht="15" hidden="false" customHeight="true" outlineLevel="0" collapsed="false">
      <c r="A13450" s="1" t="n">
        <v>3379</v>
      </c>
      <c r="C13450" s="1" t="s">
        <v>24</v>
      </c>
      <c r="D13450" s="1" t="s">
        <v>6324</v>
      </c>
      <c r="E13450" s="1" t="s">
        <v>19783</v>
      </c>
      <c r="F13450" s="1" t="s">
        <v>87</v>
      </c>
      <c r="G13450" s="1" t="s">
        <v>276</v>
      </c>
    </row>
    <row r="13451" customFormat="false" ht="15" hidden="false" customHeight="true" outlineLevel="0" collapsed="false">
      <c r="A13451" s="1" t="n">
        <v>5350</v>
      </c>
      <c r="C13451" s="1" t="s">
        <v>24</v>
      </c>
      <c r="D13451" s="1" t="s">
        <v>14241</v>
      </c>
      <c r="E13451" s="1" t="s">
        <v>19784</v>
      </c>
      <c r="F13451" s="1" t="s">
        <v>79</v>
      </c>
      <c r="G13451" s="1" t="s">
        <v>651</v>
      </c>
    </row>
    <row r="13452" customFormat="false" ht="15" hidden="false" customHeight="true" outlineLevel="0" collapsed="false">
      <c r="A13452" s="1" t="n">
        <v>2296</v>
      </c>
      <c r="C13452" s="1" t="s">
        <v>24</v>
      </c>
      <c r="D13452" s="1" t="s">
        <v>19785</v>
      </c>
      <c r="E13452" s="1" t="s">
        <v>19786</v>
      </c>
      <c r="F13452" s="1" t="s">
        <v>79</v>
      </c>
      <c r="G13452" s="1" t="s">
        <v>295</v>
      </c>
    </row>
    <row r="13453" customFormat="false" ht="15" hidden="false" customHeight="true" outlineLevel="0" collapsed="false">
      <c r="A13453" s="1" t="n">
        <v>1814</v>
      </c>
      <c r="C13453" s="1" t="s">
        <v>24</v>
      </c>
      <c r="D13453" s="1" t="s">
        <v>7250</v>
      </c>
      <c r="E13453" s="1" t="s">
        <v>19787</v>
      </c>
      <c r="F13453" s="1" t="s">
        <v>80</v>
      </c>
      <c r="G13453" s="1" t="s">
        <v>166</v>
      </c>
    </row>
    <row r="13454" customFormat="false" ht="15" hidden="false" customHeight="true" outlineLevel="0" collapsed="false">
      <c r="A13454" s="1" t="n">
        <v>3428</v>
      </c>
      <c r="C13454" s="1" t="s">
        <v>24</v>
      </c>
      <c r="D13454" s="1" t="s">
        <v>19788</v>
      </c>
      <c r="E13454" s="1" t="s">
        <v>19789</v>
      </c>
      <c r="F13454" s="1" t="s">
        <v>1202</v>
      </c>
      <c r="G13454" s="1" t="s">
        <v>276</v>
      </c>
    </row>
    <row r="13455" customFormat="false" ht="15" hidden="false" customHeight="true" outlineLevel="0" collapsed="false">
      <c r="A13455" s="1" t="n">
        <v>311</v>
      </c>
      <c r="B13455" s="1" t="n">
        <v>18</v>
      </c>
      <c r="C13455" s="1" t="s">
        <v>24</v>
      </c>
      <c r="D13455" s="1" t="s">
        <v>2433</v>
      </c>
      <c r="E13455" s="1" t="s">
        <v>19790</v>
      </c>
      <c r="F13455" s="1" t="s">
        <v>95</v>
      </c>
      <c r="G13455" s="1" t="s">
        <v>173</v>
      </c>
      <c r="H13455" s="1" t="s">
        <v>102</v>
      </c>
    </row>
    <row r="13456" customFormat="false" ht="15" hidden="false" customHeight="true" outlineLevel="0" collapsed="false">
      <c r="A13456" s="1" t="n">
        <v>5358</v>
      </c>
      <c r="C13456" s="1" t="s">
        <v>24</v>
      </c>
      <c r="D13456" s="1" t="s">
        <v>19791</v>
      </c>
      <c r="E13456" s="1" t="s">
        <v>19792</v>
      </c>
      <c r="F13456" s="1" t="s">
        <v>79</v>
      </c>
      <c r="G13456" s="1" t="s">
        <v>163</v>
      </c>
    </row>
    <row r="13457" customFormat="false" ht="15" hidden="false" customHeight="true" outlineLevel="0" collapsed="false">
      <c r="A13457" s="1" t="n">
        <v>3289</v>
      </c>
      <c r="C13457" s="1" t="s">
        <v>24</v>
      </c>
      <c r="D13457" s="1" t="s">
        <v>2302</v>
      </c>
      <c r="E13457" s="1" t="s">
        <v>19793</v>
      </c>
      <c r="F13457" s="1" t="s">
        <v>92</v>
      </c>
      <c r="G13457" s="1" t="s">
        <v>295</v>
      </c>
    </row>
    <row r="13458" customFormat="false" ht="15" hidden="false" customHeight="true" outlineLevel="0" collapsed="false">
      <c r="A13458" s="1" t="n">
        <v>5379</v>
      </c>
      <c r="C13458" s="1" t="s">
        <v>24</v>
      </c>
      <c r="D13458" s="1" t="s">
        <v>19794</v>
      </c>
      <c r="E13458" s="1" t="s">
        <v>19795</v>
      </c>
      <c r="F13458" s="1" t="s">
        <v>95</v>
      </c>
      <c r="G13458" s="1" t="s">
        <v>163</v>
      </c>
    </row>
    <row r="13459" customFormat="false" ht="15" hidden="false" customHeight="true" outlineLevel="0" collapsed="false">
      <c r="A13459" s="1" t="n">
        <v>2064</v>
      </c>
      <c r="C13459" s="1" t="s">
        <v>24</v>
      </c>
      <c r="D13459" s="1" t="s">
        <v>7878</v>
      </c>
      <c r="E13459" s="1" t="s">
        <v>19796</v>
      </c>
      <c r="F13459" s="1" t="s">
        <v>79</v>
      </c>
      <c r="G13459" s="1" t="s">
        <v>146</v>
      </c>
    </row>
    <row r="13460" customFormat="false" ht="15" hidden="false" customHeight="true" outlineLevel="0" collapsed="false">
      <c r="A13460" s="1" t="n">
        <v>2474</v>
      </c>
      <c r="C13460" s="1" t="s">
        <v>24</v>
      </c>
      <c r="D13460" s="1" t="s">
        <v>2751</v>
      </c>
      <c r="E13460" s="1" t="s">
        <v>19797</v>
      </c>
      <c r="F13460" s="1" t="s">
        <v>83</v>
      </c>
      <c r="G13460" s="1" t="s">
        <v>126</v>
      </c>
    </row>
    <row r="13461" customFormat="false" ht="15" hidden="false" customHeight="true" outlineLevel="0" collapsed="false">
      <c r="A13461" s="1" t="n">
        <v>3358</v>
      </c>
      <c r="C13461" s="1" t="s">
        <v>24</v>
      </c>
      <c r="D13461" s="1" t="s">
        <v>19798</v>
      </c>
      <c r="E13461" s="1" t="s">
        <v>19799</v>
      </c>
      <c r="F13461" s="1" t="s">
        <v>86</v>
      </c>
      <c r="G13461" s="1" t="s">
        <v>461</v>
      </c>
    </row>
    <row r="13462" customFormat="false" ht="15" hidden="false" customHeight="true" outlineLevel="0" collapsed="false">
      <c r="A13462" s="1" t="n">
        <v>5323</v>
      </c>
      <c r="C13462" s="1" t="s">
        <v>24</v>
      </c>
      <c r="D13462" s="1" t="s">
        <v>19800</v>
      </c>
      <c r="E13462" s="1" t="s">
        <v>19801</v>
      </c>
      <c r="F13462" s="1" t="s">
        <v>79</v>
      </c>
      <c r="G13462" s="1" t="s">
        <v>651</v>
      </c>
    </row>
    <row r="13463" customFormat="false" ht="15" hidden="false" customHeight="true" outlineLevel="0" collapsed="false">
      <c r="A13463" s="1" t="n">
        <v>3849</v>
      </c>
      <c r="C13463" s="1" t="s">
        <v>24</v>
      </c>
      <c r="D13463" s="1" t="s">
        <v>19802</v>
      </c>
      <c r="E13463" s="1" t="s">
        <v>19803</v>
      </c>
      <c r="F13463" s="1" t="s">
        <v>79</v>
      </c>
      <c r="G13463" s="1" t="s">
        <v>130</v>
      </c>
    </row>
    <row r="13464" customFormat="false" ht="15" hidden="false" customHeight="true" outlineLevel="0" collapsed="false">
      <c r="A13464" s="1" t="n">
        <v>2655</v>
      </c>
      <c r="C13464" s="1" t="s">
        <v>24</v>
      </c>
      <c r="D13464" s="1" t="s">
        <v>14592</v>
      </c>
      <c r="E13464" s="1" t="s">
        <v>19804</v>
      </c>
      <c r="F13464" s="1" t="s">
        <v>1202</v>
      </c>
      <c r="G13464" s="1" t="s">
        <v>221</v>
      </c>
    </row>
    <row r="13465" customFormat="false" ht="15" hidden="false" customHeight="true" outlineLevel="0" collapsed="false">
      <c r="A13465" s="1" t="n">
        <v>4695</v>
      </c>
      <c r="C13465" s="1" t="s">
        <v>24</v>
      </c>
      <c r="D13465" s="1" t="s">
        <v>354</v>
      </c>
      <c r="E13465" s="1" t="s">
        <v>19805</v>
      </c>
      <c r="F13465" s="1" t="s">
        <v>92</v>
      </c>
      <c r="G13465" s="1" t="s">
        <v>163</v>
      </c>
    </row>
    <row r="13466" customFormat="false" ht="15" hidden="false" customHeight="true" outlineLevel="0" collapsed="false">
      <c r="A13466" s="1" t="n">
        <v>1190</v>
      </c>
      <c r="C13466" s="1" t="s">
        <v>24</v>
      </c>
      <c r="D13466" s="1" t="s">
        <v>18526</v>
      </c>
      <c r="E13466" s="1" t="s">
        <v>19806</v>
      </c>
      <c r="F13466" s="1" t="s">
        <v>6507</v>
      </c>
      <c r="G13466" s="1" t="s">
        <v>126</v>
      </c>
    </row>
    <row r="13467" customFormat="false" ht="15" hidden="false" customHeight="true" outlineLevel="0" collapsed="false">
      <c r="A13467" s="1" t="n">
        <v>1692</v>
      </c>
      <c r="C13467" s="1" t="s">
        <v>24</v>
      </c>
      <c r="D13467" s="1" t="s">
        <v>19807</v>
      </c>
      <c r="E13467" s="1" t="s">
        <v>19808</v>
      </c>
      <c r="F13467" s="1" t="s">
        <v>80</v>
      </c>
      <c r="G13467" s="1" t="s">
        <v>163</v>
      </c>
    </row>
    <row r="13468" customFormat="false" ht="15" hidden="false" customHeight="true" outlineLevel="0" collapsed="false">
      <c r="A13468" s="1" t="n">
        <v>4137</v>
      </c>
      <c r="C13468" s="1" t="s">
        <v>24</v>
      </c>
      <c r="D13468" s="1" t="s">
        <v>12682</v>
      </c>
      <c r="E13468" s="1" t="s">
        <v>19809</v>
      </c>
      <c r="F13468" s="1" t="s">
        <v>79</v>
      </c>
    </row>
    <row r="13469" customFormat="false" ht="15" hidden="false" customHeight="true" outlineLevel="0" collapsed="false">
      <c r="A13469" s="1" t="n">
        <v>4609</v>
      </c>
      <c r="C13469" s="1" t="s">
        <v>24</v>
      </c>
      <c r="D13469" s="1" t="s">
        <v>19810</v>
      </c>
      <c r="E13469" s="1" t="s">
        <v>19811</v>
      </c>
      <c r="F13469" s="1" t="s">
        <v>80</v>
      </c>
      <c r="G13469" s="1" t="s">
        <v>961</v>
      </c>
    </row>
    <row r="13470" customFormat="false" ht="15" hidden="false" customHeight="true" outlineLevel="0" collapsed="false">
      <c r="A13470" s="1" t="n">
        <v>3220</v>
      </c>
      <c r="C13470" s="1" t="s">
        <v>24</v>
      </c>
      <c r="D13470" s="1" t="s">
        <v>19812</v>
      </c>
      <c r="E13470" s="1" t="s">
        <v>56</v>
      </c>
      <c r="F13470" s="1" t="s">
        <v>79</v>
      </c>
      <c r="G13470" s="1" t="s">
        <v>276</v>
      </c>
    </row>
    <row r="13471" customFormat="false" ht="15" hidden="false" customHeight="true" outlineLevel="0" collapsed="false">
      <c r="A13471" s="1" t="n">
        <v>5591</v>
      </c>
      <c r="C13471" s="1" t="s">
        <v>24</v>
      </c>
      <c r="D13471" s="1" t="s">
        <v>13140</v>
      </c>
      <c r="E13471" s="1" t="s">
        <v>19813</v>
      </c>
      <c r="F13471" s="1" t="s">
        <v>92</v>
      </c>
      <c r="G13471" s="1" t="s">
        <v>241</v>
      </c>
    </row>
    <row r="13472" customFormat="false" ht="15" hidden="false" customHeight="true" outlineLevel="0" collapsed="false">
      <c r="A13472" s="1" t="n">
        <v>2676</v>
      </c>
      <c r="C13472" s="1" t="s">
        <v>24</v>
      </c>
      <c r="D13472" s="1" t="s">
        <v>19814</v>
      </c>
      <c r="E13472" s="1" t="s">
        <v>19815</v>
      </c>
      <c r="F13472" s="1" t="s">
        <v>82</v>
      </c>
      <c r="G13472" s="1" t="s">
        <v>163</v>
      </c>
    </row>
    <row r="13473" customFormat="false" ht="15" hidden="false" customHeight="true" outlineLevel="0" collapsed="false">
      <c r="A13473" s="1" t="n">
        <v>2320</v>
      </c>
      <c r="C13473" s="1" t="s">
        <v>24</v>
      </c>
      <c r="D13473" s="1" t="s">
        <v>19816</v>
      </c>
      <c r="E13473" s="1" t="s">
        <v>19817</v>
      </c>
      <c r="F13473" s="1" t="s">
        <v>92</v>
      </c>
      <c r="G13473" s="1" t="s">
        <v>1110</v>
      </c>
    </row>
    <row r="13474" customFormat="false" ht="15" hidden="false" customHeight="true" outlineLevel="0" collapsed="false">
      <c r="A13474" s="1" t="n">
        <v>1942</v>
      </c>
      <c r="C13474" s="1" t="s">
        <v>24</v>
      </c>
      <c r="D13474" s="1" t="s">
        <v>270</v>
      </c>
      <c r="E13474" s="1" t="s">
        <v>19818</v>
      </c>
      <c r="F13474" s="1" t="s">
        <v>83</v>
      </c>
      <c r="G13474" s="1" t="s">
        <v>184</v>
      </c>
    </row>
    <row r="13475" customFormat="false" ht="15" hidden="false" customHeight="true" outlineLevel="0" collapsed="false">
      <c r="A13475" s="1" t="n">
        <v>2803</v>
      </c>
      <c r="C13475" s="1" t="s">
        <v>24</v>
      </c>
      <c r="D13475" s="1" t="s">
        <v>12586</v>
      </c>
      <c r="E13475" s="1" t="s">
        <v>19819</v>
      </c>
      <c r="F13475" s="1" t="s">
        <v>88</v>
      </c>
      <c r="G13475" s="1" t="s">
        <v>125</v>
      </c>
    </row>
    <row r="13476" customFormat="false" ht="15" hidden="false" customHeight="true" outlineLevel="0" collapsed="false">
      <c r="A13476" s="1" t="n">
        <v>1831</v>
      </c>
      <c r="C13476" s="1" t="s">
        <v>24</v>
      </c>
      <c r="D13476" s="1" t="s">
        <v>7241</v>
      </c>
      <c r="E13476" s="1" t="s">
        <v>19820</v>
      </c>
      <c r="F13476" s="1" t="s">
        <v>79</v>
      </c>
      <c r="G13476" s="1" t="s">
        <v>664</v>
      </c>
    </row>
    <row r="13477" customFormat="false" ht="15" hidden="false" customHeight="true" outlineLevel="0" collapsed="false">
      <c r="A13477" s="1" t="n">
        <v>4481</v>
      </c>
      <c r="C13477" s="1" t="s">
        <v>24</v>
      </c>
      <c r="D13477" s="1" t="s">
        <v>12499</v>
      </c>
      <c r="E13477" s="1" t="s">
        <v>19821</v>
      </c>
      <c r="F13477" s="1" t="s">
        <v>81</v>
      </c>
      <c r="G13477" s="1" t="s">
        <v>295</v>
      </c>
    </row>
    <row r="13478" customFormat="false" ht="15" hidden="false" customHeight="true" outlineLevel="0" collapsed="false">
      <c r="A13478" s="1" t="n">
        <v>3843</v>
      </c>
      <c r="C13478" s="1" t="s">
        <v>24</v>
      </c>
      <c r="D13478" s="1" t="s">
        <v>17902</v>
      </c>
      <c r="E13478" s="1" t="s">
        <v>19822</v>
      </c>
      <c r="F13478" s="1" t="s">
        <v>79</v>
      </c>
      <c r="G13478" s="1" t="s">
        <v>295</v>
      </c>
    </row>
    <row r="13479" customFormat="false" ht="15" hidden="false" customHeight="true" outlineLevel="0" collapsed="false">
      <c r="A13479" s="1" t="n">
        <v>3849</v>
      </c>
      <c r="C13479" s="1" t="s">
        <v>24</v>
      </c>
      <c r="D13479" s="1" t="s">
        <v>19823</v>
      </c>
      <c r="E13479" s="1" t="s">
        <v>19824</v>
      </c>
      <c r="F13479" s="1" t="s">
        <v>79</v>
      </c>
      <c r="G13479" s="1" t="s">
        <v>130</v>
      </c>
    </row>
    <row r="13480" customFormat="false" ht="15" hidden="false" customHeight="true" outlineLevel="0" collapsed="false">
      <c r="A13480" s="1" t="n">
        <v>2623</v>
      </c>
      <c r="C13480" s="1" t="s">
        <v>24</v>
      </c>
      <c r="D13480" s="1" t="s">
        <v>19825</v>
      </c>
      <c r="E13480" s="1" t="s">
        <v>19826</v>
      </c>
      <c r="F13480" s="1" t="s">
        <v>82</v>
      </c>
      <c r="G13480" s="1" t="s">
        <v>173</v>
      </c>
    </row>
    <row r="13481" customFormat="false" ht="15" hidden="false" customHeight="true" outlineLevel="0" collapsed="false">
      <c r="A13481" s="1" t="n">
        <v>2380</v>
      </c>
      <c r="C13481" s="1" t="s">
        <v>24</v>
      </c>
      <c r="D13481" s="1" t="s">
        <v>618</v>
      </c>
      <c r="E13481" s="1" t="s">
        <v>19827</v>
      </c>
      <c r="F13481" s="1" t="s">
        <v>79</v>
      </c>
      <c r="G13481" s="1" t="s">
        <v>126</v>
      </c>
    </row>
    <row r="13482" customFormat="false" ht="15" hidden="false" customHeight="true" outlineLevel="0" collapsed="false">
      <c r="A13482" s="1" t="n">
        <v>928</v>
      </c>
      <c r="C13482" s="1" t="s">
        <v>24</v>
      </c>
      <c r="D13482" s="1" t="s">
        <v>19828</v>
      </c>
      <c r="E13482" s="1" t="s">
        <v>56</v>
      </c>
      <c r="F13482" s="1" t="s">
        <v>79</v>
      </c>
      <c r="G13482" s="1" t="s">
        <v>295</v>
      </c>
    </row>
    <row r="13483" customFormat="false" ht="15" hidden="false" customHeight="true" outlineLevel="0" collapsed="false">
      <c r="A13483" s="1" t="n">
        <v>484</v>
      </c>
      <c r="C13483" s="1" t="s">
        <v>24</v>
      </c>
      <c r="D13483" s="1" t="s">
        <v>19829</v>
      </c>
      <c r="E13483" s="1" t="s">
        <v>56</v>
      </c>
      <c r="F13483" s="1" t="s">
        <v>79</v>
      </c>
      <c r="G13483" s="1" t="s">
        <v>265</v>
      </c>
    </row>
    <row r="13484" customFormat="false" ht="15" hidden="false" customHeight="true" outlineLevel="0" collapsed="false">
      <c r="A13484" s="1" t="n">
        <v>5276</v>
      </c>
      <c r="C13484" s="1" t="s">
        <v>24</v>
      </c>
      <c r="D13484" s="1" t="s">
        <v>19830</v>
      </c>
      <c r="E13484" s="1" t="s">
        <v>19831</v>
      </c>
      <c r="F13484" s="1" t="s">
        <v>79</v>
      </c>
      <c r="G13484" s="1" t="s">
        <v>1928</v>
      </c>
    </row>
    <row r="13485" customFormat="false" ht="15" hidden="false" customHeight="true" outlineLevel="0" collapsed="false">
      <c r="A13485" s="1" t="n">
        <v>5423</v>
      </c>
      <c r="C13485" s="1" t="s">
        <v>24</v>
      </c>
      <c r="D13485" s="1" t="s">
        <v>19832</v>
      </c>
      <c r="E13485" s="1" t="s">
        <v>19833</v>
      </c>
      <c r="F13485" s="1" t="s">
        <v>79</v>
      </c>
      <c r="G13485" s="1" t="s">
        <v>163</v>
      </c>
    </row>
    <row r="13486" customFormat="false" ht="15" hidden="false" customHeight="true" outlineLevel="0" collapsed="false">
      <c r="A13486" s="1" t="n">
        <v>3289</v>
      </c>
      <c r="C13486" s="1" t="s">
        <v>24</v>
      </c>
      <c r="D13486" s="1" t="s">
        <v>13402</v>
      </c>
      <c r="E13486" s="1" t="s">
        <v>19834</v>
      </c>
      <c r="F13486" s="1" t="s">
        <v>92</v>
      </c>
      <c r="G13486" s="1" t="s">
        <v>295</v>
      </c>
    </row>
    <row r="13487" customFormat="false" ht="15" hidden="false" customHeight="true" outlineLevel="0" collapsed="false">
      <c r="A13487" s="1" t="n">
        <v>5591</v>
      </c>
      <c r="C13487" s="1" t="s">
        <v>24</v>
      </c>
      <c r="D13487" s="1" t="s">
        <v>19835</v>
      </c>
      <c r="E13487" s="1" t="s">
        <v>19836</v>
      </c>
      <c r="F13487" s="1" t="s">
        <v>92</v>
      </c>
      <c r="G13487" s="1" t="s">
        <v>130</v>
      </c>
    </row>
    <row r="13488" customFormat="false" ht="15" hidden="false" customHeight="true" outlineLevel="0" collapsed="false">
      <c r="A13488" s="1" t="n">
        <v>454</v>
      </c>
      <c r="C13488" s="1" t="s">
        <v>24</v>
      </c>
      <c r="D13488" s="1" t="s">
        <v>1193</v>
      </c>
      <c r="E13488" s="1" t="s">
        <v>19837</v>
      </c>
      <c r="F13488" s="1" t="s">
        <v>394</v>
      </c>
    </row>
    <row r="13489" customFormat="false" ht="15" hidden="false" customHeight="true" outlineLevel="0" collapsed="false">
      <c r="A13489" s="1" t="n">
        <v>1237</v>
      </c>
      <c r="C13489" s="1" t="s">
        <v>24</v>
      </c>
      <c r="D13489" s="1" t="s">
        <v>19838</v>
      </c>
      <c r="E13489" s="1" t="s">
        <v>56</v>
      </c>
      <c r="F13489" s="1" t="s">
        <v>79</v>
      </c>
      <c r="G13489" s="1" t="s">
        <v>163</v>
      </c>
    </row>
    <row r="13490" customFormat="false" ht="15" hidden="false" customHeight="true" outlineLevel="0" collapsed="false">
      <c r="A13490" s="1" t="n">
        <v>2058</v>
      </c>
      <c r="C13490" s="1" t="s">
        <v>24</v>
      </c>
      <c r="D13490" s="1" t="s">
        <v>19839</v>
      </c>
      <c r="E13490" s="1" t="s">
        <v>6162</v>
      </c>
      <c r="F13490" s="1" t="s">
        <v>119</v>
      </c>
      <c r="G13490" s="1" t="s">
        <v>523</v>
      </c>
    </row>
    <row r="13491" customFormat="false" ht="15" hidden="false" customHeight="true" outlineLevel="0" collapsed="false">
      <c r="A13491" s="1" t="n">
        <v>1365</v>
      </c>
      <c r="C13491" s="1" t="s">
        <v>24</v>
      </c>
      <c r="D13491" s="1" t="s">
        <v>927</v>
      </c>
      <c r="E13491" s="1" t="s">
        <v>19840</v>
      </c>
      <c r="F13491" s="1" t="s">
        <v>81</v>
      </c>
      <c r="G13491" s="1" t="s">
        <v>179</v>
      </c>
    </row>
    <row r="13492" customFormat="false" ht="15" hidden="false" customHeight="true" outlineLevel="0" collapsed="false">
      <c r="A13492" s="1" t="n">
        <v>3804</v>
      </c>
      <c r="C13492" s="1" t="s">
        <v>24</v>
      </c>
      <c r="D13492" s="1" t="s">
        <v>19841</v>
      </c>
      <c r="E13492" s="1" t="s">
        <v>56</v>
      </c>
      <c r="F13492" s="1" t="s">
        <v>79</v>
      </c>
      <c r="G13492" s="1" t="s">
        <v>276</v>
      </c>
    </row>
    <row r="13493" customFormat="false" ht="15" hidden="false" customHeight="true" outlineLevel="0" collapsed="false">
      <c r="A13493" s="1" t="n">
        <v>5423</v>
      </c>
      <c r="C13493" s="1" t="s">
        <v>24</v>
      </c>
      <c r="D13493" s="1" t="s">
        <v>19842</v>
      </c>
      <c r="E13493" s="1" t="s">
        <v>19843</v>
      </c>
      <c r="F13493" s="1" t="s">
        <v>79</v>
      </c>
      <c r="G13493" s="1" t="s">
        <v>163</v>
      </c>
    </row>
    <row r="13494" customFormat="false" ht="15" hidden="false" customHeight="true" outlineLevel="0" collapsed="false">
      <c r="A13494" s="1" t="n">
        <v>3166</v>
      </c>
      <c r="C13494" s="1" t="s">
        <v>24</v>
      </c>
      <c r="D13494" s="1" t="s">
        <v>12012</v>
      </c>
      <c r="E13494" s="1" t="s">
        <v>19844</v>
      </c>
      <c r="F13494" s="1" t="s">
        <v>119</v>
      </c>
      <c r="G13494" s="1" t="s">
        <v>1928</v>
      </c>
    </row>
    <row r="13495" customFormat="false" ht="15" hidden="false" customHeight="true" outlineLevel="0" collapsed="false">
      <c r="A13495" s="1" t="n">
        <v>1494</v>
      </c>
      <c r="C13495" s="1" t="s">
        <v>24</v>
      </c>
      <c r="D13495" s="1" t="s">
        <v>19845</v>
      </c>
      <c r="E13495" s="1" t="s">
        <v>19846</v>
      </c>
      <c r="F13495" s="1" t="s">
        <v>81</v>
      </c>
      <c r="G13495" s="1" t="s">
        <v>125</v>
      </c>
    </row>
    <row r="13496" customFormat="false" ht="15" hidden="false" customHeight="true" outlineLevel="0" collapsed="false">
      <c r="A13496" s="1" t="n">
        <v>2676</v>
      </c>
      <c r="C13496" s="1" t="s">
        <v>24</v>
      </c>
      <c r="D13496" s="1" t="s">
        <v>2330</v>
      </c>
      <c r="E13496" s="1" t="s">
        <v>19847</v>
      </c>
      <c r="F13496" s="1" t="s">
        <v>119</v>
      </c>
      <c r="G13496" s="1" t="s">
        <v>126</v>
      </c>
    </row>
    <row r="13497" customFormat="false" ht="15" hidden="false" customHeight="true" outlineLevel="0" collapsed="false">
      <c r="A13497" s="1" t="n">
        <v>2317</v>
      </c>
      <c r="B13497" s="1" t="n">
        <v>13</v>
      </c>
      <c r="C13497" s="1" t="s">
        <v>24</v>
      </c>
      <c r="D13497" s="1" t="s">
        <v>13513</v>
      </c>
      <c r="E13497" s="1" t="s">
        <v>19848</v>
      </c>
      <c r="F13497" s="1" t="s">
        <v>79</v>
      </c>
      <c r="G13497" s="1" t="s">
        <v>664</v>
      </c>
      <c r="H13497" s="1" t="s">
        <v>102</v>
      </c>
    </row>
    <row r="13498" customFormat="false" ht="15" hidden="false" customHeight="true" outlineLevel="0" collapsed="false">
      <c r="A13498" s="1" t="n">
        <v>4073</v>
      </c>
      <c r="C13498" s="1" t="s">
        <v>24</v>
      </c>
      <c r="D13498" s="1" t="s">
        <v>19849</v>
      </c>
      <c r="E13498" s="1" t="s">
        <v>19850</v>
      </c>
      <c r="F13498" s="1" t="s">
        <v>91</v>
      </c>
      <c r="G13498" s="1" t="s">
        <v>148</v>
      </c>
    </row>
    <row r="13499" customFormat="false" ht="15" hidden="false" customHeight="true" outlineLevel="0" collapsed="false">
      <c r="A13499" s="1" t="n">
        <v>4774</v>
      </c>
      <c r="C13499" s="1" t="s">
        <v>24</v>
      </c>
      <c r="D13499" s="1" t="s">
        <v>19851</v>
      </c>
      <c r="E13499" s="1" t="s">
        <v>19852</v>
      </c>
      <c r="F13499" s="1" t="s">
        <v>82</v>
      </c>
      <c r="G13499" s="1" t="s">
        <v>147</v>
      </c>
    </row>
    <row r="13500" customFormat="false" ht="15" hidden="false" customHeight="true" outlineLevel="0" collapsed="false">
      <c r="A13500" s="1" t="n">
        <v>1352</v>
      </c>
      <c r="B13500" s="1" t="n">
        <v>52000</v>
      </c>
      <c r="C13500" s="1" t="s">
        <v>24</v>
      </c>
      <c r="D13500" s="1" t="s">
        <v>676</v>
      </c>
      <c r="E13500" s="1" t="s">
        <v>19853</v>
      </c>
      <c r="F13500" s="1" t="s">
        <v>79</v>
      </c>
      <c r="G13500" s="1" t="s">
        <v>276</v>
      </c>
      <c r="H13500" s="1" t="s">
        <v>103</v>
      </c>
    </row>
    <row r="13501" customFormat="false" ht="15" hidden="false" customHeight="true" outlineLevel="0" collapsed="false">
      <c r="A13501" s="1" t="n">
        <v>1648</v>
      </c>
      <c r="C13501" s="1" t="s">
        <v>24</v>
      </c>
      <c r="D13501" s="1" t="s">
        <v>2483</v>
      </c>
      <c r="E13501" s="1" t="s">
        <v>19854</v>
      </c>
      <c r="F13501" s="1" t="s">
        <v>85</v>
      </c>
      <c r="G13501" s="1" t="s">
        <v>265</v>
      </c>
    </row>
    <row r="13502" customFormat="false" ht="15" hidden="false" customHeight="true" outlineLevel="0" collapsed="false">
      <c r="A13502" s="1" t="n">
        <v>1795</v>
      </c>
      <c r="C13502" s="1" t="s">
        <v>24</v>
      </c>
      <c r="D13502" s="1" t="s">
        <v>18622</v>
      </c>
      <c r="E13502" s="1" t="s">
        <v>19855</v>
      </c>
      <c r="F13502" s="1" t="s">
        <v>2210</v>
      </c>
      <c r="G13502" s="1" t="s">
        <v>163</v>
      </c>
    </row>
    <row r="13503" customFormat="false" ht="15" hidden="false" customHeight="true" outlineLevel="0" collapsed="false">
      <c r="A13503" s="1" t="n">
        <v>5358</v>
      </c>
      <c r="C13503" s="1" t="s">
        <v>24</v>
      </c>
      <c r="D13503" s="1" t="s">
        <v>19856</v>
      </c>
      <c r="E13503" s="1" t="s">
        <v>19857</v>
      </c>
      <c r="F13503" s="1" t="s">
        <v>79</v>
      </c>
      <c r="G13503" s="1" t="s">
        <v>163</v>
      </c>
    </row>
    <row r="13504" customFormat="false" ht="15" hidden="false" customHeight="true" outlineLevel="0" collapsed="false">
      <c r="A13504" s="1" t="n">
        <v>1596</v>
      </c>
      <c r="C13504" s="1" t="s">
        <v>24</v>
      </c>
      <c r="D13504" s="1" t="s">
        <v>14932</v>
      </c>
      <c r="E13504" s="1" t="s">
        <v>19737</v>
      </c>
      <c r="F13504" s="1" t="s">
        <v>119</v>
      </c>
      <c r="G13504" s="1" t="s">
        <v>148</v>
      </c>
    </row>
    <row r="13505" customFormat="false" ht="15" hidden="false" customHeight="true" outlineLevel="0" collapsed="false">
      <c r="A13505" s="1" t="n">
        <v>5708</v>
      </c>
      <c r="C13505" s="1" t="s">
        <v>24</v>
      </c>
      <c r="D13505" s="1" t="s">
        <v>14225</v>
      </c>
      <c r="E13505" s="1" t="s">
        <v>19858</v>
      </c>
      <c r="F13505" s="1" t="s">
        <v>79</v>
      </c>
      <c r="G13505" s="1" t="s">
        <v>163</v>
      </c>
    </row>
    <row r="13506" customFormat="false" ht="15" hidden="false" customHeight="true" outlineLevel="0" collapsed="false">
      <c r="A13506" s="1" t="n">
        <v>4119</v>
      </c>
      <c r="C13506" s="1" t="s">
        <v>24</v>
      </c>
      <c r="D13506" s="1" t="s">
        <v>12682</v>
      </c>
      <c r="E13506" s="1" t="s">
        <v>19859</v>
      </c>
      <c r="F13506" s="1" t="s">
        <v>79</v>
      </c>
    </row>
    <row r="13507" customFormat="false" ht="15" hidden="false" customHeight="true" outlineLevel="0" collapsed="false">
      <c r="A13507" s="1" t="n">
        <v>2758</v>
      </c>
      <c r="C13507" s="1" t="s">
        <v>24</v>
      </c>
      <c r="D13507" s="1" t="s">
        <v>6256</v>
      </c>
      <c r="E13507" s="1" t="s">
        <v>19860</v>
      </c>
      <c r="F13507" s="1" t="s">
        <v>835</v>
      </c>
      <c r="G13507" s="1" t="s">
        <v>295</v>
      </c>
    </row>
    <row r="13508" customFormat="false" ht="15" hidden="false" customHeight="true" outlineLevel="0" collapsed="false">
      <c r="A13508" s="1" t="n">
        <v>3108</v>
      </c>
      <c r="C13508" s="1" t="s">
        <v>24</v>
      </c>
      <c r="D13508" s="1" t="s">
        <v>19861</v>
      </c>
      <c r="E13508" s="1" t="s">
        <v>56</v>
      </c>
      <c r="F13508" s="1" t="s">
        <v>79</v>
      </c>
      <c r="G13508" s="1" t="s">
        <v>461</v>
      </c>
    </row>
    <row r="13509" customFormat="false" ht="15" hidden="false" customHeight="true" outlineLevel="0" collapsed="false">
      <c r="A13509" s="1" t="n">
        <v>2666</v>
      </c>
      <c r="B13509" s="1" t="n">
        <v>28.55</v>
      </c>
      <c r="C13509" s="1" t="s">
        <v>24</v>
      </c>
      <c r="D13509" s="1" t="s">
        <v>4056</v>
      </c>
      <c r="E13509" s="1" t="s">
        <v>19862</v>
      </c>
      <c r="F13509" s="1" t="s">
        <v>19863</v>
      </c>
      <c r="G13509" s="1" t="s">
        <v>163</v>
      </c>
      <c r="H13509" s="1" t="s">
        <v>102</v>
      </c>
    </row>
    <row r="13510" customFormat="false" ht="15" hidden="false" customHeight="true" outlineLevel="0" collapsed="false">
      <c r="A13510" s="1" t="n">
        <v>2336</v>
      </c>
      <c r="C13510" s="1" t="s">
        <v>24</v>
      </c>
      <c r="D13510" s="1" t="s">
        <v>13056</v>
      </c>
      <c r="E13510" s="1" t="s">
        <v>19864</v>
      </c>
      <c r="F13510" s="1" t="s">
        <v>79</v>
      </c>
      <c r="G13510" s="1" t="s">
        <v>163</v>
      </c>
    </row>
    <row r="13511" customFormat="false" ht="15" hidden="false" customHeight="true" outlineLevel="0" collapsed="false">
      <c r="A13511" s="1" t="n">
        <v>7186</v>
      </c>
      <c r="C13511" s="1" t="s">
        <v>24</v>
      </c>
      <c r="D13511" s="1" t="s">
        <v>42</v>
      </c>
      <c r="E13511" s="1" t="s">
        <v>19865</v>
      </c>
      <c r="F13511" s="1" t="s">
        <v>95</v>
      </c>
      <c r="G13511" s="1" t="s">
        <v>148</v>
      </c>
    </row>
    <row r="13512" customFormat="false" ht="15" hidden="false" customHeight="true" outlineLevel="0" collapsed="false">
      <c r="A13512" s="1" t="n">
        <v>245</v>
      </c>
      <c r="C13512" s="1" t="s">
        <v>25</v>
      </c>
      <c r="D13512" s="1" t="s">
        <v>19708</v>
      </c>
      <c r="E13512" s="1" t="s">
        <v>19866</v>
      </c>
      <c r="F13512" s="1" t="s">
        <v>598</v>
      </c>
      <c r="G13512" s="1" t="s">
        <v>461</v>
      </c>
    </row>
    <row r="13513" customFormat="false" ht="15" hidden="false" customHeight="true" outlineLevel="0" collapsed="false">
      <c r="A13513" s="1" t="n">
        <v>4119</v>
      </c>
      <c r="C13513" s="1" t="s">
        <v>24</v>
      </c>
      <c r="D13513" s="1" t="s">
        <v>12682</v>
      </c>
      <c r="E13513" s="1" t="s">
        <v>19867</v>
      </c>
      <c r="F13513" s="1" t="s">
        <v>79</v>
      </c>
    </row>
    <row r="13514" customFormat="false" ht="15" hidden="false" customHeight="true" outlineLevel="0" collapsed="false">
      <c r="A13514" s="1" t="n">
        <v>1540</v>
      </c>
      <c r="C13514" s="1" t="s">
        <v>24</v>
      </c>
      <c r="D13514" s="1" t="s">
        <v>19868</v>
      </c>
      <c r="E13514" s="1" t="s">
        <v>19665</v>
      </c>
      <c r="F13514" s="1" t="s">
        <v>1202</v>
      </c>
      <c r="G13514" s="1" t="s">
        <v>523</v>
      </c>
    </row>
    <row r="13515" customFormat="false" ht="15" hidden="false" customHeight="true" outlineLevel="0" collapsed="false">
      <c r="A13515" s="1" t="n">
        <v>1243</v>
      </c>
      <c r="C13515" s="1" t="s">
        <v>24</v>
      </c>
      <c r="D13515" s="1" t="s">
        <v>19869</v>
      </c>
      <c r="E13515" s="1" t="s">
        <v>19870</v>
      </c>
      <c r="F13515" s="1" t="s">
        <v>81</v>
      </c>
      <c r="G13515" s="1" t="s">
        <v>637</v>
      </c>
    </row>
    <row r="13516" customFormat="false" ht="15" hidden="false" customHeight="true" outlineLevel="0" collapsed="false">
      <c r="A13516" s="1" t="n">
        <v>1724</v>
      </c>
      <c r="C13516" s="1" t="s">
        <v>24</v>
      </c>
      <c r="D13516" s="1" t="s">
        <v>19871</v>
      </c>
      <c r="E13516" s="1" t="s">
        <v>19872</v>
      </c>
      <c r="F13516" s="1" t="s">
        <v>119</v>
      </c>
      <c r="G13516" s="1" t="s">
        <v>147</v>
      </c>
    </row>
    <row r="13517" customFormat="false" ht="15" hidden="false" customHeight="true" outlineLevel="0" collapsed="false">
      <c r="A13517" s="1" t="n">
        <v>6269</v>
      </c>
      <c r="C13517" s="1" t="s">
        <v>24</v>
      </c>
      <c r="D13517" s="1" t="s">
        <v>3284</v>
      </c>
      <c r="E13517" s="1" t="s">
        <v>19873</v>
      </c>
      <c r="F13517" s="1" t="s">
        <v>79</v>
      </c>
      <c r="G13517" s="1" t="s">
        <v>133</v>
      </c>
    </row>
    <row r="13518" customFormat="false" ht="15" hidden="false" customHeight="true" outlineLevel="0" collapsed="false">
      <c r="A13518" s="1" t="n">
        <v>3375</v>
      </c>
      <c r="C13518" s="1" t="s">
        <v>24</v>
      </c>
      <c r="D13518" s="1" t="s">
        <v>19874</v>
      </c>
      <c r="E13518" s="1" t="s">
        <v>19875</v>
      </c>
      <c r="F13518" s="1" t="s">
        <v>86</v>
      </c>
      <c r="G13518" s="1" t="s">
        <v>132</v>
      </c>
    </row>
    <row r="13519" customFormat="false" ht="15" hidden="false" customHeight="true" outlineLevel="0" collapsed="false">
      <c r="A13519" s="1" t="n">
        <v>1382</v>
      </c>
      <c r="C13519" s="1" t="s">
        <v>24</v>
      </c>
      <c r="D13519" s="1" t="s">
        <v>19377</v>
      </c>
      <c r="E13519" s="1" t="s">
        <v>19876</v>
      </c>
      <c r="F13519" s="1" t="s">
        <v>81</v>
      </c>
      <c r="G13519" s="1" t="s">
        <v>461</v>
      </c>
    </row>
    <row r="13520" customFormat="false" ht="15" hidden="false" customHeight="true" outlineLevel="0" collapsed="false">
      <c r="A13520" s="1" t="n">
        <v>4856</v>
      </c>
      <c r="C13520" s="1" t="s">
        <v>24</v>
      </c>
      <c r="D13520" s="1" t="s">
        <v>4111</v>
      </c>
      <c r="E13520" s="1" t="s">
        <v>19877</v>
      </c>
      <c r="F13520" s="1" t="s">
        <v>92</v>
      </c>
      <c r="G13520" s="1" t="s">
        <v>145</v>
      </c>
    </row>
    <row r="13521" customFormat="false" ht="15" hidden="false" customHeight="true" outlineLevel="0" collapsed="false">
      <c r="A13521" s="1" t="n">
        <v>1632</v>
      </c>
      <c r="C13521" s="1" t="s">
        <v>24</v>
      </c>
      <c r="D13521" s="1" t="s">
        <v>19878</v>
      </c>
      <c r="E13521" s="1" t="s">
        <v>19879</v>
      </c>
      <c r="F13521" s="1" t="s">
        <v>8955</v>
      </c>
      <c r="G13521" s="1" t="s">
        <v>295</v>
      </c>
    </row>
    <row r="13522" customFormat="false" ht="15" hidden="false" customHeight="true" outlineLevel="0" collapsed="false">
      <c r="A13522" s="1" t="n">
        <v>4326</v>
      </c>
      <c r="C13522" s="1" t="s">
        <v>24</v>
      </c>
      <c r="D13522" s="1" t="s">
        <v>2339</v>
      </c>
      <c r="E13522" s="1" t="s">
        <v>19880</v>
      </c>
      <c r="F13522" s="1" t="s">
        <v>79</v>
      </c>
      <c r="G13522" s="1" t="s">
        <v>221</v>
      </c>
    </row>
    <row r="13523" customFormat="false" ht="15" hidden="false" customHeight="true" outlineLevel="0" collapsed="false">
      <c r="A13523" s="1" t="n">
        <v>2373</v>
      </c>
      <c r="B13523" s="1" t="n">
        <v>85000</v>
      </c>
      <c r="C13523" s="1" t="s">
        <v>24</v>
      </c>
      <c r="D13523" s="1" t="s">
        <v>2339</v>
      </c>
      <c r="E13523" s="1" t="s">
        <v>19881</v>
      </c>
      <c r="F13523" s="1" t="s">
        <v>2488</v>
      </c>
      <c r="G13523" s="1" t="s">
        <v>221</v>
      </c>
      <c r="H13523" s="1" t="s">
        <v>105</v>
      </c>
    </row>
    <row r="13524" customFormat="false" ht="15" hidden="false" customHeight="true" outlineLevel="0" collapsed="false">
      <c r="A13524" s="1" t="n">
        <v>3358</v>
      </c>
      <c r="C13524" s="1" t="s">
        <v>24</v>
      </c>
      <c r="D13524" s="1" t="s">
        <v>2339</v>
      </c>
      <c r="E13524" s="1" t="s">
        <v>19882</v>
      </c>
      <c r="F13524" s="1" t="s">
        <v>86</v>
      </c>
      <c r="G13524" s="1" t="s">
        <v>221</v>
      </c>
    </row>
    <row r="13525" customFormat="false" ht="15" hidden="false" customHeight="true" outlineLevel="0" collapsed="false">
      <c r="A13525" s="1" t="n">
        <v>2479</v>
      </c>
      <c r="C13525" s="1" t="s">
        <v>26</v>
      </c>
      <c r="D13525" s="1" t="s">
        <v>2339</v>
      </c>
      <c r="E13525" s="1" t="s">
        <v>19883</v>
      </c>
      <c r="F13525" s="1" t="s">
        <v>84</v>
      </c>
      <c r="G13525" s="1" t="s">
        <v>221</v>
      </c>
    </row>
    <row r="13526" customFormat="false" ht="15" hidden="false" customHeight="true" outlineLevel="0" collapsed="false">
      <c r="A13526" s="1" t="n">
        <v>4022</v>
      </c>
      <c r="C13526" s="1" t="s">
        <v>24</v>
      </c>
      <c r="D13526" s="1" t="s">
        <v>8225</v>
      </c>
      <c r="E13526" s="1" t="s">
        <v>19884</v>
      </c>
      <c r="F13526" s="1" t="s">
        <v>80</v>
      </c>
      <c r="G13526" s="1" t="s">
        <v>276</v>
      </c>
    </row>
    <row r="13527" customFormat="false" ht="15" hidden="false" customHeight="true" outlineLevel="0" collapsed="false">
      <c r="A13527" s="1" t="n">
        <v>602</v>
      </c>
      <c r="C13527" s="1" t="s">
        <v>24</v>
      </c>
      <c r="D13527" s="1" t="s">
        <v>19885</v>
      </c>
      <c r="E13527" s="1" t="s">
        <v>19886</v>
      </c>
      <c r="F13527" s="1" t="s">
        <v>702</v>
      </c>
      <c r="G13527" s="1" t="s">
        <v>166</v>
      </c>
    </row>
    <row r="13528" customFormat="false" ht="15" hidden="false" customHeight="true" outlineLevel="0" collapsed="false">
      <c r="A13528" s="1" t="n">
        <v>2314</v>
      </c>
      <c r="C13528" s="1" t="s">
        <v>24</v>
      </c>
      <c r="D13528" s="1" t="s">
        <v>19887</v>
      </c>
      <c r="E13528" s="1" t="s">
        <v>19888</v>
      </c>
      <c r="F13528" s="1" t="s">
        <v>79</v>
      </c>
      <c r="G13528" s="1" t="s">
        <v>179</v>
      </c>
    </row>
    <row r="13529" customFormat="false" ht="15" hidden="false" customHeight="true" outlineLevel="0" collapsed="false">
      <c r="A13529" s="1" t="n">
        <v>2778</v>
      </c>
      <c r="C13529" s="1" t="s">
        <v>24</v>
      </c>
      <c r="D13529" s="1" t="s">
        <v>19889</v>
      </c>
      <c r="E13529" s="1" t="s">
        <v>19890</v>
      </c>
      <c r="F13529" s="1" t="s">
        <v>79</v>
      </c>
      <c r="G13529" s="1" t="s">
        <v>221</v>
      </c>
    </row>
    <row r="13530" customFormat="false" ht="15" hidden="false" customHeight="true" outlineLevel="0" collapsed="false">
      <c r="A13530" s="1" t="n">
        <v>3283</v>
      </c>
      <c r="C13530" s="1" t="s">
        <v>24</v>
      </c>
      <c r="D13530" s="1" t="s">
        <v>11610</v>
      </c>
      <c r="E13530" s="1" t="s">
        <v>19891</v>
      </c>
      <c r="F13530" s="1" t="s">
        <v>79</v>
      </c>
      <c r="G13530" s="1" t="s">
        <v>134</v>
      </c>
    </row>
    <row r="13531" customFormat="false" ht="15" hidden="false" customHeight="true" outlineLevel="0" collapsed="false">
      <c r="A13531" s="1" t="n">
        <v>3063</v>
      </c>
      <c r="C13531" s="1" t="s">
        <v>24</v>
      </c>
      <c r="D13531" s="1" t="s">
        <v>19892</v>
      </c>
      <c r="E13531" s="1" t="s">
        <v>19893</v>
      </c>
      <c r="F13531" s="1" t="s">
        <v>79</v>
      </c>
      <c r="G13531" s="1" t="s">
        <v>265</v>
      </c>
    </row>
    <row r="13532" customFormat="false" ht="15" hidden="false" customHeight="true" outlineLevel="0" collapsed="false">
      <c r="A13532" s="1" t="n">
        <v>2588</v>
      </c>
      <c r="C13532" s="1" t="s">
        <v>24</v>
      </c>
      <c r="D13532" s="1" t="s">
        <v>19894</v>
      </c>
      <c r="E13532" s="1" t="s">
        <v>19895</v>
      </c>
      <c r="F13532" s="1" t="s">
        <v>79</v>
      </c>
      <c r="G13532" s="1" t="s">
        <v>241</v>
      </c>
    </row>
    <row r="13533" customFormat="false" ht="15" hidden="false" customHeight="true" outlineLevel="0" collapsed="false">
      <c r="A13533" s="1" t="n">
        <v>2443</v>
      </c>
      <c r="C13533" s="1" t="s">
        <v>24</v>
      </c>
      <c r="D13533" s="1" t="s">
        <v>19896</v>
      </c>
      <c r="E13533" s="1" t="s">
        <v>19897</v>
      </c>
      <c r="F13533" s="1" t="s">
        <v>79</v>
      </c>
      <c r="G13533" s="1" t="s">
        <v>241</v>
      </c>
    </row>
    <row r="13534" customFormat="false" ht="15" hidden="false" customHeight="true" outlineLevel="0" collapsed="false">
      <c r="A13534" s="1" t="n">
        <v>3587</v>
      </c>
      <c r="C13534" s="1" t="s">
        <v>24</v>
      </c>
      <c r="D13534" s="1" t="s">
        <v>2339</v>
      </c>
      <c r="E13534" s="1" t="s">
        <v>19898</v>
      </c>
      <c r="F13534" s="1" t="s">
        <v>79</v>
      </c>
      <c r="G13534" s="1" t="s">
        <v>221</v>
      </c>
    </row>
    <row r="13535" customFormat="false" ht="15" hidden="false" customHeight="true" outlineLevel="0" collapsed="false">
      <c r="A13535" s="1" t="n">
        <v>2107</v>
      </c>
      <c r="C13535" s="1" t="s">
        <v>24</v>
      </c>
      <c r="D13535" s="1" t="s">
        <v>2339</v>
      </c>
      <c r="E13535" s="1" t="s">
        <v>19899</v>
      </c>
      <c r="F13535" s="1" t="s">
        <v>84</v>
      </c>
      <c r="G13535" s="1" t="s">
        <v>221</v>
      </c>
    </row>
    <row r="13536" customFormat="false" ht="15" hidden="false" customHeight="true" outlineLevel="0" collapsed="false">
      <c r="A13536" s="1" t="n">
        <v>2213</v>
      </c>
      <c r="C13536" s="1" t="s">
        <v>24</v>
      </c>
      <c r="D13536" s="1" t="s">
        <v>19900</v>
      </c>
      <c r="E13536" s="1" t="s">
        <v>19901</v>
      </c>
      <c r="F13536" s="1" t="s">
        <v>79</v>
      </c>
    </row>
    <row r="13537" customFormat="false" ht="15" hidden="false" customHeight="true" outlineLevel="0" collapsed="false">
      <c r="A13537" s="1" t="n">
        <v>3933</v>
      </c>
      <c r="C13537" s="1" t="s">
        <v>24</v>
      </c>
      <c r="D13537" s="1" t="s">
        <v>19902</v>
      </c>
      <c r="E13537" s="1" t="s">
        <v>19903</v>
      </c>
      <c r="F13537" s="1" t="s">
        <v>81</v>
      </c>
      <c r="G13537" s="1" t="s">
        <v>147</v>
      </c>
    </row>
    <row r="13538" customFormat="false" ht="15" hidden="false" customHeight="true" outlineLevel="0" collapsed="false">
      <c r="A13538" s="1" t="n">
        <v>3148</v>
      </c>
      <c r="C13538" s="1" t="s">
        <v>24</v>
      </c>
      <c r="D13538" s="1" t="s">
        <v>9602</v>
      </c>
      <c r="E13538" s="1" t="s">
        <v>19904</v>
      </c>
      <c r="F13538" s="1" t="s">
        <v>80</v>
      </c>
      <c r="G13538" s="1" t="s">
        <v>221</v>
      </c>
    </row>
    <row r="13539" customFormat="false" ht="15" hidden="false" customHeight="true" outlineLevel="0" collapsed="false">
      <c r="A13539" s="1" t="n">
        <v>4882</v>
      </c>
      <c r="B13539" s="1" t="n">
        <v>60000</v>
      </c>
      <c r="C13539" s="1" t="s">
        <v>24</v>
      </c>
      <c r="D13539" s="1" t="s">
        <v>4776</v>
      </c>
      <c r="E13539" s="1" t="s">
        <v>19905</v>
      </c>
      <c r="F13539" s="1" t="s">
        <v>83</v>
      </c>
      <c r="G13539" s="1" t="s">
        <v>163</v>
      </c>
      <c r="H13539" s="1" t="s">
        <v>104</v>
      </c>
    </row>
    <row r="13540" customFormat="false" ht="15" hidden="false" customHeight="true" outlineLevel="0" collapsed="false">
      <c r="A13540" s="1" t="n">
        <v>3465</v>
      </c>
      <c r="C13540" s="1" t="s">
        <v>24</v>
      </c>
      <c r="D13540" s="1" t="s">
        <v>1008</v>
      </c>
      <c r="E13540" s="1" t="s">
        <v>19906</v>
      </c>
      <c r="F13540" s="1" t="s">
        <v>79</v>
      </c>
      <c r="G13540" s="1" t="s">
        <v>148</v>
      </c>
    </row>
    <row r="13541" customFormat="false" ht="15" hidden="false" customHeight="true" outlineLevel="0" collapsed="false">
      <c r="A13541" s="1" t="n">
        <v>4193</v>
      </c>
      <c r="C13541" s="1" t="s">
        <v>24</v>
      </c>
      <c r="D13541" s="1" t="s">
        <v>15199</v>
      </c>
      <c r="E13541" s="1" t="s">
        <v>19907</v>
      </c>
      <c r="F13541" s="1" t="s">
        <v>93</v>
      </c>
      <c r="G13541" s="1" t="s">
        <v>163</v>
      </c>
    </row>
    <row r="13542" customFormat="false" ht="15" hidden="false" customHeight="true" outlineLevel="0" collapsed="false">
      <c r="A13542" s="1" t="n">
        <v>3852</v>
      </c>
      <c r="C13542" s="1" t="s">
        <v>24</v>
      </c>
      <c r="D13542" s="1" t="s">
        <v>45</v>
      </c>
      <c r="E13542" s="1" t="s">
        <v>19908</v>
      </c>
      <c r="F13542" s="1" t="s">
        <v>79</v>
      </c>
      <c r="G13542" s="1" t="s">
        <v>125</v>
      </c>
    </row>
    <row r="13543" customFormat="false" ht="15" hidden="false" customHeight="true" outlineLevel="0" collapsed="false">
      <c r="A13543" s="1" t="n">
        <v>330</v>
      </c>
      <c r="B13543" s="1" t="n">
        <v>40000</v>
      </c>
      <c r="C13543" s="1" t="s">
        <v>24</v>
      </c>
      <c r="D13543" s="1" t="s">
        <v>19909</v>
      </c>
      <c r="E13543" s="1" t="s">
        <v>19910</v>
      </c>
      <c r="F13543" s="1" t="s">
        <v>118</v>
      </c>
      <c r="G13543" s="1" t="s">
        <v>295</v>
      </c>
      <c r="H13543" s="1" t="s">
        <v>103</v>
      </c>
    </row>
    <row r="13544" customFormat="false" ht="15" hidden="false" customHeight="true" outlineLevel="0" collapsed="false">
      <c r="A13544" s="1" t="n">
        <v>2509</v>
      </c>
      <c r="C13544" s="1" t="s">
        <v>24</v>
      </c>
      <c r="D13544" s="1" t="s">
        <v>19911</v>
      </c>
      <c r="E13544" s="1" t="s">
        <v>19351</v>
      </c>
      <c r="F13544" s="1" t="s">
        <v>89</v>
      </c>
      <c r="G13544" s="1" t="s">
        <v>148</v>
      </c>
    </row>
    <row r="13545" customFormat="false" ht="15" hidden="false" customHeight="true" outlineLevel="0" collapsed="false">
      <c r="A13545" s="1" t="n">
        <v>1852</v>
      </c>
      <c r="C13545" s="1" t="s">
        <v>24</v>
      </c>
      <c r="D13545" s="1" t="s">
        <v>19912</v>
      </c>
      <c r="E13545" s="1" t="s">
        <v>19913</v>
      </c>
      <c r="F13545" s="1" t="s">
        <v>118</v>
      </c>
      <c r="G13545" s="1" t="s">
        <v>461</v>
      </c>
    </row>
    <row r="13546" customFormat="false" ht="15" hidden="false" customHeight="true" outlineLevel="0" collapsed="false">
      <c r="A13546" s="1" t="n">
        <v>1927</v>
      </c>
      <c r="C13546" s="1" t="s">
        <v>24</v>
      </c>
      <c r="D13546" s="1" t="s">
        <v>19914</v>
      </c>
      <c r="E13546" s="1" t="s">
        <v>19915</v>
      </c>
      <c r="F13546" s="1" t="s">
        <v>118</v>
      </c>
      <c r="G13546" s="1" t="s">
        <v>148</v>
      </c>
    </row>
    <row r="13547" customFormat="false" ht="15" hidden="false" customHeight="true" outlineLevel="0" collapsed="false">
      <c r="A13547" s="1" t="n">
        <v>3454</v>
      </c>
      <c r="C13547" s="1" t="s">
        <v>24</v>
      </c>
      <c r="D13547" s="1" t="s">
        <v>12629</v>
      </c>
      <c r="E13547" s="1" t="s">
        <v>19916</v>
      </c>
      <c r="F13547" s="1" t="s">
        <v>118</v>
      </c>
      <c r="G13547" s="1" t="s">
        <v>295</v>
      </c>
    </row>
    <row r="13548" customFormat="false" ht="15" hidden="false" customHeight="true" outlineLevel="0" collapsed="false">
      <c r="A13548" s="1" t="n">
        <v>1435</v>
      </c>
      <c r="B13548" s="1" t="n">
        <v>21</v>
      </c>
      <c r="C13548" s="1" t="s">
        <v>25</v>
      </c>
      <c r="D13548" s="1" t="s">
        <v>19917</v>
      </c>
      <c r="E13548" s="1" t="s">
        <v>19918</v>
      </c>
      <c r="F13548" s="1" t="s">
        <v>19919</v>
      </c>
      <c r="H13548" s="1" t="s">
        <v>102</v>
      </c>
    </row>
    <row r="13549" customFormat="false" ht="15" hidden="false" customHeight="true" outlineLevel="0" collapsed="false">
      <c r="A13549" s="1" t="n">
        <v>1898</v>
      </c>
      <c r="C13549" s="1" t="s">
        <v>24</v>
      </c>
      <c r="D13549" s="1" t="s">
        <v>19920</v>
      </c>
      <c r="E13549" s="1" t="s">
        <v>19921</v>
      </c>
      <c r="F13549" s="1" t="s">
        <v>79</v>
      </c>
      <c r="G13549" s="1" t="s">
        <v>523</v>
      </c>
    </row>
    <row r="13550" customFormat="false" ht="15" hidden="false" customHeight="true" outlineLevel="0" collapsed="false">
      <c r="A13550" s="1" t="n">
        <v>1483</v>
      </c>
      <c r="C13550" s="1" t="s">
        <v>24</v>
      </c>
      <c r="D13550" s="1" t="s">
        <v>19922</v>
      </c>
      <c r="E13550" s="1" t="s">
        <v>1414</v>
      </c>
      <c r="F13550" s="1" t="s">
        <v>79</v>
      </c>
      <c r="G13550" s="1" t="s">
        <v>184</v>
      </c>
    </row>
    <row r="13551" customFormat="false" ht="15" hidden="false" customHeight="true" outlineLevel="0" collapsed="false">
      <c r="A13551" s="1" t="n">
        <v>272</v>
      </c>
      <c r="C13551" s="1" t="s">
        <v>24</v>
      </c>
      <c r="D13551" s="1" t="s">
        <v>34</v>
      </c>
      <c r="E13551" s="1" t="s">
        <v>19923</v>
      </c>
      <c r="F13551" s="1" t="s">
        <v>80</v>
      </c>
      <c r="G13551" s="1" t="s">
        <v>276</v>
      </c>
    </row>
    <row r="13552" customFormat="false" ht="15" hidden="false" customHeight="true" outlineLevel="0" collapsed="false">
      <c r="A13552" s="1" t="n">
        <v>130</v>
      </c>
      <c r="C13552" s="1" t="s">
        <v>24</v>
      </c>
      <c r="D13552" s="1" t="s">
        <v>19924</v>
      </c>
      <c r="E13552" s="1" t="s">
        <v>19925</v>
      </c>
      <c r="F13552" s="1" t="s">
        <v>79</v>
      </c>
      <c r="G13552" s="1" t="s">
        <v>461</v>
      </c>
    </row>
    <row r="13553" customFormat="false" ht="15" hidden="false" customHeight="true" outlineLevel="0" collapsed="false">
      <c r="A13553" s="1" t="n">
        <v>314</v>
      </c>
      <c r="B13553" s="1" t="n">
        <v>10</v>
      </c>
      <c r="C13553" s="1" t="s">
        <v>24</v>
      </c>
      <c r="D13553" s="1" t="s">
        <v>19926</v>
      </c>
      <c r="E13553" s="1" t="s">
        <v>19927</v>
      </c>
      <c r="F13553" s="1" t="s">
        <v>120</v>
      </c>
      <c r="G13553" s="1" t="s">
        <v>276</v>
      </c>
      <c r="H13553" s="1" t="s">
        <v>102</v>
      </c>
    </row>
    <row r="13554" customFormat="false" ht="15" hidden="false" customHeight="true" outlineLevel="0" collapsed="false">
      <c r="A13554" s="1" t="n">
        <v>2144</v>
      </c>
      <c r="C13554" s="1" t="s">
        <v>24</v>
      </c>
      <c r="D13554" s="1" t="s">
        <v>671</v>
      </c>
      <c r="E13554" s="1" t="s">
        <v>19928</v>
      </c>
      <c r="F13554" s="1" t="s">
        <v>91</v>
      </c>
      <c r="G13554" s="1" t="s">
        <v>295</v>
      </c>
    </row>
    <row r="13555" customFormat="false" ht="15" hidden="false" customHeight="true" outlineLevel="0" collapsed="false">
      <c r="A13555" s="1" t="n">
        <v>2404</v>
      </c>
      <c r="C13555" s="1" t="s">
        <v>24</v>
      </c>
      <c r="D13555" s="1" t="s">
        <v>4630</v>
      </c>
      <c r="E13555" s="1" t="s">
        <v>19929</v>
      </c>
      <c r="F13555" s="1" t="s">
        <v>97</v>
      </c>
      <c r="G13555" s="1" t="s">
        <v>126</v>
      </c>
    </row>
    <row r="13556" customFormat="false" ht="15" hidden="false" customHeight="true" outlineLevel="0" collapsed="false">
      <c r="A13556" s="1" t="n">
        <v>2695</v>
      </c>
      <c r="C13556" s="1" t="s">
        <v>24</v>
      </c>
      <c r="D13556" s="1" t="s">
        <v>5053</v>
      </c>
      <c r="E13556" s="1" t="s">
        <v>19930</v>
      </c>
      <c r="F13556" s="1" t="s">
        <v>91</v>
      </c>
      <c r="G13556" s="1" t="s">
        <v>295</v>
      </c>
    </row>
    <row r="13557" customFormat="false" ht="15" hidden="false" customHeight="true" outlineLevel="0" collapsed="false">
      <c r="A13557" s="1" t="n">
        <v>2522</v>
      </c>
      <c r="C13557" s="1" t="s">
        <v>24</v>
      </c>
      <c r="D13557" s="1" t="s">
        <v>19931</v>
      </c>
      <c r="E13557" s="1" t="s">
        <v>19932</v>
      </c>
      <c r="F13557" s="1" t="s">
        <v>79</v>
      </c>
    </row>
    <row r="13558" customFormat="false" ht="15" hidden="false" customHeight="true" outlineLevel="0" collapsed="false">
      <c r="A13558" s="1" t="n">
        <v>3753</v>
      </c>
      <c r="B13558" s="1" t="n">
        <v>102728</v>
      </c>
      <c r="C13558" s="1" t="s">
        <v>24</v>
      </c>
      <c r="D13558" s="1" t="s">
        <v>5159</v>
      </c>
      <c r="E13558" s="1" t="s">
        <v>19933</v>
      </c>
      <c r="F13558" s="1" t="s">
        <v>79</v>
      </c>
      <c r="G13558" s="1" t="s">
        <v>461</v>
      </c>
      <c r="H13558" s="1" t="s">
        <v>106</v>
      </c>
    </row>
    <row r="13559" customFormat="false" ht="15" hidden="false" customHeight="true" outlineLevel="0" collapsed="false">
      <c r="A13559" s="1" t="n">
        <v>5494</v>
      </c>
      <c r="C13559" s="1" t="s">
        <v>24</v>
      </c>
      <c r="D13559" s="1" t="s">
        <v>395</v>
      </c>
      <c r="E13559" s="1" t="s">
        <v>19934</v>
      </c>
      <c r="F13559" s="1" t="s">
        <v>91</v>
      </c>
      <c r="G13559" s="1" t="s">
        <v>265</v>
      </c>
    </row>
    <row r="13560" customFormat="false" ht="15" hidden="false" customHeight="true" outlineLevel="0" collapsed="false">
      <c r="A13560" s="1" t="n">
        <v>525</v>
      </c>
      <c r="C13560" s="1" t="s">
        <v>24</v>
      </c>
      <c r="D13560" s="1" t="s">
        <v>1852</v>
      </c>
      <c r="E13560" s="1" t="s">
        <v>19935</v>
      </c>
      <c r="F13560" s="1" t="s">
        <v>82</v>
      </c>
      <c r="G13560" s="1" t="s">
        <v>148</v>
      </c>
    </row>
    <row r="13561" customFormat="false" ht="15" hidden="false" customHeight="true" outlineLevel="0" collapsed="false">
      <c r="A13561" s="1" t="n">
        <v>1220</v>
      </c>
      <c r="B13561" s="1" t="n">
        <v>90000</v>
      </c>
      <c r="C13561" s="1" t="s">
        <v>24</v>
      </c>
      <c r="D13561" s="1" t="s">
        <v>37</v>
      </c>
      <c r="E13561" s="1" t="s">
        <v>19936</v>
      </c>
      <c r="F13561" s="1" t="s">
        <v>189</v>
      </c>
      <c r="G13561" s="1" t="s">
        <v>173</v>
      </c>
      <c r="H13561" s="1" t="s">
        <v>105</v>
      </c>
    </row>
    <row r="13562" customFormat="false" ht="15" hidden="false" customHeight="true" outlineLevel="0" collapsed="false">
      <c r="A13562" s="1" t="n">
        <v>6136</v>
      </c>
      <c r="C13562" s="1" t="s">
        <v>27</v>
      </c>
      <c r="D13562" s="1" t="s">
        <v>8603</v>
      </c>
      <c r="E13562" s="1" t="s">
        <v>19937</v>
      </c>
      <c r="F13562" s="1" t="s">
        <v>118</v>
      </c>
      <c r="G13562" s="1" t="s">
        <v>173</v>
      </c>
    </row>
    <row r="13563" customFormat="false" ht="15" hidden="false" customHeight="true" outlineLevel="0" collapsed="false">
      <c r="A13563" s="1" t="n">
        <v>4121</v>
      </c>
      <c r="C13563" s="1" t="s">
        <v>24</v>
      </c>
      <c r="D13563" s="1" t="s">
        <v>3297</v>
      </c>
      <c r="E13563" s="1" t="s">
        <v>19938</v>
      </c>
      <c r="F13563" s="1" t="s">
        <v>91</v>
      </c>
      <c r="G13563" s="1" t="s">
        <v>166</v>
      </c>
    </row>
    <row r="13564" customFormat="false" ht="15" hidden="false" customHeight="true" outlineLevel="0" collapsed="false">
      <c r="A13564" s="1" t="n">
        <v>1413</v>
      </c>
      <c r="C13564" s="1" t="s">
        <v>24</v>
      </c>
      <c r="D13564" s="1" t="s">
        <v>3627</v>
      </c>
      <c r="E13564" s="1" t="s">
        <v>19939</v>
      </c>
      <c r="F13564" s="1" t="s">
        <v>90</v>
      </c>
      <c r="G13564" s="1" t="s">
        <v>1928</v>
      </c>
    </row>
    <row r="13565" customFormat="false" ht="15" hidden="false" customHeight="true" outlineLevel="0" collapsed="false">
      <c r="A13565" s="1" t="n">
        <v>1600</v>
      </c>
      <c r="C13565" s="1" t="s">
        <v>24</v>
      </c>
      <c r="D13565" s="1" t="s">
        <v>42</v>
      </c>
      <c r="E13565" s="1" t="s">
        <v>19940</v>
      </c>
      <c r="F13565" s="1" t="s">
        <v>79</v>
      </c>
      <c r="G13565" s="1" t="s">
        <v>148</v>
      </c>
    </row>
    <row r="13566" customFormat="false" ht="15" hidden="false" customHeight="true" outlineLevel="0" collapsed="false">
      <c r="A13566" s="1" t="n">
        <v>2872</v>
      </c>
      <c r="C13566" s="1" t="s">
        <v>24</v>
      </c>
      <c r="D13566" s="1" t="s">
        <v>3767</v>
      </c>
      <c r="E13566" s="1" t="s">
        <v>19941</v>
      </c>
      <c r="F13566" s="1" t="s">
        <v>79</v>
      </c>
      <c r="G13566" s="1" t="s">
        <v>295</v>
      </c>
    </row>
    <row r="13567" customFormat="false" ht="15" hidden="false" customHeight="true" outlineLevel="0" collapsed="false">
      <c r="A13567" s="1" t="n">
        <v>5800</v>
      </c>
      <c r="C13567" s="1" t="s">
        <v>24</v>
      </c>
      <c r="D13567" s="1" t="s">
        <v>878</v>
      </c>
      <c r="E13567" s="1" t="s">
        <v>19942</v>
      </c>
      <c r="F13567" s="1" t="s">
        <v>79</v>
      </c>
      <c r="G13567" s="1" t="s">
        <v>221</v>
      </c>
    </row>
    <row r="13568" customFormat="false" ht="15" hidden="false" customHeight="true" outlineLevel="0" collapsed="false">
      <c r="A13568" s="1" t="n">
        <v>3944</v>
      </c>
      <c r="C13568" s="1" t="s">
        <v>24</v>
      </c>
      <c r="D13568" s="1" t="s">
        <v>50</v>
      </c>
      <c r="E13568" s="1" t="s">
        <v>19943</v>
      </c>
      <c r="F13568" s="1" t="s">
        <v>1310</v>
      </c>
      <c r="G13568" s="1" t="s">
        <v>736</v>
      </c>
    </row>
    <row r="13569" customFormat="false" ht="15" hidden="false" customHeight="true" outlineLevel="0" collapsed="false">
      <c r="A13569" s="1" t="n">
        <v>2688</v>
      </c>
      <c r="C13569" s="1" t="s">
        <v>24</v>
      </c>
      <c r="D13569" s="1" t="s">
        <v>16494</v>
      </c>
      <c r="E13569" s="1" t="s">
        <v>19944</v>
      </c>
      <c r="F13569" s="1" t="s">
        <v>598</v>
      </c>
      <c r="G13569" s="1" t="s">
        <v>276</v>
      </c>
    </row>
    <row r="13570" customFormat="false" ht="15" hidden="false" customHeight="true" outlineLevel="0" collapsed="false">
      <c r="A13570" s="1" t="n">
        <v>4069</v>
      </c>
      <c r="C13570" s="1" t="s">
        <v>24</v>
      </c>
      <c r="D13570" s="1" t="s">
        <v>9114</v>
      </c>
      <c r="E13570" s="1" t="s">
        <v>19945</v>
      </c>
      <c r="F13570" s="1" t="s">
        <v>88</v>
      </c>
      <c r="G13570" s="1" t="s">
        <v>651</v>
      </c>
    </row>
    <row r="13571" customFormat="false" ht="15" hidden="false" customHeight="true" outlineLevel="0" collapsed="false">
      <c r="A13571" s="1" t="n">
        <v>3474</v>
      </c>
      <c r="C13571" s="1" t="s">
        <v>24</v>
      </c>
      <c r="D13571" s="1" t="s">
        <v>19946</v>
      </c>
      <c r="E13571" s="1" t="s">
        <v>19947</v>
      </c>
      <c r="F13571" s="1" t="s">
        <v>87</v>
      </c>
      <c r="G13571" s="1" t="s">
        <v>132</v>
      </c>
    </row>
    <row r="13572" customFormat="false" ht="15" hidden="false" customHeight="true" outlineLevel="0" collapsed="false">
      <c r="A13572" s="1" t="n">
        <v>722</v>
      </c>
      <c r="C13572" s="1" t="s">
        <v>26</v>
      </c>
      <c r="D13572" s="1" t="s">
        <v>19948</v>
      </c>
      <c r="E13572" s="1" t="s">
        <v>19949</v>
      </c>
      <c r="F13572" s="1" t="s">
        <v>79</v>
      </c>
      <c r="G13572" s="1" t="s">
        <v>221</v>
      </c>
    </row>
    <row r="13573" customFormat="false" ht="15" hidden="false" customHeight="true" outlineLevel="0" collapsed="false">
      <c r="A13573" s="1" t="n">
        <v>2328</v>
      </c>
      <c r="C13573" s="1" t="s">
        <v>24</v>
      </c>
      <c r="D13573" s="1" t="s">
        <v>19950</v>
      </c>
      <c r="E13573" s="1" t="s">
        <v>19951</v>
      </c>
      <c r="F13573" s="1" t="s">
        <v>79</v>
      </c>
      <c r="G13573" s="1" t="s">
        <v>163</v>
      </c>
    </row>
    <row r="13574" customFormat="false" ht="15" hidden="false" customHeight="true" outlineLevel="0" collapsed="false">
      <c r="A13574" s="1" t="n">
        <v>982</v>
      </c>
      <c r="C13574" s="1" t="s">
        <v>24</v>
      </c>
      <c r="D13574" s="1" t="s">
        <v>19952</v>
      </c>
      <c r="E13574" s="1" t="s">
        <v>19953</v>
      </c>
      <c r="F13574" s="1" t="s">
        <v>79</v>
      </c>
      <c r="G13574" s="1" t="s">
        <v>163</v>
      </c>
    </row>
    <row r="13575" customFormat="false" ht="15" hidden="false" customHeight="true" outlineLevel="0" collapsed="false">
      <c r="A13575" s="1" t="n">
        <v>3497</v>
      </c>
      <c r="C13575" s="1" t="s">
        <v>24</v>
      </c>
      <c r="D13575" s="1" t="s">
        <v>19954</v>
      </c>
      <c r="E13575" s="1" t="s">
        <v>19955</v>
      </c>
      <c r="F13575" s="1" t="s">
        <v>358</v>
      </c>
      <c r="G13575" s="1" t="s">
        <v>163</v>
      </c>
    </row>
    <row r="13576" customFormat="false" ht="15" hidden="false" customHeight="true" outlineLevel="0" collapsed="false">
      <c r="A13576" s="1" t="n">
        <v>3747</v>
      </c>
      <c r="B13576" s="1" t="n">
        <v>40000</v>
      </c>
      <c r="C13576" s="1" t="s">
        <v>24</v>
      </c>
      <c r="D13576" s="1" t="s">
        <v>19956</v>
      </c>
      <c r="E13576" s="1" t="s">
        <v>19957</v>
      </c>
      <c r="F13576" s="1" t="s">
        <v>87</v>
      </c>
      <c r="G13576" s="1" t="s">
        <v>295</v>
      </c>
      <c r="H13576" s="1" t="s">
        <v>103</v>
      </c>
    </row>
    <row r="13577" customFormat="false" ht="15" hidden="false" customHeight="true" outlineLevel="0" collapsed="false">
      <c r="A13577" s="1" t="n">
        <v>2247</v>
      </c>
      <c r="C13577" s="1" t="s">
        <v>24</v>
      </c>
      <c r="D13577" s="1" t="s">
        <v>3797</v>
      </c>
      <c r="E13577" s="1" t="s">
        <v>19958</v>
      </c>
      <c r="F13577" s="1" t="s">
        <v>79</v>
      </c>
      <c r="G13577" s="1" t="s">
        <v>148</v>
      </c>
    </row>
    <row r="13578" customFormat="false" ht="15" hidden="false" customHeight="true" outlineLevel="0" collapsed="false">
      <c r="A13578" s="1" t="n">
        <v>2064</v>
      </c>
      <c r="B13578" s="1" t="n">
        <v>85000</v>
      </c>
      <c r="C13578" s="1" t="s">
        <v>24</v>
      </c>
      <c r="D13578" s="1" t="s">
        <v>19959</v>
      </c>
      <c r="E13578" s="1" t="s">
        <v>19960</v>
      </c>
      <c r="F13578" s="1" t="s">
        <v>79</v>
      </c>
      <c r="G13578" s="1" t="s">
        <v>148</v>
      </c>
      <c r="H13578" s="1" t="s">
        <v>105</v>
      </c>
    </row>
    <row r="13579" customFormat="false" ht="15" hidden="false" customHeight="true" outlineLevel="0" collapsed="false">
      <c r="A13579" s="1" t="n">
        <v>1378</v>
      </c>
      <c r="C13579" s="1" t="s">
        <v>26</v>
      </c>
      <c r="D13579" s="1" t="s">
        <v>19961</v>
      </c>
      <c r="E13579" s="1" t="s">
        <v>19962</v>
      </c>
      <c r="F13579" s="1" t="s">
        <v>87</v>
      </c>
      <c r="G13579" s="1" t="s">
        <v>664</v>
      </c>
    </row>
    <row r="13580" customFormat="false" ht="15" hidden="false" customHeight="true" outlineLevel="0" collapsed="false">
      <c r="A13580" s="1" t="n">
        <v>2929</v>
      </c>
      <c r="B13580" s="1" t="n">
        <v>3</v>
      </c>
      <c r="C13580" s="1" t="s">
        <v>24</v>
      </c>
      <c r="D13580" s="1" t="s">
        <v>3567</v>
      </c>
      <c r="E13580" s="1" t="s">
        <v>19963</v>
      </c>
      <c r="F13580" s="1" t="s">
        <v>87</v>
      </c>
      <c r="G13580" s="1" t="s">
        <v>166</v>
      </c>
      <c r="H13580" s="1" t="s">
        <v>102</v>
      </c>
    </row>
    <row r="13581" customFormat="false" ht="15" hidden="false" customHeight="true" outlineLevel="0" collapsed="false">
      <c r="A13581" s="1" t="n">
        <v>3660</v>
      </c>
      <c r="C13581" s="1" t="s">
        <v>24</v>
      </c>
      <c r="D13581" s="1" t="s">
        <v>19964</v>
      </c>
      <c r="E13581" s="1" t="s">
        <v>19965</v>
      </c>
      <c r="F13581" s="1" t="s">
        <v>765</v>
      </c>
      <c r="G13581" s="1" t="s">
        <v>134</v>
      </c>
    </row>
    <row r="13582" customFormat="false" ht="15" hidden="false" customHeight="true" outlineLevel="0" collapsed="false">
      <c r="A13582" s="1" t="n">
        <v>1249</v>
      </c>
      <c r="C13582" s="1" t="s">
        <v>24</v>
      </c>
      <c r="D13582" s="1" t="s">
        <v>8241</v>
      </c>
      <c r="E13582" s="1" t="s">
        <v>19966</v>
      </c>
      <c r="F13582" s="1" t="s">
        <v>87</v>
      </c>
      <c r="G13582" s="1" t="s">
        <v>295</v>
      </c>
    </row>
    <row r="13583" customFormat="false" ht="15" hidden="false" customHeight="true" outlineLevel="0" collapsed="false">
      <c r="A13583" s="1" t="n">
        <v>2380</v>
      </c>
      <c r="C13583" s="1" t="s">
        <v>24</v>
      </c>
      <c r="D13583" s="1" t="s">
        <v>10207</v>
      </c>
      <c r="E13583" s="1" t="s">
        <v>19967</v>
      </c>
      <c r="F13583" s="1" t="s">
        <v>87</v>
      </c>
      <c r="G13583" s="1" t="s">
        <v>295</v>
      </c>
    </row>
    <row r="13584" customFormat="false" ht="15" hidden="false" customHeight="true" outlineLevel="0" collapsed="false">
      <c r="A13584" s="1" t="n">
        <v>1040</v>
      </c>
      <c r="C13584" s="1" t="s">
        <v>24</v>
      </c>
      <c r="D13584" s="1" t="s">
        <v>3385</v>
      </c>
      <c r="E13584" s="1" t="s">
        <v>19968</v>
      </c>
      <c r="F13584" s="1" t="s">
        <v>87</v>
      </c>
      <c r="G13584" s="1" t="s">
        <v>295</v>
      </c>
    </row>
    <row r="13585" customFormat="false" ht="15" hidden="false" customHeight="true" outlineLevel="0" collapsed="false">
      <c r="A13585" s="1" t="n">
        <v>3474</v>
      </c>
      <c r="C13585" s="1" t="s">
        <v>24</v>
      </c>
      <c r="D13585" s="1" t="s">
        <v>4448</v>
      </c>
      <c r="E13585" s="1" t="s">
        <v>19969</v>
      </c>
      <c r="F13585" s="1" t="s">
        <v>87</v>
      </c>
      <c r="G13585" s="1" t="s">
        <v>163</v>
      </c>
    </row>
    <row r="13586" customFormat="false" ht="15" hidden="false" customHeight="true" outlineLevel="0" collapsed="false">
      <c r="A13586" s="1" t="n">
        <v>1770</v>
      </c>
      <c r="C13586" s="1" t="s">
        <v>24</v>
      </c>
      <c r="D13586" s="1" t="s">
        <v>2909</v>
      </c>
      <c r="E13586" s="1" t="s">
        <v>19970</v>
      </c>
      <c r="F13586" s="1" t="s">
        <v>117</v>
      </c>
      <c r="G13586" s="1" t="s">
        <v>148</v>
      </c>
    </row>
    <row r="13587" customFormat="false" ht="15" hidden="false" customHeight="true" outlineLevel="0" collapsed="false">
      <c r="A13587" s="1" t="n">
        <v>2373</v>
      </c>
      <c r="C13587" s="1" t="s">
        <v>24</v>
      </c>
      <c r="D13587" s="1" t="s">
        <v>472</v>
      </c>
      <c r="E13587" s="1" t="s">
        <v>19971</v>
      </c>
      <c r="F13587" s="1" t="s">
        <v>79</v>
      </c>
      <c r="G13587" s="1" t="s">
        <v>163</v>
      </c>
    </row>
    <row r="13588" customFormat="false" ht="15" hidden="false" customHeight="true" outlineLevel="0" collapsed="false">
      <c r="A13588" s="1" t="n">
        <v>2218</v>
      </c>
      <c r="C13588" s="1" t="s">
        <v>24</v>
      </c>
      <c r="D13588" s="1" t="s">
        <v>19972</v>
      </c>
      <c r="E13588" s="1" t="s">
        <v>19973</v>
      </c>
      <c r="F13588" s="1" t="s">
        <v>87</v>
      </c>
      <c r="G13588" s="1" t="s">
        <v>125</v>
      </c>
    </row>
    <row r="13589" customFormat="false" ht="15" hidden="false" customHeight="true" outlineLevel="0" collapsed="false">
      <c r="A13589" s="1" t="n">
        <v>1585</v>
      </c>
      <c r="C13589" s="1" t="s">
        <v>24</v>
      </c>
      <c r="D13589" s="1" t="s">
        <v>14560</v>
      </c>
      <c r="E13589" s="1" t="s">
        <v>19974</v>
      </c>
      <c r="F13589" s="1" t="s">
        <v>79</v>
      </c>
      <c r="G13589" s="1" t="s">
        <v>221</v>
      </c>
    </row>
    <row r="13590" customFormat="false" ht="15" hidden="false" customHeight="true" outlineLevel="0" collapsed="false">
      <c r="A13590" s="1" t="n">
        <v>2281</v>
      </c>
      <c r="B13590" s="1" t="n">
        <v>0</v>
      </c>
      <c r="C13590" s="1" t="s">
        <v>24</v>
      </c>
      <c r="D13590" s="1" t="s">
        <v>415</v>
      </c>
      <c r="E13590" s="1" t="s">
        <v>19975</v>
      </c>
      <c r="F13590" s="1" t="s">
        <v>87</v>
      </c>
      <c r="G13590" s="1" t="s">
        <v>295</v>
      </c>
      <c r="H13590" s="1" t="s">
        <v>102</v>
      </c>
    </row>
    <row r="13591" customFormat="false" ht="15" hidden="false" customHeight="true" outlineLevel="0" collapsed="false">
      <c r="A13591" s="1" t="n">
        <v>2683</v>
      </c>
      <c r="C13591" s="1" t="s">
        <v>24</v>
      </c>
      <c r="D13591" s="1" t="s">
        <v>900</v>
      </c>
      <c r="E13591" s="1" t="s">
        <v>19976</v>
      </c>
      <c r="F13591" s="1" t="s">
        <v>79</v>
      </c>
      <c r="G13591" s="1" t="s">
        <v>125</v>
      </c>
    </row>
    <row r="13592" customFormat="false" ht="15" hidden="false" customHeight="true" outlineLevel="0" collapsed="false">
      <c r="A13592" s="1" t="n">
        <v>472</v>
      </c>
      <c r="B13592" s="1" t="n">
        <v>36000</v>
      </c>
      <c r="C13592" s="1" t="s">
        <v>24</v>
      </c>
      <c r="D13592" s="1" t="s">
        <v>14785</v>
      </c>
      <c r="E13592" s="1" t="s">
        <v>19977</v>
      </c>
      <c r="F13592" s="1" t="s">
        <v>79</v>
      </c>
      <c r="G13592" s="1" t="s">
        <v>276</v>
      </c>
      <c r="H13592" s="1" t="s">
        <v>102</v>
      </c>
    </row>
    <row r="13593" customFormat="false" ht="15" hidden="false" customHeight="true" outlineLevel="0" collapsed="false">
      <c r="A13593" s="1" t="n">
        <v>1421</v>
      </c>
      <c r="C13593" s="1" t="s">
        <v>26</v>
      </c>
      <c r="D13593" s="1" t="s">
        <v>5556</v>
      </c>
      <c r="E13593" s="1" t="s">
        <v>19978</v>
      </c>
      <c r="F13593" s="1" t="s">
        <v>19979</v>
      </c>
      <c r="G13593" s="1" t="s">
        <v>1928</v>
      </c>
    </row>
    <row r="13594" customFormat="false" ht="15" hidden="false" customHeight="true" outlineLevel="0" collapsed="false">
      <c r="A13594" s="1" t="n">
        <v>3684</v>
      </c>
      <c r="C13594" s="1" t="s">
        <v>24</v>
      </c>
      <c r="D13594" s="1" t="s">
        <v>19980</v>
      </c>
      <c r="E13594" s="1" t="s">
        <v>19981</v>
      </c>
      <c r="F13594" s="1" t="s">
        <v>79</v>
      </c>
      <c r="G13594" s="1" t="s">
        <v>132</v>
      </c>
    </row>
    <row r="13595" customFormat="false" ht="15" hidden="false" customHeight="true" outlineLevel="0" collapsed="false">
      <c r="A13595" s="1" t="n">
        <v>1039</v>
      </c>
      <c r="C13595" s="1" t="s">
        <v>24</v>
      </c>
      <c r="D13595" s="1" t="s">
        <v>2339</v>
      </c>
      <c r="E13595" s="1" t="s">
        <v>19982</v>
      </c>
      <c r="F13595" s="1" t="s">
        <v>79</v>
      </c>
      <c r="G13595" s="1" t="s">
        <v>221</v>
      </c>
    </row>
    <row r="13596" customFormat="false" ht="15" hidden="false" customHeight="true" outlineLevel="0" collapsed="false">
      <c r="A13596" s="1" t="n">
        <v>2225</v>
      </c>
      <c r="C13596" s="1" t="s">
        <v>24</v>
      </c>
      <c r="D13596" s="1" t="s">
        <v>6261</v>
      </c>
      <c r="E13596" s="1" t="s">
        <v>19983</v>
      </c>
      <c r="F13596" s="1" t="s">
        <v>121</v>
      </c>
      <c r="G13596" s="1" t="s">
        <v>184</v>
      </c>
    </row>
    <row r="13597" customFormat="false" ht="15" hidden="false" customHeight="true" outlineLevel="0" collapsed="false">
      <c r="A13597" s="1" t="n">
        <v>2373</v>
      </c>
      <c r="C13597" s="1" t="s">
        <v>24</v>
      </c>
      <c r="D13597" s="1" t="s">
        <v>19984</v>
      </c>
      <c r="E13597" s="1" t="s">
        <v>19985</v>
      </c>
      <c r="F13597" s="1" t="s">
        <v>79</v>
      </c>
      <c r="G13597" s="1" t="s">
        <v>163</v>
      </c>
    </row>
    <row r="13598" customFormat="false" ht="15" hidden="false" customHeight="true" outlineLevel="0" collapsed="false">
      <c r="A13598" s="1" t="n">
        <v>2173</v>
      </c>
      <c r="C13598" s="1" t="s">
        <v>24</v>
      </c>
      <c r="D13598" s="1" t="s">
        <v>19986</v>
      </c>
      <c r="E13598" s="1" t="s">
        <v>19987</v>
      </c>
      <c r="F13598" s="1" t="s">
        <v>79</v>
      </c>
      <c r="G13598" s="1" t="s">
        <v>221</v>
      </c>
    </row>
    <row r="13599" customFormat="false" ht="15" hidden="false" customHeight="true" outlineLevel="0" collapsed="false">
      <c r="A13599" s="1" t="n">
        <v>3564</v>
      </c>
      <c r="C13599" s="1" t="s">
        <v>27</v>
      </c>
      <c r="D13599" s="1" t="s">
        <v>5410</v>
      </c>
      <c r="E13599" s="1" t="s">
        <v>19988</v>
      </c>
      <c r="F13599" s="1" t="s">
        <v>11375</v>
      </c>
      <c r="G13599" s="1" t="s">
        <v>1083</v>
      </c>
    </row>
    <row r="13600" customFormat="false" ht="15" hidden="false" customHeight="true" outlineLevel="0" collapsed="false">
      <c r="A13600" s="1" t="n">
        <v>1001</v>
      </c>
      <c r="C13600" s="1" t="s">
        <v>24</v>
      </c>
      <c r="D13600" s="1" t="s">
        <v>19989</v>
      </c>
      <c r="E13600" s="1" t="s">
        <v>19990</v>
      </c>
      <c r="F13600" s="1" t="s">
        <v>88</v>
      </c>
      <c r="G13600" s="1" t="s">
        <v>265</v>
      </c>
    </row>
    <row r="13601" customFormat="false" ht="15" hidden="false" customHeight="true" outlineLevel="0" collapsed="false">
      <c r="A13601" s="1" t="n">
        <v>233</v>
      </c>
      <c r="C13601" s="1" t="s">
        <v>24</v>
      </c>
      <c r="D13601" s="1" t="s">
        <v>19991</v>
      </c>
      <c r="E13601" s="1" t="s">
        <v>19992</v>
      </c>
      <c r="F13601" s="1" t="s">
        <v>87</v>
      </c>
      <c r="G13601" s="1" t="s">
        <v>166</v>
      </c>
    </row>
    <row r="13602" customFormat="false" ht="15" hidden="false" customHeight="true" outlineLevel="0" collapsed="false">
      <c r="A13602" s="1" t="n">
        <v>1750</v>
      </c>
      <c r="C13602" s="1" t="s">
        <v>24</v>
      </c>
      <c r="D13602" s="1" t="s">
        <v>19993</v>
      </c>
      <c r="E13602" s="1" t="s">
        <v>19994</v>
      </c>
      <c r="F13602" s="1" t="s">
        <v>87</v>
      </c>
      <c r="G13602" s="1" t="s">
        <v>133</v>
      </c>
    </row>
    <row r="13603" customFormat="false" ht="15" hidden="false" customHeight="true" outlineLevel="0" collapsed="false">
      <c r="A13603" s="1" t="n">
        <v>2320</v>
      </c>
      <c r="C13603" s="1" t="s">
        <v>24</v>
      </c>
      <c r="D13603" s="1" t="s">
        <v>19995</v>
      </c>
      <c r="E13603" s="1" t="s">
        <v>19996</v>
      </c>
      <c r="F13603" s="1" t="s">
        <v>87</v>
      </c>
      <c r="G13603" s="1" t="s">
        <v>147</v>
      </c>
    </row>
    <row r="13604" customFormat="false" ht="15" hidden="false" customHeight="true" outlineLevel="0" collapsed="false">
      <c r="A13604" s="1" t="n">
        <v>4837</v>
      </c>
      <c r="B13604" s="1" t="n">
        <v>45000</v>
      </c>
      <c r="C13604" s="1" t="s">
        <v>24</v>
      </c>
      <c r="D13604" s="1" t="s">
        <v>19997</v>
      </c>
      <c r="E13604" s="1" t="s">
        <v>19998</v>
      </c>
      <c r="F13604" s="1" t="s">
        <v>765</v>
      </c>
      <c r="G13604" s="1" t="s">
        <v>173</v>
      </c>
      <c r="H13604" s="1" t="s">
        <v>103</v>
      </c>
    </row>
    <row r="13605" customFormat="false" ht="15" hidden="false" customHeight="true" outlineLevel="0" collapsed="false">
      <c r="A13605" s="1" t="n">
        <v>4468</v>
      </c>
      <c r="C13605" s="1" t="s">
        <v>24</v>
      </c>
      <c r="D13605" s="1" t="s">
        <v>19999</v>
      </c>
      <c r="E13605" s="1" t="s">
        <v>20000</v>
      </c>
      <c r="F13605" s="1" t="s">
        <v>79</v>
      </c>
      <c r="G13605" s="1" t="s">
        <v>295</v>
      </c>
    </row>
    <row r="13606" customFormat="false" ht="15" hidden="false" customHeight="true" outlineLevel="0" collapsed="false">
      <c r="A13606" s="1" t="n">
        <v>3721</v>
      </c>
      <c r="C13606" s="1" t="s">
        <v>26</v>
      </c>
      <c r="D13606" s="1" t="s">
        <v>2115</v>
      </c>
      <c r="E13606" s="1" t="s">
        <v>20001</v>
      </c>
      <c r="F13606" s="1" t="s">
        <v>79</v>
      </c>
      <c r="G13606" s="1" t="s">
        <v>295</v>
      </c>
    </row>
    <row r="13607" customFormat="false" ht="15" hidden="false" customHeight="true" outlineLevel="0" collapsed="false">
      <c r="A13607" s="1" t="n">
        <v>1385</v>
      </c>
      <c r="C13607" s="1" t="s">
        <v>27</v>
      </c>
      <c r="D13607" s="1" t="s">
        <v>20002</v>
      </c>
      <c r="E13607" s="1" t="s">
        <v>20003</v>
      </c>
      <c r="F13607" s="1" t="s">
        <v>80</v>
      </c>
      <c r="G13607" s="1" t="s">
        <v>1928</v>
      </c>
    </row>
    <row r="13608" customFormat="false" ht="15" hidden="false" customHeight="true" outlineLevel="0" collapsed="false">
      <c r="A13608" s="1" t="n">
        <v>2874</v>
      </c>
      <c r="C13608" s="1" t="s">
        <v>24</v>
      </c>
      <c r="D13608" s="1" t="s">
        <v>20004</v>
      </c>
      <c r="E13608" s="1" t="s">
        <v>20005</v>
      </c>
      <c r="F13608" s="1" t="s">
        <v>87</v>
      </c>
      <c r="G13608" s="1" t="s">
        <v>166</v>
      </c>
    </row>
    <row r="13609" customFormat="false" ht="15" hidden="false" customHeight="true" outlineLevel="0" collapsed="false">
      <c r="A13609" s="1" t="n">
        <v>2247</v>
      </c>
      <c r="C13609" s="1" t="s">
        <v>24</v>
      </c>
      <c r="D13609" s="1" t="s">
        <v>20006</v>
      </c>
      <c r="E13609" s="1" t="s">
        <v>20007</v>
      </c>
      <c r="F13609" s="1" t="s">
        <v>79</v>
      </c>
      <c r="G13609" s="1" t="s">
        <v>365</v>
      </c>
    </row>
    <row r="13610" customFormat="false" ht="15" hidden="false" customHeight="true" outlineLevel="0" collapsed="false">
      <c r="A13610" s="1" t="n">
        <v>2995</v>
      </c>
      <c r="C13610" s="1" t="s">
        <v>24</v>
      </c>
      <c r="D13610" s="1" t="s">
        <v>20008</v>
      </c>
      <c r="E13610" s="1" t="s">
        <v>20009</v>
      </c>
      <c r="F13610" s="1" t="s">
        <v>79</v>
      </c>
      <c r="G13610" s="1" t="s">
        <v>173</v>
      </c>
    </row>
    <row r="13611" customFormat="false" ht="15" hidden="false" customHeight="true" outlineLevel="0" collapsed="false">
      <c r="A13611" s="1" t="n">
        <v>1340</v>
      </c>
      <c r="C13611" s="1" t="s">
        <v>24</v>
      </c>
      <c r="D13611" s="1" t="s">
        <v>20010</v>
      </c>
      <c r="E13611" s="1" t="s">
        <v>20011</v>
      </c>
      <c r="F13611" s="1" t="s">
        <v>80</v>
      </c>
      <c r="G13611" s="1" t="s">
        <v>265</v>
      </c>
    </row>
    <row r="13612" customFormat="false" ht="15" hidden="false" customHeight="true" outlineLevel="0" collapsed="false">
      <c r="A13612" s="1" t="n">
        <v>885</v>
      </c>
      <c r="B13612" s="1" t="n">
        <v>0</v>
      </c>
      <c r="C13612" s="1" t="s">
        <v>24</v>
      </c>
      <c r="D13612" s="1" t="s">
        <v>20012</v>
      </c>
      <c r="E13612" s="1" t="s">
        <v>20013</v>
      </c>
      <c r="F13612" s="1" t="s">
        <v>87</v>
      </c>
      <c r="G13612" s="1" t="s">
        <v>125</v>
      </c>
      <c r="H13612" s="1" t="s">
        <v>102</v>
      </c>
    </row>
    <row r="13613" customFormat="false" ht="15" hidden="false" customHeight="true" outlineLevel="0" collapsed="false">
      <c r="A13613" s="1" t="n">
        <v>1696</v>
      </c>
      <c r="C13613" s="1" t="s">
        <v>24</v>
      </c>
      <c r="D13613" s="1" t="s">
        <v>20014</v>
      </c>
      <c r="E13613" s="1" t="s">
        <v>20015</v>
      </c>
      <c r="F13613" s="1" t="s">
        <v>79</v>
      </c>
      <c r="G13613" s="1" t="s">
        <v>276</v>
      </c>
    </row>
    <row r="13614" customFormat="false" ht="15" hidden="false" customHeight="true" outlineLevel="0" collapsed="false">
      <c r="A13614" s="1" t="n">
        <v>715</v>
      </c>
      <c r="C13614" s="1" t="s">
        <v>24</v>
      </c>
      <c r="D13614" s="1" t="s">
        <v>20016</v>
      </c>
      <c r="E13614" s="1" t="s">
        <v>20017</v>
      </c>
      <c r="F13614" s="1" t="s">
        <v>87</v>
      </c>
      <c r="G13614" s="1" t="s">
        <v>132</v>
      </c>
    </row>
    <row r="13615" customFormat="false" ht="15" hidden="false" customHeight="true" outlineLevel="0" collapsed="false">
      <c r="A13615" s="1" t="n">
        <v>1275</v>
      </c>
      <c r="C13615" s="1" t="s">
        <v>24</v>
      </c>
      <c r="D13615" s="1" t="s">
        <v>3537</v>
      </c>
      <c r="E13615" s="1" t="s">
        <v>20018</v>
      </c>
      <c r="F13615" s="1" t="s">
        <v>899</v>
      </c>
      <c r="G13615" s="1" t="s">
        <v>221</v>
      </c>
    </row>
    <row r="13616" customFormat="false" ht="15" hidden="false" customHeight="true" outlineLevel="0" collapsed="false">
      <c r="A13616" s="1" t="n">
        <v>1680</v>
      </c>
      <c r="B13616" s="1" t="n">
        <v>40000</v>
      </c>
      <c r="C13616" s="1" t="s">
        <v>24</v>
      </c>
      <c r="D13616" s="1" t="s">
        <v>1475</v>
      </c>
      <c r="E13616" s="1" t="s">
        <v>20019</v>
      </c>
      <c r="F13616" s="1" t="s">
        <v>88</v>
      </c>
      <c r="G13616" s="1" t="s">
        <v>196</v>
      </c>
      <c r="H13616" s="1" t="s">
        <v>103</v>
      </c>
    </row>
    <row r="13617" customFormat="false" ht="15" hidden="false" customHeight="true" outlineLevel="0" collapsed="false">
      <c r="A13617" s="1" t="n">
        <v>1177</v>
      </c>
      <c r="C13617" s="1" t="s">
        <v>24</v>
      </c>
      <c r="D13617" s="1" t="s">
        <v>20020</v>
      </c>
      <c r="E13617" s="1" t="s">
        <v>20021</v>
      </c>
      <c r="F13617" s="1" t="s">
        <v>79</v>
      </c>
    </row>
    <row r="13618" customFormat="false" ht="15" hidden="false" customHeight="true" outlineLevel="0" collapsed="false">
      <c r="A13618" s="1" t="n">
        <v>1777</v>
      </c>
      <c r="C13618" s="1" t="s">
        <v>24</v>
      </c>
      <c r="D13618" s="1" t="s">
        <v>9938</v>
      </c>
      <c r="E13618" s="1" t="s">
        <v>20022</v>
      </c>
      <c r="F13618" s="1" t="s">
        <v>79</v>
      </c>
    </row>
    <row r="13619" customFormat="false" ht="15" hidden="false" customHeight="true" outlineLevel="0" collapsed="false">
      <c r="A13619" s="1" t="n">
        <v>709</v>
      </c>
      <c r="C13619" s="1" t="s">
        <v>26</v>
      </c>
      <c r="D13619" s="1" t="s">
        <v>20023</v>
      </c>
      <c r="E13619" s="1" t="s">
        <v>20024</v>
      </c>
      <c r="F13619" s="1" t="s">
        <v>79</v>
      </c>
      <c r="G13619" s="1" t="s">
        <v>221</v>
      </c>
    </row>
    <row r="13620" customFormat="false" ht="15" hidden="false" customHeight="true" outlineLevel="0" collapsed="false">
      <c r="A13620" s="1" t="n">
        <v>2014</v>
      </c>
      <c r="C13620" s="1" t="s">
        <v>24</v>
      </c>
      <c r="D13620" s="1" t="s">
        <v>20025</v>
      </c>
      <c r="E13620" s="1" t="s">
        <v>20026</v>
      </c>
      <c r="F13620" s="1" t="s">
        <v>87</v>
      </c>
      <c r="G13620" s="1" t="s">
        <v>184</v>
      </c>
    </row>
    <row r="13621" customFormat="false" ht="15" hidden="false" customHeight="true" outlineLevel="0" collapsed="false">
      <c r="A13621" s="1" t="n">
        <v>3489</v>
      </c>
      <c r="C13621" s="1" t="s">
        <v>24</v>
      </c>
      <c r="D13621" s="1" t="s">
        <v>1064</v>
      </c>
      <c r="E13621" s="1" t="s">
        <v>59</v>
      </c>
      <c r="F13621" s="1" t="s">
        <v>88</v>
      </c>
      <c r="G13621" s="1" t="s">
        <v>166</v>
      </c>
    </row>
    <row r="13622" customFormat="false" ht="15" hidden="false" customHeight="true" outlineLevel="0" collapsed="false">
      <c r="A13622" s="1" t="n">
        <v>3375</v>
      </c>
      <c r="C13622" s="1" t="s">
        <v>24</v>
      </c>
      <c r="D13622" s="1" t="s">
        <v>13337</v>
      </c>
      <c r="E13622" s="1" t="s">
        <v>20027</v>
      </c>
      <c r="F13622" s="1" t="s">
        <v>87</v>
      </c>
      <c r="G13622" s="1" t="s">
        <v>184</v>
      </c>
    </row>
    <row r="13623" customFormat="false" ht="15" hidden="false" customHeight="true" outlineLevel="0" collapsed="false">
      <c r="A13623" s="1" t="n">
        <v>1527</v>
      </c>
      <c r="C13623" s="1" t="s">
        <v>26</v>
      </c>
      <c r="D13623" s="1" t="s">
        <v>5658</v>
      </c>
      <c r="E13623" s="1" t="s">
        <v>20028</v>
      </c>
      <c r="F13623" s="1" t="s">
        <v>899</v>
      </c>
      <c r="G13623" s="1" t="s">
        <v>146</v>
      </c>
    </row>
    <row r="13624" customFormat="false" ht="15" hidden="false" customHeight="true" outlineLevel="0" collapsed="false">
      <c r="A13624" s="1" t="n">
        <v>2793</v>
      </c>
      <c r="C13624" s="1" t="s">
        <v>26</v>
      </c>
      <c r="D13624" s="1" t="s">
        <v>20029</v>
      </c>
      <c r="E13624" s="1" t="s">
        <v>20030</v>
      </c>
      <c r="F13624" s="1" t="s">
        <v>79</v>
      </c>
    </row>
    <row r="13625" customFormat="false" ht="15" hidden="false" customHeight="true" outlineLevel="0" collapsed="false">
      <c r="A13625" s="1" t="n">
        <v>867</v>
      </c>
      <c r="C13625" s="1" t="s">
        <v>26</v>
      </c>
      <c r="D13625" s="1" t="s">
        <v>20031</v>
      </c>
      <c r="E13625" s="1" t="s">
        <v>20032</v>
      </c>
      <c r="F13625" s="1" t="s">
        <v>84</v>
      </c>
      <c r="G13625" s="1" t="s">
        <v>134</v>
      </c>
    </row>
    <row r="13626" customFormat="false" ht="15" hidden="false" customHeight="true" outlineLevel="0" collapsed="false">
      <c r="A13626" s="1" t="n">
        <v>785</v>
      </c>
      <c r="C13626" s="1" t="s">
        <v>24</v>
      </c>
      <c r="D13626" s="1" t="s">
        <v>20033</v>
      </c>
      <c r="E13626" s="1" t="s">
        <v>20034</v>
      </c>
      <c r="F13626" s="1" t="s">
        <v>79</v>
      </c>
      <c r="G13626" s="1" t="s">
        <v>192</v>
      </c>
    </row>
    <row r="13627" customFormat="false" ht="15" hidden="false" customHeight="true" outlineLevel="0" collapsed="false">
      <c r="A13627" s="1" t="n">
        <v>1832</v>
      </c>
      <c r="B13627" s="1" t="n">
        <v>65000</v>
      </c>
      <c r="C13627" s="1" t="s">
        <v>24</v>
      </c>
      <c r="D13627" s="1" t="s">
        <v>641</v>
      </c>
      <c r="E13627" s="1" t="s">
        <v>20035</v>
      </c>
      <c r="F13627" s="1" t="s">
        <v>87</v>
      </c>
      <c r="G13627" s="1" t="s">
        <v>147</v>
      </c>
      <c r="H13627" s="1" t="s">
        <v>104</v>
      </c>
    </row>
    <row r="13628" customFormat="false" ht="15" hidden="false" customHeight="true" outlineLevel="0" collapsed="false">
      <c r="A13628" s="1" t="n">
        <v>1620</v>
      </c>
      <c r="C13628" s="1" t="s">
        <v>24</v>
      </c>
      <c r="D13628" s="1" t="s">
        <v>4796</v>
      </c>
      <c r="E13628" s="1" t="s">
        <v>20036</v>
      </c>
      <c r="F13628" s="1" t="s">
        <v>79</v>
      </c>
      <c r="G13628" s="1" t="s">
        <v>146</v>
      </c>
    </row>
    <row r="13629" customFormat="false" ht="15" hidden="false" customHeight="true" outlineLevel="0" collapsed="false">
      <c r="A13629" s="1" t="n">
        <v>1293</v>
      </c>
      <c r="C13629" s="1" t="s">
        <v>24</v>
      </c>
      <c r="D13629" s="1" t="s">
        <v>11747</v>
      </c>
      <c r="E13629" s="1" t="s">
        <v>20037</v>
      </c>
      <c r="F13629" s="1" t="s">
        <v>899</v>
      </c>
      <c r="G13629" s="1" t="s">
        <v>163</v>
      </c>
    </row>
    <row r="13630" customFormat="false" ht="15" hidden="false" customHeight="true" outlineLevel="0" collapsed="false">
      <c r="A13630" s="1" t="n">
        <v>3377</v>
      </c>
      <c r="C13630" s="1" t="s">
        <v>24</v>
      </c>
      <c r="D13630" s="1" t="s">
        <v>20038</v>
      </c>
      <c r="E13630" s="1" t="s">
        <v>20039</v>
      </c>
      <c r="F13630" s="1" t="s">
        <v>87</v>
      </c>
      <c r="G13630" s="1" t="s">
        <v>461</v>
      </c>
    </row>
    <row r="13631" customFormat="false" ht="15" hidden="false" customHeight="true" outlineLevel="0" collapsed="false">
      <c r="A13631" s="1" t="n">
        <v>2391</v>
      </c>
      <c r="B13631" s="1" t="n">
        <v>80000</v>
      </c>
      <c r="C13631" s="1" t="s">
        <v>24</v>
      </c>
      <c r="D13631" s="1" t="s">
        <v>49</v>
      </c>
      <c r="E13631" s="1" t="s">
        <v>20040</v>
      </c>
      <c r="F13631" s="1" t="s">
        <v>80</v>
      </c>
      <c r="G13631" s="1" t="s">
        <v>196</v>
      </c>
      <c r="H13631" s="1" t="s">
        <v>105</v>
      </c>
    </row>
    <row r="13632" customFormat="false" ht="15" hidden="false" customHeight="true" outlineLevel="0" collapsed="false">
      <c r="A13632" s="1" t="n">
        <v>1765</v>
      </c>
      <c r="C13632" s="1" t="s">
        <v>24</v>
      </c>
      <c r="D13632" s="1" t="s">
        <v>20041</v>
      </c>
      <c r="E13632" s="1" t="s">
        <v>20042</v>
      </c>
      <c r="F13632" s="1" t="s">
        <v>79</v>
      </c>
      <c r="G13632" s="1" t="s">
        <v>365</v>
      </c>
    </row>
    <row r="13633" customFormat="false" ht="15" hidden="false" customHeight="true" outlineLevel="0" collapsed="false">
      <c r="A13633" s="1" t="n">
        <v>3232</v>
      </c>
      <c r="C13633" s="1" t="s">
        <v>24</v>
      </c>
      <c r="D13633" s="1" t="s">
        <v>5676</v>
      </c>
      <c r="E13633" s="1" t="s">
        <v>20043</v>
      </c>
      <c r="F13633" s="1" t="s">
        <v>88</v>
      </c>
      <c r="G13633" s="1" t="s">
        <v>133</v>
      </c>
    </row>
    <row r="13634" customFormat="false" ht="15" hidden="false" customHeight="true" outlineLevel="0" collapsed="false">
      <c r="A13634" s="1" t="n">
        <v>140</v>
      </c>
      <c r="C13634" s="1" t="s">
        <v>24</v>
      </c>
      <c r="D13634" s="1" t="s">
        <v>20044</v>
      </c>
      <c r="E13634" s="1" t="s">
        <v>20045</v>
      </c>
      <c r="F13634" s="1" t="s">
        <v>79</v>
      </c>
      <c r="G13634" s="1" t="s">
        <v>461</v>
      </c>
    </row>
    <row r="13635" customFormat="false" ht="15" hidden="false" customHeight="true" outlineLevel="0" collapsed="false">
      <c r="A13635" s="1" t="n">
        <v>791</v>
      </c>
      <c r="C13635" s="1" t="s">
        <v>24</v>
      </c>
      <c r="D13635" s="1" t="s">
        <v>3945</v>
      </c>
      <c r="E13635" s="1" t="s">
        <v>20046</v>
      </c>
      <c r="F13635" s="1" t="s">
        <v>80</v>
      </c>
      <c r="G13635" s="1" t="s">
        <v>125</v>
      </c>
    </row>
    <row r="13636" customFormat="false" ht="15" hidden="false" customHeight="true" outlineLevel="0" collapsed="false">
      <c r="A13636" s="1" t="n">
        <v>2373</v>
      </c>
      <c r="C13636" s="1" t="s">
        <v>24</v>
      </c>
      <c r="D13636" s="1" t="s">
        <v>20047</v>
      </c>
      <c r="E13636" s="1" t="s">
        <v>20048</v>
      </c>
      <c r="F13636" s="1" t="s">
        <v>79</v>
      </c>
      <c r="G13636" s="1" t="s">
        <v>163</v>
      </c>
    </row>
    <row r="13637" customFormat="false" ht="15" hidden="false" customHeight="true" outlineLevel="0" collapsed="false">
      <c r="A13637" s="1" t="n">
        <v>4281</v>
      </c>
      <c r="C13637" s="1" t="s">
        <v>24</v>
      </c>
      <c r="D13637" s="1" t="s">
        <v>20049</v>
      </c>
      <c r="E13637" s="1" t="s">
        <v>20050</v>
      </c>
      <c r="F13637" s="1" t="s">
        <v>79</v>
      </c>
      <c r="G13637" s="1" t="s">
        <v>147</v>
      </c>
    </row>
    <row r="13638" customFormat="false" ht="15" hidden="false" customHeight="true" outlineLevel="0" collapsed="false">
      <c r="A13638" s="1" t="n">
        <v>2248</v>
      </c>
      <c r="C13638" s="1" t="s">
        <v>24</v>
      </c>
      <c r="D13638" s="1" t="s">
        <v>20051</v>
      </c>
      <c r="E13638" s="1" t="s">
        <v>20052</v>
      </c>
      <c r="F13638" s="1" t="s">
        <v>79</v>
      </c>
      <c r="G13638" s="1" t="s">
        <v>125</v>
      </c>
    </row>
    <row r="13639" customFormat="false" ht="15" hidden="false" customHeight="true" outlineLevel="0" collapsed="false">
      <c r="A13639" s="1" t="n">
        <v>3955</v>
      </c>
      <c r="C13639" s="1" t="s">
        <v>24</v>
      </c>
      <c r="D13639" s="1" t="s">
        <v>20053</v>
      </c>
      <c r="E13639" s="1" t="s">
        <v>732</v>
      </c>
      <c r="F13639" s="1" t="s">
        <v>20054</v>
      </c>
      <c r="G13639" s="1" t="s">
        <v>147</v>
      </c>
    </row>
    <row r="13640" customFormat="false" ht="15" hidden="false" customHeight="true" outlineLevel="0" collapsed="false">
      <c r="A13640" s="1" t="n">
        <v>636</v>
      </c>
      <c r="C13640" s="1" t="s">
        <v>24</v>
      </c>
      <c r="D13640" s="1" t="s">
        <v>20055</v>
      </c>
      <c r="E13640" s="1" t="s">
        <v>20056</v>
      </c>
      <c r="F13640" s="1" t="s">
        <v>94</v>
      </c>
      <c r="G13640" s="1" t="s">
        <v>148</v>
      </c>
    </row>
    <row r="13641" customFormat="false" ht="15" hidden="false" customHeight="true" outlineLevel="0" collapsed="false">
      <c r="A13641" s="1" t="n">
        <v>4962</v>
      </c>
      <c r="C13641" s="1" t="s">
        <v>24</v>
      </c>
      <c r="D13641" s="1" t="s">
        <v>20057</v>
      </c>
      <c r="E13641" s="1" t="s">
        <v>20058</v>
      </c>
      <c r="F13641" s="1" t="s">
        <v>765</v>
      </c>
      <c r="G13641" s="1" t="s">
        <v>163</v>
      </c>
    </row>
    <row r="13642" customFormat="false" ht="15" hidden="false" customHeight="true" outlineLevel="0" collapsed="false">
      <c r="A13642" s="1" t="n">
        <v>3965</v>
      </c>
      <c r="C13642" s="1" t="s">
        <v>24</v>
      </c>
      <c r="D13642" s="1" t="s">
        <v>671</v>
      </c>
      <c r="E13642" s="1" t="s">
        <v>20059</v>
      </c>
      <c r="F13642" s="1" t="s">
        <v>79</v>
      </c>
      <c r="G13642" s="1" t="s">
        <v>295</v>
      </c>
    </row>
    <row r="13643" customFormat="false" ht="15" hidden="false" customHeight="true" outlineLevel="0" collapsed="false">
      <c r="A13643" s="1" t="n">
        <v>2569</v>
      </c>
      <c r="C13643" s="1" t="s">
        <v>24</v>
      </c>
      <c r="D13643" s="1" t="s">
        <v>7043</v>
      </c>
      <c r="E13643" s="1" t="s">
        <v>20060</v>
      </c>
      <c r="F13643" s="1" t="s">
        <v>88</v>
      </c>
      <c r="G13643" s="1" t="s">
        <v>276</v>
      </c>
    </row>
    <row r="13644" customFormat="false" ht="15" hidden="false" customHeight="true" outlineLevel="0" collapsed="false">
      <c r="A13644" s="1" t="n">
        <v>2979</v>
      </c>
      <c r="C13644" s="1" t="s">
        <v>24</v>
      </c>
      <c r="D13644" s="1" t="s">
        <v>19986</v>
      </c>
      <c r="E13644" s="1" t="s">
        <v>20061</v>
      </c>
      <c r="F13644" s="1" t="s">
        <v>79</v>
      </c>
      <c r="G13644" s="1" t="s">
        <v>221</v>
      </c>
    </row>
    <row r="13645" customFormat="false" ht="15" hidden="false" customHeight="true" outlineLevel="0" collapsed="false">
      <c r="A13645" s="1" t="n">
        <v>2006</v>
      </c>
      <c r="C13645" s="1" t="s">
        <v>24</v>
      </c>
      <c r="D13645" s="1" t="s">
        <v>589</v>
      </c>
      <c r="E13645" s="1" t="s">
        <v>20062</v>
      </c>
      <c r="F13645" s="1" t="s">
        <v>79</v>
      </c>
      <c r="G13645" s="1" t="s">
        <v>173</v>
      </c>
    </row>
    <row r="13646" customFormat="false" ht="15" hidden="false" customHeight="true" outlineLevel="0" collapsed="false">
      <c r="A13646" s="1" t="n">
        <v>3818</v>
      </c>
      <c r="C13646" s="1" t="s">
        <v>24</v>
      </c>
      <c r="D13646" s="1" t="s">
        <v>20063</v>
      </c>
      <c r="E13646" s="1" t="s">
        <v>20064</v>
      </c>
      <c r="F13646" s="1" t="s">
        <v>79</v>
      </c>
      <c r="G13646" s="1" t="s">
        <v>637</v>
      </c>
    </row>
    <row r="13647" customFormat="false" ht="15" hidden="false" customHeight="true" outlineLevel="0" collapsed="false">
      <c r="A13647" s="1" t="n">
        <v>1750</v>
      </c>
      <c r="C13647" s="1" t="s">
        <v>24</v>
      </c>
      <c r="D13647" s="1" t="s">
        <v>3600</v>
      </c>
      <c r="E13647" s="1" t="s">
        <v>20065</v>
      </c>
      <c r="F13647" s="1" t="s">
        <v>87</v>
      </c>
      <c r="G13647" s="1" t="s">
        <v>133</v>
      </c>
    </row>
    <row r="13648" customFormat="false" ht="15" hidden="false" customHeight="true" outlineLevel="0" collapsed="false">
      <c r="A13648" s="1" t="n">
        <v>2549</v>
      </c>
      <c r="C13648" s="1" t="s">
        <v>24</v>
      </c>
      <c r="D13648" s="1" t="s">
        <v>10142</v>
      </c>
      <c r="E13648" s="1" t="s">
        <v>20066</v>
      </c>
      <c r="F13648" s="1" t="s">
        <v>87</v>
      </c>
      <c r="G13648" s="1" t="s">
        <v>163</v>
      </c>
    </row>
    <row r="13649" customFormat="false" ht="15" hidden="false" customHeight="true" outlineLevel="0" collapsed="false">
      <c r="A13649" s="1" t="n">
        <v>1902</v>
      </c>
      <c r="C13649" s="1" t="s">
        <v>24</v>
      </c>
      <c r="D13649" s="1" t="s">
        <v>1843</v>
      </c>
      <c r="E13649" s="1" t="s">
        <v>20067</v>
      </c>
      <c r="F13649" s="1" t="s">
        <v>81</v>
      </c>
      <c r="G13649" s="1" t="s">
        <v>126</v>
      </c>
    </row>
    <row r="13650" customFormat="false" ht="15" hidden="false" customHeight="true" outlineLevel="0" collapsed="false">
      <c r="A13650" s="1" t="n">
        <v>2500</v>
      </c>
      <c r="C13650" s="1" t="s">
        <v>24</v>
      </c>
      <c r="D13650" s="1" t="s">
        <v>14722</v>
      </c>
      <c r="E13650" s="1" t="s">
        <v>20068</v>
      </c>
      <c r="F13650" s="1" t="s">
        <v>79</v>
      </c>
      <c r="G13650" s="1" t="s">
        <v>145</v>
      </c>
    </row>
    <row r="13651" customFormat="false" ht="15" hidden="false" customHeight="true" outlineLevel="0" collapsed="false">
      <c r="A13651" s="1" t="n">
        <v>2690</v>
      </c>
      <c r="B13651" s="1" t="n">
        <v>45000</v>
      </c>
      <c r="C13651" s="1" t="s">
        <v>24</v>
      </c>
      <c r="D13651" s="1" t="s">
        <v>20069</v>
      </c>
      <c r="E13651" s="1" t="s">
        <v>20070</v>
      </c>
      <c r="F13651" s="1" t="s">
        <v>87</v>
      </c>
      <c r="G13651" s="1" t="s">
        <v>173</v>
      </c>
      <c r="H13651" s="1" t="s">
        <v>103</v>
      </c>
    </row>
    <row r="13652" customFormat="false" ht="15" hidden="false" customHeight="true" outlineLevel="0" collapsed="false">
      <c r="A13652" s="1" t="n">
        <v>2113</v>
      </c>
      <c r="C13652" s="1" t="s">
        <v>24</v>
      </c>
      <c r="D13652" s="1" t="s">
        <v>1933</v>
      </c>
      <c r="E13652" s="1" t="s">
        <v>20071</v>
      </c>
      <c r="F13652" s="1" t="s">
        <v>79</v>
      </c>
      <c r="G13652" s="1" t="s">
        <v>163</v>
      </c>
    </row>
    <row r="13653" customFormat="false" ht="15" hidden="false" customHeight="true" outlineLevel="0" collapsed="false">
      <c r="A13653" s="1" t="n">
        <v>2441</v>
      </c>
      <c r="C13653" s="1" t="s">
        <v>24</v>
      </c>
      <c r="D13653" s="1" t="s">
        <v>20072</v>
      </c>
      <c r="E13653" s="1" t="s">
        <v>20073</v>
      </c>
      <c r="F13653" s="1" t="s">
        <v>315</v>
      </c>
      <c r="G13653" s="1" t="s">
        <v>295</v>
      </c>
    </row>
    <row r="13654" customFormat="false" ht="15" hidden="false" customHeight="true" outlineLevel="0" collapsed="false">
      <c r="A13654" s="1" t="n">
        <v>1217</v>
      </c>
      <c r="C13654" s="1" t="s">
        <v>24</v>
      </c>
      <c r="D13654" s="1" t="s">
        <v>20074</v>
      </c>
      <c r="E13654" s="1" t="s">
        <v>20075</v>
      </c>
      <c r="F13654" s="1" t="s">
        <v>79</v>
      </c>
      <c r="G13654" s="1" t="s">
        <v>173</v>
      </c>
    </row>
    <row r="13655" customFormat="false" ht="15" hidden="false" customHeight="true" outlineLevel="0" collapsed="false">
      <c r="A13655" s="1" t="n">
        <v>3375</v>
      </c>
      <c r="C13655" s="1" t="s">
        <v>24</v>
      </c>
      <c r="D13655" s="1" t="s">
        <v>20076</v>
      </c>
      <c r="E13655" s="1" t="s">
        <v>20077</v>
      </c>
      <c r="F13655" s="1" t="s">
        <v>87</v>
      </c>
      <c r="G13655" s="1" t="s">
        <v>1058</v>
      </c>
    </row>
    <row r="13656" customFormat="false" ht="15" hidden="false" customHeight="true" outlineLevel="0" collapsed="false">
      <c r="A13656" s="1" t="n">
        <v>1313</v>
      </c>
      <c r="C13656" s="1" t="s">
        <v>26</v>
      </c>
      <c r="D13656" s="1" t="s">
        <v>20078</v>
      </c>
      <c r="E13656" s="1" t="s">
        <v>20079</v>
      </c>
      <c r="F13656" s="1" t="s">
        <v>87</v>
      </c>
      <c r="G13656" s="1" t="s">
        <v>219</v>
      </c>
    </row>
    <row r="13657" customFormat="false" ht="15" hidden="false" customHeight="true" outlineLevel="0" collapsed="false">
      <c r="A13657" s="1" t="n">
        <v>760</v>
      </c>
      <c r="B13657" s="1" t="n">
        <v>32000</v>
      </c>
      <c r="C13657" s="1" t="s">
        <v>24</v>
      </c>
      <c r="D13657" s="1" t="s">
        <v>37</v>
      </c>
      <c r="E13657" s="1" t="s">
        <v>20080</v>
      </c>
      <c r="F13657" s="1" t="s">
        <v>79</v>
      </c>
      <c r="G13657" s="1" t="s">
        <v>173</v>
      </c>
      <c r="H13657" s="1" t="s">
        <v>102</v>
      </c>
    </row>
    <row r="13658" customFormat="false" ht="15" hidden="false" customHeight="true" outlineLevel="0" collapsed="false">
      <c r="A13658" s="1" t="n">
        <v>4484</v>
      </c>
      <c r="C13658" s="1" t="s">
        <v>26</v>
      </c>
      <c r="D13658" s="1" t="s">
        <v>20081</v>
      </c>
      <c r="E13658" s="1" t="s">
        <v>20082</v>
      </c>
      <c r="F13658" s="1" t="s">
        <v>88</v>
      </c>
      <c r="G13658" s="1" t="s">
        <v>173</v>
      </c>
    </row>
    <row r="13659" customFormat="false" ht="15" hidden="false" customHeight="true" outlineLevel="0" collapsed="false">
      <c r="A13659" s="1" t="n">
        <v>1683</v>
      </c>
      <c r="C13659" s="1" t="s">
        <v>24</v>
      </c>
      <c r="D13659" s="1" t="s">
        <v>20083</v>
      </c>
      <c r="E13659" s="1" t="s">
        <v>20084</v>
      </c>
      <c r="F13659" s="1" t="s">
        <v>79</v>
      </c>
      <c r="G13659" s="1" t="s">
        <v>265</v>
      </c>
    </row>
    <row r="13660" customFormat="false" ht="15" hidden="false" customHeight="true" outlineLevel="0" collapsed="false">
      <c r="A13660" s="1" t="n">
        <v>1729</v>
      </c>
      <c r="B13660" s="1" t="n">
        <v>60000</v>
      </c>
      <c r="C13660" s="1" t="s">
        <v>24</v>
      </c>
      <c r="D13660" s="1" t="s">
        <v>45</v>
      </c>
      <c r="E13660" s="1" t="s">
        <v>20085</v>
      </c>
      <c r="F13660" s="1" t="s">
        <v>87</v>
      </c>
      <c r="G13660" s="1" t="s">
        <v>125</v>
      </c>
      <c r="H13660" s="1" t="s">
        <v>104</v>
      </c>
    </row>
    <row r="13661" customFormat="false" ht="15" hidden="false" customHeight="true" outlineLevel="0" collapsed="false">
      <c r="A13661" s="1" t="n">
        <v>3474</v>
      </c>
      <c r="C13661" s="1" t="s">
        <v>24</v>
      </c>
      <c r="D13661" s="1" t="s">
        <v>15827</v>
      </c>
      <c r="E13661" s="1" t="s">
        <v>20086</v>
      </c>
      <c r="F13661" s="1" t="s">
        <v>765</v>
      </c>
      <c r="G13661" s="1" t="s">
        <v>134</v>
      </c>
    </row>
    <row r="13662" customFormat="false" ht="15" hidden="false" customHeight="true" outlineLevel="0" collapsed="false">
      <c r="A13662" s="1" t="n">
        <v>815</v>
      </c>
      <c r="C13662" s="1" t="s">
        <v>24</v>
      </c>
      <c r="D13662" s="1" t="s">
        <v>20087</v>
      </c>
      <c r="E13662" s="1" t="s">
        <v>20088</v>
      </c>
      <c r="F13662" s="1" t="s">
        <v>87</v>
      </c>
      <c r="G13662" s="1" t="s">
        <v>132</v>
      </c>
    </row>
    <row r="13663" customFormat="false" ht="15" hidden="false" customHeight="true" outlineLevel="0" collapsed="false">
      <c r="A13663" s="1" t="n">
        <v>3204</v>
      </c>
      <c r="C13663" s="1" t="s">
        <v>24</v>
      </c>
      <c r="D13663" s="1" t="s">
        <v>20089</v>
      </c>
      <c r="E13663" s="1" t="s">
        <v>20090</v>
      </c>
      <c r="F13663" s="1" t="s">
        <v>79</v>
      </c>
      <c r="G13663" s="1" t="s">
        <v>179</v>
      </c>
    </row>
    <row r="13664" customFormat="false" ht="15" hidden="false" customHeight="true" outlineLevel="0" collapsed="false">
      <c r="A13664" s="1" t="n">
        <v>2891</v>
      </c>
      <c r="B13664" s="1" t="n">
        <v>36000</v>
      </c>
      <c r="C13664" s="1" t="s">
        <v>24</v>
      </c>
      <c r="D13664" s="1" t="s">
        <v>10262</v>
      </c>
      <c r="E13664" s="1" t="s">
        <v>20091</v>
      </c>
      <c r="F13664" s="1" t="s">
        <v>87</v>
      </c>
      <c r="G13664" s="1" t="s">
        <v>166</v>
      </c>
      <c r="H13664" s="1" t="s">
        <v>102</v>
      </c>
    </row>
    <row r="13665" customFormat="false" ht="15" hidden="false" customHeight="true" outlineLevel="0" collapsed="false">
      <c r="A13665" s="1" t="n">
        <v>1576</v>
      </c>
      <c r="C13665" s="1" t="s">
        <v>26</v>
      </c>
      <c r="D13665" s="1" t="s">
        <v>20092</v>
      </c>
      <c r="E13665" s="1" t="s">
        <v>20093</v>
      </c>
      <c r="F13665" s="1" t="s">
        <v>79</v>
      </c>
      <c r="G13665" s="1" t="s">
        <v>241</v>
      </c>
    </row>
    <row r="13666" customFormat="false" ht="15" hidden="false" customHeight="true" outlineLevel="0" collapsed="false">
      <c r="A13666" s="1" t="n">
        <v>1722</v>
      </c>
      <c r="C13666" s="1" t="s">
        <v>24</v>
      </c>
      <c r="D13666" s="1" t="s">
        <v>20094</v>
      </c>
      <c r="E13666" s="1" t="s">
        <v>20095</v>
      </c>
      <c r="F13666" s="1" t="s">
        <v>79</v>
      </c>
    </row>
    <row r="13667" customFormat="false" ht="15" hidden="false" customHeight="true" outlineLevel="0" collapsed="false">
      <c r="A13667" s="1" t="n">
        <v>650</v>
      </c>
      <c r="C13667" s="1" t="s">
        <v>26</v>
      </c>
      <c r="D13667" s="1" t="s">
        <v>18093</v>
      </c>
      <c r="E13667" s="1" t="s">
        <v>20096</v>
      </c>
      <c r="F13667" s="1" t="s">
        <v>84</v>
      </c>
      <c r="G13667" s="1" t="s">
        <v>961</v>
      </c>
    </row>
    <row r="13668" customFormat="false" ht="15" hidden="false" customHeight="true" outlineLevel="0" collapsed="false">
      <c r="A13668" s="1" t="n">
        <v>2220</v>
      </c>
      <c r="C13668" s="1" t="s">
        <v>24</v>
      </c>
      <c r="D13668" s="1" t="s">
        <v>37</v>
      </c>
      <c r="E13668" s="1" t="s">
        <v>20097</v>
      </c>
      <c r="F13668" s="1" t="s">
        <v>79</v>
      </c>
      <c r="G13668" s="1" t="s">
        <v>173</v>
      </c>
    </row>
    <row r="13669" customFormat="false" ht="15" hidden="false" customHeight="true" outlineLevel="0" collapsed="false">
      <c r="A13669" s="1" t="n">
        <v>1110</v>
      </c>
      <c r="B13669" s="1" t="n">
        <v>10</v>
      </c>
      <c r="C13669" s="1" t="s">
        <v>24</v>
      </c>
      <c r="D13669" s="1" t="s">
        <v>20098</v>
      </c>
      <c r="E13669" s="1" t="s">
        <v>20099</v>
      </c>
      <c r="F13669" s="1" t="s">
        <v>90</v>
      </c>
      <c r="G13669" s="1" t="s">
        <v>1928</v>
      </c>
      <c r="H13669" s="1" t="s">
        <v>102</v>
      </c>
    </row>
    <row r="13670" customFormat="false" ht="15" hidden="false" customHeight="true" outlineLevel="0" collapsed="false">
      <c r="A13670" s="1" t="n">
        <v>3474</v>
      </c>
      <c r="C13670" s="1" t="s">
        <v>24</v>
      </c>
      <c r="D13670" s="1" t="s">
        <v>20100</v>
      </c>
      <c r="E13670" s="1" t="s">
        <v>20101</v>
      </c>
      <c r="F13670" s="1" t="s">
        <v>765</v>
      </c>
      <c r="G13670" s="1" t="s">
        <v>134</v>
      </c>
    </row>
    <row r="13671" customFormat="false" ht="15" hidden="false" customHeight="true" outlineLevel="0" collapsed="false">
      <c r="A13671" s="1" t="n">
        <v>1043</v>
      </c>
      <c r="B13671" s="1" t="n">
        <v>11</v>
      </c>
      <c r="C13671" s="1" t="s">
        <v>24</v>
      </c>
      <c r="D13671" s="1" t="s">
        <v>1241</v>
      </c>
      <c r="E13671" s="1" t="s">
        <v>20102</v>
      </c>
      <c r="F13671" s="1" t="s">
        <v>79</v>
      </c>
      <c r="G13671" s="1" t="s">
        <v>173</v>
      </c>
      <c r="H13671" s="1" t="s">
        <v>102</v>
      </c>
    </row>
    <row r="13672" customFormat="false" ht="15" hidden="false" customHeight="true" outlineLevel="0" collapsed="false">
      <c r="A13672" s="1" t="n">
        <v>2935</v>
      </c>
      <c r="C13672" s="1" t="s">
        <v>24</v>
      </c>
      <c r="D13672" s="1" t="s">
        <v>354</v>
      </c>
      <c r="E13672" s="1" t="s">
        <v>20103</v>
      </c>
      <c r="F13672" s="1" t="s">
        <v>1530</v>
      </c>
      <c r="G13672" s="1" t="s">
        <v>163</v>
      </c>
    </row>
    <row r="13673" customFormat="false" ht="15" hidden="false" customHeight="true" outlineLevel="0" collapsed="false">
      <c r="A13673" s="1" t="n">
        <v>709</v>
      </c>
      <c r="C13673" s="1" t="s">
        <v>26</v>
      </c>
      <c r="D13673" s="1" t="s">
        <v>20104</v>
      </c>
      <c r="E13673" s="1" t="s">
        <v>20105</v>
      </c>
      <c r="F13673" s="1" t="s">
        <v>79</v>
      </c>
      <c r="G13673" s="1" t="s">
        <v>664</v>
      </c>
    </row>
    <row r="13674" customFormat="false" ht="15" hidden="false" customHeight="true" outlineLevel="0" collapsed="false">
      <c r="A13674" s="1" t="n">
        <v>2267</v>
      </c>
      <c r="C13674" s="1" t="s">
        <v>24</v>
      </c>
      <c r="D13674" s="1" t="s">
        <v>20106</v>
      </c>
      <c r="E13674" s="1" t="s">
        <v>20107</v>
      </c>
      <c r="F13674" s="1" t="s">
        <v>79</v>
      </c>
      <c r="G13674" s="1" t="s">
        <v>125</v>
      </c>
    </row>
    <row r="13675" customFormat="false" ht="15" hidden="false" customHeight="true" outlineLevel="0" collapsed="false">
      <c r="A13675" s="1" t="n">
        <v>3235</v>
      </c>
      <c r="C13675" s="1" t="s">
        <v>24</v>
      </c>
      <c r="D13675" s="1" t="s">
        <v>20108</v>
      </c>
      <c r="E13675" s="1" t="s">
        <v>20109</v>
      </c>
      <c r="F13675" s="1" t="s">
        <v>88</v>
      </c>
      <c r="G13675" s="1" t="s">
        <v>295</v>
      </c>
    </row>
    <row r="13676" customFormat="false" ht="15" hidden="false" customHeight="true" outlineLevel="0" collapsed="false">
      <c r="A13676" s="1" t="n">
        <v>1844</v>
      </c>
      <c r="C13676" s="1" t="s">
        <v>26</v>
      </c>
      <c r="D13676" s="1" t="s">
        <v>4935</v>
      </c>
      <c r="E13676" s="1" t="s">
        <v>20110</v>
      </c>
      <c r="F13676" s="1" t="s">
        <v>79</v>
      </c>
      <c r="G13676" s="1" t="s">
        <v>126</v>
      </c>
    </row>
    <row r="13677" customFormat="false" ht="15" hidden="false" customHeight="true" outlineLevel="0" collapsed="false">
      <c r="A13677" s="1" t="n">
        <v>1903</v>
      </c>
      <c r="C13677" s="1" t="s">
        <v>24</v>
      </c>
      <c r="D13677" s="1" t="s">
        <v>8582</v>
      </c>
      <c r="E13677" s="1" t="s">
        <v>20111</v>
      </c>
      <c r="F13677" s="1" t="s">
        <v>20112</v>
      </c>
      <c r="G13677" s="1" t="s">
        <v>219</v>
      </c>
    </row>
    <row r="13678" customFormat="false" ht="15" hidden="false" customHeight="true" outlineLevel="0" collapsed="false">
      <c r="A13678" s="1" t="n">
        <v>163</v>
      </c>
      <c r="C13678" s="1" t="s">
        <v>26</v>
      </c>
      <c r="D13678" s="1" t="s">
        <v>902</v>
      </c>
      <c r="E13678" s="1" t="s">
        <v>20113</v>
      </c>
      <c r="F13678" s="1" t="s">
        <v>80</v>
      </c>
      <c r="G13678" s="1" t="s">
        <v>145</v>
      </c>
    </row>
    <row r="13679" customFormat="false" ht="15" hidden="false" customHeight="true" outlineLevel="0" collapsed="false">
      <c r="A13679" s="1" t="n">
        <v>1665</v>
      </c>
      <c r="B13679" s="1" t="n">
        <v>40000</v>
      </c>
      <c r="C13679" s="1" t="s">
        <v>24</v>
      </c>
      <c r="D13679" s="1" t="s">
        <v>13402</v>
      </c>
      <c r="E13679" s="1" t="s">
        <v>20114</v>
      </c>
      <c r="F13679" s="1" t="s">
        <v>87</v>
      </c>
      <c r="G13679" s="1" t="s">
        <v>295</v>
      </c>
      <c r="H13679" s="1" t="s">
        <v>103</v>
      </c>
    </row>
    <row r="13680" customFormat="false" ht="15" hidden="false" customHeight="true" outlineLevel="0" collapsed="false">
      <c r="A13680" s="1" t="n">
        <v>2206</v>
      </c>
      <c r="B13680" s="1" t="n">
        <v>35000</v>
      </c>
      <c r="C13680" s="1" t="s">
        <v>24</v>
      </c>
      <c r="D13680" s="1" t="s">
        <v>20115</v>
      </c>
      <c r="E13680" s="1" t="s">
        <v>20116</v>
      </c>
      <c r="F13680" s="1" t="s">
        <v>87</v>
      </c>
      <c r="G13680" s="1" t="s">
        <v>276</v>
      </c>
      <c r="H13680" s="1" t="s">
        <v>102</v>
      </c>
    </row>
    <row r="13681" customFormat="false" ht="15" hidden="false" customHeight="true" outlineLevel="0" collapsed="false">
      <c r="A13681" s="1" t="n">
        <v>1629</v>
      </c>
      <c r="C13681" s="1" t="s">
        <v>24</v>
      </c>
      <c r="D13681" s="1" t="s">
        <v>20117</v>
      </c>
      <c r="E13681" s="1" t="s">
        <v>20118</v>
      </c>
      <c r="F13681" s="1" t="s">
        <v>79</v>
      </c>
      <c r="G13681" s="1" t="s">
        <v>173</v>
      </c>
    </row>
    <row r="13682" customFormat="false" ht="15" hidden="false" customHeight="true" outlineLevel="0" collapsed="false">
      <c r="A13682" s="1" t="n">
        <v>5139</v>
      </c>
      <c r="B13682" s="1" t="n">
        <v>35000</v>
      </c>
      <c r="C13682" s="1" t="s">
        <v>24</v>
      </c>
      <c r="D13682" s="1" t="s">
        <v>20119</v>
      </c>
      <c r="E13682" s="1" t="s">
        <v>20120</v>
      </c>
      <c r="F13682" s="1" t="s">
        <v>79</v>
      </c>
      <c r="G13682" s="1" t="s">
        <v>179</v>
      </c>
      <c r="H13682" s="1" t="s">
        <v>102</v>
      </c>
    </row>
    <row r="13683" customFormat="false" ht="15" hidden="false" customHeight="true" outlineLevel="0" collapsed="false">
      <c r="A13683" s="1" t="n">
        <v>1468</v>
      </c>
      <c r="C13683" s="1" t="s">
        <v>26</v>
      </c>
      <c r="D13683" s="1" t="s">
        <v>20121</v>
      </c>
      <c r="E13683" s="1" t="s">
        <v>20122</v>
      </c>
      <c r="F13683" s="1" t="s">
        <v>81</v>
      </c>
    </row>
    <row r="13684" customFormat="false" ht="15" hidden="false" customHeight="true" outlineLevel="0" collapsed="false">
      <c r="A13684" s="1" t="n">
        <v>1656</v>
      </c>
      <c r="C13684" s="1" t="s">
        <v>26</v>
      </c>
      <c r="D13684" s="1" t="s">
        <v>20123</v>
      </c>
      <c r="E13684" s="1" t="s">
        <v>20124</v>
      </c>
      <c r="F13684" s="1" t="s">
        <v>807</v>
      </c>
      <c r="G13684" s="1" t="s">
        <v>163</v>
      </c>
    </row>
    <row r="13685" customFormat="false" ht="15" hidden="false" customHeight="true" outlineLevel="0" collapsed="false">
      <c r="A13685" s="1" t="n">
        <v>3488</v>
      </c>
      <c r="C13685" s="1" t="s">
        <v>24</v>
      </c>
      <c r="D13685" s="1" t="s">
        <v>20125</v>
      </c>
      <c r="E13685" s="1" t="s">
        <v>20126</v>
      </c>
      <c r="F13685" s="1" t="s">
        <v>87</v>
      </c>
      <c r="G13685" s="1" t="s">
        <v>179</v>
      </c>
    </row>
    <row r="13686" customFormat="false" ht="15" hidden="false" customHeight="true" outlineLevel="0" collapsed="false">
      <c r="A13686" s="1" t="n">
        <v>2294</v>
      </c>
      <c r="C13686" s="1" t="s">
        <v>24</v>
      </c>
      <c r="D13686" s="1" t="s">
        <v>20127</v>
      </c>
      <c r="E13686" s="1" t="s">
        <v>20128</v>
      </c>
      <c r="F13686" s="1" t="s">
        <v>87</v>
      </c>
      <c r="G13686" s="1" t="s">
        <v>166</v>
      </c>
    </row>
    <row r="13687" customFormat="false" ht="15" hidden="false" customHeight="true" outlineLevel="0" collapsed="false">
      <c r="A13687" s="1" t="n">
        <v>404</v>
      </c>
      <c r="C13687" s="1" t="s">
        <v>24</v>
      </c>
      <c r="D13687" s="1" t="s">
        <v>20129</v>
      </c>
      <c r="E13687" s="1" t="s">
        <v>20130</v>
      </c>
      <c r="F13687" s="1" t="s">
        <v>79</v>
      </c>
      <c r="G13687" s="1" t="s">
        <v>126</v>
      </c>
    </row>
    <row r="13688" customFormat="false" ht="15" hidden="false" customHeight="true" outlineLevel="0" collapsed="false">
      <c r="A13688" s="1" t="n">
        <v>1121</v>
      </c>
      <c r="C13688" s="1" t="s">
        <v>24</v>
      </c>
      <c r="D13688" s="1" t="s">
        <v>10244</v>
      </c>
      <c r="E13688" s="1" t="s">
        <v>20131</v>
      </c>
      <c r="F13688" s="1" t="s">
        <v>79</v>
      </c>
      <c r="G13688" s="1" t="s">
        <v>145</v>
      </c>
    </row>
    <row r="13689" customFormat="false" ht="15" hidden="false" customHeight="true" outlineLevel="0" collapsed="false">
      <c r="A13689" s="1" t="n">
        <v>1870</v>
      </c>
      <c r="B13689" s="1" t="n">
        <v>45000</v>
      </c>
      <c r="C13689" s="1" t="s">
        <v>24</v>
      </c>
      <c r="D13689" s="1" t="s">
        <v>37</v>
      </c>
      <c r="E13689" s="1" t="s">
        <v>20132</v>
      </c>
      <c r="F13689" s="1" t="s">
        <v>87</v>
      </c>
      <c r="G13689" s="1" t="s">
        <v>173</v>
      </c>
      <c r="H13689" s="1" t="s">
        <v>103</v>
      </c>
    </row>
    <row r="13690" customFormat="false" ht="15" hidden="false" customHeight="true" outlineLevel="0" collapsed="false">
      <c r="A13690" s="1" t="n">
        <v>777</v>
      </c>
      <c r="C13690" s="1" t="s">
        <v>24</v>
      </c>
      <c r="D13690" s="1" t="s">
        <v>2330</v>
      </c>
      <c r="E13690" s="1" t="s">
        <v>20133</v>
      </c>
      <c r="F13690" s="1" t="s">
        <v>87</v>
      </c>
      <c r="G13690" s="1" t="s">
        <v>126</v>
      </c>
    </row>
    <row r="13691" customFormat="false" ht="15" hidden="false" customHeight="true" outlineLevel="0" collapsed="false">
      <c r="A13691" s="1" t="n">
        <v>709</v>
      </c>
      <c r="C13691" s="1" t="s">
        <v>26</v>
      </c>
      <c r="D13691" s="1" t="s">
        <v>20134</v>
      </c>
      <c r="E13691" s="1" t="s">
        <v>20135</v>
      </c>
      <c r="F13691" s="1" t="s">
        <v>79</v>
      </c>
      <c r="G13691" s="1" t="s">
        <v>221</v>
      </c>
    </row>
    <row r="13692" customFormat="false" ht="15" hidden="false" customHeight="true" outlineLevel="0" collapsed="false">
      <c r="A13692" s="1" t="n">
        <v>3671</v>
      </c>
      <c r="C13692" s="1" t="s">
        <v>24</v>
      </c>
      <c r="D13692" s="1" t="s">
        <v>20136</v>
      </c>
      <c r="E13692" s="1" t="s">
        <v>20137</v>
      </c>
      <c r="F13692" s="1" t="s">
        <v>79</v>
      </c>
      <c r="G13692" s="1" t="s">
        <v>163</v>
      </c>
    </row>
    <row r="13693" customFormat="false" ht="15" hidden="false" customHeight="true" outlineLevel="0" collapsed="false">
      <c r="A13693" s="1" t="n">
        <v>1304</v>
      </c>
      <c r="C13693" s="1" t="s">
        <v>24</v>
      </c>
      <c r="D13693" s="1" t="s">
        <v>20138</v>
      </c>
      <c r="E13693" s="1" t="s">
        <v>20139</v>
      </c>
      <c r="F13693" s="1" t="s">
        <v>899</v>
      </c>
      <c r="G13693" s="1" t="s">
        <v>163</v>
      </c>
    </row>
    <row r="13694" customFormat="false" ht="15" hidden="false" customHeight="true" outlineLevel="0" collapsed="false">
      <c r="A13694" s="1" t="n">
        <v>2320</v>
      </c>
      <c r="B13694" s="1" t="n">
        <v>65000</v>
      </c>
      <c r="C13694" s="1" t="s">
        <v>24</v>
      </c>
      <c r="D13694" s="1" t="s">
        <v>20140</v>
      </c>
      <c r="E13694" s="1" t="s">
        <v>20141</v>
      </c>
      <c r="F13694" s="1" t="s">
        <v>79</v>
      </c>
      <c r="G13694" s="1" t="s">
        <v>163</v>
      </c>
      <c r="H13694" s="1" t="s">
        <v>104</v>
      </c>
    </row>
    <row r="13695" customFormat="false" ht="15" hidden="false" customHeight="true" outlineLevel="0" collapsed="false">
      <c r="A13695" s="1" t="n">
        <v>419</v>
      </c>
      <c r="C13695" s="1" t="s">
        <v>24</v>
      </c>
      <c r="D13695" s="1" t="s">
        <v>20142</v>
      </c>
      <c r="E13695" s="1" t="s">
        <v>20143</v>
      </c>
      <c r="F13695" s="1" t="s">
        <v>87</v>
      </c>
      <c r="G13695" s="1" t="s">
        <v>179</v>
      </c>
    </row>
    <row r="13696" customFormat="false" ht="15" hidden="false" customHeight="true" outlineLevel="0" collapsed="false">
      <c r="A13696" s="1" t="n">
        <v>1339</v>
      </c>
      <c r="C13696" s="1" t="s">
        <v>24</v>
      </c>
      <c r="D13696" s="1" t="s">
        <v>20144</v>
      </c>
      <c r="E13696" s="1" t="s">
        <v>20145</v>
      </c>
      <c r="F13696" s="1" t="s">
        <v>79</v>
      </c>
      <c r="G13696" s="1" t="s">
        <v>125</v>
      </c>
    </row>
    <row r="13697" customFormat="false" ht="15" hidden="false" customHeight="true" outlineLevel="0" collapsed="false">
      <c r="A13697" s="1" t="n">
        <v>2081</v>
      </c>
      <c r="C13697" s="1" t="s">
        <v>24</v>
      </c>
      <c r="D13697" s="1" t="s">
        <v>20146</v>
      </c>
      <c r="E13697" s="1" t="s">
        <v>20147</v>
      </c>
      <c r="F13697" s="1" t="s">
        <v>87</v>
      </c>
      <c r="G13697" s="1" t="s">
        <v>179</v>
      </c>
    </row>
    <row r="13698" customFormat="false" ht="15" hidden="false" customHeight="true" outlineLevel="0" collapsed="false">
      <c r="A13698" s="1" t="n">
        <v>1573</v>
      </c>
      <c r="C13698" s="1" t="s">
        <v>24</v>
      </c>
      <c r="D13698" s="1" t="s">
        <v>4846</v>
      </c>
      <c r="E13698" s="1" t="s">
        <v>20148</v>
      </c>
      <c r="F13698" s="1" t="s">
        <v>79</v>
      </c>
      <c r="G13698" s="1" t="s">
        <v>134</v>
      </c>
    </row>
    <row r="13699" customFormat="false" ht="15" hidden="false" customHeight="true" outlineLevel="0" collapsed="false">
      <c r="A13699" s="1" t="n">
        <v>3013</v>
      </c>
      <c r="B13699" s="1" t="n">
        <v>45000</v>
      </c>
      <c r="C13699" s="1" t="s">
        <v>24</v>
      </c>
      <c r="D13699" s="1" t="s">
        <v>20149</v>
      </c>
      <c r="E13699" s="1" t="s">
        <v>20150</v>
      </c>
      <c r="F13699" s="1" t="s">
        <v>79</v>
      </c>
      <c r="G13699" s="1" t="s">
        <v>166</v>
      </c>
      <c r="H13699" s="1" t="s">
        <v>103</v>
      </c>
    </row>
    <row r="13700" customFormat="false" ht="15" hidden="false" customHeight="true" outlineLevel="0" collapsed="false">
      <c r="A13700" s="1" t="n">
        <v>1858</v>
      </c>
      <c r="C13700" s="1" t="s">
        <v>24</v>
      </c>
      <c r="D13700" s="1" t="s">
        <v>13212</v>
      </c>
      <c r="E13700" s="1" t="s">
        <v>20151</v>
      </c>
      <c r="F13700" s="1" t="s">
        <v>80</v>
      </c>
      <c r="G13700" s="1" t="s">
        <v>145</v>
      </c>
    </row>
    <row r="13701" customFormat="false" ht="15" hidden="false" customHeight="true" outlineLevel="0" collapsed="false">
      <c r="A13701" s="1" t="n">
        <v>3757</v>
      </c>
      <c r="C13701" s="1" t="s">
        <v>24</v>
      </c>
      <c r="D13701" s="1" t="s">
        <v>20152</v>
      </c>
      <c r="E13701" s="1" t="s">
        <v>20153</v>
      </c>
      <c r="F13701" s="1" t="s">
        <v>79</v>
      </c>
      <c r="G13701" s="1" t="s">
        <v>130</v>
      </c>
    </row>
    <row r="13702" customFormat="false" ht="15" hidden="false" customHeight="true" outlineLevel="0" collapsed="false">
      <c r="A13702" s="1" t="n">
        <v>4442</v>
      </c>
      <c r="B13702" s="1" t="n">
        <v>60000</v>
      </c>
      <c r="C13702" s="1" t="s">
        <v>24</v>
      </c>
      <c r="D13702" s="1" t="s">
        <v>20154</v>
      </c>
      <c r="E13702" s="1" t="s">
        <v>20155</v>
      </c>
      <c r="F13702" s="1" t="s">
        <v>88</v>
      </c>
      <c r="G13702" s="1" t="s">
        <v>146</v>
      </c>
      <c r="H13702" s="1" t="s">
        <v>104</v>
      </c>
    </row>
    <row r="13703" customFormat="false" ht="15" hidden="false" customHeight="true" outlineLevel="0" collapsed="false">
      <c r="A13703" s="1" t="n">
        <v>1339</v>
      </c>
      <c r="C13703" s="1" t="s">
        <v>24</v>
      </c>
      <c r="D13703" s="1" t="s">
        <v>7190</v>
      </c>
      <c r="E13703" s="1" t="s">
        <v>20156</v>
      </c>
      <c r="F13703" s="1" t="s">
        <v>899</v>
      </c>
      <c r="G13703" s="1" t="s">
        <v>148</v>
      </c>
    </row>
    <row r="13704" customFormat="false" ht="15" hidden="false" customHeight="true" outlineLevel="0" collapsed="false">
      <c r="A13704" s="1" t="n">
        <v>694</v>
      </c>
      <c r="C13704" s="1" t="s">
        <v>24</v>
      </c>
      <c r="D13704" s="1" t="s">
        <v>20157</v>
      </c>
      <c r="E13704" s="1" t="s">
        <v>1447</v>
      </c>
      <c r="F13704" s="1" t="s">
        <v>765</v>
      </c>
      <c r="G13704" s="1" t="s">
        <v>127</v>
      </c>
    </row>
    <row r="13705" customFormat="false" ht="15" hidden="false" customHeight="true" outlineLevel="0" collapsed="false">
      <c r="A13705" s="1" t="n">
        <v>2679</v>
      </c>
      <c r="C13705" s="1" t="s">
        <v>24</v>
      </c>
      <c r="D13705" s="1" t="s">
        <v>447</v>
      </c>
      <c r="E13705" s="1" t="s">
        <v>20158</v>
      </c>
      <c r="F13705" s="1" t="s">
        <v>79</v>
      </c>
      <c r="G13705" s="1" t="s">
        <v>221</v>
      </c>
    </row>
    <row r="13706" customFormat="false" ht="15" hidden="false" customHeight="true" outlineLevel="0" collapsed="false">
      <c r="A13706" s="1" t="n">
        <v>995</v>
      </c>
      <c r="C13706" s="1" t="s">
        <v>25</v>
      </c>
      <c r="D13706" s="1" t="s">
        <v>20159</v>
      </c>
      <c r="E13706" s="1" t="s">
        <v>20160</v>
      </c>
      <c r="F13706" s="1" t="s">
        <v>81</v>
      </c>
      <c r="G13706" s="1" t="s">
        <v>461</v>
      </c>
    </row>
    <row r="13707" customFormat="false" ht="15" hidden="false" customHeight="true" outlineLevel="0" collapsed="false">
      <c r="A13707" s="1" t="n">
        <v>709</v>
      </c>
      <c r="C13707" s="1" t="s">
        <v>26</v>
      </c>
      <c r="D13707" s="1" t="s">
        <v>4922</v>
      </c>
      <c r="E13707" s="1" t="s">
        <v>19949</v>
      </c>
      <c r="F13707" s="1" t="s">
        <v>79</v>
      </c>
      <c r="G13707" s="1" t="s">
        <v>221</v>
      </c>
    </row>
    <row r="13708" customFormat="false" ht="15" hidden="false" customHeight="true" outlineLevel="0" collapsed="false">
      <c r="A13708" s="1" t="n">
        <v>2686</v>
      </c>
      <c r="B13708" s="1" t="n">
        <v>45000</v>
      </c>
      <c r="C13708" s="1" t="s">
        <v>24</v>
      </c>
      <c r="D13708" s="1" t="s">
        <v>5678</v>
      </c>
      <c r="E13708" s="1" t="s">
        <v>20161</v>
      </c>
      <c r="F13708" s="1" t="s">
        <v>87</v>
      </c>
      <c r="G13708" s="1" t="s">
        <v>126</v>
      </c>
      <c r="H13708" s="1" t="s">
        <v>103</v>
      </c>
    </row>
    <row r="13709" customFormat="false" ht="15" hidden="false" customHeight="true" outlineLevel="0" collapsed="false">
      <c r="A13709" s="1" t="n">
        <v>386</v>
      </c>
      <c r="C13709" s="1" t="s">
        <v>24</v>
      </c>
      <c r="D13709" s="1" t="s">
        <v>20162</v>
      </c>
      <c r="E13709" s="1" t="s">
        <v>20163</v>
      </c>
      <c r="F13709" s="1" t="s">
        <v>81</v>
      </c>
    </row>
    <row r="13710" customFormat="false" ht="15" hidden="false" customHeight="true" outlineLevel="0" collapsed="false">
      <c r="A13710" s="1" t="n">
        <v>1100</v>
      </c>
      <c r="C13710" s="1" t="s">
        <v>25</v>
      </c>
      <c r="D13710" s="1" t="s">
        <v>4522</v>
      </c>
      <c r="E13710" s="1" t="s">
        <v>20164</v>
      </c>
      <c r="F13710" s="1" t="s">
        <v>81</v>
      </c>
      <c r="G13710" s="1" t="s">
        <v>134</v>
      </c>
    </row>
    <row r="13711" customFormat="false" ht="15" hidden="false" customHeight="true" outlineLevel="0" collapsed="false">
      <c r="A13711" s="1" t="n">
        <v>3065</v>
      </c>
      <c r="C13711" s="1" t="s">
        <v>24</v>
      </c>
      <c r="D13711" s="1" t="s">
        <v>18183</v>
      </c>
      <c r="E13711" s="1" t="s">
        <v>20165</v>
      </c>
      <c r="F13711" s="1" t="s">
        <v>87</v>
      </c>
      <c r="G13711" s="1" t="s">
        <v>125</v>
      </c>
    </row>
    <row r="13712" customFormat="false" ht="15" hidden="false" customHeight="true" outlineLevel="0" collapsed="false">
      <c r="A13712" s="1" t="n">
        <v>3660</v>
      </c>
      <c r="C13712" s="1" t="s">
        <v>24</v>
      </c>
      <c r="D13712" s="1" t="s">
        <v>20166</v>
      </c>
      <c r="E13712" s="1" t="s">
        <v>20167</v>
      </c>
      <c r="F13712" s="1" t="s">
        <v>88</v>
      </c>
      <c r="G13712" s="1" t="s">
        <v>163</v>
      </c>
    </row>
    <row r="13713" customFormat="false" ht="15" hidden="false" customHeight="true" outlineLevel="0" collapsed="false">
      <c r="A13713" s="1" t="n">
        <v>2373</v>
      </c>
      <c r="C13713" s="1" t="s">
        <v>24</v>
      </c>
      <c r="D13713" s="1" t="s">
        <v>20168</v>
      </c>
      <c r="E13713" s="1" t="s">
        <v>20169</v>
      </c>
      <c r="F13713" s="1" t="s">
        <v>79</v>
      </c>
      <c r="G13713" s="1" t="s">
        <v>163</v>
      </c>
    </row>
    <row r="13714" customFormat="false" ht="15" hidden="false" customHeight="true" outlineLevel="0" collapsed="false">
      <c r="A13714" s="1" t="n">
        <v>2190</v>
      </c>
      <c r="C13714" s="1" t="s">
        <v>24</v>
      </c>
      <c r="D13714" s="1" t="s">
        <v>20170</v>
      </c>
      <c r="E13714" s="1" t="s">
        <v>7055</v>
      </c>
      <c r="F13714" s="1" t="s">
        <v>79</v>
      </c>
    </row>
    <row r="13715" customFormat="false" ht="15" hidden="false" customHeight="true" outlineLevel="0" collapsed="false">
      <c r="A13715" s="1" t="n">
        <v>2373</v>
      </c>
      <c r="C13715" s="1" t="s">
        <v>24</v>
      </c>
      <c r="D13715" s="1" t="s">
        <v>9996</v>
      </c>
      <c r="E13715" s="1" t="s">
        <v>20171</v>
      </c>
      <c r="F13715" s="1" t="s">
        <v>79</v>
      </c>
      <c r="G13715" s="1" t="s">
        <v>127</v>
      </c>
    </row>
    <row r="13716" customFormat="false" ht="15" hidden="false" customHeight="true" outlineLevel="0" collapsed="false">
      <c r="A13716" s="1" t="n">
        <v>3488</v>
      </c>
      <c r="C13716" s="1" t="s">
        <v>24</v>
      </c>
      <c r="D13716" s="1" t="s">
        <v>12012</v>
      </c>
      <c r="E13716" s="1" t="s">
        <v>20172</v>
      </c>
      <c r="F13716" s="1" t="s">
        <v>87</v>
      </c>
      <c r="G13716" s="1" t="s">
        <v>1928</v>
      </c>
    </row>
    <row r="13717" customFormat="false" ht="15" hidden="false" customHeight="true" outlineLevel="0" collapsed="false">
      <c r="A13717" s="1" t="n">
        <v>2339</v>
      </c>
      <c r="C13717" s="1" t="s">
        <v>26</v>
      </c>
      <c r="D13717" s="1" t="s">
        <v>2115</v>
      </c>
      <c r="E13717" s="1" t="s">
        <v>20173</v>
      </c>
      <c r="F13717" s="1" t="s">
        <v>79</v>
      </c>
      <c r="G13717" s="1" t="s">
        <v>295</v>
      </c>
    </row>
    <row r="13718" customFormat="false" ht="15" hidden="false" customHeight="true" outlineLevel="0" collapsed="false">
      <c r="A13718" s="1" t="n">
        <v>2258</v>
      </c>
      <c r="C13718" s="1" t="s">
        <v>26</v>
      </c>
      <c r="D13718" s="1" t="s">
        <v>2115</v>
      </c>
      <c r="E13718" s="1" t="s">
        <v>20174</v>
      </c>
      <c r="F13718" s="1" t="s">
        <v>79</v>
      </c>
      <c r="G13718" s="1" t="s">
        <v>295</v>
      </c>
    </row>
    <row r="13719" customFormat="false" ht="15" hidden="false" customHeight="true" outlineLevel="0" collapsed="false">
      <c r="A13719" s="1" t="n">
        <v>709</v>
      </c>
      <c r="C13719" s="1" t="s">
        <v>26</v>
      </c>
      <c r="D13719" s="1" t="s">
        <v>20175</v>
      </c>
      <c r="E13719" s="1" t="s">
        <v>20176</v>
      </c>
      <c r="F13719" s="1" t="s">
        <v>79</v>
      </c>
      <c r="G13719" s="1" t="s">
        <v>221</v>
      </c>
    </row>
    <row r="13720" customFormat="false" ht="15" hidden="false" customHeight="true" outlineLevel="0" collapsed="false">
      <c r="A13720" s="1" t="n">
        <v>883</v>
      </c>
      <c r="C13720" s="1" t="s">
        <v>24</v>
      </c>
      <c r="D13720" s="1" t="s">
        <v>351</v>
      </c>
      <c r="E13720" s="1" t="s">
        <v>20177</v>
      </c>
      <c r="F13720" s="1" t="s">
        <v>79</v>
      </c>
      <c r="G13720" s="1" t="s">
        <v>196</v>
      </c>
    </row>
    <row r="13721" customFormat="false" ht="15" hidden="false" customHeight="true" outlineLevel="0" collapsed="false">
      <c r="A13721" s="1" t="n">
        <v>3583</v>
      </c>
      <c r="C13721" s="1" t="s">
        <v>24</v>
      </c>
      <c r="D13721" s="1" t="s">
        <v>9936</v>
      </c>
      <c r="E13721" s="1" t="s">
        <v>20178</v>
      </c>
      <c r="F13721" s="1" t="s">
        <v>87</v>
      </c>
      <c r="G13721" s="1" t="s">
        <v>163</v>
      </c>
    </row>
    <row r="13722" customFormat="false" ht="15" hidden="false" customHeight="true" outlineLevel="0" collapsed="false">
      <c r="A13722" s="1" t="n">
        <v>2475</v>
      </c>
      <c r="C13722" s="1" t="s">
        <v>24</v>
      </c>
      <c r="D13722" s="1" t="s">
        <v>6261</v>
      </c>
      <c r="E13722" s="1" t="s">
        <v>20179</v>
      </c>
      <c r="F13722" s="1" t="s">
        <v>121</v>
      </c>
      <c r="G13722" s="1" t="s">
        <v>184</v>
      </c>
    </row>
    <row r="13723" customFormat="false" ht="15" hidden="false" customHeight="true" outlineLevel="0" collapsed="false">
      <c r="A13723" s="1" t="n">
        <v>2307</v>
      </c>
      <c r="C13723" s="1" t="s">
        <v>24</v>
      </c>
      <c r="D13723" s="1" t="s">
        <v>20180</v>
      </c>
      <c r="E13723" s="1" t="s">
        <v>20181</v>
      </c>
      <c r="F13723" s="1" t="s">
        <v>79</v>
      </c>
      <c r="G13723" s="1" t="s">
        <v>1083</v>
      </c>
    </row>
    <row r="13724" customFormat="false" ht="15" hidden="false" customHeight="true" outlineLevel="0" collapsed="false">
      <c r="A13724" s="1" t="n">
        <v>1483</v>
      </c>
      <c r="C13724" s="1" t="s">
        <v>26</v>
      </c>
      <c r="D13724" s="1" t="s">
        <v>17808</v>
      </c>
      <c r="E13724" s="1" t="s">
        <v>20182</v>
      </c>
      <c r="F13724" s="1" t="s">
        <v>899</v>
      </c>
      <c r="G13724" s="1" t="s">
        <v>461</v>
      </c>
    </row>
    <row r="13725" customFormat="false" ht="15" hidden="false" customHeight="true" outlineLevel="0" collapsed="false">
      <c r="A13725" s="1" t="n">
        <v>2935</v>
      </c>
      <c r="C13725" s="1" t="s">
        <v>24</v>
      </c>
      <c r="D13725" s="1" t="s">
        <v>13609</v>
      </c>
      <c r="E13725" s="1" t="s">
        <v>20183</v>
      </c>
      <c r="F13725" s="1" t="s">
        <v>1530</v>
      </c>
      <c r="G13725" s="1" t="s">
        <v>163</v>
      </c>
    </row>
    <row r="13726" customFormat="false" ht="15" hidden="false" customHeight="true" outlineLevel="0" collapsed="false">
      <c r="A13726" s="1" t="n">
        <v>2857</v>
      </c>
      <c r="C13726" s="1" t="s">
        <v>24</v>
      </c>
      <c r="D13726" s="1" t="s">
        <v>14844</v>
      </c>
      <c r="E13726" s="1" t="s">
        <v>20184</v>
      </c>
      <c r="F13726" s="1" t="s">
        <v>87</v>
      </c>
      <c r="G13726" s="1" t="s">
        <v>166</v>
      </c>
    </row>
    <row r="13727" customFormat="false" ht="15" hidden="false" customHeight="true" outlineLevel="0" collapsed="false">
      <c r="A13727" s="1" t="n">
        <v>204</v>
      </c>
      <c r="B13727" s="1" t="n">
        <v>7.5</v>
      </c>
      <c r="C13727" s="1" t="s">
        <v>24</v>
      </c>
      <c r="D13727" s="1" t="s">
        <v>20031</v>
      </c>
      <c r="E13727" s="1" t="s">
        <v>20185</v>
      </c>
      <c r="F13727" s="1" t="s">
        <v>96</v>
      </c>
      <c r="G13727" s="1" t="s">
        <v>134</v>
      </c>
      <c r="H13727" s="1" t="s">
        <v>102</v>
      </c>
    </row>
    <row r="13728" customFormat="false" ht="15" hidden="false" customHeight="true" outlineLevel="0" collapsed="false">
      <c r="A13728" s="1" t="n">
        <v>709</v>
      </c>
      <c r="C13728" s="1" t="s">
        <v>26</v>
      </c>
      <c r="D13728" s="1" t="s">
        <v>14429</v>
      </c>
      <c r="E13728" s="1" t="s">
        <v>20186</v>
      </c>
      <c r="F13728" s="1" t="s">
        <v>79</v>
      </c>
      <c r="G13728" s="1" t="s">
        <v>664</v>
      </c>
    </row>
    <row r="13729" customFormat="false" ht="15" hidden="false" customHeight="true" outlineLevel="0" collapsed="false">
      <c r="A13729" s="1" t="n">
        <v>709</v>
      </c>
      <c r="C13729" s="1" t="s">
        <v>26</v>
      </c>
      <c r="D13729" s="1" t="s">
        <v>18938</v>
      </c>
      <c r="E13729" s="1" t="s">
        <v>20187</v>
      </c>
      <c r="F13729" s="1" t="s">
        <v>79</v>
      </c>
      <c r="G13729" s="1" t="s">
        <v>221</v>
      </c>
    </row>
    <row r="13730" customFormat="false" ht="15" hidden="false" customHeight="true" outlineLevel="0" collapsed="false">
      <c r="A13730" s="1" t="n">
        <v>2401</v>
      </c>
      <c r="C13730" s="1" t="s">
        <v>26</v>
      </c>
      <c r="D13730" s="1" t="s">
        <v>33</v>
      </c>
      <c r="E13730" s="1" t="s">
        <v>20188</v>
      </c>
      <c r="F13730" s="1" t="s">
        <v>765</v>
      </c>
      <c r="G13730" s="1" t="s">
        <v>173</v>
      </c>
    </row>
    <row r="13731" customFormat="false" ht="15" hidden="false" customHeight="true" outlineLevel="0" collapsed="false">
      <c r="A13731" s="1" t="n">
        <v>1219</v>
      </c>
      <c r="B13731" s="1" t="n">
        <v>22</v>
      </c>
      <c r="C13731" s="1" t="s">
        <v>24</v>
      </c>
      <c r="D13731" s="1" t="s">
        <v>1938</v>
      </c>
      <c r="E13731" s="1" t="s">
        <v>20189</v>
      </c>
      <c r="F13731" s="1" t="s">
        <v>87</v>
      </c>
      <c r="G13731" s="1" t="s">
        <v>163</v>
      </c>
      <c r="H13731" s="1" t="s">
        <v>102</v>
      </c>
    </row>
    <row r="13732" customFormat="false" ht="15" hidden="false" customHeight="true" outlineLevel="0" collapsed="false">
      <c r="A13732" s="1" t="n">
        <v>2211</v>
      </c>
      <c r="B13732" s="1" t="n">
        <v>50000</v>
      </c>
      <c r="C13732" s="1" t="s">
        <v>24</v>
      </c>
      <c r="D13732" s="1" t="s">
        <v>434</v>
      </c>
      <c r="E13732" s="1" t="s">
        <v>20190</v>
      </c>
      <c r="F13732" s="1" t="s">
        <v>79</v>
      </c>
      <c r="G13732" s="1" t="s">
        <v>163</v>
      </c>
      <c r="H13732" s="1" t="s">
        <v>103</v>
      </c>
    </row>
    <row r="13733" customFormat="false" ht="15" hidden="false" customHeight="true" outlineLevel="0" collapsed="false">
      <c r="A13733" s="1" t="n">
        <v>2150</v>
      </c>
      <c r="B13733" s="1" t="n">
        <v>40000</v>
      </c>
      <c r="C13733" s="1" t="s">
        <v>24</v>
      </c>
      <c r="D13733" s="1" t="s">
        <v>1064</v>
      </c>
      <c r="E13733" s="1" t="s">
        <v>20191</v>
      </c>
      <c r="F13733" s="1" t="s">
        <v>87</v>
      </c>
      <c r="G13733" s="1" t="s">
        <v>166</v>
      </c>
      <c r="H13733" s="1" t="s">
        <v>103</v>
      </c>
    </row>
    <row r="13734" customFormat="false" ht="15" hidden="false" customHeight="true" outlineLevel="0" collapsed="false">
      <c r="A13734" s="1" t="n">
        <v>1498</v>
      </c>
      <c r="C13734" s="1" t="s">
        <v>24</v>
      </c>
      <c r="D13734" s="1" t="s">
        <v>18170</v>
      </c>
      <c r="E13734" s="1" t="s">
        <v>20192</v>
      </c>
      <c r="F13734" s="1" t="s">
        <v>11375</v>
      </c>
      <c r="G13734" s="1" t="s">
        <v>125</v>
      </c>
    </row>
    <row r="13735" customFormat="false" ht="15" hidden="false" customHeight="true" outlineLevel="0" collapsed="false">
      <c r="A13735" s="1" t="n">
        <v>2935</v>
      </c>
      <c r="C13735" s="1" t="s">
        <v>24</v>
      </c>
      <c r="D13735" s="1" t="s">
        <v>904</v>
      </c>
      <c r="E13735" s="1" t="s">
        <v>20193</v>
      </c>
      <c r="F13735" s="1" t="s">
        <v>1530</v>
      </c>
      <c r="G13735" s="1" t="s">
        <v>163</v>
      </c>
    </row>
    <row r="13736" customFormat="false" ht="15" hidden="false" customHeight="true" outlineLevel="0" collapsed="false">
      <c r="A13736" s="1" t="n">
        <v>1590</v>
      </c>
      <c r="C13736" s="1" t="s">
        <v>24</v>
      </c>
      <c r="D13736" s="1" t="s">
        <v>20194</v>
      </c>
      <c r="E13736" s="1" t="s">
        <v>20195</v>
      </c>
      <c r="F13736" s="1" t="s">
        <v>765</v>
      </c>
      <c r="G13736" s="1" t="s">
        <v>265</v>
      </c>
    </row>
    <row r="13737" customFormat="false" ht="15" hidden="false" customHeight="true" outlineLevel="0" collapsed="false">
      <c r="A13737" s="1" t="n">
        <v>3047</v>
      </c>
      <c r="B13737" s="1" t="n">
        <v>47000</v>
      </c>
      <c r="C13737" s="1" t="s">
        <v>24</v>
      </c>
      <c r="D13737" s="1" t="s">
        <v>20196</v>
      </c>
      <c r="E13737" s="1" t="s">
        <v>20197</v>
      </c>
      <c r="F13737" s="1" t="s">
        <v>88</v>
      </c>
      <c r="G13737" s="1" t="s">
        <v>295</v>
      </c>
      <c r="H13737" s="1" t="s">
        <v>103</v>
      </c>
    </row>
    <row r="13738" customFormat="false" ht="15" hidden="false" customHeight="true" outlineLevel="0" collapsed="false">
      <c r="A13738" s="1" t="n">
        <v>2053</v>
      </c>
      <c r="B13738" s="1" t="n">
        <v>40000</v>
      </c>
      <c r="C13738" s="1" t="s">
        <v>24</v>
      </c>
      <c r="D13738" s="1" t="s">
        <v>19269</v>
      </c>
      <c r="E13738" s="1" t="s">
        <v>20198</v>
      </c>
      <c r="F13738" s="1" t="s">
        <v>87</v>
      </c>
      <c r="G13738" s="1" t="s">
        <v>166</v>
      </c>
      <c r="H13738" s="1" t="s">
        <v>103</v>
      </c>
    </row>
    <row r="13739" customFormat="false" ht="15" hidden="false" customHeight="true" outlineLevel="0" collapsed="false">
      <c r="A13739" s="1" t="n">
        <v>2707</v>
      </c>
      <c r="B13739" s="1" t="n">
        <v>25000</v>
      </c>
      <c r="C13739" s="1" t="s">
        <v>24</v>
      </c>
      <c r="D13739" s="1" t="s">
        <v>20199</v>
      </c>
      <c r="E13739" s="1" t="s">
        <v>20200</v>
      </c>
      <c r="F13739" s="1" t="s">
        <v>87</v>
      </c>
      <c r="G13739" s="1" t="s">
        <v>1928</v>
      </c>
      <c r="H13739" s="1" t="s">
        <v>102</v>
      </c>
    </row>
    <row r="13740" customFormat="false" ht="15" hidden="false" customHeight="true" outlineLevel="0" collapsed="false">
      <c r="A13740" s="1" t="n">
        <v>1903</v>
      </c>
      <c r="C13740" s="1" t="s">
        <v>24</v>
      </c>
      <c r="D13740" s="1" t="s">
        <v>20201</v>
      </c>
      <c r="E13740" s="1" t="s">
        <v>20202</v>
      </c>
      <c r="F13740" s="1" t="s">
        <v>899</v>
      </c>
      <c r="G13740" s="1" t="s">
        <v>295</v>
      </c>
    </row>
    <row r="13741" customFormat="false" ht="15" hidden="false" customHeight="true" outlineLevel="0" collapsed="false">
      <c r="A13741" s="1" t="n">
        <v>3077</v>
      </c>
      <c r="C13741" s="1" t="s">
        <v>26</v>
      </c>
      <c r="D13741" s="1" t="s">
        <v>13710</v>
      </c>
      <c r="E13741" s="1" t="s">
        <v>20203</v>
      </c>
      <c r="F13741" s="1" t="s">
        <v>315</v>
      </c>
      <c r="G13741" s="1" t="s">
        <v>125</v>
      </c>
    </row>
    <row r="13742" customFormat="false" ht="15" hidden="false" customHeight="true" outlineLevel="0" collapsed="false">
      <c r="A13742" s="1" t="n">
        <v>2462</v>
      </c>
      <c r="C13742" s="1" t="s">
        <v>26</v>
      </c>
      <c r="D13742" s="1" t="s">
        <v>20204</v>
      </c>
      <c r="E13742" s="1" t="s">
        <v>20205</v>
      </c>
      <c r="F13742" s="1" t="s">
        <v>87</v>
      </c>
      <c r="G13742" s="1" t="s">
        <v>295</v>
      </c>
    </row>
    <row r="13743" customFormat="false" ht="15" hidden="false" customHeight="true" outlineLevel="0" collapsed="false">
      <c r="A13743" s="1" t="n">
        <v>757</v>
      </c>
      <c r="C13743" s="1" t="s">
        <v>24</v>
      </c>
      <c r="D13743" s="1" t="s">
        <v>19959</v>
      </c>
      <c r="E13743" s="1" t="s">
        <v>20206</v>
      </c>
      <c r="F13743" s="1" t="s">
        <v>87</v>
      </c>
      <c r="G13743" s="1" t="s">
        <v>148</v>
      </c>
    </row>
    <row r="13744" customFormat="false" ht="15" hidden="false" customHeight="true" outlineLevel="0" collapsed="false">
      <c r="A13744" s="1" t="n">
        <v>2248</v>
      </c>
      <c r="C13744" s="1" t="s">
        <v>24</v>
      </c>
      <c r="D13744" s="1" t="s">
        <v>20207</v>
      </c>
      <c r="E13744" s="1" t="s">
        <v>20208</v>
      </c>
      <c r="F13744" s="1" t="s">
        <v>79</v>
      </c>
      <c r="G13744" s="1" t="s">
        <v>125</v>
      </c>
    </row>
    <row r="13745" customFormat="false" ht="15" hidden="false" customHeight="true" outlineLevel="0" collapsed="false">
      <c r="A13745" s="1" t="n">
        <v>2855</v>
      </c>
      <c r="C13745" s="1" t="s">
        <v>24</v>
      </c>
      <c r="D13745" s="1" t="s">
        <v>20209</v>
      </c>
      <c r="E13745" s="1" t="s">
        <v>20210</v>
      </c>
      <c r="F13745" s="1" t="s">
        <v>79</v>
      </c>
      <c r="G13745" s="1" t="s">
        <v>130</v>
      </c>
    </row>
    <row r="13746" customFormat="false" ht="15" hidden="false" customHeight="true" outlineLevel="0" collapsed="false">
      <c r="A13746" s="1" t="n">
        <v>1765</v>
      </c>
      <c r="C13746" s="1" t="s">
        <v>24</v>
      </c>
      <c r="D13746" s="1" t="s">
        <v>20211</v>
      </c>
      <c r="E13746" s="1" t="s">
        <v>20212</v>
      </c>
      <c r="F13746" s="1" t="s">
        <v>79</v>
      </c>
      <c r="G13746" s="1" t="s">
        <v>365</v>
      </c>
    </row>
    <row r="13747" customFormat="false" ht="15" hidden="false" customHeight="true" outlineLevel="0" collapsed="false">
      <c r="A13747" s="1" t="n">
        <v>3407</v>
      </c>
      <c r="C13747" s="1" t="s">
        <v>24</v>
      </c>
      <c r="D13747" s="1" t="s">
        <v>20213</v>
      </c>
      <c r="E13747" s="1" t="s">
        <v>20214</v>
      </c>
      <c r="F13747" s="1" t="s">
        <v>79</v>
      </c>
      <c r="G13747" s="1" t="s">
        <v>736</v>
      </c>
    </row>
    <row r="13748" customFormat="false" ht="15" hidden="false" customHeight="true" outlineLevel="0" collapsed="false">
      <c r="A13748" s="1" t="n">
        <v>582</v>
      </c>
      <c r="C13748" s="1" t="s">
        <v>24</v>
      </c>
      <c r="D13748" s="1" t="s">
        <v>19227</v>
      </c>
      <c r="E13748" s="1" t="s">
        <v>20215</v>
      </c>
      <c r="F13748" s="1" t="s">
        <v>79</v>
      </c>
      <c r="G13748" s="1" t="s">
        <v>125</v>
      </c>
    </row>
    <row r="13749" customFormat="false" ht="15" hidden="false" customHeight="true" outlineLevel="0" collapsed="false">
      <c r="A13749" s="1" t="n">
        <v>3255</v>
      </c>
      <c r="B13749" s="1" t="n">
        <v>65000</v>
      </c>
      <c r="C13749" s="1" t="s">
        <v>24</v>
      </c>
      <c r="D13749" s="1" t="s">
        <v>2185</v>
      </c>
      <c r="E13749" s="1" t="s">
        <v>20216</v>
      </c>
      <c r="F13749" s="1" t="s">
        <v>765</v>
      </c>
      <c r="G13749" s="1" t="s">
        <v>132</v>
      </c>
      <c r="H13749" s="1" t="s">
        <v>104</v>
      </c>
    </row>
    <row r="13750" customFormat="false" ht="15" hidden="false" customHeight="true" outlineLevel="0" collapsed="false">
      <c r="A13750" s="1" t="n">
        <v>2348</v>
      </c>
      <c r="C13750" s="1" t="s">
        <v>24</v>
      </c>
      <c r="D13750" s="1" t="s">
        <v>20217</v>
      </c>
      <c r="E13750" s="1" t="s">
        <v>20218</v>
      </c>
      <c r="F13750" s="1" t="s">
        <v>79</v>
      </c>
      <c r="G13750" s="1" t="s">
        <v>221</v>
      </c>
    </row>
    <row r="13751" customFormat="false" ht="15" hidden="false" customHeight="true" outlineLevel="0" collapsed="false">
      <c r="A13751" s="1" t="n">
        <v>1839</v>
      </c>
      <c r="C13751" s="1" t="s">
        <v>24</v>
      </c>
      <c r="D13751" s="1" t="s">
        <v>20219</v>
      </c>
      <c r="E13751" s="1" t="s">
        <v>20220</v>
      </c>
      <c r="F13751" s="1" t="s">
        <v>79</v>
      </c>
      <c r="G13751" s="1" t="s">
        <v>295</v>
      </c>
    </row>
    <row r="13752" customFormat="false" ht="15" hidden="false" customHeight="true" outlineLevel="0" collapsed="false">
      <c r="A13752" s="1" t="n">
        <v>1702</v>
      </c>
      <c r="C13752" s="1" t="s">
        <v>24</v>
      </c>
      <c r="D13752" s="1" t="s">
        <v>20221</v>
      </c>
      <c r="E13752" s="1" t="s">
        <v>20222</v>
      </c>
      <c r="F13752" s="1" t="s">
        <v>79</v>
      </c>
      <c r="G13752" s="1" t="s">
        <v>255</v>
      </c>
    </row>
    <row r="13753" customFormat="false" ht="15" hidden="false" customHeight="true" outlineLevel="0" collapsed="false">
      <c r="A13753" s="1" t="n">
        <v>2022</v>
      </c>
      <c r="B13753" s="1" t="n">
        <v>10.75</v>
      </c>
      <c r="C13753" s="1" t="s">
        <v>24</v>
      </c>
      <c r="D13753" s="1" t="s">
        <v>2818</v>
      </c>
      <c r="E13753" s="1" t="s">
        <v>20223</v>
      </c>
      <c r="F13753" s="1" t="s">
        <v>87</v>
      </c>
      <c r="G13753" s="1" t="s">
        <v>196</v>
      </c>
      <c r="H13753" s="1" t="s">
        <v>102</v>
      </c>
    </row>
    <row r="13754" customFormat="false" ht="15" hidden="false" customHeight="true" outlineLevel="0" collapsed="false">
      <c r="A13754" s="1" t="n">
        <v>2326</v>
      </c>
      <c r="C13754" s="1" t="s">
        <v>24</v>
      </c>
      <c r="D13754" s="1" t="s">
        <v>20224</v>
      </c>
      <c r="E13754" s="1" t="s">
        <v>20225</v>
      </c>
      <c r="F13754" s="1" t="s">
        <v>88</v>
      </c>
      <c r="G13754" s="1" t="s">
        <v>276</v>
      </c>
    </row>
    <row r="13755" customFormat="false" ht="15" hidden="false" customHeight="true" outlineLevel="0" collapsed="false">
      <c r="A13755" s="1" t="n">
        <v>2190</v>
      </c>
      <c r="B13755" s="1" t="n">
        <v>38000</v>
      </c>
      <c r="C13755" s="1" t="s">
        <v>24</v>
      </c>
      <c r="D13755" s="1" t="s">
        <v>20226</v>
      </c>
      <c r="E13755" s="1" t="s">
        <v>20227</v>
      </c>
      <c r="F13755" s="1" t="s">
        <v>87</v>
      </c>
      <c r="G13755" s="1" t="s">
        <v>166</v>
      </c>
      <c r="H13755" s="1" t="s">
        <v>102</v>
      </c>
    </row>
    <row r="13756" customFormat="false" ht="15" hidden="false" customHeight="true" outlineLevel="0" collapsed="false">
      <c r="A13756" s="1" t="n">
        <v>2246</v>
      </c>
      <c r="C13756" s="1" t="s">
        <v>24</v>
      </c>
      <c r="D13756" s="1" t="s">
        <v>434</v>
      </c>
      <c r="E13756" s="1" t="s">
        <v>20228</v>
      </c>
      <c r="F13756" s="1" t="s">
        <v>79</v>
      </c>
      <c r="G13756" s="1" t="s">
        <v>163</v>
      </c>
    </row>
    <row r="13757" customFormat="false" ht="15" hidden="false" customHeight="true" outlineLevel="0" collapsed="false">
      <c r="A13757" s="1" t="n">
        <v>4448</v>
      </c>
      <c r="B13757" s="1" t="n">
        <v>30000</v>
      </c>
      <c r="C13757" s="1" t="s">
        <v>24</v>
      </c>
      <c r="D13757" s="1" t="s">
        <v>20229</v>
      </c>
      <c r="E13757" s="1" t="s">
        <v>20230</v>
      </c>
      <c r="F13757" s="1" t="s">
        <v>87</v>
      </c>
      <c r="G13757" s="1" t="s">
        <v>179</v>
      </c>
      <c r="H13757" s="1" t="s">
        <v>102</v>
      </c>
    </row>
    <row r="13758" customFormat="false" ht="15" hidden="false" customHeight="true" outlineLevel="0" collapsed="false">
      <c r="A13758" s="1" t="n">
        <v>1647</v>
      </c>
      <c r="C13758" s="1" t="s">
        <v>24</v>
      </c>
      <c r="D13758" s="1" t="s">
        <v>20231</v>
      </c>
      <c r="E13758" s="1" t="s">
        <v>20232</v>
      </c>
      <c r="F13758" s="1" t="s">
        <v>79</v>
      </c>
      <c r="G13758" s="1" t="s">
        <v>147</v>
      </c>
    </row>
    <row r="13759" customFormat="false" ht="15" hidden="false" customHeight="true" outlineLevel="0" collapsed="false">
      <c r="A13759" s="1" t="n">
        <v>1417</v>
      </c>
      <c r="C13759" s="1" t="s">
        <v>24</v>
      </c>
      <c r="D13759" s="1" t="s">
        <v>16401</v>
      </c>
      <c r="E13759" s="1" t="s">
        <v>20233</v>
      </c>
      <c r="F13759" s="1" t="s">
        <v>94</v>
      </c>
      <c r="G13759" s="1" t="s">
        <v>173</v>
      </c>
    </row>
    <row r="13760" customFormat="false" ht="15" hidden="false" customHeight="true" outlineLevel="0" collapsed="false">
      <c r="A13760" s="1" t="n">
        <v>1776</v>
      </c>
      <c r="C13760" s="1" t="s">
        <v>24</v>
      </c>
      <c r="D13760" s="1" t="s">
        <v>20234</v>
      </c>
      <c r="E13760" s="1" t="s">
        <v>20235</v>
      </c>
      <c r="F13760" s="1" t="s">
        <v>79</v>
      </c>
      <c r="G13760" s="1" t="s">
        <v>601</v>
      </c>
    </row>
    <row r="13761" customFormat="false" ht="15" hidden="false" customHeight="true" outlineLevel="0" collapsed="false">
      <c r="A13761" s="1" t="n">
        <v>4304</v>
      </c>
      <c r="C13761" s="1" t="s">
        <v>24</v>
      </c>
      <c r="D13761" s="1" t="s">
        <v>17515</v>
      </c>
      <c r="E13761" s="1" t="s">
        <v>20236</v>
      </c>
      <c r="F13761" s="1" t="s">
        <v>88</v>
      </c>
      <c r="G13761" s="1" t="s">
        <v>276</v>
      </c>
    </row>
    <row r="13762" customFormat="false" ht="15" hidden="false" customHeight="true" outlineLevel="0" collapsed="false">
      <c r="A13762" s="1" t="n">
        <v>2860</v>
      </c>
      <c r="C13762" s="1" t="s">
        <v>24</v>
      </c>
      <c r="D13762" s="1" t="s">
        <v>33</v>
      </c>
      <c r="E13762" s="1" t="s">
        <v>20237</v>
      </c>
      <c r="F13762" s="1" t="s">
        <v>765</v>
      </c>
      <c r="G13762" s="1" t="s">
        <v>173</v>
      </c>
    </row>
    <row r="13763" customFormat="false" ht="15" hidden="false" customHeight="true" outlineLevel="0" collapsed="false">
      <c r="A13763" s="1" t="n">
        <v>2143</v>
      </c>
      <c r="B13763" s="1" t="n">
        <v>50000</v>
      </c>
      <c r="C13763" s="1" t="s">
        <v>24</v>
      </c>
      <c r="D13763" s="1" t="s">
        <v>20238</v>
      </c>
      <c r="E13763" s="1" t="s">
        <v>20239</v>
      </c>
      <c r="F13763" s="1" t="s">
        <v>79</v>
      </c>
      <c r="G13763" s="1" t="s">
        <v>125</v>
      </c>
      <c r="H13763" s="1" t="s">
        <v>103</v>
      </c>
    </row>
    <row r="13764" customFormat="false" ht="15" hidden="false" customHeight="true" outlineLevel="0" collapsed="false">
      <c r="A13764" s="1" t="n">
        <v>3077</v>
      </c>
      <c r="B13764" s="1" t="n">
        <v>45000</v>
      </c>
      <c r="C13764" s="1" t="s">
        <v>24</v>
      </c>
      <c r="D13764" s="1" t="s">
        <v>20240</v>
      </c>
      <c r="E13764" s="1" t="s">
        <v>20114</v>
      </c>
      <c r="F13764" s="1" t="s">
        <v>87</v>
      </c>
      <c r="G13764" s="1" t="s">
        <v>295</v>
      </c>
      <c r="H13764" s="1" t="s">
        <v>103</v>
      </c>
    </row>
    <row r="13765" customFormat="false" ht="15" hidden="false" customHeight="true" outlineLevel="0" collapsed="false">
      <c r="A13765" s="1" t="n">
        <v>2909</v>
      </c>
      <c r="C13765" s="1" t="s">
        <v>24</v>
      </c>
      <c r="D13765" s="1" t="s">
        <v>20241</v>
      </c>
      <c r="E13765" s="1" t="s">
        <v>20242</v>
      </c>
      <c r="F13765" s="1" t="s">
        <v>88</v>
      </c>
      <c r="G13765" s="1" t="s">
        <v>276</v>
      </c>
    </row>
    <row r="13766" customFormat="false" ht="15" hidden="false" customHeight="true" outlineLevel="0" collapsed="false">
      <c r="A13766" s="1" t="n">
        <v>895</v>
      </c>
      <c r="B13766" s="1" t="n">
        <v>55000</v>
      </c>
      <c r="C13766" s="1" t="s">
        <v>24</v>
      </c>
      <c r="D13766" s="1" t="s">
        <v>20243</v>
      </c>
      <c r="E13766" s="1" t="s">
        <v>20244</v>
      </c>
      <c r="F13766" s="1" t="s">
        <v>79</v>
      </c>
      <c r="G13766" s="1" t="s">
        <v>129</v>
      </c>
      <c r="H13766" s="1" t="s">
        <v>103</v>
      </c>
    </row>
    <row r="13767" customFormat="false" ht="15" hidden="false" customHeight="true" outlineLevel="0" collapsed="false">
      <c r="A13767" s="1" t="n">
        <v>3144</v>
      </c>
      <c r="B13767" s="1" t="n">
        <v>33000</v>
      </c>
      <c r="C13767" s="1" t="s">
        <v>24</v>
      </c>
      <c r="D13767" s="1" t="s">
        <v>12423</v>
      </c>
      <c r="E13767" s="1" t="s">
        <v>20245</v>
      </c>
      <c r="F13767" s="1" t="s">
        <v>87</v>
      </c>
      <c r="G13767" s="1" t="s">
        <v>221</v>
      </c>
      <c r="H13767" s="1" t="s">
        <v>102</v>
      </c>
    </row>
    <row r="13768" customFormat="false" ht="15" hidden="false" customHeight="true" outlineLevel="0" collapsed="false">
      <c r="A13768" s="1" t="n">
        <v>3759</v>
      </c>
      <c r="C13768" s="1" t="s">
        <v>24</v>
      </c>
      <c r="D13768" s="1" t="s">
        <v>20246</v>
      </c>
      <c r="E13768" s="1" t="s">
        <v>20247</v>
      </c>
      <c r="F13768" s="1" t="s">
        <v>87</v>
      </c>
      <c r="G13768" s="1" t="s">
        <v>132</v>
      </c>
    </row>
    <row r="13769" customFormat="false" ht="15" hidden="false" customHeight="true" outlineLevel="0" collapsed="false">
      <c r="A13769" s="1" t="n">
        <v>4780</v>
      </c>
      <c r="C13769" s="1" t="s">
        <v>26</v>
      </c>
      <c r="D13769" s="1" t="s">
        <v>20248</v>
      </c>
      <c r="E13769" s="1" t="s">
        <v>20249</v>
      </c>
      <c r="F13769" s="1" t="s">
        <v>88</v>
      </c>
      <c r="G13769" s="1" t="s">
        <v>219</v>
      </c>
    </row>
    <row r="13770" customFormat="false" ht="15" hidden="false" customHeight="true" outlineLevel="0" collapsed="false">
      <c r="A13770" s="1" t="n">
        <v>3327</v>
      </c>
      <c r="C13770" s="1" t="s">
        <v>24</v>
      </c>
      <c r="D13770" s="1" t="s">
        <v>20250</v>
      </c>
      <c r="E13770" s="1" t="s">
        <v>20251</v>
      </c>
      <c r="F13770" s="1" t="s">
        <v>79</v>
      </c>
      <c r="G13770" s="1" t="s">
        <v>134</v>
      </c>
    </row>
    <row r="13771" customFormat="false" ht="15" hidden="false" customHeight="true" outlineLevel="0" collapsed="false">
      <c r="A13771" s="1" t="n">
        <v>523</v>
      </c>
      <c r="C13771" s="1" t="s">
        <v>24</v>
      </c>
      <c r="D13771" s="1" t="s">
        <v>20252</v>
      </c>
      <c r="E13771" s="1" t="s">
        <v>20253</v>
      </c>
      <c r="F13771" s="1" t="s">
        <v>87</v>
      </c>
      <c r="G13771" s="1" t="s">
        <v>146</v>
      </c>
    </row>
    <row r="13772" customFormat="false" ht="15" hidden="false" customHeight="true" outlineLevel="0" collapsed="false">
      <c r="A13772" s="1" t="n">
        <v>2260</v>
      </c>
      <c r="C13772" s="1" t="s">
        <v>24</v>
      </c>
      <c r="D13772" s="1" t="s">
        <v>20254</v>
      </c>
      <c r="E13772" s="1" t="s">
        <v>20255</v>
      </c>
      <c r="F13772" s="1" t="s">
        <v>79</v>
      </c>
      <c r="G13772" s="1" t="s">
        <v>125</v>
      </c>
    </row>
    <row r="13773" customFormat="false" ht="15" hidden="false" customHeight="true" outlineLevel="0" collapsed="false">
      <c r="A13773" s="1" t="n">
        <v>13744</v>
      </c>
      <c r="B13773" s="1" t="n">
        <v>25</v>
      </c>
      <c r="C13773" s="1" t="s">
        <v>24</v>
      </c>
      <c r="D13773" s="1" t="s">
        <v>20256</v>
      </c>
      <c r="E13773" s="1" t="s">
        <v>20257</v>
      </c>
      <c r="F13773" s="1" t="s">
        <v>96</v>
      </c>
      <c r="G13773" s="1" t="s">
        <v>163</v>
      </c>
      <c r="H13773" s="1" t="s">
        <v>102</v>
      </c>
    </row>
    <row r="13774" customFormat="false" ht="15" hidden="false" customHeight="true" outlineLevel="0" collapsed="false">
      <c r="A13774" s="1" t="n">
        <v>139</v>
      </c>
      <c r="C13774" s="1" t="s">
        <v>24</v>
      </c>
      <c r="D13774" s="1" t="s">
        <v>20044</v>
      </c>
      <c r="E13774" s="1" t="s">
        <v>20258</v>
      </c>
      <c r="F13774" s="1" t="s">
        <v>79</v>
      </c>
      <c r="G13774" s="1" t="s">
        <v>461</v>
      </c>
    </row>
    <row r="13775" customFormat="false" ht="15" hidden="false" customHeight="true" outlineLevel="0" collapsed="false">
      <c r="A13775" s="1" t="n">
        <v>4774</v>
      </c>
      <c r="C13775" s="1" t="s">
        <v>24</v>
      </c>
      <c r="D13775" s="1" t="s">
        <v>20259</v>
      </c>
      <c r="E13775" s="1" t="s">
        <v>20260</v>
      </c>
      <c r="F13775" s="1" t="s">
        <v>88</v>
      </c>
      <c r="G13775" s="1" t="s">
        <v>163</v>
      </c>
    </row>
    <row r="13776" customFormat="false" ht="15" hidden="false" customHeight="true" outlineLevel="0" collapsed="false">
      <c r="A13776" s="1" t="n">
        <v>3474</v>
      </c>
      <c r="C13776" s="1" t="s">
        <v>24</v>
      </c>
      <c r="D13776" s="1" t="s">
        <v>19964</v>
      </c>
      <c r="E13776" s="1" t="s">
        <v>20261</v>
      </c>
      <c r="F13776" s="1" t="s">
        <v>765</v>
      </c>
      <c r="G13776" s="1" t="s">
        <v>134</v>
      </c>
    </row>
    <row r="13777" customFormat="false" ht="15" hidden="false" customHeight="true" outlineLevel="0" collapsed="false">
      <c r="A13777" s="1" t="n">
        <v>2464</v>
      </c>
      <c r="C13777" s="1" t="s">
        <v>24</v>
      </c>
      <c r="D13777" s="1" t="s">
        <v>20262</v>
      </c>
      <c r="E13777" s="1" t="s">
        <v>20263</v>
      </c>
      <c r="F13777" s="1" t="s">
        <v>79</v>
      </c>
    </row>
    <row r="13778" customFormat="false" ht="15" hidden="false" customHeight="true" outlineLevel="0" collapsed="false">
      <c r="A13778" s="1" t="n">
        <v>3585</v>
      </c>
      <c r="C13778" s="1" t="s">
        <v>24</v>
      </c>
      <c r="D13778" s="1" t="s">
        <v>951</v>
      </c>
      <c r="E13778" s="1" t="s">
        <v>20264</v>
      </c>
      <c r="F13778" s="1" t="s">
        <v>87</v>
      </c>
      <c r="G13778" s="1" t="s">
        <v>132</v>
      </c>
    </row>
    <row r="13779" customFormat="false" ht="15" hidden="false" customHeight="true" outlineLevel="0" collapsed="false">
      <c r="A13779" s="1" t="n">
        <v>1616</v>
      </c>
      <c r="B13779" s="1" t="n">
        <v>45000</v>
      </c>
      <c r="C13779" s="1" t="s">
        <v>24</v>
      </c>
      <c r="D13779" s="1" t="s">
        <v>434</v>
      </c>
      <c r="E13779" s="1" t="s">
        <v>20265</v>
      </c>
      <c r="F13779" s="1" t="s">
        <v>87</v>
      </c>
      <c r="G13779" s="1" t="s">
        <v>163</v>
      </c>
      <c r="H13779" s="1" t="s">
        <v>103</v>
      </c>
    </row>
    <row r="13780" customFormat="false" ht="15" hidden="false" customHeight="true" outlineLevel="0" collapsed="false">
      <c r="A13780" s="1" t="n">
        <v>1678</v>
      </c>
      <c r="C13780" s="1" t="s">
        <v>24</v>
      </c>
      <c r="D13780" s="1" t="s">
        <v>20266</v>
      </c>
      <c r="E13780" s="1" t="s">
        <v>20267</v>
      </c>
      <c r="F13780" s="1" t="s">
        <v>87</v>
      </c>
      <c r="G13780" s="1" t="s">
        <v>173</v>
      </c>
    </row>
    <row r="13781" customFormat="false" ht="15" hidden="false" customHeight="true" outlineLevel="0" collapsed="false">
      <c r="A13781" s="1" t="n">
        <v>2935</v>
      </c>
      <c r="C13781" s="1" t="s">
        <v>24</v>
      </c>
      <c r="D13781" s="1" t="s">
        <v>20268</v>
      </c>
      <c r="E13781" s="1" t="s">
        <v>20269</v>
      </c>
      <c r="F13781" s="1" t="s">
        <v>1530</v>
      </c>
      <c r="G13781" s="1" t="s">
        <v>163</v>
      </c>
    </row>
    <row r="13782" customFormat="false" ht="15" hidden="false" customHeight="true" outlineLevel="0" collapsed="false">
      <c r="A13782" s="1" t="n">
        <v>3533</v>
      </c>
      <c r="C13782" s="1" t="s">
        <v>24</v>
      </c>
      <c r="D13782" s="1" t="s">
        <v>20270</v>
      </c>
      <c r="E13782" s="1" t="s">
        <v>20271</v>
      </c>
      <c r="F13782" s="1" t="s">
        <v>87</v>
      </c>
      <c r="G13782" s="1" t="s">
        <v>126</v>
      </c>
    </row>
    <row r="13783" customFormat="false" ht="15" hidden="false" customHeight="true" outlineLevel="0" collapsed="false">
      <c r="A13783" s="1" t="n">
        <v>1465</v>
      </c>
      <c r="C13783" s="1" t="s">
        <v>24</v>
      </c>
      <c r="D13783" s="1" t="s">
        <v>3354</v>
      </c>
      <c r="E13783" s="1" t="s">
        <v>20272</v>
      </c>
      <c r="F13783" s="1" t="s">
        <v>6034</v>
      </c>
      <c r="G13783" s="1" t="s">
        <v>163</v>
      </c>
    </row>
    <row r="13784" customFormat="false" ht="15" hidden="false" customHeight="true" outlineLevel="0" collapsed="false">
      <c r="A13784" s="1" t="n">
        <v>1703</v>
      </c>
      <c r="C13784" s="1" t="s">
        <v>27</v>
      </c>
      <c r="D13784" s="1" t="s">
        <v>20002</v>
      </c>
      <c r="E13784" s="1" t="s">
        <v>20273</v>
      </c>
      <c r="F13784" s="1" t="s">
        <v>80</v>
      </c>
      <c r="G13784" s="1" t="s">
        <v>1928</v>
      </c>
    </row>
    <row r="13785" customFormat="false" ht="15" hidden="false" customHeight="true" outlineLevel="0" collapsed="false">
      <c r="A13785" s="1" t="n">
        <v>1632</v>
      </c>
      <c r="B13785" s="1" t="n">
        <v>8</v>
      </c>
      <c r="C13785" s="1" t="s">
        <v>25</v>
      </c>
      <c r="D13785" s="1" t="s">
        <v>20274</v>
      </c>
      <c r="E13785" s="1" t="s">
        <v>20275</v>
      </c>
      <c r="F13785" s="1" t="s">
        <v>20276</v>
      </c>
      <c r="G13785" s="1" t="s">
        <v>1058</v>
      </c>
      <c r="H13785" s="1" t="s">
        <v>102</v>
      </c>
    </row>
    <row r="13786" customFormat="false" ht="15" hidden="false" customHeight="true" outlineLevel="0" collapsed="false">
      <c r="A13786" s="1" t="n">
        <v>1423</v>
      </c>
      <c r="C13786" s="1" t="s">
        <v>24</v>
      </c>
      <c r="D13786" s="1" t="s">
        <v>5159</v>
      </c>
      <c r="E13786" s="1" t="s">
        <v>20277</v>
      </c>
      <c r="F13786" s="1" t="s">
        <v>899</v>
      </c>
      <c r="G13786" s="1" t="s">
        <v>461</v>
      </c>
    </row>
    <row r="13787" customFormat="false" ht="15" hidden="false" customHeight="true" outlineLevel="0" collapsed="false">
      <c r="A13787" s="1" t="n">
        <v>2194</v>
      </c>
      <c r="C13787" s="1" t="s">
        <v>24</v>
      </c>
      <c r="D13787" s="1" t="s">
        <v>20278</v>
      </c>
      <c r="E13787" s="1" t="s">
        <v>20279</v>
      </c>
      <c r="F13787" s="1" t="s">
        <v>79</v>
      </c>
    </row>
    <row r="13788" customFormat="false" ht="15" hidden="false" customHeight="true" outlineLevel="0" collapsed="false">
      <c r="A13788" s="1" t="n">
        <v>4102</v>
      </c>
      <c r="C13788" s="1" t="s">
        <v>24</v>
      </c>
      <c r="D13788" s="1" t="s">
        <v>10347</v>
      </c>
      <c r="E13788" s="1" t="s">
        <v>20280</v>
      </c>
      <c r="F13788" s="1" t="s">
        <v>92</v>
      </c>
      <c r="G13788" s="1" t="s">
        <v>163</v>
      </c>
    </row>
    <row r="13789" customFormat="false" ht="15" hidden="false" customHeight="true" outlineLevel="0" collapsed="false">
      <c r="A13789" s="1" t="n">
        <v>722</v>
      </c>
      <c r="C13789" s="1" t="s">
        <v>26</v>
      </c>
      <c r="D13789" s="1" t="s">
        <v>6080</v>
      </c>
      <c r="E13789" s="1" t="s">
        <v>8991</v>
      </c>
      <c r="F13789" s="1" t="s">
        <v>79</v>
      </c>
      <c r="G13789" s="1" t="s">
        <v>221</v>
      </c>
    </row>
    <row r="13790" customFormat="false" ht="15" hidden="false" customHeight="true" outlineLevel="0" collapsed="false">
      <c r="A13790" s="1" t="n">
        <v>1979</v>
      </c>
      <c r="C13790" s="1" t="s">
        <v>24</v>
      </c>
      <c r="D13790" s="1" t="s">
        <v>20281</v>
      </c>
      <c r="E13790" s="1" t="s">
        <v>20282</v>
      </c>
      <c r="F13790" s="1" t="s">
        <v>87</v>
      </c>
      <c r="G13790" s="1" t="s">
        <v>166</v>
      </c>
    </row>
    <row r="13791" customFormat="false" ht="15" hidden="false" customHeight="true" outlineLevel="0" collapsed="false">
      <c r="A13791" s="1" t="n">
        <v>2307</v>
      </c>
      <c r="C13791" s="1" t="s">
        <v>24</v>
      </c>
      <c r="D13791" s="1" t="s">
        <v>20283</v>
      </c>
      <c r="E13791" s="1" t="s">
        <v>20284</v>
      </c>
      <c r="F13791" s="1" t="s">
        <v>79</v>
      </c>
      <c r="G13791" s="1" t="s">
        <v>134</v>
      </c>
    </row>
    <row r="13792" customFormat="false" ht="15" hidden="false" customHeight="true" outlineLevel="0" collapsed="false">
      <c r="A13792" s="1" t="n">
        <v>3483</v>
      </c>
      <c r="C13792" s="1" t="s">
        <v>24</v>
      </c>
      <c r="D13792" s="1" t="s">
        <v>20285</v>
      </c>
      <c r="E13792" s="1" t="s">
        <v>20286</v>
      </c>
      <c r="F13792" s="1" t="s">
        <v>20287</v>
      </c>
      <c r="G13792" s="1" t="s">
        <v>166</v>
      </c>
    </row>
    <row r="13793" customFormat="false" ht="15" hidden="false" customHeight="true" outlineLevel="0" collapsed="false">
      <c r="A13793" s="1" t="n">
        <v>2301</v>
      </c>
      <c r="C13793" s="1" t="s">
        <v>24</v>
      </c>
      <c r="D13793" s="1" t="s">
        <v>20288</v>
      </c>
      <c r="E13793" s="1" t="s">
        <v>20289</v>
      </c>
      <c r="F13793" s="1" t="s">
        <v>79</v>
      </c>
      <c r="G13793" s="1" t="s">
        <v>664</v>
      </c>
    </row>
    <row r="13794" customFormat="false" ht="15" hidden="false" customHeight="true" outlineLevel="0" collapsed="false">
      <c r="A13794" s="1" t="n">
        <v>1547</v>
      </c>
      <c r="B13794" s="1" t="n">
        <v>18</v>
      </c>
      <c r="C13794" s="1" t="s">
        <v>24</v>
      </c>
      <c r="D13794" s="1" t="s">
        <v>20290</v>
      </c>
      <c r="E13794" s="1" t="s">
        <v>20291</v>
      </c>
      <c r="F13794" s="1" t="s">
        <v>92</v>
      </c>
      <c r="H13794" s="1" t="s">
        <v>102</v>
      </c>
    </row>
    <row r="13795" customFormat="false" ht="15" hidden="false" customHeight="true" outlineLevel="0" collapsed="false">
      <c r="A13795" s="1" t="n">
        <v>758</v>
      </c>
      <c r="C13795" s="1" t="s">
        <v>24</v>
      </c>
      <c r="D13795" s="1" t="s">
        <v>4127</v>
      </c>
      <c r="E13795" s="1" t="s">
        <v>20292</v>
      </c>
      <c r="F13795" s="1" t="s">
        <v>83</v>
      </c>
      <c r="G13795" s="1" t="s">
        <v>125</v>
      </c>
    </row>
    <row r="13796" customFormat="false" ht="15" hidden="false" customHeight="true" outlineLevel="0" collapsed="false">
      <c r="A13796" s="1" t="n">
        <v>1641</v>
      </c>
      <c r="C13796" s="1" t="s">
        <v>24</v>
      </c>
      <c r="D13796" s="1" t="s">
        <v>20293</v>
      </c>
      <c r="E13796" s="1" t="s">
        <v>20294</v>
      </c>
      <c r="F13796" s="1" t="s">
        <v>835</v>
      </c>
      <c r="G13796" s="1" t="s">
        <v>295</v>
      </c>
    </row>
    <row r="13797" customFormat="false" ht="15" hidden="false" customHeight="true" outlineLevel="0" collapsed="false">
      <c r="A13797" s="1" t="n">
        <v>2245</v>
      </c>
      <c r="C13797" s="1" t="s">
        <v>24</v>
      </c>
      <c r="D13797" s="1" t="s">
        <v>12611</v>
      </c>
      <c r="E13797" s="1" t="s">
        <v>20295</v>
      </c>
      <c r="F13797" s="1" t="s">
        <v>2415</v>
      </c>
      <c r="G13797" s="1" t="s">
        <v>130</v>
      </c>
    </row>
    <row r="13798" customFormat="false" ht="15" hidden="false" customHeight="true" outlineLevel="0" collapsed="false">
      <c r="A13798" s="1" t="n">
        <v>2719</v>
      </c>
      <c r="C13798" s="1" t="s">
        <v>24</v>
      </c>
      <c r="D13798" s="1" t="s">
        <v>20296</v>
      </c>
      <c r="E13798" s="1" t="s">
        <v>20297</v>
      </c>
      <c r="F13798" s="1" t="s">
        <v>79</v>
      </c>
      <c r="G13798" s="1" t="s">
        <v>134</v>
      </c>
    </row>
    <row r="13799" customFormat="false" ht="15" hidden="false" customHeight="true" outlineLevel="0" collapsed="false">
      <c r="A13799" s="1" t="n">
        <v>1511</v>
      </c>
      <c r="C13799" s="1" t="s">
        <v>24</v>
      </c>
      <c r="D13799" s="1" t="s">
        <v>20298</v>
      </c>
      <c r="E13799" s="1" t="s">
        <v>20299</v>
      </c>
      <c r="F13799" s="1" t="s">
        <v>98</v>
      </c>
      <c r="G13799" s="1" t="s">
        <v>1083</v>
      </c>
    </row>
    <row r="13800" customFormat="false" ht="15" hidden="false" customHeight="true" outlineLevel="0" collapsed="false">
      <c r="A13800" s="1" t="n">
        <v>1082</v>
      </c>
      <c r="C13800" s="1" t="s">
        <v>24</v>
      </c>
      <c r="D13800" s="1" t="s">
        <v>20300</v>
      </c>
      <c r="E13800" s="1" t="s">
        <v>20301</v>
      </c>
      <c r="F13800" s="1" t="s">
        <v>81</v>
      </c>
      <c r="G13800" s="1" t="s">
        <v>133</v>
      </c>
    </row>
    <row r="13801" customFormat="false" ht="15" hidden="false" customHeight="true" outlineLevel="0" collapsed="false">
      <c r="A13801" s="1" t="n">
        <v>5220</v>
      </c>
      <c r="B13801" s="1" t="n">
        <v>90000</v>
      </c>
      <c r="C13801" s="1" t="s">
        <v>24</v>
      </c>
      <c r="D13801" s="1" t="s">
        <v>4690</v>
      </c>
      <c r="E13801" s="1" t="s">
        <v>20302</v>
      </c>
      <c r="F13801" s="1" t="s">
        <v>358</v>
      </c>
      <c r="G13801" s="1" t="s">
        <v>128</v>
      </c>
      <c r="H13801" s="1" t="s">
        <v>105</v>
      </c>
    </row>
    <row r="13802" customFormat="false" ht="15" hidden="false" customHeight="true" outlineLevel="0" collapsed="false">
      <c r="A13802" s="1" t="n">
        <v>1416</v>
      </c>
      <c r="C13802" s="1" t="s">
        <v>25</v>
      </c>
      <c r="D13802" s="1" t="s">
        <v>6600</v>
      </c>
      <c r="E13802" s="1" t="s">
        <v>20303</v>
      </c>
      <c r="F13802" s="1" t="s">
        <v>79</v>
      </c>
      <c r="G13802" s="1" t="s">
        <v>184</v>
      </c>
    </row>
    <row r="13803" customFormat="false" ht="15" hidden="false" customHeight="true" outlineLevel="0" collapsed="false">
      <c r="A13803" s="1" t="n">
        <v>2466</v>
      </c>
      <c r="C13803" s="1" t="s">
        <v>24</v>
      </c>
      <c r="D13803" s="1" t="s">
        <v>20304</v>
      </c>
      <c r="E13803" s="1" t="s">
        <v>20305</v>
      </c>
      <c r="F13803" s="1" t="s">
        <v>90</v>
      </c>
      <c r="G13803" s="1" t="s">
        <v>148</v>
      </c>
    </row>
    <row r="13804" customFormat="false" ht="15" hidden="false" customHeight="true" outlineLevel="0" collapsed="false">
      <c r="A13804" s="1" t="n">
        <v>744</v>
      </c>
      <c r="C13804" s="1" t="s">
        <v>28</v>
      </c>
      <c r="D13804" s="1" t="s">
        <v>20306</v>
      </c>
      <c r="E13804" s="1" t="s">
        <v>20307</v>
      </c>
      <c r="F13804" s="1" t="s">
        <v>79</v>
      </c>
      <c r="G13804" s="1" t="s">
        <v>145</v>
      </c>
    </row>
    <row r="13805" customFormat="false" ht="15" hidden="false" customHeight="true" outlineLevel="0" collapsed="false">
      <c r="A13805" s="1" t="n">
        <v>4139</v>
      </c>
      <c r="C13805" s="1" t="s">
        <v>24</v>
      </c>
      <c r="D13805" s="1" t="s">
        <v>2250</v>
      </c>
      <c r="E13805" s="1" t="s">
        <v>20308</v>
      </c>
      <c r="F13805" s="1" t="s">
        <v>20309</v>
      </c>
      <c r="G13805" s="1" t="s">
        <v>163</v>
      </c>
    </row>
    <row r="13806" customFormat="false" ht="15" hidden="false" customHeight="true" outlineLevel="0" collapsed="false">
      <c r="A13806" s="1" t="n">
        <v>223</v>
      </c>
      <c r="C13806" s="1" t="s">
        <v>24</v>
      </c>
      <c r="D13806" s="1" t="s">
        <v>20310</v>
      </c>
      <c r="E13806" s="1" t="s">
        <v>20311</v>
      </c>
      <c r="F13806" s="1" t="s">
        <v>92</v>
      </c>
    </row>
    <row r="13807" customFormat="false" ht="15" hidden="false" customHeight="true" outlineLevel="0" collapsed="false">
      <c r="A13807" s="1" t="n">
        <v>3259</v>
      </c>
      <c r="C13807" s="1" t="s">
        <v>24</v>
      </c>
      <c r="D13807" s="1" t="s">
        <v>1884</v>
      </c>
      <c r="E13807" s="1" t="s">
        <v>20312</v>
      </c>
      <c r="F13807" s="1" t="s">
        <v>358</v>
      </c>
      <c r="G13807" s="1" t="s">
        <v>126</v>
      </c>
    </row>
    <row r="13808" customFormat="false" ht="15" hidden="false" customHeight="true" outlineLevel="0" collapsed="false">
      <c r="A13808" s="1" t="n">
        <v>2366</v>
      </c>
      <c r="C13808" s="1" t="s">
        <v>24</v>
      </c>
      <c r="D13808" s="1" t="s">
        <v>2673</v>
      </c>
      <c r="E13808" s="1" t="s">
        <v>20313</v>
      </c>
      <c r="F13808" s="1" t="s">
        <v>87</v>
      </c>
      <c r="G13808" s="1" t="s">
        <v>265</v>
      </c>
    </row>
    <row r="13809" customFormat="false" ht="15" hidden="false" customHeight="true" outlineLevel="0" collapsed="false">
      <c r="A13809" s="1" t="n">
        <v>3117</v>
      </c>
      <c r="C13809" s="1" t="s">
        <v>24</v>
      </c>
      <c r="D13809" s="1" t="s">
        <v>8231</v>
      </c>
      <c r="E13809" s="1" t="s">
        <v>20314</v>
      </c>
      <c r="F13809" s="1" t="s">
        <v>120</v>
      </c>
      <c r="G13809" s="1" t="s">
        <v>129</v>
      </c>
    </row>
    <row r="13810" customFormat="false" ht="15" hidden="false" customHeight="true" outlineLevel="0" collapsed="false">
      <c r="A13810" s="1" t="n">
        <v>3259</v>
      </c>
      <c r="C13810" s="1" t="s">
        <v>24</v>
      </c>
      <c r="D13810" s="1" t="s">
        <v>3135</v>
      </c>
      <c r="E13810" s="1" t="s">
        <v>20315</v>
      </c>
      <c r="F13810" s="1" t="s">
        <v>358</v>
      </c>
      <c r="G13810" s="1" t="s">
        <v>173</v>
      </c>
    </row>
    <row r="13811" customFormat="false" ht="15" hidden="false" customHeight="true" outlineLevel="0" collapsed="false">
      <c r="A13811" s="1" t="n">
        <v>2989</v>
      </c>
      <c r="C13811" s="1" t="s">
        <v>24</v>
      </c>
      <c r="D13811" s="1" t="s">
        <v>20316</v>
      </c>
      <c r="E13811" s="1" t="s">
        <v>20317</v>
      </c>
      <c r="F13811" s="1" t="s">
        <v>98</v>
      </c>
      <c r="G13811" s="1" t="s">
        <v>295</v>
      </c>
    </row>
    <row r="13812" customFormat="false" ht="15" hidden="false" customHeight="true" outlineLevel="0" collapsed="false">
      <c r="A13812" s="1" t="n">
        <v>3846</v>
      </c>
      <c r="C13812" s="1" t="s">
        <v>26</v>
      </c>
      <c r="D13812" s="1" t="s">
        <v>1931</v>
      </c>
      <c r="E13812" s="1" t="s">
        <v>20318</v>
      </c>
      <c r="F13812" s="1" t="s">
        <v>477</v>
      </c>
      <c r="G13812" s="1" t="s">
        <v>163</v>
      </c>
    </row>
    <row r="13813" customFormat="false" ht="15" hidden="false" customHeight="true" outlineLevel="0" collapsed="false">
      <c r="A13813" s="1" t="n">
        <v>554</v>
      </c>
      <c r="C13813" s="1" t="s">
        <v>25</v>
      </c>
      <c r="D13813" s="1" t="s">
        <v>4362</v>
      </c>
      <c r="E13813" s="1" t="s">
        <v>20319</v>
      </c>
      <c r="F13813" s="1" t="s">
        <v>79</v>
      </c>
      <c r="G13813" s="1" t="s">
        <v>173</v>
      </c>
    </row>
    <row r="13814" customFormat="false" ht="15" hidden="false" customHeight="true" outlineLevel="0" collapsed="false">
      <c r="A13814" s="1" t="n">
        <v>1577</v>
      </c>
      <c r="C13814" s="1" t="s">
        <v>24</v>
      </c>
      <c r="D13814" s="1" t="s">
        <v>18355</v>
      </c>
      <c r="E13814" s="1" t="s">
        <v>20320</v>
      </c>
      <c r="F13814" s="1" t="s">
        <v>79</v>
      </c>
      <c r="G13814" s="1" t="s">
        <v>130</v>
      </c>
    </row>
    <row r="13815" customFormat="false" ht="15" hidden="false" customHeight="true" outlineLevel="0" collapsed="false">
      <c r="A13815" s="1" t="n">
        <v>587</v>
      </c>
      <c r="C13815" s="1" t="s">
        <v>24</v>
      </c>
      <c r="D13815" s="1" t="s">
        <v>3681</v>
      </c>
      <c r="E13815" s="1" t="s">
        <v>20321</v>
      </c>
      <c r="F13815" s="1" t="s">
        <v>80</v>
      </c>
      <c r="G13815" s="1" t="s">
        <v>246</v>
      </c>
    </row>
    <row r="13816" customFormat="false" ht="15" hidden="false" customHeight="true" outlineLevel="0" collapsed="false">
      <c r="A13816" s="1" t="n">
        <v>1388</v>
      </c>
      <c r="C13816" s="1" t="s">
        <v>24</v>
      </c>
      <c r="D13816" s="1" t="s">
        <v>1931</v>
      </c>
      <c r="E13816" s="1" t="s">
        <v>20322</v>
      </c>
      <c r="F13816" s="1" t="s">
        <v>81</v>
      </c>
      <c r="G13816" s="1" t="s">
        <v>163</v>
      </c>
    </row>
    <row r="13817" customFormat="false" ht="15" hidden="false" customHeight="true" outlineLevel="0" collapsed="false">
      <c r="A13817" s="1" t="n">
        <v>1609</v>
      </c>
      <c r="C13817" s="1" t="s">
        <v>24</v>
      </c>
      <c r="D13817" s="1" t="s">
        <v>20323</v>
      </c>
      <c r="E13817" s="1" t="s">
        <v>20324</v>
      </c>
      <c r="F13817" s="1" t="s">
        <v>80</v>
      </c>
    </row>
    <row r="13818" customFormat="false" ht="15" hidden="false" customHeight="true" outlineLevel="0" collapsed="false">
      <c r="A13818" s="1" t="n">
        <v>5345</v>
      </c>
      <c r="C13818" s="1" t="s">
        <v>24</v>
      </c>
      <c r="D13818" s="1" t="s">
        <v>20325</v>
      </c>
      <c r="E13818" s="1" t="s">
        <v>20326</v>
      </c>
      <c r="F13818" s="1" t="s">
        <v>86</v>
      </c>
      <c r="G13818" s="1" t="s">
        <v>523</v>
      </c>
    </row>
    <row r="13819" customFormat="false" ht="15" hidden="false" customHeight="true" outlineLevel="0" collapsed="false">
      <c r="A13819" s="1" t="n">
        <v>1365</v>
      </c>
      <c r="C13819" s="1" t="s">
        <v>24</v>
      </c>
      <c r="D13819" s="1" t="s">
        <v>12805</v>
      </c>
      <c r="E13819" s="1" t="s">
        <v>20327</v>
      </c>
      <c r="F13819" s="1" t="s">
        <v>89</v>
      </c>
      <c r="G13819" s="1" t="s">
        <v>166</v>
      </c>
    </row>
    <row r="13820" customFormat="false" ht="15" hidden="false" customHeight="true" outlineLevel="0" collapsed="false">
      <c r="A13820" s="1" t="n">
        <v>2626</v>
      </c>
      <c r="C13820" s="1" t="s">
        <v>24</v>
      </c>
      <c r="D13820" s="1" t="s">
        <v>20328</v>
      </c>
      <c r="E13820" s="1" t="s">
        <v>20329</v>
      </c>
      <c r="F13820" s="1" t="s">
        <v>79</v>
      </c>
      <c r="G13820" s="1" t="s">
        <v>145</v>
      </c>
    </row>
    <row r="13821" customFormat="false" ht="15" hidden="false" customHeight="true" outlineLevel="0" collapsed="false">
      <c r="A13821" s="1" t="n">
        <v>3321</v>
      </c>
      <c r="C13821" s="1" t="s">
        <v>24</v>
      </c>
      <c r="D13821" s="1" t="s">
        <v>20330</v>
      </c>
      <c r="E13821" s="1" t="s">
        <v>20331</v>
      </c>
      <c r="F13821" s="1" t="s">
        <v>79</v>
      </c>
      <c r="G13821" s="1" t="s">
        <v>241</v>
      </c>
    </row>
    <row r="13822" customFormat="false" ht="15" hidden="false" customHeight="true" outlineLevel="0" collapsed="false">
      <c r="A13822" s="1" t="n">
        <v>2473</v>
      </c>
      <c r="C13822" s="1" t="s">
        <v>24</v>
      </c>
      <c r="D13822" s="1" t="s">
        <v>20332</v>
      </c>
      <c r="E13822" s="1" t="s">
        <v>20333</v>
      </c>
      <c r="F13822" s="1" t="s">
        <v>79</v>
      </c>
      <c r="G13822" s="1" t="s">
        <v>796</v>
      </c>
    </row>
    <row r="13823" customFormat="false" ht="15" hidden="false" customHeight="true" outlineLevel="0" collapsed="false">
      <c r="A13823" s="1" t="n">
        <v>3088</v>
      </c>
      <c r="C13823" s="1" t="s">
        <v>24</v>
      </c>
      <c r="D13823" s="1" t="s">
        <v>4766</v>
      </c>
      <c r="E13823" s="1" t="s">
        <v>20334</v>
      </c>
      <c r="F13823" s="1" t="s">
        <v>79</v>
      </c>
      <c r="G13823" s="1" t="s">
        <v>127</v>
      </c>
    </row>
    <row r="13824" customFormat="false" ht="15" hidden="false" customHeight="true" outlineLevel="0" collapsed="false">
      <c r="A13824" s="1" t="n">
        <v>2626</v>
      </c>
      <c r="C13824" s="1" t="s">
        <v>24</v>
      </c>
      <c r="D13824" s="1" t="s">
        <v>20335</v>
      </c>
      <c r="E13824" s="1" t="s">
        <v>20336</v>
      </c>
      <c r="F13824" s="1" t="s">
        <v>79</v>
      </c>
      <c r="G13824" s="1" t="s">
        <v>166</v>
      </c>
    </row>
    <row r="13825" customFormat="false" ht="15" hidden="false" customHeight="true" outlineLevel="0" collapsed="false">
      <c r="A13825" s="1" t="n">
        <v>3321</v>
      </c>
      <c r="C13825" s="1" t="s">
        <v>24</v>
      </c>
      <c r="D13825" s="1" t="s">
        <v>20337</v>
      </c>
      <c r="E13825" s="1" t="s">
        <v>20338</v>
      </c>
      <c r="F13825" s="1" t="s">
        <v>79</v>
      </c>
      <c r="G13825" s="1" t="s">
        <v>241</v>
      </c>
    </row>
    <row r="13826" customFormat="false" ht="15" hidden="false" customHeight="true" outlineLevel="0" collapsed="false">
      <c r="A13826" s="1" t="n">
        <v>3321</v>
      </c>
      <c r="C13826" s="1" t="s">
        <v>24</v>
      </c>
      <c r="D13826" s="1" t="s">
        <v>20339</v>
      </c>
      <c r="E13826" s="1" t="s">
        <v>20340</v>
      </c>
      <c r="F13826" s="1" t="s">
        <v>79</v>
      </c>
      <c r="G13826" s="1" t="s">
        <v>146</v>
      </c>
    </row>
    <row r="13827" customFormat="false" ht="15" hidden="false" customHeight="true" outlineLevel="0" collapsed="false">
      <c r="A13827" s="1" t="n">
        <v>2626</v>
      </c>
      <c r="C13827" s="1" t="s">
        <v>24</v>
      </c>
      <c r="D13827" s="1" t="s">
        <v>20025</v>
      </c>
      <c r="E13827" s="1" t="s">
        <v>20341</v>
      </c>
      <c r="F13827" s="1" t="s">
        <v>79</v>
      </c>
      <c r="G13827" s="1" t="s">
        <v>184</v>
      </c>
    </row>
    <row r="13828" customFormat="false" ht="15" hidden="false" customHeight="true" outlineLevel="0" collapsed="false">
      <c r="A13828" s="1" t="n">
        <v>3148</v>
      </c>
      <c r="C13828" s="1" t="s">
        <v>24</v>
      </c>
      <c r="D13828" s="1" t="s">
        <v>2816</v>
      </c>
      <c r="E13828" s="1" t="s">
        <v>20342</v>
      </c>
      <c r="F13828" s="1" t="s">
        <v>20343</v>
      </c>
    </row>
    <row r="13829" customFormat="false" ht="15" hidden="false" customHeight="true" outlineLevel="0" collapsed="false">
      <c r="A13829" s="1" t="n">
        <v>4355</v>
      </c>
      <c r="C13829" s="1" t="s">
        <v>24</v>
      </c>
      <c r="D13829" s="1" t="s">
        <v>18870</v>
      </c>
      <c r="E13829" s="1" t="s">
        <v>20344</v>
      </c>
      <c r="F13829" s="1" t="s">
        <v>90</v>
      </c>
      <c r="G13829" s="1" t="s">
        <v>265</v>
      </c>
    </row>
    <row r="13830" customFormat="false" ht="15" hidden="false" customHeight="true" outlineLevel="0" collapsed="false">
      <c r="A13830" s="1" t="n">
        <v>1329</v>
      </c>
      <c r="C13830" s="1" t="s">
        <v>24</v>
      </c>
      <c r="D13830" s="1" t="s">
        <v>46</v>
      </c>
      <c r="E13830" s="1" t="s">
        <v>20345</v>
      </c>
      <c r="F13830" s="1" t="s">
        <v>81</v>
      </c>
      <c r="G13830" s="1" t="s">
        <v>145</v>
      </c>
    </row>
    <row r="13831" customFormat="false" ht="15" hidden="false" customHeight="true" outlineLevel="0" collapsed="false">
      <c r="A13831" s="1" t="n">
        <v>1270</v>
      </c>
      <c r="B13831" s="1" t="n">
        <v>23</v>
      </c>
      <c r="C13831" s="1" t="s">
        <v>25</v>
      </c>
      <c r="D13831" s="1" t="s">
        <v>13714</v>
      </c>
      <c r="E13831" s="1" t="s">
        <v>20346</v>
      </c>
      <c r="F13831" s="1" t="s">
        <v>79</v>
      </c>
      <c r="G13831" s="1" t="s">
        <v>163</v>
      </c>
      <c r="H13831" s="1" t="s">
        <v>102</v>
      </c>
    </row>
    <row r="13832" customFormat="false" ht="15" hidden="false" customHeight="true" outlineLevel="0" collapsed="false">
      <c r="A13832" s="1" t="n">
        <v>780</v>
      </c>
      <c r="C13832" s="1" t="s">
        <v>25</v>
      </c>
      <c r="D13832" s="1" t="s">
        <v>20347</v>
      </c>
      <c r="E13832" s="1" t="s">
        <v>20348</v>
      </c>
      <c r="F13832" s="1" t="s">
        <v>79</v>
      </c>
      <c r="G13832" s="1" t="s">
        <v>295</v>
      </c>
    </row>
    <row r="13833" customFormat="false" ht="15" hidden="false" customHeight="true" outlineLevel="0" collapsed="false">
      <c r="A13833" s="1" t="n">
        <v>127</v>
      </c>
      <c r="B13833" s="1" t="n">
        <v>9.47</v>
      </c>
      <c r="C13833" s="1" t="s">
        <v>24</v>
      </c>
      <c r="D13833" s="1" t="s">
        <v>20349</v>
      </c>
      <c r="E13833" s="1" t="s">
        <v>20350</v>
      </c>
      <c r="F13833" s="1" t="s">
        <v>79</v>
      </c>
      <c r="G13833" s="1" t="s">
        <v>461</v>
      </c>
      <c r="H13833" s="1" t="s">
        <v>102</v>
      </c>
    </row>
    <row r="13834" customFormat="false" ht="15" hidden="false" customHeight="true" outlineLevel="0" collapsed="false">
      <c r="A13834" s="1" t="n">
        <v>1286</v>
      </c>
      <c r="C13834" s="1" t="s">
        <v>26</v>
      </c>
      <c r="D13834" s="1" t="s">
        <v>20351</v>
      </c>
      <c r="E13834" s="1" t="s">
        <v>20352</v>
      </c>
      <c r="F13834" s="1" t="s">
        <v>10355</v>
      </c>
      <c r="G13834" s="1" t="s">
        <v>1928</v>
      </c>
    </row>
    <row r="13835" customFormat="false" ht="15" hidden="false" customHeight="true" outlineLevel="0" collapsed="false">
      <c r="A13835" s="1" t="n">
        <v>1316</v>
      </c>
      <c r="C13835" s="1" t="s">
        <v>24</v>
      </c>
      <c r="D13835" s="1" t="s">
        <v>37</v>
      </c>
      <c r="E13835" s="1" t="s">
        <v>939</v>
      </c>
      <c r="F13835" s="1" t="s">
        <v>394</v>
      </c>
      <c r="G13835" s="1" t="s">
        <v>173</v>
      </c>
    </row>
    <row r="13836" customFormat="false" ht="15" hidden="false" customHeight="true" outlineLevel="0" collapsed="false">
      <c r="A13836" s="1" t="n">
        <v>1017</v>
      </c>
      <c r="C13836" s="1" t="s">
        <v>25</v>
      </c>
      <c r="D13836" s="1" t="s">
        <v>20353</v>
      </c>
      <c r="E13836" s="1" t="s">
        <v>20354</v>
      </c>
      <c r="F13836" s="1" t="s">
        <v>79</v>
      </c>
      <c r="G13836" s="1" t="s">
        <v>133</v>
      </c>
    </row>
    <row r="13837" customFormat="false" ht="15" hidden="false" customHeight="true" outlineLevel="0" collapsed="false">
      <c r="A13837" s="1" t="n">
        <v>646</v>
      </c>
      <c r="C13837" s="1" t="s">
        <v>24</v>
      </c>
      <c r="D13837" s="1" t="s">
        <v>20355</v>
      </c>
      <c r="E13837" s="1" t="s">
        <v>20356</v>
      </c>
      <c r="F13837" s="1" t="s">
        <v>81</v>
      </c>
      <c r="G13837" s="1" t="s">
        <v>163</v>
      </c>
    </row>
    <row r="13838" customFormat="false" ht="15" hidden="false" customHeight="true" outlineLevel="0" collapsed="false">
      <c r="A13838" s="1" t="n">
        <v>893</v>
      </c>
      <c r="C13838" s="1" t="s">
        <v>24</v>
      </c>
      <c r="D13838" s="1" t="s">
        <v>2489</v>
      </c>
      <c r="E13838" s="1" t="s">
        <v>20357</v>
      </c>
      <c r="F13838" s="1" t="s">
        <v>81</v>
      </c>
      <c r="G13838" s="1" t="s">
        <v>163</v>
      </c>
    </row>
    <row r="13839" customFormat="false" ht="15" hidden="false" customHeight="true" outlineLevel="0" collapsed="false">
      <c r="A13839" s="1" t="n">
        <v>1087</v>
      </c>
      <c r="B13839" s="1" t="n">
        <v>100000</v>
      </c>
      <c r="C13839" s="1" t="s">
        <v>24</v>
      </c>
      <c r="D13839" s="1" t="s">
        <v>20358</v>
      </c>
      <c r="E13839" s="1" t="s">
        <v>20359</v>
      </c>
      <c r="F13839" s="1" t="s">
        <v>79</v>
      </c>
      <c r="G13839" s="1" t="s">
        <v>125</v>
      </c>
      <c r="H13839" s="1" t="s">
        <v>106</v>
      </c>
    </row>
    <row r="13840" customFormat="false" ht="15" hidden="false" customHeight="true" outlineLevel="0" collapsed="false">
      <c r="A13840" s="1" t="n">
        <v>916</v>
      </c>
      <c r="C13840" s="1" t="s">
        <v>25</v>
      </c>
      <c r="D13840" s="1" t="s">
        <v>1968</v>
      </c>
      <c r="E13840" s="1" t="s">
        <v>2189</v>
      </c>
      <c r="F13840" s="1" t="s">
        <v>79</v>
      </c>
      <c r="G13840" s="1" t="s">
        <v>219</v>
      </c>
    </row>
    <row r="13841" customFormat="false" ht="15" hidden="false" customHeight="true" outlineLevel="0" collapsed="false">
      <c r="A13841" s="1" t="n">
        <v>937</v>
      </c>
      <c r="C13841" s="1" t="s">
        <v>24</v>
      </c>
      <c r="D13841" s="1" t="s">
        <v>4201</v>
      </c>
      <c r="E13841" s="1" t="s">
        <v>20360</v>
      </c>
      <c r="F13841" s="1" t="s">
        <v>79</v>
      </c>
      <c r="G13841" s="1" t="s">
        <v>125</v>
      </c>
    </row>
    <row r="13842" customFormat="false" ht="15" hidden="false" customHeight="true" outlineLevel="0" collapsed="false">
      <c r="A13842" s="1" t="n">
        <v>2563</v>
      </c>
      <c r="C13842" s="1" t="s">
        <v>24</v>
      </c>
      <c r="D13842" s="1" t="s">
        <v>1802</v>
      </c>
      <c r="E13842" s="1" t="s">
        <v>20361</v>
      </c>
      <c r="F13842" s="1" t="s">
        <v>358</v>
      </c>
      <c r="G13842" s="1" t="s">
        <v>179</v>
      </c>
    </row>
    <row r="13843" customFormat="false" ht="15" hidden="false" customHeight="true" outlineLevel="0" collapsed="false">
      <c r="A13843" s="1" t="n">
        <v>2569</v>
      </c>
      <c r="C13843" s="1" t="s">
        <v>24</v>
      </c>
      <c r="D13843" s="1" t="s">
        <v>20362</v>
      </c>
      <c r="E13843" s="1" t="s">
        <v>20363</v>
      </c>
      <c r="F13843" s="1" t="s">
        <v>835</v>
      </c>
      <c r="G13843" s="1" t="s">
        <v>166</v>
      </c>
    </row>
    <row r="13844" customFormat="false" ht="15" hidden="false" customHeight="true" outlineLevel="0" collapsed="false">
      <c r="A13844" s="1" t="n">
        <v>945</v>
      </c>
      <c r="C13844" s="1" t="s">
        <v>24</v>
      </c>
      <c r="D13844" s="1" t="s">
        <v>14160</v>
      </c>
      <c r="E13844" s="1" t="s">
        <v>20364</v>
      </c>
      <c r="F13844" s="1" t="s">
        <v>83</v>
      </c>
      <c r="G13844" s="1" t="s">
        <v>961</v>
      </c>
    </row>
    <row r="13845" customFormat="false" ht="15" hidden="false" customHeight="true" outlineLevel="0" collapsed="false">
      <c r="A13845" s="1" t="n">
        <v>2464</v>
      </c>
      <c r="C13845" s="1" t="s">
        <v>26</v>
      </c>
      <c r="D13845" s="1" t="s">
        <v>2190</v>
      </c>
      <c r="E13845" s="1" t="s">
        <v>20365</v>
      </c>
      <c r="F13845" s="1" t="s">
        <v>81</v>
      </c>
      <c r="G13845" s="1" t="s">
        <v>1058</v>
      </c>
    </row>
    <row r="13846" customFormat="false" ht="15" hidden="false" customHeight="true" outlineLevel="0" collapsed="false">
      <c r="A13846" s="1" t="n">
        <v>2464</v>
      </c>
      <c r="C13846" s="1" t="s">
        <v>24</v>
      </c>
      <c r="D13846" s="1" t="s">
        <v>42</v>
      </c>
      <c r="E13846" s="1" t="s">
        <v>20366</v>
      </c>
      <c r="F13846" s="1" t="s">
        <v>81</v>
      </c>
      <c r="G13846" s="1" t="s">
        <v>148</v>
      </c>
    </row>
    <row r="13847" customFormat="false" ht="15" hidden="false" customHeight="true" outlineLevel="0" collapsed="false">
      <c r="A13847" s="1" t="n">
        <v>4360</v>
      </c>
      <c r="C13847" s="1" t="s">
        <v>24</v>
      </c>
      <c r="D13847" s="1" t="s">
        <v>224</v>
      </c>
      <c r="E13847" s="1" t="s">
        <v>20367</v>
      </c>
      <c r="F13847" s="1" t="s">
        <v>79</v>
      </c>
      <c r="G13847" s="1" t="s">
        <v>196</v>
      </c>
    </row>
    <row r="13848" customFormat="false" ht="15" hidden="false" customHeight="true" outlineLevel="0" collapsed="false">
      <c r="A13848" s="1" t="n">
        <v>1905</v>
      </c>
      <c r="B13848" s="1" t="n">
        <v>90000</v>
      </c>
      <c r="C13848" s="1" t="s">
        <v>24</v>
      </c>
      <c r="D13848" s="1" t="s">
        <v>3837</v>
      </c>
      <c r="E13848" s="1" t="s">
        <v>20368</v>
      </c>
      <c r="F13848" s="1" t="s">
        <v>79</v>
      </c>
      <c r="G13848" s="1" t="s">
        <v>134</v>
      </c>
      <c r="H13848" s="1" t="s">
        <v>105</v>
      </c>
    </row>
    <row r="13849" customFormat="false" ht="15" hidden="false" customHeight="true" outlineLevel="0" collapsed="false">
      <c r="A13849" s="1" t="n">
        <v>1884</v>
      </c>
      <c r="C13849" s="1" t="s">
        <v>24</v>
      </c>
      <c r="D13849" s="1" t="s">
        <v>20369</v>
      </c>
      <c r="E13849" s="1" t="s">
        <v>20370</v>
      </c>
      <c r="F13849" s="1" t="s">
        <v>88</v>
      </c>
      <c r="G13849" s="1" t="s">
        <v>166</v>
      </c>
    </row>
    <row r="13850" customFormat="false" ht="15" hidden="false" customHeight="true" outlineLevel="0" collapsed="false">
      <c r="A13850" s="1" t="n">
        <v>2906</v>
      </c>
      <c r="C13850" s="1" t="s">
        <v>24</v>
      </c>
      <c r="D13850" s="1" t="s">
        <v>20371</v>
      </c>
      <c r="E13850" s="1" t="s">
        <v>20372</v>
      </c>
      <c r="F13850" s="1" t="s">
        <v>79</v>
      </c>
    </row>
    <row r="13851" customFormat="false" ht="15" hidden="false" customHeight="true" outlineLevel="0" collapsed="false">
      <c r="A13851" s="1" t="n">
        <v>4375</v>
      </c>
      <c r="C13851" s="1" t="s">
        <v>24</v>
      </c>
      <c r="D13851" s="1" t="s">
        <v>459</v>
      </c>
      <c r="E13851" s="1" t="s">
        <v>20373</v>
      </c>
      <c r="F13851" s="1" t="s">
        <v>83</v>
      </c>
      <c r="G13851" s="1" t="s">
        <v>461</v>
      </c>
    </row>
    <row r="13852" customFormat="false" ht="15" hidden="false" customHeight="true" outlineLevel="0" collapsed="false">
      <c r="A13852" s="1" t="n">
        <v>1555</v>
      </c>
      <c r="C13852" s="1" t="s">
        <v>25</v>
      </c>
      <c r="D13852" s="1" t="s">
        <v>20374</v>
      </c>
      <c r="E13852" s="1" t="s">
        <v>20375</v>
      </c>
      <c r="F13852" s="1" t="s">
        <v>83</v>
      </c>
      <c r="G13852" s="1" t="s">
        <v>166</v>
      </c>
    </row>
    <row r="13853" customFormat="false" ht="15" hidden="false" customHeight="true" outlineLevel="0" collapsed="false">
      <c r="A13853" s="1" t="n">
        <v>3111</v>
      </c>
      <c r="C13853" s="1" t="s">
        <v>24</v>
      </c>
      <c r="D13853" s="1" t="s">
        <v>459</v>
      </c>
      <c r="E13853" s="1" t="s">
        <v>20376</v>
      </c>
      <c r="F13853" s="1" t="s">
        <v>79</v>
      </c>
      <c r="G13853" s="1" t="s">
        <v>461</v>
      </c>
    </row>
    <row r="13854" customFormat="false" ht="15" hidden="false" customHeight="true" outlineLevel="0" collapsed="false">
      <c r="A13854" s="1" t="n">
        <v>1373</v>
      </c>
      <c r="C13854" s="1" t="s">
        <v>24</v>
      </c>
      <c r="D13854" s="1" t="s">
        <v>7272</v>
      </c>
      <c r="E13854" s="1" t="s">
        <v>20377</v>
      </c>
      <c r="F13854" s="1" t="s">
        <v>273</v>
      </c>
      <c r="G13854" s="1" t="s">
        <v>241</v>
      </c>
    </row>
    <row r="13855" customFormat="false" ht="15" hidden="false" customHeight="true" outlineLevel="0" collapsed="false">
      <c r="A13855" s="1" t="n">
        <v>758</v>
      </c>
      <c r="C13855" s="1" t="s">
        <v>24</v>
      </c>
      <c r="D13855" s="1" t="s">
        <v>20378</v>
      </c>
      <c r="E13855" s="1" t="s">
        <v>20379</v>
      </c>
      <c r="F13855" s="1" t="s">
        <v>118</v>
      </c>
      <c r="G13855" s="1" t="s">
        <v>295</v>
      </c>
    </row>
    <row r="13856" customFormat="false" ht="15" hidden="false" customHeight="true" outlineLevel="0" collapsed="false">
      <c r="A13856" s="1" t="n">
        <v>1287</v>
      </c>
      <c r="C13856" s="1" t="s">
        <v>24</v>
      </c>
      <c r="D13856" s="1" t="s">
        <v>20380</v>
      </c>
      <c r="E13856" s="1" t="s">
        <v>20381</v>
      </c>
      <c r="F13856" s="1" t="s">
        <v>79</v>
      </c>
    </row>
    <row r="13857" customFormat="false" ht="15" hidden="false" customHeight="true" outlineLevel="0" collapsed="false">
      <c r="A13857" s="1" t="n">
        <v>2516</v>
      </c>
      <c r="C13857" s="1" t="s">
        <v>25</v>
      </c>
      <c r="D13857" s="1" t="s">
        <v>20382</v>
      </c>
      <c r="E13857" s="1" t="s">
        <v>20383</v>
      </c>
      <c r="F13857" s="1" t="s">
        <v>79</v>
      </c>
      <c r="G13857" s="1" t="s">
        <v>163</v>
      </c>
    </row>
    <row r="13858" customFormat="false" ht="15" hidden="false" customHeight="true" outlineLevel="0" collapsed="false">
      <c r="A13858" s="1" t="n">
        <v>935</v>
      </c>
      <c r="B13858" s="1" t="n">
        <v>40000</v>
      </c>
      <c r="C13858" s="1" t="s">
        <v>24</v>
      </c>
      <c r="D13858" s="1" t="s">
        <v>20384</v>
      </c>
      <c r="E13858" s="1" t="s">
        <v>20385</v>
      </c>
      <c r="F13858" s="1" t="s">
        <v>96</v>
      </c>
      <c r="G13858" s="1" t="s">
        <v>276</v>
      </c>
      <c r="H13858" s="1" t="s">
        <v>103</v>
      </c>
    </row>
    <row r="13859" customFormat="false" ht="15" hidden="false" customHeight="true" outlineLevel="0" collapsed="false">
      <c r="A13859" s="1" t="n">
        <v>1827</v>
      </c>
      <c r="C13859" s="1" t="s">
        <v>24</v>
      </c>
      <c r="D13859" s="1" t="s">
        <v>2052</v>
      </c>
      <c r="E13859" s="1" t="s">
        <v>20386</v>
      </c>
      <c r="F13859" s="1" t="s">
        <v>20387</v>
      </c>
      <c r="G13859" s="1" t="s">
        <v>126</v>
      </c>
    </row>
    <row r="13860" customFormat="false" ht="15" hidden="false" customHeight="true" outlineLevel="0" collapsed="false">
      <c r="A13860" s="1" t="n">
        <v>209</v>
      </c>
      <c r="C13860" s="1" t="s">
        <v>24</v>
      </c>
      <c r="D13860" s="1" t="s">
        <v>20388</v>
      </c>
      <c r="E13860" s="1" t="s">
        <v>20389</v>
      </c>
      <c r="F13860" s="1" t="s">
        <v>79</v>
      </c>
    </row>
    <row r="13861" customFormat="false" ht="15" hidden="false" customHeight="true" outlineLevel="0" collapsed="false">
      <c r="A13861" s="1" t="n">
        <v>3744</v>
      </c>
      <c r="C13861" s="1" t="s">
        <v>24</v>
      </c>
      <c r="D13861" s="1" t="s">
        <v>12991</v>
      </c>
      <c r="E13861" s="1" t="s">
        <v>20390</v>
      </c>
      <c r="F13861" s="1" t="s">
        <v>88</v>
      </c>
      <c r="G13861" s="1" t="s">
        <v>276</v>
      </c>
    </row>
    <row r="13862" customFormat="false" ht="15" hidden="false" customHeight="true" outlineLevel="0" collapsed="false">
      <c r="A13862" s="1" t="n">
        <v>6333</v>
      </c>
      <c r="C13862" s="1" t="s">
        <v>24</v>
      </c>
      <c r="D13862" s="1" t="s">
        <v>354</v>
      </c>
      <c r="E13862" s="1" t="s">
        <v>20391</v>
      </c>
      <c r="F13862" s="1" t="s">
        <v>81</v>
      </c>
      <c r="G13862" s="1" t="s">
        <v>163</v>
      </c>
    </row>
    <row r="13863" customFormat="false" ht="15" hidden="false" customHeight="true" outlineLevel="0" collapsed="false">
      <c r="A13863" s="1" t="n">
        <v>4004</v>
      </c>
      <c r="C13863" s="1" t="s">
        <v>24</v>
      </c>
      <c r="D13863" s="1" t="s">
        <v>459</v>
      </c>
      <c r="E13863" s="1" t="s">
        <v>20392</v>
      </c>
      <c r="F13863" s="1" t="s">
        <v>79</v>
      </c>
      <c r="G13863" s="1" t="s">
        <v>461</v>
      </c>
    </row>
    <row r="13864" customFormat="false" ht="15" hidden="false" customHeight="true" outlineLevel="0" collapsed="false">
      <c r="A13864" s="1" t="n">
        <v>7326</v>
      </c>
      <c r="C13864" s="1" t="s">
        <v>24</v>
      </c>
      <c r="D13864" s="1" t="s">
        <v>164</v>
      </c>
      <c r="E13864" s="1" t="s">
        <v>20393</v>
      </c>
      <c r="F13864" s="1" t="s">
        <v>84</v>
      </c>
      <c r="G13864" s="1" t="s">
        <v>166</v>
      </c>
    </row>
    <row r="13865" customFormat="false" ht="15" hidden="false" customHeight="true" outlineLevel="0" collapsed="false">
      <c r="A13865" s="1" t="n">
        <v>3571</v>
      </c>
      <c r="C13865" s="1" t="s">
        <v>24</v>
      </c>
      <c r="D13865" s="1" t="s">
        <v>373</v>
      </c>
      <c r="E13865" s="1" t="s">
        <v>20394</v>
      </c>
      <c r="F13865" s="1" t="s">
        <v>3369</v>
      </c>
      <c r="G13865" s="1" t="s">
        <v>295</v>
      </c>
    </row>
    <row r="13866" customFormat="false" ht="15" hidden="false" customHeight="true" outlineLevel="0" collapsed="false">
      <c r="A13866" s="1" t="n">
        <v>3612</v>
      </c>
      <c r="C13866" s="1" t="s">
        <v>24</v>
      </c>
      <c r="D13866" s="1" t="s">
        <v>20395</v>
      </c>
      <c r="E13866" s="1" t="s">
        <v>20396</v>
      </c>
      <c r="F13866" s="1" t="s">
        <v>79</v>
      </c>
      <c r="G13866" s="1" t="s">
        <v>196</v>
      </c>
    </row>
    <row r="13867" customFormat="false" ht="15" hidden="false" customHeight="true" outlineLevel="0" collapsed="false">
      <c r="A13867" s="1" t="n">
        <v>1843</v>
      </c>
      <c r="B13867" s="1" t="n">
        <v>85000</v>
      </c>
      <c r="C13867" s="1" t="s">
        <v>24</v>
      </c>
      <c r="D13867" s="1" t="s">
        <v>15979</v>
      </c>
      <c r="E13867" s="1" t="s">
        <v>20397</v>
      </c>
      <c r="F13867" s="1" t="s">
        <v>79</v>
      </c>
      <c r="G13867" s="1" t="s">
        <v>295</v>
      </c>
      <c r="H13867" s="1" t="s">
        <v>105</v>
      </c>
    </row>
    <row r="13868" customFormat="false" ht="15" hidden="false" customHeight="true" outlineLevel="0" collapsed="false">
      <c r="A13868" s="1" t="n">
        <v>5623</v>
      </c>
      <c r="C13868" s="1" t="s">
        <v>24</v>
      </c>
      <c r="D13868" s="1" t="s">
        <v>5327</v>
      </c>
      <c r="E13868" s="1" t="s">
        <v>20398</v>
      </c>
      <c r="F13868" s="1" t="s">
        <v>485</v>
      </c>
      <c r="G13868" s="1" t="s">
        <v>163</v>
      </c>
    </row>
    <row r="13869" customFormat="false" ht="15" hidden="false" customHeight="true" outlineLevel="0" collapsed="false">
      <c r="A13869" s="1" t="n">
        <v>2806</v>
      </c>
      <c r="C13869" s="1" t="s">
        <v>24</v>
      </c>
      <c r="D13869" s="1" t="s">
        <v>20399</v>
      </c>
      <c r="E13869" s="1" t="s">
        <v>20400</v>
      </c>
      <c r="F13869" s="1" t="s">
        <v>20401</v>
      </c>
    </row>
    <row r="13870" customFormat="false" ht="15" hidden="false" customHeight="true" outlineLevel="0" collapsed="false">
      <c r="A13870" s="1" t="n">
        <v>1742</v>
      </c>
      <c r="C13870" s="1" t="s">
        <v>24</v>
      </c>
      <c r="D13870" s="1" t="s">
        <v>39</v>
      </c>
      <c r="E13870" s="1" t="s">
        <v>20402</v>
      </c>
      <c r="F13870" s="1" t="s">
        <v>1202</v>
      </c>
    </row>
    <row r="13871" customFormat="false" ht="15" hidden="false" customHeight="true" outlineLevel="0" collapsed="false">
      <c r="A13871" s="1" t="n">
        <v>1946</v>
      </c>
      <c r="B13871" s="1" t="n">
        <v>90000</v>
      </c>
      <c r="C13871" s="1" t="s">
        <v>24</v>
      </c>
      <c r="D13871" s="1" t="s">
        <v>20403</v>
      </c>
      <c r="E13871" s="1" t="s">
        <v>20404</v>
      </c>
      <c r="F13871" s="1" t="s">
        <v>91</v>
      </c>
      <c r="G13871" s="1" t="s">
        <v>173</v>
      </c>
      <c r="H13871" s="1" t="s">
        <v>105</v>
      </c>
    </row>
    <row r="13872" customFormat="false" ht="15" hidden="false" customHeight="true" outlineLevel="0" collapsed="false">
      <c r="A13872" s="1" t="n">
        <v>6103</v>
      </c>
      <c r="C13872" s="1" t="s">
        <v>25</v>
      </c>
      <c r="D13872" s="1" t="s">
        <v>20405</v>
      </c>
      <c r="E13872" s="1" t="s">
        <v>20406</v>
      </c>
      <c r="F13872" s="1" t="s">
        <v>79</v>
      </c>
      <c r="G13872" s="1" t="s">
        <v>2955</v>
      </c>
    </row>
    <row r="13873" customFormat="false" ht="15" hidden="false" customHeight="true" outlineLevel="0" collapsed="false">
      <c r="A13873" s="1" t="n">
        <v>6486</v>
      </c>
      <c r="C13873" s="1" t="s">
        <v>24</v>
      </c>
      <c r="D13873" s="1" t="s">
        <v>20407</v>
      </c>
      <c r="E13873" s="1" t="s">
        <v>20408</v>
      </c>
      <c r="F13873" s="1" t="s">
        <v>81</v>
      </c>
      <c r="G13873" s="1" t="s">
        <v>265</v>
      </c>
    </row>
    <row r="13874" customFormat="false" ht="15" hidden="false" customHeight="true" outlineLevel="0" collapsed="false">
      <c r="A13874" s="1" t="n">
        <v>4741</v>
      </c>
      <c r="C13874" s="1" t="s">
        <v>24</v>
      </c>
      <c r="D13874" s="1" t="s">
        <v>20409</v>
      </c>
      <c r="E13874" s="1" t="s">
        <v>20410</v>
      </c>
      <c r="F13874" s="1" t="s">
        <v>79</v>
      </c>
      <c r="G13874" s="1" t="s">
        <v>359</v>
      </c>
    </row>
    <row r="13875" customFormat="false" ht="15" hidden="false" customHeight="true" outlineLevel="0" collapsed="false">
      <c r="A13875" s="1" t="n">
        <v>6316</v>
      </c>
      <c r="C13875" s="1" t="s">
        <v>24</v>
      </c>
      <c r="D13875" s="1" t="s">
        <v>17643</v>
      </c>
      <c r="E13875" s="1" t="s">
        <v>20411</v>
      </c>
      <c r="F13875" s="1" t="s">
        <v>93</v>
      </c>
      <c r="G13875" s="1" t="s">
        <v>265</v>
      </c>
    </row>
    <row r="13876" customFormat="false" ht="15" hidden="false" customHeight="true" outlineLevel="0" collapsed="false">
      <c r="A13876" s="1" t="n">
        <v>758</v>
      </c>
      <c r="B13876" s="1" t="n">
        <v>28</v>
      </c>
      <c r="C13876" s="1" t="s">
        <v>25</v>
      </c>
      <c r="D13876" s="1" t="s">
        <v>20412</v>
      </c>
      <c r="E13876" s="1" t="s">
        <v>20413</v>
      </c>
      <c r="F13876" s="1" t="s">
        <v>79</v>
      </c>
      <c r="G13876" s="1" t="s">
        <v>265</v>
      </c>
      <c r="H13876" s="1" t="s">
        <v>102</v>
      </c>
    </row>
    <row r="13877" customFormat="false" ht="15" hidden="false" customHeight="true" outlineLevel="0" collapsed="false">
      <c r="A13877" s="1" t="n">
        <v>2839</v>
      </c>
      <c r="C13877" s="1" t="s">
        <v>24</v>
      </c>
      <c r="D13877" s="1" t="s">
        <v>459</v>
      </c>
      <c r="E13877" s="1" t="s">
        <v>17936</v>
      </c>
      <c r="F13877" s="1" t="s">
        <v>79</v>
      </c>
      <c r="G13877" s="1" t="s">
        <v>461</v>
      </c>
    </row>
    <row r="13878" customFormat="false" ht="15" hidden="false" customHeight="true" outlineLevel="0" collapsed="false">
      <c r="A13878" s="1" t="n">
        <v>4786</v>
      </c>
      <c r="C13878" s="1" t="s">
        <v>24</v>
      </c>
      <c r="D13878" s="1" t="s">
        <v>20414</v>
      </c>
      <c r="E13878" s="1" t="s">
        <v>20415</v>
      </c>
      <c r="F13878" s="1" t="s">
        <v>358</v>
      </c>
      <c r="G13878" s="1" t="s">
        <v>126</v>
      </c>
    </row>
    <row r="13879" customFormat="false" ht="15" hidden="false" customHeight="true" outlineLevel="0" collapsed="false">
      <c r="A13879" s="1" t="n">
        <v>2287</v>
      </c>
      <c r="C13879" s="1" t="s">
        <v>24</v>
      </c>
      <c r="D13879" s="1" t="s">
        <v>20416</v>
      </c>
      <c r="E13879" s="1" t="s">
        <v>7222</v>
      </c>
      <c r="F13879" s="1" t="s">
        <v>79</v>
      </c>
      <c r="G13879" s="1" t="s">
        <v>359</v>
      </c>
    </row>
    <row r="13880" customFormat="false" ht="15" hidden="false" customHeight="true" outlineLevel="0" collapsed="false">
      <c r="A13880" s="1" t="n">
        <v>4485</v>
      </c>
      <c r="C13880" s="1" t="s">
        <v>24</v>
      </c>
      <c r="D13880" s="1" t="s">
        <v>20417</v>
      </c>
      <c r="E13880" s="1" t="s">
        <v>20418</v>
      </c>
      <c r="F13880" s="1" t="s">
        <v>82</v>
      </c>
      <c r="G13880" s="1" t="s">
        <v>132</v>
      </c>
    </row>
    <row r="13881" customFormat="false" ht="15" hidden="false" customHeight="true" outlineLevel="0" collapsed="false">
      <c r="A13881" s="1" t="n">
        <v>1949</v>
      </c>
      <c r="C13881" s="1" t="s">
        <v>26</v>
      </c>
      <c r="D13881" s="1" t="s">
        <v>16730</v>
      </c>
      <c r="E13881" s="1" t="s">
        <v>20419</v>
      </c>
      <c r="F13881" s="1" t="s">
        <v>79</v>
      </c>
      <c r="G13881" s="1" t="s">
        <v>133</v>
      </c>
    </row>
    <row r="13882" customFormat="false" ht="15" hidden="false" customHeight="true" outlineLevel="0" collapsed="false">
      <c r="A13882" s="1" t="n">
        <v>917</v>
      </c>
      <c r="C13882" s="1" t="s">
        <v>24</v>
      </c>
      <c r="D13882" s="1" t="s">
        <v>39</v>
      </c>
      <c r="E13882" s="1" t="s">
        <v>20420</v>
      </c>
      <c r="F13882" s="1" t="s">
        <v>83</v>
      </c>
    </row>
    <row r="13883" customFormat="false" ht="15" hidden="false" customHeight="true" outlineLevel="0" collapsed="false">
      <c r="A13883" s="1" t="n">
        <v>3171</v>
      </c>
      <c r="C13883" s="1" t="s">
        <v>24</v>
      </c>
      <c r="D13883" s="1" t="s">
        <v>228</v>
      </c>
      <c r="E13883" s="1" t="s">
        <v>20421</v>
      </c>
      <c r="F13883" s="1" t="s">
        <v>20422</v>
      </c>
      <c r="G13883" s="1" t="s">
        <v>129</v>
      </c>
    </row>
    <row r="13884" customFormat="false" ht="15" hidden="false" customHeight="true" outlineLevel="0" collapsed="false">
      <c r="A13884" s="1" t="n">
        <v>3298</v>
      </c>
      <c r="C13884" s="1" t="s">
        <v>25</v>
      </c>
      <c r="D13884" s="1" t="s">
        <v>20423</v>
      </c>
      <c r="E13884" s="1" t="s">
        <v>20424</v>
      </c>
      <c r="F13884" s="1" t="s">
        <v>673</v>
      </c>
    </row>
    <row r="13885" customFormat="false" ht="15" hidden="false" customHeight="true" outlineLevel="0" collapsed="false">
      <c r="A13885" s="1" t="n">
        <v>6418</v>
      </c>
      <c r="C13885" s="1" t="s">
        <v>24</v>
      </c>
      <c r="D13885" s="1" t="s">
        <v>902</v>
      </c>
      <c r="E13885" s="1" t="s">
        <v>20425</v>
      </c>
      <c r="F13885" s="1" t="s">
        <v>79</v>
      </c>
      <c r="G13885" s="1" t="s">
        <v>145</v>
      </c>
    </row>
    <row r="13886" customFormat="false" ht="15" hidden="false" customHeight="true" outlineLevel="0" collapsed="false">
      <c r="A13886" s="1" t="n">
        <v>2464</v>
      </c>
      <c r="C13886" s="1" t="s">
        <v>24</v>
      </c>
      <c r="D13886" s="1" t="s">
        <v>37</v>
      </c>
      <c r="E13886" s="1" t="s">
        <v>20426</v>
      </c>
      <c r="F13886" s="1" t="s">
        <v>81</v>
      </c>
      <c r="G13886" s="1" t="s">
        <v>173</v>
      </c>
    </row>
    <row r="13887" customFormat="false" ht="15" hidden="false" customHeight="true" outlineLevel="0" collapsed="false">
      <c r="A13887" s="1" t="n">
        <v>1409</v>
      </c>
      <c r="C13887" s="1" t="s">
        <v>24</v>
      </c>
      <c r="D13887" s="1" t="s">
        <v>5658</v>
      </c>
      <c r="E13887" s="1" t="s">
        <v>20427</v>
      </c>
      <c r="F13887" s="1" t="s">
        <v>273</v>
      </c>
      <c r="G13887" s="1" t="s">
        <v>146</v>
      </c>
    </row>
    <row r="13888" customFormat="false" ht="15" hidden="false" customHeight="true" outlineLevel="0" collapsed="false">
      <c r="A13888" s="1" t="n">
        <v>2237</v>
      </c>
      <c r="B13888" s="1" t="n">
        <v>85000</v>
      </c>
      <c r="C13888" s="1" t="s">
        <v>24</v>
      </c>
      <c r="D13888" s="1" t="s">
        <v>20428</v>
      </c>
      <c r="E13888" s="1" t="s">
        <v>20429</v>
      </c>
      <c r="F13888" s="1" t="s">
        <v>79</v>
      </c>
      <c r="G13888" s="1" t="s">
        <v>173</v>
      </c>
      <c r="H13888" s="1" t="s">
        <v>105</v>
      </c>
    </row>
    <row r="13889" customFormat="false" ht="15" hidden="false" customHeight="true" outlineLevel="0" collapsed="false">
      <c r="A13889" s="1" t="n">
        <v>1396</v>
      </c>
      <c r="C13889" s="1" t="s">
        <v>24</v>
      </c>
      <c r="D13889" s="1" t="s">
        <v>20430</v>
      </c>
      <c r="E13889" s="1" t="s">
        <v>20431</v>
      </c>
      <c r="F13889" s="1" t="s">
        <v>93</v>
      </c>
      <c r="G13889" s="1" t="s">
        <v>173</v>
      </c>
    </row>
    <row r="13890" customFormat="false" ht="15" hidden="false" customHeight="true" outlineLevel="0" collapsed="false">
      <c r="A13890" s="1" t="n">
        <v>2394</v>
      </c>
      <c r="C13890" s="1" t="s">
        <v>24</v>
      </c>
      <c r="D13890" s="1" t="s">
        <v>20432</v>
      </c>
      <c r="E13890" s="1" t="s">
        <v>20433</v>
      </c>
      <c r="F13890" s="1" t="s">
        <v>88</v>
      </c>
      <c r="G13890" s="1" t="s">
        <v>147</v>
      </c>
    </row>
    <row r="13891" customFormat="false" ht="15" hidden="false" customHeight="true" outlineLevel="0" collapsed="false">
      <c r="A13891" s="1" t="n">
        <v>5672</v>
      </c>
      <c r="C13891" s="1" t="s">
        <v>24</v>
      </c>
      <c r="D13891" s="1" t="s">
        <v>20434</v>
      </c>
      <c r="E13891" s="1" t="s">
        <v>20435</v>
      </c>
      <c r="F13891" s="1" t="s">
        <v>79</v>
      </c>
      <c r="G13891" s="1" t="s">
        <v>128</v>
      </c>
    </row>
    <row r="13892" customFormat="false" ht="15" hidden="false" customHeight="true" outlineLevel="0" collapsed="false">
      <c r="A13892" s="1" t="n">
        <v>3763</v>
      </c>
      <c r="C13892" s="1" t="s">
        <v>24</v>
      </c>
      <c r="D13892" s="1" t="s">
        <v>20436</v>
      </c>
      <c r="E13892" s="1" t="s">
        <v>20437</v>
      </c>
      <c r="F13892" s="1" t="s">
        <v>235</v>
      </c>
      <c r="G13892" s="1" t="s">
        <v>2955</v>
      </c>
    </row>
    <row r="13893" customFormat="false" ht="15" hidden="false" customHeight="true" outlineLevel="0" collapsed="false">
      <c r="A13893" s="1" t="n">
        <v>1301</v>
      </c>
      <c r="B13893" s="1" t="n">
        <v>50000</v>
      </c>
      <c r="C13893" s="1" t="s">
        <v>24</v>
      </c>
      <c r="D13893" s="1" t="s">
        <v>4178</v>
      </c>
      <c r="E13893" s="1" t="s">
        <v>20438</v>
      </c>
      <c r="F13893" s="1" t="s">
        <v>79</v>
      </c>
      <c r="G13893" s="1" t="s">
        <v>130</v>
      </c>
      <c r="H13893" s="1" t="s">
        <v>103</v>
      </c>
    </row>
    <row r="13894" customFormat="false" ht="15" hidden="false" customHeight="true" outlineLevel="0" collapsed="false">
      <c r="A13894" s="1" t="n">
        <v>2172</v>
      </c>
      <c r="C13894" s="1" t="s">
        <v>24</v>
      </c>
      <c r="D13894" s="1" t="s">
        <v>5658</v>
      </c>
      <c r="E13894" s="1" t="s">
        <v>20439</v>
      </c>
      <c r="F13894" s="1" t="s">
        <v>273</v>
      </c>
      <c r="G13894" s="1" t="s">
        <v>146</v>
      </c>
    </row>
    <row r="13895" customFormat="false" ht="15" hidden="false" customHeight="true" outlineLevel="0" collapsed="false">
      <c r="A13895" s="1" t="n">
        <v>3339</v>
      </c>
      <c r="C13895" s="1" t="s">
        <v>24</v>
      </c>
      <c r="D13895" s="1" t="s">
        <v>20440</v>
      </c>
      <c r="E13895" s="1" t="s">
        <v>20441</v>
      </c>
      <c r="F13895" s="1" t="s">
        <v>80</v>
      </c>
      <c r="G13895" s="1" t="s">
        <v>163</v>
      </c>
    </row>
    <row r="13896" customFormat="false" ht="15" hidden="false" customHeight="true" outlineLevel="0" collapsed="false">
      <c r="A13896" s="1" t="n">
        <v>1022</v>
      </c>
      <c r="C13896" s="1" t="s">
        <v>24</v>
      </c>
      <c r="D13896" s="1" t="s">
        <v>20442</v>
      </c>
      <c r="E13896" s="1" t="s">
        <v>20443</v>
      </c>
      <c r="F13896" s="1" t="s">
        <v>315</v>
      </c>
    </row>
    <row r="13897" customFormat="false" ht="15" hidden="false" customHeight="true" outlineLevel="0" collapsed="false">
      <c r="A13897" s="1" t="n">
        <v>776</v>
      </c>
      <c r="C13897" s="1" t="s">
        <v>24</v>
      </c>
      <c r="D13897" s="1" t="s">
        <v>20444</v>
      </c>
      <c r="E13897" s="1" t="s">
        <v>20445</v>
      </c>
      <c r="F13897" s="1" t="s">
        <v>80</v>
      </c>
      <c r="G13897" s="1" t="s">
        <v>265</v>
      </c>
    </row>
    <row r="13898" customFormat="false" ht="15" hidden="false" customHeight="true" outlineLevel="0" collapsed="false">
      <c r="A13898" s="1" t="n">
        <v>4151</v>
      </c>
      <c r="C13898" s="1" t="s">
        <v>24</v>
      </c>
      <c r="D13898" s="1" t="s">
        <v>19065</v>
      </c>
      <c r="E13898" s="1" t="s">
        <v>20446</v>
      </c>
      <c r="F13898" s="1" t="s">
        <v>93</v>
      </c>
      <c r="G13898" s="1" t="s">
        <v>132</v>
      </c>
    </row>
    <row r="13899" customFormat="false" ht="15" hidden="false" customHeight="true" outlineLevel="0" collapsed="false">
      <c r="A13899" s="1" t="n">
        <v>1698</v>
      </c>
      <c r="B13899" s="1" t="n">
        <v>80000</v>
      </c>
      <c r="C13899" s="1" t="s">
        <v>24</v>
      </c>
      <c r="D13899" s="1" t="s">
        <v>20447</v>
      </c>
      <c r="E13899" s="1" t="s">
        <v>20448</v>
      </c>
      <c r="F13899" s="1" t="s">
        <v>15401</v>
      </c>
      <c r="G13899" s="1" t="s">
        <v>184</v>
      </c>
      <c r="H13899" s="1" t="s">
        <v>105</v>
      </c>
    </row>
    <row r="13900" customFormat="false" ht="15" hidden="false" customHeight="true" outlineLevel="0" collapsed="false">
      <c r="A13900" s="1" t="n">
        <v>2466</v>
      </c>
      <c r="C13900" s="1" t="s">
        <v>24</v>
      </c>
      <c r="D13900" s="1" t="s">
        <v>5294</v>
      </c>
      <c r="E13900" s="1" t="s">
        <v>20449</v>
      </c>
      <c r="F13900" s="1" t="s">
        <v>91</v>
      </c>
      <c r="G13900" s="1" t="s">
        <v>147</v>
      </c>
    </row>
    <row r="13901" customFormat="false" ht="15" hidden="false" customHeight="true" outlineLevel="0" collapsed="false">
      <c r="A13901" s="1" t="n">
        <v>3465</v>
      </c>
      <c r="C13901" s="1" t="s">
        <v>24</v>
      </c>
      <c r="D13901" s="1" t="s">
        <v>45</v>
      </c>
      <c r="E13901" s="1" t="s">
        <v>20450</v>
      </c>
      <c r="F13901" s="1" t="s">
        <v>81</v>
      </c>
      <c r="G13901" s="1" t="s">
        <v>125</v>
      </c>
    </row>
    <row r="13902" customFormat="false" ht="15" hidden="false" customHeight="true" outlineLevel="0" collapsed="false">
      <c r="A13902" s="1" t="n">
        <v>2384</v>
      </c>
      <c r="C13902" s="1" t="s">
        <v>24</v>
      </c>
      <c r="D13902" s="1" t="s">
        <v>42</v>
      </c>
      <c r="E13902" s="1" t="s">
        <v>20451</v>
      </c>
      <c r="F13902" s="1" t="s">
        <v>83</v>
      </c>
      <c r="G13902" s="1" t="s">
        <v>148</v>
      </c>
    </row>
    <row r="13903" customFormat="false" ht="15" hidden="false" customHeight="true" outlineLevel="0" collapsed="false">
      <c r="A13903" s="1" t="n">
        <v>8386</v>
      </c>
      <c r="C13903" s="1" t="s">
        <v>24</v>
      </c>
      <c r="D13903" s="1" t="s">
        <v>3637</v>
      </c>
      <c r="E13903" s="1" t="s">
        <v>20452</v>
      </c>
      <c r="F13903" s="1" t="s">
        <v>79</v>
      </c>
      <c r="G13903" s="1" t="s">
        <v>166</v>
      </c>
    </row>
    <row r="13904" customFormat="false" ht="15" hidden="false" customHeight="true" outlineLevel="0" collapsed="false">
      <c r="A13904" s="1" t="n">
        <v>1148</v>
      </c>
      <c r="C13904" s="1" t="s">
        <v>24</v>
      </c>
      <c r="D13904" s="1" t="s">
        <v>20453</v>
      </c>
      <c r="E13904" s="1" t="s">
        <v>20454</v>
      </c>
      <c r="F13904" s="1" t="s">
        <v>80</v>
      </c>
      <c r="G13904" s="1" t="s">
        <v>192</v>
      </c>
    </row>
    <row r="13905" customFormat="false" ht="15" hidden="false" customHeight="true" outlineLevel="0" collapsed="false">
      <c r="A13905" s="1" t="n">
        <v>487</v>
      </c>
      <c r="C13905" s="1" t="s">
        <v>24</v>
      </c>
      <c r="D13905" s="1" t="s">
        <v>534</v>
      </c>
      <c r="E13905" s="1" t="s">
        <v>20455</v>
      </c>
      <c r="F13905" s="1" t="s">
        <v>79</v>
      </c>
      <c r="G13905" s="1" t="s">
        <v>132</v>
      </c>
    </row>
    <row r="13906" customFormat="false" ht="15" hidden="false" customHeight="true" outlineLevel="0" collapsed="false">
      <c r="A13906" s="1" t="n">
        <v>7952</v>
      </c>
      <c r="C13906" s="1" t="s">
        <v>24</v>
      </c>
      <c r="D13906" s="1" t="s">
        <v>20456</v>
      </c>
      <c r="E13906" s="1" t="s">
        <v>20457</v>
      </c>
      <c r="F13906" s="1" t="s">
        <v>79</v>
      </c>
      <c r="G13906" s="1" t="s">
        <v>192</v>
      </c>
    </row>
    <row r="13907" customFormat="false" ht="15" hidden="false" customHeight="true" outlineLevel="0" collapsed="false">
      <c r="A13907" s="1" t="n">
        <v>5750</v>
      </c>
      <c r="C13907" s="1" t="s">
        <v>24</v>
      </c>
      <c r="D13907" s="1" t="s">
        <v>20458</v>
      </c>
      <c r="E13907" s="1" t="s">
        <v>56</v>
      </c>
      <c r="F13907" s="1" t="s">
        <v>79</v>
      </c>
      <c r="G13907" s="1" t="s">
        <v>163</v>
      </c>
    </row>
    <row r="13908" customFormat="false" ht="15" hidden="false" customHeight="true" outlineLevel="0" collapsed="false">
      <c r="A13908" s="1" t="n">
        <v>4706</v>
      </c>
      <c r="C13908" s="1" t="s">
        <v>24</v>
      </c>
      <c r="D13908" s="1" t="s">
        <v>2190</v>
      </c>
      <c r="E13908" s="1" t="s">
        <v>20459</v>
      </c>
      <c r="F13908" s="1" t="s">
        <v>85</v>
      </c>
      <c r="G13908" s="1" t="s">
        <v>1058</v>
      </c>
    </row>
    <row r="13909" customFormat="false" ht="15" hidden="false" customHeight="true" outlineLevel="0" collapsed="false">
      <c r="A13909" s="1" t="n">
        <v>1682</v>
      </c>
      <c r="C13909" s="1" t="s">
        <v>24</v>
      </c>
      <c r="D13909" s="1" t="s">
        <v>5281</v>
      </c>
      <c r="E13909" s="1" t="s">
        <v>20460</v>
      </c>
      <c r="F13909" s="1" t="s">
        <v>80</v>
      </c>
      <c r="G13909" s="1" t="s">
        <v>359</v>
      </c>
    </row>
    <row r="13910" customFormat="false" ht="15" hidden="false" customHeight="true" outlineLevel="0" collapsed="false">
      <c r="A13910" s="1" t="n">
        <v>1187</v>
      </c>
      <c r="C13910" s="1" t="s">
        <v>24</v>
      </c>
      <c r="D13910" s="1" t="s">
        <v>20461</v>
      </c>
      <c r="E13910" s="1" t="s">
        <v>20462</v>
      </c>
      <c r="F13910" s="1" t="s">
        <v>85</v>
      </c>
      <c r="G13910" s="1" t="s">
        <v>133</v>
      </c>
    </row>
    <row r="13911" customFormat="false" ht="15" hidden="false" customHeight="true" outlineLevel="0" collapsed="false">
      <c r="A13911" s="1" t="n">
        <v>1992</v>
      </c>
      <c r="C13911" s="1" t="s">
        <v>26</v>
      </c>
      <c r="D13911" s="1" t="s">
        <v>2248</v>
      </c>
      <c r="E13911" s="1" t="s">
        <v>20463</v>
      </c>
      <c r="F13911" s="1" t="s">
        <v>84</v>
      </c>
      <c r="G13911" s="1" t="s">
        <v>461</v>
      </c>
    </row>
    <row r="13912" customFormat="false" ht="15" hidden="false" customHeight="true" outlineLevel="0" collapsed="false">
      <c r="A13912" s="1" t="n">
        <v>3646</v>
      </c>
      <c r="C13912" s="1" t="s">
        <v>24</v>
      </c>
      <c r="D13912" s="1" t="s">
        <v>20464</v>
      </c>
      <c r="E13912" s="1" t="s">
        <v>20465</v>
      </c>
      <c r="F13912" s="1" t="s">
        <v>79</v>
      </c>
      <c r="G13912" s="1" t="s">
        <v>163</v>
      </c>
    </row>
    <row r="13913" customFormat="false" ht="15" hidden="false" customHeight="true" outlineLevel="0" collapsed="false">
      <c r="A13913" s="1" t="n">
        <v>2509</v>
      </c>
      <c r="C13913" s="1" t="s">
        <v>24</v>
      </c>
      <c r="D13913" s="1" t="s">
        <v>459</v>
      </c>
      <c r="E13913" s="1" t="s">
        <v>1644</v>
      </c>
      <c r="F13913" s="1" t="s">
        <v>89</v>
      </c>
      <c r="G13913" s="1" t="s">
        <v>461</v>
      </c>
    </row>
    <row r="13914" customFormat="false" ht="15" hidden="false" customHeight="true" outlineLevel="0" collapsed="false">
      <c r="A13914" s="1" t="n">
        <v>1894</v>
      </c>
      <c r="B13914" s="1" t="n">
        <v>60000</v>
      </c>
      <c r="C13914" s="1" t="s">
        <v>24</v>
      </c>
      <c r="D13914" s="1" t="s">
        <v>8465</v>
      </c>
      <c r="E13914" s="1" t="s">
        <v>20466</v>
      </c>
      <c r="F13914" s="1" t="s">
        <v>83</v>
      </c>
      <c r="G13914" s="1" t="s">
        <v>130</v>
      </c>
      <c r="H13914" s="1" t="s">
        <v>104</v>
      </c>
    </row>
    <row r="13915" customFormat="false" ht="15" hidden="false" customHeight="true" outlineLevel="0" collapsed="false">
      <c r="A13915" s="1" t="n">
        <v>4344</v>
      </c>
      <c r="C13915" s="1" t="s">
        <v>24</v>
      </c>
      <c r="D13915" s="1" t="s">
        <v>5634</v>
      </c>
      <c r="E13915" s="1" t="s">
        <v>20467</v>
      </c>
      <c r="F13915" s="1" t="s">
        <v>80</v>
      </c>
      <c r="G13915" s="1" t="s">
        <v>147</v>
      </c>
    </row>
    <row r="13916" customFormat="false" ht="15" hidden="false" customHeight="true" outlineLevel="0" collapsed="false">
      <c r="A13916" s="1" t="n">
        <v>1154</v>
      </c>
      <c r="C13916" s="1" t="s">
        <v>25</v>
      </c>
      <c r="D13916" s="1" t="s">
        <v>5905</v>
      </c>
      <c r="E13916" s="1" t="s">
        <v>20468</v>
      </c>
      <c r="F13916" s="1" t="s">
        <v>79</v>
      </c>
      <c r="G13916" s="1" t="s">
        <v>163</v>
      </c>
    </row>
    <row r="13917" customFormat="false" ht="15" hidden="false" customHeight="true" outlineLevel="0" collapsed="false">
      <c r="A13917" s="1" t="n">
        <v>1893</v>
      </c>
      <c r="C13917" s="1" t="s">
        <v>25</v>
      </c>
      <c r="D13917" s="1" t="s">
        <v>20002</v>
      </c>
      <c r="E13917" s="1" t="s">
        <v>20469</v>
      </c>
      <c r="F13917" s="1" t="s">
        <v>79</v>
      </c>
      <c r="G13917" s="1" t="s">
        <v>1928</v>
      </c>
    </row>
    <row r="13918" customFormat="false" ht="15" hidden="false" customHeight="true" outlineLevel="0" collapsed="false">
      <c r="A13918" s="1" t="n">
        <v>1072</v>
      </c>
      <c r="B13918" s="1" t="n">
        <v>1878</v>
      </c>
      <c r="C13918" s="1" t="s">
        <v>24</v>
      </c>
      <c r="D13918" s="1" t="s">
        <v>20470</v>
      </c>
      <c r="E13918" s="1" t="s">
        <v>20471</v>
      </c>
      <c r="F13918" s="1" t="s">
        <v>85</v>
      </c>
      <c r="G13918" s="1" t="s">
        <v>179</v>
      </c>
      <c r="H13918" s="1" t="s">
        <v>102</v>
      </c>
    </row>
    <row r="13919" customFormat="false" ht="15" hidden="false" customHeight="true" outlineLevel="0" collapsed="false">
      <c r="A13919" s="1" t="n">
        <v>3185</v>
      </c>
      <c r="C13919" s="1" t="s">
        <v>24</v>
      </c>
      <c r="D13919" s="1" t="s">
        <v>403</v>
      </c>
      <c r="E13919" s="1" t="s">
        <v>20472</v>
      </c>
      <c r="F13919" s="1" t="s">
        <v>79</v>
      </c>
      <c r="G13919" s="1" t="s">
        <v>134</v>
      </c>
    </row>
    <row r="13920" customFormat="false" ht="15" hidden="false" customHeight="true" outlineLevel="0" collapsed="false">
      <c r="A13920" s="1" t="n">
        <v>1028</v>
      </c>
      <c r="C13920" s="1" t="s">
        <v>24</v>
      </c>
      <c r="D13920" s="1" t="s">
        <v>18622</v>
      </c>
      <c r="E13920" s="1" t="s">
        <v>20473</v>
      </c>
      <c r="F13920" s="1" t="s">
        <v>81</v>
      </c>
      <c r="G13920" s="1" t="s">
        <v>163</v>
      </c>
    </row>
    <row r="13921" customFormat="false" ht="15" hidden="false" customHeight="true" outlineLevel="0" collapsed="false">
      <c r="A13921" s="1" t="n">
        <v>7450</v>
      </c>
      <c r="C13921" s="1" t="s">
        <v>24</v>
      </c>
      <c r="D13921" s="1" t="s">
        <v>20474</v>
      </c>
      <c r="E13921" s="1" t="s">
        <v>20475</v>
      </c>
      <c r="F13921" s="1" t="s">
        <v>79</v>
      </c>
      <c r="G13921" s="1" t="s">
        <v>1038</v>
      </c>
    </row>
    <row r="13922" customFormat="false" ht="15" hidden="false" customHeight="true" outlineLevel="0" collapsed="false">
      <c r="A13922" s="1" t="n">
        <v>116</v>
      </c>
      <c r="C13922" s="1" t="s">
        <v>24</v>
      </c>
      <c r="D13922" s="1" t="s">
        <v>2248</v>
      </c>
      <c r="E13922" s="1" t="s">
        <v>20476</v>
      </c>
      <c r="F13922" s="1" t="s">
        <v>79</v>
      </c>
      <c r="G13922" s="1" t="s">
        <v>461</v>
      </c>
    </row>
    <row r="13923" customFormat="false" ht="15" hidden="false" customHeight="true" outlineLevel="0" collapsed="false">
      <c r="A13923" s="1" t="n">
        <v>5019</v>
      </c>
      <c r="C13923" s="1" t="s">
        <v>24</v>
      </c>
      <c r="D13923" s="1" t="s">
        <v>459</v>
      </c>
      <c r="E13923" s="1" t="s">
        <v>20477</v>
      </c>
      <c r="F13923" s="1" t="s">
        <v>79</v>
      </c>
      <c r="G13923" s="1" t="s">
        <v>461</v>
      </c>
    </row>
    <row r="13924" customFormat="false" ht="15" hidden="false" customHeight="true" outlineLevel="0" collapsed="false">
      <c r="A13924" s="1" t="n">
        <v>1887</v>
      </c>
      <c r="C13924" s="1" t="s">
        <v>24</v>
      </c>
      <c r="D13924" s="1" t="s">
        <v>6910</v>
      </c>
      <c r="E13924" s="1" t="s">
        <v>20478</v>
      </c>
      <c r="F13924" s="1" t="s">
        <v>85</v>
      </c>
    </row>
    <row r="13925" customFormat="false" ht="15" hidden="false" customHeight="true" outlineLevel="0" collapsed="false">
      <c r="A13925" s="1" t="n">
        <v>5523</v>
      </c>
      <c r="C13925" s="1" t="s">
        <v>24</v>
      </c>
      <c r="D13925" s="1" t="s">
        <v>20479</v>
      </c>
      <c r="E13925" s="1" t="s">
        <v>56</v>
      </c>
      <c r="F13925" s="1" t="s">
        <v>79</v>
      </c>
      <c r="G13925" s="1" t="s">
        <v>147</v>
      </c>
    </row>
    <row r="13926" customFormat="false" ht="15" hidden="false" customHeight="true" outlineLevel="0" collapsed="false">
      <c r="A13926" s="1" t="n">
        <v>3623</v>
      </c>
      <c r="C13926" s="1" t="s">
        <v>24</v>
      </c>
      <c r="D13926" s="1" t="s">
        <v>459</v>
      </c>
      <c r="E13926" s="1" t="s">
        <v>20480</v>
      </c>
      <c r="F13926" s="1" t="s">
        <v>235</v>
      </c>
      <c r="G13926" s="1" t="s">
        <v>461</v>
      </c>
    </row>
    <row r="13927" customFormat="false" ht="15" hidden="false" customHeight="true" outlineLevel="0" collapsed="false">
      <c r="A13927" s="1" t="n">
        <v>560</v>
      </c>
      <c r="C13927" s="1" t="s">
        <v>25</v>
      </c>
      <c r="D13927" s="1" t="s">
        <v>20481</v>
      </c>
      <c r="E13927" s="1" t="s">
        <v>20482</v>
      </c>
      <c r="F13927" s="1" t="s">
        <v>79</v>
      </c>
      <c r="G13927" s="1" t="s">
        <v>131</v>
      </c>
    </row>
    <row r="13928" customFormat="false" ht="15" hidden="false" customHeight="true" outlineLevel="0" collapsed="false">
      <c r="A13928" s="1" t="n">
        <v>2426</v>
      </c>
      <c r="C13928" s="1" t="s">
        <v>24</v>
      </c>
      <c r="D13928" s="1" t="s">
        <v>20483</v>
      </c>
      <c r="E13928" s="1" t="s">
        <v>20484</v>
      </c>
      <c r="F13928" s="1" t="s">
        <v>1199</v>
      </c>
      <c r="G13928" s="1" t="s">
        <v>125</v>
      </c>
    </row>
    <row r="13929" customFormat="false" ht="15" hidden="false" customHeight="true" outlineLevel="0" collapsed="false">
      <c r="A13929" s="1" t="n">
        <v>1945</v>
      </c>
      <c r="C13929" s="1" t="s">
        <v>24</v>
      </c>
      <c r="D13929" s="1" t="s">
        <v>20485</v>
      </c>
      <c r="E13929" s="1" t="s">
        <v>20486</v>
      </c>
      <c r="F13929" s="1" t="s">
        <v>156</v>
      </c>
      <c r="G13929" s="1" t="s">
        <v>295</v>
      </c>
    </row>
    <row r="13930" customFormat="false" ht="15" hidden="false" customHeight="true" outlineLevel="0" collapsed="false">
      <c r="A13930" s="1" t="n">
        <v>1515</v>
      </c>
      <c r="C13930" s="1" t="s">
        <v>24</v>
      </c>
      <c r="D13930" s="1" t="s">
        <v>20487</v>
      </c>
      <c r="E13930" s="1" t="s">
        <v>20488</v>
      </c>
      <c r="F13930" s="1" t="s">
        <v>119</v>
      </c>
    </row>
    <row r="13931" customFormat="false" ht="15" hidden="false" customHeight="true" outlineLevel="0" collapsed="false">
      <c r="A13931" s="1" t="n">
        <v>4745</v>
      </c>
      <c r="C13931" s="1" t="s">
        <v>24</v>
      </c>
      <c r="D13931" s="1" t="s">
        <v>9986</v>
      </c>
      <c r="E13931" s="1" t="s">
        <v>20489</v>
      </c>
      <c r="F13931" s="1" t="s">
        <v>86</v>
      </c>
      <c r="G13931" s="1" t="s">
        <v>276</v>
      </c>
    </row>
    <row r="13932" customFormat="false" ht="15" hidden="false" customHeight="true" outlineLevel="0" collapsed="false">
      <c r="A13932" s="1" t="n">
        <v>2663</v>
      </c>
      <c r="C13932" s="1" t="s">
        <v>24</v>
      </c>
      <c r="D13932" s="1" t="s">
        <v>18325</v>
      </c>
      <c r="E13932" s="1" t="s">
        <v>20490</v>
      </c>
      <c r="F13932" s="1" t="s">
        <v>79</v>
      </c>
      <c r="G13932" s="1" t="s">
        <v>125</v>
      </c>
    </row>
    <row r="13933" customFormat="false" ht="15" hidden="false" customHeight="true" outlineLevel="0" collapsed="false">
      <c r="A13933" s="1" t="n">
        <v>205</v>
      </c>
      <c r="C13933" s="1" t="s">
        <v>24</v>
      </c>
      <c r="D13933" s="1" t="s">
        <v>20491</v>
      </c>
      <c r="E13933" s="1" t="s">
        <v>20492</v>
      </c>
      <c r="F13933" s="1" t="s">
        <v>82</v>
      </c>
    </row>
    <row r="13934" customFormat="false" ht="15" hidden="false" customHeight="true" outlineLevel="0" collapsed="false">
      <c r="A13934" s="1" t="n">
        <v>1689</v>
      </c>
      <c r="C13934" s="1" t="s">
        <v>24</v>
      </c>
      <c r="D13934" s="1" t="s">
        <v>20493</v>
      </c>
      <c r="E13934" s="1" t="s">
        <v>20494</v>
      </c>
      <c r="F13934" s="1" t="s">
        <v>20495</v>
      </c>
    </row>
    <row r="13935" customFormat="false" ht="15" hidden="false" customHeight="true" outlineLevel="0" collapsed="false">
      <c r="A13935" s="1" t="n">
        <v>1098</v>
      </c>
      <c r="C13935" s="1" t="s">
        <v>24</v>
      </c>
      <c r="D13935" s="1" t="s">
        <v>20496</v>
      </c>
      <c r="E13935" s="1" t="s">
        <v>20497</v>
      </c>
      <c r="F13935" s="1" t="s">
        <v>82</v>
      </c>
      <c r="G13935" s="1" t="s">
        <v>2096</v>
      </c>
    </row>
    <row r="13936" customFormat="false" ht="15" hidden="false" customHeight="true" outlineLevel="0" collapsed="false">
      <c r="A13936" s="1" t="n">
        <v>614</v>
      </c>
      <c r="C13936" s="1" t="s">
        <v>24</v>
      </c>
      <c r="D13936" s="1" t="s">
        <v>20498</v>
      </c>
      <c r="E13936" s="1" t="s">
        <v>20499</v>
      </c>
      <c r="F13936" s="1" t="s">
        <v>82</v>
      </c>
    </row>
    <row r="13937" customFormat="false" ht="15" hidden="false" customHeight="true" outlineLevel="0" collapsed="false">
      <c r="A13937" s="1" t="n">
        <v>4471</v>
      </c>
      <c r="C13937" s="1" t="s">
        <v>24</v>
      </c>
      <c r="D13937" s="1" t="s">
        <v>15955</v>
      </c>
      <c r="E13937" s="1" t="s">
        <v>20500</v>
      </c>
      <c r="F13937" s="1" t="s">
        <v>82</v>
      </c>
      <c r="G13937" s="1" t="s">
        <v>163</v>
      </c>
    </row>
    <row r="13938" customFormat="false" ht="15" hidden="false" customHeight="true" outlineLevel="0" collapsed="false">
      <c r="A13938" s="1" t="n">
        <v>423</v>
      </c>
      <c r="C13938" s="1" t="s">
        <v>24</v>
      </c>
      <c r="D13938" s="1" t="s">
        <v>20501</v>
      </c>
      <c r="E13938" s="1" t="s">
        <v>20502</v>
      </c>
      <c r="F13938" s="1" t="s">
        <v>82</v>
      </c>
      <c r="G13938" s="1" t="s">
        <v>126</v>
      </c>
    </row>
    <row r="13939" customFormat="false" ht="15" hidden="false" customHeight="true" outlineLevel="0" collapsed="false">
      <c r="A13939" s="1" t="n">
        <v>519</v>
      </c>
      <c r="C13939" s="1" t="s">
        <v>24</v>
      </c>
      <c r="D13939" s="1" t="s">
        <v>20503</v>
      </c>
      <c r="E13939" s="1" t="s">
        <v>20504</v>
      </c>
      <c r="F13939" s="1" t="s">
        <v>82</v>
      </c>
      <c r="G13939" s="1" t="s">
        <v>523</v>
      </c>
    </row>
    <row r="13940" customFormat="false" ht="15" hidden="false" customHeight="true" outlineLevel="0" collapsed="false">
      <c r="A13940" s="1" t="n">
        <v>4710</v>
      </c>
      <c r="C13940" s="1" t="s">
        <v>24</v>
      </c>
      <c r="D13940" s="1" t="s">
        <v>20505</v>
      </c>
      <c r="E13940" s="1" t="s">
        <v>20506</v>
      </c>
      <c r="F13940" s="1" t="s">
        <v>79</v>
      </c>
      <c r="G13940" s="1" t="s">
        <v>173</v>
      </c>
    </row>
    <row r="13941" customFormat="false" ht="15" hidden="false" customHeight="true" outlineLevel="0" collapsed="false">
      <c r="A13941" s="1" t="n">
        <v>3358</v>
      </c>
      <c r="C13941" s="1" t="s">
        <v>24</v>
      </c>
      <c r="D13941" s="1" t="s">
        <v>4067</v>
      </c>
      <c r="E13941" s="1" t="s">
        <v>20507</v>
      </c>
      <c r="F13941" s="1" t="s">
        <v>86</v>
      </c>
      <c r="G13941" s="1" t="s">
        <v>219</v>
      </c>
    </row>
    <row r="13942" customFormat="false" ht="15" hidden="false" customHeight="true" outlineLevel="0" collapsed="false">
      <c r="A13942" s="1" t="n">
        <v>2609</v>
      </c>
      <c r="B13942" s="1" t="n">
        <v>15.66</v>
      </c>
      <c r="C13942" s="1" t="s">
        <v>24</v>
      </c>
      <c r="D13942" s="1" t="s">
        <v>20508</v>
      </c>
      <c r="E13942" s="1" t="s">
        <v>20509</v>
      </c>
      <c r="F13942" s="1" t="s">
        <v>82</v>
      </c>
      <c r="G13942" s="1" t="s">
        <v>145</v>
      </c>
      <c r="H13942" s="1" t="s">
        <v>102</v>
      </c>
    </row>
    <row r="13943" customFormat="false" ht="15" hidden="false" customHeight="true" outlineLevel="0" collapsed="false">
      <c r="A13943" s="1" t="n">
        <v>3429</v>
      </c>
      <c r="C13943" s="1" t="s">
        <v>24</v>
      </c>
      <c r="D13943" s="1" t="s">
        <v>3311</v>
      </c>
      <c r="E13943" s="1" t="s">
        <v>20510</v>
      </c>
      <c r="F13943" s="1" t="s">
        <v>81</v>
      </c>
      <c r="G13943" s="1" t="s">
        <v>163</v>
      </c>
    </row>
    <row r="13944" customFormat="false" ht="15" hidden="false" customHeight="true" outlineLevel="0" collapsed="false">
      <c r="A13944" s="1" t="n">
        <v>869</v>
      </c>
      <c r="B13944" s="1" t="n">
        <v>90000</v>
      </c>
      <c r="C13944" s="1" t="s">
        <v>24</v>
      </c>
      <c r="D13944" s="1" t="s">
        <v>2892</v>
      </c>
      <c r="E13944" s="1" t="s">
        <v>20511</v>
      </c>
      <c r="F13944" s="1" t="s">
        <v>79</v>
      </c>
      <c r="G13944" s="1" t="s">
        <v>148</v>
      </c>
      <c r="H13944" s="1" t="s">
        <v>105</v>
      </c>
    </row>
    <row r="13945" customFormat="false" ht="15" hidden="false" customHeight="true" outlineLevel="0" collapsed="false">
      <c r="A13945" s="1" t="n">
        <v>3121</v>
      </c>
      <c r="C13945" s="1" t="s">
        <v>24</v>
      </c>
      <c r="D13945" s="1" t="s">
        <v>20512</v>
      </c>
      <c r="E13945" s="1" t="s">
        <v>68</v>
      </c>
      <c r="F13945" s="1" t="s">
        <v>84</v>
      </c>
      <c r="G13945" s="1" t="s">
        <v>163</v>
      </c>
    </row>
    <row r="13946" customFormat="false" ht="15" hidden="false" customHeight="true" outlineLevel="0" collapsed="false">
      <c r="A13946" s="1" t="n">
        <v>1819</v>
      </c>
      <c r="C13946" s="1" t="s">
        <v>24</v>
      </c>
      <c r="D13946" s="1" t="s">
        <v>20513</v>
      </c>
      <c r="E13946" s="1" t="s">
        <v>20514</v>
      </c>
      <c r="F13946" s="1" t="s">
        <v>82</v>
      </c>
      <c r="G13946" s="1" t="s">
        <v>295</v>
      </c>
    </row>
    <row r="13947" customFormat="false" ht="15" hidden="false" customHeight="true" outlineLevel="0" collapsed="false">
      <c r="A13947" s="1" t="n">
        <v>4746</v>
      </c>
      <c r="C13947" s="1" t="s">
        <v>24</v>
      </c>
      <c r="D13947" s="1" t="s">
        <v>20515</v>
      </c>
      <c r="E13947" s="1" t="s">
        <v>20516</v>
      </c>
      <c r="F13947" s="1" t="s">
        <v>86</v>
      </c>
      <c r="G13947" s="1" t="s">
        <v>166</v>
      </c>
    </row>
    <row r="13948" customFormat="false" ht="15" hidden="false" customHeight="true" outlineLevel="0" collapsed="false">
      <c r="A13948" s="1" t="n">
        <v>1458</v>
      </c>
      <c r="B13948" s="1" t="n">
        <v>60000</v>
      </c>
      <c r="C13948" s="1" t="s">
        <v>24</v>
      </c>
      <c r="D13948" s="1" t="s">
        <v>4692</v>
      </c>
      <c r="E13948" s="1" t="s">
        <v>20517</v>
      </c>
      <c r="F13948" s="1" t="s">
        <v>79</v>
      </c>
      <c r="G13948" s="1" t="s">
        <v>359</v>
      </c>
      <c r="H13948" s="1" t="s">
        <v>104</v>
      </c>
    </row>
    <row r="13949" customFormat="false" ht="15" hidden="false" customHeight="true" outlineLevel="0" collapsed="false">
      <c r="A13949" s="1" t="n">
        <v>1564</v>
      </c>
      <c r="C13949" s="1" t="s">
        <v>24</v>
      </c>
      <c r="D13949" s="1" t="s">
        <v>20518</v>
      </c>
      <c r="E13949" s="1" t="s">
        <v>20519</v>
      </c>
      <c r="F13949" s="1" t="s">
        <v>81</v>
      </c>
      <c r="G13949" s="1" t="s">
        <v>173</v>
      </c>
    </row>
    <row r="13950" customFormat="false" ht="15" hidden="false" customHeight="true" outlineLevel="0" collapsed="false">
      <c r="A13950" s="1" t="n">
        <v>254</v>
      </c>
      <c r="C13950" s="1" t="s">
        <v>24</v>
      </c>
      <c r="D13950" s="1" t="s">
        <v>20520</v>
      </c>
      <c r="E13950" s="1" t="s">
        <v>20521</v>
      </c>
      <c r="F13950" s="1" t="s">
        <v>119</v>
      </c>
      <c r="G13950" s="1" t="s">
        <v>265</v>
      </c>
    </row>
    <row r="13951" customFormat="false" ht="15" hidden="false" customHeight="true" outlineLevel="0" collapsed="false">
      <c r="A13951" s="1" t="n">
        <v>3380</v>
      </c>
      <c r="C13951" s="1" t="s">
        <v>24</v>
      </c>
      <c r="D13951" s="1" t="s">
        <v>20522</v>
      </c>
      <c r="E13951" s="1" t="s">
        <v>20523</v>
      </c>
      <c r="F13951" s="1" t="s">
        <v>81</v>
      </c>
      <c r="G13951" s="1" t="s">
        <v>166</v>
      </c>
    </row>
    <row r="13952" customFormat="false" ht="15" hidden="false" customHeight="true" outlineLevel="0" collapsed="false">
      <c r="A13952" s="1" t="n">
        <v>2362</v>
      </c>
      <c r="C13952" s="1" t="s">
        <v>24</v>
      </c>
      <c r="D13952" s="1" t="s">
        <v>20524</v>
      </c>
      <c r="E13952" s="1" t="s">
        <v>20525</v>
      </c>
      <c r="F13952" s="1" t="s">
        <v>79</v>
      </c>
      <c r="G13952" s="1" t="s">
        <v>523</v>
      </c>
    </row>
    <row r="13953" customFormat="false" ht="15" hidden="false" customHeight="true" outlineLevel="0" collapsed="false">
      <c r="A13953" s="1" t="n">
        <v>3350</v>
      </c>
      <c r="C13953" s="1" t="s">
        <v>24</v>
      </c>
      <c r="D13953" s="1" t="s">
        <v>37</v>
      </c>
      <c r="E13953" s="1" t="s">
        <v>20526</v>
      </c>
      <c r="F13953" s="1" t="s">
        <v>84</v>
      </c>
      <c r="G13953" s="1" t="s">
        <v>173</v>
      </c>
    </row>
    <row r="13954" customFormat="false" ht="15" hidden="false" customHeight="true" outlineLevel="0" collapsed="false">
      <c r="A13954" s="1" t="n">
        <v>447</v>
      </c>
      <c r="C13954" s="1" t="s">
        <v>24</v>
      </c>
      <c r="D13954" s="1" t="s">
        <v>8931</v>
      </c>
      <c r="E13954" s="1" t="s">
        <v>20527</v>
      </c>
      <c r="F13954" s="1" t="s">
        <v>82</v>
      </c>
    </row>
    <row r="13955" customFormat="false" ht="15" hidden="false" customHeight="true" outlineLevel="0" collapsed="false">
      <c r="A13955" s="1" t="n">
        <v>3757</v>
      </c>
      <c r="C13955" s="1" t="s">
        <v>24</v>
      </c>
      <c r="D13955" s="1" t="s">
        <v>17498</v>
      </c>
      <c r="E13955" s="1" t="s">
        <v>20528</v>
      </c>
      <c r="F13955" s="1" t="s">
        <v>81</v>
      </c>
      <c r="G13955" s="1" t="s">
        <v>306</v>
      </c>
    </row>
    <row r="13956" customFormat="false" ht="15" hidden="false" customHeight="true" outlineLevel="0" collapsed="false">
      <c r="A13956" s="1" t="n">
        <v>1378</v>
      </c>
      <c r="C13956" s="1" t="s">
        <v>24</v>
      </c>
      <c r="D13956" s="1" t="s">
        <v>11435</v>
      </c>
      <c r="E13956" s="1" t="s">
        <v>20529</v>
      </c>
      <c r="F13956" s="1" t="s">
        <v>119</v>
      </c>
      <c r="G13956" s="1" t="s">
        <v>276</v>
      </c>
    </row>
    <row r="13957" customFormat="false" ht="15" hidden="false" customHeight="true" outlineLevel="0" collapsed="false">
      <c r="A13957" s="1" t="n">
        <v>4513</v>
      </c>
      <c r="C13957" s="1" t="s">
        <v>24</v>
      </c>
      <c r="D13957" s="1" t="s">
        <v>459</v>
      </c>
      <c r="E13957" s="1" t="s">
        <v>20530</v>
      </c>
      <c r="F13957" s="1" t="s">
        <v>82</v>
      </c>
      <c r="G13957" s="1" t="s">
        <v>461</v>
      </c>
    </row>
    <row r="13958" customFormat="false" ht="15" hidden="false" customHeight="true" outlineLevel="0" collapsed="false">
      <c r="A13958" s="1" t="n">
        <v>3374</v>
      </c>
      <c r="C13958" s="1" t="s">
        <v>24</v>
      </c>
      <c r="D13958" s="1" t="s">
        <v>20531</v>
      </c>
      <c r="E13958" s="1" t="s">
        <v>20532</v>
      </c>
      <c r="F13958" s="1" t="s">
        <v>86</v>
      </c>
      <c r="G13958" s="1" t="s">
        <v>125</v>
      </c>
    </row>
    <row r="13959" customFormat="false" ht="15" hidden="false" customHeight="true" outlineLevel="0" collapsed="false">
      <c r="A13959" s="1" t="n">
        <v>1857</v>
      </c>
      <c r="C13959" s="1" t="s">
        <v>24</v>
      </c>
      <c r="D13959" s="1" t="s">
        <v>20533</v>
      </c>
      <c r="E13959" s="1" t="s">
        <v>20534</v>
      </c>
      <c r="F13959" s="1" t="s">
        <v>79</v>
      </c>
      <c r="G13959" s="1" t="s">
        <v>132</v>
      </c>
    </row>
    <row r="13960" customFormat="false" ht="15" hidden="false" customHeight="true" outlineLevel="0" collapsed="false">
      <c r="A13960" s="1" t="n">
        <v>2289</v>
      </c>
      <c r="C13960" s="1" t="s">
        <v>24</v>
      </c>
      <c r="D13960" s="1" t="s">
        <v>20535</v>
      </c>
      <c r="E13960" s="1" t="s">
        <v>20536</v>
      </c>
      <c r="F13960" s="1" t="s">
        <v>95</v>
      </c>
      <c r="G13960" s="1" t="s">
        <v>173</v>
      </c>
    </row>
    <row r="13961" customFormat="false" ht="15" hidden="false" customHeight="true" outlineLevel="0" collapsed="false">
      <c r="A13961" s="1" t="n">
        <v>756</v>
      </c>
      <c r="B13961" s="1" t="n">
        <v>75000</v>
      </c>
      <c r="C13961" s="1" t="s">
        <v>24</v>
      </c>
      <c r="D13961" s="1" t="s">
        <v>641</v>
      </c>
      <c r="E13961" s="1" t="s">
        <v>20537</v>
      </c>
      <c r="F13961" s="1" t="s">
        <v>79</v>
      </c>
      <c r="G13961" s="1" t="s">
        <v>147</v>
      </c>
      <c r="H13961" s="1" t="s">
        <v>104</v>
      </c>
    </row>
    <row r="13962" customFormat="false" ht="15" hidden="false" customHeight="true" outlineLevel="0" collapsed="false">
      <c r="A13962" s="1" t="n">
        <v>2202</v>
      </c>
      <c r="C13962" s="1" t="s">
        <v>24</v>
      </c>
      <c r="D13962" s="1" t="s">
        <v>20538</v>
      </c>
      <c r="E13962" s="1" t="s">
        <v>20539</v>
      </c>
      <c r="F13962" s="1" t="s">
        <v>82</v>
      </c>
      <c r="G13962" s="1" t="s">
        <v>1110</v>
      </c>
    </row>
    <row r="13963" customFormat="false" ht="15" hidden="false" customHeight="true" outlineLevel="0" collapsed="false">
      <c r="A13963" s="1" t="n">
        <v>575</v>
      </c>
      <c r="C13963" s="1" t="s">
        <v>24</v>
      </c>
      <c r="D13963" s="1" t="s">
        <v>3311</v>
      </c>
      <c r="E13963" s="1" t="s">
        <v>20540</v>
      </c>
      <c r="F13963" s="1" t="s">
        <v>81</v>
      </c>
      <c r="G13963" s="1" t="s">
        <v>163</v>
      </c>
    </row>
    <row r="13964" customFormat="false" ht="15" hidden="false" customHeight="true" outlineLevel="0" collapsed="false">
      <c r="A13964" s="1" t="n">
        <v>1133</v>
      </c>
      <c r="C13964" s="1" t="s">
        <v>24</v>
      </c>
      <c r="D13964" s="1" t="s">
        <v>20541</v>
      </c>
      <c r="E13964" s="1" t="s">
        <v>20542</v>
      </c>
      <c r="F13964" s="1" t="s">
        <v>80</v>
      </c>
      <c r="G13964" s="1" t="s">
        <v>276</v>
      </c>
    </row>
    <row r="13965" customFormat="false" ht="15" hidden="false" customHeight="true" outlineLevel="0" collapsed="false">
      <c r="A13965" s="1" t="n">
        <v>1719</v>
      </c>
      <c r="B13965" s="1" t="n">
        <v>35</v>
      </c>
      <c r="C13965" s="1" t="s">
        <v>25</v>
      </c>
      <c r="D13965" s="1" t="s">
        <v>20543</v>
      </c>
      <c r="E13965" s="1" t="s">
        <v>20544</v>
      </c>
      <c r="F13965" s="1" t="s">
        <v>79</v>
      </c>
      <c r="G13965" s="1" t="s">
        <v>359</v>
      </c>
      <c r="H13965" s="1" t="s">
        <v>102</v>
      </c>
    </row>
    <row r="13966" customFormat="false" ht="15" hidden="false" customHeight="true" outlineLevel="0" collapsed="false">
      <c r="A13966" s="1" t="n">
        <v>727</v>
      </c>
      <c r="C13966" s="1" t="s">
        <v>24</v>
      </c>
      <c r="D13966" s="1" t="s">
        <v>15810</v>
      </c>
      <c r="E13966" s="1" t="s">
        <v>20545</v>
      </c>
      <c r="F13966" s="1" t="s">
        <v>81</v>
      </c>
      <c r="G13966" s="1" t="s">
        <v>295</v>
      </c>
    </row>
    <row r="13967" customFormat="false" ht="15" hidden="false" customHeight="true" outlineLevel="0" collapsed="false">
      <c r="A13967" s="1" t="n">
        <v>5222</v>
      </c>
      <c r="C13967" s="1" t="s">
        <v>24</v>
      </c>
      <c r="D13967" s="1" t="s">
        <v>20546</v>
      </c>
      <c r="E13967" s="1" t="s">
        <v>20547</v>
      </c>
      <c r="F13967" s="1" t="s">
        <v>82</v>
      </c>
      <c r="G13967" s="1" t="s">
        <v>145</v>
      </c>
    </row>
    <row r="13968" customFormat="false" ht="15" hidden="false" customHeight="true" outlineLevel="0" collapsed="false">
      <c r="A13968" s="1" t="n">
        <v>2556</v>
      </c>
      <c r="C13968" s="1" t="s">
        <v>24</v>
      </c>
      <c r="D13968" s="1" t="s">
        <v>20548</v>
      </c>
      <c r="E13968" s="1" t="s">
        <v>20549</v>
      </c>
      <c r="F13968" s="1" t="s">
        <v>82</v>
      </c>
    </row>
    <row r="13969" customFormat="false" ht="15" hidden="false" customHeight="true" outlineLevel="0" collapsed="false">
      <c r="A13969" s="1" t="n">
        <v>1229</v>
      </c>
      <c r="C13969" s="1" t="s">
        <v>24</v>
      </c>
      <c r="D13969" s="1" t="s">
        <v>20550</v>
      </c>
      <c r="E13969" s="1" t="s">
        <v>20551</v>
      </c>
      <c r="F13969" s="1" t="s">
        <v>81</v>
      </c>
      <c r="G13969" s="1" t="s">
        <v>276</v>
      </c>
    </row>
    <row r="13970" customFormat="false" ht="15" hidden="false" customHeight="true" outlineLevel="0" collapsed="false">
      <c r="A13970" s="1" t="n">
        <v>3122</v>
      </c>
      <c r="C13970" s="1" t="s">
        <v>24</v>
      </c>
      <c r="D13970" s="1" t="s">
        <v>20552</v>
      </c>
      <c r="E13970" s="1" t="s">
        <v>20553</v>
      </c>
      <c r="F13970" s="1" t="s">
        <v>82</v>
      </c>
      <c r="G13970" s="1" t="s">
        <v>192</v>
      </c>
    </row>
    <row r="13971" customFormat="false" ht="15" hidden="false" customHeight="true" outlineLevel="0" collapsed="false">
      <c r="A13971" s="1" t="n">
        <v>142</v>
      </c>
      <c r="C13971" s="1" t="s">
        <v>24</v>
      </c>
      <c r="D13971" s="1" t="s">
        <v>5466</v>
      </c>
      <c r="E13971" s="1" t="s">
        <v>20554</v>
      </c>
      <c r="F13971" s="1" t="s">
        <v>82</v>
      </c>
    </row>
    <row r="13972" customFormat="false" ht="15" hidden="false" customHeight="true" outlineLevel="0" collapsed="false">
      <c r="A13972" s="1" t="n">
        <v>3401</v>
      </c>
      <c r="C13972" s="1" t="s">
        <v>24</v>
      </c>
      <c r="D13972" s="1" t="s">
        <v>4369</v>
      </c>
      <c r="E13972" s="1" t="s">
        <v>20555</v>
      </c>
      <c r="F13972" s="1" t="s">
        <v>81</v>
      </c>
      <c r="G13972" s="1" t="s">
        <v>219</v>
      </c>
    </row>
    <row r="13973" customFormat="false" ht="15" hidden="false" customHeight="true" outlineLevel="0" collapsed="false">
      <c r="A13973" s="1" t="n">
        <v>4170</v>
      </c>
      <c r="C13973" s="1" t="s">
        <v>24</v>
      </c>
      <c r="D13973" s="1" t="s">
        <v>20556</v>
      </c>
      <c r="E13973" s="1" t="s">
        <v>20557</v>
      </c>
      <c r="F13973" s="1" t="s">
        <v>82</v>
      </c>
      <c r="G13973" s="1" t="s">
        <v>219</v>
      </c>
    </row>
    <row r="13974" customFormat="false" ht="15" hidden="false" customHeight="true" outlineLevel="0" collapsed="false">
      <c r="A13974" s="1" t="n">
        <v>3375</v>
      </c>
      <c r="C13974" s="1" t="s">
        <v>24</v>
      </c>
      <c r="D13974" s="1" t="s">
        <v>8286</v>
      </c>
      <c r="E13974" s="1" t="s">
        <v>20558</v>
      </c>
      <c r="F13974" s="1" t="s">
        <v>86</v>
      </c>
      <c r="G13974" s="1" t="s">
        <v>166</v>
      </c>
    </row>
    <row r="13975" customFormat="false" ht="15" hidden="false" customHeight="true" outlineLevel="0" collapsed="false">
      <c r="A13975" s="1" t="n">
        <v>2365</v>
      </c>
      <c r="C13975" s="1" t="s">
        <v>26</v>
      </c>
      <c r="D13975" s="1" t="s">
        <v>20559</v>
      </c>
      <c r="E13975" s="1" t="s">
        <v>20560</v>
      </c>
      <c r="F13975" s="1" t="s">
        <v>80</v>
      </c>
    </row>
    <row r="13976" customFormat="false" ht="15" hidden="false" customHeight="true" outlineLevel="0" collapsed="false">
      <c r="A13976" s="1" t="n">
        <v>991</v>
      </c>
      <c r="B13976" s="1" t="n">
        <v>13.5</v>
      </c>
      <c r="C13976" s="1" t="s">
        <v>25</v>
      </c>
      <c r="D13976" s="1" t="s">
        <v>5325</v>
      </c>
      <c r="E13976" s="1" t="s">
        <v>20561</v>
      </c>
      <c r="F13976" s="1" t="s">
        <v>20562</v>
      </c>
      <c r="G13976" s="1" t="s">
        <v>461</v>
      </c>
      <c r="H13976" s="1" t="s">
        <v>102</v>
      </c>
    </row>
    <row r="13977" customFormat="false" ht="15" hidden="false" customHeight="true" outlineLevel="0" collapsed="false">
      <c r="A13977" s="1" t="n">
        <v>4729</v>
      </c>
      <c r="C13977" s="1" t="s">
        <v>24</v>
      </c>
      <c r="D13977" s="1" t="s">
        <v>20563</v>
      </c>
      <c r="E13977" s="1" t="s">
        <v>20564</v>
      </c>
      <c r="F13977" s="1" t="s">
        <v>86</v>
      </c>
      <c r="G13977" s="1" t="s">
        <v>173</v>
      </c>
    </row>
    <row r="13978" customFormat="false" ht="15" hidden="false" customHeight="true" outlineLevel="0" collapsed="false">
      <c r="A13978" s="1" t="n">
        <v>1105</v>
      </c>
      <c r="C13978" s="1" t="s">
        <v>24</v>
      </c>
      <c r="D13978" s="1" t="s">
        <v>1241</v>
      </c>
      <c r="E13978" s="1" t="s">
        <v>20565</v>
      </c>
      <c r="F13978" s="1" t="s">
        <v>89</v>
      </c>
      <c r="G13978" s="1" t="s">
        <v>173</v>
      </c>
    </row>
    <row r="13979" customFormat="false" ht="15" hidden="false" customHeight="true" outlineLevel="0" collapsed="false">
      <c r="A13979" s="1" t="n">
        <v>2247</v>
      </c>
      <c r="C13979" s="1" t="s">
        <v>24</v>
      </c>
      <c r="D13979" s="1" t="s">
        <v>20566</v>
      </c>
      <c r="E13979" s="1" t="s">
        <v>20567</v>
      </c>
      <c r="F13979" s="1" t="s">
        <v>1202</v>
      </c>
    </row>
    <row r="13980" customFormat="false" ht="15" hidden="false" customHeight="true" outlineLevel="0" collapsed="false">
      <c r="A13980" s="1" t="n">
        <v>1234</v>
      </c>
      <c r="C13980" s="1" t="s">
        <v>24</v>
      </c>
      <c r="D13980" s="1" t="s">
        <v>20568</v>
      </c>
      <c r="E13980" s="1" t="s">
        <v>20569</v>
      </c>
      <c r="F13980" s="1" t="s">
        <v>84</v>
      </c>
      <c r="G13980" s="1" t="s">
        <v>276</v>
      </c>
    </row>
    <row r="13981" customFormat="false" ht="15" hidden="false" customHeight="true" outlineLevel="0" collapsed="false">
      <c r="A13981" s="1" t="n">
        <v>567</v>
      </c>
      <c r="C13981" s="1" t="s">
        <v>24</v>
      </c>
      <c r="D13981" s="1" t="s">
        <v>20570</v>
      </c>
      <c r="E13981" s="1" t="s">
        <v>20571</v>
      </c>
      <c r="F13981" s="1" t="s">
        <v>82</v>
      </c>
      <c r="G13981" s="1" t="s">
        <v>125</v>
      </c>
    </row>
    <row r="13982" customFormat="false" ht="15" hidden="false" customHeight="true" outlineLevel="0" collapsed="false">
      <c r="A13982" s="1" t="n">
        <v>1213</v>
      </c>
      <c r="C13982" s="1" t="s">
        <v>24</v>
      </c>
      <c r="D13982" s="1" t="s">
        <v>4178</v>
      </c>
      <c r="E13982" s="1" t="s">
        <v>20572</v>
      </c>
      <c r="F13982" s="1" t="s">
        <v>82</v>
      </c>
      <c r="G13982" s="1" t="s">
        <v>130</v>
      </c>
    </row>
    <row r="13983" customFormat="false" ht="15" hidden="false" customHeight="true" outlineLevel="0" collapsed="false">
      <c r="A13983" s="1" t="n">
        <v>1292</v>
      </c>
      <c r="C13983" s="1" t="s">
        <v>26</v>
      </c>
      <c r="D13983" s="1" t="s">
        <v>20573</v>
      </c>
      <c r="E13983" s="1" t="s">
        <v>20574</v>
      </c>
      <c r="F13983" s="1" t="s">
        <v>79</v>
      </c>
      <c r="G13983" s="1" t="s">
        <v>359</v>
      </c>
    </row>
    <row r="13984" customFormat="false" ht="15" hidden="false" customHeight="true" outlineLevel="0" collapsed="false">
      <c r="A13984" s="1" t="n">
        <v>3375</v>
      </c>
      <c r="C13984" s="1" t="s">
        <v>24</v>
      </c>
      <c r="D13984" s="1" t="s">
        <v>20515</v>
      </c>
      <c r="E13984" s="1" t="s">
        <v>20575</v>
      </c>
      <c r="F13984" s="1" t="s">
        <v>86</v>
      </c>
      <c r="G13984" s="1" t="s">
        <v>166</v>
      </c>
    </row>
    <row r="13985" customFormat="false" ht="15" hidden="false" customHeight="true" outlineLevel="0" collapsed="false">
      <c r="A13985" s="1" t="n">
        <v>2739</v>
      </c>
      <c r="C13985" s="1" t="s">
        <v>24</v>
      </c>
      <c r="D13985" s="1" t="s">
        <v>20576</v>
      </c>
      <c r="E13985" s="1" t="s">
        <v>20577</v>
      </c>
      <c r="F13985" s="1" t="s">
        <v>82</v>
      </c>
    </row>
    <row r="13986" customFormat="false" ht="15" hidden="false" customHeight="true" outlineLevel="0" collapsed="false">
      <c r="A13986" s="1" t="n">
        <v>2268</v>
      </c>
      <c r="C13986" s="1" t="s">
        <v>25</v>
      </c>
      <c r="D13986" s="1" t="s">
        <v>20578</v>
      </c>
      <c r="E13986" s="1" t="s">
        <v>20579</v>
      </c>
      <c r="F13986" s="1" t="s">
        <v>83</v>
      </c>
    </row>
    <row r="13987" customFormat="false" ht="15" hidden="false" customHeight="true" outlineLevel="0" collapsed="false">
      <c r="A13987" s="1" t="n">
        <v>1662</v>
      </c>
      <c r="B13987" s="1" t="n">
        <v>15</v>
      </c>
      <c r="C13987" s="1" t="s">
        <v>24</v>
      </c>
      <c r="D13987" s="1" t="s">
        <v>4609</v>
      </c>
      <c r="E13987" s="1" t="s">
        <v>20580</v>
      </c>
      <c r="F13987" s="1" t="s">
        <v>20581</v>
      </c>
      <c r="G13987" s="1" t="s">
        <v>173</v>
      </c>
      <c r="H13987" s="1" t="s">
        <v>102</v>
      </c>
    </row>
    <row r="13988" customFormat="false" ht="15" hidden="false" customHeight="true" outlineLevel="0" collapsed="false">
      <c r="A13988" s="1" t="n">
        <v>727</v>
      </c>
      <c r="C13988" s="1" t="s">
        <v>24</v>
      </c>
      <c r="D13988" s="1" t="s">
        <v>11518</v>
      </c>
      <c r="E13988" s="1" t="s">
        <v>20582</v>
      </c>
      <c r="F13988" s="1" t="s">
        <v>89</v>
      </c>
      <c r="G13988" s="1" t="s">
        <v>1928</v>
      </c>
    </row>
    <row r="13989" customFormat="false" ht="15" hidden="false" customHeight="true" outlineLevel="0" collapsed="false">
      <c r="A13989" s="1" t="n">
        <v>2913</v>
      </c>
      <c r="B13989" s="1" t="n">
        <v>14</v>
      </c>
      <c r="C13989" s="1" t="s">
        <v>24</v>
      </c>
      <c r="D13989" s="1" t="s">
        <v>20583</v>
      </c>
      <c r="E13989" s="1" t="s">
        <v>20584</v>
      </c>
      <c r="F13989" s="1" t="s">
        <v>82</v>
      </c>
      <c r="G13989" s="1" t="s">
        <v>221</v>
      </c>
      <c r="H13989" s="1" t="s">
        <v>102</v>
      </c>
    </row>
    <row r="13990" customFormat="false" ht="15" hidden="false" customHeight="true" outlineLevel="0" collapsed="false">
      <c r="A13990" s="1" t="n">
        <v>2589</v>
      </c>
      <c r="C13990" s="1" t="s">
        <v>24</v>
      </c>
      <c r="D13990" s="1" t="s">
        <v>18161</v>
      </c>
      <c r="E13990" s="1" t="s">
        <v>20585</v>
      </c>
      <c r="F13990" s="1" t="s">
        <v>79</v>
      </c>
      <c r="G13990" s="1" t="s">
        <v>125</v>
      </c>
    </row>
    <row r="13991" customFormat="false" ht="15" hidden="false" customHeight="true" outlineLevel="0" collapsed="false">
      <c r="A13991" s="1" t="n">
        <v>3811</v>
      </c>
      <c r="C13991" s="1" t="s">
        <v>24</v>
      </c>
      <c r="D13991" s="1" t="s">
        <v>20586</v>
      </c>
      <c r="E13991" s="1" t="s">
        <v>20587</v>
      </c>
      <c r="F13991" s="1" t="s">
        <v>82</v>
      </c>
    </row>
    <row r="13992" customFormat="false" ht="15" hidden="false" customHeight="true" outlineLevel="0" collapsed="false">
      <c r="A13992" s="1" t="n">
        <v>741</v>
      </c>
      <c r="B13992" s="1" t="n">
        <v>12</v>
      </c>
      <c r="C13992" s="1" t="s">
        <v>24</v>
      </c>
      <c r="D13992" s="1" t="s">
        <v>4488</v>
      </c>
      <c r="E13992" s="1" t="s">
        <v>20588</v>
      </c>
      <c r="F13992" s="1" t="s">
        <v>79</v>
      </c>
      <c r="G13992" s="1" t="s">
        <v>173</v>
      </c>
      <c r="H13992" s="1" t="s">
        <v>102</v>
      </c>
    </row>
    <row r="13993" customFormat="false" ht="15" hidden="false" customHeight="true" outlineLevel="0" collapsed="false">
      <c r="A13993" s="1" t="n">
        <v>572</v>
      </c>
      <c r="C13993" s="1" t="s">
        <v>24</v>
      </c>
      <c r="D13993" s="1" t="s">
        <v>20589</v>
      </c>
      <c r="E13993" s="1" t="s">
        <v>20590</v>
      </c>
      <c r="F13993" s="1" t="s">
        <v>82</v>
      </c>
      <c r="G13993" s="1" t="s">
        <v>246</v>
      </c>
    </row>
    <row r="13994" customFormat="false" ht="15" hidden="false" customHeight="true" outlineLevel="0" collapsed="false">
      <c r="A13994" s="1" t="n">
        <v>4746</v>
      </c>
      <c r="C13994" s="1" t="s">
        <v>24</v>
      </c>
      <c r="D13994" s="1" t="s">
        <v>20591</v>
      </c>
      <c r="E13994" s="1" t="s">
        <v>20592</v>
      </c>
      <c r="F13994" s="1" t="s">
        <v>86</v>
      </c>
      <c r="G13994" s="1" t="s">
        <v>132</v>
      </c>
    </row>
    <row r="13995" customFormat="false" ht="15" hidden="false" customHeight="true" outlineLevel="0" collapsed="false">
      <c r="A13995" s="1" t="n">
        <v>2567</v>
      </c>
      <c r="C13995" s="1" t="s">
        <v>24</v>
      </c>
      <c r="D13995" s="1" t="s">
        <v>20593</v>
      </c>
      <c r="E13995" s="1" t="s">
        <v>20594</v>
      </c>
      <c r="F13995" s="1" t="s">
        <v>79</v>
      </c>
      <c r="G13995" s="1" t="s">
        <v>796</v>
      </c>
    </row>
    <row r="13996" customFormat="false" ht="15" hidden="false" customHeight="true" outlineLevel="0" collapsed="false">
      <c r="A13996" s="1" t="n">
        <v>428</v>
      </c>
      <c r="C13996" s="1" t="s">
        <v>24</v>
      </c>
      <c r="D13996" s="1" t="s">
        <v>20520</v>
      </c>
      <c r="E13996" s="1" t="s">
        <v>20595</v>
      </c>
      <c r="F13996" s="1" t="s">
        <v>598</v>
      </c>
      <c r="G13996" s="1" t="s">
        <v>265</v>
      </c>
    </row>
    <row r="13997" customFormat="false" ht="15" hidden="false" customHeight="true" outlineLevel="0" collapsed="false">
      <c r="A13997" s="1" t="n">
        <v>2007</v>
      </c>
      <c r="B13997" s="1" t="n">
        <v>45</v>
      </c>
      <c r="C13997" s="1" t="s">
        <v>25</v>
      </c>
      <c r="D13997" s="1" t="s">
        <v>20596</v>
      </c>
      <c r="E13997" s="1" t="s">
        <v>20597</v>
      </c>
      <c r="F13997" s="1" t="s">
        <v>79</v>
      </c>
      <c r="G13997" s="1" t="s">
        <v>265</v>
      </c>
      <c r="H13997" s="1" t="s">
        <v>102</v>
      </c>
    </row>
    <row r="13998" customFormat="false" ht="15" hidden="false" customHeight="true" outlineLevel="0" collapsed="false">
      <c r="A13998" s="1" t="n">
        <v>5742</v>
      </c>
      <c r="C13998" s="1" t="s">
        <v>24</v>
      </c>
      <c r="D13998" s="1" t="s">
        <v>4038</v>
      </c>
      <c r="E13998" s="1" t="s">
        <v>20598</v>
      </c>
      <c r="F13998" s="1" t="s">
        <v>93</v>
      </c>
    </row>
    <row r="13999" customFormat="false" ht="15" hidden="false" customHeight="true" outlineLevel="0" collapsed="false">
      <c r="A13999" s="1" t="n">
        <v>384</v>
      </c>
      <c r="C13999" s="1" t="s">
        <v>24</v>
      </c>
      <c r="D13999" s="1" t="s">
        <v>20599</v>
      </c>
      <c r="E13999" s="1" t="s">
        <v>20600</v>
      </c>
      <c r="F13999" s="1" t="s">
        <v>80</v>
      </c>
    </row>
    <row r="14000" customFormat="false" ht="15" hidden="false" customHeight="true" outlineLevel="0" collapsed="false">
      <c r="A14000" s="1" t="n">
        <v>2629</v>
      </c>
      <c r="C14000" s="1" t="s">
        <v>24</v>
      </c>
      <c r="D14000" s="1" t="s">
        <v>9338</v>
      </c>
      <c r="E14000" s="1" t="s">
        <v>20601</v>
      </c>
      <c r="F14000" s="1" t="s">
        <v>79</v>
      </c>
      <c r="G14000" s="1" t="s">
        <v>134</v>
      </c>
    </row>
    <row r="14001" customFormat="false" ht="15" hidden="false" customHeight="true" outlineLevel="0" collapsed="false">
      <c r="A14001" s="1" t="n">
        <v>4729</v>
      </c>
      <c r="C14001" s="1" t="s">
        <v>24</v>
      </c>
      <c r="D14001" s="1" t="s">
        <v>5410</v>
      </c>
      <c r="E14001" s="1" t="s">
        <v>20602</v>
      </c>
      <c r="F14001" s="1" t="s">
        <v>86</v>
      </c>
      <c r="G14001" s="1" t="s">
        <v>1083</v>
      </c>
    </row>
    <row r="14002" customFormat="false" ht="15" hidden="false" customHeight="true" outlineLevel="0" collapsed="false">
      <c r="A14002" s="1" t="n">
        <v>3358</v>
      </c>
      <c r="C14002" s="1" t="s">
        <v>24</v>
      </c>
      <c r="D14002" s="1" t="s">
        <v>20603</v>
      </c>
      <c r="E14002" s="1" t="s">
        <v>20604</v>
      </c>
      <c r="F14002" s="1" t="s">
        <v>86</v>
      </c>
      <c r="G14002" s="1" t="s">
        <v>359</v>
      </c>
    </row>
    <row r="14003" customFormat="false" ht="15" hidden="false" customHeight="true" outlineLevel="0" collapsed="false">
      <c r="A14003" s="1" t="n">
        <v>3544</v>
      </c>
      <c r="C14003" s="1" t="s">
        <v>24</v>
      </c>
      <c r="D14003" s="1" t="s">
        <v>20605</v>
      </c>
      <c r="E14003" s="1" t="s">
        <v>20606</v>
      </c>
      <c r="F14003" s="1" t="s">
        <v>82</v>
      </c>
    </row>
    <row r="14004" customFormat="false" ht="15" hidden="false" customHeight="true" outlineLevel="0" collapsed="false">
      <c r="A14004" s="1" t="n">
        <v>3375</v>
      </c>
      <c r="C14004" s="1" t="s">
        <v>24</v>
      </c>
      <c r="D14004" s="1" t="s">
        <v>20591</v>
      </c>
      <c r="E14004" s="1" t="s">
        <v>20607</v>
      </c>
      <c r="F14004" s="1" t="s">
        <v>86</v>
      </c>
      <c r="G14004" s="1" t="s">
        <v>132</v>
      </c>
    </row>
    <row r="14005" customFormat="false" ht="15" hidden="false" customHeight="true" outlineLevel="0" collapsed="false">
      <c r="A14005" s="1" t="n">
        <v>1296</v>
      </c>
      <c r="C14005" s="1" t="s">
        <v>24</v>
      </c>
      <c r="D14005" s="1" t="s">
        <v>3918</v>
      </c>
      <c r="E14005" s="1" t="s">
        <v>20608</v>
      </c>
      <c r="F14005" s="1" t="s">
        <v>79</v>
      </c>
      <c r="G14005" s="1" t="s">
        <v>265</v>
      </c>
    </row>
    <row r="14006" customFormat="false" ht="15" hidden="false" customHeight="true" outlineLevel="0" collapsed="false">
      <c r="A14006" s="1" t="n">
        <v>2344</v>
      </c>
      <c r="B14006" s="1" t="n">
        <v>9</v>
      </c>
      <c r="C14006" s="1" t="s">
        <v>24</v>
      </c>
      <c r="D14006" s="1" t="s">
        <v>20609</v>
      </c>
      <c r="E14006" s="1" t="s">
        <v>20610</v>
      </c>
      <c r="F14006" s="1" t="s">
        <v>88</v>
      </c>
      <c r="G14006" s="1" t="s">
        <v>295</v>
      </c>
      <c r="H14006" s="1" t="s">
        <v>102</v>
      </c>
    </row>
    <row r="14007" customFormat="false" ht="15" hidden="false" customHeight="true" outlineLevel="0" collapsed="false">
      <c r="A14007" s="1" t="n">
        <v>1895</v>
      </c>
      <c r="C14007" s="1" t="s">
        <v>25</v>
      </c>
      <c r="D14007" s="1" t="s">
        <v>8757</v>
      </c>
      <c r="E14007" s="1" t="s">
        <v>20611</v>
      </c>
      <c r="F14007" s="1" t="s">
        <v>96</v>
      </c>
      <c r="G14007" s="1" t="s">
        <v>125</v>
      </c>
    </row>
    <row r="14008" customFormat="false" ht="15" hidden="false" customHeight="true" outlineLevel="0" collapsed="false">
      <c r="A14008" s="1" t="n">
        <v>1651</v>
      </c>
      <c r="C14008" s="1" t="s">
        <v>24</v>
      </c>
      <c r="D14008" s="1" t="s">
        <v>20612</v>
      </c>
      <c r="E14008" s="1" t="s">
        <v>20613</v>
      </c>
      <c r="F14008" s="1" t="s">
        <v>82</v>
      </c>
      <c r="G14008" s="1" t="s">
        <v>359</v>
      </c>
    </row>
    <row r="14009" customFormat="false" ht="15" hidden="false" customHeight="true" outlineLevel="0" collapsed="false">
      <c r="A14009" s="1" t="n">
        <v>438</v>
      </c>
      <c r="C14009" s="1" t="s">
        <v>24</v>
      </c>
      <c r="D14009" s="1" t="s">
        <v>20501</v>
      </c>
      <c r="E14009" s="1" t="s">
        <v>20614</v>
      </c>
      <c r="F14009" s="1" t="s">
        <v>82</v>
      </c>
      <c r="G14009" s="1" t="s">
        <v>126</v>
      </c>
    </row>
    <row r="14010" customFormat="false" ht="15" hidden="false" customHeight="true" outlineLevel="0" collapsed="false">
      <c r="A14010" s="1" t="n">
        <v>2044</v>
      </c>
      <c r="C14010" s="1" t="s">
        <v>24</v>
      </c>
      <c r="D14010" s="1" t="s">
        <v>17135</v>
      </c>
      <c r="E14010" s="1" t="s">
        <v>20615</v>
      </c>
      <c r="F14010" s="1" t="s">
        <v>81</v>
      </c>
    </row>
    <row r="14011" customFormat="false" ht="15" hidden="false" customHeight="true" outlineLevel="0" collapsed="false">
      <c r="A14011" s="1" t="n">
        <v>963</v>
      </c>
      <c r="C14011" s="1" t="s">
        <v>24</v>
      </c>
      <c r="D14011" s="1" t="s">
        <v>20616</v>
      </c>
      <c r="E14011" s="1" t="s">
        <v>20617</v>
      </c>
      <c r="F14011" s="1" t="s">
        <v>96</v>
      </c>
      <c r="G14011" s="1" t="s">
        <v>359</v>
      </c>
    </row>
    <row r="14012" customFormat="false" ht="15" hidden="false" customHeight="true" outlineLevel="0" collapsed="false">
      <c r="A14012" s="1" t="n">
        <v>3807</v>
      </c>
      <c r="C14012" s="1" t="s">
        <v>24</v>
      </c>
      <c r="D14012" s="1" t="s">
        <v>20586</v>
      </c>
      <c r="E14012" s="1" t="s">
        <v>20618</v>
      </c>
      <c r="F14012" s="1" t="s">
        <v>82</v>
      </c>
    </row>
    <row r="14013" customFormat="false" ht="15" hidden="false" customHeight="true" outlineLevel="0" collapsed="false">
      <c r="A14013" s="1" t="n">
        <v>2318</v>
      </c>
      <c r="C14013" s="1" t="s">
        <v>24</v>
      </c>
      <c r="D14013" s="1" t="s">
        <v>20619</v>
      </c>
      <c r="E14013" s="1" t="s">
        <v>20620</v>
      </c>
      <c r="F14013" s="1" t="s">
        <v>82</v>
      </c>
      <c r="G14013" s="1" t="s">
        <v>125</v>
      </c>
    </row>
    <row r="14014" customFormat="false" ht="15" hidden="false" customHeight="true" outlineLevel="0" collapsed="false">
      <c r="A14014" s="1" t="n">
        <v>383</v>
      </c>
      <c r="C14014" s="1" t="s">
        <v>24</v>
      </c>
      <c r="D14014" s="1" t="s">
        <v>1210</v>
      </c>
      <c r="E14014" s="1" t="s">
        <v>20621</v>
      </c>
      <c r="F14014" s="1" t="s">
        <v>235</v>
      </c>
    </row>
    <row r="14015" customFormat="false" ht="15" hidden="false" customHeight="true" outlineLevel="0" collapsed="false">
      <c r="A14015" s="1" t="n">
        <v>932</v>
      </c>
      <c r="C14015" s="1" t="s">
        <v>24</v>
      </c>
      <c r="D14015" s="1" t="s">
        <v>20622</v>
      </c>
      <c r="E14015" s="1" t="s">
        <v>20623</v>
      </c>
      <c r="F14015" s="1" t="s">
        <v>82</v>
      </c>
    </row>
    <row r="14016" customFormat="false" ht="15" hidden="false" customHeight="true" outlineLevel="0" collapsed="false">
      <c r="A14016" s="1" t="n">
        <v>1490</v>
      </c>
      <c r="C14016" s="1" t="s">
        <v>25</v>
      </c>
      <c r="D14016" s="1" t="s">
        <v>20624</v>
      </c>
      <c r="E14016" s="1" t="s">
        <v>20625</v>
      </c>
      <c r="F14016" s="1" t="s">
        <v>79</v>
      </c>
      <c r="G14016" s="1" t="s">
        <v>163</v>
      </c>
    </row>
    <row r="14017" customFormat="false" ht="15" hidden="false" customHeight="true" outlineLevel="0" collapsed="false">
      <c r="A14017" s="1" t="n">
        <v>2654</v>
      </c>
      <c r="C14017" s="1" t="s">
        <v>24</v>
      </c>
      <c r="D14017" s="1" t="s">
        <v>900</v>
      </c>
      <c r="E14017" s="1" t="s">
        <v>20626</v>
      </c>
      <c r="F14017" s="1" t="s">
        <v>79</v>
      </c>
      <c r="G14017" s="1" t="s">
        <v>125</v>
      </c>
    </row>
    <row r="14018" customFormat="false" ht="15" hidden="false" customHeight="true" outlineLevel="0" collapsed="false">
      <c r="A14018" s="1" t="n">
        <v>1514</v>
      </c>
      <c r="C14018" s="1" t="s">
        <v>24</v>
      </c>
      <c r="D14018" s="1" t="s">
        <v>20627</v>
      </c>
      <c r="E14018" s="1" t="s">
        <v>20628</v>
      </c>
      <c r="F14018" s="1" t="s">
        <v>82</v>
      </c>
      <c r="G14018" s="1" t="s">
        <v>17399</v>
      </c>
    </row>
    <row r="14019" customFormat="false" ht="15" hidden="false" customHeight="true" outlineLevel="0" collapsed="false">
      <c r="A14019" s="1" t="n">
        <v>3566</v>
      </c>
      <c r="C14019" s="1" t="s">
        <v>24</v>
      </c>
      <c r="D14019" s="1" t="s">
        <v>3654</v>
      </c>
      <c r="E14019" s="1" t="s">
        <v>20629</v>
      </c>
      <c r="F14019" s="1" t="s">
        <v>79</v>
      </c>
      <c r="G14019" s="1" t="s">
        <v>173</v>
      </c>
    </row>
    <row r="14020" customFormat="false" ht="15" hidden="false" customHeight="true" outlineLevel="0" collapsed="false">
      <c r="A14020" s="1" t="n">
        <v>848</v>
      </c>
      <c r="C14020" s="1" t="s">
        <v>24</v>
      </c>
      <c r="D14020" s="1" t="s">
        <v>20630</v>
      </c>
      <c r="E14020" s="1" t="s">
        <v>20631</v>
      </c>
      <c r="F14020" s="1" t="s">
        <v>82</v>
      </c>
      <c r="G14020" s="1" t="s">
        <v>125</v>
      </c>
    </row>
    <row r="14021" customFormat="false" ht="15" hidden="false" customHeight="true" outlineLevel="0" collapsed="false">
      <c r="A14021" s="1" t="n">
        <v>4390</v>
      </c>
      <c r="C14021" s="1" t="s">
        <v>24</v>
      </c>
      <c r="D14021" s="1" t="s">
        <v>20632</v>
      </c>
      <c r="E14021" s="1" t="s">
        <v>20633</v>
      </c>
      <c r="F14021" s="1" t="s">
        <v>86</v>
      </c>
      <c r="G14021" s="1" t="s">
        <v>219</v>
      </c>
    </row>
    <row r="14022" customFormat="false" ht="15" hidden="false" customHeight="true" outlineLevel="0" collapsed="false">
      <c r="A14022" s="1" t="n">
        <v>2011</v>
      </c>
      <c r="C14022" s="1" t="s">
        <v>25</v>
      </c>
      <c r="D14022" s="1" t="s">
        <v>20578</v>
      </c>
      <c r="E14022" s="1" t="s">
        <v>20634</v>
      </c>
      <c r="F14022" s="1" t="s">
        <v>235</v>
      </c>
    </row>
    <row r="14023" customFormat="false" ht="15" hidden="false" customHeight="true" outlineLevel="0" collapsed="false">
      <c r="A14023" s="1" t="n">
        <v>3206</v>
      </c>
      <c r="C14023" s="1" t="s">
        <v>24</v>
      </c>
      <c r="D14023" s="1" t="s">
        <v>20635</v>
      </c>
      <c r="E14023" s="1" t="s">
        <v>20636</v>
      </c>
      <c r="F14023" s="1" t="s">
        <v>82</v>
      </c>
      <c r="G14023" s="1" t="s">
        <v>295</v>
      </c>
    </row>
    <row r="14024" customFormat="false" ht="15" hidden="false" customHeight="true" outlineLevel="0" collapsed="false">
      <c r="A14024" s="1" t="n">
        <v>3674</v>
      </c>
      <c r="C14024" s="1" t="s">
        <v>24</v>
      </c>
      <c r="D14024" s="1" t="s">
        <v>20637</v>
      </c>
      <c r="E14024" s="1" t="s">
        <v>20638</v>
      </c>
      <c r="F14024" s="1" t="s">
        <v>79</v>
      </c>
      <c r="G14024" s="1" t="s">
        <v>163</v>
      </c>
    </row>
    <row r="14025" customFormat="false" ht="15" hidden="false" customHeight="true" outlineLevel="0" collapsed="false">
      <c r="A14025" s="1" t="n">
        <v>1402</v>
      </c>
      <c r="C14025" s="1" t="s">
        <v>24</v>
      </c>
      <c r="D14025" s="1" t="s">
        <v>20639</v>
      </c>
      <c r="E14025" s="1" t="s">
        <v>20640</v>
      </c>
      <c r="F14025" s="1" t="s">
        <v>15401</v>
      </c>
      <c r="G14025" s="1" t="s">
        <v>184</v>
      </c>
    </row>
    <row r="14026" customFormat="false" ht="15" hidden="false" customHeight="true" outlineLevel="0" collapsed="false">
      <c r="A14026" s="1" t="n">
        <v>4119</v>
      </c>
      <c r="C14026" s="1" t="s">
        <v>24</v>
      </c>
      <c r="D14026" s="1" t="s">
        <v>12682</v>
      </c>
      <c r="E14026" s="1" t="s">
        <v>20641</v>
      </c>
      <c r="F14026" s="1" t="s">
        <v>79</v>
      </c>
    </row>
    <row r="14027" customFormat="false" ht="15" hidden="false" customHeight="true" outlineLevel="0" collapsed="false">
      <c r="A14027" s="1" t="n">
        <v>3358</v>
      </c>
      <c r="C14027" s="1" t="s">
        <v>24</v>
      </c>
      <c r="D14027" s="1" t="s">
        <v>1301</v>
      </c>
      <c r="E14027" s="1" t="s">
        <v>20642</v>
      </c>
      <c r="F14027" s="1" t="s">
        <v>86</v>
      </c>
      <c r="G14027" s="1" t="s">
        <v>1083</v>
      </c>
    </row>
    <row r="14028" customFormat="false" ht="15" hidden="false" customHeight="true" outlineLevel="0" collapsed="false">
      <c r="A14028" s="1" t="n">
        <v>1443</v>
      </c>
      <c r="C14028" s="1" t="s">
        <v>24</v>
      </c>
      <c r="D14028" s="1" t="s">
        <v>18936</v>
      </c>
      <c r="E14028" s="1" t="s">
        <v>20643</v>
      </c>
      <c r="F14028" s="1" t="s">
        <v>82</v>
      </c>
      <c r="G14028" s="1" t="s">
        <v>523</v>
      </c>
    </row>
    <row r="14029" customFormat="false" ht="15" hidden="false" customHeight="true" outlineLevel="0" collapsed="false">
      <c r="A14029" s="1" t="n">
        <v>2663</v>
      </c>
      <c r="C14029" s="1" t="s">
        <v>24</v>
      </c>
      <c r="D14029" s="1" t="s">
        <v>12684</v>
      </c>
      <c r="E14029" s="1" t="s">
        <v>20644</v>
      </c>
      <c r="F14029" s="1" t="s">
        <v>79</v>
      </c>
      <c r="G14029" s="1" t="s">
        <v>125</v>
      </c>
    </row>
    <row r="14030" customFormat="false" ht="15" hidden="false" customHeight="true" outlineLevel="0" collapsed="false">
      <c r="A14030" s="1" t="n">
        <v>766</v>
      </c>
      <c r="C14030" s="1" t="s">
        <v>24</v>
      </c>
      <c r="D14030" s="1" t="s">
        <v>20645</v>
      </c>
      <c r="E14030" s="1" t="s">
        <v>20646</v>
      </c>
      <c r="F14030" s="1" t="s">
        <v>80</v>
      </c>
      <c r="G14030" s="1" t="s">
        <v>276</v>
      </c>
    </row>
    <row r="14031" customFormat="false" ht="15" hidden="false" customHeight="true" outlineLevel="0" collapsed="false">
      <c r="A14031" s="1" t="n">
        <v>3806</v>
      </c>
      <c r="C14031" s="1" t="s">
        <v>24</v>
      </c>
      <c r="D14031" s="1" t="s">
        <v>20586</v>
      </c>
      <c r="E14031" s="1" t="s">
        <v>20647</v>
      </c>
      <c r="F14031" s="1" t="s">
        <v>82</v>
      </c>
    </row>
    <row r="14032" customFormat="false" ht="15" hidden="false" customHeight="true" outlineLevel="0" collapsed="false">
      <c r="A14032" s="1" t="n">
        <v>625</v>
      </c>
      <c r="B14032" s="1" t="n">
        <v>15</v>
      </c>
      <c r="C14032" s="1" t="s">
        <v>24</v>
      </c>
      <c r="D14032" s="1" t="s">
        <v>20648</v>
      </c>
      <c r="E14032" s="1" t="s">
        <v>20649</v>
      </c>
      <c r="F14032" s="1" t="s">
        <v>79</v>
      </c>
      <c r="G14032" s="1" t="s">
        <v>130</v>
      </c>
      <c r="H14032" s="1" t="s">
        <v>102</v>
      </c>
    </row>
    <row r="14033" customFormat="false" ht="15" hidden="false" customHeight="true" outlineLevel="0" collapsed="false">
      <c r="A14033" s="1" t="n">
        <v>1783</v>
      </c>
      <c r="C14033" s="1" t="s">
        <v>24</v>
      </c>
      <c r="D14033" s="1" t="s">
        <v>9619</v>
      </c>
      <c r="E14033" s="1" t="s">
        <v>20650</v>
      </c>
      <c r="F14033" s="1" t="s">
        <v>82</v>
      </c>
    </row>
    <row r="14034" customFormat="false" ht="15" hidden="false" customHeight="true" outlineLevel="0" collapsed="false">
      <c r="A14034" s="1" t="n">
        <v>1117</v>
      </c>
      <c r="B14034" s="1" t="n">
        <v>13.5</v>
      </c>
      <c r="C14034" s="1" t="s">
        <v>24</v>
      </c>
      <c r="D14034" s="1" t="s">
        <v>20651</v>
      </c>
      <c r="E14034" s="1" t="s">
        <v>20652</v>
      </c>
      <c r="F14034" s="1" t="s">
        <v>82</v>
      </c>
      <c r="G14034" s="1" t="s">
        <v>179</v>
      </c>
      <c r="H14034" s="1" t="s">
        <v>102</v>
      </c>
    </row>
    <row r="14035" customFormat="false" ht="15" hidden="false" customHeight="true" outlineLevel="0" collapsed="false">
      <c r="A14035" s="1" t="n">
        <v>994</v>
      </c>
      <c r="B14035" s="1" t="n">
        <v>8.5</v>
      </c>
      <c r="C14035" s="1" t="s">
        <v>25</v>
      </c>
      <c r="D14035" s="1" t="s">
        <v>12410</v>
      </c>
      <c r="E14035" s="1" t="s">
        <v>20653</v>
      </c>
      <c r="F14035" s="1" t="s">
        <v>20562</v>
      </c>
      <c r="G14035" s="1" t="s">
        <v>295</v>
      </c>
      <c r="H14035" s="1" t="s">
        <v>102</v>
      </c>
    </row>
    <row r="14036" customFormat="false" ht="15" hidden="false" customHeight="true" outlineLevel="0" collapsed="false">
      <c r="A14036" s="1" t="n">
        <v>4729</v>
      </c>
      <c r="C14036" s="1" t="s">
        <v>24</v>
      </c>
      <c r="D14036" s="1" t="s">
        <v>20654</v>
      </c>
      <c r="E14036" s="1" t="s">
        <v>20655</v>
      </c>
      <c r="F14036" s="1" t="s">
        <v>86</v>
      </c>
      <c r="G14036" s="1" t="s">
        <v>148</v>
      </c>
    </row>
    <row r="14037" customFormat="false" ht="15" hidden="false" customHeight="true" outlineLevel="0" collapsed="false">
      <c r="A14037" s="1" t="n">
        <v>192</v>
      </c>
      <c r="C14037" s="1" t="s">
        <v>24</v>
      </c>
      <c r="D14037" s="1" t="s">
        <v>20656</v>
      </c>
      <c r="E14037" s="1" t="s">
        <v>20657</v>
      </c>
      <c r="F14037" s="1" t="s">
        <v>2415</v>
      </c>
    </row>
    <row r="14038" customFormat="false" ht="15" hidden="false" customHeight="true" outlineLevel="0" collapsed="false">
      <c r="A14038" s="1" t="n">
        <v>3358</v>
      </c>
      <c r="C14038" s="1" t="s">
        <v>24</v>
      </c>
      <c r="D14038" s="1" t="s">
        <v>20658</v>
      </c>
      <c r="E14038" s="1" t="s">
        <v>20659</v>
      </c>
      <c r="F14038" s="1" t="s">
        <v>86</v>
      </c>
      <c r="G14038" s="1" t="s">
        <v>148</v>
      </c>
    </row>
    <row r="14039" customFormat="false" ht="15" hidden="false" customHeight="true" outlineLevel="0" collapsed="false">
      <c r="A14039" s="1" t="n">
        <v>4284</v>
      </c>
      <c r="C14039" s="1" t="s">
        <v>24</v>
      </c>
      <c r="D14039" s="1" t="s">
        <v>2609</v>
      </c>
      <c r="E14039" s="1" t="s">
        <v>20660</v>
      </c>
      <c r="F14039" s="1" t="s">
        <v>79</v>
      </c>
      <c r="G14039" s="1" t="s">
        <v>461</v>
      </c>
    </row>
    <row r="14040" customFormat="false" ht="15" hidden="false" customHeight="true" outlineLevel="0" collapsed="false">
      <c r="A14040" s="1" t="n">
        <v>1310</v>
      </c>
      <c r="C14040" s="1" t="s">
        <v>24</v>
      </c>
      <c r="D14040" s="1" t="s">
        <v>2160</v>
      </c>
      <c r="E14040" s="1" t="s">
        <v>20661</v>
      </c>
      <c r="F14040" s="1" t="s">
        <v>81</v>
      </c>
      <c r="G14040" s="1" t="s">
        <v>295</v>
      </c>
    </row>
    <row r="14041" customFormat="false" ht="15" hidden="false" customHeight="true" outlineLevel="0" collapsed="false">
      <c r="A14041" s="1" t="n">
        <v>3403</v>
      </c>
      <c r="C14041" s="1" t="s">
        <v>24</v>
      </c>
      <c r="D14041" s="1" t="s">
        <v>13311</v>
      </c>
      <c r="E14041" s="1" t="s">
        <v>20662</v>
      </c>
      <c r="F14041" s="1" t="s">
        <v>79</v>
      </c>
      <c r="G14041" s="1" t="s">
        <v>148</v>
      </c>
    </row>
    <row r="14042" customFormat="false" ht="15" hidden="false" customHeight="true" outlineLevel="0" collapsed="false">
      <c r="A14042" s="1" t="n">
        <v>2166</v>
      </c>
      <c r="C14042" s="1" t="s">
        <v>24</v>
      </c>
      <c r="D14042" s="1" t="s">
        <v>20663</v>
      </c>
      <c r="E14042" s="1" t="s">
        <v>20664</v>
      </c>
      <c r="F14042" s="1" t="s">
        <v>2415</v>
      </c>
      <c r="G14042" s="1" t="s">
        <v>265</v>
      </c>
    </row>
    <row r="14043" customFormat="false" ht="15" hidden="false" customHeight="true" outlineLevel="0" collapsed="false">
      <c r="A14043" s="1" t="n">
        <v>490</v>
      </c>
      <c r="C14043" s="1" t="s">
        <v>24</v>
      </c>
      <c r="D14043" s="1" t="s">
        <v>15835</v>
      </c>
      <c r="E14043" s="1" t="s">
        <v>20665</v>
      </c>
      <c r="F14043" s="1" t="s">
        <v>82</v>
      </c>
      <c r="G14043" s="1" t="s">
        <v>145</v>
      </c>
    </row>
    <row r="14044" customFormat="false" ht="15" hidden="false" customHeight="true" outlineLevel="0" collapsed="false">
      <c r="A14044" s="1" t="n">
        <v>873</v>
      </c>
      <c r="C14044" s="1" t="s">
        <v>24</v>
      </c>
      <c r="D14044" s="1" t="s">
        <v>20666</v>
      </c>
      <c r="E14044" s="1" t="s">
        <v>20667</v>
      </c>
      <c r="F14044" s="1" t="s">
        <v>82</v>
      </c>
    </row>
    <row r="14045" customFormat="false" ht="15" hidden="false" customHeight="true" outlineLevel="0" collapsed="false">
      <c r="A14045" s="1" t="n">
        <v>369</v>
      </c>
      <c r="C14045" s="1" t="s">
        <v>24</v>
      </c>
      <c r="D14045" s="1" t="s">
        <v>20668</v>
      </c>
      <c r="E14045" s="1" t="s">
        <v>20669</v>
      </c>
      <c r="F14045" s="1" t="s">
        <v>394</v>
      </c>
    </row>
    <row r="14046" customFormat="false" ht="15" hidden="false" customHeight="true" outlineLevel="0" collapsed="false">
      <c r="A14046" s="1" t="n">
        <v>730</v>
      </c>
      <c r="C14046" s="1" t="s">
        <v>24</v>
      </c>
      <c r="D14046" s="1" t="s">
        <v>11583</v>
      </c>
      <c r="E14046" s="1" t="s">
        <v>20670</v>
      </c>
      <c r="F14046" s="1" t="s">
        <v>79</v>
      </c>
      <c r="G14046" s="1" t="s">
        <v>179</v>
      </c>
    </row>
    <row r="14047" customFormat="false" ht="15" hidden="false" customHeight="true" outlineLevel="0" collapsed="false">
      <c r="A14047" s="1" t="n">
        <v>221</v>
      </c>
      <c r="C14047" s="1" t="s">
        <v>24</v>
      </c>
      <c r="D14047" s="1" t="s">
        <v>20671</v>
      </c>
      <c r="E14047" s="1" t="s">
        <v>20672</v>
      </c>
      <c r="F14047" s="1" t="s">
        <v>82</v>
      </c>
    </row>
    <row r="14048" customFormat="false" ht="15" hidden="false" customHeight="true" outlineLevel="0" collapsed="false">
      <c r="A14048" s="1" t="n">
        <v>644</v>
      </c>
      <c r="C14048" s="1" t="s">
        <v>24</v>
      </c>
      <c r="D14048" s="1" t="s">
        <v>20673</v>
      </c>
      <c r="E14048" s="1" t="s">
        <v>20674</v>
      </c>
      <c r="F14048" s="1" t="s">
        <v>80</v>
      </c>
    </row>
    <row r="14049" customFormat="false" ht="15" hidden="false" customHeight="true" outlineLevel="0" collapsed="false">
      <c r="A14049" s="1" t="n">
        <v>4729</v>
      </c>
      <c r="C14049" s="1" t="s">
        <v>24</v>
      </c>
      <c r="D14049" s="1" t="s">
        <v>20675</v>
      </c>
      <c r="E14049" s="1" t="s">
        <v>20676</v>
      </c>
      <c r="F14049" s="1" t="s">
        <v>86</v>
      </c>
      <c r="G14049" s="1" t="s">
        <v>221</v>
      </c>
    </row>
    <row r="14050" customFormat="false" ht="15" hidden="false" customHeight="true" outlineLevel="0" collapsed="false">
      <c r="A14050" s="1" t="n">
        <v>1598</v>
      </c>
      <c r="B14050" s="1" t="n">
        <v>13</v>
      </c>
      <c r="C14050" s="1" t="s">
        <v>24</v>
      </c>
      <c r="D14050" s="1" t="s">
        <v>4572</v>
      </c>
      <c r="E14050" s="1" t="s">
        <v>20677</v>
      </c>
      <c r="F14050" s="1" t="s">
        <v>82</v>
      </c>
      <c r="G14050" s="1" t="s">
        <v>179</v>
      </c>
      <c r="H14050" s="1" t="s">
        <v>102</v>
      </c>
    </row>
    <row r="14051" customFormat="false" ht="15" hidden="false" customHeight="true" outlineLevel="0" collapsed="false">
      <c r="A14051" s="1" t="n">
        <v>1221</v>
      </c>
      <c r="B14051" s="1" t="n">
        <v>11</v>
      </c>
      <c r="C14051" s="1" t="s">
        <v>24</v>
      </c>
      <c r="D14051" s="1" t="s">
        <v>20678</v>
      </c>
      <c r="E14051" s="1" t="s">
        <v>20679</v>
      </c>
      <c r="F14051" s="1" t="s">
        <v>82</v>
      </c>
      <c r="G14051" s="1" t="s">
        <v>221</v>
      </c>
      <c r="H14051" s="1" t="s">
        <v>102</v>
      </c>
    </row>
    <row r="14052" customFormat="false" ht="15" hidden="false" customHeight="true" outlineLevel="0" collapsed="false">
      <c r="A14052" s="1" t="n">
        <v>5682</v>
      </c>
      <c r="C14052" s="1" t="s">
        <v>24</v>
      </c>
      <c r="D14052" s="1" t="s">
        <v>20680</v>
      </c>
      <c r="E14052" s="1" t="s">
        <v>20681</v>
      </c>
      <c r="F14052" s="1" t="s">
        <v>88</v>
      </c>
      <c r="G14052" s="1" t="s">
        <v>221</v>
      </c>
    </row>
    <row r="14053" customFormat="false" ht="15" hidden="false" customHeight="true" outlineLevel="0" collapsed="false">
      <c r="A14053" s="1" t="n">
        <v>572</v>
      </c>
      <c r="C14053" s="1" t="s">
        <v>24</v>
      </c>
      <c r="D14053" s="1" t="s">
        <v>20682</v>
      </c>
      <c r="E14053" s="1" t="s">
        <v>20683</v>
      </c>
      <c r="F14053" s="1" t="s">
        <v>80</v>
      </c>
      <c r="G14053" s="1" t="s">
        <v>166</v>
      </c>
    </row>
    <row r="14054" customFormat="false" ht="15" hidden="false" customHeight="true" outlineLevel="0" collapsed="false">
      <c r="A14054" s="1" t="n">
        <v>3023</v>
      </c>
      <c r="C14054" s="1" t="s">
        <v>24</v>
      </c>
      <c r="D14054" s="1" t="s">
        <v>20684</v>
      </c>
      <c r="E14054" s="1" t="s">
        <v>20685</v>
      </c>
      <c r="F14054" s="1" t="s">
        <v>82</v>
      </c>
      <c r="G14054" s="1" t="s">
        <v>146</v>
      </c>
    </row>
    <row r="14055" customFormat="false" ht="15" hidden="false" customHeight="true" outlineLevel="0" collapsed="false">
      <c r="A14055" s="1" t="n">
        <v>2710</v>
      </c>
      <c r="B14055" s="1" t="n">
        <v>16</v>
      </c>
      <c r="C14055" s="1" t="s">
        <v>24</v>
      </c>
      <c r="D14055" s="1" t="s">
        <v>13353</v>
      </c>
      <c r="E14055" s="1" t="s">
        <v>20686</v>
      </c>
      <c r="F14055" s="1" t="s">
        <v>88</v>
      </c>
      <c r="G14055" s="1" t="s">
        <v>163</v>
      </c>
      <c r="H14055" s="1" t="s">
        <v>102</v>
      </c>
    </row>
    <row r="14056" customFormat="false" ht="15" hidden="false" customHeight="true" outlineLevel="0" collapsed="false">
      <c r="A14056" s="1" t="n">
        <v>1381</v>
      </c>
      <c r="C14056" s="1" t="s">
        <v>24</v>
      </c>
      <c r="D14056" s="1" t="s">
        <v>130</v>
      </c>
      <c r="E14056" s="1" t="s">
        <v>20687</v>
      </c>
      <c r="F14056" s="1" t="s">
        <v>82</v>
      </c>
    </row>
    <row r="14057" customFormat="false" ht="15" hidden="false" customHeight="true" outlineLevel="0" collapsed="false">
      <c r="A14057" s="1" t="n">
        <v>2808</v>
      </c>
      <c r="C14057" s="1" t="s">
        <v>24</v>
      </c>
      <c r="D14057" s="1" t="s">
        <v>20688</v>
      </c>
      <c r="E14057" s="1" t="s">
        <v>20689</v>
      </c>
      <c r="F14057" s="1" t="s">
        <v>82</v>
      </c>
    </row>
    <row r="14058" customFormat="false" ht="15" hidden="false" customHeight="true" outlineLevel="0" collapsed="false">
      <c r="A14058" s="1" t="n">
        <v>2484</v>
      </c>
      <c r="C14058" s="1" t="s">
        <v>24</v>
      </c>
      <c r="D14058" s="1" t="s">
        <v>20690</v>
      </c>
      <c r="E14058" s="1" t="s">
        <v>20691</v>
      </c>
      <c r="F14058" s="1" t="s">
        <v>119</v>
      </c>
      <c r="G14058" s="1" t="s">
        <v>179</v>
      </c>
    </row>
    <row r="14059" customFormat="false" ht="15" hidden="false" customHeight="true" outlineLevel="0" collapsed="false">
      <c r="A14059" s="1" t="n">
        <v>1552</v>
      </c>
      <c r="C14059" s="1" t="s">
        <v>25</v>
      </c>
      <c r="D14059" s="1" t="s">
        <v>4036</v>
      </c>
      <c r="E14059" s="1" t="s">
        <v>20692</v>
      </c>
      <c r="F14059" s="1" t="s">
        <v>79</v>
      </c>
      <c r="G14059" s="1" t="s">
        <v>132</v>
      </c>
    </row>
    <row r="14060" customFormat="false" ht="15" hidden="false" customHeight="true" outlineLevel="0" collapsed="false">
      <c r="A14060" s="1" t="n">
        <v>459</v>
      </c>
      <c r="C14060" s="1" t="s">
        <v>24</v>
      </c>
      <c r="D14060" s="1" t="s">
        <v>20693</v>
      </c>
      <c r="E14060" s="1" t="s">
        <v>20694</v>
      </c>
      <c r="F14060" s="1" t="s">
        <v>91</v>
      </c>
    </row>
    <row r="14061" customFormat="false" ht="15" hidden="false" customHeight="true" outlineLevel="0" collapsed="false">
      <c r="A14061" s="1" t="n">
        <v>907</v>
      </c>
      <c r="C14061" s="1" t="s">
        <v>27</v>
      </c>
      <c r="D14061" s="1" t="s">
        <v>20695</v>
      </c>
      <c r="E14061" s="1" t="s">
        <v>20696</v>
      </c>
      <c r="F14061" s="1" t="s">
        <v>79</v>
      </c>
      <c r="G14061" s="1" t="s">
        <v>265</v>
      </c>
    </row>
    <row r="14062" customFormat="false" ht="15" hidden="false" customHeight="true" outlineLevel="0" collapsed="false">
      <c r="A14062" s="1" t="n">
        <v>1332</v>
      </c>
      <c r="C14062" s="1" t="s">
        <v>24</v>
      </c>
      <c r="D14062" s="1" t="s">
        <v>5920</v>
      </c>
      <c r="E14062" s="1" t="s">
        <v>20697</v>
      </c>
      <c r="F14062" s="1" t="s">
        <v>81</v>
      </c>
      <c r="G14062" s="1" t="s">
        <v>295</v>
      </c>
    </row>
    <row r="14063" customFormat="false" ht="15" hidden="false" customHeight="true" outlineLevel="0" collapsed="false">
      <c r="A14063" s="1" t="n">
        <v>3409</v>
      </c>
      <c r="C14063" s="1" t="s">
        <v>24</v>
      </c>
      <c r="D14063" s="1" t="s">
        <v>20698</v>
      </c>
      <c r="E14063" s="1" t="s">
        <v>20699</v>
      </c>
      <c r="F14063" s="1" t="s">
        <v>3471</v>
      </c>
      <c r="G14063" s="1" t="s">
        <v>166</v>
      </c>
    </row>
    <row r="14064" customFormat="false" ht="15" hidden="false" customHeight="true" outlineLevel="0" collapsed="false">
      <c r="A14064" s="1" t="n">
        <v>3243</v>
      </c>
      <c r="C14064" s="1" t="s">
        <v>24</v>
      </c>
      <c r="D14064" s="1" t="s">
        <v>4688</v>
      </c>
      <c r="E14064" s="1" t="s">
        <v>20700</v>
      </c>
      <c r="F14064" s="1" t="s">
        <v>20701</v>
      </c>
      <c r="G14064" s="1" t="s">
        <v>295</v>
      </c>
    </row>
    <row r="14065" customFormat="false" ht="15" hidden="false" customHeight="true" outlineLevel="0" collapsed="false">
      <c r="A14065" s="1" t="n">
        <v>3375</v>
      </c>
      <c r="C14065" s="1" t="s">
        <v>24</v>
      </c>
      <c r="D14065" s="1" t="s">
        <v>20702</v>
      </c>
      <c r="E14065" s="1" t="s">
        <v>20703</v>
      </c>
      <c r="F14065" s="1" t="s">
        <v>86</v>
      </c>
      <c r="G14065" s="1" t="s">
        <v>359</v>
      </c>
    </row>
    <row r="14066" customFormat="false" ht="15" hidden="false" customHeight="true" outlineLevel="0" collapsed="false">
      <c r="A14066" s="1" t="n">
        <v>2613</v>
      </c>
      <c r="C14066" s="1" t="s">
        <v>25</v>
      </c>
      <c r="D14066" s="1" t="s">
        <v>20578</v>
      </c>
      <c r="E14066" s="1" t="s">
        <v>20704</v>
      </c>
      <c r="F14066" s="1" t="s">
        <v>235</v>
      </c>
    </row>
    <row r="14067" customFormat="false" ht="15" hidden="false" customHeight="true" outlineLevel="0" collapsed="false">
      <c r="A14067" s="1" t="n">
        <v>1076</v>
      </c>
      <c r="C14067" s="1" t="s">
        <v>24</v>
      </c>
      <c r="D14067" s="1" t="s">
        <v>20705</v>
      </c>
      <c r="E14067" s="1" t="s">
        <v>20706</v>
      </c>
      <c r="F14067" s="1" t="s">
        <v>81</v>
      </c>
      <c r="G14067" s="1" t="s">
        <v>163</v>
      </c>
    </row>
    <row r="14068" customFormat="false" ht="15" hidden="false" customHeight="true" outlineLevel="0" collapsed="false">
      <c r="A14068" s="1" t="n">
        <v>5139</v>
      </c>
      <c r="C14068" s="1" t="s">
        <v>24</v>
      </c>
      <c r="D14068" s="1" t="s">
        <v>20707</v>
      </c>
      <c r="E14068" s="1" t="s">
        <v>20708</v>
      </c>
      <c r="F14068" s="1" t="s">
        <v>86</v>
      </c>
      <c r="G14068" s="1" t="s">
        <v>148</v>
      </c>
    </row>
    <row r="14069" customFormat="false" ht="15" hidden="false" customHeight="true" outlineLevel="0" collapsed="false">
      <c r="A14069" s="1" t="n">
        <v>4729</v>
      </c>
      <c r="C14069" s="1" t="s">
        <v>24</v>
      </c>
      <c r="D14069" s="1" t="s">
        <v>14710</v>
      </c>
      <c r="E14069" s="1" t="s">
        <v>20709</v>
      </c>
      <c r="F14069" s="1" t="s">
        <v>86</v>
      </c>
      <c r="G14069" s="1" t="s">
        <v>148</v>
      </c>
    </row>
    <row r="14070" customFormat="false" ht="15" hidden="false" customHeight="true" outlineLevel="0" collapsed="false">
      <c r="A14070" s="1" t="n">
        <v>2846</v>
      </c>
      <c r="B14070" s="1" t="n">
        <v>65000</v>
      </c>
      <c r="C14070" s="1" t="s">
        <v>24</v>
      </c>
      <c r="D14070" s="1" t="s">
        <v>20710</v>
      </c>
      <c r="E14070" s="1" t="s">
        <v>20711</v>
      </c>
      <c r="F14070" s="1" t="s">
        <v>82</v>
      </c>
      <c r="G14070" s="1" t="s">
        <v>523</v>
      </c>
      <c r="H14070" s="1" t="s">
        <v>104</v>
      </c>
    </row>
    <row r="14071" customFormat="false" ht="15" hidden="false" customHeight="true" outlineLevel="0" collapsed="false">
      <c r="A14071" s="1" t="n">
        <v>2656</v>
      </c>
      <c r="C14071" s="1" t="s">
        <v>24</v>
      </c>
      <c r="D14071" s="1" t="s">
        <v>4208</v>
      </c>
      <c r="E14071" s="1" t="s">
        <v>20712</v>
      </c>
      <c r="F14071" s="1" t="s">
        <v>79</v>
      </c>
      <c r="G14071" s="1" t="s">
        <v>125</v>
      </c>
    </row>
    <row r="14072" customFormat="false" ht="15" hidden="false" customHeight="true" outlineLevel="0" collapsed="false">
      <c r="A14072" s="1" t="n">
        <v>2483</v>
      </c>
      <c r="B14072" s="1" t="n">
        <v>20</v>
      </c>
      <c r="C14072" s="1" t="s">
        <v>25</v>
      </c>
      <c r="D14072" s="1" t="s">
        <v>20713</v>
      </c>
      <c r="E14072" s="1" t="s">
        <v>20714</v>
      </c>
      <c r="F14072" s="1" t="s">
        <v>20715</v>
      </c>
      <c r="G14072" s="1" t="s">
        <v>166</v>
      </c>
      <c r="H14072" s="1" t="s">
        <v>102</v>
      </c>
    </row>
    <row r="14073" customFormat="false" ht="15" hidden="false" customHeight="true" outlineLevel="0" collapsed="false">
      <c r="A14073" s="1" t="n">
        <v>4889</v>
      </c>
      <c r="C14073" s="1" t="s">
        <v>24</v>
      </c>
      <c r="D14073" s="1" t="s">
        <v>20716</v>
      </c>
      <c r="E14073" s="1" t="s">
        <v>20717</v>
      </c>
      <c r="F14073" s="1" t="s">
        <v>598</v>
      </c>
    </row>
    <row r="14074" customFormat="false" ht="15" hidden="false" customHeight="true" outlineLevel="0" collapsed="false">
      <c r="A14074" s="1" t="n">
        <v>2725</v>
      </c>
      <c r="C14074" s="1" t="s">
        <v>24</v>
      </c>
      <c r="D14074" s="1" t="s">
        <v>20718</v>
      </c>
      <c r="E14074" s="1" t="s">
        <v>20689</v>
      </c>
      <c r="F14074" s="1" t="s">
        <v>82</v>
      </c>
    </row>
    <row r="14075" customFormat="false" ht="15" hidden="false" customHeight="true" outlineLevel="0" collapsed="false">
      <c r="A14075" s="1" t="n">
        <v>1625</v>
      </c>
      <c r="B14075" s="1" t="n">
        <v>50000</v>
      </c>
      <c r="C14075" s="1" t="s">
        <v>24</v>
      </c>
      <c r="D14075" s="1" t="s">
        <v>6834</v>
      </c>
      <c r="E14075" s="1" t="s">
        <v>20719</v>
      </c>
      <c r="F14075" s="1" t="s">
        <v>82</v>
      </c>
      <c r="G14075" s="1" t="s">
        <v>276</v>
      </c>
      <c r="H14075" s="1" t="s">
        <v>103</v>
      </c>
    </row>
    <row r="14076" customFormat="false" ht="15" hidden="false" customHeight="true" outlineLevel="0" collapsed="false">
      <c r="A14076" s="1" t="n">
        <v>1268</v>
      </c>
      <c r="C14076" s="1" t="s">
        <v>26</v>
      </c>
      <c r="D14076" s="1" t="s">
        <v>20720</v>
      </c>
      <c r="E14076" s="1" t="s">
        <v>20721</v>
      </c>
      <c r="F14076" s="1" t="s">
        <v>79</v>
      </c>
      <c r="G14076" s="1" t="s">
        <v>2132</v>
      </c>
    </row>
    <row r="14077" customFormat="false" ht="15" hidden="false" customHeight="true" outlineLevel="0" collapsed="false">
      <c r="A14077" s="1" t="n">
        <v>2605</v>
      </c>
      <c r="C14077" s="1" t="s">
        <v>25</v>
      </c>
      <c r="D14077" s="1" t="s">
        <v>20722</v>
      </c>
      <c r="E14077" s="1" t="s">
        <v>20723</v>
      </c>
      <c r="F14077" s="1" t="s">
        <v>82</v>
      </c>
    </row>
    <row r="14078" customFormat="false" ht="15" hidden="false" customHeight="true" outlineLevel="0" collapsed="false">
      <c r="A14078" s="1" t="n">
        <v>5139</v>
      </c>
      <c r="C14078" s="1" t="s">
        <v>24</v>
      </c>
      <c r="D14078" s="1" t="s">
        <v>20724</v>
      </c>
      <c r="E14078" s="1" t="s">
        <v>20725</v>
      </c>
      <c r="F14078" s="1" t="s">
        <v>86</v>
      </c>
      <c r="G14078" s="1" t="s">
        <v>219</v>
      </c>
    </row>
    <row r="14079" customFormat="false" ht="15" hidden="false" customHeight="true" outlineLevel="0" collapsed="false">
      <c r="A14079" s="1" t="n">
        <v>2677</v>
      </c>
      <c r="C14079" s="1" t="s">
        <v>24</v>
      </c>
      <c r="D14079" s="1" t="s">
        <v>16401</v>
      </c>
      <c r="E14079" s="1" t="s">
        <v>20726</v>
      </c>
      <c r="F14079" s="1" t="s">
        <v>79</v>
      </c>
      <c r="G14079" s="1" t="s">
        <v>173</v>
      </c>
    </row>
    <row r="14080" customFormat="false" ht="15" hidden="false" customHeight="true" outlineLevel="0" collapsed="false">
      <c r="A14080" s="1" t="n">
        <v>2401</v>
      </c>
      <c r="C14080" s="1" t="s">
        <v>24</v>
      </c>
      <c r="D14080" s="1" t="s">
        <v>20727</v>
      </c>
      <c r="E14080" s="1" t="s">
        <v>20728</v>
      </c>
      <c r="F14080" s="1" t="s">
        <v>89</v>
      </c>
      <c r="G14080" s="1" t="s">
        <v>637</v>
      </c>
    </row>
    <row r="14081" customFormat="false" ht="15" hidden="false" customHeight="true" outlineLevel="0" collapsed="false">
      <c r="A14081" s="1" t="n">
        <v>2204</v>
      </c>
      <c r="C14081" s="1" t="s">
        <v>25</v>
      </c>
      <c r="D14081" s="1" t="s">
        <v>1938</v>
      </c>
      <c r="E14081" s="1" t="s">
        <v>20729</v>
      </c>
      <c r="F14081" s="1" t="s">
        <v>86</v>
      </c>
      <c r="G14081" s="1" t="s">
        <v>163</v>
      </c>
    </row>
    <row r="14082" customFormat="false" ht="15" hidden="false" customHeight="true" outlineLevel="0" collapsed="false">
      <c r="A14082" s="1" t="n">
        <v>1197</v>
      </c>
      <c r="C14082" s="1" t="s">
        <v>24</v>
      </c>
      <c r="D14082" s="1" t="s">
        <v>8247</v>
      </c>
      <c r="E14082" s="1" t="s">
        <v>20730</v>
      </c>
      <c r="F14082" s="1" t="s">
        <v>82</v>
      </c>
      <c r="G14082" s="1" t="s">
        <v>166</v>
      </c>
    </row>
    <row r="14083" customFormat="false" ht="15" hidden="false" customHeight="true" outlineLevel="0" collapsed="false">
      <c r="A14083" s="1" t="n">
        <v>1901</v>
      </c>
      <c r="C14083" s="1" t="s">
        <v>24</v>
      </c>
      <c r="D14083" s="1" t="s">
        <v>20731</v>
      </c>
      <c r="E14083" s="1" t="s">
        <v>20732</v>
      </c>
      <c r="F14083" s="1" t="s">
        <v>79</v>
      </c>
    </row>
    <row r="14084" customFormat="false" ht="15" hidden="false" customHeight="true" outlineLevel="0" collapsed="false">
      <c r="A14084" s="1" t="n">
        <v>4745</v>
      </c>
      <c r="C14084" s="1" t="s">
        <v>24</v>
      </c>
      <c r="D14084" s="1" t="s">
        <v>20733</v>
      </c>
      <c r="E14084" s="1" t="s">
        <v>20734</v>
      </c>
      <c r="F14084" s="1" t="s">
        <v>86</v>
      </c>
      <c r="G14084" s="1" t="s">
        <v>246</v>
      </c>
    </row>
    <row r="14085" customFormat="false" ht="15" hidden="false" customHeight="true" outlineLevel="0" collapsed="false">
      <c r="A14085" s="1" t="n">
        <v>1421</v>
      </c>
      <c r="B14085" s="1" t="n">
        <v>0</v>
      </c>
      <c r="C14085" s="1" t="s">
        <v>24</v>
      </c>
      <c r="D14085" s="1" t="s">
        <v>20735</v>
      </c>
      <c r="E14085" s="1" t="s">
        <v>20736</v>
      </c>
      <c r="F14085" s="1" t="s">
        <v>79</v>
      </c>
      <c r="G14085" s="1" t="s">
        <v>173</v>
      </c>
      <c r="H14085" s="1" t="s">
        <v>102</v>
      </c>
    </row>
    <row r="14086" customFormat="false" ht="15" hidden="false" customHeight="true" outlineLevel="0" collapsed="false">
      <c r="A14086" s="1" t="n">
        <v>3896</v>
      </c>
      <c r="C14086" s="1" t="s">
        <v>24</v>
      </c>
      <c r="D14086" s="1" t="s">
        <v>20737</v>
      </c>
      <c r="E14086" s="1" t="s">
        <v>20738</v>
      </c>
      <c r="F14086" s="1" t="s">
        <v>702</v>
      </c>
      <c r="G14086" s="1" t="s">
        <v>126</v>
      </c>
    </row>
    <row r="14087" customFormat="false" ht="15" hidden="false" customHeight="true" outlineLevel="0" collapsed="false">
      <c r="A14087" s="1" t="n">
        <v>424</v>
      </c>
      <c r="C14087" s="1" t="s">
        <v>24</v>
      </c>
      <c r="D14087" s="1" t="s">
        <v>20739</v>
      </c>
      <c r="E14087" s="1" t="s">
        <v>20740</v>
      </c>
      <c r="F14087" s="1" t="s">
        <v>379</v>
      </c>
      <c r="G14087" s="1" t="s">
        <v>295</v>
      </c>
    </row>
    <row r="14088" customFormat="false" ht="15" hidden="false" customHeight="true" outlineLevel="0" collapsed="false">
      <c r="A14088" s="1" t="n">
        <v>4729</v>
      </c>
      <c r="C14088" s="1" t="s">
        <v>24</v>
      </c>
      <c r="D14088" s="1" t="s">
        <v>19296</v>
      </c>
      <c r="E14088" s="1" t="s">
        <v>20741</v>
      </c>
      <c r="F14088" s="1" t="s">
        <v>86</v>
      </c>
      <c r="G14088" s="1" t="s">
        <v>184</v>
      </c>
    </row>
    <row r="14089" customFormat="false" ht="15" hidden="false" customHeight="true" outlineLevel="0" collapsed="false">
      <c r="A14089" s="1" t="n">
        <v>211</v>
      </c>
      <c r="C14089" s="1" t="s">
        <v>24</v>
      </c>
      <c r="D14089" s="1" t="s">
        <v>20742</v>
      </c>
      <c r="E14089" s="1" t="s">
        <v>20743</v>
      </c>
      <c r="F14089" s="1" t="s">
        <v>82</v>
      </c>
      <c r="G14089" s="1" t="s">
        <v>146</v>
      </c>
    </row>
    <row r="14090" customFormat="false" ht="15" hidden="false" customHeight="true" outlineLevel="0" collapsed="false">
      <c r="A14090" s="1" t="n">
        <v>3724</v>
      </c>
      <c r="C14090" s="1" t="s">
        <v>24</v>
      </c>
      <c r="D14090" s="1" t="s">
        <v>20744</v>
      </c>
      <c r="E14090" s="1" t="s">
        <v>20745</v>
      </c>
      <c r="F14090" s="1" t="s">
        <v>79</v>
      </c>
      <c r="G14090" s="1" t="s">
        <v>130</v>
      </c>
    </row>
    <row r="14091" customFormat="false" ht="15" hidden="false" customHeight="true" outlineLevel="0" collapsed="false">
      <c r="A14091" s="1" t="n">
        <v>919</v>
      </c>
      <c r="C14091" s="1" t="s">
        <v>24</v>
      </c>
      <c r="D14091" s="1" t="s">
        <v>20746</v>
      </c>
      <c r="E14091" s="1" t="s">
        <v>20747</v>
      </c>
      <c r="F14091" s="1" t="s">
        <v>82</v>
      </c>
      <c r="G14091" s="1" t="s">
        <v>166</v>
      </c>
    </row>
    <row r="14092" customFormat="false" ht="15" hidden="false" customHeight="true" outlineLevel="0" collapsed="false">
      <c r="A14092" s="1" t="n">
        <v>5642</v>
      </c>
      <c r="C14092" s="1" t="s">
        <v>24</v>
      </c>
      <c r="D14092" s="1" t="s">
        <v>15047</v>
      </c>
      <c r="E14092" s="1" t="s">
        <v>20748</v>
      </c>
      <c r="F14092" s="1" t="s">
        <v>88</v>
      </c>
      <c r="G14092" s="1" t="s">
        <v>130</v>
      </c>
    </row>
    <row r="14093" customFormat="false" ht="15" hidden="false" customHeight="true" outlineLevel="0" collapsed="false">
      <c r="A14093" s="1" t="n">
        <v>213</v>
      </c>
      <c r="C14093" s="1" t="s">
        <v>24</v>
      </c>
      <c r="D14093" s="1" t="s">
        <v>665</v>
      </c>
      <c r="E14093" s="1" t="s">
        <v>20749</v>
      </c>
      <c r="F14093" s="1" t="s">
        <v>82</v>
      </c>
      <c r="G14093" s="1" t="s">
        <v>163</v>
      </c>
    </row>
    <row r="14094" customFormat="false" ht="15" hidden="false" customHeight="true" outlineLevel="0" collapsed="false">
      <c r="A14094" s="1" t="n">
        <v>990</v>
      </c>
      <c r="B14094" s="1" t="n">
        <v>8.5</v>
      </c>
      <c r="C14094" s="1" t="s">
        <v>25</v>
      </c>
      <c r="D14094" s="1" t="s">
        <v>20750</v>
      </c>
      <c r="E14094" s="1" t="s">
        <v>20751</v>
      </c>
      <c r="F14094" s="1" t="s">
        <v>20562</v>
      </c>
      <c r="G14094" s="1" t="s">
        <v>359</v>
      </c>
      <c r="H14094" s="1" t="s">
        <v>102</v>
      </c>
    </row>
    <row r="14095" customFormat="false" ht="15" hidden="false" customHeight="true" outlineLevel="0" collapsed="false">
      <c r="A14095" s="1" t="n">
        <v>772</v>
      </c>
      <c r="C14095" s="1" t="s">
        <v>24</v>
      </c>
      <c r="D14095" s="1" t="s">
        <v>20752</v>
      </c>
      <c r="E14095" s="1" t="s">
        <v>20753</v>
      </c>
      <c r="F14095" s="1" t="s">
        <v>82</v>
      </c>
      <c r="G14095" s="1" t="s">
        <v>276</v>
      </c>
    </row>
    <row r="14096" customFormat="false" ht="15" hidden="false" customHeight="true" outlineLevel="0" collapsed="false">
      <c r="A14096" s="1" t="n">
        <v>2652</v>
      </c>
      <c r="C14096" s="1" t="s">
        <v>24</v>
      </c>
      <c r="D14096" s="1" t="s">
        <v>20238</v>
      </c>
      <c r="E14096" s="1" t="s">
        <v>20754</v>
      </c>
      <c r="F14096" s="1" t="s">
        <v>79</v>
      </c>
      <c r="G14096" s="1" t="s">
        <v>125</v>
      </c>
    </row>
    <row r="14097" customFormat="false" ht="15" hidden="false" customHeight="true" outlineLevel="0" collapsed="false">
      <c r="A14097" s="1" t="n">
        <v>3456</v>
      </c>
      <c r="C14097" s="1" t="s">
        <v>24</v>
      </c>
      <c r="D14097" s="1" t="s">
        <v>20755</v>
      </c>
      <c r="E14097" s="1" t="s">
        <v>20756</v>
      </c>
      <c r="F14097" s="1" t="s">
        <v>92</v>
      </c>
      <c r="G14097" s="1" t="s">
        <v>295</v>
      </c>
    </row>
    <row r="14098" customFormat="false" ht="15" hidden="false" customHeight="true" outlineLevel="0" collapsed="false">
      <c r="A14098" s="1" t="n">
        <v>4729</v>
      </c>
      <c r="C14098" s="1" t="s">
        <v>24</v>
      </c>
      <c r="D14098" s="1" t="s">
        <v>20757</v>
      </c>
      <c r="E14098" s="1" t="s">
        <v>20758</v>
      </c>
      <c r="F14098" s="1" t="s">
        <v>86</v>
      </c>
      <c r="G14098" s="1" t="s">
        <v>179</v>
      </c>
    </row>
    <row r="14099" customFormat="false" ht="15" hidden="false" customHeight="true" outlineLevel="0" collapsed="false">
      <c r="A14099" s="1" t="n">
        <v>4729</v>
      </c>
      <c r="C14099" s="1" t="s">
        <v>24</v>
      </c>
      <c r="D14099" s="1" t="s">
        <v>1943</v>
      </c>
      <c r="E14099" s="1" t="s">
        <v>20759</v>
      </c>
      <c r="F14099" s="1" t="s">
        <v>86</v>
      </c>
      <c r="G14099" s="1" t="s">
        <v>796</v>
      </c>
    </row>
    <row r="14100" customFormat="false" ht="15" hidden="false" customHeight="true" outlineLevel="0" collapsed="false">
      <c r="A14100" s="1" t="n">
        <v>1219</v>
      </c>
      <c r="C14100" s="1" t="s">
        <v>24</v>
      </c>
      <c r="D14100" s="1" t="s">
        <v>2575</v>
      </c>
      <c r="E14100" s="1" t="s">
        <v>20760</v>
      </c>
      <c r="F14100" s="1" t="s">
        <v>81</v>
      </c>
      <c r="G14100" s="1" t="s">
        <v>295</v>
      </c>
    </row>
    <row r="14101" customFormat="false" ht="15" hidden="false" customHeight="true" outlineLevel="0" collapsed="false">
      <c r="A14101" s="1" t="n">
        <v>4891</v>
      </c>
      <c r="C14101" s="1" t="s">
        <v>24</v>
      </c>
      <c r="D14101" s="1" t="s">
        <v>1028</v>
      </c>
      <c r="E14101" s="1" t="s">
        <v>20761</v>
      </c>
      <c r="F14101" s="1" t="s">
        <v>79</v>
      </c>
      <c r="G14101" s="1" t="s">
        <v>461</v>
      </c>
    </row>
    <row r="14102" customFormat="false" ht="15" hidden="false" customHeight="true" outlineLevel="0" collapsed="false">
      <c r="A14102" s="1" t="n">
        <v>1763</v>
      </c>
      <c r="C14102" s="1" t="s">
        <v>24</v>
      </c>
      <c r="D14102" s="1" t="s">
        <v>7914</v>
      </c>
      <c r="E14102" s="1" t="s">
        <v>20762</v>
      </c>
      <c r="F14102" s="1" t="s">
        <v>79</v>
      </c>
      <c r="G14102" s="1" t="s">
        <v>295</v>
      </c>
    </row>
    <row r="14103" customFormat="false" ht="15" hidden="false" customHeight="true" outlineLevel="0" collapsed="false">
      <c r="A14103" s="1" t="n">
        <v>2489</v>
      </c>
      <c r="C14103" s="1" t="s">
        <v>24</v>
      </c>
      <c r="D14103" s="1" t="s">
        <v>14369</v>
      </c>
      <c r="E14103" s="1" t="s">
        <v>20763</v>
      </c>
      <c r="F14103" s="1" t="s">
        <v>88</v>
      </c>
      <c r="G14103" s="1" t="s">
        <v>145</v>
      </c>
    </row>
    <row r="14104" customFormat="false" ht="15" hidden="false" customHeight="true" outlineLevel="0" collapsed="false">
      <c r="A14104" s="1" t="n">
        <v>4729</v>
      </c>
      <c r="C14104" s="1" t="s">
        <v>24</v>
      </c>
      <c r="D14104" s="1" t="s">
        <v>4152</v>
      </c>
      <c r="E14104" s="1" t="s">
        <v>20764</v>
      </c>
      <c r="F14104" s="1" t="s">
        <v>86</v>
      </c>
      <c r="G14104" s="1" t="s">
        <v>295</v>
      </c>
    </row>
    <row r="14105" customFormat="false" ht="15" hidden="false" customHeight="true" outlineLevel="0" collapsed="false">
      <c r="A14105" s="1" t="n">
        <v>4745</v>
      </c>
      <c r="C14105" s="1" t="s">
        <v>24</v>
      </c>
      <c r="D14105" s="1" t="s">
        <v>20765</v>
      </c>
      <c r="E14105" s="1" t="s">
        <v>20766</v>
      </c>
      <c r="F14105" s="1" t="s">
        <v>86</v>
      </c>
      <c r="G14105" s="1" t="s">
        <v>276</v>
      </c>
    </row>
    <row r="14106" customFormat="false" ht="15" hidden="false" customHeight="true" outlineLevel="0" collapsed="false">
      <c r="A14106" s="1" t="n">
        <v>3358</v>
      </c>
      <c r="C14106" s="1" t="s">
        <v>24</v>
      </c>
      <c r="D14106" s="1" t="s">
        <v>20767</v>
      </c>
      <c r="E14106" s="1" t="s">
        <v>20768</v>
      </c>
      <c r="F14106" s="1" t="s">
        <v>86</v>
      </c>
      <c r="G14106" s="1" t="s">
        <v>219</v>
      </c>
    </row>
    <row r="14107" customFormat="false" ht="15" hidden="false" customHeight="true" outlineLevel="0" collapsed="false">
      <c r="A14107" s="1" t="n">
        <v>4243</v>
      </c>
      <c r="C14107" s="1" t="s">
        <v>24</v>
      </c>
      <c r="D14107" s="1" t="s">
        <v>20769</v>
      </c>
      <c r="E14107" s="1" t="s">
        <v>20770</v>
      </c>
      <c r="F14107" s="1" t="s">
        <v>79</v>
      </c>
      <c r="G14107" s="1" t="s">
        <v>219</v>
      </c>
    </row>
    <row r="14108" customFormat="false" ht="15" hidden="false" customHeight="true" outlineLevel="0" collapsed="false">
      <c r="A14108" s="1" t="n">
        <v>313</v>
      </c>
      <c r="C14108" s="1" t="s">
        <v>24</v>
      </c>
      <c r="D14108" s="1" t="s">
        <v>1210</v>
      </c>
      <c r="E14108" s="1" t="s">
        <v>20771</v>
      </c>
      <c r="F14108" s="1" t="s">
        <v>235</v>
      </c>
    </row>
    <row r="14109" customFormat="false" ht="15" hidden="false" customHeight="true" outlineLevel="0" collapsed="false">
      <c r="A14109" s="1" t="n">
        <v>4729</v>
      </c>
      <c r="C14109" s="1" t="s">
        <v>24</v>
      </c>
      <c r="D14109" s="1" t="s">
        <v>19166</v>
      </c>
      <c r="E14109" s="1" t="s">
        <v>20772</v>
      </c>
      <c r="F14109" s="1" t="s">
        <v>86</v>
      </c>
      <c r="G14109" s="1" t="s">
        <v>523</v>
      </c>
    </row>
    <row r="14110" customFormat="false" ht="15" hidden="false" customHeight="true" outlineLevel="0" collapsed="false">
      <c r="A14110" s="1" t="n">
        <v>470</v>
      </c>
      <c r="C14110" s="1" t="s">
        <v>24</v>
      </c>
      <c r="D14110" s="1" t="s">
        <v>20773</v>
      </c>
      <c r="E14110" s="1" t="s">
        <v>20774</v>
      </c>
      <c r="F14110" s="1" t="s">
        <v>81</v>
      </c>
      <c r="G14110" s="1" t="s">
        <v>173</v>
      </c>
    </row>
    <row r="14111" customFormat="false" ht="15" hidden="false" customHeight="true" outlineLevel="0" collapsed="false">
      <c r="A14111" s="1" t="n">
        <v>1474</v>
      </c>
      <c r="C14111" s="1" t="s">
        <v>24</v>
      </c>
      <c r="D14111" s="1" t="s">
        <v>20775</v>
      </c>
      <c r="E14111" s="1" t="s">
        <v>20776</v>
      </c>
      <c r="F14111" s="1" t="s">
        <v>96</v>
      </c>
    </row>
    <row r="14112" customFormat="false" ht="15" hidden="false" customHeight="true" outlineLevel="0" collapsed="false">
      <c r="A14112" s="1" t="n">
        <v>354</v>
      </c>
      <c r="C14112" s="1" t="s">
        <v>24</v>
      </c>
      <c r="D14112" s="1" t="s">
        <v>20777</v>
      </c>
      <c r="E14112" s="1" t="s">
        <v>8932</v>
      </c>
      <c r="F14112" s="1" t="s">
        <v>82</v>
      </c>
    </row>
    <row r="14113" customFormat="false" ht="15" hidden="false" customHeight="true" outlineLevel="0" collapsed="false">
      <c r="A14113" s="1" t="n">
        <v>3294</v>
      </c>
      <c r="C14113" s="1" t="s">
        <v>24</v>
      </c>
      <c r="D14113" s="1" t="s">
        <v>20778</v>
      </c>
      <c r="E14113" s="1" t="s">
        <v>20779</v>
      </c>
      <c r="F14113" s="1" t="s">
        <v>84</v>
      </c>
      <c r="G14113" s="1" t="s">
        <v>295</v>
      </c>
    </row>
    <row r="14114" customFormat="false" ht="15" hidden="false" customHeight="true" outlineLevel="0" collapsed="false">
      <c r="A14114" s="1" t="n">
        <v>435</v>
      </c>
      <c r="C14114" s="1" t="s">
        <v>24</v>
      </c>
      <c r="D14114" s="1" t="s">
        <v>20780</v>
      </c>
      <c r="E14114" s="1" t="s">
        <v>20781</v>
      </c>
      <c r="F14114" s="1" t="s">
        <v>82</v>
      </c>
      <c r="G14114" s="1" t="s">
        <v>523</v>
      </c>
    </row>
    <row r="14115" customFormat="false" ht="15" hidden="false" customHeight="true" outlineLevel="0" collapsed="false">
      <c r="A14115" s="1" t="n">
        <v>3170</v>
      </c>
      <c r="C14115" s="1" t="s">
        <v>24</v>
      </c>
      <c r="D14115" s="1" t="s">
        <v>20782</v>
      </c>
      <c r="E14115" s="1" t="s">
        <v>20783</v>
      </c>
      <c r="F14115" s="1" t="s">
        <v>79</v>
      </c>
      <c r="G14115" s="1" t="s">
        <v>130</v>
      </c>
    </row>
    <row r="14116" customFormat="false" ht="15" hidden="false" customHeight="true" outlineLevel="0" collapsed="false">
      <c r="A14116" s="1" t="n">
        <v>1710</v>
      </c>
      <c r="C14116" s="1" t="s">
        <v>24</v>
      </c>
      <c r="D14116" s="1" t="s">
        <v>20784</v>
      </c>
      <c r="E14116" s="1" t="s">
        <v>20785</v>
      </c>
      <c r="F14116" s="1" t="s">
        <v>20786</v>
      </c>
    </row>
    <row r="14117" customFormat="false" ht="15" hidden="false" customHeight="true" outlineLevel="0" collapsed="false">
      <c r="A14117" s="1" t="n">
        <v>4745</v>
      </c>
      <c r="C14117" s="1" t="s">
        <v>24</v>
      </c>
      <c r="D14117" s="1" t="s">
        <v>20787</v>
      </c>
      <c r="E14117" s="1" t="s">
        <v>20788</v>
      </c>
      <c r="F14117" s="1" t="s">
        <v>86</v>
      </c>
      <c r="G14117" s="1" t="s">
        <v>276</v>
      </c>
    </row>
    <row r="14118" customFormat="false" ht="15" hidden="false" customHeight="true" outlineLevel="0" collapsed="false">
      <c r="A14118" s="1" t="n">
        <v>2688</v>
      </c>
      <c r="C14118" s="1" t="s">
        <v>24</v>
      </c>
      <c r="D14118" s="1" t="s">
        <v>20789</v>
      </c>
      <c r="E14118" s="1" t="s">
        <v>20790</v>
      </c>
      <c r="F14118" s="1" t="s">
        <v>82</v>
      </c>
    </row>
    <row r="14119" customFormat="false" ht="15" hidden="false" customHeight="true" outlineLevel="0" collapsed="false">
      <c r="A14119" s="1" t="n">
        <v>2321</v>
      </c>
      <c r="C14119" s="1" t="s">
        <v>24</v>
      </c>
      <c r="D14119" s="1" t="s">
        <v>20524</v>
      </c>
      <c r="E14119" s="1" t="s">
        <v>20791</v>
      </c>
      <c r="F14119" s="1" t="s">
        <v>79</v>
      </c>
      <c r="G14119" s="1" t="s">
        <v>523</v>
      </c>
    </row>
    <row r="14120" customFormat="false" ht="15" hidden="false" customHeight="true" outlineLevel="0" collapsed="false">
      <c r="A14120" s="1" t="n">
        <v>1362</v>
      </c>
      <c r="C14120" s="1" t="s">
        <v>24</v>
      </c>
      <c r="D14120" s="1" t="s">
        <v>20792</v>
      </c>
      <c r="E14120" s="1" t="s">
        <v>20793</v>
      </c>
      <c r="F14120" s="1" t="s">
        <v>394</v>
      </c>
    </row>
    <row r="14121" customFormat="false" ht="15" hidden="false" customHeight="true" outlineLevel="0" collapsed="false">
      <c r="A14121" s="1" t="n">
        <v>3375</v>
      </c>
      <c r="C14121" s="1" t="s">
        <v>24</v>
      </c>
      <c r="D14121" s="1" t="s">
        <v>9986</v>
      </c>
      <c r="E14121" s="1" t="s">
        <v>20794</v>
      </c>
      <c r="F14121" s="1" t="s">
        <v>86</v>
      </c>
      <c r="G14121" s="1" t="s">
        <v>276</v>
      </c>
    </row>
    <row r="14122" customFormat="false" ht="15" hidden="false" customHeight="true" outlineLevel="0" collapsed="false">
      <c r="A14122" s="1" t="n">
        <v>249</v>
      </c>
      <c r="C14122" s="1" t="s">
        <v>24</v>
      </c>
      <c r="D14122" s="1" t="s">
        <v>20795</v>
      </c>
      <c r="E14122" s="1" t="s">
        <v>20796</v>
      </c>
      <c r="F14122" s="1" t="s">
        <v>79</v>
      </c>
      <c r="G14122" s="1" t="s">
        <v>173</v>
      </c>
    </row>
    <row r="14123" customFormat="false" ht="15" hidden="false" customHeight="true" outlineLevel="0" collapsed="false">
      <c r="A14123" s="1" t="n">
        <v>3203</v>
      </c>
      <c r="C14123" s="1" t="s">
        <v>24</v>
      </c>
      <c r="D14123" s="1" t="s">
        <v>20797</v>
      </c>
      <c r="E14123" s="1" t="s">
        <v>20798</v>
      </c>
      <c r="F14123" s="1" t="s">
        <v>79</v>
      </c>
      <c r="G14123" s="1" t="s">
        <v>306</v>
      </c>
    </row>
    <row r="14124" customFormat="false" ht="15" hidden="false" customHeight="true" outlineLevel="0" collapsed="false">
      <c r="A14124" s="1" t="n">
        <v>1947</v>
      </c>
      <c r="C14124" s="1" t="s">
        <v>25</v>
      </c>
      <c r="D14124" s="1" t="s">
        <v>20799</v>
      </c>
      <c r="E14124" s="1" t="s">
        <v>20800</v>
      </c>
      <c r="F14124" s="1" t="s">
        <v>79</v>
      </c>
      <c r="G14124" s="1" t="s">
        <v>265</v>
      </c>
    </row>
    <row r="14125" customFormat="false" ht="15" hidden="false" customHeight="true" outlineLevel="0" collapsed="false">
      <c r="A14125" s="1" t="n">
        <v>2597</v>
      </c>
      <c r="B14125" s="1" t="n">
        <v>50000</v>
      </c>
      <c r="C14125" s="1" t="s">
        <v>24</v>
      </c>
      <c r="D14125" s="1" t="s">
        <v>20801</v>
      </c>
      <c r="E14125" s="1" t="s">
        <v>20802</v>
      </c>
      <c r="F14125" s="1" t="s">
        <v>121</v>
      </c>
      <c r="G14125" s="1" t="s">
        <v>126</v>
      </c>
      <c r="H14125" s="1" t="s">
        <v>103</v>
      </c>
    </row>
    <row r="14126" customFormat="false" ht="15" hidden="false" customHeight="true" outlineLevel="0" collapsed="false">
      <c r="A14126" s="1" t="n">
        <v>3374</v>
      </c>
      <c r="C14126" s="1" t="s">
        <v>24</v>
      </c>
      <c r="D14126" s="1" t="s">
        <v>20733</v>
      </c>
      <c r="E14126" s="1" t="s">
        <v>20803</v>
      </c>
      <c r="F14126" s="1" t="s">
        <v>86</v>
      </c>
      <c r="G14126" s="1" t="s">
        <v>246</v>
      </c>
    </row>
    <row r="14127" customFormat="false" ht="15" hidden="false" customHeight="true" outlineLevel="0" collapsed="false">
      <c r="A14127" s="1" t="n">
        <v>727</v>
      </c>
      <c r="C14127" s="1" t="s">
        <v>24</v>
      </c>
      <c r="D14127" s="1" t="s">
        <v>5811</v>
      </c>
      <c r="E14127" s="1" t="s">
        <v>20804</v>
      </c>
      <c r="F14127" s="1" t="s">
        <v>89</v>
      </c>
      <c r="G14127" s="1" t="s">
        <v>166</v>
      </c>
    </row>
    <row r="14128" customFormat="false" ht="15" hidden="false" customHeight="true" outlineLevel="0" collapsed="false">
      <c r="A14128" s="1" t="n">
        <v>3531</v>
      </c>
      <c r="C14128" s="1" t="s">
        <v>24</v>
      </c>
      <c r="D14128" s="1" t="s">
        <v>12690</v>
      </c>
      <c r="E14128" s="1" t="s">
        <v>20805</v>
      </c>
      <c r="F14128" s="1" t="s">
        <v>79</v>
      </c>
      <c r="G14128" s="1" t="s">
        <v>163</v>
      </c>
    </row>
    <row r="14129" customFormat="false" ht="15" hidden="false" customHeight="true" outlineLevel="0" collapsed="false">
      <c r="A14129" s="1" t="n">
        <v>535</v>
      </c>
      <c r="C14129" s="1" t="s">
        <v>24</v>
      </c>
      <c r="D14129" s="1" t="s">
        <v>20806</v>
      </c>
      <c r="E14129" s="1" t="s">
        <v>20807</v>
      </c>
      <c r="F14129" s="1" t="s">
        <v>81</v>
      </c>
      <c r="G14129" s="1" t="s">
        <v>166</v>
      </c>
    </row>
    <row r="14130" customFormat="false" ht="15" hidden="false" customHeight="true" outlineLevel="0" collapsed="false">
      <c r="A14130" s="1" t="n">
        <v>2675</v>
      </c>
      <c r="C14130" s="1" t="s">
        <v>24</v>
      </c>
      <c r="D14130" s="1" t="s">
        <v>20808</v>
      </c>
      <c r="E14130" s="1" t="s">
        <v>20809</v>
      </c>
      <c r="F14130" s="1" t="s">
        <v>79</v>
      </c>
      <c r="G14130" s="1" t="s">
        <v>130</v>
      </c>
    </row>
    <row r="14131" customFormat="false" ht="15" hidden="false" customHeight="true" outlineLevel="0" collapsed="false">
      <c r="A14131" s="1" t="n">
        <v>528</v>
      </c>
      <c r="C14131" s="1" t="s">
        <v>24</v>
      </c>
      <c r="D14131" s="1" t="s">
        <v>20810</v>
      </c>
      <c r="E14131" s="1" t="s">
        <v>20811</v>
      </c>
      <c r="F14131" s="1" t="s">
        <v>82</v>
      </c>
      <c r="G14131" s="1" t="s">
        <v>173</v>
      </c>
    </row>
    <row r="14132" customFormat="false" ht="15" hidden="false" customHeight="true" outlineLevel="0" collapsed="false">
      <c r="A14132" s="1" t="n">
        <v>702</v>
      </c>
      <c r="C14132" s="1" t="s">
        <v>24</v>
      </c>
      <c r="D14132" s="1" t="s">
        <v>20812</v>
      </c>
      <c r="E14132" s="1" t="s">
        <v>20813</v>
      </c>
      <c r="F14132" s="1" t="s">
        <v>79</v>
      </c>
      <c r="G14132" s="1" t="s">
        <v>148</v>
      </c>
    </row>
    <row r="14133" customFormat="false" ht="15" hidden="false" customHeight="true" outlineLevel="0" collapsed="false">
      <c r="A14133" s="1" t="n">
        <v>3227</v>
      </c>
      <c r="C14133" s="1" t="s">
        <v>24</v>
      </c>
      <c r="D14133" s="1" t="s">
        <v>594</v>
      </c>
      <c r="E14133" s="1" t="s">
        <v>20814</v>
      </c>
      <c r="F14133" s="1" t="s">
        <v>79</v>
      </c>
      <c r="G14133" s="1" t="s">
        <v>130</v>
      </c>
    </row>
    <row r="14134" customFormat="false" ht="15" hidden="false" customHeight="true" outlineLevel="0" collapsed="false">
      <c r="A14134" s="1" t="n">
        <v>3678</v>
      </c>
      <c r="C14134" s="1" t="s">
        <v>24</v>
      </c>
      <c r="D14134" s="1" t="s">
        <v>15867</v>
      </c>
      <c r="E14134" s="1" t="s">
        <v>20815</v>
      </c>
      <c r="F14134" s="1" t="s">
        <v>79</v>
      </c>
      <c r="G14134" s="1" t="s">
        <v>523</v>
      </c>
    </row>
    <row r="14135" customFormat="false" ht="15" hidden="false" customHeight="true" outlineLevel="0" collapsed="false">
      <c r="A14135" s="1" t="n">
        <v>1348</v>
      </c>
      <c r="C14135" s="1" t="s">
        <v>24</v>
      </c>
      <c r="D14135" s="1" t="s">
        <v>20816</v>
      </c>
      <c r="E14135" s="1" t="s">
        <v>20817</v>
      </c>
      <c r="F14135" s="1" t="s">
        <v>79</v>
      </c>
      <c r="G14135" s="1" t="s">
        <v>265</v>
      </c>
    </row>
    <row r="14136" customFormat="false" ht="15" hidden="false" customHeight="true" outlineLevel="0" collapsed="false">
      <c r="A14136" s="1" t="n">
        <v>1862</v>
      </c>
      <c r="C14136" s="1" t="s">
        <v>24</v>
      </c>
      <c r="D14136" s="1" t="s">
        <v>20818</v>
      </c>
      <c r="E14136" s="1" t="s">
        <v>20819</v>
      </c>
      <c r="F14136" s="1" t="s">
        <v>82</v>
      </c>
      <c r="G14136" s="1" t="s">
        <v>166</v>
      </c>
    </row>
    <row r="14137" customFormat="false" ht="15" hidden="false" customHeight="true" outlineLevel="0" collapsed="false">
      <c r="A14137" s="1" t="n">
        <v>1912</v>
      </c>
      <c r="C14137" s="1" t="s">
        <v>24</v>
      </c>
      <c r="D14137" s="1" t="s">
        <v>20820</v>
      </c>
      <c r="E14137" s="1" t="s">
        <v>20821</v>
      </c>
      <c r="F14137" s="1" t="s">
        <v>20822</v>
      </c>
      <c r="G14137" s="1" t="s">
        <v>133</v>
      </c>
    </row>
    <row r="14138" customFormat="false" ht="15" hidden="false" customHeight="true" outlineLevel="0" collapsed="false">
      <c r="A14138" s="1" t="n">
        <v>3856</v>
      </c>
      <c r="B14138" s="1" t="n">
        <v>55000</v>
      </c>
      <c r="C14138" s="1" t="s">
        <v>24</v>
      </c>
      <c r="D14138" s="1" t="s">
        <v>20823</v>
      </c>
      <c r="E14138" s="1" t="s">
        <v>20824</v>
      </c>
      <c r="F14138" s="1" t="s">
        <v>82</v>
      </c>
      <c r="G14138" s="1" t="s">
        <v>166</v>
      </c>
      <c r="H14138" s="1" t="s">
        <v>103</v>
      </c>
    </row>
    <row r="14139" customFormat="false" ht="15" hidden="false" customHeight="true" outlineLevel="0" collapsed="false">
      <c r="A14139" s="1" t="n">
        <v>4198</v>
      </c>
      <c r="C14139" s="1" t="s">
        <v>24</v>
      </c>
      <c r="D14139" s="1" t="s">
        <v>20825</v>
      </c>
      <c r="E14139" s="1" t="s">
        <v>20826</v>
      </c>
      <c r="F14139" s="1" t="s">
        <v>79</v>
      </c>
      <c r="G14139" s="1" t="s">
        <v>10030</v>
      </c>
    </row>
    <row r="14140" customFormat="false" ht="15" hidden="false" customHeight="true" outlineLevel="0" collapsed="false">
      <c r="A14140" s="1" t="n">
        <v>4729</v>
      </c>
      <c r="C14140" s="1" t="s">
        <v>24</v>
      </c>
      <c r="D14140" s="1" t="s">
        <v>20827</v>
      </c>
      <c r="E14140" s="1" t="s">
        <v>20828</v>
      </c>
      <c r="F14140" s="1" t="s">
        <v>86</v>
      </c>
      <c r="G14140" s="1" t="s">
        <v>126</v>
      </c>
    </row>
    <row r="14141" customFormat="false" ht="15" hidden="false" customHeight="true" outlineLevel="0" collapsed="false">
      <c r="A14141" s="1" t="n">
        <v>363</v>
      </c>
      <c r="C14141" s="1" t="s">
        <v>24</v>
      </c>
      <c r="D14141" s="1" t="s">
        <v>20810</v>
      </c>
      <c r="E14141" s="1" t="s">
        <v>20829</v>
      </c>
      <c r="F14141" s="1" t="s">
        <v>82</v>
      </c>
      <c r="G14141" s="1" t="s">
        <v>173</v>
      </c>
    </row>
    <row r="14142" customFormat="false" ht="15" hidden="false" customHeight="true" outlineLevel="0" collapsed="false">
      <c r="A14142" s="1" t="n">
        <v>3358</v>
      </c>
      <c r="C14142" s="1" t="s">
        <v>24</v>
      </c>
      <c r="D14142" s="1" t="s">
        <v>5410</v>
      </c>
      <c r="E14142" s="1" t="s">
        <v>20830</v>
      </c>
      <c r="F14142" s="1" t="s">
        <v>86</v>
      </c>
      <c r="G14142" s="1" t="s">
        <v>1083</v>
      </c>
    </row>
    <row r="14143" customFormat="false" ht="15" hidden="false" customHeight="true" outlineLevel="0" collapsed="false">
      <c r="A14143" s="1" t="n">
        <v>3383</v>
      </c>
      <c r="C14143" s="1" t="s">
        <v>24</v>
      </c>
      <c r="D14143" s="1" t="s">
        <v>594</v>
      </c>
      <c r="E14143" s="1" t="s">
        <v>20831</v>
      </c>
      <c r="F14143" s="1" t="s">
        <v>86</v>
      </c>
      <c r="G14143" s="1" t="s">
        <v>130</v>
      </c>
    </row>
    <row r="14144" customFormat="false" ht="15" hidden="false" customHeight="true" outlineLevel="0" collapsed="false">
      <c r="A14144" s="1" t="n">
        <v>969</v>
      </c>
      <c r="B14144" s="1" t="n">
        <v>11.41</v>
      </c>
      <c r="C14144" s="1" t="s">
        <v>24</v>
      </c>
      <c r="D14144" s="1" t="s">
        <v>20832</v>
      </c>
      <c r="E14144" s="1" t="s">
        <v>20833</v>
      </c>
      <c r="F14144" s="1" t="s">
        <v>82</v>
      </c>
      <c r="G14144" s="1" t="s">
        <v>295</v>
      </c>
      <c r="H14144" s="1" t="s">
        <v>102</v>
      </c>
    </row>
    <row r="14145" customFormat="false" ht="15" hidden="false" customHeight="true" outlineLevel="0" collapsed="false">
      <c r="A14145" s="1" t="n">
        <v>629</v>
      </c>
      <c r="C14145" s="1" t="s">
        <v>24</v>
      </c>
      <c r="D14145" s="1" t="s">
        <v>17882</v>
      </c>
      <c r="E14145" s="1" t="s">
        <v>20834</v>
      </c>
      <c r="F14145" s="1" t="s">
        <v>82</v>
      </c>
      <c r="G14145" s="1" t="s">
        <v>147</v>
      </c>
    </row>
    <row r="14146" customFormat="false" ht="15" hidden="false" customHeight="true" outlineLevel="0" collapsed="false">
      <c r="A14146" s="1" t="n">
        <v>2026</v>
      </c>
      <c r="C14146" s="1" t="s">
        <v>24</v>
      </c>
      <c r="D14146" s="1" t="s">
        <v>20835</v>
      </c>
      <c r="E14146" s="1" t="s">
        <v>20836</v>
      </c>
      <c r="F14146" s="1" t="s">
        <v>82</v>
      </c>
      <c r="G14146" s="1" t="s">
        <v>184</v>
      </c>
    </row>
    <row r="14147" customFormat="false" ht="15" hidden="false" customHeight="true" outlineLevel="0" collapsed="false">
      <c r="A14147" s="1" t="n">
        <v>1755</v>
      </c>
      <c r="B14147" s="1" t="n">
        <v>10.75</v>
      </c>
      <c r="C14147" s="1" t="s">
        <v>25</v>
      </c>
      <c r="D14147" s="1" t="s">
        <v>20837</v>
      </c>
      <c r="E14147" s="1" t="s">
        <v>20838</v>
      </c>
      <c r="F14147" s="1" t="s">
        <v>82</v>
      </c>
      <c r="G14147" s="1" t="s">
        <v>148</v>
      </c>
      <c r="H14147" s="1" t="s">
        <v>102</v>
      </c>
    </row>
    <row r="14148" customFormat="false" ht="15" hidden="false" customHeight="true" outlineLevel="0" collapsed="false">
      <c r="A14148" s="1" t="n">
        <v>3358</v>
      </c>
      <c r="C14148" s="1" t="s">
        <v>24</v>
      </c>
      <c r="D14148" s="1" t="s">
        <v>7232</v>
      </c>
      <c r="E14148" s="1" t="s">
        <v>20839</v>
      </c>
      <c r="F14148" s="1" t="s">
        <v>86</v>
      </c>
      <c r="G14148" s="1" t="s">
        <v>148</v>
      </c>
    </row>
    <row r="14149" customFormat="false" ht="15" hidden="false" customHeight="true" outlineLevel="0" collapsed="false">
      <c r="A14149" s="1" t="n">
        <v>661</v>
      </c>
      <c r="C14149" s="1" t="s">
        <v>24</v>
      </c>
      <c r="D14149" s="1" t="s">
        <v>49</v>
      </c>
      <c r="E14149" s="1" t="s">
        <v>20840</v>
      </c>
      <c r="F14149" s="1" t="s">
        <v>82</v>
      </c>
      <c r="G14149" s="1" t="s">
        <v>196</v>
      </c>
    </row>
    <row r="14150" customFormat="false" ht="15" hidden="false" customHeight="true" outlineLevel="0" collapsed="false">
      <c r="A14150" s="1" t="n">
        <v>2961</v>
      </c>
      <c r="C14150" s="1" t="s">
        <v>24</v>
      </c>
      <c r="D14150" s="1" t="s">
        <v>20841</v>
      </c>
      <c r="E14150" s="1" t="s">
        <v>20842</v>
      </c>
      <c r="F14150" s="1" t="s">
        <v>81</v>
      </c>
      <c r="G14150" s="1" t="s">
        <v>166</v>
      </c>
    </row>
    <row r="14151" customFormat="false" ht="15" hidden="false" customHeight="true" outlineLevel="0" collapsed="false">
      <c r="A14151" s="1" t="n">
        <v>1055</v>
      </c>
      <c r="C14151" s="1" t="s">
        <v>25</v>
      </c>
      <c r="D14151" s="1" t="s">
        <v>4036</v>
      </c>
      <c r="E14151" s="1" t="s">
        <v>20843</v>
      </c>
      <c r="F14151" s="1" t="s">
        <v>79</v>
      </c>
      <c r="G14151" s="1" t="s">
        <v>132</v>
      </c>
    </row>
    <row r="14152" customFormat="false" ht="15" hidden="false" customHeight="true" outlineLevel="0" collapsed="false">
      <c r="A14152" s="1" t="n">
        <v>2147</v>
      </c>
      <c r="C14152" s="1" t="s">
        <v>24</v>
      </c>
      <c r="D14152" s="1" t="s">
        <v>20844</v>
      </c>
      <c r="E14152" s="1" t="s">
        <v>20845</v>
      </c>
      <c r="F14152" s="1" t="s">
        <v>92</v>
      </c>
      <c r="G14152" s="1" t="s">
        <v>127</v>
      </c>
    </row>
    <row r="14153" customFormat="false" ht="15" hidden="false" customHeight="true" outlineLevel="0" collapsed="false">
      <c r="A14153" s="1" t="n">
        <v>5463</v>
      </c>
      <c r="C14153" s="1" t="s">
        <v>24</v>
      </c>
      <c r="D14153" s="1" t="s">
        <v>20846</v>
      </c>
      <c r="E14153" s="1" t="s">
        <v>20847</v>
      </c>
      <c r="F14153" s="1" t="s">
        <v>6284</v>
      </c>
    </row>
    <row r="14154" customFormat="false" ht="15" hidden="false" customHeight="true" outlineLevel="0" collapsed="false">
      <c r="A14154" s="1" t="n">
        <v>3105</v>
      </c>
      <c r="B14154" s="1" t="n">
        <v>15.66</v>
      </c>
      <c r="C14154" s="1" t="s">
        <v>24</v>
      </c>
      <c r="D14154" s="1" t="s">
        <v>20508</v>
      </c>
      <c r="E14154" s="1" t="s">
        <v>20848</v>
      </c>
      <c r="F14154" s="1" t="s">
        <v>82</v>
      </c>
      <c r="G14154" s="1" t="s">
        <v>145</v>
      </c>
      <c r="H14154" s="1" t="s">
        <v>102</v>
      </c>
    </row>
    <row r="14155" customFormat="false" ht="15" hidden="false" customHeight="true" outlineLevel="0" collapsed="false">
      <c r="A14155" s="1" t="n">
        <v>3260</v>
      </c>
      <c r="C14155" s="1" t="s">
        <v>24</v>
      </c>
      <c r="D14155" s="1" t="s">
        <v>20849</v>
      </c>
      <c r="E14155" s="1" t="s">
        <v>20850</v>
      </c>
      <c r="F14155" s="1" t="s">
        <v>82</v>
      </c>
      <c r="G14155" s="1" t="s">
        <v>134</v>
      </c>
    </row>
    <row r="14156" customFormat="false" ht="15" hidden="false" customHeight="true" outlineLevel="0" collapsed="false">
      <c r="A14156" s="1" t="n">
        <v>2678</v>
      </c>
      <c r="C14156" s="1" t="s">
        <v>24</v>
      </c>
      <c r="D14156" s="1" t="s">
        <v>20851</v>
      </c>
      <c r="E14156" s="1" t="s">
        <v>20852</v>
      </c>
      <c r="F14156" s="1" t="s">
        <v>82</v>
      </c>
    </row>
    <row r="14157" customFormat="false" ht="15" hidden="false" customHeight="true" outlineLevel="0" collapsed="false">
      <c r="A14157" s="1" t="n">
        <v>1593</v>
      </c>
      <c r="C14157" s="1" t="s">
        <v>24</v>
      </c>
      <c r="D14157" s="1" t="s">
        <v>20853</v>
      </c>
      <c r="E14157" s="1" t="s">
        <v>20854</v>
      </c>
      <c r="F14157" s="1" t="s">
        <v>80</v>
      </c>
      <c r="G14157" s="1" t="s">
        <v>148</v>
      </c>
    </row>
    <row r="14158" customFormat="false" ht="15" hidden="false" customHeight="true" outlineLevel="0" collapsed="false">
      <c r="A14158" s="1" t="n">
        <v>2390</v>
      </c>
      <c r="C14158" s="1" t="s">
        <v>24</v>
      </c>
      <c r="D14158" s="1" t="s">
        <v>20855</v>
      </c>
      <c r="E14158" s="1" t="s">
        <v>20856</v>
      </c>
      <c r="F14158" s="1" t="s">
        <v>82</v>
      </c>
    </row>
    <row r="14159" customFormat="false" ht="15" hidden="false" customHeight="true" outlineLevel="0" collapsed="false">
      <c r="A14159" s="1" t="n">
        <v>2854</v>
      </c>
      <c r="C14159" s="1" t="s">
        <v>24</v>
      </c>
      <c r="D14159" s="1" t="s">
        <v>15056</v>
      </c>
      <c r="E14159" s="1" t="s">
        <v>20857</v>
      </c>
      <c r="F14159" s="1" t="s">
        <v>96</v>
      </c>
      <c r="G14159" s="1" t="s">
        <v>184</v>
      </c>
    </row>
    <row r="14160" customFormat="false" ht="15" hidden="false" customHeight="true" outlineLevel="0" collapsed="false">
      <c r="A14160" s="1" t="n">
        <v>1011</v>
      </c>
      <c r="B14160" s="1" t="n">
        <v>12</v>
      </c>
      <c r="C14160" s="1" t="s">
        <v>25</v>
      </c>
      <c r="D14160" s="1" t="s">
        <v>8415</v>
      </c>
      <c r="E14160" s="1" t="s">
        <v>20858</v>
      </c>
      <c r="F14160" s="1" t="s">
        <v>89</v>
      </c>
      <c r="G14160" s="1" t="s">
        <v>163</v>
      </c>
      <c r="H14160" s="1" t="s">
        <v>102</v>
      </c>
    </row>
    <row r="14161" customFormat="false" ht="15" hidden="false" customHeight="true" outlineLevel="0" collapsed="false">
      <c r="A14161" s="1" t="n">
        <v>3856</v>
      </c>
      <c r="C14161" s="1" t="s">
        <v>24</v>
      </c>
      <c r="D14161" s="1" t="s">
        <v>43</v>
      </c>
      <c r="E14161" s="1" t="s">
        <v>20859</v>
      </c>
      <c r="F14161" s="1" t="s">
        <v>20860</v>
      </c>
      <c r="G14161" s="1" t="s">
        <v>736</v>
      </c>
    </row>
    <row r="14162" customFormat="false" ht="15" hidden="false" customHeight="true" outlineLevel="0" collapsed="false">
      <c r="A14162" s="1" t="n">
        <v>4309</v>
      </c>
      <c r="C14162" s="1" t="s">
        <v>27</v>
      </c>
      <c r="D14162" s="1" t="s">
        <v>20861</v>
      </c>
      <c r="E14162" s="1" t="s">
        <v>20862</v>
      </c>
      <c r="F14162" s="1" t="s">
        <v>84</v>
      </c>
      <c r="G14162" s="1" t="s">
        <v>166</v>
      </c>
    </row>
    <row r="14163" customFormat="false" ht="15" hidden="false" customHeight="true" outlineLevel="0" collapsed="false">
      <c r="A14163" s="1" t="n">
        <v>3021</v>
      </c>
      <c r="C14163" s="1" t="s">
        <v>24</v>
      </c>
      <c r="D14163" s="1" t="s">
        <v>20863</v>
      </c>
      <c r="E14163" s="1" t="s">
        <v>20864</v>
      </c>
      <c r="F14163" s="1" t="s">
        <v>82</v>
      </c>
      <c r="G14163" s="1" t="s">
        <v>529</v>
      </c>
    </row>
    <row r="14164" customFormat="false" ht="15" hidden="false" customHeight="true" outlineLevel="0" collapsed="false">
      <c r="A14164" s="1" t="n">
        <v>1259</v>
      </c>
      <c r="C14164" s="1" t="s">
        <v>24</v>
      </c>
      <c r="D14164" s="1" t="s">
        <v>20865</v>
      </c>
      <c r="E14164" s="1" t="s">
        <v>20866</v>
      </c>
      <c r="F14164" s="1" t="s">
        <v>20867</v>
      </c>
    </row>
    <row r="14165" customFormat="false" ht="15" hidden="false" customHeight="true" outlineLevel="0" collapsed="false">
      <c r="A14165" s="1" t="n">
        <v>3741</v>
      </c>
      <c r="C14165" s="1" t="s">
        <v>24</v>
      </c>
      <c r="D14165" s="1" t="s">
        <v>4480</v>
      </c>
      <c r="E14165" s="1" t="s">
        <v>20868</v>
      </c>
      <c r="F14165" s="1" t="s">
        <v>79</v>
      </c>
      <c r="G14165" s="1" t="s">
        <v>163</v>
      </c>
    </row>
    <row r="14166" customFormat="false" ht="15" hidden="false" customHeight="true" outlineLevel="0" collapsed="false">
      <c r="A14166" s="1" t="n">
        <v>4746</v>
      </c>
      <c r="C14166" s="1" t="s">
        <v>24</v>
      </c>
      <c r="D14166" s="1" t="s">
        <v>594</v>
      </c>
      <c r="E14166" s="1" t="s">
        <v>20869</v>
      </c>
      <c r="F14166" s="1" t="s">
        <v>86</v>
      </c>
      <c r="G14166" s="1" t="s">
        <v>130</v>
      </c>
    </row>
    <row r="14167" customFormat="false" ht="15" hidden="false" customHeight="true" outlineLevel="0" collapsed="false">
      <c r="A14167" s="1" t="n">
        <v>1450</v>
      </c>
      <c r="C14167" s="1" t="s">
        <v>24</v>
      </c>
      <c r="D14167" s="1" t="s">
        <v>20870</v>
      </c>
      <c r="E14167" s="1" t="s">
        <v>20871</v>
      </c>
      <c r="F14167" s="1" t="s">
        <v>81</v>
      </c>
      <c r="G14167" s="1" t="s">
        <v>664</v>
      </c>
    </row>
    <row r="14168" customFormat="false" ht="15" hidden="false" customHeight="true" outlineLevel="0" collapsed="false">
      <c r="A14168" s="1" t="n">
        <v>1832</v>
      </c>
      <c r="C14168" s="1" t="s">
        <v>24</v>
      </c>
      <c r="D14168" s="1" t="s">
        <v>3333</v>
      </c>
      <c r="E14168" s="1" t="s">
        <v>20872</v>
      </c>
      <c r="F14168" s="1" t="s">
        <v>119</v>
      </c>
      <c r="G14168" s="1" t="s">
        <v>184</v>
      </c>
    </row>
    <row r="14169" customFormat="false" ht="15" hidden="false" customHeight="true" outlineLevel="0" collapsed="false">
      <c r="A14169" s="1" t="n">
        <v>2173</v>
      </c>
      <c r="C14169" s="1" t="s">
        <v>24</v>
      </c>
      <c r="D14169" s="1" t="s">
        <v>20873</v>
      </c>
      <c r="E14169" s="1" t="s">
        <v>20874</v>
      </c>
      <c r="F14169" s="1" t="s">
        <v>79</v>
      </c>
      <c r="G14169" s="1" t="s">
        <v>173</v>
      </c>
    </row>
    <row r="14170" customFormat="false" ht="15" hidden="false" customHeight="true" outlineLevel="0" collapsed="false">
      <c r="A14170" s="1" t="n">
        <v>2737</v>
      </c>
      <c r="B14170" s="1" t="n">
        <v>65000</v>
      </c>
      <c r="C14170" s="1" t="s">
        <v>24</v>
      </c>
      <c r="D14170" s="1" t="s">
        <v>20875</v>
      </c>
      <c r="E14170" s="1" t="s">
        <v>20876</v>
      </c>
      <c r="F14170" s="1" t="s">
        <v>20877</v>
      </c>
      <c r="H14170" s="1" t="s">
        <v>104</v>
      </c>
    </row>
    <row r="14171" customFormat="false" ht="15" hidden="false" customHeight="true" outlineLevel="0" collapsed="false">
      <c r="A14171" s="1" t="n">
        <v>1344</v>
      </c>
      <c r="B14171" s="1" t="n">
        <v>12</v>
      </c>
      <c r="C14171" s="1" t="s">
        <v>24</v>
      </c>
      <c r="D14171" s="1" t="s">
        <v>20678</v>
      </c>
      <c r="E14171" s="1" t="s">
        <v>20878</v>
      </c>
      <c r="F14171" s="1" t="s">
        <v>121</v>
      </c>
      <c r="G14171" s="1" t="s">
        <v>221</v>
      </c>
      <c r="H14171" s="1" t="s">
        <v>102</v>
      </c>
    </row>
    <row r="14172" customFormat="false" ht="15" hidden="false" customHeight="true" outlineLevel="0" collapsed="false">
      <c r="A14172" s="1" t="n">
        <v>3375</v>
      </c>
      <c r="C14172" s="1" t="s">
        <v>24</v>
      </c>
      <c r="D14172" s="1" t="s">
        <v>20879</v>
      </c>
      <c r="E14172" s="1" t="s">
        <v>20880</v>
      </c>
      <c r="F14172" s="1" t="s">
        <v>86</v>
      </c>
      <c r="G14172" s="1" t="s">
        <v>166</v>
      </c>
    </row>
    <row r="14173" customFormat="false" ht="15" hidden="false" customHeight="true" outlineLevel="0" collapsed="false">
      <c r="A14173" s="1" t="n">
        <v>2708</v>
      </c>
      <c r="C14173" s="1" t="s">
        <v>24</v>
      </c>
      <c r="D14173" s="1" t="s">
        <v>14369</v>
      </c>
      <c r="E14173" s="1" t="s">
        <v>20881</v>
      </c>
      <c r="F14173" s="1" t="s">
        <v>88</v>
      </c>
      <c r="G14173" s="1" t="s">
        <v>145</v>
      </c>
    </row>
    <row r="14174" customFormat="false" ht="15" hidden="false" customHeight="true" outlineLevel="0" collapsed="false">
      <c r="A14174" s="1" t="n">
        <v>765</v>
      </c>
      <c r="C14174" s="1" t="s">
        <v>24</v>
      </c>
      <c r="D14174" s="1" t="s">
        <v>20882</v>
      </c>
      <c r="E14174" s="1" t="s">
        <v>20883</v>
      </c>
      <c r="F14174" s="1" t="s">
        <v>82</v>
      </c>
      <c r="G14174" s="1" t="s">
        <v>166</v>
      </c>
    </row>
    <row r="14175" customFormat="false" ht="15" hidden="false" customHeight="true" outlineLevel="0" collapsed="false">
      <c r="A14175" s="1" t="n">
        <v>4729</v>
      </c>
      <c r="C14175" s="1" t="s">
        <v>24</v>
      </c>
      <c r="D14175" s="1" t="s">
        <v>17566</v>
      </c>
      <c r="E14175" s="1" t="s">
        <v>20884</v>
      </c>
      <c r="F14175" s="1" t="s">
        <v>86</v>
      </c>
      <c r="G14175" s="1" t="s">
        <v>184</v>
      </c>
    </row>
    <row r="14176" customFormat="false" ht="15" hidden="false" customHeight="true" outlineLevel="0" collapsed="false">
      <c r="A14176" s="1" t="n">
        <v>5139</v>
      </c>
      <c r="C14176" s="1" t="s">
        <v>24</v>
      </c>
      <c r="D14176" s="1" t="s">
        <v>4081</v>
      </c>
      <c r="E14176" s="1" t="s">
        <v>20885</v>
      </c>
      <c r="F14176" s="1" t="s">
        <v>86</v>
      </c>
      <c r="G14176" s="1" t="s">
        <v>145</v>
      </c>
    </row>
    <row r="14177" customFormat="false" ht="15" hidden="false" customHeight="true" outlineLevel="0" collapsed="false">
      <c r="A14177" s="1" t="n">
        <v>821</v>
      </c>
      <c r="C14177" s="1" t="s">
        <v>24</v>
      </c>
      <c r="D14177" s="1" t="s">
        <v>20886</v>
      </c>
      <c r="E14177" s="1" t="s">
        <v>20887</v>
      </c>
      <c r="F14177" s="1" t="s">
        <v>81</v>
      </c>
      <c r="G14177" s="1" t="s">
        <v>163</v>
      </c>
    </row>
    <row r="14178" customFormat="false" ht="15" hidden="false" customHeight="true" outlineLevel="0" collapsed="false">
      <c r="A14178" s="1" t="n">
        <v>3322</v>
      </c>
      <c r="C14178" s="1" t="s">
        <v>24</v>
      </c>
      <c r="D14178" s="1" t="s">
        <v>20888</v>
      </c>
      <c r="E14178" s="1" t="s">
        <v>20889</v>
      </c>
      <c r="F14178" s="1" t="s">
        <v>82</v>
      </c>
    </row>
    <row r="14179" customFormat="false" ht="15" hidden="false" customHeight="true" outlineLevel="0" collapsed="false">
      <c r="A14179" s="1" t="n">
        <v>2434</v>
      </c>
      <c r="C14179" s="1" t="s">
        <v>24</v>
      </c>
      <c r="D14179" s="1" t="s">
        <v>20890</v>
      </c>
      <c r="E14179" s="1" t="s">
        <v>20891</v>
      </c>
      <c r="F14179" s="1" t="s">
        <v>1310</v>
      </c>
      <c r="G14179" s="1" t="s">
        <v>125</v>
      </c>
    </row>
    <row r="14180" customFormat="false" ht="15" hidden="false" customHeight="true" outlineLevel="0" collapsed="false">
      <c r="A14180" s="1" t="n">
        <v>3270</v>
      </c>
      <c r="C14180" s="1" t="s">
        <v>25</v>
      </c>
      <c r="D14180" s="1" t="s">
        <v>20892</v>
      </c>
      <c r="E14180" s="1" t="s">
        <v>20893</v>
      </c>
      <c r="F14180" s="1" t="s">
        <v>79</v>
      </c>
      <c r="G14180" s="1" t="s">
        <v>166</v>
      </c>
    </row>
    <row r="14181" customFormat="false" ht="15" hidden="false" customHeight="true" outlineLevel="0" collapsed="false">
      <c r="A14181" s="1" t="n">
        <v>1997</v>
      </c>
      <c r="C14181" s="1" t="s">
        <v>24</v>
      </c>
      <c r="D14181" s="1" t="s">
        <v>2203</v>
      </c>
      <c r="E14181" s="1" t="s">
        <v>20894</v>
      </c>
      <c r="F14181" s="1" t="s">
        <v>92</v>
      </c>
      <c r="G14181" s="1" t="s">
        <v>163</v>
      </c>
    </row>
    <row r="14182" customFormat="false" ht="15" hidden="false" customHeight="true" outlineLevel="0" collapsed="false">
      <c r="A14182" s="1" t="n">
        <v>2444</v>
      </c>
      <c r="B14182" s="1" t="n">
        <v>10.5</v>
      </c>
      <c r="C14182" s="1" t="s">
        <v>24</v>
      </c>
      <c r="D14182" s="1" t="s">
        <v>20583</v>
      </c>
      <c r="E14182" s="1" t="s">
        <v>20895</v>
      </c>
      <c r="F14182" s="1" t="s">
        <v>82</v>
      </c>
      <c r="G14182" s="1" t="s">
        <v>221</v>
      </c>
      <c r="H14182" s="1" t="s">
        <v>102</v>
      </c>
    </row>
    <row r="14183" customFormat="false" ht="15" hidden="false" customHeight="true" outlineLevel="0" collapsed="false">
      <c r="A14183" s="1" t="n">
        <v>6213</v>
      </c>
      <c r="C14183" s="1" t="s">
        <v>24</v>
      </c>
      <c r="D14183" s="1" t="s">
        <v>20896</v>
      </c>
      <c r="E14183" s="1" t="s">
        <v>20897</v>
      </c>
      <c r="F14183" s="1" t="s">
        <v>93</v>
      </c>
    </row>
    <row r="14184" customFormat="false" ht="15" hidden="false" customHeight="true" outlineLevel="0" collapsed="false">
      <c r="A14184" s="1" t="n">
        <v>1290</v>
      </c>
      <c r="B14184" s="1" t="n">
        <v>10.15</v>
      </c>
      <c r="C14184" s="1" t="s">
        <v>24</v>
      </c>
      <c r="D14184" s="1" t="s">
        <v>20898</v>
      </c>
      <c r="E14184" s="1" t="s">
        <v>20899</v>
      </c>
      <c r="F14184" s="1" t="s">
        <v>20900</v>
      </c>
      <c r="G14184" s="1" t="s">
        <v>166</v>
      </c>
      <c r="H14184" s="1" t="s">
        <v>102</v>
      </c>
    </row>
    <row r="14185" customFormat="false" ht="15" hidden="false" customHeight="true" outlineLevel="0" collapsed="false">
      <c r="A14185" s="1" t="n">
        <v>235</v>
      </c>
      <c r="C14185" s="1" t="s">
        <v>24</v>
      </c>
      <c r="D14185" s="1" t="s">
        <v>20901</v>
      </c>
      <c r="E14185" s="1" t="s">
        <v>20902</v>
      </c>
      <c r="F14185" s="1" t="s">
        <v>82</v>
      </c>
    </row>
    <row r="14186" customFormat="false" ht="15" hidden="false" customHeight="true" outlineLevel="0" collapsed="false">
      <c r="A14186" s="1" t="n">
        <v>4243</v>
      </c>
      <c r="C14186" s="1" t="s">
        <v>24</v>
      </c>
      <c r="D14186" s="1" t="s">
        <v>299</v>
      </c>
      <c r="E14186" s="1" t="s">
        <v>20903</v>
      </c>
      <c r="F14186" s="1" t="s">
        <v>79</v>
      </c>
      <c r="G14186" s="1" t="s">
        <v>301</v>
      </c>
    </row>
    <row r="14187" customFormat="false" ht="15" hidden="false" customHeight="true" outlineLevel="0" collapsed="false">
      <c r="A14187" s="1" t="n">
        <v>1244</v>
      </c>
      <c r="B14187" s="1" t="n">
        <v>25</v>
      </c>
      <c r="C14187" s="1" t="s">
        <v>25</v>
      </c>
      <c r="D14187" s="1" t="s">
        <v>16067</v>
      </c>
      <c r="E14187" s="1" t="s">
        <v>20904</v>
      </c>
      <c r="F14187" s="1" t="s">
        <v>79</v>
      </c>
      <c r="G14187" s="1" t="s">
        <v>295</v>
      </c>
      <c r="H14187" s="1" t="s">
        <v>102</v>
      </c>
    </row>
    <row r="14188" customFormat="false" ht="15" hidden="false" customHeight="true" outlineLevel="0" collapsed="false">
      <c r="A14188" s="1" t="n">
        <v>327</v>
      </c>
      <c r="C14188" s="1" t="s">
        <v>24</v>
      </c>
      <c r="D14188" s="1" t="s">
        <v>1210</v>
      </c>
      <c r="E14188" s="1" t="s">
        <v>20905</v>
      </c>
      <c r="F14188" s="1" t="s">
        <v>235</v>
      </c>
    </row>
    <row r="14189" customFormat="false" ht="15" hidden="false" customHeight="true" outlineLevel="0" collapsed="false">
      <c r="A14189" s="1" t="n">
        <v>2292</v>
      </c>
      <c r="C14189" s="1" t="s">
        <v>24</v>
      </c>
      <c r="D14189" s="1" t="s">
        <v>20906</v>
      </c>
      <c r="E14189" s="1" t="s">
        <v>20907</v>
      </c>
      <c r="F14189" s="1" t="s">
        <v>79</v>
      </c>
      <c r="G14189" s="1" t="s">
        <v>359</v>
      </c>
    </row>
    <row r="14190" customFormat="false" ht="15" hidden="false" customHeight="true" outlineLevel="0" collapsed="false">
      <c r="A14190" s="1" t="n">
        <v>2376</v>
      </c>
      <c r="C14190" s="1" t="s">
        <v>24</v>
      </c>
      <c r="D14190" s="1" t="s">
        <v>20908</v>
      </c>
      <c r="E14190" s="1" t="s">
        <v>20909</v>
      </c>
      <c r="F14190" s="1" t="s">
        <v>95</v>
      </c>
      <c r="G14190" s="1" t="s">
        <v>132</v>
      </c>
    </row>
    <row r="14191" customFormat="false" ht="15" hidden="false" customHeight="true" outlineLevel="0" collapsed="false">
      <c r="A14191" s="1" t="n">
        <v>1272</v>
      </c>
      <c r="B14191" s="1" t="n">
        <v>75000</v>
      </c>
      <c r="C14191" s="1" t="s">
        <v>24</v>
      </c>
      <c r="D14191" s="1" t="s">
        <v>3571</v>
      </c>
      <c r="E14191" s="1" t="s">
        <v>20910</v>
      </c>
      <c r="F14191" s="1" t="s">
        <v>79</v>
      </c>
      <c r="G14191" s="1" t="s">
        <v>132</v>
      </c>
      <c r="H14191" s="1" t="s">
        <v>104</v>
      </c>
    </row>
    <row r="14192" customFormat="false" ht="15" hidden="false" customHeight="true" outlineLevel="0" collapsed="false">
      <c r="A14192" s="1" t="n">
        <v>2139</v>
      </c>
      <c r="C14192" s="1" t="s">
        <v>25</v>
      </c>
      <c r="D14192" s="1" t="s">
        <v>20911</v>
      </c>
      <c r="E14192" s="1" t="s">
        <v>20912</v>
      </c>
      <c r="F14192" s="1" t="s">
        <v>82</v>
      </c>
      <c r="G14192" s="1" t="s">
        <v>179</v>
      </c>
    </row>
    <row r="14193" customFormat="false" ht="15" hidden="false" customHeight="true" outlineLevel="0" collapsed="false">
      <c r="A14193" s="1" t="n">
        <v>2119</v>
      </c>
      <c r="B14193" s="1" t="n">
        <v>30</v>
      </c>
      <c r="C14193" s="1" t="s">
        <v>24</v>
      </c>
      <c r="D14193" s="1" t="s">
        <v>20913</v>
      </c>
      <c r="E14193" s="1" t="s">
        <v>20914</v>
      </c>
      <c r="F14193" s="1" t="s">
        <v>82</v>
      </c>
      <c r="G14193" s="1" t="s">
        <v>265</v>
      </c>
      <c r="H14193" s="1" t="s">
        <v>102</v>
      </c>
    </row>
    <row r="14194" customFormat="false" ht="15" hidden="false" customHeight="true" outlineLevel="0" collapsed="false">
      <c r="A14194" s="1" t="n">
        <v>4729</v>
      </c>
      <c r="C14194" s="1" t="s">
        <v>24</v>
      </c>
      <c r="D14194" s="1" t="s">
        <v>20915</v>
      </c>
      <c r="E14194" s="1" t="s">
        <v>20916</v>
      </c>
      <c r="F14194" s="1" t="s">
        <v>86</v>
      </c>
      <c r="G14194" s="1" t="s">
        <v>241</v>
      </c>
    </row>
    <row r="14195" customFormat="false" ht="15" hidden="false" customHeight="true" outlineLevel="0" collapsed="false">
      <c r="A14195" s="1" t="n">
        <v>3271</v>
      </c>
      <c r="C14195" s="1" t="s">
        <v>24</v>
      </c>
      <c r="D14195" s="1" t="s">
        <v>20917</v>
      </c>
      <c r="E14195" s="1" t="s">
        <v>20918</v>
      </c>
      <c r="F14195" s="1" t="s">
        <v>79</v>
      </c>
    </row>
    <row r="14196" customFormat="false" ht="15" hidden="false" customHeight="true" outlineLevel="0" collapsed="false">
      <c r="A14196" s="1" t="n">
        <v>1842</v>
      </c>
      <c r="C14196" s="1" t="s">
        <v>24</v>
      </c>
      <c r="D14196" s="1" t="s">
        <v>20919</v>
      </c>
      <c r="E14196" s="1" t="s">
        <v>20920</v>
      </c>
      <c r="F14196" s="1" t="s">
        <v>82</v>
      </c>
      <c r="G14196" s="1" t="s">
        <v>166</v>
      </c>
    </row>
    <row r="14197" customFormat="false" ht="15" hidden="false" customHeight="true" outlineLevel="0" collapsed="false">
      <c r="A14197" s="1" t="n">
        <v>3009</v>
      </c>
      <c r="B14197" s="1" t="n">
        <v>11</v>
      </c>
      <c r="C14197" s="1" t="s">
        <v>24</v>
      </c>
      <c r="D14197" s="1" t="s">
        <v>20921</v>
      </c>
      <c r="E14197" s="1" t="s">
        <v>20922</v>
      </c>
      <c r="F14197" s="1" t="s">
        <v>89</v>
      </c>
      <c r="H14197" s="1" t="s">
        <v>102</v>
      </c>
    </row>
    <row r="14198" customFormat="false" ht="15" hidden="false" customHeight="true" outlineLevel="0" collapsed="false">
      <c r="A14198" s="1" t="n">
        <v>1314</v>
      </c>
      <c r="B14198" s="1" t="n">
        <v>12</v>
      </c>
      <c r="C14198" s="1" t="s">
        <v>24</v>
      </c>
      <c r="D14198" s="1" t="s">
        <v>20923</v>
      </c>
      <c r="E14198" s="1" t="s">
        <v>20924</v>
      </c>
      <c r="F14198" s="1" t="s">
        <v>82</v>
      </c>
      <c r="G14198" s="1" t="s">
        <v>131</v>
      </c>
      <c r="H14198" s="1" t="s">
        <v>102</v>
      </c>
    </row>
    <row r="14199" customFormat="false" ht="15" hidden="false" customHeight="true" outlineLevel="0" collapsed="false">
      <c r="A14199" s="1" t="n">
        <v>615</v>
      </c>
      <c r="C14199" s="1" t="s">
        <v>24</v>
      </c>
      <c r="D14199" s="1" t="s">
        <v>19572</v>
      </c>
      <c r="E14199" s="1" t="s">
        <v>20925</v>
      </c>
      <c r="F14199" s="1" t="s">
        <v>82</v>
      </c>
      <c r="G14199" s="1" t="s">
        <v>147</v>
      </c>
    </row>
    <row r="14200" customFormat="false" ht="15" hidden="false" customHeight="true" outlineLevel="0" collapsed="false">
      <c r="A14200" s="1" t="n">
        <v>956</v>
      </c>
      <c r="B14200" s="1" t="n">
        <v>75000</v>
      </c>
      <c r="C14200" s="1" t="s">
        <v>24</v>
      </c>
      <c r="D14200" s="1" t="s">
        <v>20926</v>
      </c>
      <c r="E14200" s="1" t="s">
        <v>20927</v>
      </c>
      <c r="F14200" s="1" t="s">
        <v>79</v>
      </c>
      <c r="G14200" s="1" t="s">
        <v>523</v>
      </c>
      <c r="H14200" s="1" t="s">
        <v>104</v>
      </c>
    </row>
    <row r="14201" customFormat="false" ht="15" hidden="false" customHeight="true" outlineLevel="0" collapsed="false">
      <c r="A14201" s="1" t="n">
        <v>5310</v>
      </c>
      <c r="C14201" s="1" t="s">
        <v>24</v>
      </c>
      <c r="D14201" s="1" t="s">
        <v>1931</v>
      </c>
      <c r="E14201" s="1" t="s">
        <v>20928</v>
      </c>
      <c r="F14201" s="1" t="s">
        <v>82</v>
      </c>
      <c r="G14201" s="1" t="s">
        <v>163</v>
      </c>
    </row>
    <row r="14202" customFormat="false" ht="15" hidden="false" customHeight="true" outlineLevel="0" collapsed="false">
      <c r="A14202" s="1" t="n">
        <v>1551</v>
      </c>
      <c r="C14202" s="1" t="s">
        <v>24</v>
      </c>
      <c r="D14202" s="1" t="s">
        <v>20929</v>
      </c>
      <c r="E14202" s="1" t="s">
        <v>20930</v>
      </c>
      <c r="F14202" s="1" t="s">
        <v>281</v>
      </c>
      <c r="G14202" s="1" t="s">
        <v>265</v>
      </c>
    </row>
    <row r="14203" customFormat="false" ht="15" hidden="false" customHeight="true" outlineLevel="0" collapsed="false">
      <c r="A14203" s="1" t="n">
        <v>1361</v>
      </c>
      <c r="C14203" s="1" t="s">
        <v>26</v>
      </c>
      <c r="D14203" s="1" t="s">
        <v>20720</v>
      </c>
      <c r="E14203" s="1" t="s">
        <v>20931</v>
      </c>
      <c r="F14203" s="1" t="s">
        <v>79</v>
      </c>
      <c r="G14203" s="1" t="s">
        <v>2132</v>
      </c>
    </row>
    <row r="14204" customFormat="false" ht="15" hidden="false" customHeight="true" outlineLevel="0" collapsed="false">
      <c r="A14204" s="1" t="n">
        <v>2125</v>
      </c>
      <c r="C14204" s="1" t="s">
        <v>24</v>
      </c>
      <c r="D14204" s="1" t="s">
        <v>20906</v>
      </c>
      <c r="E14204" s="1" t="s">
        <v>20932</v>
      </c>
      <c r="F14204" s="1" t="s">
        <v>79</v>
      </c>
      <c r="G14204" s="1" t="s">
        <v>359</v>
      </c>
    </row>
    <row r="14205" customFormat="false" ht="15" hidden="false" customHeight="true" outlineLevel="0" collapsed="false">
      <c r="A14205" s="1" t="n">
        <v>2234</v>
      </c>
      <c r="C14205" s="1" t="s">
        <v>24</v>
      </c>
      <c r="D14205" s="1" t="s">
        <v>12397</v>
      </c>
      <c r="E14205" s="1" t="s">
        <v>20933</v>
      </c>
      <c r="F14205" s="1" t="s">
        <v>82</v>
      </c>
      <c r="G14205" s="1" t="s">
        <v>736</v>
      </c>
    </row>
    <row r="14206" customFormat="false" ht="15" hidden="false" customHeight="true" outlineLevel="0" collapsed="false">
      <c r="A14206" s="1" t="n">
        <v>3026</v>
      </c>
      <c r="C14206" s="1" t="s">
        <v>24</v>
      </c>
      <c r="D14206" s="1" t="s">
        <v>20934</v>
      </c>
      <c r="E14206" s="1" t="s">
        <v>20935</v>
      </c>
      <c r="F14206" s="1" t="s">
        <v>82</v>
      </c>
      <c r="G14206" s="1" t="s">
        <v>173</v>
      </c>
    </row>
    <row r="14207" customFormat="false" ht="15" hidden="false" customHeight="true" outlineLevel="0" collapsed="false">
      <c r="A14207" s="1" t="n">
        <v>3785</v>
      </c>
      <c r="C14207" s="1" t="s">
        <v>24</v>
      </c>
      <c r="D14207" s="1" t="s">
        <v>20936</v>
      </c>
      <c r="E14207" s="1" t="s">
        <v>20937</v>
      </c>
      <c r="F14207" s="1" t="s">
        <v>92</v>
      </c>
      <c r="G14207" s="1" t="s">
        <v>359</v>
      </c>
    </row>
    <row r="14208" customFormat="false" ht="15" hidden="false" customHeight="true" outlineLevel="0" collapsed="false">
      <c r="A14208" s="1" t="n">
        <v>4729</v>
      </c>
      <c r="C14208" s="1" t="s">
        <v>24</v>
      </c>
      <c r="D14208" s="1" t="s">
        <v>13649</v>
      </c>
      <c r="E14208" s="1" t="s">
        <v>20938</v>
      </c>
      <c r="F14208" s="1" t="s">
        <v>86</v>
      </c>
      <c r="G14208" s="1" t="s">
        <v>1928</v>
      </c>
    </row>
    <row r="14209" customFormat="false" ht="15" hidden="false" customHeight="true" outlineLevel="0" collapsed="false">
      <c r="A14209" s="1" t="n">
        <v>2215</v>
      </c>
      <c r="C14209" s="1" t="s">
        <v>24</v>
      </c>
      <c r="D14209" s="1" t="s">
        <v>10441</v>
      </c>
      <c r="E14209" s="1" t="s">
        <v>20939</v>
      </c>
      <c r="F14209" s="1" t="s">
        <v>79</v>
      </c>
      <c r="G14209" s="1" t="s">
        <v>3702</v>
      </c>
    </row>
    <row r="14210" customFormat="false" ht="15" hidden="false" customHeight="true" outlineLevel="0" collapsed="false">
      <c r="A14210" s="1" t="n">
        <v>4729</v>
      </c>
      <c r="C14210" s="1" t="s">
        <v>24</v>
      </c>
      <c r="D14210" s="1" t="s">
        <v>1126</v>
      </c>
      <c r="E14210" s="1" t="s">
        <v>20940</v>
      </c>
      <c r="F14210" s="1" t="s">
        <v>86</v>
      </c>
      <c r="G14210" s="1" t="s">
        <v>196</v>
      </c>
    </row>
    <row r="14211" customFormat="false" ht="15" hidden="false" customHeight="true" outlineLevel="0" collapsed="false">
      <c r="A14211" s="1" t="n">
        <v>367</v>
      </c>
      <c r="C14211" s="1" t="s">
        <v>24</v>
      </c>
      <c r="D14211" s="1" t="s">
        <v>20941</v>
      </c>
      <c r="E14211" s="1" t="s">
        <v>20942</v>
      </c>
      <c r="F14211" s="1" t="s">
        <v>82</v>
      </c>
      <c r="G14211" s="1" t="s">
        <v>148</v>
      </c>
    </row>
    <row r="14212" customFormat="false" ht="15" hidden="false" customHeight="true" outlineLevel="0" collapsed="false">
      <c r="A14212" s="1" t="n">
        <v>4729</v>
      </c>
      <c r="C14212" s="1" t="s">
        <v>24</v>
      </c>
      <c r="D14212" s="1" t="s">
        <v>12146</v>
      </c>
      <c r="E14212" s="1" t="s">
        <v>20943</v>
      </c>
      <c r="F14212" s="1" t="s">
        <v>86</v>
      </c>
      <c r="G14212" s="1" t="s">
        <v>148</v>
      </c>
    </row>
    <row r="14213" customFormat="false" ht="15" hidden="false" customHeight="true" outlineLevel="0" collapsed="false">
      <c r="A14213" s="1" t="n">
        <v>981</v>
      </c>
      <c r="C14213" s="1" t="s">
        <v>24</v>
      </c>
      <c r="D14213" s="1" t="s">
        <v>20944</v>
      </c>
      <c r="E14213" s="1" t="s">
        <v>20945</v>
      </c>
      <c r="F14213" s="1" t="s">
        <v>80</v>
      </c>
      <c r="G14213" s="1" t="s">
        <v>184</v>
      </c>
    </row>
    <row r="14214" customFormat="false" ht="15" hidden="false" customHeight="true" outlineLevel="0" collapsed="false">
      <c r="A14214" s="1" t="n">
        <v>2709</v>
      </c>
      <c r="C14214" s="1" t="s">
        <v>25</v>
      </c>
      <c r="D14214" s="1" t="s">
        <v>20578</v>
      </c>
      <c r="E14214" s="1" t="s">
        <v>20946</v>
      </c>
      <c r="F14214" s="1" t="s">
        <v>83</v>
      </c>
    </row>
    <row r="14215" customFormat="false" ht="15" hidden="false" customHeight="true" outlineLevel="0" collapsed="false">
      <c r="A14215" s="1" t="n">
        <v>1978</v>
      </c>
      <c r="C14215" s="1" t="s">
        <v>24</v>
      </c>
      <c r="D14215" s="1" t="s">
        <v>9853</v>
      </c>
      <c r="E14215" s="1" t="s">
        <v>20947</v>
      </c>
      <c r="F14215" s="1" t="s">
        <v>79</v>
      </c>
      <c r="G14215" s="1" t="s">
        <v>241</v>
      </c>
    </row>
    <row r="14216" customFormat="false" ht="15" hidden="false" customHeight="true" outlineLevel="0" collapsed="false">
      <c r="A14216" s="1" t="n">
        <v>3374</v>
      </c>
      <c r="C14216" s="1" t="s">
        <v>24</v>
      </c>
      <c r="D14216" s="1" t="s">
        <v>20765</v>
      </c>
      <c r="E14216" s="1" t="s">
        <v>20948</v>
      </c>
      <c r="F14216" s="1" t="s">
        <v>86</v>
      </c>
      <c r="G14216" s="1" t="s">
        <v>276</v>
      </c>
    </row>
    <row r="14217" customFormat="false" ht="15" hidden="false" customHeight="true" outlineLevel="0" collapsed="false">
      <c r="A14217" s="1" t="n">
        <v>2261</v>
      </c>
      <c r="C14217" s="1" t="s">
        <v>24</v>
      </c>
      <c r="D14217" s="1" t="s">
        <v>7299</v>
      </c>
      <c r="E14217" s="1" t="s">
        <v>20949</v>
      </c>
      <c r="F14217" s="1" t="s">
        <v>506</v>
      </c>
      <c r="G14217" s="1" t="s">
        <v>276</v>
      </c>
    </row>
    <row r="14218" customFormat="false" ht="15" hidden="false" customHeight="true" outlineLevel="0" collapsed="false">
      <c r="A14218" s="1" t="n">
        <v>4746</v>
      </c>
      <c r="C14218" s="1" t="s">
        <v>24</v>
      </c>
      <c r="D14218" s="1" t="s">
        <v>20950</v>
      </c>
      <c r="E14218" s="1" t="s">
        <v>20951</v>
      </c>
      <c r="F14218" s="1" t="s">
        <v>86</v>
      </c>
      <c r="G14218" s="1" t="s">
        <v>276</v>
      </c>
    </row>
    <row r="14219" customFormat="false" ht="15" hidden="false" customHeight="true" outlineLevel="0" collapsed="false">
      <c r="A14219" s="1" t="n">
        <v>4729</v>
      </c>
      <c r="C14219" s="1" t="s">
        <v>24</v>
      </c>
      <c r="D14219" s="1" t="s">
        <v>20952</v>
      </c>
      <c r="E14219" s="1" t="s">
        <v>20953</v>
      </c>
      <c r="F14219" s="1" t="s">
        <v>86</v>
      </c>
      <c r="G14219" s="1" t="s">
        <v>179</v>
      </c>
    </row>
    <row r="14220" customFormat="false" ht="15" hidden="false" customHeight="true" outlineLevel="0" collapsed="false">
      <c r="A14220" s="1" t="n">
        <v>1149</v>
      </c>
      <c r="B14220" s="1" t="n">
        <v>18</v>
      </c>
      <c r="C14220" s="1" t="s">
        <v>24</v>
      </c>
      <c r="D14220" s="1" t="s">
        <v>13705</v>
      </c>
      <c r="E14220" s="1" t="s">
        <v>20954</v>
      </c>
      <c r="F14220" s="1" t="s">
        <v>82</v>
      </c>
      <c r="G14220" s="1" t="s">
        <v>145</v>
      </c>
      <c r="H14220" s="1" t="s">
        <v>102</v>
      </c>
    </row>
    <row r="14221" customFormat="false" ht="15" hidden="false" customHeight="true" outlineLevel="0" collapsed="false">
      <c r="A14221" s="1" t="n">
        <v>397</v>
      </c>
      <c r="C14221" s="1" t="s">
        <v>24</v>
      </c>
      <c r="D14221" s="1" t="s">
        <v>12543</v>
      </c>
      <c r="E14221" s="1" t="s">
        <v>20955</v>
      </c>
      <c r="F14221" s="1" t="s">
        <v>80</v>
      </c>
      <c r="G14221" s="1" t="s">
        <v>145</v>
      </c>
    </row>
    <row r="14222" customFormat="false" ht="15" hidden="false" customHeight="true" outlineLevel="0" collapsed="false">
      <c r="A14222" s="1" t="n">
        <v>3358</v>
      </c>
      <c r="C14222" s="1" t="s">
        <v>24</v>
      </c>
      <c r="D14222" s="1" t="s">
        <v>665</v>
      </c>
      <c r="E14222" s="1" t="s">
        <v>20956</v>
      </c>
      <c r="F14222" s="1" t="s">
        <v>86</v>
      </c>
      <c r="G14222" s="1" t="s">
        <v>163</v>
      </c>
    </row>
    <row r="14223" customFormat="false" ht="15" hidden="false" customHeight="true" outlineLevel="0" collapsed="false">
      <c r="A14223" s="1" t="n">
        <v>1002</v>
      </c>
      <c r="C14223" s="1" t="s">
        <v>25</v>
      </c>
      <c r="D14223" s="1" t="s">
        <v>12152</v>
      </c>
      <c r="E14223" s="1" t="s">
        <v>20957</v>
      </c>
      <c r="F14223" s="1" t="s">
        <v>81</v>
      </c>
      <c r="G14223" s="1" t="s">
        <v>163</v>
      </c>
    </row>
    <row r="14224" customFormat="false" ht="15" hidden="false" customHeight="true" outlineLevel="0" collapsed="false">
      <c r="A14224" s="1" t="n">
        <v>4729</v>
      </c>
      <c r="C14224" s="1" t="s">
        <v>24</v>
      </c>
      <c r="D14224" s="1" t="s">
        <v>20958</v>
      </c>
      <c r="E14224" s="1" t="s">
        <v>20959</v>
      </c>
      <c r="F14224" s="1" t="s">
        <v>86</v>
      </c>
      <c r="G14224" s="1" t="s">
        <v>295</v>
      </c>
    </row>
    <row r="14225" customFormat="false" ht="15" hidden="false" customHeight="true" outlineLevel="0" collapsed="false">
      <c r="A14225" s="1" t="n">
        <v>1282</v>
      </c>
      <c r="C14225" s="1" t="s">
        <v>24</v>
      </c>
      <c r="D14225" s="1" t="s">
        <v>20960</v>
      </c>
      <c r="E14225" s="1" t="s">
        <v>20961</v>
      </c>
      <c r="F14225" s="1" t="s">
        <v>80</v>
      </c>
      <c r="G14225" s="1" t="s">
        <v>148</v>
      </c>
    </row>
    <row r="14226" customFormat="false" ht="15" hidden="false" customHeight="true" outlineLevel="0" collapsed="false">
      <c r="A14226" s="1" t="n">
        <v>3375</v>
      </c>
      <c r="C14226" s="1" t="s">
        <v>24</v>
      </c>
      <c r="D14226" s="1" t="s">
        <v>9325</v>
      </c>
      <c r="E14226" s="1" t="s">
        <v>20962</v>
      </c>
      <c r="F14226" s="1" t="s">
        <v>86</v>
      </c>
      <c r="G14226" s="1" t="s">
        <v>132</v>
      </c>
    </row>
    <row r="14227" customFormat="false" ht="15" hidden="false" customHeight="true" outlineLevel="0" collapsed="false">
      <c r="A14227" s="1" t="n">
        <v>2681</v>
      </c>
      <c r="C14227" s="1" t="s">
        <v>24</v>
      </c>
      <c r="D14227" s="1" t="s">
        <v>17274</v>
      </c>
      <c r="E14227" s="1" t="s">
        <v>20963</v>
      </c>
      <c r="F14227" s="1" t="s">
        <v>79</v>
      </c>
      <c r="G14227" s="1" t="s">
        <v>664</v>
      </c>
    </row>
    <row r="14228" customFormat="false" ht="15" hidden="false" customHeight="true" outlineLevel="0" collapsed="false">
      <c r="A14228" s="1" t="n">
        <v>722</v>
      </c>
      <c r="C14228" s="1" t="s">
        <v>24</v>
      </c>
      <c r="D14228" s="1" t="s">
        <v>20964</v>
      </c>
      <c r="E14228" s="1" t="s">
        <v>20965</v>
      </c>
      <c r="F14228" s="1" t="s">
        <v>79</v>
      </c>
      <c r="G14228" s="1" t="s">
        <v>265</v>
      </c>
    </row>
    <row r="14229" customFormat="false" ht="15" hidden="false" customHeight="true" outlineLevel="0" collapsed="false">
      <c r="A14229" s="1" t="n">
        <v>5941</v>
      </c>
      <c r="C14229" s="1" t="s">
        <v>24</v>
      </c>
      <c r="D14229" s="1" t="s">
        <v>2050</v>
      </c>
      <c r="E14229" s="1" t="s">
        <v>20966</v>
      </c>
      <c r="F14229" s="1" t="s">
        <v>2488</v>
      </c>
      <c r="G14229" s="1" t="s">
        <v>127</v>
      </c>
    </row>
    <row r="14230" customFormat="false" ht="15" hidden="false" customHeight="true" outlineLevel="0" collapsed="false">
      <c r="A14230" s="1" t="n">
        <v>2667</v>
      </c>
      <c r="C14230" s="1" t="s">
        <v>24</v>
      </c>
      <c r="D14230" s="1" t="s">
        <v>20967</v>
      </c>
      <c r="E14230" s="1" t="s">
        <v>20968</v>
      </c>
      <c r="F14230" s="1" t="s">
        <v>79</v>
      </c>
      <c r="G14230" s="1" t="s">
        <v>637</v>
      </c>
    </row>
    <row r="14231" customFormat="false" ht="15" hidden="false" customHeight="true" outlineLevel="0" collapsed="false">
      <c r="A14231" s="1" t="n">
        <v>1126</v>
      </c>
      <c r="C14231" s="1" t="s">
        <v>25</v>
      </c>
      <c r="D14231" s="1" t="s">
        <v>13214</v>
      </c>
      <c r="E14231" s="1" t="s">
        <v>20969</v>
      </c>
      <c r="F14231" s="1" t="s">
        <v>96</v>
      </c>
      <c r="G14231" s="1" t="s">
        <v>295</v>
      </c>
    </row>
    <row r="14232" customFormat="false" ht="15" hidden="false" customHeight="true" outlineLevel="0" collapsed="false">
      <c r="A14232" s="1" t="n">
        <v>1095</v>
      </c>
      <c r="C14232" s="1" t="s">
        <v>24</v>
      </c>
      <c r="D14232" s="1" t="s">
        <v>8247</v>
      </c>
      <c r="E14232" s="1" t="s">
        <v>20970</v>
      </c>
      <c r="F14232" s="1" t="s">
        <v>82</v>
      </c>
      <c r="G14232" s="1" t="s">
        <v>166</v>
      </c>
    </row>
    <row r="14233" customFormat="false" ht="15" hidden="false" customHeight="true" outlineLevel="0" collapsed="false">
      <c r="A14233" s="1" t="n">
        <v>4729</v>
      </c>
      <c r="C14233" s="1" t="s">
        <v>24</v>
      </c>
      <c r="D14233" s="1" t="s">
        <v>5597</v>
      </c>
      <c r="E14233" s="1" t="s">
        <v>20971</v>
      </c>
      <c r="F14233" s="1" t="s">
        <v>86</v>
      </c>
      <c r="G14233" s="1" t="s">
        <v>126</v>
      </c>
    </row>
    <row r="14234" customFormat="false" ht="15" hidden="false" customHeight="true" outlineLevel="0" collapsed="false">
      <c r="A14234" s="1" t="n">
        <v>1196</v>
      </c>
      <c r="B14234" s="1" t="n">
        <v>58000</v>
      </c>
      <c r="C14234" s="1" t="s">
        <v>24</v>
      </c>
      <c r="D14234" s="1" t="s">
        <v>6393</v>
      </c>
      <c r="E14234" s="1" t="s">
        <v>20972</v>
      </c>
      <c r="F14234" s="1" t="s">
        <v>79</v>
      </c>
      <c r="G14234" s="1" t="s">
        <v>126</v>
      </c>
      <c r="H14234" s="1" t="s">
        <v>103</v>
      </c>
    </row>
    <row r="14235" customFormat="false" ht="15" hidden="false" customHeight="true" outlineLevel="0" collapsed="false">
      <c r="A14235" s="1" t="n">
        <v>4729</v>
      </c>
      <c r="C14235" s="1" t="s">
        <v>24</v>
      </c>
      <c r="D14235" s="1" t="s">
        <v>20973</v>
      </c>
      <c r="E14235" s="1" t="s">
        <v>20974</v>
      </c>
      <c r="F14235" s="1" t="s">
        <v>86</v>
      </c>
      <c r="G14235" s="1" t="s">
        <v>295</v>
      </c>
    </row>
    <row r="14236" customFormat="false" ht="15" hidden="false" customHeight="true" outlineLevel="0" collapsed="false">
      <c r="A14236" s="1" t="n">
        <v>1835</v>
      </c>
      <c r="C14236" s="1" t="s">
        <v>24</v>
      </c>
      <c r="D14236" s="1" t="s">
        <v>20975</v>
      </c>
      <c r="E14236" s="1" t="s">
        <v>20976</v>
      </c>
      <c r="F14236" s="1" t="s">
        <v>156</v>
      </c>
      <c r="G14236" s="1" t="s">
        <v>163</v>
      </c>
    </row>
    <row r="14237" customFormat="false" ht="15" hidden="false" customHeight="true" outlineLevel="0" collapsed="false">
      <c r="A14237" s="1" t="n">
        <v>1561</v>
      </c>
      <c r="C14237" s="1" t="s">
        <v>24</v>
      </c>
      <c r="D14237" s="1" t="s">
        <v>9907</v>
      </c>
      <c r="E14237" s="1" t="s">
        <v>20977</v>
      </c>
      <c r="F14237" s="1" t="s">
        <v>82</v>
      </c>
      <c r="G14237" s="1" t="s">
        <v>145</v>
      </c>
    </row>
    <row r="14238" customFormat="false" ht="15" hidden="false" customHeight="true" outlineLevel="0" collapsed="false">
      <c r="A14238" s="1" t="n">
        <v>1745</v>
      </c>
      <c r="C14238" s="1" t="s">
        <v>24</v>
      </c>
      <c r="D14238" s="1" t="s">
        <v>20978</v>
      </c>
      <c r="E14238" s="1" t="s">
        <v>20979</v>
      </c>
      <c r="F14238" s="1" t="s">
        <v>79</v>
      </c>
      <c r="G14238" s="1" t="s">
        <v>147</v>
      </c>
    </row>
    <row r="14239" customFormat="false" ht="15" hidden="false" customHeight="true" outlineLevel="0" collapsed="false">
      <c r="A14239" s="1" t="n">
        <v>1831</v>
      </c>
      <c r="C14239" s="1" t="s">
        <v>24</v>
      </c>
      <c r="D14239" s="1" t="s">
        <v>20980</v>
      </c>
      <c r="E14239" s="1" t="s">
        <v>20981</v>
      </c>
      <c r="F14239" s="1" t="s">
        <v>82</v>
      </c>
      <c r="G14239" s="1" t="s">
        <v>523</v>
      </c>
    </row>
    <row r="14240" customFormat="false" ht="15" hidden="false" customHeight="true" outlineLevel="0" collapsed="false">
      <c r="A14240" s="1" t="n">
        <v>2312</v>
      </c>
      <c r="C14240" s="1" t="s">
        <v>24</v>
      </c>
      <c r="D14240" s="1" t="s">
        <v>20541</v>
      </c>
      <c r="E14240" s="1" t="s">
        <v>20982</v>
      </c>
      <c r="F14240" s="1" t="s">
        <v>80</v>
      </c>
      <c r="G14240" s="1" t="s">
        <v>276</v>
      </c>
    </row>
    <row r="14241" customFormat="false" ht="15" hidden="false" customHeight="true" outlineLevel="0" collapsed="false">
      <c r="A14241" s="1" t="n">
        <v>1268</v>
      </c>
      <c r="C14241" s="1" t="s">
        <v>24</v>
      </c>
      <c r="D14241" s="1" t="s">
        <v>2357</v>
      </c>
      <c r="E14241" s="1" t="s">
        <v>20983</v>
      </c>
      <c r="F14241" s="1" t="s">
        <v>81</v>
      </c>
      <c r="G14241" s="1" t="s">
        <v>163</v>
      </c>
    </row>
    <row r="14242" customFormat="false" ht="15" hidden="false" customHeight="true" outlineLevel="0" collapsed="false">
      <c r="A14242" s="1" t="n">
        <v>4729</v>
      </c>
      <c r="C14242" s="1" t="s">
        <v>24</v>
      </c>
      <c r="D14242" s="1" t="s">
        <v>19773</v>
      </c>
      <c r="E14242" s="1" t="s">
        <v>20984</v>
      </c>
      <c r="F14242" s="1" t="s">
        <v>86</v>
      </c>
      <c r="G14242" s="1" t="s">
        <v>179</v>
      </c>
    </row>
    <row r="14243" customFormat="false" ht="15" hidden="false" customHeight="true" outlineLevel="0" collapsed="false">
      <c r="A14243" s="1" t="n">
        <v>3267</v>
      </c>
      <c r="C14243" s="1" t="s">
        <v>24</v>
      </c>
      <c r="D14243" s="1" t="s">
        <v>6869</v>
      </c>
      <c r="E14243" s="1" t="s">
        <v>20985</v>
      </c>
      <c r="F14243" s="1" t="s">
        <v>82</v>
      </c>
      <c r="G14243" s="1" t="s">
        <v>125</v>
      </c>
    </row>
    <row r="14244" customFormat="false" ht="15" hidden="false" customHeight="true" outlineLevel="0" collapsed="false">
      <c r="A14244" s="1" t="n">
        <v>4729</v>
      </c>
      <c r="C14244" s="1" t="s">
        <v>24</v>
      </c>
      <c r="D14244" s="1" t="s">
        <v>1301</v>
      </c>
      <c r="E14244" s="1" t="s">
        <v>20986</v>
      </c>
      <c r="F14244" s="1" t="s">
        <v>86</v>
      </c>
      <c r="G14244" s="1" t="s">
        <v>1083</v>
      </c>
    </row>
    <row r="14245" customFormat="false" ht="15" hidden="false" customHeight="true" outlineLevel="0" collapsed="false">
      <c r="A14245" s="1" t="n">
        <v>740</v>
      </c>
      <c r="C14245" s="1" t="s">
        <v>24</v>
      </c>
      <c r="D14245" s="1" t="s">
        <v>20987</v>
      </c>
      <c r="E14245" s="1" t="s">
        <v>20988</v>
      </c>
      <c r="F14245" s="1" t="s">
        <v>82</v>
      </c>
    </row>
    <row r="14246" customFormat="false" ht="15" hidden="false" customHeight="true" outlineLevel="0" collapsed="false">
      <c r="A14246" s="1" t="n">
        <v>3358</v>
      </c>
      <c r="C14246" s="1" t="s">
        <v>24</v>
      </c>
      <c r="D14246" s="1" t="s">
        <v>20632</v>
      </c>
      <c r="E14246" s="1" t="s">
        <v>20989</v>
      </c>
      <c r="F14246" s="1" t="s">
        <v>86</v>
      </c>
      <c r="G14246" s="1" t="s">
        <v>219</v>
      </c>
    </row>
    <row r="14247" customFormat="false" ht="15" hidden="false" customHeight="true" outlineLevel="0" collapsed="false">
      <c r="A14247" s="1" t="n">
        <v>4600</v>
      </c>
      <c r="C14247" s="1" t="s">
        <v>24</v>
      </c>
      <c r="D14247" s="1" t="s">
        <v>459</v>
      </c>
      <c r="E14247" s="1" t="s">
        <v>20990</v>
      </c>
      <c r="F14247" s="1" t="s">
        <v>82</v>
      </c>
      <c r="G14247" s="1" t="s">
        <v>461</v>
      </c>
    </row>
    <row r="14248" customFormat="false" ht="15" hidden="false" customHeight="true" outlineLevel="0" collapsed="false">
      <c r="A14248" s="1" t="n">
        <v>2289</v>
      </c>
      <c r="C14248" s="1" t="s">
        <v>24</v>
      </c>
      <c r="D14248" s="1" t="s">
        <v>3935</v>
      </c>
      <c r="E14248" s="1" t="s">
        <v>20991</v>
      </c>
      <c r="F14248" s="1" t="s">
        <v>20992</v>
      </c>
      <c r="G14248" s="1" t="s">
        <v>173</v>
      </c>
    </row>
    <row r="14249" customFormat="false" ht="15" hidden="false" customHeight="true" outlineLevel="0" collapsed="false">
      <c r="A14249" s="1" t="n">
        <v>3579</v>
      </c>
      <c r="C14249" s="1" t="s">
        <v>24</v>
      </c>
      <c r="D14249" s="1" t="s">
        <v>14673</v>
      </c>
      <c r="E14249" s="1" t="s">
        <v>20993</v>
      </c>
      <c r="F14249" s="1" t="s">
        <v>79</v>
      </c>
      <c r="G14249" s="1" t="s">
        <v>166</v>
      </c>
    </row>
    <row r="14250" customFormat="false" ht="15" hidden="false" customHeight="true" outlineLevel="0" collapsed="false">
      <c r="A14250" s="1" t="n">
        <v>3375</v>
      </c>
      <c r="C14250" s="1" t="s">
        <v>24</v>
      </c>
      <c r="D14250" s="1" t="s">
        <v>20994</v>
      </c>
      <c r="E14250" s="1" t="s">
        <v>20995</v>
      </c>
      <c r="F14250" s="1" t="s">
        <v>86</v>
      </c>
      <c r="G14250" s="1" t="s">
        <v>265</v>
      </c>
    </row>
    <row r="14251" customFormat="false" ht="15" hidden="false" customHeight="true" outlineLevel="0" collapsed="false">
      <c r="A14251" s="1" t="n">
        <v>4112</v>
      </c>
      <c r="C14251" s="1" t="s">
        <v>24</v>
      </c>
      <c r="D14251" s="1" t="s">
        <v>690</v>
      </c>
      <c r="E14251" s="1" t="s">
        <v>20996</v>
      </c>
      <c r="F14251" s="1" t="s">
        <v>79</v>
      </c>
      <c r="G14251" s="1" t="s">
        <v>276</v>
      </c>
    </row>
    <row r="14252" customFormat="false" ht="15" hidden="false" customHeight="true" outlineLevel="0" collapsed="false">
      <c r="A14252" s="1" t="n">
        <v>4609</v>
      </c>
      <c r="C14252" s="1" t="s">
        <v>24</v>
      </c>
      <c r="D14252" s="1" t="s">
        <v>2153</v>
      </c>
      <c r="E14252" s="1" t="s">
        <v>20997</v>
      </c>
      <c r="F14252" s="1" t="s">
        <v>92</v>
      </c>
      <c r="G14252" s="1" t="s">
        <v>221</v>
      </c>
    </row>
    <row r="14253" customFormat="false" ht="15" hidden="false" customHeight="true" outlineLevel="0" collapsed="false">
      <c r="A14253" s="1" t="n">
        <v>2422</v>
      </c>
      <c r="C14253" s="1" t="s">
        <v>24</v>
      </c>
      <c r="D14253" s="1" t="s">
        <v>20744</v>
      </c>
      <c r="E14253" s="1" t="s">
        <v>20998</v>
      </c>
      <c r="F14253" s="1" t="s">
        <v>79</v>
      </c>
      <c r="G14253" s="1" t="s">
        <v>130</v>
      </c>
    </row>
    <row r="14254" customFormat="false" ht="15" hidden="false" customHeight="true" outlineLevel="0" collapsed="false">
      <c r="A14254" s="1" t="n">
        <v>3825</v>
      </c>
      <c r="C14254" s="1" t="s">
        <v>24</v>
      </c>
      <c r="D14254" s="1" t="s">
        <v>12690</v>
      </c>
      <c r="E14254" s="1" t="s">
        <v>20999</v>
      </c>
      <c r="F14254" s="1" t="s">
        <v>79</v>
      </c>
      <c r="G14254" s="1" t="s">
        <v>163</v>
      </c>
    </row>
    <row r="14255" customFormat="false" ht="15" hidden="false" customHeight="true" outlineLevel="0" collapsed="false">
      <c r="A14255" s="1" t="n">
        <v>3234</v>
      </c>
      <c r="C14255" s="1" t="s">
        <v>24</v>
      </c>
      <c r="D14255" s="1" t="s">
        <v>21000</v>
      </c>
      <c r="E14255" s="1" t="s">
        <v>21001</v>
      </c>
      <c r="F14255" s="1" t="s">
        <v>82</v>
      </c>
      <c r="G14255" s="1" t="s">
        <v>166</v>
      </c>
    </row>
    <row r="14256" customFormat="false" ht="15" hidden="false" customHeight="true" outlineLevel="0" collapsed="false">
      <c r="A14256" s="1" t="n">
        <v>3358</v>
      </c>
      <c r="C14256" s="1" t="s">
        <v>24</v>
      </c>
      <c r="D14256" s="1" t="s">
        <v>4111</v>
      </c>
      <c r="E14256" s="1" t="s">
        <v>21002</v>
      </c>
      <c r="F14256" s="1" t="s">
        <v>86</v>
      </c>
      <c r="G14256" s="1" t="s">
        <v>145</v>
      </c>
    </row>
    <row r="14257" customFormat="false" ht="15" hidden="false" customHeight="true" outlineLevel="0" collapsed="false">
      <c r="A14257" s="1" t="n">
        <v>200</v>
      </c>
      <c r="C14257" s="1" t="s">
        <v>24</v>
      </c>
      <c r="D14257" s="1" t="s">
        <v>21003</v>
      </c>
      <c r="E14257" s="1" t="s">
        <v>21004</v>
      </c>
      <c r="F14257" s="1" t="s">
        <v>82</v>
      </c>
      <c r="G14257" s="1" t="s">
        <v>166</v>
      </c>
    </row>
    <row r="14258" customFormat="false" ht="15" hidden="false" customHeight="true" outlineLevel="0" collapsed="false">
      <c r="A14258" s="1" t="n">
        <v>4746</v>
      </c>
      <c r="C14258" s="1" t="s">
        <v>24</v>
      </c>
      <c r="D14258" s="1" t="s">
        <v>936</v>
      </c>
      <c r="E14258" s="1" t="s">
        <v>21005</v>
      </c>
      <c r="F14258" s="1" t="s">
        <v>86</v>
      </c>
      <c r="G14258" s="1" t="s">
        <v>276</v>
      </c>
    </row>
    <row r="14259" customFormat="false" ht="15" hidden="false" customHeight="true" outlineLevel="0" collapsed="false">
      <c r="A14259" s="1" t="n">
        <v>1407</v>
      </c>
      <c r="B14259" s="1" t="n">
        <v>0</v>
      </c>
      <c r="C14259" s="1" t="s">
        <v>24</v>
      </c>
      <c r="D14259" s="1" t="s">
        <v>35</v>
      </c>
      <c r="E14259" s="1" t="s">
        <v>21006</v>
      </c>
      <c r="F14259" s="1" t="s">
        <v>79</v>
      </c>
      <c r="G14259" s="1" t="s">
        <v>173</v>
      </c>
      <c r="H14259" s="1" t="s">
        <v>102</v>
      </c>
    </row>
    <row r="14260" customFormat="false" ht="15" hidden="false" customHeight="true" outlineLevel="0" collapsed="false">
      <c r="A14260" s="1" t="n">
        <v>1325</v>
      </c>
      <c r="C14260" s="1" t="s">
        <v>24</v>
      </c>
      <c r="D14260" s="1" t="s">
        <v>21007</v>
      </c>
      <c r="E14260" s="1" t="s">
        <v>21008</v>
      </c>
      <c r="F14260" s="1" t="s">
        <v>82</v>
      </c>
      <c r="G14260" s="1" t="s">
        <v>166</v>
      </c>
    </row>
    <row r="14261" customFormat="false" ht="15" hidden="false" customHeight="true" outlineLevel="0" collapsed="false">
      <c r="A14261" s="1" t="n">
        <v>4729</v>
      </c>
      <c r="C14261" s="1" t="s">
        <v>24</v>
      </c>
      <c r="D14261" s="1" t="s">
        <v>1981</v>
      </c>
      <c r="E14261" s="1" t="s">
        <v>21009</v>
      </c>
      <c r="F14261" s="1" t="s">
        <v>86</v>
      </c>
      <c r="G14261" s="1" t="s">
        <v>127</v>
      </c>
    </row>
    <row r="14262" customFormat="false" ht="15" hidden="false" customHeight="true" outlineLevel="0" collapsed="false">
      <c r="A14262" s="1" t="n">
        <v>741</v>
      </c>
      <c r="C14262" s="1" t="s">
        <v>24</v>
      </c>
      <c r="D14262" s="1" t="s">
        <v>5252</v>
      </c>
      <c r="E14262" s="1" t="s">
        <v>21010</v>
      </c>
      <c r="F14262" s="1" t="s">
        <v>82</v>
      </c>
      <c r="G14262" s="1" t="s">
        <v>132</v>
      </c>
    </row>
    <row r="14263" customFormat="false" ht="15" hidden="false" customHeight="true" outlineLevel="0" collapsed="false">
      <c r="A14263" s="1" t="n">
        <v>3741</v>
      </c>
      <c r="C14263" s="1" t="s">
        <v>24</v>
      </c>
      <c r="D14263" s="1" t="s">
        <v>4480</v>
      </c>
      <c r="E14263" s="1" t="s">
        <v>20868</v>
      </c>
      <c r="F14263" s="1" t="s">
        <v>79</v>
      </c>
      <c r="G14263" s="1" t="s">
        <v>163</v>
      </c>
    </row>
    <row r="14264" customFormat="false" ht="15" hidden="false" customHeight="true" outlineLevel="0" collapsed="false">
      <c r="A14264" s="1" t="n">
        <v>2479</v>
      </c>
      <c r="B14264" s="1" t="n">
        <v>10.5</v>
      </c>
      <c r="C14264" s="1" t="s">
        <v>24</v>
      </c>
      <c r="D14264" s="1" t="s">
        <v>20583</v>
      </c>
      <c r="E14264" s="1" t="s">
        <v>21011</v>
      </c>
      <c r="F14264" s="1" t="s">
        <v>82</v>
      </c>
      <c r="G14264" s="1" t="s">
        <v>221</v>
      </c>
      <c r="H14264" s="1" t="s">
        <v>102</v>
      </c>
    </row>
    <row r="14265" customFormat="false" ht="15" hidden="false" customHeight="true" outlineLevel="0" collapsed="false">
      <c r="A14265" s="1" t="n">
        <v>4330</v>
      </c>
      <c r="C14265" s="1" t="s">
        <v>24</v>
      </c>
      <c r="D14265" s="1" t="s">
        <v>5856</v>
      </c>
      <c r="E14265" s="1" t="s">
        <v>63</v>
      </c>
      <c r="F14265" s="1" t="s">
        <v>79</v>
      </c>
      <c r="G14265" s="1" t="s">
        <v>125</v>
      </c>
    </row>
    <row r="14266" customFormat="false" ht="15" hidden="false" customHeight="true" outlineLevel="0" collapsed="false">
      <c r="A14266" s="1" t="n">
        <v>4120</v>
      </c>
      <c r="C14266" s="1" t="s">
        <v>25</v>
      </c>
      <c r="D14266" s="1" t="s">
        <v>21012</v>
      </c>
      <c r="E14266" s="1" t="s">
        <v>21013</v>
      </c>
      <c r="F14266" s="1" t="s">
        <v>86</v>
      </c>
      <c r="G14266" s="1" t="s">
        <v>148</v>
      </c>
    </row>
    <row r="14267" customFormat="false" ht="15" hidden="false" customHeight="true" outlineLevel="0" collapsed="false">
      <c r="A14267" s="1" t="n">
        <v>1336</v>
      </c>
      <c r="B14267" s="1" t="n">
        <v>14</v>
      </c>
      <c r="C14267" s="1" t="s">
        <v>24</v>
      </c>
      <c r="D14267" s="1" t="s">
        <v>21014</v>
      </c>
      <c r="E14267" s="1" t="s">
        <v>21015</v>
      </c>
      <c r="F14267" s="1" t="s">
        <v>82</v>
      </c>
      <c r="G14267" s="1" t="s">
        <v>147</v>
      </c>
      <c r="H14267" s="1" t="s">
        <v>102</v>
      </c>
    </row>
    <row r="14268" customFormat="false" ht="15" hidden="false" customHeight="true" outlineLevel="0" collapsed="false">
      <c r="A14268" s="1" t="n">
        <v>3358</v>
      </c>
      <c r="C14268" s="1" t="s">
        <v>24</v>
      </c>
      <c r="D14268" s="1" t="s">
        <v>4081</v>
      </c>
      <c r="E14268" s="1" t="s">
        <v>21016</v>
      </c>
      <c r="F14268" s="1" t="s">
        <v>86</v>
      </c>
      <c r="G14268" s="1" t="s">
        <v>145</v>
      </c>
    </row>
    <row r="14269" customFormat="false" ht="15" hidden="false" customHeight="true" outlineLevel="0" collapsed="false">
      <c r="A14269" s="1" t="n">
        <v>1889</v>
      </c>
      <c r="C14269" s="1" t="s">
        <v>24</v>
      </c>
      <c r="D14269" s="1" t="s">
        <v>21017</v>
      </c>
      <c r="E14269" s="1" t="s">
        <v>21018</v>
      </c>
      <c r="F14269" s="1" t="s">
        <v>82</v>
      </c>
      <c r="G14269" s="1" t="s">
        <v>173</v>
      </c>
    </row>
    <row r="14270" customFormat="false" ht="15" hidden="false" customHeight="true" outlineLevel="0" collapsed="false">
      <c r="A14270" s="1" t="n">
        <v>4729</v>
      </c>
      <c r="C14270" s="1" t="s">
        <v>24</v>
      </c>
      <c r="D14270" s="1" t="s">
        <v>21019</v>
      </c>
      <c r="E14270" s="1" t="s">
        <v>21020</v>
      </c>
      <c r="F14270" s="1" t="s">
        <v>86</v>
      </c>
      <c r="G14270" s="1" t="s">
        <v>221</v>
      </c>
    </row>
    <row r="14271" customFormat="false" ht="15" hidden="false" customHeight="true" outlineLevel="0" collapsed="false">
      <c r="A14271" s="1" t="n">
        <v>1768</v>
      </c>
      <c r="C14271" s="1" t="s">
        <v>24</v>
      </c>
      <c r="D14271" s="1" t="s">
        <v>21021</v>
      </c>
      <c r="E14271" s="1" t="s">
        <v>21022</v>
      </c>
      <c r="F14271" s="1" t="s">
        <v>79</v>
      </c>
      <c r="G14271" s="1" t="s">
        <v>127</v>
      </c>
    </row>
    <row r="14272" customFormat="false" ht="15" hidden="false" customHeight="true" outlineLevel="0" collapsed="false">
      <c r="A14272" s="1" t="n">
        <v>1664</v>
      </c>
      <c r="B14272" s="1" t="n">
        <v>50000</v>
      </c>
      <c r="C14272" s="1" t="s">
        <v>24</v>
      </c>
      <c r="D14272" s="1" t="s">
        <v>21023</v>
      </c>
      <c r="E14272" s="1" t="s">
        <v>21024</v>
      </c>
      <c r="F14272" s="1" t="s">
        <v>7121</v>
      </c>
      <c r="G14272" s="1" t="s">
        <v>295</v>
      </c>
      <c r="H14272" s="1" t="s">
        <v>103</v>
      </c>
    </row>
    <row r="14273" customFormat="false" ht="15" hidden="false" customHeight="true" outlineLevel="0" collapsed="false">
      <c r="A14273" s="1" t="n">
        <v>4769</v>
      </c>
      <c r="C14273" s="1" t="s">
        <v>24</v>
      </c>
      <c r="D14273" s="1" t="s">
        <v>21025</v>
      </c>
      <c r="E14273" s="1" t="s">
        <v>21026</v>
      </c>
      <c r="F14273" s="1" t="s">
        <v>82</v>
      </c>
    </row>
    <row r="14274" customFormat="false" ht="15" hidden="false" customHeight="true" outlineLevel="0" collapsed="false">
      <c r="A14274" s="1" t="n">
        <v>2023</v>
      </c>
      <c r="C14274" s="1" t="s">
        <v>24</v>
      </c>
      <c r="D14274" s="1" t="s">
        <v>18041</v>
      </c>
      <c r="E14274" s="1" t="s">
        <v>57</v>
      </c>
      <c r="F14274" s="1" t="s">
        <v>79</v>
      </c>
      <c r="G14274" s="1" t="s">
        <v>961</v>
      </c>
    </row>
    <row r="14275" customFormat="false" ht="15" hidden="false" customHeight="true" outlineLevel="0" collapsed="false">
      <c r="A14275" s="1" t="n">
        <v>1081</v>
      </c>
      <c r="C14275" s="1" t="s">
        <v>24</v>
      </c>
      <c r="D14275" s="1" t="s">
        <v>19717</v>
      </c>
      <c r="E14275" s="1" t="s">
        <v>21027</v>
      </c>
      <c r="F14275" s="1" t="s">
        <v>82</v>
      </c>
      <c r="G14275" s="1" t="s">
        <v>145</v>
      </c>
    </row>
    <row r="14276" customFormat="false" ht="15" hidden="false" customHeight="true" outlineLevel="0" collapsed="false">
      <c r="A14276" s="1" t="n">
        <v>4729</v>
      </c>
      <c r="C14276" s="1" t="s">
        <v>24</v>
      </c>
      <c r="D14276" s="1" t="s">
        <v>21028</v>
      </c>
      <c r="E14276" s="1" t="s">
        <v>21029</v>
      </c>
      <c r="F14276" s="1" t="s">
        <v>86</v>
      </c>
      <c r="G14276" s="1" t="s">
        <v>173</v>
      </c>
    </row>
    <row r="14277" customFormat="false" ht="15" hidden="false" customHeight="true" outlineLevel="0" collapsed="false">
      <c r="A14277" s="1" t="n">
        <v>1215</v>
      </c>
      <c r="C14277" s="1" t="s">
        <v>24</v>
      </c>
      <c r="D14277" s="1" t="s">
        <v>9325</v>
      </c>
      <c r="E14277" s="1" t="s">
        <v>21030</v>
      </c>
      <c r="F14277" s="1" t="s">
        <v>81</v>
      </c>
      <c r="G14277" s="1" t="s">
        <v>132</v>
      </c>
    </row>
    <row r="14278" customFormat="false" ht="15" hidden="false" customHeight="true" outlineLevel="0" collapsed="false">
      <c r="A14278" s="1" t="n">
        <v>3533</v>
      </c>
      <c r="C14278" s="1" t="s">
        <v>24</v>
      </c>
      <c r="D14278" s="1" t="s">
        <v>14236</v>
      </c>
      <c r="E14278" s="1" t="s">
        <v>21031</v>
      </c>
      <c r="F14278" s="1" t="s">
        <v>79</v>
      </c>
      <c r="G14278" s="1" t="s">
        <v>125</v>
      </c>
    </row>
    <row r="14279" customFormat="false" ht="15" hidden="false" customHeight="true" outlineLevel="0" collapsed="false">
      <c r="A14279" s="1" t="n">
        <v>968</v>
      </c>
      <c r="C14279" s="1" t="s">
        <v>24</v>
      </c>
      <c r="D14279" s="1" t="s">
        <v>21032</v>
      </c>
      <c r="E14279" s="1" t="s">
        <v>21033</v>
      </c>
      <c r="F14279" s="1" t="s">
        <v>82</v>
      </c>
    </row>
    <row r="14280" customFormat="false" ht="15" hidden="false" customHeight="true" outlineLevel="0" collapsed="false">
      <c r="A14280" s="1" t="n">
        <v>1994</v>
      </c>
      <c r="C14280" s="1" t="s">
        <v>24</v>
      </c>
      <c r="D14280" s="1" t="s">
        <v>21034</v>
      </c>
      <c r="E14280" s="1" t="s">
        <v>21035</v>
      </c>
      <c r="F14280" s="1" t="s">
        <v>82</v>
      </c>
      <c r="G14280" s="1" t="s">
        <v>359</v>
      </c>
    </row>
    <row r="14281" customFormat="false" ht="15" hidden="false" customHeight="true" outlineLevel="0" collapsed="false">
      <c r="A14281" s="1" t="n">
        <v>1667</v>
      </c>
      <c r="C14281" s="1" t="s">
        <v>25</v>
      </c>
      <c r="D14281" s="1" t="s">
        <v>14055</v>
      </c>
      <c r="E14281" s="1" t="s">
        <v>21036</v>
      </c>
      <c r="F14281" s="1" t="s">
        <v>21037</v>
      </c>
      <c r="G14281" s="1" t="s">
        <v>276</v>
      </c>
    </row>
    <row r="14282" customFormat="false" ht="15" hidden="false" customHeight="true" outlineLevel="0" collapsed="false">
      <c r="A14282" s="1" t="n">
        <v>1073</v>
      </c>
      <c r="C14282" s="1" t="s">
        <v>24</v>
      </c>
      <c r="D14282" s="1" t="s">
        <v>16638</v>
      </c>
      <c r="E14282" s="1" t="s">
        <v>21038</v>
      </c>
      <c r="F14282" s="1" t="s">
        <v>82</v>
      </c>
      <c r="G14282" s="1" t="s">
        <v>276</v>
      </c>
    </row>
    <row r="14283" customFormat="false" ht="15" hidden="false" customHeight="true" outlineLevel="0" collapsed="false">
      <c r="A14283" s="1" t="n">
        <v>1365</v>
      </c>
      <c r="B14283" s="1" t="n">
        <v>19</v>
      </c>
      <c r="C14283" s="1" t="s">
        <v>24</v>
      </c>
      <c r="D14283" s="1" t="s">
        <v>21039</v>
      </c>
      <c r="E14283" s="1" t="s">
        <v>21040</v>
      </c>
      <c r="F14283" s="1" t="s">
        <v>82</v>
      </c>
      <c r="G14283" s="1" t="s">
        <v>306</v>
      </c>
      <c r="H14283" s="1" t="s">
        <v>102</v>
      </c>
    </row>
    <row r="14284" customFormat="false" ht="15" hidden="false" customHeight="true" outlineLevel="0" collapsed="false">
      <c r="A14284" s="1" t="n">
        <v>1865</v>
      </c>
      <c r="C14284" s="1" t="s">
        <v>24</v>
      </c>
      <c r="D14284" s="1" t="s">
        <v>21041</v>
      </c>
      <c r="E14284" s="1" t="s">
        <v>21042</v>
      </c>
      <c r="F14284" s="1" t="s">
        <v>79</v>
      </c>
      <c r="G14284" s="1" t="s">
        <v>637</v>
      </c>
    </row>
    <row r="14285" customFormat="false" ht="15" hidden="false" customHeight="true" outlineLevel="0" collapsed="false">
      <c r="A14285" s="1" t="n">
        <v>974</v>
      </c>
      <c r="C14285" s="1" t="s">
        <v>24</v>
      </c>
      <c r="D14285" s="1" t="s">
        <v>21043</v>
      </c>
      <c r="E14285" s="1" t="s">
        <v>21044</v>
      </c>
      <c r="F14285" s="1" t="s">
        <v>80</v>
      </c>
      <c r="G14285" s="1" t="s">
        <v>276</v>
      </c>
    </row>
    <row r="14286" customFormat="false" ht="15" hidden="false" customHeight="true" outlineLevel="0" collapsed="false">
      <c r="A14286" s="1" t="n">
        <v>1839</v>
      </c>
      <c r="C14286" s="1" t="s">
        <v>24</v>
      </c>
      <c r="D14286" s="1" t="s">
        <v>7822</v>
      </c>
      <c r="E14286" s="1" t="s">
        <v>21045</v>
      </c>
      <c r="F14286" s="1" t="s">
        <v>81</v>
      </c>
      <c r="G14286" s="1" t="s">
        <v>163</v>
      </c>
    </row>
    <row r="14287" customFormat="false" ht="15" hidden="false" customHeight="true" outlineLevel="0" collapsed="false">
      <c r="A14287" s="1" t="n">
        <v>3208</v>
      </c>
      <c r="C14287" s="1" t="s">
        <v>24</v>
      </c>
      <c r="D14287" s="1" t="s">
        <v>15334</v>
      </c>
      <c r="E14287" s="1" t="s">
        <v>21046</v>
      </c>
      <c r="F14287" s="1" t="s">
        <v>8945</v>
      </c>
      <c r="G14287" s="1" t="s">
        <v>173</v>
      </c>
    </row>
    <row r="14288" customFormat="false" ht="15" hidden="false" customHeight="true" outlineLevel="0" collapsed="false">
      <c r="A14288" s="1" t="n">
        <v>4729</v>
      </c>
      <c r="C14288" s="1" t="s">
        <v>24</v>
      </c>
      <c r="D14288" s="1" t="s">
        <v>20632</v>
      </c>
      <c r="E14288" s="1" t="s">
        <v>21047</v>
      </c>
      <c r="F14288" s="1" t="s">
        <v>86</v>
      </c>
      <c r="G14288" s="1" t="s">
        <v>219</v>
      </c>
    </row>
    <row r="14289" customFormat="false" ht="15" hidden="false" customHeight="true" outlineLevel="0" collapsed="false">
      <c r="A14289" s="1" t="n">
        <v>4243</v>
      </c>
      <c r="C14289" s="1" t="s">
        <v>24</v>
      </c>
      <c r="D14289" s="1" t="s">
        <v>21048</v>
      </c>
      <c r="E14289" s="1" t="s">
        <v>21049</v>
      </c>
      <c r="F14289" s="1" t="s">
        <v>79</v>
      </c>
      <c r="G14289" s="1" t="s">
        <v>219</v>
      </c>
    </row>
    <row r="14290" customFormat="false" ht="15" hidden="false" customHeight="true" outlineLevel="0" collapsed="false">
      <c r="A14290" s="1" t="n">
        <v>4729</v>
      </c>
      <c r="C14290" s="1" t="s">
        <v>24</v>
      </c>
      <c r="D14290" s="1" t="s">
        <v>3776</v>
      </c>
      <c r="E14290" s="1" t="s">
        <v>21050</v>
      </c>
      <c r="F14290" s="1" t="s">
        <v>86</v>
      </c>
      <c r="G14290" s="1" t="s">
        <v>173</v>
      </c>
    </row>
    <row r="14291" customFormat="false" ht="15" hidden="false" customHeight="true" outlineLevel="0" collapsed="false">
      <c r="A14291" s="1" t="n">
        <v>4063</v>
      </c>
      <c r="C14291" s="1" t="s">
        <v>24</v>
      </c>
      <c r="D14291" s="1" t="s">
        <v>2391</v>
      </c>
      <c r="E14291" s="1" t="s">
        <v>21051</v>
      </c>
      <c r="F14291" s="1" t="s">
        <v>92</v>
      </c>
      <c r="G14291" s="1" t="s">
        <v>173</v>
      </c>
    </row>
    <row r="14292" customFormat="false" ht="15" hidden="false" customHeight="true" outlineLevel="0" collapsed="false">
      <c r="A14292" s="1" t="n">
        <v>3542</v>
      </c>
      <c r="C14292" s="1" t="s">
        <v>24</v>
      </c>
      <c r="D14292" s="1" t="s">
        <v>21052</v>
      </c>
      <c r="E14292" s="1" t="s">
        <v>21053</v>
      </c>
      <c r="F14292" s="1" t="s">
        <v>79</v>
      </c>
      <c r="G14292" s="1" t="s">
        <v>132</v>
      </c>
    </row>
    <row r="14293" customFormat="false" ht="15" hidden="false" customHeight="true" outlineLevel="0" collapsed="false">
      <c r="A14293" s="1" t="n">
        <v>4729</v>
      </c>
      <c r="C14293" s="1" t="s">
        <v>24</v>
      </c>
      <c r="D14293" s="1" t="s">
        <v>21054</v>
      </c>
      <c r="E14293" s="1" t="s">
        <v>21055</v>
      </c>
      <c r="F14293" s="1" t="s">
        <v>86</v>
      </c>
      <c r="G14293" s="1" t="s">
        <v>523</v>
      </c>
    </row>
    <row r="14294" customFormat="false" ht="15" hidden="false" customHeight="true" outlineLevel="0" collapsed="false">
      <c r="A14294" s="1" t="n">
        <v>571</v>
      </c>
      <c r="C14294" s="1" t="s">
        <v>24</v>
      </c>
      <c r="D14294" s="1" t="s">
        <v>20810</v>
      </c>
      <c r="E14294" s="1" t="s">
        <v>21056</v>
      </c>
      <c r="F14294" s="1" t="s">
        <v>82</v>
      </c>
      <c r="G14294" s="1" t="s">
        <v>173</v>
      </c>
    </row>
    <row r="14295" customFormat="false" ht="15" hidden="false" customHeight="true" outlineLevel="0" collapsed="false">
      <c r="A14295" s="1" t="n">
        <v>3358</v>
      </c>
      <c r="C14295" s="1" t="s">
        <v>24</v>
      </c>
      <c r="D14295" s="1" t="s">
        <v>21057</v>
      </c>
      <c r="E14295" s="1" t="s">
        <v>21058</v>
      </c>
      <c r="F14295" s="1" t="s">
        <v>86</v>
      </c>
      <c r="G14295" s="1" t="s">
        <v>179</v>
      </c>
    </row>
    <row r="14296" customFormat="false" ht="15" hidden="false" customHeight="true" outlineLevel="0" collapsed="false">
      <c r="A14296" s="1" t="n">
        <v>2147</v>
      </c>
      <c r="C14296" s="1" t="s">
        <v>24</v>
      </c>
      <c r="D14296" s="1" t="s">
        <v>2160</v>
      </c>
      <c r="E14296" s="1" t="s">
        <v>21059</v>
      </c>
      <c r="F14296" s="1" t="s">
        <v>92</v>
      </c>
      <c r="G14296" s="1" t="s">
        <v>295</v>
      </c>
    </row>
    <row r="14297" customFormat="false" ht="15" hidden="false" customHeight="true" outlineLevel="0" collapsed="false">
      <c r="A14297" s="1" t="n">
        <v>3721</v>
      </c>
      <c r="C14297" s="1" t="s">
        <v>24</v>
      </c>
      <c r="D14297" s="1" t="s">
        <v>21052</v>
      </c>
      <c r="E14297" s="1" t="s">
        <v>21060</v>
      </c>
      <c r="F14297" s="1" t="s">
        <v>79</v>
      </c>
      <c r="G14297" s="1" t="s">
        <v>132</v>
      </c>
    </row>
    <row r="14298" customFormat="false" ht="15" hidden="false" customHeight="true" outlineLevel="0" collapsed="false">
      <c r="A14298" s="1" t="n">
        <v>5591</v>
      </c>
      <c r="C14298" s="1" t="s">
        <v>24</v>
      </c>
      <c r="D14298" s="1" t="s">
        <v>21061</v>
      </c>
      <c r="E14298" s="1" t="s">
        <v>21062</v>
      </c>
      <c r="F14298" s="1" t="s">
        <v>92</v>
      </c>
      <c r="G14298" s="1" t="s">
        <v>163</v>
      </c>
    </row>
    <row r="14299" customFormat="false" ht="15" hidden="false" customHeight="true" outlineLevel="0" collapsed="false">
      <c r="A14299" s="1" t="n">
        <v>2489</v>
      </c>
      <c r="C14299" s="1" t="s">
        <v>24</v>
      </c>
      <c r="D14299" s="1" t="s">
        <v>14369</v>
      </c>
      <c r="E14299" s="1" t="s">
        <v>21063</v>
      </c>
      <c r="F14299" s="1" t="s">
        <v>88</v>
      </c>
      <c r="G14299" s="1" t="s">
        <v>145</v>
      </c>
    </row>
    <row r="14300" customFormat="false" ht="15" hidden="false" customHeight="true" outlineLevel="0" collapsed="false">
      <c r="A14300" s="1" t="n">
        <v>1197</v>
      </c>
      <c r="B14300" s="1" t="n">
        <v>20</v>
      </c>
      <c r="C14300" s="1" t="s">
        <v>24</v>
      </c>
      <c r="D14300" s="1" t="s">
        <v>2785</v>
      </c>
      <c r="E14300" s="1" t="s">
        <v>21064</v>
      </c>
      <c r="F14300" s="1" t="s">
        <v>82</v>
      </c>
      <c r="G14300" s="1" t="s">
        <v>130</v>
      </c>
      <c r="H14300" s="1" t="s">
        <v>102</v>
      </c>
    </row>
    <row r="14301" customFormat="false" ht="15" hidden="false" customHeight="true" outlineLevel="0" collapsed="false">
      <c r="A14301" s="1" t="n">
        <v>4729</v>
      </c>
      <c r="C14301" s="1" t="s">
        <v>24</v>
      </c>
      <c r="D14301" s="1" t="s">
        <v>1423</v>
      </c>
      <c r="E14301" s="1" t="s">
        <v>21065</v>
      </c>
      <c r="F14301" s="1" t="s">
        <v>86</v>
      </c>
      <c r="G14301" s="1" t="s">
        <v>196</v>
      </c>
    </row>
    <row r="14302" customFormat="false" ht="15" hidden="false" customHeight="true" outlineLevel="0" collapsed="false">
      <c r="A14302" s="1" t="n">
        <v>1086</v>
      </c>
      <c r="C14302" s="1" t="s">
        <v>24</v>
      </c>
      <c r="D14302" s="1" t="s">
        <v>10013</v>
      </c>
      <c r="E14302" s="1" t="s">
        <v>21066</v>
      </c>
      <c r="F14302" s="1" t="s">
        <v>81</v>
      </c>
      <c r="G14302" s="1" t="s">
        <v>163</v>
      </c>
    </row>
    <row r="14303" customFormat="false" ht="15" hidden="false" customHeight="true" outlineLevel="0" collapsed="false">
      <c r="A14303" s="1" t="n">
        <v>2298</v>
      </c>
      <c r="C14303" s="1" t="s">
        <v>24</v>
      </c>
      <c r="D14303" s="1" t="s">
        <v>21067</v>
      </c>
      <c r="E14303" s="1" t="s">
        <v>21068</v>
      </c>
      <c r="F14303" s="1" t="s">
        <v>82</v>
      </c>
    </row>
    <row r="14304" customFormat="false" ht="15" hidden="false" customHeight="true" outlineLevel="0" collapsed="false">
      <c r="A14304" s="1" t="n">
        <v>1351</v>
      </c>
      <c r="C14304" s="1" t="s">
        <v>24</v>
      </c>
      <c r="D14304" s="1" t="s">
        <v>21069</v>
      </c>
      <c r="E14304" s="1" t="s">
        <v>21070</v>
      </c>
      <c r="F14304" s="1" t="s">
        <v>81</v>
      </c>
      <c r="G14304" s="1" t="s">
        <v>1110</v>
      </c>
    </row>
    <row r="14305" customFormat="false" ht="15" hidden="false" customHeight="true" outlineLevel="0" collapsed="false">
      <c r="A14305" s="1" t="n">
        <v>3197</v>
      </c>
      <c r="C14305" s="1" t="s">
        <v>24</v>
      </c>
      <c r="D14305" s="1" t="s">
        <v>21071</v>
      </c>
      <c r="E14305" s="1" t="s">
        <v>21072</v>
      </c>
      <c r="F14305" s="1" t="s">
        <v>21073</v>
      </c>
      <c r="G14305" s="1" t="s">
        <v>523</v>
      </c>
    </row>
    <row r="14306" customFormat="false" ht="15" hidden="false" customHeight="true" outlineLevel="0" collapsed="false">
      <c r="A14306" s="1" t="n">
        <v>1343</v>
      </c>
      <c r="C14306" s="1" t="s">
        <v>24</v>
      </c>
      <c r="D14306" s="1" t="s">
        <v>20663</v>
      </c>
      <c r="E14306" s="1" t="s">
        <v>21074</v>
      </c>
      <c r="F14306" s="1" t="s">
        <v>2415</v>
      </c>
      <c r="G14306" s="1" t="s">
        <v>265</v>
      </c>
    </row>
    <row r="14307" customFormat="false" ht="15" hidden="false" customHeight="true" outlineLevel="0" collapsed="false">
      <c r="A14307" s="1" t="n">
        <v>2607</v>
      </c>
      <c r="C14307" s="1" t="s">
        <v>24</v>
      </c>
      <c r="D14307" s="1" t="s">
        <v>21075</v>
      </c>
      <c r="E14307" s="1" t="s">
        <v>21076</v>
      </c>
      <c r="F14307" s="1" t="s">
        <v>2415</v>
      </c>
    </row>
    <row r="14308" customFormat="false" ht="15" hidden="false" customHeight="true" outlineLevel="0" collapsed="false">
      <c r="A14308" s="1" t="n">
        <v>3750</v>
      </c>
      <c r="C14308" s="1" t="s">
        <v>24</v>
      </c>
      <c r="D14308" s="1" t="s">
        <v>21077</v>
      </c>
      <c r="E14308" s="1" t="s">
        <v>21078</v>
      </c>
      <c r="F14308" s="1" t="s">
        <v>79</v>
      </c>
      <c r="G14308" s="1" t="s">
        <v>163</v>
      </c>
    </row>
    <row r="14309" customFormat="false" ht="15" hidden="false" customHeight="true" outlineLevel="0" collapsed="false">
      <c r="A14309" s="1" t="n">
        <v>3140</v>
      </c>
      <c r="C14309" s="1" t="s">
        <v>24</v>
      </c>
      <c r="D14309" s="1" t="s">
        <v>1332</v>
      </c>
      <c r="E14309" s="1" t="s">
        <v>21079</v>
      </c>
      <c r="F14309" s="1" t="s">
        <v>82</v>
      </c>
      <c r="G14309" s="1" t="s">
        <v>173</v>
      </c>
    </row>
    <row r="14310" customFormat="false" ht="15" hidden="false" customHeight="true" outlineLevel="0" collapsed="false">
      <c r="A14310" s="1" t="n">
        <v>3358</v>
      </c>
      <c r="C14310" s="1" t="s">
        <v>24</v>
      </c>
      <c r="D14310" s="1" t="s">
        <v>17424</v>
      </c>
      <c r="E14310" s="1" t="s">
        <v>21080</v>
      </c>
      <c r="F14310" s="1" t="s">
        <v>86</v>
      </c>
      <c r="G14310" s="1" t="s">
        <v>219</v>
      </c>
    </row>
    <row r="14311" customFormat="false" ht="15" hidden="false" customHeight="true" outlineLevel="0" collapsed="false">
      <c r="A14311" s="1" t="n">
        <v>695</v>
      </c>
      <c r="C14311" s="1" t="s">
        <v>24</v>
      </c>
      <c r="D14311" s="1" t="s">
        <v>21081</v>
      </c>
      <c r="E14311" s="1" t="s">
        <v>21082</v>
      </c>
      <c r="F14311" s="1" t="s">
        <v>89</v>
      </c>
      <c r="G14311" s="1" t="s">
        <v>219</v>
      </c>
    </row>
    <row r="14312" customFormat="false" ht="15" hidden="false" customHeight="true" outlineLevel="0" collapsed="false">
      <c r="A14312" s="1" t="n">
        <v>558</v>
      </c>
      <c r="C14312" s="1" t="s">
        <v>24</v>
      </c>
      <c r="D14312" s="1" t="s">
        <v>21083</v>
      </c>
      <c r="E14312" s="1" t="s">
        <v>21084</v>
      </c>
      <c r="F14312" s="1" t="s">
        <v>82</v>
      </c>
      <c r="G14312" s="1" t="s">
        <v>173</v>
      </c>
    </row>
    <row r="14313" customFormat="false" ht="15" hidden="false" customHeight="true" outlineLevel="0" collapsed="false">
      <c r="A14313" s="1" t="n">
        <v>1959</v>
      </c>
      <c r="C14313" s="1" t="s">
        <v>24</v>
      </c>
      <c r="D14313" s="1" t="s">
        <v>21085</v>
      </c>
      <c r="E14313" s="1" t="s">
        <v>21086</v>
      </c>
      <c r="F14313" s="1" t="s">
        <v>79</v>
      </c>
      <c r="G14313" s="1" t="s">
        <v>148</v>
      </c>
    </row>
    <row r="14314" customFormat="false" ht="15" hidden="false" customHeight="true" outlineLevel="0" collapsed="false">
      <c r="A14314" s="1" t="n">
        <v>982</v>
      </c>
      <c r="C14314" s="1" t="s">
        <v>24</v>
      </c>
      <c r="D14314" s="1" t="s">
        <v>21087</v>
      </c>
      <c r="E14314" s="1" t="s">
        <v>21088</v>
      </c>
      <c r="F14314" s="1" t="s">
        <v>81</v>
      </c>
      <c r="G14314" s="1" t="s">
        <v>163</v>
      </c>
    </row>
    <row r="14315" customFormat="false" ht="15" hidden="false" customHeight="true" outlineLevel="0" collapsed="false">
      <c r="A14315" s="1" t="n">
        <v>1696</v>
      </c>
      <c r="C14315" s="1" t="s">
        <v>24</v>
      </c>
      <c r="D14315" s="1" t="s">
        <v>21089</v>
      </c>
      <c r="E14315" s="1" t="s">
        <v>21090</v>
      </c>
      <c r="F14315" s="1" t="s">
        <v>6284</v>
      </c>
      <c r="G14315" s="1" t="s">
        <v>523</v>
      </c>
    </row>
    <row r="14316" customFormat="false" ht="15" hidden="false" customHeight="true" outlineLevel="0" collapsed="false">
      <c r="A14316" s="1" t="n">
        <v>4729</v>
      </c>
      <c r="C14316" s="1" t="s">
        <v>24</v>
      </c>
      <c r="D14316" s="1" t="s">
        <v>4347</v>
      </c>
      <c r="E14316" s="1" t="s">
        <v>21091</v>
      </c>
      <c r="F14316" s="1" t="s">
        <v>86</v>
      </c>
      <c r="G14316" s="1" t="s">
        <v>295</v>
      </c>
    </row>
    <row r="14317" customFormat="false" ht="15" hidden="false" customHeight="true" outlineLevel="0" collapsed="false">
      <c r="A14317" s="1" t="n">
        <v>2648</v>
      </c>
      <c r="B14317" s="1" t="n">
        <v>22</v>
      </c>
      <c r="C14317" s="1" t="s">
        <v>24</v>
      </c>
      <c r="D14317" s="1" t="s">
        <v>21092</v>
      </c>
      <c r="E14317" s="1" t="s">
        <v>21093</v>
      </c>
      <c r="F14317" s="1" t="s">
        <v>82</v>
      </c>
      <c r="H14317" s="1" t="s">
        <v>102</v>
      </c>
    </row>
    <row r="14318" customFormat="false" ht="15" hidden="false" customHeight="true" outlineLevel="0" collapsed="false">
      <c r="A14318" s="1" t="n">
        <v>212</v>
      </c>
      <c r="C14318" s="1" t="s">
        <v>24</v>
      </c>
      <c r="D14318" s="1" t="s">
        <v>20901</v>
      </c>
      <c r="E14318" s="1" t="s">
        <v>21094</v>
      </c>
      <c r="F14318" s="1" t="s">
        <v>82</v>
      </c>
    </row>
    <row r="14319" customFormat="false" ht="15" hidden="false" customHeight="true" outlineLevel="0" collapsed="false">
      <c r="A14319" s="1" t="n">
        <v>972</v>
      </c>
      <c r="C14319" s="1" t="s">
        <v>24</v>
      </c>
      <c r="D14319" s="1" t="s">
        <v>21095</v>
      </c>
      <c r="E14319" s="1" t="s">
        <v>21096</v>
      </c>
      <c r="F14319" s="1" t="s">
        <v>82</v>
      </c>
    </row>
    <row r="14320" customFormat="false" ht="15" hidden="false" customHeight="true" outlineLevel="0" collapsed="false">
      <c r="A14320" s="1" t="n">
        <v>1095</v>
      </c>
      <c r="C14320" s="1" t="s">
        <v>26</v>
      </c>
      <c r="D14320" s="1" t="s">
        <v>21097</v>
      </c>
      <c r="E14320" s="1" t="s">
        <v>21098</v>
      </c>
      <c r="F14320" s="1" t="s">
        <v>82</v>
      </c>
      <c r="G14320" s="1" t="s">
        <v>276</v>
      </c>
    </row>
    <row r="14321" customFormat="false" ht="15" hidden="false" customHeight="true" outlineLevel="0" collapsed="false">
      <c r="A14321" s="1" t="n">
        <v>2384</v>
      </c>
      <c r="C14321" s="1" t="s">
        <v>24</v>
      </c>
      <c r="D14321" s="1" t="s">
        <v>21099</v>
      </c>
      <c r="E14321" s="1" t="s">
        <v>21100</v>
      </c>
      <c r="F14321" s="1" t="s">
        <v>82</v>
      </c>
      <c r="G14321" s="1" t="s">
        <v>163</v>
      </c>
    </row>
    <row r="14322" customFormat="false" ht="15" hidden="false" customHeight="true" outlineLevel="0" collapsed="false">
      <c r="A14322" s="1" t="n">
        <v>4729</v>
      </c>
      <c r="C14322" s="1" t="s">
        <v>24</v>
      </c>
      <c r="D14322" s="1" t="s">
        <v>21101</v>
      </c>
      <c r="E14322" s="1" t="s">
        <v>21102</v>
      </c>
      <c r="F14322" s="1" t="s">
        <v>86</v>
      </c>
      <c r="G14322" s="1" t="s">
        <v>163</v>
      </c>
    </row>
    <row r="14323" customFormat="false" ht="15" hidden="false" customHeight="true" outlineLevel="0" collapsed="false">
      <c r="A14323" s="1" t="n">
        <v>3715</v>
      </c>
      <c r="C14323" s="1" t="s">
        <v>24</v>
      </c>
      <c r="D14323" s="1" t="s">
        <v>20591</v>
      </c>
      <c r="E14323" s="1" t="s">
        <v>21103</v>
      </c>
      <c r="F14323" s="1" t="s">
        <v>86</v>
      </c>
      <c r="G14323" s="1" t="s">
        <v>132</v>
      </c>
    </row>
    <row r="14324" customFormat="false" ht="15" hidden="false" customHeight="true" outlineLevel="0" collapsed="false">
      <c r="A14324" s="1" t="n">
        <v>5791</v>
      </c>
      <c r="C14324" s="1" t="s">
        <v>24</v>
      </c>
      <c r="D14324" s="1" t="s">
        <v>21104</v>
      </c>
      <c r="E14324" s="1" t="s">
        <v>21105</v>
      </c>
      <c r="F14324" s="1" t="s">
        <v>79</v>
      </c>
      <c r="G14324" s="1" t="s">
        <v>147</v>
      </c>
    </row>
    <row r="14325" customFormat="false" ht="15" hidden="false" customHeight="true" outlineLevel="0" collapsed="false">
      <c r="A14325" s="1" t="n">
        <v>172</v>
      </c>
      <c r="C14325" s="1" t="s">
        <v>24</v>
      </c>
      <c r="D14325" s="1" t="s">
        <v>21106</v>
      </c>
      <c r="E14325" s="1" t="s">
        <v>21107</v>
      </c>
      <c r="F14325" s="1" t="s">
        <v>80</v>
      </c>
      <c r="G14325" s="1" t="s">
        <v>664</v>
      </c>
    </row>
    <row r="14326" customFormat="false" ht="15" hidden="false" customHeight="true" outlineLevel="0" collapsed="false">
      <c r="A14326" s="1" t="n">
        <v>670</v>
      </c>
      <c r="C14326" s="1" t="s">
        <v>24</v>
      </c>
      <c r="D14326" s="1" t="s">
        <v>21108</v>
      </c>
      <c r="E14326" s="1" t="s">
        <v>21109</v>
      </c>
      <c r="F14326" s="1" t="s">
        <v>82</v>
      </c>
      <c r="G14326" s="1" t="s">
        <v>127</v>
      </c>
    </row>
    <row r="14327" customFormat="false" ht="15" hidden="false" customHeight="true" outlineLevel="0" collapsed="false">
      <c r="A14327" s="1" t="n">
        <v>3997</v>
      </c>
      <c r="C14327" s="1" t="s">
        <v>24</v>
      </c>
      <c r="D14327" s="1" t="s">
        <v>5610</v>
      </c>
      <c r="E14327" s="1" t="s">
        <v>21110</v>
      </c>
      <c r="F14327" s="1" t="s">
        <v>79</v>
      </c>
      <c r="G14327" s="1" t="s">
        <v>461</v>
      </c>
    </row>
    <row r="14328" customFormat="false" ht="15" hidden="false" customHeight="true" outlineLevel="0" collapsed="false">
      <c r="A14328" s="1" t="n">
        <v>3358</v>
      </c>
      <c r="C14328" s="1" t="s">
        <v>24</v>
      </c>
      <c r="D14328" s="1" t="s">
        <v>21111</v>
      </c>
      <c r="E14328" s="1" t="s">
        <v>21112</v>
      </c>
      <c r="F14328" s="1" t="s">
        <v>86</v>
      </c>
      <c r="G14328" s="1" t="s">
        <v>359</v>
      </c>
    </row>
    <row r="14329" customFormat="false" ht="15" hidden="false" customHeight="true" outlineLevel="0" collapsed="false">
      <c r="A14329" s="1" t="n">
        <v>3358</v>
      </c>
      <c r="C14329" s="1" t="s">
        <v>24</v>
      </c>
      <c r="D14329" s="1" t="s">
        <v>1423</v>
      </c>
      <c r="E14329" s="1" t="s">
        <v>21113</v>
      </c>
      <c r="F14329" s="1" t="s">
        <v>86</v>
      </c>
      <c r="G14329" s="1" t="s">
        <v>196</v>
      </c>
    </row>
    <row r="14330" customFormat="false" ht="15" hidden="false" customHeight="true" outlineLevel="0" collapsed="false">
      <c r="A14330" s="1" t="n">
        <v>3985</v>
      </c>
      <c r="C14330" s="1" t="s">
        <v>24</v>
      </c>
      <c r="D14330" s="1" t="s">
        <v>21114</v>
      </c>
      <c r="E14330" s="1" t="s">
        <v>21115</v>
      </c>
      <c r="F14330" s="1" t="s">
        <v>79</v>
      </c>
      <c r="G14330" s="1" t="s">
        <v>125</v>
      </c>
    </row>
    <row r="14331" customFormat="false" ht="15" hidden="false" customHeight="true" outlineLevel="0" collapsed="false">
      <c r="A14331" s="1" t="n">
        <v>2441</v>
      </c>
      <c r="B14331" s="1" t="n">
        <v>13</v>
      </c>
      <c r="C14331" s="1" t="s">
        <v>24</v>
      </c>
      <c r="D14331" s="1" t="s">
        <v>45</v>
      </c>
      <c r="E14331" s="1" t="s">
        <v>21116</v>
      </c>
      <c r="F14331" s="1" t="s">
        <v>21117</v>
      </c>
      <c r="G14331" s="1" t="s">
        <v>125</v>
      </c>
      <c r="H14331" s="1" t="s">
        <v>102</v>
      </c>
    </row>
    <row r="14332" customFormat="false" ht="15" hidden="false" customHeight="true" outlineLevel="0" collapsed="false">
      <c r="A14332" s="1" t="n">
        <v>1522</v>
      </c>
      <c r="C14332" s="1" t="s">
        <v>24</v>
      </c>
      <c r="D14332" s="1" t="s">
        <v>4208</v>
      </c>
      <c r="E14332" s="1" t="s">
        <v>21118</v>
      </c>
      <c r="F14332" s="1" t="s">
        <v>86</v>
      </c>
      <c r="G14332" s="1" t="s">
        <v>125</v>
      </c>
    </row>
    <row r="14333" customFormat="false" ht="15" hidden="false" customHeight="true" outlineLevel="0" collapsed="false">
      <c r="A14333" s="1" t="n">
        <v>4373</v>
      </c>
      <c r="C14333" s="1" t="s">
        <v>24</v>
      </c>
      <c r="D14333" s="1" t="s">
        <v>7223</v>
      </c>
      <c r="E14333" s="1" t="s">
        <v>21119</v>
      </c>
      <c r="F14333" s="1" t="s">
        <v>81</v>
      </c>
      <c r="G14333" s="1" t="s">
        <v>125</v>
      </c>
    </row>
    <row r="14334" customFormat="false" ht="15" hidden="false" customHeight="true" outlineLevel="0" collapsed="false">
      <c r="A14334" s="1" t="n">
        <v>880</v>
      </c>
      <c r="B14334" s="1" t="n">
        <v>75000</v>
      </c>
      <c r="C14334" s="1" t="s">
        <v>24</v>
      </c>
      <c r="D14334" s="1" t="s">
        <v>17780</v>
      </c>
      <c r="E14334" s="1" t="s">
        <v>21120</v>
      </c>
      <c r="F14334" s="1" t="s">
        <v>79</v>
      </c>
      <c r="G14334" s="1" t="s">
        <v>125</v>
      </c>
      <c r="H14334" s="1" t="s">
        <v>104</v>
      </c>
    </row>
    <row r="14335" customFormat="false" ht="15" hidden="false" customHeight="true" outlineLevel="0" collapsed="false">
      <c r="A14335" s="1" t="n">
        <v>2092</v>
      </c>
      <c r="C14335" s="1" t="s">
        <v>24</v>
      </c>
      <c r="D14335" s="1" t="s">
        <v>21121</v>
      </c>
      <c r="E14335" s="1" t="s">
        <v>21122</v>
      </c>
      <c r="F14335" s="1" t="s">
        <v>79</v>
      </c>
      <c r="G14335" s="1" t="s">
        <v>221</v>
      </c>
    </row>
    <row r="14336" customFormat="false" ht="15" hidden="false" customHeight="true" outlineLevel="0" collapsed="false">
      <c r="A14336" s="1" t="n">
        <v>3915</v>
      </c>
      <c r="C14336" s="1" t="s">
        <v>24</v>
      </c>
      <c r="D14336" s="1" t="s">
        <v>21123</v>
      </c>
      <c r="E14336" s="1" t="s">
        <v>21124</v>
      </c>
      <c r="F14336" s="1" t="s">
        <v>79</v>
      </c>
    </row>
    <row r="14337" customFormat="false" ht="15" hidden="false" customHeight="true" outlineLevel="0" collapsed="false">
      <c r="A14337" s="1" t="n">
        <v>306</v>
      </c>
      <c r="B14337" s="1" t="n">
        <v>60000</v>
      </c>
      <c r="C14337" s="1" t="s">
        <v>24</v>
      </c>
      <c r="D14337" s="1" t="s">
        <v>8270</v>
      </c>
      <c r="E14337" s="1" t="s">
        <v>21125</v>
      </c>
      <c r="F14337" s="1" t="s">
        <v>79</v>
      </c>
      <c r="G14337" s="1" t="s">
        <v>125</v>
      </c>
      <c r="H14337" s="1" t="s">
        <v>104</v>
      </c>
    </row>
    <row r="14338" customFormat="false" ht="15" hidden="false" customHeight="true" outlineLevel="0" collapsed="false">
      <c r="A14338" s="1" t="n">
        <v>1319</v>
      </c>
      <c r="C14338" s="1" t="s">
        <v>25</v>
      </c>
      <c r="D14338" s="1" t="s">
        <v>45</v>
      </c>
      <c r="E14338" s="1" t="s">
        <v>21126</v>
      </c>
      <c r="F14338" s="1" t="s">
        <v>83</v>
      </c>
      <c r="G14338" s="1" t="s">
        <v>125</v>
      </c>
    </row>
    <row r="14339" customFormat="false" ht="15" hidden="false" customHeight="true" outlineLevel="0" collapsed="false">
      <c r="A14339" s="1" t="n">
        <v>8371</v>
      </c>
      <c r="C14339" s="1" t="s">
        <v>26</v>
      </c>
      <c r="D14339" s="1" t="s">
        <v>2339</v>
      </c>
      <c r="E14339" s="1" t="s">
        <v>21127</v>
      </c>
      <c r="F14339" s="1" t="s">
        <v>84</v>
      </c>
      <c r="G14339" s="1" t="s">
        <v>221</v>
      </c>
    </row>
    <row r="14340" customFormat="false" ht="15" hidden="false" customHeight="true" outlineLevel="0" collapsed="false">
      <c r="A14340" s="1" t="n">
        <v>4323</v>
      </c>
      <c r="C14340" s="1" t="s">
        <v>24</v>
      </c>
      <c r="D14340" s="1" t="s">
        <v>21128</v>
      </c>
      <c r="E14340" s="1" t="s">
        <v>56</v>
      </c>
      <c r="F14340" s="1" t="s">
        <v>79</v>
      </c>
      <c r="G14340" s="1" t="s">
        <v>219</v>
      </c>
    </row>
    <row r="14341" customFormat="false" ht="15" hidden="false" customHeight="true" outlineLevel="0" collapsed="false">
      <c r="A14341" s="1" t="n">
        <v>4273</v>
      </c>
      <c r="C14341" s="1" t="s">
        <v>24</v>
      </c>
      <c r="D14341" s="1" t="s">
        <v>45</v>
      </c>
      <c r="E14341" s="1" t="s">
        <v>21129</v>
      </c>
      <c r="F14341" s="1" t="s">
        <v>117</v>
      </c>
      <c r="G14341" s="1" t="s">
        <v>125</v>
      </c>
    </row>
    <row r="14342" customFormat="false" ht="15" hidden="false" customHeight="true" outlineLevel="0" collapsed="false">
      <c r="A14342" s="1" t="n">
        <v>1691</v>
      </c>
      <c r="C14342" s="1" t="s">
        <v>24</v>
      </c>
      <c r="D14342" s="1" t="s">
        <v>2333</v>
      </c>
      <c r="E14342" s="1" t="s">
        <v>21130</v>
      </c>
      <c r="F14342" s="1" t="s">
        <v>79</v>
      </c>
      <c r="G14342" s="1" t="s">
        <v>221</v>
      </c>
    </row>
    <row r="14343" customFormat="false" ht="15" hidden="false" customHeight="true" outlineLevel="0" collapsed="false">
      <c r="A14343" s="1" t="n">
        <v>2379</v>
      </c>
      <c r="C14343" s="1" t="s">
        <v>25</v>
      </c>
      <c r="D14343" s="1" t="s">
        <v>21131</v>
      </c>
      <c r="E14343" s="1" t="s">
        <v>21132</v>
      </c>
      <c r="F14343" s="1" t="s">
        <v>79</v>
      </c>
      <c r="G14343" s="1" t="s">
        <v>125</v>
      </c>
    </row>
    <row r="14344" customFormat="false" ht="15" hidden="false" customHeight="true" outlineLevel="0" collapsed="false">
      <c r="A14344" s="1" t="n">
        <v>2756</v>
      </c>
      <c r="C14344" s="1" t="s">
        <v>24</v>
      </c>
      <c r="D14344" s="1" t="s">
        <v>4657</v>
      </c>
      <c r="E14344" s="1" t="s">
        <v>21133</v>
      </c>
      <c r="F14344" s="1" t="s">
        <v>86</v>
      </c>
      <c r="G14344" s="1" t="s">
        <v>221</v>
      </c>
    </row>
    <row r="14345" customFormat="false" ht="15" hidden="false" customHeight="true" outlineLevel="0" collapsed="false">
      <c r="A14345" s="1" t="n">
        <v>2598</v>
      </c>
      <c r="C14345" s="1" t="s">
        <v>24</v>
      </c>
      <c r="D14345" s="1" t="s">
        <v>45</v>
      </c>
      <c r="E14345" s="1" t="s">
        <v>21134</v>
      </c>
      <c r="F14345" s="1" t="s">
        <v>83</v>
      </c>
      <c r="G14345" s="1" t="s">
        <v>125</v>
      </c>
    </row>
    <row r="14346" customFormat="false" ht="15" hidden="false" customHeight="true" outlineLevel="0" collapsed="false">
      <c r="A14346" s="1" t="n">
        <v>1777</v>
      </c>
      <c r="C14346" s="1" t="s">
        <v>24</v>
      </c>
      <c r="D14346" s="1" t="s">
        <v>21135</v>
      </c>
      <c r="E14346" s="1" t="s">
        <v>21136</v>
      </c>
      <c r="F14346" s="1" t="s">
        <v>79</v>
      </c>
    </row>
    <row r="14347" customFormat="false" ht="15" hidden="false" customHeight="true" outlineLevel="0" collapsed="false">
      <c r="A14347" s="1" t="n">
        <v>797</v>
      </c>
      <c r="B14347" s="1" t="n">
        <v>65000</v>
      </c>
      <c r="C14347" s="1" t="s">
        <v>24</v>
      </c>
      <c r="D14347" s="1" t="s">
        <v>17389</v>
      </c>
      <c r="E14347" s="1" t="s">
        <v>21137</v>
      </c>
      <c r="F14347" s="1" t="s">
        <v>79</v>
      </c>
      <c r="G14347" s="1" t="s">
        <v>125</v>
      </c>
      <c r="H14347" s="1" t="s">
        <v>104</v>
      </c>
    </row>
    <row r="14348" customFormat="false" ht="15" hidden="false" customHeight="true" outlineLevel="0" collapsed="false">
      <c r="A14348" s="1" t="n">
        <v>1304</v>
      </c>
      <c r="B14348" s="1" t="n">
        <v>100000</v>
      </c>
      <c r="C14348" s="1" t="s">
        <v>24</v>
      </c>
      <c r="D14348" s="1" t="s">
        <v>8723</v>
      </c>
      <c r="E14348" s="1" t="s">
        <v>21138</v>
      </c>
      <c r="F14348" s="1" t="s">
        <v>79</v>
      </c>
      <c r="H14348" s="1" t="s">
        <v>106</v>
      </c>
    </row>
    <row r="14349" customFormat="false" ht="15" hidden="false" customHeight="true" outlineLevel="0" collapsed="false">
      <c r="A14349" s="1" t="n">
        <v>2239</v>
      </c>
      <c r="C14349" s="1" t="s">
        <v>24</v>
      </c>
      <c r="D14349" s="1" t="s">
        <v>21139</v>
      </c>
      <c r="E14349" s="1" t="s">
        <v>21140</v>
      </c>
      <c r="F14349" s="1" t="s">
        <v>79</v>
      </c>
      <c r="G14349" s="1" t="s">
        <v>125</v>
      </c>
    </row>
    <row r="14350" customFormat="false" ht="15" hidden="false" customHeight="true" outlineLevel="0" collapsed="false">
      <c r="A14350" s="1" t="n">
        <v>2379</v>
      </c>
      <c r="C14350" s="1" t="s">
        <v>24</v>
      </c>
      <c r="D14350" s="1" t="s">
        <v>18183</v>
      </c>
      <c r="E14350" s="1" t="s">
        <v>21141</v>
      </c>
      <c r="F14350" s="1" t="s">
        <v>84</v>
      </c>
      <c r="G14350" s="1" t="s">
        <v>125</v>
      </c>
    </row>
    <row r="14351" customFormat="false" ht="15" hidden="false" customHeight="true" outlineLevel="0" collapsed="false">
      <c r="A14351" s="1" t="n">
        <v>2770</v>
      </c>
      <c r="C14351" s="1" t="s">
        <v>24</v>
      </c>
      <c r="D14351" s="1" t="s">
        <v>45</v>
      </c>
      <c r="E14351" s="1" t="s">
        <v>21142</v>
      </c>
      <c r="F14351" s="1" t="s">
        <v>430</v>
      </c>
      <c r="G14351" s="1" t="s">
        <v>125</v>
      </c>
    </row>
    <row r="14352" customFormat="false" ht="15" hidden="false" customHeight="true" outlineLevel="0" collapsed="false">
      <c r="A14352" s="1" t="n">
        <v>1273</v>
      </c>
      <c r="C14352" s="1" t="s">
        <v>24</v>
      </c>
      <c r="D14352" s="1" t="s">
        <v>4657</v>
      </c>
      <c r="E14352" s="1" t="s">
        <v>21143</v>
      </c>
      <c r="F14352" s="1" t="s">
        <v>899</v>
      </c>
      <c r="G14352" s="1" t="s">
        <v>221</v>
      </c>
    </row>
    <row r="14353" customFormat="false" ht="15" hidden="false" customHeight="true" outlineLevel="0" collapsed="false">
      <c r="A14353" s="1" t="n">
        <v>3245</v>
      </c>
      <c r="C14353" s="1" t="s">
        <v>24</v>
      </c>
      <c r="D14353" s="1" t="s">
        <v>4127</v>
      </c>
      <c r="E14353" s="1" t="s">
        <v>21144</v>
      </c>
      <c r="F14353" s="1" t="s">
        <v>79</v>
      </c>
      <c r="G14353" s="1" t="s">
        <v>125</v>
      </c>
    </row>
    <row r="14354" customFormat="false" ht="15" hidden="false" customHeight="true" outlineLevel="0" collapsed="false">
      <c r="A14354" s="1" t="n">
        <v>3274</v>
      </c>
      <c r="C14354" s="1" t="s">
        <v>24</v>
      </c>
      <c r="D14354" s="1" t="s">
        <v>19562</v>
      </c>
      <c r="E14354" s="1" t="s">
        <v>21145</v>
      </c>
      <c r="F14354" s="1" t="s">
        <v>19564</v>
      </c>
      <c r="G14354" s="1" t="s">
        <v>221</v>
      </c>
    </row>
    <row r="14355" customFormat="false" ht="15" hidden="false" customHeight="true" outlineLevel="0" collapsed="false">
      <c r="A14355" s="1" t="n">
        <v>2041</v>
      </c>
      <c r="B14355" s="1" t="n">
        <v>0</v>
      </c>
      <c r="C14355" s="1" t="s">
        <v>24</v>
      </c>
      <c r="D14355" s="1" t="s">
        <v>3780</v>
      </c>
      <c r="E14355" s="1" t="s">
        <v>21146</v>
      </c>
      <c r="F14355" s="1" t="s">
        <v>95</v>
      </c>
      <c r="H14355" s="1" t="s">
        <v>102</v>
      </c>
    </row>
    <row r="14356" customFormat="false" ht="15" hidden="false" customHeight="true" outlineLevel="0" collapsed="false">
      <c r="A14356" s="1" t="n">
        <v>2786</v>
      </c>
      <c r="C14356" s="1" t="s">
        <v>24</v>
      </c>
      <c r="D14356" s="1" t="s">
        <v>2333</v>
      </c>
      <c r="E14356" s="1" t="s">
        <v>21147</v>
      </c>
      <c r="F14356" s="1" t="s">
        <v>79</v>
      </c>
      <c r="G14356" s="1" t="s">
        <v>221</v>
      </c>
    </row>
    <row r="14357" customFormat="false" ht="15" hidden="false" customHeight="true" outlineLevel="0" collapsed="false">
      <c r="A14357" s="1" t="n">
        <v>1487</v>
      </c>
      <c r="C14357" s="1" t="s">
        <v>24</v>
      </c>
      <c r="D14357" s="1" t="s">
        <v>21148</v>
      </c>
      <c r="E14357" s="1" t="s">
        <v>21149</v>
      </c>
      <c r="F14357" s="1" t="s">
        <v>79</v>
      </c>
    </row>
    <row r="14358" customFormat="false" ht="15" hidden="false" customHeight="true" outlineLevel="0" collapsed="false">
      <c r="A14358" s="1" t="n">
        <v>1739</v>
      </c>
      <c r="B14358" s="1" t="n">
        <v>80000</v>
      </c>
      <c r="C14358" s="1" t="s">
        <v>24</v>
      </c>
      <c r="D14358" s="1" t="s">
        <v>4203</v>
      </c>
      <c r="E14358" s="1" t="s">
        <v>21150</v>
      </c>
      <c r="F14358" s="1" t="s">
        <v>79</v>
      </c>
      <c r="G14358" s="1" t="s">
        <v>125</v>
      </c>
      <c r="H14358" s="1" t="s">
        <v>105</v>
      </c>
    </row>
    <row r="14359" customFormat="false" ht="15" hidden="false" customHeight="true" outlineLevel="0" collapsed="false">
      <c r="A14359" s="1" t="n">
        <v>4165</v>
      </c>
      <c r="C14359" s="1" t="s">
        <v>24</v>
      </c>
      <c r="D14359" s="1" t="s">
        <v>2339</v>
      </c>
      <c r="E14359" s="1" t="s">
        <v>21151</v>
      </c>
      <c r="F14359" s="1" t="s">
        <v>79</v>
      </c>
      <c r="G14359" s="1" t="s">
        <v>221</v>
      </c>
    </row>
    <row r="14360" customFormat="false" ht="15" hidden="false" customHeight="true" outlineLevel="0" collapsed="false">
      <c r="A14360" s="1" t="n">
        <v>5110</v>
      </c>
      <c r="C14360" s="1" t="s">
        <v>24</v>
      </c>
      <c r="D14360" s="1" t="s">
        <v>21152</v>
      </c>
      <c r="E14360" s="1" t="s">
        <v>21153</v>
      </c>
      <c r="F14360" s="1" t="s">
        <v>633</v>
      </c>
      <c r="G14360" s="1" t="s">
        <v>221</v>
      </c>
    </row>
    <row r="14361" customFormat="false" ht="15" hidden="false" customHeight="true" outlineLevel="0" collapsed="false">
      <c r="A14361" s="1" t="n">
        <v>1314</v>
      </c>
      <c r="B14361" s="1" t="n">
        <v>65000</v>
      </c>
      <c r="C14361" s="1" t="s">
        <v>24</v>
      </c>
      <c r="D14361" s="1" t="s">
        <v>18201</v>
      </c>
      <c r="E14361" s="1" t="s">
        <v>21154</v>
      </c>
      <c r="F14361" s="1" t="s">
        <v>79</v>
      </c>
      <c r="G14361" s="1" t="s">
        <v>125</v>
      </c>
      <c r="H14361" s="1" t="s">
        <v>104</v>
      </c>
    </row>
    <row r="14362" customFormat="false" ht="15" hidden="false" customHeight="true" outlineLevel="0" collapsed="false">
      <c r="A14362" s="1" t="n">
        <v>2218</v>
      </c>
      <c r="C14362" s="1" t="s">
        <v>24</v>
      </c>
      <c r="D14362" s="1" t="s">
        <v>17389</v>
      </c>
      <c r="E14362" s="1" t="s">
        <v>21155</v>
      </c>
      <c r="F14362" s="1" t="s">
        <v>87</v>
      </c>
      <c r="G14362" s="1" t="s">
        <v>125</v>
      </c>
    </row>
    <row r="14363" customFormat="false" ht="15" hidden="false" customHeight="true" outlineLevel="0" collapsed="false">
      <c r="A14363" s="1" t="n">
        <v>658</v>
      </c>
      <c r="B14363" s="1" t="n">
        <v>50000</v>
      </c>
      <c r="C14363" s="1" t="s">
        <v>24</v>
      </c>
      <c r="D14363" s="1" t="s">
        <v>8654</v>
      </c>
      <c r="E14363" s="1" t="s">
        <v>21156</v>
      </c>
      <c r="F14363" s="1" t="s">
        <v>79</v>
      </c>
      <c r="G14363" s="1" t="s">
        <v>125</v>
      </c>
      <c r="H14363" s="1" t="s">
        <v>103</v>
      </c>
    </row>
    <row r="14364" customFormat="false" ht="15" hidden="false" customHeight="true" outlineLevel="0" collapsed="false">
      <c r="A14364" s="1" t="n">
        <v>1318</v>
      </c>
      <c r="B14364" s="1" t="n">
        <v>0</v>
      </c>
      <c r="C14364" s="1" t="s">
        <v>24</v>
      </c>
      <c r="D14364" s="1" t="s">
        <v>6873</v>
      </c>
      <c r="E14364" s="1" t="s">
        <v>21157</v>
      </c>
      <c r="F14364" s="1" t="s">
        <v>79</v>
      </c>
      <c r="G14364" s="1" t="s">
        <v>125</v>
      </c>
      <c r="H14364" s="1" t="s">
        <v>102</v>
      </c>
    </row>
    <row r="14365" customFormat="false" ht="15" hidden="false" customHeight="true" outlineLevel="0" collapsed="false">
      <c r="A14365" s="1" t="n">
        <v>864</v>
      </c>
      <c r="C14365" s="1" t="s">
        <v>24</v>
      </c>
      <c r="D14365" s="1" t="s">
        <v>21158</v>
      </c>
      <c r="E14365" s="1" t="s">
        <v>21159</v>
      </c>
      <c r="F14365" s="1" t="s">
        <v>79</v>
      </c>
      <c r="G14365" s="1" t="s">
        <v>125</v>
      </c>
    </row>
    <row r="14366" customFormat="false" ht="15" hidden="false" customHeight="true" outlineLevel="0" collapsed="false">
      <c r="A14366" s="1" t="n">
        <v>229</v>
      </c>
      <c r="C14366" s="1" t="s">
        <v>24</v>
      </c>
      <c r="D14366" s="1" t="s">
        <v>21160</v>
      </c>
      <c r="E14366" s="1" t="s">
        <v>56</v>
      </c>
      <c r="F14366" s="1" t="s">
        <v>79</v>
      </c>
      <c r="G14366" s="1" t="s">
        <v>125</v>
      </c>
    </row>
    <row r="14367" customFormat="false" ht="15" hidden="false" customHeight="true" outlineLevel="0" collapsed="false">
      <c r="A14367" s="1" t="n">
        <v>888</v>
      </c>
      <c r="C14367" s="1" t="s">
        <v>24</v>
      </c>
      <c r="D14367" s="1" t="s">
        <v>2339</v>
      </c>
      <c r="E14367" s="1" t="s">
        <v>21161</v>
      </c>
      <c r="F14367" s="1" t="s">
        <v>79</v>
      </c>
      <c r="G14367" s="1" t="s">
        <v>221</v>
      </c>
    </row>
    <row r="14368" customFormat="false" ht="15" hidden="false" customHeight="true" outlineLevel="0" collapsed="false">
      <c r="A14368" s="1" t="n">
        <v>3462</v>
      </c>
      <c r="C14368" s="1" t="s">
        <v>25</v>
      </c>
      <c r="D14368" s="1" t="s">
        <v>21162</v>
      </c>
      <c r="E14368" s="1" t="s">
        <v>21163</v>
      </c>
      <c r="F14368" s="1" t="s">
        <v>79</v>
      </c>
      <c r="G14368" s="1" t="s">
        <v>125</v>
      </c>
    </row>
    <row r="14369" customFormat="false" ht="15" hidden="false" customHeight="true" outlineLevel="0" collapsed="false">
      <c r="A14369" s="1" t="n">
        <v>372</v>
      </c>
      <c r="C14369" s="1" t="s">
        <v>24</v>
      </c>
      <c r="D14369" s="1" t="s">
        <v>2333</v>
      </c>
      <c r="E14369" s="1" t="s">
        <v>21164</v>
      </c>
      <c r="F14369" s="1" t="s">
        <v>79</v>
      </c>
      <c r="G14369" s="1" t="s">
        <v>221</v>
      </c>
    </row>
    <row r="14370" customFormat="false" ht="15" hidden="false" customHeight="true" outlineLevel="0" collapsed="false">
      <c r="A14370" s="1" t="n">
        <v>805</v>
      </c>
      <c r="B14370" s="1" t="n">
        <v>75000</v>
      </c>
      <c r="C14370" s="1" t="s">
        <v>24</v>
      </c>
      <c r="D14370" s="1" t="s">
        <v>17780</v>
      </c>
      <c r="E14370" s="1" t="s">
        <v>21165</v>
      </c>
      <c r="F14370" s="1" t="s">
        <v>79</v>
      </c>
      <c r="G14370" s="1" t="s">
        <v>125</v>
      </c>
      <c r="H14370" s="1" t="s">
        <v>104</v>
      </c>
    </row>
    <row r="14371" customFormat="false" ht="15" hidden="false" customHeight="true" outlineLevel="0" collapsed="false">
      <c r="A14371" s="1" t="n">
        <v>2349</v>
      </c>
      <c r="B14371" s="1" t="n">
        <v>60000</v>
      </c>
      <c r="C14371" s="1" t="s">
        <v>24</v>
      </c>
      <c r="D14371" s="1" t="s">
        <v>45</v>
      </c>
      <c r="E14371" s="1" t="s">
        <v>21166</v>
      </c>
      <c r="F14371" s="1" t="s">
        <v>94</v>
      </c>
      <c r="G14371" s="1" t="s">
        <v>125</v>
      </c>
      <c r="H14371" s="1" t="s">
        <v>104</v>
      </c>
    </row>
    <row r="14372" customFormat="false" ht="15" hidden="false" customHeight="true" outlineLevel="0" collapsed="false">
      <c r="A14372" s="1" t="n">
        <v>4541</v>
      </c>
      <c r="C14372" s="1" t="s">
        <v>24</v>
      </c>
      <c r="D14372" s="1" t="s">
        <v>21167</v>
      </c>
      <c r="E14372" s="1" t="s">
        <v>56</v>
      </c>
      <c r="F14372" s="1" t="s">
        <v>79</v>
      </c>
    </row>
    <row r="14373" customFormat="false" ht="15" hidden="false" customHeight="true" outlineLevel="0" collapsed="false">
      <c r="A14373" s="1" t="n">
        <v>3687</v>
      </c>
      <c r="C14373" s="1" t="s">
        <v>24</v>
      </c>
      <c r="D14373" s="1" t="s">
        <v>21168</v>
      </c>
      <c r="E14373" s="1" t="s">
        <v>56</v>
      </c>
      <c r="F14373" s="1" t="s">
        <v>79</v>
      </c>
      <c r="G14373" s="1" t="s">
        <v>221</v>
      </c>
    </row>
    <row r="14374" customFormat="false" ht="15" hidden="false" customHeight="true" outlineLevel="0" collapsed="false">
      <c r="A14374" s="1" t="n">
        <v>734</v>
      </c>
      <c r="C14374" s="1" t="s">
        <v>24</v>
      </c>
      <c r="D14374" s="1" t="s">
        <v>18821</v>
      </c>
      <c r="E14374" s="1" t="s">
        <v>21169</v>
      </c>
      <c r="F14374" s="1" t="s">
        <v>79</v>
      </c>
      <c r="G14374" s="1" t="s">
        <v>125</v>
      </c>
    </row>
    <row r="14375" customFormat="false" ht="15" hidden="false" customHeight="true" outlineLevel="0" collapsed="false">
      <c r="A14375" s="1" t="n">
        <v>680</v>
      </c>
      <c r="C14375" s="1" t="s">
        <v>24</v>
      </c>
      <c r="D14375" s="1" t="s">
        <v>1506</v>
      </c>
      <c r="E14375" s="1" t="s">
        <v>21170</v>
      </c>
      <c r="F14375" s="1" t="s">
        <v>79</v>
      </c>
      <c r="G14375" s="1" t="s">
        <v>125</v>
      </c>
    </row>
    <row r="14376" customFormat="false" ht="15" hidden="false" customHeight="true" outlineLevel="0" collapsed="false">
      <c r="A14376" s="1" t="n">
        <v>3985</v>
      </c>
      <c r="C14376" s="1" t="s">
        <v>24</v>
      </c>
      <c r="D14376" s="1" t="s">
        <v>21171</v>
      </c>
      <c r="E14376" s="1" t="s">
        <v>21172</v>
      </c>
      <c r="F14376" s="1" t="s">
        <v>79</v>
      </c>
      <c r="G14376" s="1" t="s">
        <v>125</v>
      </c>
    </row>
    <row r="14377" customFormat="false" ht="15" hidden="false" customHeight="true" outlineLevel="0" collapsed="false">
      <c r="A14377" s="1" t="n">
        <v>520</v>
      </c>
      <c r="B14377" s="1" t="n">
        <v>110000</v>
      </c>
      <c r="C14377" s="1" t="s">
        <v>24</v>
      </c>
      <c r="D14377" s="1" t="s">
        <v>16333</v>
      </c>
      <c r="E14377" s="1" t="s">
        <v>21173</v>
      </c>
      <c r="F14377" s="1" t="s">
        <v>79</v>
      </c>
      <c r="G14377" s="1" t="s">
        <v>125</v>
      </c>
      <c r="H14377" s="1" t="s">
        <v>106</v>
      </c>
    </row>
    <row r="14378" customFormat="false" ht="15" hidden="false" customHeight="true" outlineLevel="0" collapsed="false">
      <c r="A14378" s="1" t="n">
        <v>1127</v>
      </c>
      <c r="C14378" s="1" t="s">
        <v>24</v>
      </c>
      <c r="D14378" s="1" t="s">
        <v>8941</v>
      </c>
      <c r="E14378" s="1" t="s">
        <v>21174</v>
      </c>
      <c r="F14378" s="1" t="s">
        <v>79</v>
      </c>
      <c r="G14378" s="1" t="s">
        <v>221</v>
      </c>
    </row>
    <row r="14379" customFormat="false" ht="15" hidden="false" customHeight="true" outlineLevel="0" collapsed="false">
      <c r="A14379" s="1" t="n">
        <v>6004</v>
      </c>
      <c r="C14379" s="1" t="s">
        <v>24</v>
      </c>
      <c r="D14379" s="1" t="s">
        <v>45</v>
      </c>
      <c r="E14379" s="1" t="s">
        <v>21175</v>
      </c>
      <c r="F14379" s="1" t="s">
        <v>79</v>
      </c>
      <c r="G14379" s="1" t="s">
        <v>125</v>
      </c>
    </row>
    <row r="14380" customFormat="false" ht="15" hidden="false" customHeight="true" outlineLevel="0" collapsed="false">
      <c r="A14380" s="1" t="n">
        <v>4214</v>
      </c>
      <c r="C14380" s="1" t="s">
        <v>26</v>
      </c>
      <c r="D14380" s="1" t="s">
        <v>45</v>
      </c>
      <c r="E14380" s="1" t="s">
        <v>21176</v>
      </c>
      <c r="F14380" s="1" t="s">
        <v>84</v>
      </c>
      <c r="G14380" s="1" t="s">
        <v>125</v>
      </c>
    </row>
    <row r="14381" customFormat="false" ht="15" hidden="false" customHeight="true" outlineLevel="0" collapsed="false">
      <c r="A14381" s="1" t="n">
        <v>2157</v>
      </c>
      <c r="C14381" s="1" t="s">
        <v>24</v>
      </c>
      <c r="D14381" s="1" t="s">
        <v>21177</v>
      </c>
      <c r="E14381" s="1" t="s">
        <v>21178</v>
      </c>
      <c r="F14381" s="1" t="s">
        <v>79</v>
      </c>
      <c r="G14381" s="1" t="s">
        <v>125</v>
      </c>
    </row>
    <row r="14382" customFormat="false" ht="15" hidden="false" customHeight="true" outlineLevel="0" collapsed="false">
      <c r="A14382" s="1" t="n">
        <v>652</v>
      </c>
      <c r="B14382" s="1" t="n">
        <v>115000</v>
      </c>
      <c r="C14382" s="1" t="s">
        <v>24</v>
      </c>
      <c r="D14382" s="1" t="s">
        <v>18183</v>
      </c>
      <c r="E14382" s="1" t="s">
        <v>21179</v>
      </c>
      <c r="F14382" s="1" t="s">
        <v>79</v>
      </c>
      <c r="G14382" s="1" t="s">
        <v>125</v>
      </c>
      <c r="H14382" s="1" t="s">
        <v>106</v>
      </c>
    </row>
    <row r="14383" customFormat="false" ht="15" hidden="false" customHeight="true" outlineLevel="0" collapsed="false">
      <c r="A14383" s="1" t="n">
        <v>1366</v>
      </c>
      <c r="B14383" s="1" t="n">
        <v>90000</v>
      </c>
      <c r="C14383" s="1" t="s">
        <v>24</v>
      </c>
      <c r="D14383" s="1" t="s">
        <v>4203</v>
      </c>
      <c r="E14383" s="1" t="s">
        <v>21180</v>
      </c>
      <c r="F14383" s="1" t="s">
        <v>79</v>
      </c>
      <c r="G14383" s="1" t="s">
        <v>125</v>
      </c>
      <c r="H14383" s="1" t="s">
        <v>105</v>
      </c>
    </row>
    <row r="14384" customFormat="false" ht="15" hidden="false" customHeight="true" outlineLevel="0" collapsed="false">
      <c r="A14384" s="1" t="n">
        <v>6855</v>
      </c>
      <c r="C14384" s="1" t="s">
        <v>24</v>
      </c>
      <c r="D14384" s="1" t="s">
        <v>818</v>
      </c>
      <c r="E14384" s="1" t="s">
        <v>21181</v>
      </c>
      <c r="F14384" s="1" t="s">
        <v>21182</v>
      </c>
    </row>
    <row r="14385" customFormat="false" ht="15" hidden="false" customHeight="true" outlineLevel="0" collapsed="false">
      <c r="A14385" s="1" t="n">
        <v>2557</v>
      </c>
      <c r="C14385" s="1" t="s">
        <v>24</v>
      </c>
      <c r="D14385" s="1" t="s">
        <v>45</v>
      </c>
      <c r="E14385" s="1" t="s">
        <v>21183</v>
      </c>
      <c r="F14385" s="1" t="s">
        <v>83</v>
      </c>
      <c r="G14385" s="1" t="s">
        <v>125</v>
      </c>
    </row>
    <row r="14386" customFormat="false" ht="15" hidden="false" customHeight="true" outlineLevel="0" collapsed="false">
      <c r="A14386" s="1" t="n">
        <v>2066</v>
      </c>
      <c r="B14386" s="1" t="n">
        <v>45000</v>
      </c>
      <c r="C14386" s="1" t="s">
        <v>24</v>
      </c>
      <c r="D14386" s="1" t="s">
        <v>45</v>
      </c>
      <c r="E14386" s="1" t="s">
        <v>21184</v>
      </c>
      <c r="F14386" s="1" t="s">
        <v>19476</v>
      </c>
      <c r="G14386" s="1" t="s">
        <v>125</v>
      </c>
      <c r="H14386" s="1" t="s">
        <v>103</v>
      </c>
    </row>
    <row r="14387" customFormat="false" ht="15" hidden="false" customHeight="true" outlineLevel="0" collapsed="false">
      <c r="A14387" s="1" t="n">
        <v>641</v>
      </c>
      <c r="C14387" s="1" t="s">
        <v>25</v>
      </c>
      <c r="D14387" s="1" t="s">
        <v>21185</v>
      </c>
      <c r="E14387" s="1" t="s">
        <v>21186</v>
      </c>
      <c r="F14387" s="1" t="s">
        <v>79</v>
      </c>
      <c r="G14387" s="1" t="s">
        <v>125</v>
      </c>
    </row>
    <row r="14388" customFormat="false" ht="15" hidden="false" customHeight="true" outlineLevel="0" collapsed="false">
      <c r="A14388" s="1" t="n">
        <v>3235</v>
      </c>
      <c r="C14388" s="1" t="s">
        <v>24</v>
      </c>
      <c r="D14388" s="1" t="s">
        <v>2333</v>
      </c>
      <c r="E14388" s="1" t="s">
        <v>21187</v>
      </c>
      <c r="F14388" s="1" t="s">
        <v>82</v>
      </c>
      <c r="G14388" s="1" t="s">
        <v>221</v>
      </c>
    </row>
    <row r="14389" customFormat="false" ht="15" hidden="false" customHeight="true" outlineLevel="0" collapsed="false">
      <c r="A14389" s="1" t="n">
        <v>2725</v>
      </c>
      <c r="C14389" s="1" t="s">
        <v>24</v>
      </c>
      <c r="D14389" s="1" t="s">
        <v>45</v>
      </c>
      <c r="E14389" s="1" t="s">
        <v>21188</v>
      </c>
      <c r="F14389" s="1" t="s">
        <v>82</v>
      </c>
      <c r="G14389" s="1" t="s">
        <v>125</v>
      </c>
    </row>
    <row r="14390" customFormat="false" ht="15" hidden="false" customHeight="true" outlineLevel="0" collapsed="false">
      <c r="A14390" s="1" t="n">
        <v>3985</v>
      </c>
      <c r="C14390" s="1" t="s">
        <v>24</v>
      </c>
      <c r="D14390" s="1" t="s">
        <v>21189</v>
      </c>
      <c r="E14390" s="1" t="s">
        <v>21190</v>
      </c>
      <c r="F14390" s="1" t="s">
        <v>79</v>
      </c>
      <c r="G14390" s="1" t="s">
        <v>125</v>
      </c>
    </row>
    <row r="14391" customFormat="false" ht="15" hidden="false" customHeight="true" outlineLevel="0" collapsed="false">
      <c r="A14391" s="1" t="n">
        <v>1625</v>
      </c>
      <c r="C14391" s="1" t="s">
        <v>24</v>
      </c>
      <c r="D14391" s="1" t="s">
        <v>21191</v>
      </c>
      <c r="E14391" s="1" t="s">
        <v>21192</v>
      </c>
      <c r="F14391" s="1" t="s">
        <v>79</v>
      </c>
    </row>
    <row r="14392" customFormat="false" ht="15" hidden="false" customHeight="true" outlineLevel="0" collapsed="false">
      <c r="A14392" s="1" t="n">
        <v>2840</v>
      </c>
      <c r="C14392" s="1" t="s">
        <v>24</v>
      </c>
      <c r="D14392" s="1" t="s">
        <v>21193</v>
      </c>
      <c r="E14392" s="1" t="s">
        <v>21194</v>
      </c>
      <c r="F14392" s="1" t="s">
        <v>86</v>
      </c>
      <c r="G14392" s="1" t="s">
        <v>125</v>
      </c>
    </row>
    <row r="14393" customFormat="false" ht="15" hidden="false" customHeight="true" outlineLevel="0" collapsed="false">
      <c r="A14393" s="1" t="n">
        <v>2898</v>
      </c>
      <c r="C14393" s="1" t="s">
        <v>24</v>
      </c>
      <c r="D14393" s="1" t="s">
        <v>45</v>
      </c>
      <c r="E14393" s="1" t="s">
        <v>21195</v>
      </c>
      <c r="F14393" s="1" t="s">
        <v>79</v>
      </c>
      <c r="G14393" s="1" t="s">
        <v>125</v>
      </c>
    </row>
    <row r="14394" customFormat="false" ht="15" hidden="false" customHeight="true" outlineLevel="0" collapsed="false">
      <c r="A14394" s="1" t="n">
        <v>4396</v>
      </c>
      <c r="B14394" s="1" t="n">
        <v>50000</v>
      </c>
      <c r="C14394" s="1" t="s">
        <v>24</v>
      </c>
      <c r="D14394" s="1" t="s">
        <v>18183</v>
      </c>
      <c r="E14394" s="1" t="s">
        <v>21196</v>
      </c>
      <c r="F14394" s="1" t="s">
        <v>79</v>
      </c>
      <c r="G14394" s="1" t="s">
        <v>125</v>
      </c>
      <c r="H14394" s="1" t="s">
        <v>103</v>
      </c>
    </row>
    <row r="14395" customFormat="false" ht="15" hidden="false" customHeight="true" outlineLevel="0" collapsed="false">
      <c r="A14395" s="1" t="n">
        <v>3915</v>
      </c>
      <c r="C14395" s="1" t="s">
        <v>24</v>
      </c>
      <c r="D14395" s="1" t="s">
        <v>21197</v>
      </c>
      <c r="E14395" s="1" t="s">
        <v>21198</v>
      </c>
      <c r="F14395" s="1" t="s">
        <v>79</v>
      </c>
    </row>
    <row r="14396" customFormat="false" ht="15" hidden="false" customHeight="true" outlineLevel="0" collapsed="false">
      <c r="A14396" s="1" t="n">
        <v>864</v>
      </c>
      <c r="C14396" s="1" t="s">
        <v>25</v>
      </c>
      <c r="D14396" s="1" t="s">
        <v>45</v>
      </c>
      <c r="E14396" s="1" t="s">
        <v>21199</v>
      </c>
      <c r="F14396" s="1" t="s">
        <v>21200</v>
      </c>
      <c r="G14396" s="1" t="s">
        <v>125</v>
      </c>
    </row>
    <row r="14397" customFormat="false" ht="15" hidden="false" customHeight="true" outlineLevel="0" collapsed="false">
      <c r="A14397" s="1" t="n">
        <v>1256</v>
      </c>
      <c r="B14397" s="1" t="n">
        <v>45</v>
      </c>
      <c r="C14397" s="1" t="s">
        <v>25</v>
      </c>
      <c r="D14397" s="1" t="s">
        <v>21201</v>
      </c>
      <c r="E14397" s="1" t="s">
        <v>21202</v>
      </c>
      <c r="F14397" s="1" t="s">
        <v>79</v>
      </c>
      <c r="G14397" s="1" t="s">
        <v>125</v>
      </c>
      <c r="H14397" s="1" t="s">
        <v>102</v>
      </c>
    </row>
    <row r="14398" customFormat="false" ht="15" hidden="false" customHeight="true" outlineLevel="0" collapsed="false">
      <c r="A14398" s="1" t="n">
        <v>1629</v>
      </c>
      <c r="C14398" s="1" t="s">
        <v>24</v>
      </c>
      <c r="D14398" s="1" t="s">
        <v>21203</v>
      </c>
      <c r="E14398" s="1" t="s">
        <v>21204</v>
      </c>
      <c r="F14398" s="1" t="s">
        <v>79</v>
      </c>
      <c r="G14398" s="1" t="s">
        <v>221</v>
      </c>
    </row>
    <row r="14399" customFormat="false" ht="15" hidden="false" customHeight="true" outlineLevel="0" collapsed="false">
      <c r="A14399" s="1" t="n">
        <v>2799</v>
      </c>
      <c r="C14399" s="1" t="s">
        <v>24</v>
      </c>
      <c r="D14399" s="1" t="s">
        <v>21205</v>
      </c>
      <c r="E14399" s="1" t="s">
        <v>21206</v>
      </c>
      <c r="F14399" s="1" t="s">
        <v>83</v>
      </c>
      <c r="G14399" s="1" t="s">
        <v>221</v>
      </c>
    </row>
    <row r="14400" customFormat="false" ht="15" hidden="false" customHeight="true" outlineLevel="0" collapsed="false">
      <c r="A14400" s="1" t="n">
        <v>2381</v>
      </c>
      <c r="C14400" s="1" t="s">
        <v>24</v>
      </c>
      <c r="D14400" s="1" t="s">
        <v>7223</v>
      </c>
      <c r="E14400" s="1" t="s">
        <v>21207</v>
      </c>
      <c r="F14400" s="1" t="s">
        <v>81</v>
      </c>
      <c r="G14400" s="1" t="s">
        <v>125</v>
      </c>
    </row>
    <row r="14401" customFormat="false" ht="15" hidden="false" customHeight="true" outlineLevel="0" collapsed="false">
      <c r="A14401" s="1" t="n">
        <v>1599</v>
      </c>
      <c r="C14401" s="1" t="s">
        <v>24</v>
      </c>
      <c r="D14401" s="1" t="s">
        <v>2333</v>
      </c>
      <c r="E14401" s="1" t="s">
        <v>21208</v>
      </c>
      <c r="F14401" s="1" t="s">
        <v>2959</v>
      </c>
      <c r="G14401" s="1" t="s">
        <v>221</v>
      </c>
    </row>
    <row r="14402" customFormat="false" ht="15" hidden="false" customHeight="true" outlineLevel="0" collapsed="false">
      <c r="A14402" s="1" t="n">
        <v>1768</v>
      </c>
      <c r="C14402" s="1" t="s">
        <v>24</v>
      </c>
      <c r="D14402" s="1" t="s">
        <v>21209</v>
      </c>
      <c r="E14402" s="1" t="s">
        <v>21210</v>
      </c>
      <c r="F14402" s="1" t="s">
        <v>79</v>
      </c>
      <c r="G14402" s="1" t="s">
        <v>125</v>
      </c>
    </row>
    <row r="14403" customFormat="false" ht="15" hidden="false" customHeight="true" outlineLevel="0" collapsed="false">
      <c r="A14403" s="1" t="n">
        <v>989</v>
      </c>
      <c r="C14403" s="1" t="s">
        <v>24</v>
      </c>
      <c r="D14403" s="1" t="s">
        <v>21177</v>
      </c>
      <c r="E14403" s="1" t="s">
        <v>57</v>
      </c>
      <c r="F14403" s="1" t="s">
        <v>79</v>
      </c>
      <c r="G14403" s="1" t="s">
        <v>125</v>
      </c>
    </row>
    <row r="14404" customFormat="false" ht="15" hidden="false" customHeight="true" outlineLevel="0" collapsed="false">
      <c r="A14404" s="1" t="n">
        <v>4453</v>
      </c>
      <c r="C14404" s="1" t="s">
        <v>24</v>
      </c>
      <c r="D14404" s="1" t="s">
        <v>19562</v>
      </c>
      <c r="E14404" s="1" t="s">
        <v>21211</v>
      </c>
      <c r="F14404" s="1" t="s">
        <v>19564</v>
      </c>
      <c r="G14404" s="1" t="s">
        <v>221</v>
      </c>
    </row>
    <row r="14405" customFormat="false" ht="15" hidden="false" customHeight="true" outlineLevel="0" collapsed="false">
      <c r="A14405" s="1" t="n">
        <v>5951</v>
      </c>
      <c r="C14405" s="1" t="s">
        <v>24</v>
      </c>
      <c r="D14405" s="1" t="s">
        <v>21212</v>
      </c>
      <c r="E14405" s="1" t="s">
        <v>21213</v>
      </c>
      <c r="F14405" s="1" t="s">
        <v>93</v>
      </c>
      <c r="G14405" s="1" t="s">
        <v>125</v>
      </c>
    </row>
    <row r="14406" customFormat="false" ht="15" hidden="false" customHeight="true" outlineLevel="0" collapsed="false">
      <c r="A14406" s="1" t="n">
        <v>2771</v>
      </c>
      <c r="C14406" s="1" t="s">
        <v>24</v>
      </c>
      <c r="D14406" s="1" t="s">
        <v>45</v>
      </c>
      <c r="E14406" s="1" t="s">
        <v>21214</v>
      </c>
      <c r="F14406" s="1" t="s">
        <v>430</v>
      </c>
      <c r="G14406" s="1" t="s">
        <v>125</v>
      </c>
    </row>
    <row r="14407" customFormat="false" ht="15" hidden="false" customHeight="true" outlineLevel="0" collapsed="false">
      <c r="A14407" s="1" t="n">
        <v>3213</v>
      </c>
      <c r="C14407" s="1" t="s">
        <v>24</v>
      </c>
      <c r="D14407" s="1" t="s">
        <v>45</v>
      </c>
      <c r="E14407" s="1" t="s">
        <v>21215</v>
      </c>
      <c r="F14407" s="1" t="s">
        <v>80</v>
      </c>
      <c r="G14407" s="1" t="s">
        <v>125</v>
      </c>
    </row>
    <row r="14408" customFormat="false" ht="15" hidden="false" customHeight="true" outlineLevel="0" collapsed="false">
      <c r="A14408" s="1" t="n">
        <v>2011</v>
      </c>
      <c r="C14408" s="1" t="s">
        <v>24</v>
      </c>
      <c r="D14408" s="1" t="s">
        <v>21216</v>
      </c>
      <c r="E14408" s="1" t="s">
        <v>56</v>
      </c>
      <c r="F14408" s="1" t="s">
        <v>79</v>
      </c>
      <c r="G14408" s="1" t="s">
        <v>125</v>
      </c>
    </row>
    <row r="14409" customFormat="false" ht="15" hidden="false" customHeight="true" outlineLevel="0" collapsed="false">
      <c r="A14409" s="1" t="n">
        <v>1764</v>
      </c>
      <c r="C14409" s="1" t="s">
        <v>24</v>
      </c>
      <c r="D14409" s="1" t="s">
        <v>21217</v>
      </c>
      <c r="E14409" s="1" t="s">
        <v>21218</v>
      </c>
      <c r="F14409" s="1" t="s">
        <v>84</v>
      </c>
      <c r="G14409" s="1" t="s">
        <v>221</v>
      </c>
    </row>
    <row r="14410" customFormat="false" ht="15" hidden="false" customHeight="true" outlineLevel="0" collapsed="false">
      <c r="A14410" s="1" t="n">
        <v>1813</v>
      </c>
      <c r="C14410" s="1" t="s">
        <v>24</v>
      </c>
      <c r="D14410" s="1" t="s">
        <v>11499</v>
      </c>
      <c r="E14410" s="1" t="s">
        <v>21219</v>
      </c>
      <c r="F14410" s="1" t="s">
        <v>86</v>
      </c>
      <c r="G14410" s="1" t="s">
        <v>125</v>
      </c>
    </row>
    <row r="14411" customFormat="false" ht="15" hidden="false" customHeight="true" outlineLevel="0" collapsed="false">
      <c r="A14411" s="1" t="n">
        <v>3958</v>
      </c>
      <c r="C14411" s="1" t="s">
        <v>24</v>
      </c>
      <c r="D14411" s="1" t="s">
        <v>2333</v>
      </c>
      <c r="E14411" s="1" t="s">
        <v>21220</v>
      </c>
      <c r="F14411" s="1" t="s">
        <v>79</v>
      </c>
      <c r="G14411" s="1" t="s">
        <v>221</v>
      </c>
    </row>
    <row r="14412" customFormat="false" ht="15" hidden="false" customHeight="true" outlineLevel="0" collapsed="false">
      <c r="A14412" s="1" t="n">
        <v>3092</v>
      </c>
      <c r="C14412" s="1" t="s">
        <v>24</v>
      </c>
      <c r="D14412" s="1" t="s">
        <v>45</v>
      </c>
      <c r="E14412" s="1" t="s">
        <v>21221</v>
      </c>
      <c r="F14412" s="1" t="s">
        <v>570</v>
      </c>
      <c r="G14412" s="1" t="s">
        <v>125</v>
      </c>
    </row>
    <row r="14413" customFormat="false" ht="15" hidden="false" customHeight="true" outlineLevel="0" collapsed="false">
      <c r="A14413" s="1" t="n">
        <v>1984</v>
      </c>
      <c r="C14413" s="1" t="s">
        <v>24</v>
      </c>
      <c r="D14413" s="1" t="s">
        <v>45</v>
      </c>
      <c r="E14413" s="1" t="s">
        <v>21222</v>
      </c>
      <c r="F14413" s="1" t="s">
        <v>430</v>
      </c>
      <c r="G14413" s="1" t="s">
        <v>125</v>
      </c>
    </row>
    <row r="14414" customFormat="false" ht="15" hidden="false" customHeight="true" outlineLevel="0" collapsed="false">
      <c r="A14414" s="1" t="n">
        <v>2157</v>
      </c>
      <c r="C14414" s="1" t="s">
        <v>24</v>
      </c>
      <c r="D14414" s="1" t="s">
        <v>7223</v>
      </c>
      <c r="E14414" s="1" t="s">
        <v>21223</v>
      </c>
      <c r="F14414" s="1" t="s">
        <v>79</v>
      </c>
      <c r="G14414" s="1" t="s">
        <v>125</v>
      </c>
    </row>
    <row r="14415" customFormat="false" ht="15" hidden="false" customHeight="true" outlineLevel="0" collapsed="false">
      <c r="A14415" s="1" t="n">
        <v>3132</v>
      </c>
      <c r="C14415" s="1" t="s">
        <v>24</v>
      </c>
      <c r="D14415" s="1" t="s">
        <v>2333</v>
      </c>
      <c r="E14415" s="1" t="s">
        <v>21224</v>
      </c>
      <c r="F14415" s="1" t="s">
        <v>86</v>
      </c>
      <c r="G14415" s="1" t="s">
        <v>221</v>
      </c>
    </row>
    <row r="14416" customFormat="false" ht="15" hidden="false" customHeight="true" outlineLevel="0" collapsed="false">
      <c r="A14416" s="1" t="n">
        <v>3283</v>
      </c>
      <c r="B14416" s="1" t="n">
        <v>90000</v>
      </c>
      <c r="C14416" s="1" t="s">
        <v>24</v>
      </c>
      <c r="D14416" s="1" t="s">
        <v>21225</v>
      </c>
      <c r="E14416" s="1" t="s">
        <v>21226</v>
      </c>
      <c r="F14416" s="1" t="s">
        <v>79</v>
      </c>
      <c r="G14416" s="1" t="s">
        <v>125</v>
      </c>
      <c r="H14416" s="1" t="s">
        <v>105</v>
      </c>
    </row>
    <row r="14417" customFormat="false" ht="15" hidden="false" customHeight="true" outlineLevel="0" collapsed="false">
      <c r="A14417" s="1" t="n">
        <v>2360</v>
      </c>
      <c r="C14417" s="1" t="s">
        <v>25</v>
      </c>
      <c r="D14417" s="1" t="s">
        <v>16274</v>
      </c>
      <c r="E14417" s="1" t="s">
        <v>21227</v>
      </c>
      <c r="F14417" s="1" t="s">
        <v>45</v>
      </c>
    </row>
    <row r="14418" customFormat="false" ht="15" hidden="false" customHeight="true" outlineLevel="0" collapsed="false">
      <c r="A14418" s="1" t="n">
        <v>17056</v>
      </c>
      <c r="C14418" s="1" t="s">
        <v>24</v>
      </c>
      <c r="D14418" s="1" t="s">
        <v>45</v>
      </c>
      <c r="E14418" s="1" t="s">
        <v>21228</v>
      </c>
      <c r="F14418" s="1" t="s">
        <v>79</v>
      </c>
      <c r="G14418" s="1" t="s">
        <v>125</v>
      </c>
    </row>
    <row r="14419" customFormat="false" ht="15" hidden="false" customHeight="true" outlineLevel="0" collapsed="false">
      <c r="A14419" s="1" t="n">
        <v>1418</v>
      </c>
      <c r="C14419" s="1" t="s">
        <v>24</v>
      </c>
      <c r="D14419" s="1" t="s">
        <v>45</v>
      </c>
      <c r="E14419" s="1" t="s">
        <v>21229</v>
      </c>
      <c r="F14419" s="1" t="s">
        <v>1310</v>
      </c>
      <c r="G14419" s="1" t="s">
        <v>125</v>
      </c>
    </row>
    <row r="14420" customFormat="false" ht="15" hidden="false" customHeight="true" outlineLevel="0" collapsed="false">
      <c r="A14420" s="1" t="n">
        <v>2026</v>
      </c>
      <c r="C14420" s="1" t="s">
        <v>24</v>
      </c>
      <c r="D14420" s="1" t="s">
        <v>19060</v>
      </c>
      <c r="E14420" s="1" t="s">
        <v>21230</v>
      </c>
      <c r="F14420" s="1" t="s">
        <v>79</v>
      </c>
      <c r="G14420" s="1" t="s">
        <v>125</v>
      </c>
    </row>
    <row r="14421" customFormat="false" ht="15" hidden="false" customHeight="true" outlineLevel="0" collapsed="false">
      <c r="A14421" s="1" t="n">
        <v>6125</v>
      </c>
      <c r="C14421" s="1" t="s">
        <v>24</v>
      </c>
      <c r="D14421" s="1" t="s">
        <v>45</v>
      </c>
      <c r="E14421" s="1" t="s">
        <v>21231</v>
      </c>
      <c r="F14421" s="1" t="s">
        <v>79</v>
      </c>
      <c r="G14421" s="1" t="s">
        <v>125</v>
      </c>
    </row>
    <row r="14422" customFormat="false" ht="15" hidden="false" customHeight="true" outlineLevel="0" collapsed="false">
      <c r="A14422" s="1" t="n">
        <v>718</v>
      </c>
      <c r="C14422" s="1" t="s">
        <v>24</v>
      </c>
      <c r="D14422" s="1" t="s">
        <v>2333</v>
      </c>
      <c r="E14422" s="1" t="s">
        <v>21232</v>
      </c>
      <c r="F14422" s="1" t="s">
        <v>1202</v>
      </c>
      <c r="G14422" s="1" t="s">
        <v>221</v>
      </c>
    </row>
    <row r="14423" customFormat="false" ht="15" hidden="false" customHeight="true" outlineLevel="0" collapsed="false">
      <c r="A14423" s="1" t="n">
        <v>1909</v>
      </c>
      <c r="C14423" s="1" t="s">
        <v>24</v>
      </c>
      <c r="D14423" s="1" t="s">
        <v>2333</v>
      </c>
      <c r="E14423" s="1" t="s">
        <v>21233</v>
      </c>
      <c r="F14423" s="1" t="s">
        <v>89</v>
      </c>
      <c r="G14423" s="1" t="s">
        <v>221</v>
      </c>
    </row>
    <row r="14424" customFormat="false" ht="15" hidden="false" customHeight="true" outlineLevel="0" collapsed="false">
      <c r="A14424" s="1" t="n">
        <v>2120</v>
      </c>
      <c r="C14424" s="1" t="s">
        <v>24</v>
      </c>
      <c r="D14424" s="1" t="s">
        <v>45</v>
      </c>
      <c r="E14424" s="1" t="s">
        <v>21234</v>
      </c>
      <c r="F14424" s="1" t="s">
        <v>79</v>
      </c>
      <c r="G14424" s="1" t="s">
        <v>125</v>
      </c>
    </row>
    <row r="14425" customFormat="false" ht="15" hidden="false" customHeight="true" outlineLevel="0" collapsed="false">
      <c r="A14425" s="1" t="n">
        <v>603</v>
      </c>
      <c r="C14425" s="1" t="s">
        <v>25</v>
      </c>
      <c r="D14425" s="1" t="s">
        <v>10097</v>
      </c>
      <c r="E14425" s="1" t="s">
        <v>21235</v>
      </c>
      <c r="F14425" s="1" t="s">
        <v>79</v>
      </c>
      <c r="G14425" s="1" t="s">
        <v>125</v>
      </c>
    </row>
    <row r="14426" customFormat="false" ht="15" hidden="false" customHeight="true" outlineLevel="0" collapsed="false">
      <c r="A14426" s="1" t="n">
        <v>1128</v>
      </c>
      <c r="C14426" s="1" t="s">
        <v>26</v>
      </c>
      <c r="D14426" s="1" t="s">
        <v>8941</v>
      </c>
      <c r="E14426" s="1" t="s">
        <v>21236</v>
      </c>
      <c r="F14426" s="1" t="s">
        <v>79</v>
      </c>
      <c r="G14426" s="1" t="s">
        <v>221</v>
      </c>
    </row>
    <row r="14427" customFormat="false" ht="15" hidden="false" customHeight="true" outlineLevel="0" collapsed="false">
      <c r="A14427" s="1" t="n">
        <v>2518</v>
      </c>
      <c r="C14427" s="1" t="s">
        <v>24</v>
      </c>
      <c r="D14427" s="1" t="s">
        <v>45</v>
      </c>
      <c r="E14427" s="1" t="s">
        <v>21237</v>
      </c>
      <c r="F14427" s="1" t="s">
        <v>92</v>
      </c>
      <c r="G14427" s="1" t="s">
        <v>125</v>
      </c>
    </row>
    <row r="14428" customFormat="false" ht="15" hidden="false" customHeight="true" outlineLevel="0" collapsed="false">
      <c r="A14428" s="1" t="n">
        <v>1938</v>
      </c>
      <c r="C14428" s="1" t="s">
        <v>24</v>
      </c>
      <c r="D14428" s="1" t="s">
        <v>21238</v>
      </c>
      <c r="E14428" s="1" t="s">
        <v>21239</v>
      </c>
      <c r="F14428" s="1" t="s">
        <v>83</v>
      </c>
      <c r="G14428" s="1" t="s">
        <v>125</v>
      </c>
    </row>
    <row r="14429" customFormat="false" ht="15" hidden="false" customHeight="true" outlineLevel="0" collapsed="false">
      <c r="A14429" s="1" t="n">
        <v>1296</v>
      </c>
      <c r="C14429" s="1" t="s">
        <v>24</v>
      </c>
      <c r="D14429" s="1" t="s">
        <v>2845</v>
      </c>
      <c r="E14429" s="1" t="s">
        <v>21240</v>
      </c>
      <c r="F14429" s="1" t="s">
        <v>83</v>
      </c>
      <c r="G14429" s="1" t="s">
        <v>125</v>
      </c>
    </row>
    <row r="14430" customFormat="false" ht="15" hidden="false" customHeight="true" outlineLevel="0" collapsed="false">
      <c r="A14430" s="1" t="n">
        <v>2008</v>
      </c>
      <c r="C14430" s="1" t="s">
        <v>25</v>
      </c>
      <c r="D14430" s="1" t="s">
        <v>11499</v>
      </c>
      <c r="E14430" s="1" t="s">
        <v>21241</v>
      </c>
      <c r="F14430" s="1" t="s">
        <v>79</v>
      </c>
      <c r="G14430" s="1" t="s">
        <v>125</v>
      </c>
    </row>
    <row r="14431" customFormat="false" ht="15" hidden="false" customHeight="true" outlineLevel="0" collapsed="false">
      <c r="A14431" s="1" t="n">
        <v>1272</v>
      </c>
      <c r="C14431" s="1" t="s">
        <v>24</v>
      </c>
      <c r="D14431" s="1" t="s">
        <v>8723</v>
      </c>
      <c r="E14431" s="1" t="s">
        <v>21242</v>
      </c>
      <c r="F14431" s="1" t="s">
        <v>79</v>
      </c>
    </row>
    <row r="14432" customFormat="false" ht="15" hidden="false" customHeight="true" outlineLevel="0" collapsed="false">
      <c r="A14432" s="1" t="n">
        <v>5365</v>
      </c>
      <c r="C14432" s="1" t="s">
        <v>24</v>
      </c>
      <c r="D14432" s="1" t="s">
        <v>6828</v>
      </c>
      <c r="E14432" s="1" t="s">
        <v>21243</v>
      </c>
      <c r="F14432" s="1" t="s">
        <v>79</v>
      </c>
    </row>
    <row r="14433" customFormat="false" ht="15" hidden="false" customHeight="true" outlineLevel="0" collapsed="false">
      <c r="A14433" s="1" t="n">
        <v>3273</v>
      </c>
      <c r="C14433" s="1" t="s">
        <v>24</v>
      </c>
      <c r="D14433" s="1" t="s">
        <v>4203</v>
      </c>
      <c r="E14433" s="1" t="s">
        <v>21244</v>
      </c>
      <c r="F14433" s="1" t="s">
        <v>83</v>
      </c>
      <c r="G14433" s="1" t="s">
        <v>125</v>
      </c>
    </row>
    <row r="14434" customFormat="false" ht="15" hidden="false" customHeight="true" outlineLevel="0" collapsed="false">
      <c r="A14434" s="1" t="n">
        <v>3981</v>
      </c>
      <c r="C14434" s="1" t="s">
        <v>24</v>
      </c>
      <c r="D14434" s="1" t="s">
        <v>21245</v>
      </c>
      <c r="E14434" s="1" t="s">
        <v>21246</v>
      </c>
      <c r="F14434" s="1" t="s">
        <v>79</v>
      </c>
      <c r="G14434" s="1" t="s">
        <v>125</v>
      </c>
    </row>
    <row r="14435" customFormat="false" ht="15" hidden="false" customHeight="true" outlineLevel="0" collapsed="false">
      <c r="A14435" s="1" t="n">
        <v>1290</v>
      </c>
      <c r="C14435" s="1" t="s">
        <v>24</v>
      </c>
      <c r="D14435" s="1" t="s">
        <v>45</v>
      </c>
      <c r="E14435" s="1" t="s">
        <v>21247</v>
      </c>
      <c r="F14435" s="1" t="s">
        <v>83</v>
      </c>
      <c r="G14435" s="1" t="s">
        <v>125</v>
      </c>
    </row>
    <row r="14436" customFormat="false" ht="15" hidden="false" customHeight="true" outlineLevel="0" collapsed="false">
      <c r="A14436" s="1" t="n">
        <v>3980</v>
      </c>
      <c r="C14436" s="1" t="s">
        <v>24</v>
      </c>
      <c r="D14436" s="1" t="s">
        <v>21248</v>
      </c>
      <c r="E14436" s="1" t="s">
        <v>21249</v>
      </c>
      <c r="F14436" s="1" t="s">
        <v>79</v>
      </c>
      <c r="G14436" s="1" t="s">
        <v>125</v>
      </c>
    </row>
    <row r="14437" customFormat="false" ht="15" hidden="false" customHeight="true" outlineLevel="0" collapsed="false">
      <c r="A14437" s="1" t="n">
        <v>3417</v>
      </c>
      <c r="C14437" s="1" t="s">
        <v>24</v>
      </c>
      <c r="D14437" s="1" t="s">
        <v>21250</v>
      </c>
      <c r="E14437" s="1" t="s">
        <v>8724</v>
      </c>
      <c r="F14437" s="1" t="s">
        <v>97</v>
      </c>
      <c r="G14437" s="1" t="s">
        <v>125</v>
      </c>
    </row>
    <row r="14438" customFormat="false" ht="15" hidden="false" customHeight="true" outlineLevel="0" collapsed="false">
      <c r="A14438" s="1" t="n">
        <v>1775</v>
      </c>
      <c r="C14438" s="1" t="s">
        <v>24</v>
      </c>
      <c r="D14438" s="1" t="s">
        <v>21251</v>
      </c>
      <c r="E14438" s="1" t="s">
        <v>21252</v>
      </c>
      <c r="F14438" s="1" t="s">
        <v>79</v>
      </c>
      <c r="G14438" s="1" t="s">
        <v>125</v>
      </c>
    </row>
    <row r="14439" customFormat="false" ht="15" hidden="false" customHeight="true" outlineLevel="0" collapsed="false">
      <c r="A14439" s="1" t="n">
        <v>2091</v>
      </c>
      <c r="C14439" s="1" t="s">
        <v>24</v>
      </c>
      <c r="D14439" s="1" t="s">
        <v>45</v>
      </c>
      <c r="E14439" s="1" t="s">
        <v>21253</v>
      </c>
      <c r="F14439" s="1" t="s">
        <v>430</v>
      </c>
      <c r="G14439" s="1" t="s">
        <v>125</v>
      </c>
    </row>
    <row r="14440" customFormat="false" ht="15" hidden="false" customHeight="true" outlineLevel="0" collapsed="false">
      <c r="A14440" s="1" t="n">
        <v>4391</v>
      </c>
      <c r="C14440" s="1" t="s">
        <v>24</v>
      </c>
      <c r="D14440" s="1" t="s">
        <v>5856</v>
      </c>
      <c r="E14440" s="1" t="s">
        <v>21254</v>
      </c>
      <c r="F14440" s="1" t="s">
        <v>79</v>
      </c>
      <c r="G14440" s="1" t="s">
        <v>125</v>
      </c>
    </row>
    <row r="14441" customFormat="false" ht="15" hidden="false" customHeight="true" outlineLevel="0" collapsed="false">
      <c r="A14441" s="1" t="n">
        <v>6730</v>
      </c>
      <c r="C14441" s="1" t="s">
        <v>24</v>
      </c>
      <c r="D14441" s="1" t="s">
        <v>45</v>
      </c>
      <c r="E14441" s="1" t="s">
        <v>21255</v>
      </c>
      <c r="F14441" s="1" t="s">
        <v>79</v>
      </c>
      <c r="G14441" s="1" t="s">
        <v>125</v>
      </c>
    </row>
    <row r="14442" customFormat="false" ht="15" hidden="false" customHeight="true" outlineLevel="0" collapsed="false">
      <c r="A14442" s="1" t="n">
        <v>1596</v>
      </c>
      <c r="C14442" s="1" t="s">
        <v>24</v>
      </c>
      <c r="D14442" s="1" t="s">
        <v>45</v>
      </c>
      <c r="E14442" s="1" t="s">
        <v>21256</v>
      </c>
      <c r="F14442" s="1" t="s">
        <v>79</v>
      </c>
      <c r="G14442" s="1" t="s">
        <v>125</v>
      </c>
    </row>
    <row r="14443" customFormat="false" ht="15" hidden="false" customHeight="true" outlineLevel="0" collapsed="false">
      <c r="A14443" s="1" t="n">
        <v>3141</v>
      </c>
      <c r="C14443" s="1" t="s">
        <v>24</v>
      </c>
      <c r="D14443" s="1" t="s">
        <v>21257</v>
      </c>
      <c r="E14443" s="1" t="s">
        <v>21258</v>
      </c>
      <c r="F14443" s="1" t="s">
        <v>86</v>
      </c>
    </row>
    <row r="14444" customFormat="false" ht="15" hidden="false" customHeight="true" outlineLevel="0" collapsed="false">
      <c r="A14444" s="1" t="n">
        <v>1406</v>
      </c>
      <c r="B14444" s="1" t="n">
        <v>35</v>
      </c>
      <c r="C14444" s="1" t="s">
        <v>25</v>
      </c>
      <c r="D14444" s="1" t="s">
        <v>21201</v>
      </c>
      <c r="E14444" s="1" t="s">
        <v>21259</v>
      </c>
      <c r="F14444" s="1" t="s">
        <v>79</v>
      </c>
      <c r="G14444" s="1" t="s">
        <v>125</v>
      </c>
      <c r="H14444" s="1" t="s">
        <v>102</v>
      </c>
    </row>
    <row r="14445" customFormat="false" ht="15" hidden="false" customHeight="true" outlineLevel="0" collapsed="false">
      <c r="A14445" s="1" t="n">
        <v>2454</v>
      </c>
      <c r="C14445" s="1" t="s">
        <v>24</v>
      </c>
      <c r="D14445" s="1" t="s">
        <v>21260</v>
      </c>
      <c r="E14445" s="1" t="s">
        <v>56</v>
      </c>
      <c r="F14445" s="1" t="s">
        <v>79</v>
      </c>
      <c r="G14445" s="1" t="s">
        <v>125</v>
      </c>
    </row>
    <row r="14446" customFormat="false" ht="15" hidden="false" customHeight="true" outlineLevel="0" collapsed="false">
      <c r="A14446" s="1" t="n">
        <v>2987</v>
      </c>
      <c r="C14446" s="1" t="s">
        <v>24</v>
      </c>
      <c r="D14446" s="1" t="s">
        <v>6869</v>
      </c>
      <c r="E14446" s="1" t="s">
        <v>21261</v>
      </c>
      <c r="F14446" s="1" t="s">
        <v>81</v>
      </c>
      <c r="G14446" s="1" t="s">
        <v>125</v>
      </c>
    </row>
    <row r="14447" customFormat="false" ht="15" hidden="false" customHeight="true" outlineLevel="0" collapsed="false">
      <c r="A14447" s="1" t="n">
        <v>902</v>
      </c>
      <c r="C14447" s="1" t="s">
        <v>24</v>
      </c>
      <c r="D14447" s="1" t="s">
        <v>2339</v>
      </c>
      <c r="E14447" s="1" t="s">
        <v>21262</v>
      </c>
      <c r="F14447" s="1" t="s">
        <v>79</v>
      </c>
      <c r="G14447" s="1" t="s">
        <v>221</v>
      </c>
    </row>
    <row r="14448" customFormat="false" ht="15" hidden="false" customHeight="true" outlineLevel="0" collapsed="false">
      <c r="A14448" s="1" t="n">
        <v>2064</v>
      </c>
      <c r="C14448" s="1" t="s">
        <v>24</v>
      </c>
      <c r="D14448" s="1" t="s">
        <v>45</v>
      </c>
      <c r="E14448" s="1" t="s">
        <v>21263</v>
      </c>
      <c r="F14448" s="1" t="s">
        <v>83</v>
      </c>
      <c r="G14448" s="1" t="s">
        <v>125</v>
      </c>
    </row>
    <row r="14449" customFormat="false" ht="15" hidden="false" customHeight="true" outlineLevel="0" collapsed="false">
      <c r="A14449" s="1" t="n">
        <v>2120</v>
      </c>
      <c r="C14449" s="1" t="s">
        <v>24</v>
      </c>
      <c r="D14449" s="1" t="s">
        <v>2339</v>
      </c>
      <c r="E14449" s="1" t="s">
        <v>21264</v>
      </c>
      <c r="F14449" s="1" t="s">
        <v>79</v>
      </c>
      <c r="G14449" s="1" t="s">
        <v>221</v>
      </c>
    </row>
    <row r="14450" customFormat="false" ht="15" hidden="false" customHeight="true" outlineLevel="0" collapsed="false">
      <c r="A14450" s="1" t="n">
        <v>1409</v>
      </c>
      <c r="C14450" s="1" t="s">
        <v>24</v>
      </c>
      <c r="D14450" s="1" t="s">
        <v>6609</v>
      </c>
      <c r="E14450" s="1" t="s">
        <v>21265</v>
      </c>
      <c r="F14450" s="1" t="s">
        <v>95</v>
      </c>
      <c r="G14450" s="1" t="s">
        <v>125</v>
      </c>
    </row>
    <row r="14451" customFormat="false" ht="15" hidden="false" customHeight="true" outlineLevel="0" collapsed="false">
      <c r="A14451" s="1" t="n">
        <v>713</v>
      </c>
      <c r="B14451" s="1" t="n">
        <v>45000</v>
      </c>
      <c r="C14451" s="1" t="s">
        <v>24</v>
      </c>
      <c r="D14451" s="1" t="s">
        <v>17334</v>
      </c>
      <c r="E14451" s="1" t="s">
        <v>21266</v>
      </c>
      <c r="F14451" s="1" t="s">
        <v>79</v>
      </c>
      <c r="G14451" s="1" t="s">
        <v>125</v>
      </c>
      <c r="H14451" s="1" t="s">
        <v>103</v>
      </c>
    </row>
    <row r="14452" customFormat="false" ht="15" hidden="false" customHeight="true" outlineLevel="0" collapsed="false">
      <c r="A14452" s="1" t="n">
        <v>1319</v>
      </c>
      <c r="C14452" s="1" t="s">
        <v>24</v>
      </c>
      <c r="D14452" s="1" t="s">
        <v>45</v>
      </c>
      <c r="E14452" s="1" t="s">
        <v>21267</v>
      </c>
      <c r="F14452" s="1" t="s">
        <v>79</v>
      </c>
      <c r="G14452" s="1" t="s">
        <v>125</v>
      </c>
    </row>
    <row r="14453" customFormat="false" ht="15" hidden="false" customHeight="true" outlineLevel="0" collapsed="false">
      <c r="A14453" s="1" t="n">
        <v>2486</v>
      </c>
      <c r="C14453" s="1" t="s">
        <v>24</v>
      </c>
      <c r="D14453" s="1" t="s">
        <v>45</v>
      </c>
      <c r="E14453" s="1" t="s">
        <v>21268</v>
      </c>
      <c r="F14453" s="1" t="s">
        <v>82</v>
      </c>
      <c r="G14453" s="1" t="s">
        <v>125</v>
      </c>
    </row>
    <row r="14454" customFormat="false" ht="15" hidden="false" customHeight="true" outlineLevel="0" collapsed="false">
      <c r="A14454" s="1" t="n">
        <v>2228</v>
      </c>
      <c r="B14454" s="1" t="n">
        <v>50000</v>
      </c>
      <c r="C14454" s="1" t="s">
        <v>24</v>
      </c>
      <c r="D14454" s="1" t="s">
        <v>45</v>
      </c>
      <c r="E14454" s="1" t="s">
        <v>21269</v>
      </c>
      <c r="F14454" s="1" t="s">
        <v>19476</v>
      </c>
      <c r="G14454" s="1" t="s">
        <v>125</v>
      </c>
      <c r="H14454" s="1" t="s">
        <v>103</v>
      </c>
    </row>
    <row r="14455" customFormat="false" ht="15" hidden="false" customHeight="true" outlineLevel="0" collapsed="false">
      <c r="A14455" s="1" t="n">
        <v>2550</v>
      </c>
      <c r="C14455" s="1" t="s">
        <v>24</v>
      </c>
      <c r="D14455" s="1" t="s">
        <v>4208</v>
      </c>
      <c r="E14455" s="1" t="s">
        <v>21270</v>
      </c>
      <c r="F14455" s="1" t="s">
        <v>86</v>
      </c>
      <c r="G14455" s="1" t="s">
        <v>125</v>
      </c>
    </row>
    <row r="14456" customFormat="false" ht="15" hidden="false" customHeight="true" outlineLevel="0" collapsed="false">
      <c r="A14456" s="1" t="n">
        <v>3926</v>
      </c>
      <c r="C14456" s="1" t="s">
        <v>24</v>
      </c>
      <c r="D14456" s="1" t="s">
        <v>2333</v>
      </c>
      <c r="E14456" s="1" t="s">
        <v>21271</v>
      </c>
      <c r="F14456" s="1" t="s">
        <v>79</v>
      </c>
      <c r="G14456" s="1" t="s">
        <v>221</v>
      </c>
    </row>
    <row r="14457" customFormat="false" ht="15" hidden="false" customHeight="true" outlineLevel="0" collapsed="false">
      <c r="A14457" s="1" t="n">
        <v>682</v>
      </c>
      <c r="B14457" s="1" t="n">
        <v>95000</v>
      </c>
      <c r="C14457" s="1" t="s">
        <v>24</v>
      </c>
      <c r="D14457" s="1" t="s">
        <v>18821</v>
      </c>
      <c r="E14457" s="1" t="s">
        <v>21272</v>
      </c>
      <c r="F14457" s="1" t="s">
        <v>79</v>
      </c>
      <c r="G14457" s="1" t="s">
        <v>125</v>
      </c>
      <c r="H14457" s="1" t="s">
        <v>105</v>
      </c>
    </row>
    <row r="14458" customFormat="false" ht="15" hidden="false" customHeight="true" outlineLevel="0" collapsed="false">
      <c r="A14458" s="1" t="n">
        <v>3021</v>
      </c>
      <c r="C14458" s="1" t="s">
        <v>24</v>
      </c>
      <c r="D14458" s="1" t="s">
        <v>45</v>
      </c>
      <c r="E14458" s="1" t="s">
        <v>21273</v>
      </c>
      <c r="F14458" s="1" t="s">
        <v>83</v>
      </c>
      <c r="G14458" s="1" t="s">
        <v>125</v>
      </c>
    </row>
    <row r="14459" customFormat="false" ht="15" hidden="false" customHeight="true" outlineLevel="0" collapsed="false">
      <c r="A14459" s="1" t="n">
        <v>6970</v>
      </c>
      <c r="C14459" s="1" t="s">
        <v>24</v>
      </c>
      <c r="D14459" s="1" t="s">
        <v>6828</v>
      </c>
      <c r="E14459" s="1" t="s">
        <v>69</v>
      </c>
      <c r="F14459" s="1" t="s">
        <v>79</v>
      </c>
    </row>
    <row r="14460" customFormat="false" ht="15" hidden="false" customHeight="true" outlineLevel="0" collapsed="false">
      <c r="A14460" s="1" t="n">
        <v>3709</v>
      </c>
      <c r="C14460" s="1" t="s">
        <v>24</v>
      </c>
      <c r="D14460" s="1" t="s">
        <v>17780</v>
      </c>
      <c r="E14460" s="1" t="s">
        <v>21274</v>
      </c>
      <c r="F14460" s="1" t="s">
        <v>79</v>
      </c>
      <c r="G14460" s="1" t="s">
        <v>125</v>
      </c>
    </row>
    <row r="14461" customFormat="false" ht="15" hidden="false" customHeight="true" outlineLevel="0" collapsed="false">
      <c r="A14461" s="1" t="n">
        <v>1957</v>
      </c>
      <c r="B14461" s="1" t="n">
        <v>55000</v>
      </c>
      <c r="C14461" s="1" t="s">
        <v>24</v>
      </c>
      <c r="D14461" s="1" t="s">
        <v>21212</v>
      </c>
      <c r="E14461" s="1" t="s">
        <v>21275</v>
      </c>
      <c r="F14461" s="1" t="s">
        <v>79</v>
      </c>
      <c r="G14461" s="1" t="s">
        <v>125</v>
      </c>
      <c r="H14461" s="1" t="s">
        <v>103</v>
      </c>
    </row>
    <row r="14462" customFormat="false" ht="15" hidden="false" customHeight="true" outlineLevel="0" collapsed="false">
      <c r="A14462" s="1" t="n">
        <v>6028</v>
      </c>
      <c r="C14462" s="1" t="s">
        <v>24</v>
      </c>
      <c r="D14462" s="1" t="s">
        <v>2339</v>
      </c>
      <c r="E14462" s="1" t="s">
        <v>21276</v>
      </c>
      <c r="F14462" s="1" t="s">
        <v>1199</v>
      </c>
      <c r="G14462" s="1" t="s">
        <v>221</v>
      </c>
    </row>
    <row r="14463" customFormat="false" ht="15" hidden="false" customHeight="true" outlineLevel="0" collapsed="false">
      <c r="A14463" s="1" t="n">
        <v>1935</v>
      </c>
      <c r="C14463" s="1" t="s">
        <v>24</v>
      </c>
      <c r="D14463" s="1" t="s">
        <v>5856</v>
      </c>
      <c r="E14463" s="1" t="s">
        <v>21277</v>
      </c>
      <c r="F14463" s="1" t="s">
        <v>79</v>
      </c>
      <c r="G14463" s="1" t="s">
        <v>125</v>
      </c>
    </row>
    <row r="14464" customFormat="false" ht="15" hidden="false" customHeight="true" outlineLevel="0" collapsed="false">
      <c r="A14464" s="1" t="n">
        <v>3252</v>
      </c>
      <c r="C14464" s="1" t="s">
        <v>24</v>
      </c>
      <c r="D14464" s="1" t="s">
        <v>45</v>
      </c>
      <c r="E14464" s="1" t="s">
        <v>21278</v>
      </c>
      <c r="F14464" s="1" t="s">
        <v>83</v>
      </c>
      <c r="G14464" s="1" t="s">
        <v>125</v>
      </c>
    </row>
    <row r="14465" customFormat="false" ht="15" hidden="false" customHeight="true" outlineLevel="0" collapsed="false">
      <c r="A14465" s="1" t="n">
        <v>740</v>
      </c>
      <c r="C14465" s="1" t="s">
        <v>24</v>
      </c>
      <c r="D14465" s="1" t="s">
        <v>21279</v>
      </c>
      <c r="E14465" s="1" t="s">
        <v>21280</v>
      </c>
      <c r="F14465" s="1" t="s">
        <v>79</v>
      </c>
      <c r="G14465" s="1" t="s">
        <v>221</v>
      </c>
    </row>
    <row r="14466" customFormat="false" ht="15" hidden="false" customHeight="true" outlineLevel="0" collapsed="false">
      <c r="A14466" s="1" t="n">
        <v>3629</v>
      </c>
      <c r="C14466" s="1" t="s">
        <v>24</v>
      </c>
      <c r="D14466" s="1" t="s">
        <v>45</v>
      </c>
      <c r="E14466" s="1" t="s">
        <v>21281</v>
      </c>
      <c r="F14466" s="1" t="s">
        <v>80</v>
      </c>
      <c r="G14466" s="1" t="s">
        <v>125</v>
      </c>
    </row>
    <row r="14467" customFormat="false" ht="15" hidden="false" customHeight="true" outlineLevel="0" collapsed="false">
      <c r="A14467" s="1" t="n">
        <v>1292</v>
      </c>
      <c r="C14467" s="1" t="s">
        <v>26</v>
      </c>
      <c r="D14467" s="1" t="s">
        <v>2339</v>
      </c>
      <c r="E14467" s="1" t="s">
        <v>21282</v>
      </c>
      <c r="F14467" s="1" t="s">
        <v>79</v>
      </c>
      <c r="G14467" s="1" t="s">
        <v>221</v>
      </c>
    </row>
    <row r="14468" customFormat="false" ht="15" hidden="false" customHeight="true" outlineLevel="0" collapsed="false">
      <c r="A14468" s="1" t="n">
        <v>424</v>
      </c>
      <c r="C14468" s="1" t="s">
        <v>24</v>
      </c>
      <c r="D14468" s="1" t="s">
        <v>21283</v>
      </c>
      <c r="E14468" s="1" t="s">
        <v>21284</v>
      </c>
      <c r="F14468" s="1" t="s">
        <v>80</v>
      </c>
      <c r="G14468" s="1" t="s">
        <v>125</v>
      </c>
    </row>
    <row r="14469" customFormat="false" ht="15" hidden="false" customHeight="true" outlineLevel="0" collapsed="false">
      <c r="A14469" s="1" t="n">
        <v>4748</v>
      </c>
      <c r="C14469" s="1" t="s">
        <v>24</v>
      </c>
      <c r="D14469" s="1" t="s">
        <v>45</v>
      </c>
      <c r="E14469" s="1" t="s">
        <v>21285</v>
      </c>
      <c r="F14469" s="1" t="s">
        <v>90</v>
      </c>
      <c r="G14469" s="1" t="s">
        <v>125</v>
      </c>
    </row>
    <row r="14470" customFormat="false" ht="15" hidden="false" customHeight="true" outlineLevel="0" collapsed="false">
      <c r="A14470" s="1" t="n">
        <v>2083</v>
      </c>
      <c r="B14470" s="1" t="n">
        <v>90000</v>
      </c>
      <c r="C14470" s="1" t="s">
        <v>24</v>
      </c>
      <c r="D14470" s="1" t="s">
        <v>45</v>
      </c>
      <c r="E14470" s="1" t="s">
        <v>21286</v>
      </c>
      <c r="F14470" s="1" t="s">
        <v>98</v>
      </c>
      <c r="G14470" s="1" t="s">
        <v>125</v>
      </c>
      <c r="H14470" s="1" t="s">
        <v>105</v>
      </c>
    </row>
    <row r="14471" customFormat="false" ht="15" hidden="false" customHeight="true" outlineLevel="0" collapsed="false">
      <c r="A14471" s="1" t="n">
        <v>1378</v>
      </c>
      <c r="B14471" s="1" t="n">
        <v>72000</v>
      </c>
      <c r="C14471" s="1" t="s">
        <v>24</v>
      </c>
      <c r="D14471" s="1" t="s">
        <v>16333</v>
      </c>
      <c r="E14471" s="1" t="s">
        <v>21287</v>
      </c>
      <c r="F14471" s="1" t="s">
        <v>79</v>
      </c>
      <c r="G14471" s="1" t="s">
        <v>125</v>
      </c>
      <c r="H14471" s="1" t="s">
        <v>104</v>
      </c>
    </row>
    <row r="14472" customFormat="false" ht="15" hidden="false" customHeight="true" outlineLevel="0" collapsed="false">
      <c r="A14472" s="1" t="n">
        <v>4073</v>
      </c>
      <c r="C14472" s="1" t="s">
        <v>24</v>
      </c>
      <c r="D14472" s="1" t="s">
        <v>2333</v>
      </c>
      <c r="E14472" s="1" t="s">
        <v>21288</v>
      </c>
      <c r="F14472" s="1" t="s">
        <v>79</v>
      </c>
      <c r="G14472" s="1" t="s">
        <v>221</v>
      </c>
    </row>
    <row r="14473" customFormat="false" ht="15" hidden="false" customHeight="true" outlineLevel="0" collapsed="false">
      <c r="A14473" s="1" t="n">
        <v>2552</v>
      </c>
      <c r="C14473" s="1" t="s">
        <v>24</v>
      </c>
      <c r="D14473" s="1" t="s">
        <v>7223</v>
      </c>
      <c r="E14473" s="1" t="s">
        <v>21289</v>
      </c>
      <c r="F14473" s="1" t="s">
        <v>81</v>
      </c>
      <c r="G14473" s="1" t="s">
        <v>125</v>
      </c>
    </row>
    <row r="14474" customFormat="false" ht="15" hidden="false" customHeight="true" outlineLevel="0" collapsed="false">
      <c r="A14474" s="1" t="n">
        <v>1909</v>
      </c>
      <c r="C14474" s="1" t="s">
        <v>24</v>
      </c>
      <c r="D14474" s="1" t="s">
        <v>45</v>
      </c>
      <c r="E14474" s="1" t="s">
        <v>21290</v>
      </c>
      <c r="F14474" s="1" t="s">
        <v>430</v>
      </c>
      <c r="G14474" s="1" t="s">
        <v>125</v>
      </c>
    </row>
    <row r="14475" customFormat="false" ht="15" hidden="false" customHeight="true" outlineLevel="0" collapsed="false">
      <c r="A14475" s="1" t="n">
        <v>1282</v>
      </c>
      <c r="B14475" s="1" t="n">
        <v>90000</v>
      </c>
      <c r="C14475" s="1" t="s">
        <v>24</v>
      </c>
      <c r="D14475" s="1" t="s">
        <v>4203</v>
      </c>
      <c r="E14475" s="1" t="s">
        <v>21291</v>
      </c>
      <c r="F14475" s="1" t="s">
        <v>79</v>
      </c>
      <c r="G14475" s="1" t="s">
        <v>125</v>
      </c>
      <c r="H14475" s="1" t="s">
        <v>105</v>
      </c>
    </row>
    <row r="14476" customFormat="false" ht="15" hidden="false" customHeight="true" outlineLevel="0" collapsed="false">
      <c r="A14476" s="1" t="n">
        <v>2643</v>
      </c>
      <c r="C14476" s="1" t="s">
        <v>24</v>
      </c>
      <c r="D14476" s="1" t="s">
        <v>21292</v>
      </c>
      <c r="E14476" s="1" t="s">
        <v>21293</v>
      </c>
      <c r="F14476" s="1" t="s">
        <v>2282</v>
      </c>
      <c r="G14476" s="1" t="s">
        <v>221</v>
      </c>
    </row>
    <row r="14477" customFormat="false" ht="15" hidden="false" customHeight="true" outlineLevel="0" collapsed="false">
      <c r="A14477" s="1" t="n">
        <v>1795</v>
      </c>
      <c r="B14477" s="1" t="n">
        <v>65000</v>
      </c>
      <c r="C14477" s="1" t="s">
        <v>24</v>
      </c>
      <c r="D14477" s="1" t="s">
        <v>18201</v>
      </c>
      <c r="E14477" s="1" t="s">
        <v>21294</v>
      </c>
      <c r="F14477" s="1" t="s">
        <v>79</v>
      </c>
      <c r="G14477" s="1" t="s">
        <v>125</v>
      </c>
      <c r="H14477" s="1" t="s">
        <v>104</v>
      </c>
    </row>
    <row r="14478" customFormat="false" ht="15" hidden="false" customHeight="true" outlineLevel="0" collapsed="false">
      <c r="A14478" s="1" t="n">
        <v>5416</v>
      </c>
      <c r="C14478" s="1" t="s">
        <v>28</v>
      </c>
      <c r="D14478" s="1" t="s">
        <v>6852</v>
      </c>
      <c r="E14478" s="1" t="s">
        <v>21295</v>
      </c>
      <c r="F14478" s="1" t="s">
        <v>79</v>
      </c>
      <c r="G14478" s="1" t="s">
        <v>125</v>
      </c>
    </row>
    <row r="14479" customFormat="false" ht="15" hidden="false" customHeight="true" outlineLevel="0" collapsed="false">
      <c r="A14479" s="1" t="n">
        <v>3983</v>
      </c>
      <c r="C14479" s="1" t="s">
        <v>24</v>
      </c>
      <c r="D14479" s="1" t="s">
        <v>21296</v>
      </c>
      <c r="E14479" s="1" t="s">
        <v>21297</v>
      </c>
      <c r="F14479" s="1" t="s">
        <v>79</v>
      </c>
      <c r="G14479" s="1" t="s">
        <v>125</v>
      </c>
    </row>
    <row r="14480" customFormat="false" ht="15" hidden="false" customHeight="true" outlineLevel="0" collapsed="false">
      <c r="A14480" s="1" t="n">
        <v>1549</v>
      </c>
      <c r="C14480" s="1" t="s">
        <v>24</v>
      </c>
      <c r="D14480" s="1" t="s">
        <v>45</v>
      </c>
      <c r="E14480" s="1" t="s">
        <v>21298</v>
      </c>
      <c r="F14480" s="1" t="s">
        <v>79</v>
      </c>
      <c r="G14480" s="1" t="s">
        <v>125</v>
      </c>
    </row>
    <row r="14481" customFormat="false" ht="15" hidden="false" customHeight="true" outlineLevel="0" collapsed="false">
      <c r="A14481" s="1" t="n">
        <v>4625</v>
      </c>
      <c r="C14481" s="1" t="s">
        <v>24</v>
      </c>
      <c r="D14481" s="1" t="s">
        <v>2333</v>
      </c>
      <c r="E14481" s="1" t="s">
        <v>21299</v>
      </c>
      <c r="F14481" s="1" t="s">
        <v>79</v>
      </c>
      <c r="G14481" s="1" t="s">
        <v>221</v>
      </c>
    </row>
    <row r="14482" customFormat="false" ht="15" hidden="false" customHeight="true" outlineLevel="0" collapsed="false">
      <c r="A14482" s="1" t="n">
        <v>1396</v>
      </c>
      <c r="C14482" s="1" t="s">
        <v>24</v>
      </c>
      <c r="D14482" s="1" t="s">
        <v>21158</v>
      </c>
      <c r="E14482" s="1" t="s">
        <v>21300</v>
      </c>
      <c r="F14482" s="1" t="s">
        <v>79</v>
      </c>
      <c r="G14482" s="1" t="s">
        <v>125</v>
      </c>
    </row>
    <row r="14483" customFormat="false" ht="15" hidden="false" customHeight="true" outlineLevel="0" collapsed="false">
      <c r="A14483" s="1" t="n">
        <v>2520</v>
      </c>
      <c r="C14483" s="1" t="s">
        <v>24</v>
      </c>
      <c r="D14483" s="1" t="s">
        <v>5856</v>
      </c>
      <c r="E14483" s="1" t="s">
        <v>21301</v>
      </c>
      <c r="F14483" s="1" t="s">
        <v>79</v>
      </c>
      <c r="G14483" s="1" t="s">
        <v>125</v>
      </c>
    </row>
    <row r="14484" customFormat="false" ht="15" hidden="false" customHeight="true" outlineLevel="0" collapsed="false">
      <c r="A14484" s="1" t="n">
        <v>1409</v>
      </c>
      <c r="C14484" s="1" t="s">
        <v>24</v>
      </c>
      <c r="D14484" s="1" t="s">
        <v>11499</v>
      </c>
      <c r="E14484" s="1" t="s">
        <v>21302</v>
      </c>
      <c r="F14484" s="1" t="s">
        <v>95</v>
      </c>
      <c r="G14484" s="1" t="s">
        <v>125</v>
      </c>
    </row>
    <row r="14485" customFormat="false" ht="15" hidden="false" customHeight="true" outlineLevel="0" collapsed="false">
      <c r="A14485" s="1" t="n">
        <v>2293</v>
      </c>
      <c r="C14485" s="1" t="s">
        <v>24</v>
      </c>
      <c r="D14485" s="1" t="s">
        <v>8723</v>
      </c>
      <c r="E14485" s="1" t="s">
        <v>21303</v>
      </c>
      <c r="F14485" s="1" t="s">
        <v>79</v>
      </c>
    </row>
    <row r="14486" customFormat="false" ht="15" hidden="false" customHeight="true" outlineLevel="0" collapsed="false">
      <c r="A14486" s="1" t="n">
        <v>9129</v>
      </c>
      <c r="C14486" s="1" t="s">
        <v>24</v>
      </c>
      <c r="D14486" s="1" t="s">
        <v>21304</v>
      </c>
      <c r="E14486" s="1" t="s">
        <v>21305</v>
      </c>
      <c r="F14486" s="1" t="s">
        <v>84</v>
      </c>
      <c r="G14486" s="1" t="s">
        <v>221</v>
      </c>
    </row>
    <row r="14487" customFormat="false" ht="15" hidden="false" customHeight="true" outlineLevel="0" collapsed="false">
      <c r="A14487" s="1" t="n">
        <v>2847</v>
      </c>
      <c r="C14487" s="1" t="s">
        <v>24</v>
      </c>
      <c r="D14487" s="1" t="s">
        <v>2333</v>
      </c>
      <c r="E14487" s="1" t="s">
        <v>21306</v>
      </c>
      <c r="F14487" s="1" t="s">
        <v>84</v>
      </c>
      <c r="G14487" s="1" t="s">
        <v>221</v>
      </c>
    </row>
    <row r="14488" customFormat="false" ht="15" hidden="false" customHeight="true" outlineLevel="0" collapsed="false">
      <c r="A14488" s="1" t="n">
        <v>3458</v>
      </c>
      <c r="B14488" s="1" t="n">
        <v>14</v>
      </c>
      <c r="C14488" s="1" t="s">
        <v>24</v>
      </c>
      <c r="D14488" s="1" t="s">
        <v>6869</v>
      </c>
      <c r="E14488" s="1" t="s">
        <v>21307</v>
      </c>
      <c r="F14488" s="1" t="s">
        <v>89</v>
      </c>
      <c r="G14488" s="1" t="s">
        <v>125</v>
      </c>
      <c r="H14488" s="1" t="s">
        <v>102</v>
      </c>
    </row>
    <row r="14489" customFormat="false" ht="15" hidden="false" customHeight="true" outlineLevel="0" collapsed="false">
      <c r="A14489" s="1" t="n">
        <v>3419</v>
      </c>
      <c r="C14489" s="1" t="s">
        <v>24</v>
      </c>
      <c r="D14489" s="1" t="s">
        <v>45</v>
      </c>
      <c r="E14489" s="1" t="s">
        <v>21308</v>
      </c>
      <c r="F14489" s="1" t="s">
        <v>120</v>
      </c>
      <c r="G14489" s="1" t="s">
        <v>125</v>
      </c>
    </row>
    <row r="14490" customFormat="false" ht="15" hidden="false" customHeight="true" outlineLevel="0" collapsed="false">
      <c r="A14490" s="1" t="n">
        <v>2158</v>
      </c>
      <c r="C14490" s="1" t="s">
        <v>24</v>
      </c>
      <c r="D14490" s="1" t="s">
        <v>45</v>
      </c>
      <c r="E14490" s="1" t="s">
        <v>21309</v>
      </c>
      <c r="F14490" s="1" t="s">
        <v>430</v>
      </c>
      <c r="G14490" s="1" t="s">
        <v>125</v>
      </c>
    </row>
    <row r="14491" customFormat="false" ht="15" hidden="false" customHeight="true" outlineLevel="0" collapsed="false">
      <c r="A14491" s="1" t="n">
        <v>479</v>
      </c>
      <c r="B14491" s="1" t="n">
        <v>100000</v>
      </c>
      <c r="C14491" s="1" t="s">
        <v>24</v>
      </c>
      <c r="D14491" s="1" t="s">
        <v>8134</v>
      </c>
      <c r="E14491" s="1" t="s">
        <v>21310</v>
      </c>
      <c r="F14491" s="1" t="s">
        <v>79</v>
      </c>
      <c r="G14491" s="1" t="s">
        <v>125</v>
      </c>
      <c r="H14491" s="1" t="s">
        <v>106</v>
      </c>
    </row>
    <row r="14492" customFormat="false" ht="15" hidden="false" customHeight="true" outlineLevel="0" collapsed="false">
      <c r="A14492" s="1" t="n">
        <v>2919</v>
      </c>
      <c r="C14492" s="1" t="s">
        <v>24</v>
      </c>
      <c r="D14492" s="1" t="s">
        <v>21311</v>
      </c>
      <c r="E14492" s="1" t="s">
        <v>21312</v>
      </c>
      <c r="F14492" s="1" t="s">
        <v>83</v>
      </c>
      <c r="G14492" s="1" t="s">
        <v>125</v>
      </c>
    </row>
    <row r="14493" customFormat="false" ht="15" hidden="false" customHeight="true" outlineLevel="0" collapsed="false">
      <c r="A14493" s="1" t="n">
        <v>2645</v>
      </c>
      <c r="C14493" s="1" t="s">
        <v>24</v>
      </c>
      <c r="D14493" s="1" t="s">
        <v>21313</v>
      </c>
      <c r="E14493" s="1" t="s">
        <v>21314</v>
      </c>
      <c r="F14493" s="1" t="s">
        <v>83</v>
      </c>
      <c r="G14493" s="1" t="s">
        <v>21315</v>
      </c>
    </row>
    <row r="14494" customFormat="false" ht="15" hidden="false" customHeight="true" outlineLevel="0" collapsed="false">
      <c r="A14494" s="1" t="n">
        <v>810</v>
      </c>
      <c r="C14494" s="1" t="s">
        <v>24</v>
      </c>
      <c r="D14494" s="1" t="s">
        <v>18183</v>
      </c>
      <c r="E14494" s="1" t="s">
        <v>21316</v>
      </c>
      <c r="F14494" s="1" t="s">
        <v>79</v>
      </c>
      <c r="G14494" s="1" t="s">
        <v>125</v>
      </c>
    </row>
    <row r="14495" customFormat="false" ht="15" hidden="false" customHeight="true" outlineLevel="0" collapsed="false">
      <c r="A14495" s="1" t="n">
        <v>3697</v>
      </c>
      <c r="C14495" s="1" t="s">
        <v>24</v>
      </c>
      <c r="D14495" s="1" t="s">
        <v>21317</v>
      </c>
      <c r="E14495" s="1" t="s">
        <v>21318</v>
      </c>
      <c r="F14495" s="1" t="s">
        <v>79</v>
      </c>
      <c r="G14495" s="1" t="s">
        <v>3469</v>
      </c>
    </row>
    <row r="14496" customFormat="false" ht="15" hidden="false" customHeight="true" outlineLevel="0" collapsed="false">
      <c r="A14496" s="1" t="n">
        <v>321</v>
      </c>
      <c r="C14496" s="1" t="s">
        <v>24</v>
      </c>
      <c r="D14496" s="1" t="s">
        <v>5015</v>
      </c>
      <c r="E14496" s="1" t="s">
        <v>21319</v>
      </c>
      <c r="F14496" s="1" t="s">
        <v>79</v>
      </c>
      <c r="G14496" s="1" t="s">
        <v>125</v>
      </c>
    </row>
    <row r="14497" customFormat="false" ht="15" hidden="false" customHeight="true" outlineLevel="0" collapsed="false">
      <c r="A14497" s="1" t="n">
        <v>1581</v>
      </c>
      <c r="C14497" s="1" t="s">
        <v>25</v>
      </c>
      <c r="D14497" s="1" t="s">
        <v>45</v>
      </c>
      <c r="E14497" s="1" t="s">
        <v>21320</v>
      </c>
      <c r="F14497" s="1" t="s">
        <v>430</v>
      </c>
      <c r="G14497" s="1" t="s">
        <v>125</v>
      </c>
    </row>
    <row r="14498" customFormat="false" ht="15" hidden="false" customHeight="true" outlineLevel="0" collapsed="false">
      <c r="A14498" s="1" t="n">
        <v>4406</v>
      </c>
      <c r="C14498" s="1" t="s">
        <v>24</v>
      </c>
      <c r="D14498" s="1" t="s">
        <v>5856</v>
      </c>
      <c r="E14498" s="1" t="s">
        <v>69</v>
      </c>
      <c r="F14498" s="1" t="s">
        <v>79</v>
      </c>
      <c r="G14498" s="1" t="s">
        <v>125</v>
      </c>
    </row>
    <row r="14499" customFormat="false" ht="15" hidden="false" customHeight="true" outlineLevel="0" collapsed="false">
      <c r="A14499" s="1" t="n">
        <v>4077</v>
      </c>
      <c r="C14499" s="1" t="s">
        <v>24</v>
      </c>
      <c r="D14499" s="1" t="s">
        <v>19562</v>
      </c>
      <c r="E14499" s="1" t="s">
        <v>21321</v>
      </c>
      <c r="F14499" s="1" t="s">
        <v>19564</v>
      </c>
      <c r="G14499" s="1" t="s">
        <v>221</v>
      </c>
    </row>
    <row r="14500" customFormat="false" ht="15" hidden="false" customHeight="true" outlineLevel="0" collapsed="false">
      <c r="A14500" s="1" t="n">
        <v>3538</v>
      </c>
      <c r="C14500" s="1" t="s">
        <v>24</v>
      </c>
      <c r="D14500" s="1" t="s">
        <v>21322</v>
      </c>
      <c r="E14500" s="1" t="s">
        <v>21323</v>
      </c>
      <c r="F14500" s="1" t="s">
        <v>83</v>
      </c>
      <c r="G14500" s="1" t="s">
        <v>125</v>
      </c>
    </row>
    <row r="14501" customFormat="false" ht="15" hidden="false" customHeight="true" outlineLevel="0" collapsed="false">
      <c r="A14501" s="1" t="n">
        <v>1290</v>
      </c>
      <c r="C14501" s="1" t="s">
        <v>24</v>
      </c>
      <c r="D14501" s="1" t="s">
        <v>45</v>
      </c>
      <c r="E14501" s="1" t="s">
        <v>21324</v>
      </c>
      <c r="F14501" s="1" t="s">
        <v>83</v>
      </c>
      <c r="G14501" s="1" t="s">
        <v>125</v>
      </c>
    </row>
    <row r="14502" customFormat="false" ht="15" hidden="false" customHeight="true" outlineLevel="0" collapsed="false">
      <c r="A14502" s="1" t="n">
        <v>638</v>
      </c>
      <c r="C14502" s="1" t="s">
        <v>24</v>
      </c>
      <c r="D14502" s="1" t="s">
        <v>1506</v>
      </c>
      <c r="E14502" s="1" t="s">
        <v>21325</v>
      </c>
      <c r="F14502" s="1" t="s">
        <v>79</v>
      </c>
      <c r="G14502" s="1" t="s">
        <v>125</v>
      </c>
    </row>
    <row r="14503" customFormat="false" ht="15" hidden="false" customHeight="true" outlineLevel="0" collapsed="false">
      <c r="A14503" s="1" t="n">
        <v>1409</v>
      </c>
      <c r="C14503" s="1" t="s">
        <v>24</v>
      </c>
      <c r="D14503" s="1" t="s">
        <v>10097</v>
      </c>
      <c r="E14503" s="1" t="s">
        <v>21326</v>
      </c>
      <c r="F14503" s="1" t="s">
        <v>95</v>
      </c>
      <c r="G14503" s="1" t="s">
        <v>125</v>
      </c>
    </row>
    <row r="14504" customFormat="false" ht="15" hidden="false" customHeight="true" outlineLevel="0" collapsed="false">
      <c r="A14504" s="1" t="n">
        <v>5274</v>
      </c>
      <c r="C14504" s="1" t="s">
        <v>24</v>
      </c>
      <c r="D14504" s="1" t="s">
        <v>21327</v>
      </c>
      <c r="E14504" s="1" t="s">
        <v>21328</v>
      </c>
      <c r="F14504" s="1" t="s">
        <v>83</v>
      </c>
      <c r="G14504" s="1" t="s">
        <v>125</v>
      </c>
    </row>
    <row r="14505" customFormat="false" ht="15" hidden="false" customHeight="true" outlineLevel="0" collapsed="false">
      <c r="A14505" s="1" t="n">
        <v>1356</v>
      </c>
      <c r="C14505" s="1" t="s">
        <v>24</v>
      </c>
      <c r="D14505" s="1" t="s">
        <v>5833</v>
      </c>
      <c r="E14505" s="1" t="s">
        <v>21329</v>
      </c>
      <c r="F14505" s="1" t="s">
        <v>79</v>
      </c>
      <c r="G14505" s="1" t="s">
        <v>125</v>
      </c>
    </row>
    <row r="14506" customFormat="false" ht="15" hidden="false" customHeight="true" outlineLevel="0" collapsed="false">
      <c r="A14506" s="1" t="n">
        <v>3983</v>
      </c>
      <c r="C14506" s="1" t="s">
        <v>24</v>
      </c>
      <c r="D14506" s="1" t="s">
        <v>21330</v>
      </c>
      <c r="E14506" s="1" t="s">
        <v>21331</v>
      </c>
      <c r="F14506" s="1" t="s">
        <v>79</v>
      </c>
      <c r="G14506" s="1" t="s">
        <v>125</v>
      </c>
    </row>
    <row r="14507" customFormat="false" ht="15" hidden="false" customHeight="true" outlineLevel="0" collapsed="false">
      <c r="A14507" s="1" t="n">
        <v>2066</v>
      </c>
      <c r="B14507" s="1" t="n">
        <v>50000</v>
      </c>
      <c r="C14507" s="1" t="s">
        <v>24</v>
      </c>
      <c r="D14507" s="1" t="s">
        <v>3780</v>
      </c>
      <c r="E14507" s="1" t="s">
        <v>21332</v>
      </c>
      <c r="F14507" s="1" t="s">
        <v>21333</v>
      </c>
      <c r="H14507" s="1" t="s">
        <v>103</v>
      </c>
    </row>
    <row r="14508" customFormat="false" ht="15" hidden="false" customHeight="true" outlineLevel="0" collapsed="false">
      <c r="A14508" s="1" t="n">
        <v>2369</v>
      </c>
      <c r="C14508" s="1" t="s">
        <v>25</v>
      </c>
      <c r="D14508" s="1" t="s">
        <v>45</v>
      </c>
      <c r="E14508" s="1" t="s">
        <v>21334</v>
      </c>
      <c r="F14508" s="1" t="s">
        <v>430</v>
      </c>
      <c r="G14508" s="1" t="s">
        <v>125</v>
      </c>
    </row>
    <row r="14509" customFormat="false" ht="15" hidden="false" customHeight="true" outlineLevel="0" collapsed="false">
      <c r="A14509" s="1" t="n">
        <v>2261</v>
      </c>
      <c r="C14509" s="1" t="s">
        <v>25</v>
      </c>
      <c r="D14509" s="1" t="s">
        <v>45</v>
      </c>
      <c r="E14509" s="1" t="s">
        <v>21335</v>
      </c>
      <c r="F14509" s="1" t="s">
        <v>430</v>
      </c>
      <c r="G14509" s="1" t="s">
        <v>125</v>
      </c>
    </row>
    <row r="14510" customFormat="false" ht="15" hidden="false" customHeight="true" outlineLevel="0" collapsed="false">
      <c r="A14510" s="1" t="n">
        <v>907</v>
      </c>
      <c r="B14510" s="1" t="n">
        <v>70000</v>
      </c>
      <c r="C14510" s="1" t="s">
        <v>24</v>
      </c>
      <c r="D14510" s="1" t="s">
        <v>10072</v>
      </c>
      <c r="E14510" s="1" t="s">
        <v>21336</v>
      </c>
      <c r="F14510" s="1" t="s">
        <v>79</v>
      </c>
      <c r="G14510" s="1" t="s">
        <v>125</v>
      </c>
      <c r="H14510" s="1" t="s">
        <v>104</v>
      </c>
    </row>
    <row r="14511" customFormat="false" ht="15" hidden="false" customHeight="true" outlineLevel="0" collapsed="false">
      <c r="A14511" s="1" t="n">
        <v>1669</v>
      </c>
      <c r="B14511" s="1" t="n">
        <v>70000</v>
      </c>
      <c r="C14511" s="1" t="s">
        <v>24</v>
      </c>
      <c r="D14511" s="1" t="s">
        <v>8723</v>
      </c>
      <c r="E14511" s="1" t="s">
        <v>21337</v>
      </c>
      <c r="F14511" s="1" t="s">
        <v>79</v>
      </c>
      <c r="H14511" s="1" t="s">
        <v>104</v>
      </c>
    </row>
    <row r="14512" customFormat="false" ht="15" hidden="false" customHeight="true" outlineLevel="0" collapsed="false">
      <c r="A14512" s="1" t="n">
        <v>1537</v>
      </c>
      <c r="C14512" s="1" t="s">
        <v>24</v>
      </c>
      <c r="D14512" s="1" t="s">
        <v>4208</v>
      </c>
      <c r="E14512" s="1" t="s">
        <v>21338</v>
      </c>
      <c r="F14512" s="1" t="s">
        <v>86</v>
      </c>
      <c r="G14512" s="1" t="s">
        <v>125</v>
      </c>
    </row>
    <row r="14513" customFormat="false" ht="15" hidden="false" customHeight="true" outlineLevel="0" collapsed="false">
      <c r="A14513" s="1" t="n">
        <v>1521</v>
      </c>
      <c r="C14513" s="1" t="s">
        <v>24</v>
      </c>
      <c r="D14513" s="1" t="s">
        <v>45</v>
      </c>
      <c r="E14513" s="1" t="s">
        <v>21339</v>
      </c>
      <c r="F14513" s="1" t="s">
        <v>430</v>
      </c>
      <c r="G14513" s="1" t="s">
        <v>125</v>
      </c>
    </row>
    <row r="14514" customFormat="false" ht="15" hidden="false" customHeight="true" outlineLevel="0" collapsed="false">
      <c r="A14514" s="1" t="n">
        <v>3141</v>
      </c>
      <c r="C14514" s="1" t="s">
        <v>24</v>
      </c>
      <c r="D14514" s="1" t="s">
        <v>21340</v>
      </c>
      <c r="E14514" s="1" t="s">
        <v>21341</v>
      </c>
      <c r="F14514" s="1" t="s">
        <v>86</v>
      </c>
    </row>
    <row r="14515" customFormat="false" ht="15" hidden="false" customHeight="true" outlineLevel="0" collapsed="false">
      <c r="A14515" s="1" t="n">
        <v>2265</v>
      </c>
      <c r="B14515" s="1" t="n">
        <v>0</v>
      </c>
      <c r="C14515" s="1" t="s">
        <v>25</v>
      </c>
      <c r="D14515" s="1" t="s">
        <v>3780</v>
      </c>
      <c r="E14515" s="1" t="s">
        <v>21342</v>
      </c>
      <c r="F14515" s="1" t="s">
        <v>85</v>
      </c>
      <c r="H14515" s="1" t="s">
        <v>102</v>
      </c>
    </row>
    <row r="14516" customFormat="false" ht="15" hidden="false" customHeight="true" outlineLevel="0" collapsed="false">
      <c r="A14516" s="1" t="n">
        <v>622</v>
      </c>
      <c r="B14516" s="1" t="n">
        <v>55000</v>
      </c>
      <c r="C14516" s="1" t="s">
        <v>24</v>
      </c>
      <c r="D14516" s="1" t="s">
        <v>13690</v>
      </c>
      <c r="E14516" s="1" t="s">
        <v>21343</v>
      </c>
      <c r="F14516" s="1" t="s">
        <v>79</v>
      </c>
      <c r="G14516" s="1" t="s">
        <v>125</v>
      </c>
      <c r="H14516" s="1" t="s">
        <v>103</v>
      </c>
    </row>
    <row r="14517" customFormat="false" ht="15" hidden="false" customHeight="true" outlineLevel="0" collapsed="false">
      <c r="A14517" s="1" t="n">
        <v>422</v>
      </c>
      <c r="C14517" s="1" t="s">
        <v>24</v>
      </c>
      <c r="D14517" s="1" t="s">
        <v>5856</v>
      </c>
      <c r="E14517" s="1" t="s">
        <v>21344</v>
      </c>
      <c r="F14517" s="1" t="s">
        <v>92</v>
      </c>
      <c r="G14517" s="1" t="s">
        <v>125</v>
      </c>
    </row>
    <row r="14518" customFormat="false" ht="15" hidden="false" customHeight="true" outlineLevel="0" collapsed="false">
      <c r="A14518" s="1" t="n">
        <v>2438</v>
      </c>
      <c r="C14518" s="1" t="s">
        <v>24</v>
      </c>
      <c r="D14518" s="1" t="s">
        <v>2333</v>
      </c>
      <c r="E14518" s="1" t="s">
        <v>21345</v>
      </c>
      <c r="F14518" s="1" t="s">
        <v>79</v>
      </c>
      <c r="G14518" s="1" t="s">
        <v>221</v>
      </c>
    </row>
    <row r="14519" customFormat="false" ht="15" hidden="false" customHeight="true" outlineLevel="0" collapsed="false">
      <c r="A14519" s="1" t="n">
        <v>1759</v>
      </c>
      <c r="C14519" s="1" t="s">
        <v>24</v>
      </c>
      <c r="D14519" s="1" t="s">
        <v>21346</v>
      </c>
      <c r="E14519" s="1" t="s">
        <v>21347</v>
      </c>
      <c r="F14519" s="1" t="s">
        <v>84</v>
      </c>
      <c r="G14519" s="1" t="s">
        <v>221</v>
      </c>
    </row>
    <row r="14520" customFormat="false" ht="15" hidden="false" customHeight="true" outlineLevel="0" collapsed="false">
      <c r="A14520" s="1" t="n">
        <v>3916</v>
      </c>
      <c r="C14520" s="1" t="s">
        <v>24</v>
      </c>
      <c r="D14520" s="1" t="s">
        <v>21348</v>
      </c>
      <c r="E14520" s="1" t="s">
        <v>21349</v>
      </c>
      <c r="F14520" s="1" t="s">
        <v>79</v>
      </c>
    </row>
    <row r="14521" customFormat="false" ht="15" hidden="false" customHeight="true" outlineLevel="0" collapsed="false">
      <c r="A14521" s="1" t="n">
        <v>1767</v>
      </c>
      <c r="C14521" s="1" t="s">
        <v>24</v>
      </c>
      <c r="D14521" s="1" t="s">
        <v>21350</v>
      </c>
      <c r="E14521" s="1" t="s">
        <v>56</v>
      </c>
      <c r="F14521" s="1" t="s">
        <v>79</v>
      </c>
      <c r="G14521" s="1" t="s">
        <v>125</v>
      </c>
    </row>
    <row r="14522" customFormat="false" ht="15" hidden="false" customHeight="true" outlineLevel="0" collapsed="false">
      <c r="A14522" s="1" t="n">
        <v>3490</v>
      </c>
      <c r="C14522" s="1" t="s">
        <v>24</v>
      </c>
      <c r="D14522" s="1" t="s">
        <v>7223</v>
      </c>
      <c r="E14522" s="1" t="s">
        <v>21351</v>
      </c>
      <c r="F14522" s="1" t="s">
        <v>81</v>
      </c>
      <c r="G14522" s="1" t="s">
        <v>125</v>
      </c>
    </row>
    <row r="14523" customFormat="false" ht="15" hidden="false" customHeight="true" outlineLevel="0" collapsed="false">
      <c r="A14523" s="1" t="n">
        <v>1858</v>
      </c>
      <c r="C14523" s="1" t="s">
        <v>24</v>
      </c>
      <c r="D14523" s="1" t="s">
        <v>45</v>
      </c>
      <c r="E14523" s="1" t="s">
        <v>21352</v>
      </c>
      <c r="F14523" s="1" t="s">
        <v>430</v>
      </c>
      <c r="G14523" s="1" t="s">
        <v>125</v>
      </c>
    </row>
    <row r="14524" customFormat="false" ht="15" hidden="false" customHeight="true" outlineLevel="0" collapsed="false">
      <c r="A14524" s="1" t="n">
        <v>2137</v>
      </c>
      <c r="C14524" s="1" t="s">
        <v>24</v>
      </c>
      <c r="D14524" s="1" t="s">
        <v>2333</v>
      </c>
      <c r="E14524" s="1" t="s">
        <v>21353</v>
      </c>
      <c r="F14524" s="1" t="s">
        <v>358</v>
      </c>
      <c r="G14524" s="1" t="s">
        <v>221</v>
      </c>
    </row>
    <row r="14525" customFormat="false" ht="15" hidden="false" customHeight="true" outlineLevel="0" collapsed="false">
      <c r="A14525" s="1" t="n">
        <v>2933</v>
      </c>
      <c r="C14525" s="1" t="s">
        <v>24</v>
      </c>
      <c r="D14525" s="1" t="s">
        <v>21354</v>
      </c>
      <c r="E14525" s="1" t="s">
        <v>21312</v>
      </c>
      <c r="F14525" s="1" t="s">
        <v>83</v>
      </c>
      <c r="G14525" s="1" t="s">
        <v>125</v>
      </c>
    </row>
    <row r="14526" customFormat="false" ht="15" hidden="false" customHeight="true" outlineLevel="0" collapsed="false">
      <c r="A14526" s="1" t="n">
        <v>3046</v>
      </c>
      <c r="C14526" s="1" t="s">
        <v>24</v>
      </c>
      <c r="D14526" s="1" t="s">
        <v>2339</v>
      </c>
      <c r="E14526" s="1" t="s">
        <v>21355</v>
      </c>
      <c r="F14526" s="1" t="s">
        <v>83</v>
      </c>
      <c r="G14526" s="1" t="s">
        <v>221</v>
      </c>
    </row>
    <row r="14527" customFormat="false" ht="15" hidden="false" customHeight="true" outlineLevel="0" collapsed="false">
      <c r="A14527" s="1" t="n">
        <v>2107</v>
      </c>
      <c r="B14527" s="1" t="n">
        <v>100000</v>
      </c>
      <c r="C14527" s="1" t="s">
        <v>24</v>
      </c>
      <c r="D14527" s="1" t="s">
        <v>45</v>
      </c>
      <c r="E14527" s="1" t="s">
        <v>21356</v>
      </c>
      <c r="F14527" s="1" t="s">
        <v>79</v>
      </c>
      <c r="G14527" s="1" t="s">
        <v>125</v>
      </c>
      <c r="H14527" s="1" t="s">
        <v>106</v>
      </c>
    </row>
    <row r="14528" customFormat="false" ht="15" hidden="false" customHeight="true" outlineLevel="0" collapsed="false">
      <c r="A14528" s="1" t="n">
        <v>4371</v>
      </c>
      <c r="C14528" s="1" t="s">
        <v>24</v>
      </c>
      <c r="D14528" s="1" t="s">
        <v>2339</v>
      </c>
      <c r="E14528" s="1" t="s">
        <v>12041</v>
      </c>
      <c r="F14528" s="1" t="s">
        <v>835</v>
      </c>
      <c r="G14528" s="1" t="s">
        <v>221</v>
      </c>
    </row>
    <row r="14529" customFormat="false" ht="15" hidden="false" customHeight="true" outlineLevel="0" collapsed="false">
      <c r="A14529" s="1" t="n">
        <v>2774</v>
      </c>
      <c r="C14529" s="1" t="s">
        <v>26</v>
      </c>
      <c r="D14529" s="1" t="s">
        <v>21357</v>
      </c>
      <c r="E14529" s="1" t="s">
        <v>21358</v>
      </c>
      <c r="F14529" s="1" t="s">
        <v>79</v>
      </c>
      <c r="G14529" s="1" t="s">
        <v>125</v>
      </c>
    </row>
    <row r="14530" customFormat="false" ht="15" hidden="false" customHeight="true" outlineLevel="0" collapsed="false">
      <c r="A14530" s="1" t="n">
        <v>2623</v>
      </c>
      <c r="C14530" s="1" t="s">
        <v>24</v>
      </c>
      <c r="D14530" s="1" t="s">
        <v>45</v>
      </c>
      <c r="E14530" s="1" t="s">
        <v>21359</v>
      </c>
      <c r="F14530" s="1" t="s">
        <v>1764</v>
      </c>
      <c r="G14530" s="1" t="s">
        <v>125</v>
      </c>
    </row>
    <row r="14531" customFormat="false" ht="15" hidden="false" customHeight="true" outlineLevel="0" collapsed="false">
      <c r="A14531" s="1" t="n">
        <v>11659</v>
      </c>
      <c r="C14531" s="1" t="s">
        <v>26</v>
      </c>
      <c r="D14531" s="1" t="s">
        <v>2335</v>
      </c>
      <c r="E14531" s="1" t="s">
        <v>21360</v>
      </c>
      <c r="F14531" s="1" t="s">
        <v>84</v>
      </c>
      <c r="G14531" s="1" t="s">
        <v>221</v>
      </c>
    </row>
    <row r="14532" customFormat="false" ht="15" hidden="false" customHeight="true" outlineLevel="0" collapsed="false">
      <c r="A14532" s="1" t="n">
        <v>2060</v>
      </c>
      <c r="B14532" s="1" t="n">
        <v>120000</v>
      </c>
      <c r="C14532" s="1" t="s">
        <v>24</v>
      </c>
      <c r="D14532" s="1" t="s">
        <v>45</v>
      </c>
      <c r="E14532" s="1" t="s">
        <v>21361</v>
      </c>
      <c r="F14532" s="1" t="s">
        <v>94</v>
      </c>
      <c r="G14532" s="1" t="s">
        <v>125</v>
      </c>
      <c r="H14532" s="1" t="s">
        <v>107</v>
      </c>
    </row>
    <row r="14533" customFormat="false" ht="15" hidden="false" customHeight="true" outlineLevel="0" collapsed="false">
      <c r="A14533" s="1" t="n">
        <v>2493</v>
      </c>
      <c r="C14533" s="1" t="s">
        <v>24</v>
      </c>
      <c r="D14533" s="1" t="s">
        <v>21362</v>
      </c>
      <c r="E14533" s="1" t="s">
        <v>56</v>
      </c>
      <c r="F14533" s="1" t="s">
        <v>79</v>
      </c>
      <c r="G14533" s="1" t="s">
        <v>125</v>
      </c>
    </row>
    <row r="14534" customFormat="false" ht="15" hidden="false" customHeight="true" outlineLevel="0" collapsed="false">
      <c r="A14534" s="1" t="n">
        <v>2667</v>
      </c>
      <c r="C14534" s="1" t="s">
        <v>24</v>
      </c>
      <c r="D14534" s="1" t="s">
        <v>4324</v>
      </c>
      <c r="E14534" s="1" t="s">
        <v>21363</v>
      </c>
      <c r="F14534" s="1" t="s">
        <v>90</v>
      </c>
      <c r="G14534" s="1" t="s">
        <v>221</v>
      </c>
    </row>
    <row r="14535" customFormat="false" ht="15" hidden="false" customHeight="true" outlineLevel="0" collapsed="false">
      <c r="A14535" s="1" t="n">
        <v>6447</v>
      </c>
      <c r="C14535" s="1" t="s">
        <v>24</v>
      </c>
      <c r="D14535" s="1" t="s">
        <v>42</v>
      </c>
      <c r="E14535" s="1" t="s">
        <v>21364</v>
      </c>
      <c r="F14535" s="1" t="s">
        <v>79</v>
      </c>
      <c r="G14535" s="1" t="s">
        <v>148</v>
      </c>
    </row>
    <row r="14536" customFormat="false" ht="15" hidden="false" customHeight="true" outlineLevel="0" collapsed="false">
      <c r="A14536" s="1" t="n">
        <v>2348</v>
      </c>
      <c r="B14536" s="1" t="n">
        <v>75000</v>
      </c>
      <c r="C14536" s="1" t="s">
        <v>24</v>
      </c>
      <c r="D14536" s="1" t="s">
        <v>42</v>
      </c>
      <c r="E14536" s="1" t="s">
        <v>16908</v>
      </c>
      <c r="F14536" s="1" t="s">
        <v>189</v>
      </c>
      <c r="G14536" s="1" t="s">
        <v>148</v>
      </c>
      <c r="H14536" s="1" t="s">
        <v>104</v>
      </c>
    </row>
    <row r="14537" customFormat="false" ht="15" hidden="false" customHeight="true" outlineLevel="0" collapsed="false">
      <c r="A14537" s="1" t="n">
        <v>1355</v>
      </c>
      <c r="C14537" s="1" t="s">
        <v>25</v>
      </c>
      <c r="D14537" s="1" t="s">
        <v>42</v>
      </c>
      <c r="E14537" s="1" t="s">
        <v>21365</v>
      </c>
      <c r="F14537" s="1" t="s">
        <v>21366</v>
      </c>
      <c r="G14537" s="1" t="s">
        <v>148</v>
      </c>
    </row>
    <row r="14538" customFormat="false" ht="15" hidden="false" customHeight="true" outlineLevel="0" collapsed="false">
      <c r="A14538" s="1" t="n">
        <v>4363</v>
      </c>
      <c r="C14538" s="1" t="s">
        <v>24</v>
      </c>
      <c r="D14538" s="1" t="s">
        <v>4324</v>
      </c>
      <c r="E14538" s="1" t="s">
        <v>21367</v>
      </c>
      <c r="F14538" s="1" t="s">
        <v>90</v>
      </c>
      <c r="G14538" s="1" t="s">
        <v>221</v>
      </c>
    </row>
    <row r="14539" customFormat="false" ht="15" hidden="false" customHeight="true" outlineLevel="0" collapsed="false">
      <c r="A14539" s="1" t="n">
        <v>1918</v>
      </c>
      <c r="C14539" s="1" t="s">
        <v>24</v>
      </c>
      <c r="D14539" s="1" t="s">
        <v>21368</v>
      </c>
      <c r="E14539" s="1" t="s">
        <v>21369</v>
      </c>
      <c r="F14539" s="1" t="s">
        <v>84</v>
      </c>
      <c r="G14539" s="1" t="s">
        <v>221</v>
      </c>
    </row>
    <row r="14540" customFormat="false" ht="15" hidden="false" customHeight="true" outlineLevel="0" collapsed="false">
      <c r="A14540" s="1" t="n">
        <v>1642</v>
      </c>
      <c r="C14540" s="1" t="s">
        <v>24</v>
      </c>
      <c r="D14540" s="1" t="s">
        <v>21370</v>
      </c>
      <c r="E14540" s="1" t="s">
        <v>21371</v>
      </c>
      <c r="F14540" s="1" t="s">
        <v>79</v>
      </c>
    </row>
    <row r="14541" customFormat="false" ht="15" hidden="false" customHeight="true" outlineLevel="0" collapsed="false">
      <c r="A14541" s="1" t="n">
        <v>1706</v>
      </c>
      <c r="C14541" s="1" t="s">
        <v>24</v>
      </c>
      <c r="D14541" s="1" t="s">
        <v>42</v>
      </c>
      <c r="E14541" s="1" t="s">
        <v>21372</v>
      </c>
      <c r="F14541" s="1" t="s">
        <v>79</v>
      </c>
      <c r="G14541" s="1" t="s">
        <v>148</v>
      </c>
    </row>
    <row r="14542" customFormat="false" ht="15" hidden="false" customHeight="true" outlineLevel="0" collapsed="false">
      <c r="A14542" s="1" t="n">
        <v>3053</v>
      </c>
      <c r="C14542" s="1" t="s">
        <v>26</v>
      </c>
      <c r="D14542" s="1" t="s">
        <v>17846</v>
      </c>
      <c r="E14542" s="1" t="s">
        <v>21373</v>
      </c>
      <c r="F14542" s="1" t="s">
        <v>79</v>
      </c>
      <c r="G14542" s="1" t="s">
        <v>148</v>
      </c>
    </row>
    <row r="14543" customFormat="false" ht="15" hidden="false" customHeight="true" outlineLevel="0" collapsed="false">
      <c r="A14543" s="1" t="n">
        <v>1113</v>
      </c>
      <c r="C14543" s="1" t="s">
        <v>24</v>
      </c>
      <c r="D14543" s="1" t="s">
        <v>21374</v>
      </c>
      <c r="E14543" s="1" t="s">
        <v>21375</v>
      </c>
      <c r="F14543" s="1" t="s">
        <v>42</v>
      </c>
    </row>
    <row r="14544" customFormat="false" ht="15" hidden="false" customHeight="true" outlineLevel="0" collapsed="false">
      <c r="A14544" s="1" t="n">
        <v>1616</v>
      </c>
      <c r="C14544" s="1" t="s">
        <v>24</v>
      </c>
      <c r="D14544" s="1" t="s">
        <v>21376</v>
      </c>
      <c r="E14544" s="1" t="s">
        <v>21377</v>
      </c>
      <c r="F14544" s="1" t="s">
        <v>79</v>
      </c>
    </row>
    <row r="14545" customFormat="false" ht="15" hidden="false" customHeight="true" outlineLevel="0" collapsed="false">
      <c r="A14545" s="1" t="n">
        <v>2804</v>
      </c>
      <c r="C14545" s="1" t="s">
        <v>24</v>
      </c>
      <c r="D14545" s="1" t="s">
        <v>2339</v>
      </c>
      <c r="E14545" s="1" t="s">
        <v>21378</v>
      </c>
      <c r="F14545" s="1" t="s">
        <v>555</v>
      </c>
      <c r="G14545" s="1" t="s">
        <v>221</v>
      </c>
    </row>
    <row r="14546" customFormat="false" ht="15" hidden="false" customHeight="true" outlineLevel="0" collapsed="false">
      <c r="A14546" s="1" t="n">
        <v>2672</v>
      </c>
      <c r="C14546" s="1" t="s">
        <v>24</v>
      </c>
      <c r="D14546" s="1" t="s">
        <v>17846</v>
      </c>
      <c r="E14546" s="1" t="s">
        <v>21379</v>
      </c>
      <c r="F14546" s="1" t="s">
        <v>79</v>
      </c>
      <c r="G14546" s="1" t="s">
        <v>148</v>
      </c>
    </row>
    <row r="14547" customFormat="false" ht="15" hidden="false" customHeight="true" outlineLevel="0" collapsed="false">
      <c r="A14547" s="1" t="n">
        <v>4102</v>
      </c>
      <c r="C14547" s="1" t="s">
        <v>24</v>
      </c>
      <c r="D14547" s="1" t="s">
        <v>42</v>
      </c>
      <c r="E14547" s="1" t="s">
        <v>21380</v>
      </c>
      <c r="F14547" s="1" t="s">
        <v>92</v>
      </c>
      <c r="G14547" s="1" t="s">
        <v>148</v>
      </c>
    </row>
    <row r="14548" customFormat="false" ht="15" hidden="false" customHeight="true" outlineLevel="0" collapsed="false">
      <c r="A14548" s="1" t="n">
        <v>774</v>
      </c>
      <c r="C14548" s="1" t="s">
        <v>25</v>
      </c>
      <c r="D14548" s="1" t="s">
        <v>21381</v>
      </c>
      <c r="E14548" s="1" t="s">
        <v>21382</v>
      </c>
      <c r="F14548" s="1" t="s">
        <v>42</v>
      </c>
    </row>
    <row r="14549" customFormat="false" ht="15" hidden="false" customHeight="true" outlineLevel="0" collapsed="false">
      <c r="A14549" s="1" t="n">
        <v>4128</v>
      </c>
      <c r="C14549" s="1" t="s">
        <v>24</v>
      </c>
      <c r="D14549" s="1" t="s">
        <v>34</v>
      </c>
      <c r="E14549" s="1" t="s">
        <v>21383</v>
      </c>
      <c r="F14549" s="1" t="s">
        <v>79</v>
      </c>
      <c r="G14549" s="1" t="s">
        <v>276</v>
      </c>
    </row>
    <row r="14550" customFormat="false" ht="15" hidden="false" customHeight="true" outlineLevel="0" collapsed="false">
      <c r="A14550" s="1" t="n">
        <v>6362</v>
      </c>
      <c r="C14550" s="1" t="s">
        <v>26</v>
      </c>
      <c r="D14550" s="1" t="s">
        <v>34</v>
      </c>
      <c r="E14550" s="1" t="s">
        <v>21384</v>
      </c>
      <c r="F14550" s="1" t="s">
        <v>79</v>
      </c>
      <c r="G14550" s="1" t="s">
        <v>276</v>
      </c>
    </row>
    <row r="14551" customFormat="false" ht="15" hidden="false" customHeight="true" outlineLevel="0" collapsed="false">
      <c r="A14551" s="1" t="n">
        <v>2087</v>
      </c>
      <c r="C14551" s="1" t="s">
        <v>24</v>
      </c>
      <c r="D14551" s="1" t="s">
        <v>34</v>
      </c>
      <c r="E14551" s="1" t="s">
        <v>21385</v>
      </c>
      <c r="F14551" s="1" t="s">
        <v>89</v>
      </c>
      <c r="G14551" s="1" t="s">
        <v>276</v>
      </c>
    </row>
    <row r="14552" customFormat="false" ht="15" hidden="false" customHeight="true" outlineLevel="0" collapsed="false">
      <c r="A14552" s="1" t="n">
        <v>3230</v>
      </c>
      <c r="C14552" s="1" t="s">
        <v>24</v>
      </c>
      <c r="D14552" s="1" t="s">
        <v>21386</v>
      </c>
      <c r="E14552" s="1" t="s">
        <v>21387</v>
      </c>
      <c r="F14552" s="1" t="s">
        <v>80</v>
      </c>
      <c r="G14552" s="1" t="s">
        <v>276</v>
      </c>
    </row>
    <row r="14553" customFormat="false" ht="15" hidden="false" customHeight="true" outlineLevel="0" collapsed="false">
      <c r="A14553" s="1" t="n">
        <v>6104</v>
      </c>
      <c r="C14553" s="1" t="s">
        <v>26</v>
      </c>
      <c r="D14553" s="1" t="s">
        <v>34</v>
      </c>
      <c r="E14553" s="1" t="s">
        <v>21388</v>
      </c>
      <c r="F14553" s="1" t="s">
        <v>79</v>
      </c>
      <c r="G14553" s="1" t="s">
        <v>276</v>
      </c>
    </row>
    <row r="14554" customFormat="false" ht="15" hidden="false" customHeight="true" outlineLevel="0" collapsed="false">
      <c r="A14554" s="1" t="n">
        <v>1457</v>
      </c>
      <c r="C14554" s="1" t="s">
        <v>24</v>
      </c>
      <c r="D14554" s="1" t="s">
        <v>34</v>
      </c>
      <c r="E14554" s="1" t="s">
        <v>21389</v>
      </c>
      <c r="F14554" s="1" t="s">
        <v>89</v>
      </c>
      <c r="G14554" s="1" t="s">
        <v>276</v>
      </c>
    </row>
    <row r="14555" customFormat="false" ht="15" hidden="false" customHeight="true" outlineLevel="0" collapsed="false">
      <c r="A14555" s="1" t="n">
        <v>4328</v>
      </c>
      <c r="C14555" s="1" t="s">
        <v>24</v>
      </c>
      <c r="D14555" s="1" t="s">
        <v>34</v>
      </c>
      <c r="E14555" s="1" t="s">
        <v>21390</v>
      </c>
      <c r="F14555" s="1" t="s">
        <v>84</v>
      </c>
      <c r="G14555" s="1" t="s">
        <v>276</v>
      </c>
    </row>
    <row r="14556" customFormat="false" ht="15" hidden="false" customHeight="true" outlineLevel="0" collapsed="false">
      <c r="A14556" s="1" t="n">
        <v>6152</v>
      </c>
      <c r="C14556" s="1" t="s">
        <v>24</v>
      </c>
      <c r="D14556" s="1" t="s">
        <v>34</v>
      </c>
      <c r="E14556" s="1" t="s">
        <v>21391</v>
      </c>
      <c r="F14556" s="1" t="s">
        <v>84</v>
      </c>
      <c r="G14556" s="1" t="s">
        <v>276</v>
      </c>
    </row>
    <row r="14557" customFormat="false" ht="15" hidden="false" customHeight="true" outlineLevel="0" collapsed="false">
      <c r="A14557" s="1" t="n">
        <v>4709</v>
      </c>
      <c r="C14557" s="1" t="s">
        <v>24</v>
      </c>
      <c r="D14557" s="1" t="s">
        <v>34</v>
      </c>
      <c r="E14557" s="1" t="s">
        <v>21392</v>
      </c>
      <c r="F14557" s="1" t="s">
        <v>79</v>
      </c>
      <c r="G14557" s="1" t="s">
        <v>276</v>
      </c>
    </row>
    <row r="14558" customFormat="false" ht="15" hidden="false" customHeight="true" outlineLevel="0" collapsed="false">
      <c r="A14558" s="1" t="n">
        <v>2161</v>
      </c>
      <c r="C14558" s="1" t="s">
        <v>24</v>
      </c>
      <c r="D14558" s="1" t="s">
        <v>34</v>
      </c>
      <c r="E14558" s="1" t="s">
        <v>21393</v>
      </c>
      <c r="F14558" s="1" t="s">
        <v>89</v>
      </c>
      <c r="G14558" s="1" t="s">
        <v>276</v>
      </c>
    </row>
    <row r="14559" customFormat="false" ht="15" hidden="false" customHeight="true" outlineLevel="0" collapsed="false">
      <c r="A14559" s="1" t="n">
        <v>2212</v>
      </c>
      <c r="C14559" s="1" t="s">
        <v>26</v>
      </c>
      <c r="D14559" s="1" t="s">
        <v>34</v>
      </c>
      <c r="E14559" s="1" t="s">
        <v>21394</v>
      </c>
      <c r="F14559" s="1" t="s">
        <v>84</v>
      </c>
      <c r="G14559" s="1" t="s">
        <v>276</v>
      </c>
    </row>
    <row r="14560" customFormat="false" ht="15" hidden="false" customHeight="true" outlineLevel="0" collapsed="false">
      <c r="A14560" s="1" t="n">
        <v>4303</v>
      </c>
      <c r="C14560" s="1" t="s">
        <v>26</v>
      </c>
      <c r="D14560" s="1" t="s">
        <v>34</v>
      </c>
      <c r="E14560" s="1" t="s">
        <v>21395</v>
      </c>
      <c r="F14560" s="1" t="s">
        <v>79</v>
      </c>
      <c r="G14560" s="1" t="s">
        <v>276</v>
      </c>
    </row>
    <row r="14561" customFormat="false" ht="15" hidden="false" customHeight="true" outlineLevel="0" collapsed="false">
      <c r="A14561" s="1" t="n">
        <v>2062</v>
      </c>
      <c r="C14561" s="1" t="s">
        <v>24</v>
      </c>
      <c r="D14561" s="1" t="s">
        <v>34</v>
      </c>
      <c r="E14561" s="1" t="s">
        <v>17121</v>
      </c>
      <c r="F14561" s="1" t="s">
        <v>89</v>
      </c>
      <c r="G14561" s="1" t="s">
        <v>276</v>
      </c>
    </row>
    <row r="14562" customFormat="false" ht="15" hidden="false" customHeight="true" outlineLevel="0" collapsed="false">
      <c r="A14562" s="1" t="n">
        <v>2613</v>
      </c>
      <c r="C14562" s="1" t="s">
        <v>24</v>
      </c>
      <c r="D14562" s="1" t="s">
        <v>34</v>
      </c>
      <c r="E14562" s="1" t="s">
        <v>21396</v>
      </c>
      <c r="F14562" s="1" t="s">
        <v>79</v>
      </c>
      <c r="G14562" s="1" t="s">
        <v>276</v>
      </c>
    </row>
    <row r="14563" customFormat="false" ht="15" hidden="false" customHeight="true" outlineLevel="0" collapsed="false">
      <c r="A14563" s="1" t="n">
        <v>4880</v>
      </c>
      <c r="C14563" s="1" t="s">
        <v>24</v>
      </c>
      <c r="D14563" s="1" t="s">
        <v>1975</v>
      </c>
      <c r="E14563" s="1" t="s">
        <v>21397</v>
      </c>
      <c r="F14563" s="1" t="s">
        <v>80</v>
      </c>
      <c r="G14563" s="1" t="s">
        <v>276</v>
      </c>
    </row>
    <row r="14564" customFormat="false" ht="15" hidden="false" customHeight="true" outlineLevel="0" collapsed="false">
      <c r="A14564" s="1" t="n">
        <v>1181</v>
      </c>
      <c r="C14564" s="1" t="s">
        <v>26</v>
      </c>
      <c r="D14564" s="1" t="s">
        <v>21398</v>
      </c>
      <c r="E14564" s="1" t="s">
        <v>694</v>
      </c>
      <c r="F14564" s="1" t="s">
        <v>87</v>
      </c>
      <c r="G14564" s="1" t="s">
        <v>276</v>
      </c>
    </row>
    <row r="14565" customFormat="false" ht="15" hidden="false" customHeight="true" outlineLevel="0" collapsed="false">
      <c r="A14565" s="1" t="n">
        <v>2570</v>
      </c>
      <c r="C14565" s="1" t="s">
        <v>24</v>
      </c>
      <c r="D14565" s="1" t="s">
        <v>1975</v>
      </c>
      <c r="E14565" s="1" t="s">
        <v>21399</v>
      </c>
      <c r="F14565" s="1" t="s">
        <v>84</v>
      </c>
      <c r="G14565" s="1" t="s">
        <v>276</v>
      </c>
    </row>
    <row r="14566" customFormat="false" ht="15" hidden="false" customHeight="true" outlineLevel="0" collapsed="false">
      <c r="A14566" s="1" t="n">
        <v>3855</v>
      </c>
      <c r="C14566" s="1" t="s">
        <v>24</v>
      </c>
      <c r="D14566" s="1" t="s">
        <v>21400</v>
      </c>
      <c r="E14566" s="1" t="s">
        <v>21401</v>
      </c>
      <c r="F14566" s="1" t="s">
        <v>84</v>
      </c>
      <c r="G14566" s="1" t="s">
        <v>276</v>
      </c>
    </row>
    <row r="14567" customFormat="false" ht="15" hidden="false" customHeight="true" outlineLevel="0" collapsed="false">
      <c r="A14567" s="1" t="n">
        <v>4379</v>
      </c>
      <c r="C14567" s="1" t="s">
        <v>24</v>
      </c>
      <c r="D14567" s="1" t="s">
        <v>34</v>
      </c>
      <c r="E14567" s="1" t="s">
        <v>21402</v>
      </c>
      <c r="F14567" s="1" t="s">
        <v>79</v>
      </c>
      <c r="G14567" s="1" t="s">
        <v>276</v>
      </c>
    </row>
    <row r="14568" customFormat="false" ht="15" hidden="false" customHeight="true" outlineLevel="0" collapsed="false">
      <c r="A14568" s="1" t="n">
        <v>4695</v>
      </c>
      <c r="C14568" s="1" t="s">
        <v>24</v>
      </c>
      <c r="D14568" s="1" t="s">
        <v>34</v>
      </c>
      <c r="E14568" s="1" t="s">
        <v>21403</v>
      </c>
      <c r="F14568" s="1" t="s">
        <v>79</v>
      </c>
      <c r="G14568" s="1" t="s">
        <v>276</v>
      </c>
    </row>
    <row r="14569" customFormat="false" ht="15" hidden="false" customHeight="true" outlineLevel="0" collapsed="false">
      <c r="A14569" s="1" t="n">
        <v>2017</v>
      </c>
      <c r="C14569" s="1" t="s">
        <v>24</v>
      </c>
      <c r="D14569" s="1" t="s">
        <v>39</v>
      </c>
      <c r="E14569" s="1" t="s">
        <v>21404</v>
      </c>
      <c r="F14569" s="1" t="s">
        <v>91</v>
      </c>
    </row>
    <row r="14570" customFormat="false" ht="15" hidden="false" customHeight="true" outlineLevel="0" collapsed="false">
      <c r="A14570" s="1" t="n">
        <v>1145</v>
      </c>
      <c r="C14570" s="1" t="s">
        <v>24</v>
      </c>
      <c r="D14570" s="1" t="s">
        <v>34</v>
      </c>
      <c r="E14570" s="1" t="s">
        <v>21405</v>
      </c>
      <c r="F14570" s="1" t="s">
        <v>21406</v>
      </c>
      <c r="G14570" s="1" t="s">
        <v>276</v>
      </c>
    </row>
    <row r="14571" customFormat="false" ht="15" hidden="false" customHeight="true" outlineLevel="0" collapsed="false">
      <c r="A14571" s="1" t="n">
        <v>4591</v>
      </c>
      <c r="C14571" s="1" t="s">
        <v>24</v>
      </c>
      <c r="D14571" s="1" t="s">
        <v>34</v>
      </c>
      <c r="E14571" s="1" t="s">
        <v>21407</v>
      </c>
      <c r="F14571" s="1" t="s">
        <v>84</v>
      </c>
      <c r="G14571" s="1" t="s">
        <v>276</v>
      </c>
    </row>
    <row r="14572" customFormat="false" ht="15" hidden="false" customHeight="true" outlineLevel="0" collapsed="false">
      <c r="A14572" s="1" t="n">
        <v>3727</v>
      </c>
      <c r="C14572" s="1" t="s">
        <v>26</v>
      </c>
      <c r="D14572" s="1" t="s">
        <v>34</v>
      </c>
      <c r="E14572" s="1" t="s">
        <v>2279</v>
      </c>
      <c r="F14572" s="1" t="s">
        <v>79</v>
      </c>
      <c r="G14572" s="1" t="s">
        <v>276</v>
      </c>
    </row>
    <row r="14573" customFormat="false" ht="15" hidden="false" customHeight="true" outlineLevel="0" collapsed="false">
      <c r="A14573" s="1" t="n">
        <v>3247</v>
      </c>
      <c r="C14573" s="1" t="s">
        <v>26</v>
      </c>
      <c r="D14573" s="1" t="s">
        <v>34</v>
      </c>
      <c r="E14573" s="1" t="s">
        <v>21408</v>
      </c>
      <c r="F14573" s="1" t="s">
        <v>79</v>
      </c>
      <c r="G14573" s="1" t="s">
        <v>276</v>
      </c>
    </row>
    <row r="14574" customFormat="false" ht="15" hidden="false" customHeight="true" outlineLevel="0" collapsed="false">
      <c r="A14574" s="1" t="n">
        <v>2833</v>
      </c>
      <c r="C14574" s="1" t="s">
        <v>26</v>
      </c>
      <c r="D14574" s="1" t="s">
        <v>34</v>
      </c>
      <c r="E14574" s="1" t="s">
        <v>21409</v>
      </c>
      <c r="F14574" s="1" t="s">
        <v>79</v>
      </c>
      <c r="G14574" s="1" t="s">
        <v>276</v>
      </c>
    </row>
    <row r="14575" customFormat="false" ht="15" hidden="false" customHeight="true" outlineLevel="0" collapsed="false">
      <c r="A14575" s="1" t="n">
        <v>8758</v>
      </c>
      <c r="C14575" s="1" t="s">
        <v>24</v>
      </c>
      <c r="D14575" s="1" t="s">
        <v>34</v>
      </c>
      <c r="E14575" s="1" t="s">
        <v>21410</v>
      </c>
      <c r="F14575" s="1" t="s">
        <v>95</v>
      </c>
      <c r="G14575" s="1" t="s">
        <v>276</v>
      </c>
    </row>
    <row r="14576" customFormat="false" ht="15" hidden="false" customHeight="true" outlineLevel="0" collapsed="false">
      <c r="A14576" s="1" t="n">
        <v>2782</v>
      </c>
      <c r="C14576" s="1" t="s">
        <v>24</v>
      </c>
      <c r="D14576" s="1" t="s">
        <v>17076</v>
      </c>
      <c r="E14576" s="1" t="s">
        <v>21411</v>
      </c>
      <c r="F14576" s="1" t="s">
        <v>79</v>
      </c>
      <c r="G14576" s="1" t="s">
        <v>276</v>
      </c>
    </row>
    <row r="14577" customFormat="false" ht="15" hidden="false" customHeight="true" outlineLevel="0" collapsed="false">
      <c r="A14577" s="1" t="n">
        <v>909</v>
      </c>
      <c r="C14577" s="1" t="s">
        <v>24</v>
      </c>
      <c r="D14577" s="1" t="s">
        <v>21412</v>
      </c>
      <c r="E14577" s="1" t="s">
        <v>56</v>
      </c>
      <c r="F14577" s="1" t="s">
        <v>87</v>
      </c>
      <c r="G14577" s="1" t="s">
        <v>276</v>
      </c>
    </row>
    <row r="14578" customFormat="false" ht="15" hidden="false" customHeight="true" outlineLevel="0" collapsed="false">
      <c r="A14578" s="1" t="n">
        <v>7442</v>
      </c>
      <c r="C14578" s="1" t="s">
        <v>24</v>
      </c>
      <c r="D14578" s="1" t="s">
        <v>34</v>
      </c>
      <c r="E14578" s="1" t="s">
        <v>21413</v>
      </c>
      <c r="F14578" s="1" t="s">
        <v>79</v>
      </c>
      <c r="G14578" s="1" t="s">
        <v>276</v>
      </c>
    </row>
    <row r="14579" customFormat="false" ht="15" hidden="false" customHeight="true" outlineLevel="0" collapsed="false">
      <c r="A14579" s="1" t="n">
        <v>6195</v>
      </c>
      <c r="C14579" s="1" t="s">
        <v>24</v>
      </c>
      <c r="D14579" s="1" t="s">
        <v>34</v>
      </c>
      <c r="E14579" s="1" t="s">
        <v>21414</v>
      </c>
      <c r="F14579" s="1" t="s">
        <v>95</v>
      </c>
      <c r="G14579" s="1" t="s">
        <v>276</v>
      </c>
    </row>
    <row r="14580" customFormat="false" ht="15" hidden="false" customHeight="true" outlineLevel="0" collapsed="false">
      <c r="A14580" s="1" t="n">
        <v>1387</v>
      </c>
      <c r="C14580" s="1" t="s">
        <v>24</v>
      </c>
      <c r="D14580" s="1" t="s">
        <v>47</v>
      </c>
      <c r="E14580" s="1" t="s">
        <v>21415</v>
      </c>
      <c r="F14580" s="1" t="s">
        <v>95</v>
      </c>
      <c r="G14580" s="1" t="s">
        <v>276</v>
      </c>
    </row>
    <row r="14581" customFormat="false" ht="15" hidden="false" customHeight="true" outlineLevel="0" collapsed="false">
      <c r="A14581" s="1" t="n">
        <v>3462</v>
      </c>
      <c r="C14581" s="1" t="s">
        <v>24</v>
      </c>
      <c r="D14581" s="1" t="s">
        <v>34</v>
      </c>
      <c r="E14581" s="1" t="s">
        <v>21416</v>
      </c>
      <c r="F14581" s="1" t="s">
        <v>84</v>
      </c>
      <c r="G14581" s="1" t="s">
        <v>276</v>
      </c>
    </row>
    <row r="14582" customFormat="false" ht="15" hidden="false" customHeight="true" outlineLevel="0" collapsed="false">
      <c r="A14582" s="1" t="n">
        <v>3205</v>
      </c>
      <c r="C14582" s="1" t="s">
        <v>24</v>
      </c>
      <c r="D14582" s="1" t="s">
        <v>3953</v>
      </c>
      <c r="E14582" s="1" t="s">
        <v>21417</v>
      </c>
      <c r="F14582" s="1" t="s">
        <v>79</v>
      </c>
      <c r="G14582" s="1" t="s">
        <v>276</v>
      </c>
    </row>
    <row r="14583" customFormat="false" ht="15" hidden="false" customHeight="true" outlineLevel="0" collapsed="false">
      <c r="A14583" s="1" t="n">
        <v>3828</v>
      </c>
      <c r="C14583" s="1" t="s">
        <v>24</v>
      </c>
      <c r="D14583" s="1" t="s">
        <v>21418</v>
      </c>
      <c r="E14583" s="1" t="s">
        <v>21419</v>
      </c>
      <c r="F14583" s="1" t="s">
        <v>79</v>
      </c>
      <c r="G14583" s="1" t="s">
        <v>276</v>
      </c>
    </row>
    <row r="14584" customFormat="false" ht="15" hidden="false" customHeight="true" outlineLevel="0" collapsed="false">
      <c r="A14584" s="1" t="n">
        <v>721</v>
      </c>
      <c r="C14584" s="1" t="s">
        <v>24</v>
      </c>
      <c r="D14584" s="1" t="s">
        <v>34</v>
      </c>
      <c r="E14584" s="1" t="s">
        <v>21420</v>
      </c>
      <c r="F14584" s="1" t="s">
        <v>83</v>
      </c>
      <c r="G14584" s="1" t="s">
        <v>276</v>
      </c>
    </row>
    <row r="14585" customFormat="false" ht="15" hidden="false" customHeight="true" outlineLevel="0" collapsed="false">
      <c r="A14585" s="1" t="n">
        <v>4297</v>
      </c>
      <c r="C14585" s="1" t="s">
        <v>24</v>
      </c>
      <c r="D14585" s="1" t="s">
        <v>21421</v>
      </c>
      <c r="E14585" s="1" t="s">
        <v>56</v>
      </c>
      <c r="F14585" s="1" t="s">
        <v>81</v>
      </c>
    </row>
    <row r="14586" customFormat="false" ht="15" hidden="false" customHeight="true" outlineLevel="0" collapsed="false">
      <c r="A14586" s="1" t="n">
        <v>3442</v>
      </c>
      <c r="C14586" s="1" t="s">
        <v>24</v>
      </c>
      <c r="D14586" s="1" t="s">
        <v>34</v>
      </c>
      <c r="E14586" s="1" t="s">
        <v>21416</v>
      </c>
      <c r="F14586" s="1" t="s">
        <v>79</v>
      </c>
      <c r="G14586" s="1" t="s">
        <v>276</v>
      </c>
    </row>
    <row r="14587" customFormat="false" ht="15" hidden="false" customHeight="true" outlineLevel="0" collapsed="false">
      <c r="A14587" s="1" t="n">
        <v>4569</v>
      </c>
      <c r="C14587" s="1" t="s">
        <v>24</v>
      </c>
      <c r="D14587" s="1" t="s">
        <v>34</v>
      </c>
      <c r="E14587" s="1" t="s">
        <v>21422</v>
      </c>
      <c r="F14587" s="1" t="s">
        <v>84</v>
      </c>
      <c r="G14587" s="1" t="s">
        <v>276</v>
      </c>
    </row>
    <row r="14588" customFormat="false" ht="15" hidden="false" customHeight="true" outlineLevel="0" collapsed="false">
      <c r="A14588" s="1" t="n">
        <v>6583</v>
      </c>
      <c r="C14588" s="1" t="s">
        <v>24</v>
      </c>
      <c r="D14588" s="1" t="s">
        <v>34</v>
      </c>
      <c r="E14588" s="1" t="s">
        <v>21423</v>
      </c>
      <c r="F14588" s="1" t="s">
        <v>95</v>
      </c>
      <c r="G14588" s="1" t="s">
        <v>276</v>
      </c>
    </row>
    <row r="14589" customFormat="false" ht="15" hidden="false" customHeight="true" outlineLevel="0" collapsed="false">
      <c r="A14589" s="1" t="n">
        <v>2314</v>
      </c>
      <c r="C14589" s="1" t="s">
        <v>24</v>
      </c>
      <c r="D14589" s="1" t="s">
        <v>21424</v>
      </c>
      <c r="E14589" s="1" t="s">
        <v>21425</v>
      </c>
      <c r="F14589" s="1" t="s">
        <v>79</v>
      </c>
      <c r="G14589" s="1" t="s">
        <v>276</v>
      </c>
    </row>
    <row r="14590" customFormat="false" ht="15" hidden="false" customHeight="true" outlineLevel="0" collapsed="false">
      <c r="A14590" s="1" t="n">
        <v>4380</v>
      </c>
      <c r="C14590" s="1" t="s">
        <v>24</v>
      </c>
      <c r="D14590" s="1" t="s">
        <v>34</v>
      </c>
      <c r="E14590" s="1" t="s">
        <v>21426</v>
      </c>
      <c r="F14590" s="1" t="s">
        <v>79</v>
      </c>
      <c r="G14590" s="1" t="s">
        <v>276</v>
      </c>
    </row>
    <row r="14591" customFormat="false" ht="15" hidden="false" customHeight="true" outlineLevel="0" collapsed="false">
      <c r="A14591" s="1" t="n">
        <v>2228</v>
      </c>
      <c r="C14591" s="1" t="s">
        <v>26</v>
      </c>
      <c r="D14591" s="1" t="s">
        <v>34</v>
      </c>
      <c r="E14591" s="1" t="s">
        <v>21427</v>
      </c>
      <c r="F14591" s="1" t="s">
        <v>79</v>
      </c>
      <c r="G14591" s="1" t="s">
        <v>276</v>
      </c>
    </row>
    <row r="14592" customFormat="false" ht="15" hidden="false" customHeight="true" outlineLevel="0" collapsed="false">
      <c r="A14592" s="1" t="n">
        <v>1008</v>
      </c>
      <c r="B14592" s="1" t="n">
        <v>70000</v>
      </c>
      <c r="C14592" s="1" t="s">
        <v>24</v>
      </c>
      <c r="D14592" s="1" t="s">
        <v>47</v>
      </c>
      <c r="E14592" s="1" t="s">
        <v>21428</v>
      </c>
      <c r="F14592" s="1" t="s">
        <v>79</v>
      </c>
      <c r="G14592" s="1" t="s">
        <v>276</v>
      </c>
      <c r="H14592" s="1" t="s">
        <v>104</v>
      </c>
    </row>
    <row r="14593" customFormat="false" ht="15" hidden="false" customHeight="true" outlineLevel="0" collapsed="false">
      <c r="A14593" s="1" t="n">
        <v>2580</v>
      </c>
      <c r="C14593" s="1" t="s">
        <v>24</v>
      </c>
      <c r="D14593" s="1" t="s">
        <v>39</v>
      </c>
      <c r="E14593" s="1" t="s">
        <v>21429</v>
      </c>
      <c r="F14593" s="1" t="s">
        <v>9629</v>
      </c>
    </row>
    <row r="14594" customFormat="false" ht="15" hidden="false" customHeight="true" outlineLevel="0" collapsed="false">
      <c r="A14594" s="1" t="n">
        <v>2174</v>
      </c>
      <c r="C14594" s="1" t="s">
        <v>24</v>
      </c>
      <c r="D14594" s="1" t="s">
        <v>16996</v>
      </c>
      <c r="E14594" s="1" t="s">
        <v>21430</v>
      </c>
      <c r="F14594" s="1" t="s">
        <v>84</v>
      </c>
      <c r="G14594" s="1" t="s">
        <v>276</v>
      </c>
    </row>
    <row r="14595" customFormat="false" ht="15" hidden="false" customHeight="true" outlineLevel="0" collapsed="false">
      <c r="A14595" s="1" t="n">
        <v>3436</v>
      </c>
      <c r="C14595" s="1" t="s">
        <v>24</v>
      </c>
      <c r="D14595" s="1" t="s">
        <v>34</v>
      </c>
      <c r="E14595" s="1" t="s">
        <v>21431</v>
      </c>
      <c r="F14595" s="1" t="s">
        <v>81</v>
      </c>
      <c r="G14595" s="1" t="s">
        <v>276</v>
      </c>
    </row>
    <row r="14596" customFormat="false" ht="15" hidden="false" customHeight="true" outlineLevel="0" collapsed="false">
      <c r="A14596" s="1" t="n">
        <v>2694</v>
      </c>
      <c r="C14596" s="1" t="s">
        <v>24</v>
      </c>
      <c r="D14596" s="1" t="s">
        <v>34</v>
      </c>
      <c r="E14596" s="1" t="s">
        <v>21432</v>
      </c>
      <c r="F14596" s="1" t="s">
        <v>84</v>
      </c>
      <c r="G14596" s="1" t="s">
        <v>276</v>
      </c>
    </row>
    <row r="14597" customFormat="false" ht="15" hidden="false" customHeight="true" outlineLevel="0" collapsed="false">
      <c r="A14597" s="1" t="n">
        <v>5021</v>
      </c>
      <c r="C14597" s="1" t="s">
        <v>24</v>
      </c>
      <c r="D14597" s="1" t="s">
        <v>34</v>
      </c>
      <c r="E14597" s="1" t="s">
        <v>21433</v>
      </c>
      <c r="F14597" s="1" t="s">
        <v>84</v>
      </c>
      <c r="G14597" s="1" t="s">
        <v>276</v>
      </c>
    </row>
    <row r="14598" customFormat="false" ht="15" hidden="false" customHeight="true" outlineLevel="0" collapsed="false">
      <c r="A14598" s="1" t="n">
        <v>2426</v>
      </c>
      <c r="C14598" s="1" t="s">
        <v>24</v>
      </c>
      <c r="D14598" s="1" t="s">
        <v>34</v>
      </c>
      <c r="E14598" s="1" t="s">
        <v>21434</v>
      </c>
      <c r="F14598" s="1" t="s">
        <v>79</v>
      </c>
      <c r="G14598" s="1" t="s">
        <v>276</v>
      </c>
    </row>
    <row r="14599" customFormat="false" ht="15" hidden="false" customHeight="true" outlineLevel="0" collapsed="false">
      <c r="A14599" s="1" t="n">
        <v>1477</v>
      </c>
      <c r="C14599" s="1" t="s">
        <v>24</v>
      </c>
      <c r="D14599" s="1" t="s">
        <v>34</v>
      </c>
      <c r="E14599" s="1" t="s">
        <v>21435</v>
      </c>
      <c r="F14599" s="1" t="s">
        <v>80</v>
      </c>
      <c r="G14599" s="1" t="s">
        <v>276</v>
      </c>
    </row>
    <row r="14600" customFormat="false" ht="15" hidden="false" customHeight="true" outlineLevel="0" collapsed="false">
      <c r="A14600" s="1" t="n">
        <v>1917</v>
      </c>
      <c r="C14600" s="1" t="s">
        <v>24</v>
      </c>
      <c r="D14600" s="1" t="s">
        <v>34</v>
      </c>
      <c r="E14600" s="1" t="s">
        <v>21436</v>
      </c>
      <c r="F14600" s="1" t="s">
        <v>83</v>
      </c>
      <c r="G14600" s="1" t="s">
        <v>276</v>
      </c>
    </row>
    <row r="14601" customFormat="false" ht="15" hidden="false" customHeight="true" outlineLevel="0" collapsed="false">
      <c r="A14601" s="1" t="n">
        <v>3234</v>
      </c>
      <c r="C14601" s="1" t="s">
        <v>26</v>
      </c>
      <c r="D14601" s="1" t="s">
        <v>34</v>
      </c>
      <c r="E14601" s="1" t="s">
        <v>21437</v>
      </c>
      <c r="F14601" s="1" t="s">
        <v>79</v>
      </c>
      <c r="G14601" s="1" t="s">
        <v>276</v>
      </c>
    </row>
    <row r="14602" customFormat="false" ht="15" hidden="false" customHeight="true" outlineLevel="0" collapsed="false">
      <c r="A14602" s="1" t="n">
        <v>4387</v>
      </c>
      <c r="C14602" s="1" t="s">
        <v>24</v>
      </c>
      <c r="D14602" s="1" t="s">
        <v>34</v>
      </c>
      <c r="E14602" s="1" t="s">
        <v>21438</v>
      </c>
      <c r="F14602" s="1" t="s">
        <v>79</v>
      </c>
      <c r="G14602" s="1" t="s">
        <v>276</v>
      </c>
    </row>
    <row r="14603" customFormat="false" ht="15" hidden="false" customHeight="true" outlineLevel="0" collapsed="false">
      <c r="A14603" s="1" t="n">
        <v>6992</v>
      </c>
      <c r="C14603" s="1" t="s">
        <v>24</v>
      </c>
      <c r="D14603" s="1" t="s">
        <v>34</v>
      </c>
      <c r="E14603" s="1" t="s">
        <v>21439</v>
      </c>
      <c r="F14603" s="1" t="s">
        <v>82</v>
      </c>
      <c r="G14603" s="1" t="s">
        <v>276</v>
      </c>
    </row>
    <row r="14604" customFormat="false" ht="15" hidden="false" customHeight="true" outlineLevel="0" collapsed="false">
      <c r="A14604" s="1" t="n">
        <v>2174</v>
      </c>
      <c r="C14604" s="1" t="s">
        <v>24</v>
      </c>
      <c r="D14604" s="1" t="s">
        <v>21440</v>
      </c>
      <c r="E14604" s="1" t="s">
        <v>21441</v>
      </c>
      <c r="F14604" s="1" t="s">
        <v>84</v>
      </c>
      <c r="G14604" s="1" t="s">
        <v>276</v>
      </c>
    </row>
    <row r="14605" customFormat="false" ht="15" hidden="false" customHeight="true" outlineLevel="0" collapsed="false">
      <c r="A14605" s="1" t="n">
        <v>5061</v>
      </c>
      <c r="C14605" s="1" t="s">
        <v>24</v>
      </c>
      <c r="D14605" s="1" t="s">
        <v>34</v>
      </c>
      <c r="E14605" s="1" t="s">
        <v>21442</v>
      </c>
      <c r="F14605" s="1" t="s">
        <v>79</v>
      </c>
      <c r="G14605" s="1" t="s">
        <v>276</v>
      </c>
    </row>
    <row r="14606" customFormat="false" ht="15" hidden="false" customHeight="true" outlineLevel="0" collapsed="false">
      <c r="A14606" s="1" t="n">
        <v>2406</v>
      </c>
      <c r="C14606" s="1" t="s">
        <v>24</v>
      </c>
      <c r="D14606" s="1" t="s">
        <v>34</v>
      </c>
      <c r="E14606" s="1" t="s">
        <v>21443</v>
      </c>
      <c r="F14606" s="1" t="s">
        <v>79</v>
      </c>
      <c r="G14606" s="1" t="s">
        <v>276</v>
      </c>
    </row>
    <row r="14607" customFormat="false" ht="15" hidden="false" customHeight="true" outlineLevel="0" collapsed="false">
      <c r="A14607" s="1" t="n">
        <v>4213</v>
      </c>
      <c r="C14607" s="1" t="s">
        <v>24</v>
      </c>
      <c r="D14607" s="1" t="s">
        <v>34</v>
      </c>
      <c r="E14607" s="1" t="s">
        <v>21444</v>
      </c>
      <c r="F14607" s="1" t="s">
        <v>79</v>
      </c>
      <c r="G14607" s="1" t="s">
        <v>276</v>
      </c>
    </row>
    <row r="14608" customFormat="false" ht="15" hidden="false" customHeight="true" outlineLevel="0" collapsed="false">
      <c r="A14608" s="1" t="n">
        <v>7063</v>
      </c>
      <c r="C14608" s="1" t="s">
        <v>26</v>
      </c>
      <c r="D14608" s="1" t="s">
        <v>34</v>
      </c>
      <c r="E14608" s="1" t="s">
        <v>21445</v>
      </c>
      <c r="F14608" s="1" t="s">
        <v>79</v>
      </c>
      <c r="G14608" s="1" t="s">
        <v>276</v>
      </c>
    </row>
    <row r="14609" customFormat="false" ht="15" hidden="false" customHeight="true" outlineLevel="0" collapsed="false">
      <c r="A14609" s="1" t="n">
        <v>3085</v>
      </c>
      <c r="C14609" s="1" t="s">
        <v>24</v>
      </c>
      <c r="D14609" s="1" t="s">
        <v>34</v>
      </c>
      <c r="E14609" s="1" t="s">
        <v>21446</v>
      </c>
      <c r="F14609" s="1" t="s">
        <v>88</v>
      </c>
      <c r="G14609" s="1" t="s">
        <v>276</v>
      </c>
    </row>
    <row r="14610" customFormat="false" ht="15" hidden="false" customHeight="true" outlineLevel="0" collapsed="false">
      <c r="A14610" s="1" t="n">
        <v>5940</v>
      </c>
      <c r="C14610" s="1" t="s">
        <v>24</v>
      </c>
      <c r="D14610" s="1" t="s">
        <v>34</v>
      </c>
      <c r="E14610" s="1" t="s">
        <v>21447</v>
      </c>
      <c r="F14610" s="1" t="s">
        <v>95</v>
      </c>
      <c r="G14610" s="1" t="s">
        <v>276</v>
      </c>
    </row>
    <row r="14611" customFormat="false" ht="15" hidden="false" customHeight="true" outlineLevel="0" collapsed="false">
      <c r="A14611" s="1" t="n">
        <v>2631</v>
      </c>
      <c r="C14611" s="1" t="s">
        <v>24</v>
      </c>
      <c r="D14611" s="1" t="s">
        <v>16996</v>
      </c>
      <c r="E14611" s="1" t="s">
        <v>21448</v>
      </c>
      <c r="F14611" s="1" t="s">
        <v>84</v>
      </c>
      <c r="G14611" s="1" t="s">
        <v>276</v>
      </c>
    </row>
    <row r="14612" customFormat="false" ht="15" hidden="false" customHeight="true" outlineLevel="0" collapsed="false">
      <c r="A14612" s="1" t="n">
        <v>6250</v>
      </c>
      <c r="C14612" s="1" t="s">
        <v>24</v>
      </c>
      <c r="D14612" s="1" t="s">
        <v>21449</v>
      </c>
      <c r="E14612" s="1" t="s">
        <v>21450</v>
      </c>
      <c r="F14612" s="1" t="s">
        <v>3040</v>
      </c>
      <c r="G14612" s="1" t="s">
        <v>163</v>
      </c>
    </row>
    <row r="14613" customFormat="false" ht="15" hidden="false" customHeight="true" outlineLevel="0" collapsed="false">
      <c r="A14613" s="1" t="n">
        <v>5807</v>
      </c>
      <c r="C14613" s="1" t="s">
        <v>24</v>
      </c>
      <c r="D14613" s="1" t="s">
        <v>34</v>
      </c>
      <c r="E14613" s="1" t="s">
        <v>21451</v>
      </c>
      <c r="F14613" s="1" t="s">
        <v>95</v>
      </c>
      <c r="G14613" s="1" t="s">
        <v>276</v>
      </c>
    </row>
    <row r="14614" customFormat="false" ht="15" hidden="false" customHeight="true" outlineLevel="0" collapsed="false">
      <c r="A14614" s="1" t="n">
        <v>4213</v>
      </c>
      <c r="C14614" s="1" t="s">
        <v>24</v>
      </c>
      <c r="D14614" s="1" t="s">
        <v>34</v>
      </c>
      <c r="E14614" s="1" t="s">
        <v>21452</v>
      </c>
      <c r="F14614" s="1" t="s">
        <v>79</v>
      </c>
      <c r="G14614" s="1" t="s">
        <v>276</v>
      </c>
    </row>
    <row r="14615" customFormat="false" ht="15" hidden="false" customHeight="true" outlineLevel="0" collapsed="false">
      <c r="A14615" s="1" t="n">
        <v>3727</v>
      </c>
      <c r="C14615" s="1" t="s">
        <v>26</v>
      </c>
      <c r="D14615" s="1" t="s">
        <v>34</v>
      </c>
      <c r="E14615" s="1" t="s">
        <v>21453</v>
      </c>
      <c r="F14615" s="1" t="s">
        <v>79</v>
      </c>
      <c r="G14615" s="1" t="s">
        <v>276</v>
      </c>
    </row>
    <row r="14616" customFormat="false" ht="15" hidden="false" customHeight="true" outlineLevel="0" collapsed="false">
      <c r="A14616" s="1" t="n">
        <v>3894</v>
      </c>
      <c r="C14616" s="1" t="s">
        <v>26</v>
      </c>
      <c r="D14616" s="1" t="s">
        <v>34</v>
      </c>
      <c r="E14616" s="1" t="s">
        <v>2265</v>
      </c>
      <c r="F14616" s="1" t="s">
        <v>79</v>
      </c>
      <c r="G14616" s="1" t="s">
        <v>276</v>
      </c>
    </row>
    <row r="14617" customFormat="false" ht="15" hidden="false" customHeight="true" outlineLevel="0" collapsed="false">
      <c r="A14617" s="1" t="n">
        <v>3088</v>
      </c>
      <c r="C14617" s="1" t="s">
        <v>26</v>
      </c>
      <c r="D14617" s="1" t="s">
        <v>34</v>
      </c>
      <c r="E14617" s="1" t="s">
        <v>21454</v>
      </c>
      <c r="F14617" s="1" t="s">
        <v>79</v>
      </c>
      <c r="G14617" s="1" t="s">
        <v>276</v>
      </c>
    </row>
    <row r="14618" customFormat="false" ht="15" hidden="false" customHeight="true" outlineLevel="0" collapsed="false">
      <c r="A14618" s="1" t="n">
        <v>2172</v>
      </c>
      <c r="C14618" s="1" t="s">
        <v>24</v>
      </c>
      <c r="D14618" s="1" t="s">
        <v>21400</v>
      </c>
      <c r="E14618" s="1" t="s">
        <v>21455</v>
      </c>
      <c r="F14618" s="1" t="s">
        <v>84</v>
      </c>
      <c r="G14618" s="1" t="s">
        <v>276</v>
      </c>
    </row>
    <row r="14619" customFormat="false" ht="15" hidden="false" customHeight="true" outlineLevel="0" collapsed="false">
      <c r="A14619" s="1" t="n">
        <v>297</v>
      </c>
      <c r="C14619" s="1" t="s">
        <v>24</v>
      </c>
      <c r="D14619" s="1" t="s">
        <v>34</v>
      </c>
      <c r="E14619" s="1" t="s">
        <v>21456</v>
      </c>
      <c r="F14619" s="1" t="s">
        <v>84</v>
      </c>
      <c r="G14619" s="1" t="s">
        <v>276</v>
      </c>
    </row>
    <row r="14620" customFormat="false" ht="15" hidden="false" customHeight="true" outlineLevel="0" collapsed="false">
      <c r="A14620" s="1" t="n">
        <v>1048</v>
      </c>
      <c r="C14620" s="1" t="s">
        <v>25</v>
      </c>
      <c r="D14620" s="1" t="s">
        <v>47</v>
      </c>
      <c r="E14620" s="1" t="s">
        <v>21457</v>
      </c>
      <c r="F14620" s="1" t="s">
        <v>79</v>
      </c>
      <c r="G14620" s="1" t="s">
        <v>276</v>
      </c>
    </row>
    <row r="14621" customFormat="false" ht="15" hidden="false" customHeight="true" outlineLevel="0" collapsed="false">
      <c r="A14621" s="1" t="n">
        <v>5878</v>
      </c>
      <c r="C14621" s="1" t="s">
        <v>24</v>
      </c>
      <c r="D14621" s="1" t="s">
        <v>34</v>
      </c>
      <c r="E14621" s="1" t="s">
        <v>17060</v>
      </c>
      <c r="F14621" s="1" t="s">
        <v>95</v>
      </c>
      <c r="G14621" s="1" t="s">
        <v>276</v>
      </c>
    </row>
    <row r="14622" customFormat="false" ht="15" hidden="false" customHeight="true" outlineLevel="0" collapsed="false">
      <c r="A14622" s="1" t="n">
        <v>3133</v>
      </c>
      <c r="C14622" s="1" t="s">
        <v>24</v>
      </c>
      <c r="D14622" s="1" t="s">
        <v>21418</v>
      </c>
      <c r="E14622" s="1" t="s">
        <v>21458</v>
      </c>
      <c r="F14622" s="1" t="s">
        <v>79</v>
      </c>
      <c r="G14622" s="1" t="s">
        <v>276</v>
      </c>
    </row>
    <row r="14623" customFormat="false" ht="15" hidden="false" customHeight="true" outlineLevel="0" collapsed="false">
      <c r="A14623" s="1" t="n">
        <v>5887</v>
      </c>
      <c r="C14623" s="1" t="s">
        <v>24</v>
      </c>
      <c r="D14623" s="1" t="s">
        <v>34</v>
      </c>
      <c r="E14623" s="1" t="s">
        <v>21459</v>
      </c>
      <c r="F14623" s="1" t="s">
        <v>95</v>
      </c>
      <c r="G14623" s="1" t="s">
        <v>276</v>
      </c>
    </row>
    <row r="14624" customFormat="false" ht="15" hidden="false" customHeight="true" outlineLevel="0" collapsed="false">
      <c r="A14624" s="1" t="n">
        <v>1213</v>
      </c>
      <c r="C14624" s="1" t="s">
        <v>25</v>
      </c>
      <c r="D14624" s="1" t="s">
        <v>47</v>
      </c>
      <c r="E14624" s="1" t="s">
        <v>21460</v>
      </c>
      <c r="F14624" s="1" t="s">
        <v>79</v>
      </c>
      <c r="G14624" s="1" t="s">
        <v>276</v>
      </c>
    </row>
    <row r="14625" customFormat="false" ht="15" hidden="false" customHeight="true" outlineLevel="0" collapsed="false">
      <c r="A14625" s="1" t="n">
        <v>2618</v>
      </c>
      <c r="C14625" s="1" t="s">
        <v>24</v>
      </c>
      <c r="D14625" s="1" t="s">
        <v>34</v>
      </c>
      <c r="E14625" s="1" t="s">
        <v>2241</v>
      </c>
      <c r="F14625" s="1" t="s">
        <v>79</v>
      </c>
      <c r="G14625" s="1" t="s">
        <v>276</v>
      </c>
    </row>
    <row r="14626" customFormat="false" ht="15" hidden="false" customHeight="true" outlineLevel="0" collapsed="false">
      <c r="A14626" s="1" t="n">
        <v>1070</v>
      </c>
      <c r="C14626" s="1" t="s">
        <v>25</v>
      </c>
      <c r="D14626" s="1" t="s">
        <v>47</v>
      </c>
      <c r="E14626" s="1" t="s">
        <v>21461</v>
      </c>
      <c r="F14626" s="1" t="s">
        <v>79</v>
      </c>
      <c r="G14626" s="1" t="s">
        <v>276</v>
      </c>
    </row>
    <row r="14627" customFormat="false" ht="15" hidden="false" customHeight="true" outlineLevel="0" collapsed="false">
      <c r="A14627" s="1" t="n">
        <v>4976</v>
      </c>
      <c r="C14627" s="1" t="s">
        <v>24</v>
      </c>
      <c r="D14627" s="1" t="s">
        <v>21462</v>
      </c>
      <c r="E14627" s="1" t="s">
        <v>21463</v>
      </c>
      <c r="F14627" s="1" t="s">
        <v>79</v>
      </c>
      <c r="G14627" s="1" t="s">
        <v>276</v>
      </c>
    </row>
    <row r="14628" customFormat="false" ht="15" hidden="false" customHeight="true" outlineLevel="0" collapsed="false">
      <c r="A14628" s="1" t="n">
        <v>3002</v>
      </c>
      <c r="C14628" s="1" t="s">
        <v>26</v>
      </c>
      <c r="D14628" s="1" t="s">
        <v>34</v>
      </c>
      <c r="E14628" s="1" t="s">
        <v>21464</v>
      </c>
      <c r="F14628" s="1" t="s">
        <v>79</v>
      </c>
      <c r="G14628" s="1" t="s">
        <v>276</v>
      </c>
    </row>
    <row r="14629" customFormat="false" ht="15" hidden="false" customHeight="true" outlineLevel="0" collapsed="false">
      <c r="A14629" s="1" t="n">
        <v>3851</v>
      </c>
      <c r="C14629" s="1" t="s">
        <v>24</v>
      </c>
      <c r="D14629" s="1" t="s">
        <v>21465</v>
      </c>
      <c r="E14629" s="1" t="s">
        <v>21466</v>
      </c>
      <c r="F14629" s="1" t="s">
        <v>84</v>
      </c>
      <c r="G14629" s="1" t="s">
        <v>276</v>
      </c>
    </row>
    <row r="14630" customFormat="false" ht="15" hidden="false" customHeight="true" outlineLevel="0" collapsed="false">
      <c r="A14630" s="1" t="n">
        <v>2289</v>
      </c>
      <c r="C14630" s="1" t="s">
        <v>26</v>
      </c>
      <c r="D14630" s="1" t="s">
        <v>34</v>
      </c>
      <c r="E14630" s="1" t="s">
        <v>21467</v>
      </c>
      <c r="F14630" s="1" t="s">
        <v>79</v>
      </c>
      <c r="G14630" s="1" t="s">
        <v>276</v>
      </c>
    </row>
    <row r="14631" customFormat="false" ht="15" hidden="false" customHeight="true" outlineLevel="0" collapsed="false">
      <c r="A14631" s="1" t="n">
        <v>2922</v>
      </c>
      <c r="C14631" s="1" t="s">
        <v>24</v>
      </c>
      <c r="D14631" s="1" t="s">
        <v>34</v>
      </c>
      <c r="E14631" s="1" t="s">
        <v>21468</v>
      </c>
      <c r="F14631" s="1" t="s">
        <v>81</v>
      </c>
      <c r="G14631" s="1" t="s">
        <v>276</v>
      </c>
    </row>
    <row r="14632" customFormat="false" ht="15" hidden="false" customHeight="true" outlineLevel="0" collapsed="false">
      <c r="A14632" s="1" t="n">
        <v>4066</v>
      </c>
      <c r="C14632" s="1" t="s">
        <v>26</v>
      </c>
      <c r="D14632" s="1" t="s">
        <v>34</v>
      </c>
      <c r="E14632" s="1" t="s">
        <v>21469</v>
      </c>
      <c r="F14632" s="1" t="s">
        <v>79</v>
      </c>
      <c r="G14632" s="1" t="s">
        <v>276</v>
      </c>
    </row>
    <row r="14633" customFormat="false" ht="15" hidden="false" customHeight="true" outlineLevel="0" collapsed="false">
      <c r="A14633" s="1" t="n">
        <v>2180</v>
      </c>
      <c r="B14633" s="1" t="n">
        <v>0</v>
      </c>
      <c r="C14633" s="1" t="s">
        <v>24</v>
      </c>
      <c r="D14633" s="1" t="s">
        <v>34</v>
      </c>
      <c r="E14633" s="1" t="s">
        <v>21470</v>
      </c>
      <c r="F14633" s="1" t="s">
        <v>6781</v>
      </c>
      <c r="G14633" s="1" t="s">
        <v>276</v>
      </c>
      <c r="H14633" s="1" t="s">
        <v>102</v>
      </c>
    </row>
    <row r="14634" customFormat="false" ht="15" hidden="false" customHeight="true" outlineLevel="0" collapsed="false">
      <c r="A14634" s="1" t="n">
        <v>6097</v>
      </c>
      <c r="C14634" s="1" t="s">
        <v>26</v>
      </c>
      <c r="D14634" s="1" t="s">
        <v>34</v>
      </c>
      <c r="E14634" s="1" t="s">
        <v>21471</v>
      </c>
      <c r="F14634" s="1" t="s">
        <v>79</v>
      </c>
      <c r="G14634" s="1" t="s">
        <v>276</v>
      </c>
    </row>
    <row r="14635" customFormat="false" ht="15" hidden="false" customHeight="true" outlineLevel="0" collapsed="false">
      <c r="A14635" s="1" t="n">
        <v>6996</v>
      </c>
      <c r="C14635" s="1" t="s">
        <v>24</v>
      </c>
      <c r="D14635" s="1" t="s">
        <v>34</v>
      </c>
      <c r="E14635" s="1" t="s">
        <v>21419</v>
      </c>
      <c r="F14635" s="1" t="s">
        <v>79</v>
      </c>
      <c r="G14635" s="1" t="s">
        <v>276</v>
      </c>
    </row>
    <row r="14636" customFormat="false" ht="15" hidden="false" customHeight="true" outlineLevel="0" collapsed="false">
      <c r="A14636" s="1" t="n">
        <v>4384</v>
      </c>
      <c r="C14636" s="1" t="s">
        <v>24</v>
      </c>
      <c r="D14636" s="1" t="s">
        <v>34</v>
      </c>
      <c r="E14636" s="1" t="s">
        <v>21472</v>
      </c>
      <c r="F14636" s="1" t="s">
        <v>79</v>
      </c>
      <c r="G14636" s="1" t="s">
        <v>276</v>
      </c>
    </row>
    <row r="14637" customFormat="false" ht="15" hidden="false" customHeight="true" outlineLevel="0" collapsed="false">
      <c r="A14637" s="1" t="n">
        <v>4067</v>
      </c>
      <c r="C14637" s="1" t="s">
        <v>26</v>
      </c>
      <c r="D14637" s="1" t="s">
        <v>34</v>
      </c>
      <c r="E14637" s="1" t="s">
        <v>21473</v>
      </c>
      <c r="F14637" s="1" t="s">
        <v>79</v>
      </c>
      <c r="G14637" s="1" t="s">
        <v>276</v>
      </c>
    </row>
    <row r="14638" customFormat="false" ht="15" hidden="false" customHeight="true" outlineLevel="0" collapsed="false">
      <c r="A14638" s="1" t="n">
        <v>1498</v>
      </c>
      <c r="C14638" s="1" t="s">
        <v>24</v>
      </c>
      <c r="D14638" s="1" t="s">
        <v>34</v>
      </c>
      <c r="E14638" s="1" t="s">
        <v>21474</v>
      </c>
      <c r="F14638" s="1" t="s">
        <v>89</v>
      </c>
      <c r="G14638" s="1" t="s">
        <v>276</v>
      </c>
    </row>
    <row r="14639" customFormat="false" ht="15" hidden="false" customHeight="true" outlineLevel="0" collapsed="false">
      <c r="A14639" s="1" t="n">
        <v>3894</v>
      </c>
      <c r="C14639" s="1" t="s">
        <v>26</v>
      </c>
      <c r="D14639" s="1" t="s">
        <v>34</v>
      </c>
      <c r="E14639" s="1" t="s">
        <v>21475</v>
      </c>
      <c r="F14639" s="1" t="s">
        <v>79</v>
      </c>
      <c r="G14639" s="1" t="s">
        <v>276</v>
      </c>
    </row>
    <row r="14640" customFormat="false" ht="15" hidden="false" customHeight="true" outlineLevel="0" collapsed="false">
      <c r="A14640" s="1" t="n">
        <v>2905</v>
      </c>
      <c r="C14640" s="1" t="s">
        <v>26</v>
      </c>
      <c r="D14640" s="1" t="s">
        <v>21476</v>
      </c>
      <c r="E14640" s="1" t="s">
        <v>21477</v>
      </c>
      <c r="F14640" s="1" t="s">
        <v>79</v>
      </c>
      <c r="G14640" s="1" t="s">
        <v>276</v>
      </c>
    </row>
    <row r="14641" customFormat="false" ht="15" hidden="false" customHeight="true" outlineLevel="0" collapsed="false">
      <c r="A14641" s="1" t="n">
        <v>2892</v>
      </c>
      <c r="C14641" s="1" t="s">
        <v>24</v>
      </c>
      <c r="D14641" s="1" t="s">
        <v>34</v>
      </c>
      <c r="E14641" s="1" t="s">
        <v>21478</v>
      </c>
      <c r="F14641" s="1" t="s">
        <v>81</v>
      </c>
      <c r="G14641" s="1" t="s">
        <v>276</v>
      </c>
    </row>
    <row r="14642" customFormat="false" ht="15" hidden="false" customHeight="true" outlineLevel="0" collapsed="false">
      <c r="A14642" s="1" t="n">
        <v>4508</v>
      </c>
      <c r="C14642" s="1" t="s">
        <v>24</v>
      </c>
      <c r="D14642" s="1" t="s">
        <v>34</v>
      </c>
      <c r="E14642" s="1" t="s">
        <v>21479</v>
      </c>
      <c r="F14642" s="1" t="s">
        <v>79</v>
      </c>
      <c r="G14642" s="1" t="s">
        <v>276</v>
      </c>
    </row>
    <row r="14643" customFormat="false" ht="15" hidden="false" customHeight="true" outlineLevel="0" collapsed="false">
      <c r="A14643" s="1" t="n">
        <v>2557</v>
      </c>
      <c r="C14643" s="1" t="s">
        <v>24</v>
      </c>
      <c r="D14643" s="1" t="s">
        <v>34</v>
      </c>
      <c r="E14643" s="1" t="s">
        <v>21480</v>
      </c>
      <c r="F14643" s="1" t="s">
        <v>79</v>
      </c>
      <c r="G14643" s="1" t="s">
        <v>276</v>
      </c>
    </row>
    <row r="14644" customFormat="false" ht="15" hidden="false" customHeight="true" outlineLevel="0" collapsed="false">
      <c r="A14644" s="1" t="n">
        <v>749</v>
      </c>
      <c r="C14644" s="1" t="s">
        <v>24</v>
      </c>
      <c r="D14644" s="1" t="s">
        <v>6636</v>
      </c>
      <c r="E14644" s="1" t="s">
        <v>21481</v>
      </c>
      <c r="F14644" s="1" t="s">
        <v>81</v>
      </c>
      <c r="G14644" s="1" t="s">
        <v>276</v>
      </c>
    </row>
    <row r="14645" customFormat="false" ht="15" hidden="false" customHeight="true" outlineLevel="0" collapsed="false">
      <c r="A14645" s="1" t="n">
        <v>2879</v>
      </c>
      <c r="C14645" s="1" t="s">
        <v>24</v>
      </c>
      <c r="D14645" s="1" t="s">
        <v>1975</v>
      </c>
      <c r="E14645" s="1" t="s">
        <v>21482</v>
      </c>
      <c r="F14645" s="1" t="s">
        <v>79</v>
      </c>
      <c r="G14645" s="1" t="s">
        <v>276</v>
      </c>
    </row>
    <row r="14646" customFormat="false" ht="15" hidden="false" customHeight="true" outlineLevel="0" collapsed="false">
      <c r="A14646" s="1" t="n">
        <v>4814</v>
      </c>
      <c r="C14646" s="1" t="s">
        <v>24</v>
      </c>
      <c r="D14646" s="1" t="s">
        <v>34</v>
      </c>
      <c r="E14646" s="1" t="s">
        <v>21483</v>
      </c>
      <c r="F14646" s="1" t="s">
        <v>79</v>
      </c>
      <c r="G14646" s="1" t="s">
        <v>276</v>
      </c>
    </row>
    <row r="14647" customFormat="false" ht="15" hidden="false" customHeight="true" outlineLevel="0" collapsed="false">
      <c r="A14647" s="1" t="n">
        <v>1891</v>
      </c>
      <c r="C14647" s="1" t="s">
        <v>24</v>
      </c>
      <c r="D14647" s="1" t="s">
        <v>34</v>
      </c>
      <c r="E14647" s="1" t="s">
        <v>6792</v>
      </c>
      <c r="F14647" s="1" t="s">
        <v>89</v>
      </c>
      <c r="G14647" s="1" t="s">
        <v>276</v>
      </c>
    </row>
    <row r="14648" customFormat="false" ht="15" hidden="false" customHeight="true" outlineLevel="0" collapsed="false">
      <c r="A14648" s="1" t="n">
        <v>5883</v>
      </c>
      <c r="C14648" s="1" t="s">
        <v>24</v>
      </c>
      <c r="D14648" s="1" t="s">
        <v>34</v>
      </c>
      <c r="E14648" s="1" t="s">
        <v>21484</v>
      </c>
      <c r="F14648" s="1" t="s">
        <v>95</v>
      </c>
      <c r="G14648" s="1" t="s">
        <v>276</v>
      </c>
    </row>
    <row r="14649" customFormat="false" ht="15" hidden="false" customHeight="true" outlineLevel="0" collapsed="false">
      <c r="A14649" s="1" t="n">
        <v>4262</v>
      </c>
      <c r="C14649" s="1" t="s">
        <v>26</v>
      </c>
      <c r="D14649" s="1" t="s">
        <v>34</v>
      </c>
      <c r="E14649" s="1" t="s">
        <v>21485</v>
      </c>
      <c r="F14649" s="1" t="s">
        <v>79</v>
      </c>
      <c r="G14649" s="1" t="s">
        <v>276</v>
      </c>
    </row>
    <row r="14650" customFormat="false" ht="15" hidden="false" customHeight="true" outlineLevel="0" collapsed="false">
      <c r="A14650" s="1" t="n">
        <v>4178</v>
      </c>
      <c r="C14650" s="1" t="s">
        <v>26</v>
      </c>
      <c r="D14650" s="1" t="s">
        <v>34</v>
      </c>
      <c r="E14650" s="1" t="s">
        <v>21486</v>
      </c>
      <c r="F14650" s="1" t="s">
        <v>79</v>
      </c>
      <c r="G14650" s="1" t="s">
        <v>276</v>
      </c>
    </row>
    <row r="14651" customFormat="false" ht="15" hidden="false" customHeight="true" outlineLevel="0" collapsed="false">
      <c r="A14651" s="1" t="n">
        <v>2127</v>
      </c>
      <c r="C14651" s="1" t="s">
        <v>25</v>
      </c>
      <c r="D14651" s="1" t="s">
        <v>21487</v>
      </c>
      <c r="E14651" s="1" t="s">
        <v>21488</v>
      </c>
      <c r="F14651" s="1" t="s">
        <v>81</v>
      </c>
      <c r="G14651" s="1" t="s">
        <v>276</v>
      </c>
    </row>
    <row r="14652" customFormat="false" ht="15" hidden="false" customHeight="true" outlineLevel="0" collapsed="false">
      <c r="A14652" s="1" t="n">
        <v>5181</v>
      </c>
      <c r="C14652" s="1" t="s">
        <v>26</v>
      </c>
      <c r="D14652" s="1" t="s">
        <v>34</v>
      </c>
      <c r="E14652" s="1" t="s">
        <v>21489</v>
      </c>
      <c r="F14652" s="1" t="s">
        <v>79</v>
      </c>
      <c r="G14652" s="1" t="s">
        <v>276</v>
      </c>
    </row>
    <row r="14653" customFormat="false" ht="15" hidden="false" customHeight="true" outlineLevel="0" collapsed="false">
      <c r="A14653" s="1" t="n">
        <v>5976</v>
      </c>
      <c r="C14653" s="1" t="s">
        <v>24</v>
      </c>
      <c r="D14653" s="1" t="s">
        <v>34</v>
      </c>
      <c r="E14653" s="1" t="s">
        <v>21490</v>
      </c>
      <c r="F14653" s="1" t="s">
        <v>79</v>
      </c>
      <c r="G14653" s="1" t="s">
        <v>276</v>
      </c>
    </row>
    <row r="14654" customFormat="false" ht="15" hidden="false" customHeight="true" outlineLevel="0" collapsed="false">
      <c r="A14654" s="1" t="n">
        <v>5131</v>
      </c>
      <c r="C14654" s="1" t="s">
        <v>24</v>
      </c>
      <c r="D14654" s="1" t="s">
        <v>34</v>
      </c>
      <c r="E14654" s="1" t="s">
        <v>21491</v>
      </c>
      <c r="F14654" s="1" t="s">
        <v>79</v>
      </c>
      <c r="G14654" s="1" t="s">
        <v>276</v>
      </c>
    </row>
    <row r="14655" customFormat="false" ht="15" hidden="false" customHeight="true" outlineLevel="0" collapsed="false">
      <c r="A14655" s="1" t="n">
        <v>6004</v>
      </c>
      <c r="C14655" s="1" t="s">
        <v>24</v>
      </c>
      <c r="D14655" s="1" t="s">
        <v>34</v>
      </c>
      <c r="E14655" s="1" t="s">
        <v>21492</v>
      </c>
      <c r="F14655" s="1" t="s">
        <v>79</v>
      </c>
      <c r="G14655" s="1" t="s">
        <v>276</v>
      </c>
    </row>
    <row r="14656" customFormat="false" ht="15" hidden="false" customHeight="true" outlineLevel="0" collapsed="false">
      <c r="A14656" s="1" t="n">
        <v>7079</v>
      </c>
      <c r="C14656" s="1" t="s">
        <v>26</v>
      </c>
      <c r="D14656" s="1" t="s">
        <v>34</v>
      </c>
      <c r="E14656" s="1" t="s">
        <v>21493</v>
      </c>
      <c r="F14656" s="1" t="s">
        <v>79</v>
      </c>
      <c r="G14656" s="1" t="s">
        <v>276</v>
      </c>
    </row>
    <row r="14657" customFormat="false" ht="15" hidden="false" customHeight="true" outlineLevel="0" collapsed="false">
      <c r="A14657" s="1" t="n">
        <v>1128</v>
      </c>
      <c r="B14657" s="1" t="n">
        <v>35360</v>
      </c>
      <c r="C14657" s="1" t="s">
        <v>24</v>
      </c>
      <c r="D14657" s="1" t="s">
        <v>681</v>
      </c>
      <c r="E14657" s="1" t="s">
        <v>21494</v>
      </c>
      <c r="F14657" s="1" t="s">
        <v>79</v>
      </c>
      <c r="G14657" s="1" t="s">
        <v>276</v>
      </c>
      <c r="H14657" s="1" t="s">
        <v>102</v>
      </c>
    </row>
    <row r="14658" customFormat="false" ht="15" hidden="false" customHeight="true" outlineLevel="0" collapsed="false">
      <c r="A14658" s="1" t="n">
        <v>2293</v>
      </c>
      <c r="C14658" s="1" t="s">
        <v>24</v>
      </c>
      <c r="D14658" s="1" t="s">
        <v>34</v>
      </c>
      <c r="E14658" s="1" t="s">
        <v>21495</v>
      </c>
      <c r="F14658" s="1" t="s">
        <v>79</v>
      </c>
      <c r="G14658" s="1" t="s">
        <v>276</v>
      </c>
    </row>
    <row r="14659" customFormat="false" ht="15" hidden="false" customHeight="true" outlineLevel="0" collapsed="false">
      <c r="A14659" s="1" t="n">
        <v>3294</v>
      </c>
      <c r="C14659" s="1" t="s">
        <v>24</v>
      </c>
      <c r="D14659" s="1" t="s">
        <v>34</v>
      </c>
      <c r="E14659" s="1" t="s">
        <v>21496</v>
      </c>
      <c r="F14659" s="1" t="s">
        <v>84</v>
      </c>
      <c r="G14659" s="1" t="s">
        <v>276</v>
      </c>
    </row>
    <row r="14660" customFormat="false" ht="15" hidden="false" customHeight="true" outlineLevel="0" collapsed="false">
      <c r="A14660" s="1" t="n">
        <v>1575</v>
      </c>
      <c r="C14660" s="1" t="s">
        <v>24</v>
      </c>
      <c r="D14660" s="1" t="s">
        <v>39</v>
      </c>
      <c r="E14660" s="1" t="s">
        <v>21497</v>
      </c>
      <c r="F14660" s="1" t="s">
        <v>95</v>
      </c>
    </row>
    <row r="14661" customFormat="false" ht="15" hidden="false" customHeight="true" outlineLevel="0" collapsed="false">
      <c r="A14661" s="1" t="n">
        <v>2371</v>
      </c>
      <c r="C14661" s="1" t="s">
        <v>24</v>
      </c>
      <c r="D14661" s="1" t="s">
        <v>34</v>
      </c>
      <c r="E14661" s="1" t="s">
        <v>21498</v>
      </c>
      <c r="F14661" s="1" t="s">
        <v>79</v>
      </c>
      <c r="G14661" s="1" t="s">
        <v>276</v>
      </c>
    </row>
    <row r="14662" customFormat="false" ht="15" hidden="false" customHeight="true" outlineLevel="0" collapsed="false">
      <c r="A14662" s="1" t="n">
        <v>4016</v>
      </c>
      <c r="C14662" s="1" t="s">
        <v>24</v>
      </c>
      <c r="D14662" s="1" t="s">
        <v>1975</v>
      </c>
      <c r="E14662" s="1" t="s">
        <v>21499</v>
      </c>
      <c r="F14662" s="1" t="s">
        <v>82</v>
      </c>
      <c r="G14662" s="1" t="s">
        <v>276</v>
      </c>
    </row>
    <row r="14663" customFormat="false" ht="15" hidden="false" customHeight="true" outlineLevel="0" collapsed="false">
      <c r="A14663" s="1" t="n">
        <v>3350</v>
      </c>
      <c r="C14663" s="1" t="s">
        <v>24</v>
      </c>
      <c r="D14663" s="1" t="s">
        <v>34</v>
      </c>
      <c r="E14663" s="1" t="s">
        <v>21500</v>
      </c>
      <c r="F14663" s="1" t="s">
        <v>84</v>
      </c>
      <c r="G14663" s="1" t="s">
        <v>276</v>
      </c>
    </row>
    <row r="14664" customFormat="false" ht="15" hidden="false" customHeight="true" outlineLevel="0" collapsed="false">
      <c r="A14664" s="1" t="n">
        <v>6190</v>
      </c>
      <c r="C14664" s="1" t="s">
        <v>24</v>
      </c>
      <c r="D14664" s="1" t="s">
        <v>34</v>
      </c>
      <c r="E14664" s="1" t="s">
        <v>21501</v>
      </c>
      <c r="F14664" s="1" t="s">
        <v>79</v>
      </c>
      <c r="G14664" s="1" t="s">
        <v>276</v>
      </c>
    </row>
    <row r="14665" customFormat="false" ht="15" hidden="false" customHeight="true" outlineLevel="0" collapsed="false">
      <c r="A14665" s="1" t="n">
        <v>5131</v>
      </c>
      <c r="C14665" s="1" t="s">
        <v>24</v>
      </c>
      <c r="D14665" s="1" t="s">
        <v>34</v>
      </c>
      <c r="E14665" s="1" t="s">
        <v>21502</v>
      </c>
      <c r="F14665" s="1" t="s">
        <v>79</v>
      </c>
      <c r="G14665" s="1" t="s">
        <v>276</v>
      </c>
    </row>
    <row r="14666" customFormat="false" ht="15" hidden="false" customHeight="true" outlineLevel="0" collapsed="false">
      <c r="A14666" s="1" t="n">
        <v>5498</v>
      </c>
      <c r="C14666" s="1" t="s">
        <v>26</v>
      </c>
      <c r="D14666" s="1" t="s">
        <v>34</v>
      </c>
      <c r="E14666" s="1" t="s">
        <v>21477</v>
      </c>
      <c r="F14666" s="1" t="s">
        <v>79</v>
      </c>
      <c r="G14666" s="1" t="s">
        <v>276</v>
      </c>
    </row>
    <row r="14667" customFormat="false" ht="15" hidden="false" customHeight="true" outlineLevel="0" collapsed="false">
      <c r="A14667" s="1" t="n">
        <v>1980</v>
      </c>
      <c r="C14667" s="1" t="s">
        <v>24</v>
      </c>
      <c r="D14667" s="1" t="s">
        <v>39</v>
      </c>
      <c r="E14667" s="1" t="s">
        <v>21503</v>
      </c>
      <c r="F14667" s="1" t="s">
        <v>95</v>
      </c>
    </row>
    <row r="14668" customFormat="false" ht="15" hidden="false" customHeight="true" outlineLevel="0" collapsed="false">
      <c r="A14668" s="1" t="n">
        <v>2548</v>
      </c>
      <c r="C14668" s="1" t="s">
        <v>24</v>
      </c>
      <c r="D14668" s="1" t="s">
        <v>39</v>
      </c>
      <c r="E14668" s="1" t="s">
        <v>21504</v>
      </c>
      <c r="F14668" s="1" t="s">
        <v>9629</v>
      </c>
    </row>
    <row r="14669" customFormat="false" ht="15" hidden="false" customHeight="true" outlineLevel="0" collapsed="false">
      <c r="A14669" s="1" t="n">
        <v>1400</v>
      </c>
      <c r="C14669" s="1" t="s">
        <v>25</v>
      </c>
      <c r="D14669" s="1" t="s">
        <v>6636</v>
      </c>
      <c r="E14669" s="1" t="s">
        <v>21505</v>
      </c>
      <c r="F14669" s="1" t="s">
        <v>81</v>
      </c>
      <c r="G14669" s="1" t="s">
        <v>276</v>
      </c>
    </row>
    <row r="14670" customFormat="false" ht="15" hidden="false" customHeight="true" outlineLevel="0" collapsed="false">
      <c r="A14670" s="1" t="n">
        <v>4220</v>
      </c>
      <c r="C14670" s="1" t="s">
        <v>26</v>
      </c>
      <c r="D14670" s="1" t="s">
        <v>34</v>
      </c>
      <c r="E14670" s="1" t="s">
        <v>21506</v>
      </c>
      <c r="F14670" s="1" t="s">
        <v>79</v>
      </c>
      <c r="G14670" s="1" t="s">
        <v>276</v>
      </c>
    </row>
    <row r="14671" customFormat="false" ht="15" hidden="false" customHeight="true" outlineLevel="0" collapsed="false">
      <c r="A14671" s="1" t="n">
        <v>3243</v>
      </c>
      <c r="C14671" s="1" t="s">
        <v>24</v>
      </c>
      <c r="D14671" s="1" t="s">
        <v>1975</v>
      </c>
      <c r="E14671" s="1" t="s">
        <v>21507</v>
      </c>
      <c r="F14671" s="1" t="s">
        <v>79</v>
      </c>
      <c r="G14671" s="1" t="s">
        <v>276</v>
      </c>
    </row>
    <row r="14672" customFormat="false" ht="15" hidden="false" customHeight="true" outlineLevel="0" collapsed="false">
      <c r="A14672" s="1" t="n">
        <v>3851</v>
      </c>
      <c r="C14672" s="1" t="s">
        <v>24</v>
      </c>
      <c r="D14672" s="1" t="s">
        <v>16996</v>
      </c>
      <c r="E14672" s="1" t="s">
        <v>21508</v>
      </c>
      <c r="F14672" s="1" t="s">
        <v>84</v>
      </c>
      <c r="G14672" s="1" t="s">
        <v>276</v>
      </c>
    </row>
    <row r="14673" customFormat="false" ht="15" hidden="false" customHeight="true" outlineLevel="0" collapsed="false">
      <c r="A14673" s="1" t="n">
        <v>6714</v>
      </c>
      <c r="C14673" s="1" t="s">
        <v>24</v>
      </c>
      <c r="D14673" s="1" t="s">
        <v>34</v>
      </c>
      <c r="E14673" s="1" t="s">
        <v>21509</v>
      </c>
      <c r="F14673" s="1" t="s">
        <v>95</v>
      </c>
      <c r="G14673" s="1" t="s">
        <v>276</v>
      </c>
    </row>
    <row r="14674" customFormat="false" ht="15" hidden="false" customHeight="true" outlineLevel="0" collapsed="false">
      <c r="A14674" s="1" t="n">
        <v>4254</v>
      </c>
      <c r="C14674" s="1" t="s">
        <v>26</v>
      </c>
      <c r="D14674" s="1" t="s">
        <v>34</v>
      </c>
      <c r="E14674" s="1" t="s">
        <v>21510</v>
      </c>
      <c r="F14674" s="1" t="s">
        <v>79</v>
      </c>
      <c r="G14674" s="1" t="s">
        <v>276</v>
      </c>
    </row>
    <row r="14675" customFormat="false" ht="15" hidden="false" customHeight="true" outlineLevel="0" collapsed="false">
      <c r="A14675" s="1" t="n">
        <v>2750</v>
      </c>
      <c r="C14675" s="1" t="s">
        <v>26</v>
      </c>
      <c r="D14675" s="1" t="s">
        <v>34</v>
      </c>
      <c r="E14675" s="1" t="s">
        <v>21511</v>
      </c>
      <c r="F14675" s="1" t="s">
        <v>79</v>
      </c>
      <c r="G14675" s="1" t="s">
        <v>276</v>
      </c>
    </row>
    <row r="14676" customFormat="false" ht="15" hidden="false" customHeight="true" outlineLevel="0" collapsed="false">
      <c r="A14676" s="1" t="n">
        <v>1110</v>
      </c>
      <c r="C14676" s="1" t="s">
        <v>24</v>
      </c>
      <c r="D14676" s="1" t="s">
        <v>21512</v>
      </c>
      <c r="E14676" s="1" t="s">
        <v>56</v>
      </c>
      <c r="F14676" s="1" t="s">
        <v>21513</v>
      </c>
      <c r="G14676" s="1" t="s">
        <v>276</v>
      </c>
    </row>
    <row r="14677" customFormat="false" ht="15" hidden="false" customHeight="true" outlineLevel="0" collapsed="false">
      <c r="A14677" s="1" t="n">
        <v>2217</v>
      </c>
      <c r="C14677" s="1" t="s">
        <v>24</v>
      </c>
      <c r="D14677" s="1" t="s">
        <v>34</v>
      </c>
      <c r="E14677" s="1" t="s">
        <v>21514</v>
      </c>
      <c r="F14677" s="1" t="s">
        <v>79</v>
      </c>
      <c r="G14677" s="1" t="s">
        <v>276</v>
      </c>
    </row>
    <row r="14678" customFormat="false" ht="15" hidden="false" customHeight="true" outlineLevel="0" collapsed="false">
      <c r="A14678" s="1" t="n">
        <v>3894</v>
      </c>
      <c r="C14678" s="1" t="s">
        <v>26</v>
      </c>
      <c r="D14678" s="1" t="s">
        <v>34</v>
      </c>
      <c r="E14678" s="1" t="s">
        <v>21515</v>
      </c>
      <c r="F14678" s="1" t="s">
        <v>79</v>
      </c>
      <c r="G14678" s="1" t="s">
        <v>276</v>
      </c>
    </row>
    <row r="14679" customFormat="false" ht="15" hidden="false" customHeight="true" outlineLevel="0" collapsed="false">
      <c r="A14679" s="1" t="n">
        <v>1286</v>
      </c>
      <c r="C14679" s="1" t="s">
        <v>24</v>
      </c>
      <c r="D14679" s="1" t="s">
        <v>1975</v>
      </c>
      <c r="E14679" s="1" t="s">
        <v>5763</v>
      </c>
      <c r="F14679" s="1" t="s">
        <v>79</v>
      </c>
      <c r="G14679" s="1" t="s">
        <v>276</v>
      </c>
    </row>
    <row r="14680" customFormat="false" ht="15" hidden="false" customHeight="true" outlineLevel="0" collapsed="false">
      <c r="A14680" s="1" t="n">
        <v>5690</v>
      </c>
      <c r="C14680" s="1" t="s">
        <v>26</v>
      </c>
      <c r="D14680" s="1" t="s">
        <v>34</v>
      </c>
      <c r="E14680" s="1" t="s">
        <v>21516</v>
      </c>
      <c r="F14680" s="1" t="s">
        <v>79</v>
      </c>
      <c r="G14680" s="1" t="s">
        <v>276</v>
      </c>
    </row>
    <row r="14681" customFormat="false" ht="15" hidden="false" customHeight="true" outlineLevel="0" collapsed="false">
      <c r="A14681" s="1" t="n">
        <v>3851</v>
      </c>
      <c r="C14681" s="1" t="s">
        <v>24</v>
      </c>
      <c r="D14681" s="1" t="s">
        <v>21440</v>
      </c>
      <c r="E14681" s="1" t="s">
        <v>21517</v>
      </c>
      <c r="F14681" s="1" t="s">
        <v>84</v>
      </c>
      <c r="G14681" s="1" t="s">
        <v>276</v>
      </c>
    </row>
    <row r="14682" customFormat="false" ht="15" hidden="false" customHeight="true" outlineLevel="0" collapsed="false">
      <c r="A14682" s="1" t="n">
        <v>2212</v>
      </c>
      <c r="C14682" s="1" t="s">
        <v>24</v>
      </c>
      <c r="D14682" s="1" t="s">
        <v>34</v>
      </c>
      <c r="E14682" s="1" t="s">
        <v>21518</v>
      </c>
      <c r="F14682" s="1" t="s">
        <v>84</v>
      </c>
      <c r="G14682" s="1" t="s">
        <v>276</v>
      </c>
    </row>
    <row r="14683" customFormat="false" ht="15" hidden="false" customHeight="true" outlineLevel="0" collapsed="false">
      <c r="A14683" s="1" t="n">
        <v>1959</v>
      </c>
      <c r="C14683" s="1" t="s">
        <v>24</v>
      </c>
      <c r="D14683" s="1" t="s">
        <v>1446</v>
      </c>
      <c r="E14683" s="1" t="s">
        <v>21519</v>
      </c>
      <c r="F14683" s="1" t="s">
        <v>81</v>
      </c>
    </row>
    <row r="14684" customFormat="false" ht="15" hidden="false" customHeight="true" outlineLevel="0" collapsed="false">
      <c r="A14684" s="1" t="n">
        <v>4069</v>
      </c>
      <c r="C14684" s="1" t="s">
        <v>24</v>
      </c>
      <c r="D14684" s="1" t="s">
        <v>34</v>
      </c>
      <c r="E14684" s="1" t="s">
        <v>21520</v>
      </c>
      <c r="F14684" s="1" t="s">
        <v>79</v>
      </c>
      <c r="G14684" s="1" t="s">
        <v>276</v>
      </c>
    </row>
    <row r="14685" customFormat="false" ht="15" hidden="false" customHeight="true" outlineLevel="0" collapsed="false">
      <c r="A14685" s="1" t="n">
        <v>5823</v>
      </c>
      <c r="C14685" s="1" t="s">
        <v>24</v>
      </c>
      <c r="D14685" s="1" t="s">
        <v>34</v>
      </c>
      <c r="E14685" s="1" t="s">
        <v>21458</v>
      </c>
      <c r="F14685" s="1" t="s">
        <v>79</v>
      </c>
      <c r="G14685" s="1" t="s">
        <v>276</v>
      </c>
    </row>
    <row r="14686" customFormat="false" ht="15" hidden="false" customHeight="true" outlineLevel="0" collapsed="false">
      <c r="A14686" s="1" t="n">
        <v>4928</v>
      </c>
      <c r="C14686" s="1" t="s">
        <v>26</v>
      </c>
      <c r="D14686" s="1" t="s">
        <v>34</v>
      </c>
      <c r="E14686" s="1" t="s">
        <v>21521</v>
      </c>
      <c r="F14686" s="1" t="s">
        <v>79</v>
      </c>
      <c r="G14686" s="1" t="s">
        <v>276</v>
      </c>
    </row>
    <row r="14687" customFormat="false" ht="15" hidden="false" customHeight="true" outlineLevel="0" collapsed="false">
      <c r="A14687" s="1" t="n">
        <v>2085</v>
      </c>
      <c r="C14687" s="1" t="s">
        <v>24</v>
      </c>
      <c r="D14687" s="1" t="s">
        <v>21522</v>
      </c>
      <c r="E14687" s="1" t="s">
        <v>56</v>
      </c>
      <c r="F14687" s="1" t="s">
        <v>81</v>
      </c>
    </row>
    <row r="14688" customFormat="false" ht="15" hidden="false" customHeight="true" outlineLevel="0" collapsed="false">
      <c r="A14688" s="1" t="n">
        <v>1984</v>
      </c>
      <c r="C14688" s="1" t="s">
        <v>24</v>
      </c>
      <c r="D14688" s="1" t="s">
        <v>34</v>
      </c>
      <c r="E14688" s="1" t="s">
        <v>21523</v>
      </c>
      <c r="F14688" s="1" t="s">
        <v>79</v>
      </c>
      <c r="G14688" s="1" t="s">
        <v>276</v>
      </c>
    </row>
    <row r="14689" customFormat="false" ht="15" hidden="false" customHeight="true" outlineLevel="0" collapsed="false">
      <c r="A14689" s="1" t="n">
        <v>2957</v>
      </c>
      <c r="C14689" s="1" t="s">
        <v>26</v>
      </c>
      <c r="D14689" s="1" t="s">
        <v>34</v>
      </c>
      <c r="E14689" s="1" t="s">
        <v>21524</v>
      </c>
      <c r="F14689" s="1" t="s">
        <v>79</v>
      </c>
      <c r="G14689" s="1" t="s">
        <v>276</v>
      </c>
    </row>
    <row r="14690" customFormat="false" ht="15" hidden="false" customHeight="true" outlineLevel="0" collapsed="false">
      <c r="A14690" s="1" t="n">
        <v>3937</v>
      </c>
      <c r="C14690" s="1" t="s">
        <v>26</v>
      </c>
      <c r="D14690" s="1" t="s">
        <v>34</v>
      </c>
      <c r="E14690" s="1" t="s">
        <v>4223</v>
      </c>
      <c r="F14690" s="1" t="s">
        <v>79</v>
      </c>
      <c r="G14690" s="1" t="s">
        <v>276</v>
      </c>
    </row>
    <row r="14691" customFormat="false" ht="15" hidden="false" customHeight="true" outlineLevel="0" collapsed="false">
      <c r="A14691" s="1" t="n">
        <v>4376</v>
      </c>
      <c r="C14691" s="1" t="s">
        <v>26</v>
      </c>
      <c r="D14691" s="1" t="s">
        <v>34</v>
      </c>
      <c r="E14691" s="1" t="s">
        <v>21525</v>
      </c>
      <c r="F14691" s="1" t="s">
        <v>79</v>
      </c>
      <c r="G14691" s="1" t="s">
        <v>276</v>
      </c>
    </row>
    <row r="14692" customFormat="false" ht="15" hidden="false" customHeight="true" outlineLevel="0" collapsed="false">
      <c r="A14692" s="1" t="n">
        <v>2064</v>
      </c>
      <c r="C14692" s="1" t="s">
        <v>24</v>
      </c>
      <c r="D14692" s="1" t="s">
        <v>39</v>
      </c>
      <c r="E14692" s="1" t="s">
        <v>6659</v>
      </c>
      <c r="F14692" s="1" t="s">
        <v>95</v>
      </c>
    </row>
    <row r="14693" customFormat="false" ht="15" hidden="false" customHeight="true" outlineLevel="0" collapsed="false">
      <c r="A14693" s="1" t="n">
        <v>4942</v>
      </c>
      <c r="C14693" s="1" t="s">
        <v>26</v>
      </c>
      <c r="D14693" s="1" t="s">
        <v>34</v>
      </c>
      <c r="E14693" s="1" t="s">
        <v>21526</v>
      </c>
      <c r="F14693" s="1" t="s">
        <v>79</v>
      </c>
      <c r="G14693" s="1" t="s">
        <v>276</v>
      </c>
    </row>
    <row r="14694" customFormat="false" ht="15" hidden="false" customHeight="true" outlineLevel="0" collapsed="false">
      <c r="A14694" s="1" t="n">
        <v>3861</v>
      </c>
      <c r="C14694" s="1" t="s">
        <v>24</v>
      </c>
      <c r="D14694" s="1" t="s">
        <v>34</v>
      </c>
      <c r="E14694" s="1" t="s">
        <v>21527</v>
      </c>
      <c r="F14694" s="1" t="s">
        <v>79</v>
      </c>
      <c r="G14694" s="1" t="s">
        <v>276</v>
      </c>
    </row>
    <row r="14695" customFormat="false" ht="15" hidden="false" customHeight="true" outlineLevel="0" collapsed="false">
      <c r="A14695" s="1" t="n">
        <v>4446</v>
      </c>
      <c r="C14695" s="1" t="s">
        <v>24</v>
      </c>
      <c r="D14695" s="1" t="s">
        <v>1975</v>
      </c>
      <c r="E14695" s="1" t="s">
        <v>21528</v>
      </c>
      <c r="F14695" s="1" t="s">
        <v>84</v>
      </c>
      <c r="G14695" s="1" t="s">
        <v>276</v>
      </c>
    </row>
    <row r="14696" customFormat="false" ht="15" hidden="false" customHeight="true" outlineLevel="0" collapsed="false">
      <c r="A14696" s="1" t="n">
        <v>3123</v>
      </c>
      <c r="C14696" s="1" t="s">
        <v>24</v>
      </c>
      <c r="D14696" s="1" t="s">
        <v>6636</v>
      </c>
      <c r="E14696" s="1" t="s">
        <v>21529</v>
      </c>
      <c r="F14696" s="1" t="s">
        <v>79</v>
      </c>
      <c r="G14696" s="1" t="s">
        <v>276</v>
      </c>
    </row>
    <row r="14697" customFormat="false" ht="15" hidden="false" customHeight="true" outlineLevel="0" collapsed="false">
      <c r="A14697" s="1" t="n">
        <v>4006</v>
      </c>
      <c r="C14697" s="1" t="s">
        <v>24</v>
      </c>
      <c r="D14697" s="1" t="s">
        <v>47</v>
      </c>
      <c r="E14697" s="1" t="s">
        <v>21530</v>
      </c>
      <c r="F14697" s="1" t="s">
        <v>79</v>
      </c>
      <c r="G14697" s="1" t="s">
        <v>276</v>
      </c>
    </row>
    <row r="14698" customFormat="false" ht="15" hidden="false" customHeight="true" outlineLevel="0" collapsed="false">
      <c r="A14698" s="1" t="n">
        <v>3606</v>
      </c>
      <c r="C14698" s="1" t="s">
        <v>25</v>
      </c>
      <c r="D14698" s="1" t="s">
        <v>21531</v>
      </c>
      <c r="E14698" s="1" t="s">
        <v>21532</v>
      </c>
      <c r="F14698" s="1" t="s">
        <v>394</v>
      </c>
      <c r="G14698" s="1" t="s">
        <v>276</v>
      </c>
    </row>
    <row r="14699" customFormat="false" ht="15" hidden="false" customHeight="true" outlineLevel="0" collapsed="false">
      <c r="A14699" s="1" t="n">
        <v>2471</v>
      </c>
      <c r="C14699" s="1" t="s">
        <v>24</v>
      </c>
      <c r="D14699" s="1" t="s">
        <v>21533</v>
      </c>
      <c r="E14699" s="1" t="s">
        <v>56</v>
      </c>
      <c r="F14699" s="1" t="s">
        <v>441</v>
      </c>
      <c r="G14699" s="1" t="s">
        <v>276</v>
      </c>
    </row>
    <row r="14700" customFormat="false" ht="15" hidden="false" customHeight="true" outlineLevel="0" collapsed="false">
      <c r="A14700" s="1" t="n">
        <v>1439</v>
      </c>
      <c r="C14700" s="1" t="s">
        <v>25</v>
      </c>
      <c r="D14700" s="1" t="s">
        <v>6636</v>
      </c>
      <c r="E14700" s="1" t="s">
        <v>21534</v>
      </c>
      <c r="F14700" s="1" t="s">
        <v>81</v>
      </c>
      <c r="G14700" s="1" t="s">
        <v>276</v>
      </c>
    </row>
    <row r="14701" customFormat="false" ht="15" hidden="false" customHeight="true" outlineLevel="0" collapsed="false">
      <c r="A14701" s="1" t="n">
        <v>5131</v>
      </c>
      <c r="C14701" s="1" t="s">
        <v>24</v>
      </c>
      <c r="D14701" s="1" t="s">
        <v>34</v>
      </c>
      <c r="E14701" s="1" t="s">
        <v>21535</v>
      </c>
      <c r="F14701" s="1" t="s">
        <v>79</v>
      </c>
      <c r="G14701" s="1" t="s">
        <v>276</v>
      </c>
    </row>
    <row r="14702" customFormat="false" ht="15" hidden="false" customHeight="true" outlineLevel="0" collapsed="false">
      <c r="A14702" s="1" t="n">
        <v>4213</v>
      </c>
      <c r="C14702" s="1" t="s">
        <v>24</v>
      </c>
      <c r="D14702" s="1" t="s">
        <v>34</v>
      </c>
      <c r="E14702" s="1" t="s">
        <v>21536</v>
      </c>
      <c r="F14702" s="1" t="s">
        <v>79</v>
      </c>
      <c r="G14702" s="1" t="s">
        <v>276</v>
      </c>
    </row>
    <row r="14703" customFormat="false" ht="15" hidden="false" customHeight="true" outlineLevel="0" collapsed="false">
      <c r="A14703" s="1" t="n">
        <v>6741</v>
      </c>
      <c r="C14703" s="1" t="s">
        <v>24</v>
      </c>
      <c r="D14703" s="1" t="s">
        <v>34</v>
      </c>
      <c r="E14703" s="1" t="s">
        <v>21537</v>
      </c>
      <c r="F14703" s="1" t="s">
        <v>81</v>
      </c>
      <c r="G14703" s="1" t="s">
        <v>276</v>
      </c>
    </row>
    <row r="14704" customFormat="false" ht="15" hidden="false" customHeight="true" outlineLevel="0" collapsed="false">
      <c r="A14704" s="1" t="n">
        <v>7622</v>
      </c>
      <c r="C14704" s="1" t="s">
        <v>24</v>
      </c>
      <c r="D14704" s="1" t="s">
        <v>34</v>
      </c>
      <c r="E14704" s="1" t="s">
        <v>21538</v>
      </c>
      <c r="F14704" s="1" t="s">
        <v>79</v>
      </c>
      <c r="G14704" s="1" t="s">
        <v>276</v>
      </c>
    </row>
    <row r="14705" customFormat="false" ht="15" hidden="false" customHeight="true" outlineLevel="0" collapsed="false">
      <c r="A14705" s="1" t="n">
        <v>6580</v>
      </c>
      <c r="C14705" s="1" t="s">
        <v>24</v>
      </c>
      <c r="D14705" s="1" t="s">
        <v>34</v>
      </c>
      <c r="E14705" s="1" t="s">
        <v>21539</v>
      </c>
      <c r="F14705" s="1" t="s">
        <v>79</v>
      </c>
      <c r="G14705" s="1" t="s">
        <v>276</v>
      </c>
    </row>
    <row r="14706" customFormat="false" ht="15" hidden="false" customHeight="true" outlineLevel="0" collapsed="false">
      <c r="A14706" s="1" t="n">
        <v>4695</v>
      </c>
      <c r="C14706" s="1" t="s">
        <v>24</v>
      </c>
      <c r="D14706" s="1" t="s">
        <v>34</v>
      </c>
      <c r="E14706" s="1" t="s">
        <v>21540</v>
      </c>
      <c r="F14706" s="1" t="s">
        <v>79</v>
      </c>
      <c r="G14706" s="1" t="s">
        <v>276</v>
      </c>
    </row>
    <row r="14707" customFormat="false" ht="15" hidden="false" customHeight="true" outlineLevel="0" collapsed="false">
      <c r="A14707" s="1" t="n">
        <v>5532</v>
      </c>
      <c r="C14707" s="1" t="s">
        <v>26</v>
      </c>
      <c r="D14707" s="1" t="s">
        <v>34</v>
      </c>
      <c r="E14707" s="1" t="s">
        <v>21541</v>
      </c>
      <c r="F14707" s="1" t="s">
        <v>79</v>
      </c>
      <c r="G14707" s="1" t="s">
        <v>276</v>
      </c>
    </row>
    <row r="14708" customFormat="false" ht="15" hidden="false" customHeight="true" outlineLevel="0" collapsed="false">
      <c r="A14708" s="1" t="n">
        <v>2778</v>
      </c>
      <c r="C14708" s="1" t="s">
        <v>24</v>
      </c>
      <c r="D14708" s="1" t="s">
        <v>34</v>
      </c>
      <c r="E14708" s="1" t="s">
        <v>21542</v>
      </c>
      <c r="F14708" s="1" t="s">
        <v>89</v>
      </c>
      <c r="G14708" s="1" t="s">
        <v>276</v>
      </c>
    </row>
    <row r="14709" customFormat="false" ht="15" hidden="false" customHeight="true" outlineLevel="0" collapsed="false">
      <c r="A14709" s="1" t="n">
        <v>4857</v>
      </c>
      <c r="C14709" s="1" t="s">
        <v>26</v>
      </c>
      <c r="D14709" s="1" t="s">
        <v>34</v>
      </c>
      <c r="E14709" s="1" t="s">
        <v>21543</v>
      </c>
      <c r="F14709" s="1" t="s">
        <v>79</v>
      </c>
      <c r="G14709" s="1" t="s">
        <v>276</v>
      </c>
    </row>
    <row r="14710" customFormat="false" ht="15" hidden="false" customHeight="true" outlineLevel="0" collapsed="false">
      <c r="A14710" s="1" t="n">
        <v>7101</v>
      </c>
      <c r="C14710" s="1" t="s">
        <v>26</v>
      </c>
      <c r="D14710" s="1" t="s">
        <v>34</v>
      </c>
      <c r="E14710" s="1" t="s">
        <v>21544</v>
      </c>
      <c r="F14710" s="1" t="s">
        <v>79</v>
      </c>
      <c r="G14710" s="1" t="s">
        <v>276</v>
      </c>
    </row>
    <row r="14711" customFormat="false" ht="15" hidden="false" customHeight="true" outlineLevel="0" collapsed="false">
      <c r="A14711" s="1" t="n">
        <v>459</v>
      </c>
      <c r="C14711" s="1" t="s">
        <v>24</v>
      </c>
      <c r="D14711" s="1" t="s">
        <v>34</v>
      </c>
      <c r="E14711" s="1" t="s">
        <v>21545</v>
      </c>
      <c r="F14711" s="1" t="s">
        <v>235</v>
      </c>
      <c r="G14711" s="1" t="s">
        <v>276</v>
      </c>
    </row>
    <row r="14712" customFormat="false" ht="15" hidden="false" customHeight="true" outlineLevel="0" collapsed="false">
      <c r="A14712" s="1" t="n">
        <v>4081</v>
      </c>
      <c r="C14712" s="1" t="s">
        <v>24</v>
      </c>
      <c r="D14712" s="1" t="s">
        <v>34</v>
      </c>
      <c r="E14712" s="1" t="s">
        <v>21546</v>
      </c>
      <c r="F14712" s="1" t="s">
        <v>79</v>
      </c>
      <c r="G14712" s="1" t="s">
        <v>276</v>
      </c>
    </row>
    <row r="14713" customFormat="false" ht="15" hidden="false" customHeight="true" outlineLevel="0" collapsed="false">
      <c r="A14713" s="1" t="n">
        <v>3138</v>
      </c>
      <c r="C14713" s="1" t="s">
        <v>24</v>
      </c>
      <c r="D14713" s="1" t="s">
        <v>34</v>
      </c>
      <c r="E14713" s="1" t="s">
        <v>21547</v>
      </c>
      <c r="F14713" s="1" t="s">
        <v>79</v>
      </c>
      <c r="G14713" s="1" t="s">
        <v>276</v>
      </c>
    </row>
    <row r="14714" customFormat="false" ht="15" hidden="false" customHeight="true" outlineLevel="0" collapsed="false">
      <c r="A14714" s="1" t="n">
        <v>3907</v>
      </c>
      <c r="C14714" s="1" t="s">
        <v>24</v>
      </c>
      <c r="D14714" s="1" t="s">
        <v>6636</v>
      </c>
      <c r="E14714" s="1" t="s">
        <v>21548</v>
      </c>
      <c r="F14714" s="1" t="s">
        <v>79</v>
      </c>
      <c r="G14714" s="1" t="s">
        <v>276</v>
      </c>
    </row>
    <row r="14715" customFormat="false" ht="15" hidden="false" customHeight="true" outlineLevel="0" collapsed="false">
      <c r="A14715" s="1" t="n">
        <v>2784</v>
      </c>
      <c r="C14715" s="1" t="s">
        <v>24</v>
      </c>
      <c r="D14715" s="1" t="s">
        <v>21549</v>
      </c>
      <c r="E14715" s="1" t="s">
        <v>21550</v>
      </c>
      <c r="F14715" s="1" t="s">
        <v>79</v>
      </c>
      <c r="G14715" s="1" t="s">
        <v>11661</v>
      </c>
    </row>
    <row r="14716" customFormat="false" ht="15" hidden="false" customHeight="true" outlineLevel="0" collapsed="false">
      <c r="A14716" s="1" t="n">
        <v>1742</v>
      </c>
      <c r="C14716" s="1" t="s">
        <v>24</v>
      </c>
      <c r="D14716" s="1" t="s">
        <v>34</v>
      </c>
      <c r="E14716" s="1" t="s">
        <v>21551</v>
      </c>
      <c r="F14716" s="1" t="s">
        <v>83</v>
      </c>
      <c r="G14716" s="1" t="s">
        <v>276</v>
      </c>
    </row>
    <row r="14717" customFormat="false" ht="15" hidden="false" customHeight="true" outlineLevel="0" collapsed="false">
      <c r="A14717" s="1" t="n">
        <v>2680</v>
      </c>
      <c r="C14717" s="1" t="s">
        <v>24</v>
      </c>
      <c r="D14717" s="1" t="s">
        <v>21552</v>
      </c>
      <c r="E14717" s="1" t="s">
        <v>21553</v>
      </c>
      <c r="F14717" s="1" t="s">
        <v>79</v>
      </c>
      <c r="G14717" s="1" t="s">
        <v>276</v>
      </c>
    </row>
    <row r="14718" customFormat="false" ht="15" hidden="false" customHeight="true" outlineLevel="0" collapsed="false">
      <c r="A14718" s="1" t="n">
        <v>2893</v>
      </c>
      <c r="C14718" s="1" t="s">
        <v>24</v>
      </c>
      <c r="D14718" s="1" t="s">
        <v>21554</v>
      </c>
      <c r="E14718" s="1" t="s">
        <v>21550</v>
      </c>
      <c r="F14718" s="1" t="s">
        <v>79</v>
      </c>
      <c r="G14718" s="1" t="s">
        <v>11661</v>
      </c>
    </row>
    <row r="14719" customFormat="false" ht="15" hidden="false" customHeight="true" outlineLevel="0" collapsed="false">
      <c r="A14719" s="1" t="n">
        <v>2176</v>
      </c>
      <c r="C14719" s="1" t="s">
        <v>24</v>
      </c>
      <c r="D14719" s="1" t="s">
        <v>21555</v>
      </c>
      <c r="E14719" s="1" t="s">
        <v>21556</v>
      </c>
      <c r="F14719" s="1" t="s">
        <v>84</v>
      </c>
      <c r="G14719" s="1" t="s">
        <v>219</v>
      </c>
    </row>
    <row r="14720" customFormat="false" ht="15" hidden="false" customHeight="true" outlineLevel="0" collapsed="false">
      <c r="A14720" s="1" t="n">
        <v>2997</v>
      </c>
      <c r="C14720" s="1" t="s">
        <v>24</v>
      </c>
      <c r="D14720" s="1" t="s">
        <v>21557</v>
      </c>
      <c r="E14720" s="1" t="s">
        <v>56</v>
      </c>
      <c r="F14720" s="1" t="s">
        <v>81</v>
      </c>
      <c r="G14720" s="1" t="s">
        <v>276</v>
      </c>
    </row>
    <row r="14721" customFormat="false" ht="15" hidden="false" customHeight="true" outlineLevel="0" collapsed="false">
      <c r="A14721" s="1" t="n">
        <v>3020</v>
      </c>
      <c r="C14721" s="1" t="s">
        <v>24</v>
      </c>
      <c r="D14721" s="1" t="s">
        <v>34</v>
      </c>
      <c r="E14721" s="1" t="s">
        <v>21558</v>
      </c>
      <c r="F14721" s="1" t="s">
        <v>79</v>
      </c>
      <c r="G14721" s="1" t="s">
        <v>276</v>
      </c>
    </row>
    <row r="14722" customFormat="false" ht="15" hidden="false" customHeight="true" outlineLevel="0" collapsed="false">
      <c r="A14722" s="1" t="n">
        <v>1995</v>
      </c>
      <c r="C14722" s="1" t="s">
        <v>24</v>
      </c>
      <c r="D14722" s="1" t="s">
        <v>34</v>
      </c>
      <c r="E14722" s="1" t="s">
        <v>21559</v>
      </c>
      <c r="F14722" s="1" t="s">
        <v>89</v>
      </c>
      <c r="G14722" s="1" t="s">
        <v>276</v>
      </c>
    </row>
    <row r="14723" customFormat="false" ht="15" hidden="false" customHeight="true" outlineLevel="0" collapsed="false">
      <c r="A14723" s="1" t="n">
        <v>9970</v>
      </c>
      <c r="C14723" s="1" t="s">
        <v>24</v>
      </c>
      <c r="D14723" s="1" t="s">
        <v>34</v>
      </c>
      <c r="E14723" s="1" t="s">
        <v>21560</v>
      </c>
      <c r="F14723" s="1" t="s">
        <v>95</v>
      </c>
      <c r="G14723" s="1" t="s">
        <v>276</v>
      </c>
    </row>
    <row r="14724" customFormat="false" ht="15" hidden="false" customHeight="true" outlineLevel="0" collapsed="false">
      <c r="A14724" s="1" t="n">
        <v>1354</v>
      </c>
      <c r="C14724" s="1" t="s">
        <v>24</v>
      </c>
      <c r="D14724" s="1" t="s">
        <v>39</v>
      </c>
      <c r="E14724" s="1" t="s">
        <v>21561</v>
      </c>
      <c r="F14724" s="1" t="s">
        <v>79</v>
      </c>
    </row>
    <row r="14725" customFormat="false" ht="15" hidden="false" customHeight="true" outlineLevel="0" collapsed="false">
      <c r="A14725" s="1" t="n">
        <v>3002</v>
      </c>
      <c r="C14725" s="1" t="s">
        <v>24</v>
      </c>
      <c r="D14725" s="1" t="s">
        <v>34</v>
      </c>
      <c r="E14725" s="1" t="s">
        <v>21562</v>
      </c>
      <c r="F14725" s="1" t="s">
        <v>81</v>
      </c>
      <c r="G14725" s="1" t="s">
        <v>276</v>
      </c>
    </row>
    <row r="14726" customFormat="false" ht="15" hidden="false" customHeight="true" outlineLevel="0" collapsed="false">
      <c r="A14726" s="1" t="n">
        <v>7434</v>
      </c>
      <c r="C14726" s="1" t="s">
        <v>24</v>
      </c>
      <c r="D14726" s="1" t="s">
        <v>9986</v>
      </c>
      <c r="E14726" s="1" t="s">
        <v>21563</v>
      </c>
      <c r="F14726" s="1" t="s">
        <v>79</v>
      </c>
      <c r="G14726" s="1" t="s">
        <v>276</v>
      </c>
    </row>
    <row r="14727" customFormat="false" ht="15" hidden="false" customHeight="true" outlineLevel="0" collapsed="false">
      <c r="A14727" s="1" t="n">
        <v>1325</v>
      </c>
      <c r="C14727" s="1" t="s">
        <v>24</v>
      </c>
      <c r="D14727" s="1" t="s">
        <v>21564</v>
      </c>
      <c r="E14727" s="1" t="s">
        <v>21565</v>
      </c>
      <c r="F14727" s="1" t="s">
        <v>81</v>
      </c>
      <c r="G14727" s="1" t="s">
        <v>163</v>
      </c>
    </row>
    <row r="14728" customFormat="false" ht="15" hidden="false" customHeight="true" outlineLevel="0" collapsed="false">
      <c r="A14728" s="1" t="n">
        <v>2811</v>
      </c>
      <c r="C14728" s="1" t="s">
        <v>24</v>
      </c>
      <c r="D14728" s="1" t="s">
        <v>1945</v>
      </c>
      <c r="E14728" s="1" t="s">
        <v>21566</v>
      </c>
      <c r="F14728" s="1" t="s">
        <v>79</v>
      </c>
      <c r="G14728" s="1" t="s">
        <v>1058</v>
      </c>
    </row>
    <row r="14729" customFormat="false" ht="15" hidden="false" customHeight="true" outlineLevel="0" collapsed="false">
      <c r="A14729" s="1" t="n">
        <v>1161</v>
      </c>
      <c r="C14729" s="1" t="s">
        <v>24</v>
      </c>
      <c r="D14729" s="1" t="s">
        <v>21567</v>
      </c>
      <c r="E14729" s="1" t="s">
        <v>56</v>
      </c>
      <c r="F14729" s="1" t="s">
        <v>92</v>
      </c>
      <c r="G14729" s="1" t="s">
        <v>221</v>
      </c>
    </row>
    <row r="14730" customFormat="false" ht="15" hidden="false" customHeight="true" outlineLevel="0" collapsed="false">
      <c r="A14730" s="1" t="n">
        <v>1546</v>
      </c>
      <c r="C14730" s="1" t="s">
        <v>24</v>
      </c>
      <c r="D14730" s="1" t="s">
        <v>3617</v>
      </c>
      <c r="E14730" s="1" t="s">
        <v>21568</v>
      </c>
      <c r="F14730" s="1" t="s">
        <v>79</v>
      </c>
      <c r="G14730" s="1" t="s">
        <v>148</v>
      </c>
    </row>
    <row r="14731" customFormat="false" ht="15" hidden="false" customHeight="true" outlineLevel="0" collapsed="false">
      <c r="A14731" s="1" t="n">
        <v>401</v>
      </c>
      <c r="B14731" s="1" t="n">
        <v>60000</v>
      </c>
      <c r="C14731" s="1" t="s">
        <v>24</v>
      </c>
      <c r="D14731" s="1" t="s">
        <v>3602</v>
      </c>
      <c r="E14731" s="1" t="s">
        <v>21569</v>
      </c>
      <c r="F14731" s="1" t="s">
        <v>79</v>
      </c>
      <c r="G14731" s="1" t="s">
        <v>126</v>
      </c>
      <c r="H14731" s="1" t="s">
        <v>104</v>
      </c>
    </row>
    <row r="14732" customFormat="false" ht="15" hidden="false" customHeight="true" outlineLevel="0" collapsed="false">
      <c r="A14732" s="1" t="n">
        <v>1138</v>
      </c>
      <c r="B14732" s="1" t="n">
        <v>14</v>
      </c>
      <c r="C14732" s="1" t="s">
        <v>25</v>
      </c>
      <c r="D14732" s="1" t="s">
        <v>7345</v>
      </c>
      <c r="E14732" s="1" t="s">
        <v>21570</v>
      </c>
      <c r="F14732" s="1" t="s">
        <v>79</v>
      </c>
      <c r="G14732" s="1" t="s">
        <v>276</v>
      </c>
      <c r="H14732" s="1" t="s">
        <v>102</v>
      </c>
    </row>
    <row r="14733" customFormat="false" ht="15" hidden="false" customHeight="true" outlineLevel="0" collapsed="false">
      <c r="A14733" s="1" t="n">
        <v>2232</v>
      </c>
      <c r="C14733" s="1" t="s">
        <v>24</v>
      </c>
      <c r="D14733" s="1" t="s">
        <v>3780</v>
      </c>
      <c r="E14733" s="1" t="s">
        <v>19508</v>
      </c>
      <c r="F14733" s="1" t="s">
        <v>92</v>
      </c>
    </row>
    <row r="14734" customFormat="false" ht="15" hidden="false" customHeight="true" outlineLevel="0" collapsed="false">
      <c r="A14734" s="1" t="n">
        <v>2144</v>
      </c>
      <c r="B14734" s="1" t="n">
        <v>130000</v>
      </c>
      <c r="C14734" s="1" t="s">
        <v>24</v>
      </c>
      <c r="D14734" s="1" t="s">
        <v>21225</v>
      </c>
      <c r="E14734" s="1" t="s">
        <v>21571</v>
      </c>
      <c r="F14734" s="1" t="s">
        <v>595</v>
      </c>
      <c r="G14734" s="1" t="s">
        <v>125</v>
      </c>
      <c r="H14734" s="1" t="s">
        <v>107</v>
      </c>
    </row>
    <row r="14735" customFormat="false" ht="15" hidden="false" customHeight="true" outlineLevel="0" collapsed="false">
      <c r="A14735" s="1" t="n">
        <v>1150</v>
      </c>
      <c r="C14735" s="1" t="s">
        <v>24</v>
      </c>
      <c r="D14735" s="1" t="s">
        <v>17272</v>
      </c>
      <c r="E14735" s="1" t="s">
        <v>21572</v>
      </c>
      <c r="F14735" s="1" t="s">
        <v>441</v>
      </c>
      <c r="G14735" s="1" t="s">
        <v>130</v>
      </c>
    </row>
    <row r="14736" customFormat="false" ht="15" hidden="false" customHeight="true" outlineLevel="0" collapsed="false">
      <c r="A14736" s="1" t="n">
        <v>2796</v>
      </c>
      <c r="C14736" s="1" t="s">
        <v>24</v>
      </c>
      <c r="D14736" s="1" t="s">
        <v>6330</v>
      </c>
      <c r="E14736" s="1" t="s">
        <v>21573</v>
      </c>
      <c r="F14736" s="1" t="s">
        <v>92</v>
      </c>
      <c r="G14736" s="1" t="s">
        <v>276</v>
      </c>
    </row>
    <row r="14737" customFormat="false" ht="15" hidden="false" customHeight="true" outlineLevel="0" collapsed="false">
      <c r="A14737" s="1" t="n">
        <v>257</v>
      </c>
      <c r="C14737" s="1" t="s">
        <v>24</v>
      </c>
      <c r="D14737" s="1" t="s">
        <v>21574</v>
      </c>
      <c r="E14737" s="1" t="s">
        <v>56</v>
      </c>
      <c r="F14737" s="1" t="s">
        <v>89</v>
      </c>
      <c r="G14737" s="1" t="s">
        <v>125</v>
      </c>
    </row>
    <row r="14738" customFormat="false" ht="15" hidden="false" customHeight="true" outlineLevel="0" collapsed="false">
      <c r="A14738" s="1" t="n">
        <v>624</v>
      </c>
      <c r="C14738" s="1" t="s">
        <v>24</v>
      </c>
      <c r="D14738" s="1" t="s">
        <v>18380</v>
      </c>
      <c r="E14738" s="1" t="s">
        <v>21575</v>
      </c>
      <c r="F14738" s="1" t="s">
        <v>80</v>
      </c>
      <c r="G14738" s="1" t="s">
        <v>179</v>
      </c>
    </row>
    <row r="14739" customFormat="false" ht="15" hidden="false" customHeight="true" outlineLevel="0" collapsed="false">
      <c r="A14739" s="1" t="n">
        <v>1645</v>
      </c>
      <c r="C14739" s="1" t="s">
        <v>24</v>
      </c>
      <c r="D14739" s="1" t="s">
        <v>21576</v>
      </c>
      <c r="E14739" s="1" t="s">
        <v>29</v>
      </c>
      <c r="F14739" s="1" t="s">
        <v>79</v>
      </c>
      <c r="G14739" s="1" t="s">
        <v>145</v>
      </c>
    </row>
    <row r="14740" customFormat="false" ht="15" hidden="false" customHeight="true" outlineLevel="0" collapsed="false">
      <c r="A14740" s="1" t="n">
        <v>6894</v>
      </c>
      <c r="C14740" s="1" t="s">
        <v>24</v>
      </c>
      <c r="D14740" s="1" t="s">
        <v>4905</v>
      </c>
      <c r="E14740" s="1" t="s">
        <v>21577</v>
      </c>
      <c r="F14740" s="1" t="s">
        <v>79</v>
      </c>
      <c r="G14740" s="1" t="s">
        <v>132</v>
      </c>
    </row>
    <row r="14741" customFormat="false" ht="15" hidden="false" customHeight="true" outlineLevel="0" collapsed="false">
      <c r="A14741" s="1" t="n">
        <v>670</v>
      </c>
      <c r="C14741" s="1" t="s">
        <v>25</v>
      </c>
      <c r="D14741" s="1" t="s">
        <v>21578</v>
      </c>
      <c r="E14741" s="1" t="s">
        <v>21579</v>
      </c>
      <c r="F14741" s="1" t="s">
        <v>79</v>
      </c>
      <c r="G14741" s="1" t="s">
        <v>125</v>
      </c>
    </row>
    <row r="14742" customFormat="false" ht="15" hidden="false" customHeight="true" outlineLevel="0" collapsed="false">
      <c r="A14742" s="1" t="n">
        <v>1081</v>
      </c>
      <c r="C14742" s="1" t="s">
        <v>24</v>
      </c>
      <c r="D14742" s="1" t="s">
        <v>21580</v>
      </c>
      <c r="E14742" s="1" t="s">
        <v>21581</v>
      </c>
      <c r="F14742" s="1" t="s">
        <v>95</v>
      </c>
      <c r="G14742" s="1" t="s">
        <v>125</v>
      </c>
    </row>
    <row r="14743" customFormat="false" ht="15" hidden="false" customHeight="true" outlineLevel="0" collapsed="false">
      <c r="A14743" s="1" t="n">
        <v>4707</v>
      </c>
      <c r="C14743" s="1" t="s">
        <v>24</v>
      </c>
      <c r="D14743" s="1" t="s">
        <v>21582</v>
      </c>
      <c r="E14743" s="1" t="s">
        <v>21583</v>
      </c>
      <c r="F14743" s="1" t="s">
        <v>79</v>
      </c>
      <c r="G14743" s="1" t="s">
        <v>276</v>
      </c>
    </row>
    <row r="14744" customFormat="false" ht="15" hidden="false" customHeight="true" outlineLevel="0" collapsed="false">
      <c r="A14744" s="1" t="n">
        <v>1237</v>
      </c>
      <c r="B14744" s="1" t="n">
        <v>85000</v>
      </c>
      <c r="C14744" s="1" t="s">
        <v>24</v>
      </c>
      <c r="D14744" s="1" t="s">
        <v>21584</v>
      </c>
      <c r="E14744" s="1" t="s">
        <v>21585</v>
      </c>
      <c r="F14744" s="1" t="s">
        <v>79</v>
      </c>
      <c r="G14744" s="1" t="s">
        <v>125</v>
      </c>
      <c r="H14744" s="1" t="s">
        <v>105</v>
      </c>
    </row>
    <row r="14745" customFormat="false" ht="15" hidden="false" customHeight="true" outlineLevel="0" collapsed="false">
      <c r="A14745" s="1" t="n">
        <v>1851</v>
      </c>
      <c r="C14745" s="1" t="s">
        <v>24</v>
      </c>
      <c r="D14745" s="1" t="s">
        <v>19874</v>
      </c>
      <c r="E14745" s="1" t="s">
        <v>21586</v>
      </c>
      <c r="F14745" s="1" t="s">
        <v>86</v>
      </c>
      <c r="G14745" s="1" t="s">
        <v>132</v>
      </c>
    </row>
    <row r="14746" customFormat="false" ht="15" hidden="false" customHeight="true" outlineLevel="0" collapsed="false">
      <c r="A14746" s="1" t="n">
        <v>2796</v>
      </c>
      <c r="C14746" s="1" t="s">
        <v>24</v>
      </c>
      <c r="D14746" s="1" t="s">
        <v>16610</v>
      </c>
      <c r="E14746" s="1" t="s">
        <v>21587</v>
      </c>
      <c r="F14746" s="1" t="s">
        <v>92</v>
      </c>
      <c r="G14746" s="1" t="s">
        <v>132</v>
      </c>
    </row>
    <row r="14747" customFormat="false" ht="15" hidden="false" customHeight="true" outlineLevel="0" collapsed="false">
      <c r="A14747" s="1" t="n">
        <v>3529</v>
      </c>
      <c r="C14747" s="1" t="s">
        <v>24</v>
      </c>
      <c r="D14747" s="1" t="s">
        <v>5094</v>
      </c>
      <c r="E14747" s="1" t="s">
        <v>21588</v>
      </c>
      <c r="F14747" s="1" t="s">
        <v>90</v>
      </c>
      <c r="G14747" s="1" t="s">
        <v>184</v>
      </c>
    </row>
    <row r="14748" customFormat="false" ht="15" hidden="false" customHeight="true" outlineLevel="0" collapsed="false">
      <c r="A14748" s="1" t="n">
        <v>1396</v>
      </c>
      <c r="C14748" s="1" t="s">
        <v>24</v>
      </c>
      <c r="D14748" s="1" t="s">
        <v>21580</v>
      </c>
      <c r="E14748" s="1" t="s">
        <v>21589</v>
      </c>
      <c r="F14748" s="1" t="s">
        <v>95</v>
      </c>
      <c r="G14748" s="1" t="s">
        <v>125</v>
      </c>
    </row>
    <row r="14749" customFormat="false" ht="15" hidden="false" customHeight="true" outlineLevel="0" collapsed="false">
      <c r="A14749" s="1" t="n">
        <v>5323</v>
      </c>
      <c r="C14749" s="1" t="s">
        <v>24</v>
      </c>
      <c r="D14749" s="1" t="s">
        <v>21590</v>
      </c>
      <c r="E14749" s="1" t="s">
        <v>56</v>
      </c>
      <c r="F14749" s="1" t="s">
        <v>91</v>
      </c>
      <c r="G14749" s="1" t="s">
        <v>196</v>
      </c>
    </row>
    <row r="14750" customFormat="false" ht="15" hidden="false" customHeight="true" outlineLevel="0" collapsed="false">
      <c r="A14750" s="1" t="n">
        <v>880</v>
      </c>
      <c r="C14750" s="1" t="s">
        <v>24</v>
      </c>
      <c r="D14750" s="1" t="s">
        <v>7019</v>
      </c>
      <c r="E14750" s="1" t="s">
        <v>21591</v>
      </c>
      <c r="F14750" s="1" t="s">
        <v>81</v>
      </c>
      <c r="G14750" s="1" t="s">
        <v>219</v>
      </c>
    </row>
    <row r="14751" customFormat="false" ht="15" hidden="false" customHeight="true" outlineLevel="0" collapsed="false">
      <c r="A14751" s="1" t="n">
        <v>3788</v>
      </c>
      <c r="B14751" s="1" t="n">
        <v>45000</v>
      </c>
      <c r="C14751" s="1" t="s">
        <v>24</v>
      </c>
      <c r="D14751" s="1" t="s">
        <v>2391</v>
      </c>
      <c r="E14751" s="1" t="s">
        <v>21592</v>
      </c>
      <c r="F14751" s="1" t="s">
        <v>441</v>
      </c>
      <c r="G14751" s="1" t="s">
        <v>173</v>
      </c>
      <c r="H14751" s="1" t="s">
        <v>103</v>
      </c>
    </row>
    <row r="14752" customFormat="false" ht="15" hidden="false" customHeight="true" outlineLevel="0" collapsed="false">
      <c r="A14752" s="1" t="n">
        <v>666</v>
      </c>
      <c r="B14752" s="1" t="n">
        <v>105000</v>
      </c>
      <c r="C14752" s="1" t="s">
        <v>24</v>
      </c>
      <c r="D14752" s="1" t="s">
        <v>18821</v>
      </c>
      <c r="E14752" s="1" t="s">
        <v>2789</v>
      </c>
      <c r="F14752" s="1" t="s">
        <v>79</v>
      </c>
      <c r="G14752" s="1" t="s">
        <v>125</v>
      </c>
      <c r="H14752" s="1" t="s">
        <v>106</v>
      </c>
    </row>
    <row r="14753" customFormat="false" ht="15" hidden="false" customHeight="true" outlineLevel="0" collapsed="false">
      <c r="A14753" s="1" t="n">
        <v>653</v>
      </c>
      <c r="B14753" s="1" t="n">
        <v>90000</v>
      </c>
      <c r="C14753" s="1" t="s">
        <v>24</v>
      </c>
      <c r="D14753" s="1" t="s">
        <v>8262</v>
      </c>
      <c r="E14753" s="1" t="s">
        <v>21593</v>
      </c>
      <c r="F14753" s="1" t="s">
        <v>79</v>
      </c>
      <c r="G14753" s="1" t="s">
        <v>128</v>
      </c>
      <c r="H14753" s="1" t="s">
        <v>105</v>
      </c>
    </row>
    <row r="14754" customFormat="false" ht="15" hidden="false" customHeight="true" outlineLevel="0" collapsed="false">
      <c r="A14754" s="1" t="n">
        <v>1190</v>
      </c>
      <c r="B14754" s="1" t="n">
        <v>18</v>
      </c>
      <c r="C14754" s="1" t="s">
        <v>25</v>
      </c>
      <c r="D14754" s="1" t="s">
        <v>21594</v>
      </c>
      <c r="E14754" s="1" t="s">
        <v>21595</v>
      </c>
      <c r="F14754" s="1" t="s">
        <v>79</v>
      </c>
      <c r="G14754" s="1" t="s">
        <v>132</v>
      </c>
      <c r="H14754" s="1" t="s">
        <v>102</v>
      </c>
    </row>
    <row r="14755" customFormat="false" ht="15" hidden="false" customHeight="true" outlineLevel="0" collapsed="false">
      <c r="A14755" s="1" t="n">
        <v>1717</v>
      </c>
      <c r="C14755" s="1" t="s">
        <v>24</v>
      </c>
      <c r="D14755" s="1" t="s">
        <v>16032</v>
      </c>
      <c r="E14755" s="1" t="s">
        <v>21596</v>
      </c>
      <c r="F14755" s="1" t="s">
        <v>92</v>
      </c>
      <c r="G14755" s="1" t="s">
        <v>126</v>
      </c>
    </row>
    <row r="14756" customFormat="false" ht="15" hidden="false" customHeight="true" outlineLevel="0" collapsed="false">
      <c r="A14756" s="1" t="n">
        <v>4399</v>
      </c>
      <c r="C14756" s="1" t="s">
        <v>24</v>
      </c>
      <c r="D14756" s="1" t="s">
        <v>9423</v>
      </c>
      <c r="E14756" s="1" t="s">
        <v>21597</v>
      </c>
      <c r="F14756" s="1" t="s">
        <v>79</v>
      </c>
      <c r="G14756" s="1" t="s">
        <v>796</v>
      </c>
    </row>
    <row r="14757" customFormat="false" ht="15" hidden="false" customHeight="true" outlineLevel="0" collapsed="false">
      <c r="A14757" s="1" t="n">
        <v>667</v>
      </c>
      <c r="C14757" s="1" t="s">
        <v>25</v>
      </c>
      <c r="D14757" s="1" t="s">
        <v>21598</v>
      </c>
      <c r="E14757" s="1" t="s">
        <v>21599</v>
      </c>
      <c r="F14757" s="1" t="s">
        <v>79</v>
      </c>
      <c r="G14757" s="1" t="s">
        <v>125</v>
      </c>
    </row>
    <row r="14758" customFormat="false" ht="15" hidden="false" customHeight="true" outlineLevel="0" collapsed="false">
      <c r="A14758" s="1" t="n">
        <v>2596</v>
      </c>
      <c r="C14758" s="1" t="s">
        <v>24</v>
      </c>
      <c r="D14758" s="1" t="s">
        <v>8687</v>
      </c>
      <c r="E14758" s="1" t="s">
        <v>21600</v>
      </c>
      <c r="F14758" s="1" t="s">
        <v>79</v>
      </c>
      <c r="G14758" s="1" t="s">
        <v>359</v>
      </c>
    </row>
    <row r="14759" customFormat="false" ht="15" hidden="false" customHeight="true" outlineLevel="0" collapsed="false">
      <c r="A14759" s="1" t="n">
        <v>487</v>
      </c>
      <c r="C14759" s="1" t="s">
        <v>24</v>
      </c>
      <c r="D14759" s="1" t="s">
        <v>39</v>
      </c>
      <c r="E14759" s="1" t="s">
        <v>21601</v>
      </c>
      <c r="F14759" s="1" t="s">
        <v>98</v>
      </c>
    </row>
    <row r="14760" customFormat="false" ht="15" hidden="false" customHeight="true" outlineLevel="0" collapsed="false">
      <c r="A14760" s="1" t="n">
        <v>1691</v>
      </c>
      <c r="C14760" s="1" t="s">
        <v>24</v>
      </c>
      <c r="D14760" s="1" t="s">
        <v>21602</v>
      </c>
      <c r="E14760" s="1" t="s">
        <v>21603</v>
      </c>
      <c r="F14760" s="1" t="s">
        <v>81</v>
      </c>
      <c r="G14760" s="1" t="s">
        <v>163</v>
      </c>
    </row>
    <row r="14761" customFormat="false" ht="15" hidden="false" customHeight="true" outlineLevel="0" collapsed="false">
      <c r="A14761" s="1" t="n">
        <v>3909</v>
      </c>
      <c r="C14761" s="1" t="s">
        <v>24</v>
      </c>
      <c r="D14761" s="1" t="s">
        <v>13858</v>
      </c>
      <c r="E14761" s="1" t="s">
        <v>21604</v>
      </c>
      <c r="F14761" s="1" t="s">
        <v>90</v>
      </c>
      <c r="G14761" s="1" t="s">
        <v>265</v>
      </c>
    </row>
    <row r="14762" customFormat="false" ht="15" hidden="false" customHeight="true" outlineLevel="0" collapsed="false">
      <c r="A14762" s="1" t="n">
        <v>1097</v>
      </c>
      <c r="B14762" s="1" t="n">
        <v>50000</v>
      </c>
      <c r="C14762" s="1" t="s">
        <v>24</v>
      </c>
      <c r="D14762" s="1" t="s">
        <v>3876</v>
      </c>
      <c r="E14762" s="1" t="s">
        <v>21605</v>
      </c>
      <c r="F14762" s="1" t="s">
        <v>79</v>
      </c>
      <c r="G14762" s="1" t="s">
        <v>295</v>
      </c>
      <c r="H14762" s="1" t="s">
        <v>103</v>
      </c>
    </row>
    <row r="14763" customFormat="false" ht="15" hidden="false" customHeight="true" outlineLevel="0" collapsed="false">
      <c r="A14763" s="1" t="n">
        <v>2796</v>
      </c>
      <c r="C14763" s="1" t="s">
        <v>24</v>
      </c>
      <c r="D14763" s="1" t="s">
        <v>21606</v>
      </c>
      <c r="E14763" s="1" t="s">
        <v>21607</v>
      </c>
      <c r="F14763" s="1" t="s">
        <v>92</v>
      </c>
      <c r="G14763" s="1" t="s">
        <v>148</v>
      </c>
    </row>
    <row r="14764" customFormat="false" ht="15" hidden="false" customHeight="true" outlineLevel="0" collapsed="false">
      <c r="A14764" s="1" t="n">
        <v>1170</v>
      </c>
      <c r="C14764" s="1" t="s">
        <v>24</v>
      </c>
      <c r="D14764" s="1" t="s">
        <v>21608</v>
      </c>
      <c r="E14764" s="1" t="s">
        <v>21609</v>
      </c>
      <c r="F14764" s="1" t="s">
        <v>441</v>
      </c>
      <c r="G14764" s="1" t="s">
        <v>132</v>
      </c>
    </row>
    <row r="14765" customFormat="false" ht="15" hidden="false" customHeight="true" outlineLevel="0" collapsed="false">
      <c r="A14765" s="1" t="n">
        <v>5089</v>
      </c>
      <c r="C14765" s="1" t="s">
        <v>24</v>
      </c>
      <c r="D14765" s="1" t="s">
        <v>641</v>
      </c>
      <c r="E14765" s="1" t="s">
        <v>21610</v>
      </c>
      <c r="F14765" s="1" t="s">
        <v>79</v>
      </c>
      <c r="G14765" s="1" t="s">
        <v>147</v>
      </c>
    </row>
    <row r="14766" customFormat="false" ht="15" hidden="false" customHeight="true" outlineLevel="0" collapsed="false">
      <c r="A14766" s="1" t="n">
        <v>1340</v>
      </c>
      <c r="C14766" s="1" t="s">
        <v>26</v>
      </c>
      <c r="D14766" s="1" t="s">
        <v>21611</v>
      </c>
      <c r="E14766" s="1" t="s">
        <v>21612</v>
      </c>
      <c r="F14766" s="1" t="s">
        <v>80</v>
      </c>
      <c r="G14766" s="1" t="s">
        <v>276</v>
      </c>
    </row>
    <row r="14767" customFormat="false" ht="15" hidden="false" customHeight="true" outlineLevel="0" collapsed="false">
      <c r="A14767" s="1" t="n">
        <v>1619</v>
      </c>
      <c r="B14767" s="1" t="n">
        <v>39000</v>
      </c>
      <c r="C14767" s="1" t="s">
        <v>24</v>
      </c>
      <c r="D14767" s="1" t="s">
        <v>7345</v>
      </c>
      <c r="E14767" s="1" t="s">
        <v>21613</v>
      </c>
      <c r="F14767" s="1" t="s">
        <v>79</v>
      </c>
      <c r="G14767" s="1" t="s">
        <v>276</v>
      </c>
      <c r="H14767" s="1" t="s">
        <v>102</v>
      </c>
    </row>
    <row r="14768" customFormat="false" ht="15" hidden="false" customHeight="true" outlineLevel="0" collapsed="false">
      <c r="A14768" s="1" t="n">
        <v>5048</v>
      </c>
      <c r="C14768" s="1" t="s">
        <v>24</v>
      </c>
      <c r="D14768" s="1" t="s">
        <v>21614</v>
      </c>
      <c r="E14768" s="1" t="s">
        <v>56</v>
      </c>
      <c r="F14768" s="1" t="s">
        <v>79</v>
      </c>
    </row>
    <row r="14769" customFormat="false" ht="15" hidden="false" customHeight="true" outlineLevel="0" collapsed="false">
      <c r="A14769" s="1" t="n">
        <v>1716</v>
      </c>
      <c r="C14769" s="1" t="s">
        <v>25</v>
      </c>
      <c r="D14769" s="1" t="s">
        <v>3323</v>
      </c>
      <c r="E14769" s="1" t="s">
        <v>21615</v>
      </c>
      <c r="F14769" s="1" t="s">
        <v>79</v>
      </c>
      <c r="G14769" s="1" t="s">
        <v>163</v>
      </c>
    </row>
    <row r="14770" customFormat="false" ht="15" hidden="false" customHeight="true" outlineLevel="0" collapsed="false">
      <c r="A14770" s="1" t="n">
        <v>1050</v>
      </c>
      <c r="C14770" s="1" t="s">
        <v>24</v>
      </c>
      <c r="D14770" s="1" t="s">
        <v>12118</v>
      </c>
      <c r="E14770" s="1" t="s">
        <v>21616</v>
      </c>
      <c r="F14770" s="1" t="s">
        <v>79</v>
      </c>
      <c r="G14770" s="1" t="s">
        <v>184</v>
      </c>
    </row>
    <row r="14771" customFormat="false" ht="15" hidden="false" customHeight="true" outlineLevel="0" collapsed="false">
      <c r="A14771" s="1" t="n">
        <v>1580</v>
      </c>
      <c r="C14771" s="1" t="s">
        <v>24</v>
      </c>
      <c r="D14771" s="1" t="s">
        <v>16067</v>
      </c>
      <c r="E14771" s="1" t="s">
        <v>21617</v>
      </c>
      <c r="F14771" s="1" t="s">
        <v>92</v>
      </c>
      <c r="G14771" s="1" t="s">
        <v>295</v>
      </c>
    </row>
    <row r="14772" customFormat="false" ht="15" hidden="false" customHeight="true" outlineLevel="0" collapsed="false">
      <c r="A14772" s="1" t="n">
        <v>1121</v>
      </c>
      <c r="C14772" s="1" t="s">
        <v>25</v>
      </c>
      <c r="D14772" s="1" t="s">
        <v>15454</v>
      </c>
      <c r="E14772" s="1" t="s">
        <v>21618</v>
      </c>
      <c r="F14772" s="1" t="s">
        <v>79</v>
      </c>
      <c r="G14772" s="1" t="s">
        <v>179</v>
      </c>
    </row>
    <row r="14773" customFormat="false" ht="15" hidden="false" customHeight="true" outlineLevel="0" collapsed="false">
      <c r="A14773" s="1" t="n">
        <v>1544</v>
      </c>
      <c r="C14773" s="1" t="s">
        <v>24</v>
      </c>
      <c r="D14773" s="1" t="s">
        <v>2160</v>
      </c>
      <c r="E14773" s="1" t="s">
        <v>21619</v>
      </c>
      <c r="F14773" s="1" t="s">
        <v>441</v>
      </c>
      <c r="G14773" s="1" t="s">
        <v>295</v>
      </c>
    </row>
    <row r="14774" customFormat="false" ht="15" hidden="false" customHeight="true" outlineLevel="0" collapsed="false">
      <c r="A14774" s="1" t="n">
        <v>4813</v>
      </c>
      <c r="C14774" s="1" t="s">
        <v>24</v>
      </c>
      <c r="D14774" s="1" t="s">
        <v>2446</v>
      </c>
      <c r="E14774" s="1" t="s">
        <v>21620</v>
      </c>
      <c r="F14774" s="1" t="s">
        <v>79</v>
      </c>
      <c r="G14774" s="1" t="s">
        <v>1928</v>
      </c>
    </row>
    <row r="14775" customFormat="false" ht="15" hidden="false" customHeight="true" outlineLevel="0" collapsed="false">
      <c r="A14775" s="1" t="n">
        <v>626</v>
      </c>
      <c r="C14775" s="1" t="s">
        <v>24</v>
      </c>
      <c r="D14775" s="1" t="s">
        <v>21621</v>
      </c>
      <c r="E14775" s="1" t="s">
        <v>56</v>
      </c>
      <c r="F14775" s="1" t="s">
        <v>98</v>
      </c>
    </row>
    <row r="14776" customFormat="false" ht="15" hidden="false" customHeight="true" outlineLevel="0" collapsed="false">
      <c r="A14776" s="1" t="n">
        <v>1545</v>
      </c>
      <c r="B14776" s="1" t="n">
        <v>35000</v>
      </c>
      <c r="C14776" s="1" t="s">
        <v>24</v>
      </c>
      <c r="D14776" s="1" t="s">
        <v>21622</v>
      </c>
      <c r="E14776" s="1" t="s">
        <v>21623</v>
      </c>
      <c r="F14776" s="1" t="s">
        <v>96</v>
      </c>
      <c r="H14776" s="1" t="s">
        <v>102</v>
      </c>
    </row>
    <row r="14777" customFormat="false" ht="15" hidden="false" customHeight="true" outlineLevel="0" collapsed="false">
      <c r="A14777" s="1" t="n">
        <v>972</v>
      </c>
      <c r="C14777" s="1" t="s">
        <v>24</v>
      </c>
      <c r="D14777" s="1" t="s">
        <v>13880</v>
      </c>
      <c r="E14777" s="1" t="s">
        <v>6715</v>
      </c>
      <c r="F14777" s="1" t="s">
        <v>79</v>
      </c>
      <c r="G14777" s="1" t="s">
        <v>221</v>
      </c>
    </row>
    <row r="14778" customFormat="false" ht="15" hidden="false" customHeight="true" outlineLevel="0" collapsed="false">
      <c r="A14778" s="1" t="n">
        <v>1140</v>
      </c>
      <c r="C14778" s="1" t="s">
        <v>24</v>
      </c>
      <c r="D14778" s="1" t="s">
        <v>21624</v>
      </c>
      <c r="E14778" s="1" t="s">
        <v>56</v>
      </c>
      <c r="F14778" s="1" t="s">
        <v>92</v>
      </c>
      <c r="G14778" s="1" t="s">
        <v>173</v>
      </c>
    </row>
    <row r="14779" customFormat="false" ht="15" hidden="false" customHeight="true" outlineLevel="0" collapsed="false">
      <c r="A14779" s="1" t="n">
        <v>121</v>
      </c>
      <c r="C14779" s="1" t="s">
        <v>24</v>
      </c>
      <c r="D14779" s="1" t="s">
        <v>4828</v>
      </c>
      <c r="E14779" s="1" t="s">
        <v>21625</v>
      </c>
      <c r="F14779" s="1" t="s">
        <v>79</v>
      </c>
      <c r="G14779" s="1" t="s">
        <v>461</v>
      </c>
    </row>
    <row r="14780" customFormat="false" ht="15" hidden="false" customHeight="true" outlineLevel="0" collapsed="false">
      <c r="A14780" s="1" t="n">
        <v>776</v>
      </c>
      <c r="C14780" s="1" t="s">
        <v>24</v>
      </c>
      <c r="D14780" s="1" t="s">
        <v>808</v>
      </c>
      <c r="E14780" s="1" t="s">
        <v>21626</v>
      </c>
      <c r="F14780" s="1" t="s">
        <v>81</v>
      </c>
      <c r="G14780" s="1" t="s">
        <v>295</v>
      </c>
    </row>
    <row r="14781" customFormat="false" ht="15" hidden="false" customHeight="true" outlineLevel="0" collapsed="false">
      <c r="A14781" s="1" t="n">
        <v>1416</v>
      </c>
      <c r="C14781" s="1" t="s">
        <v>24</v>
      </c>
      <c r="D14781" s="1" t="s">
        <v>21627</v>
      </c>
      <c r="E14781" s="1" t="s">
        <v>21628</v>
      </c>
      <c r="F14781" s="1" t="s">
        <v>441</v>
      </c>
      <c r="G14781" s="1" t="s">
        <v>219</v>
      </c>
    </row>
    <row r="14782" customFormat="false" ht="15" hidden="false" customHeight="true" outlineLevel="0" collapsed="false">
      <c r="A14782" s="1" t="n">
        <v>2249</v>
      </c>
      <c r="C14782" s="1" t="s">
        <v>24</v>
      </c>
      <c r="D14782" s="1" t="s">
        <v>21629</v>
      </c>
      <c r="E14782" s="1" t="s">
        <v>21630</v>
      </c>
      <c r="F14782" s="1" t="s">
        <v>92</v>
      </c>
      <c r="G14782" s="1" t="s">
        <v>664</v>
      </c>
    </row>
    <row r="14783" customFormat="false" ht="15" hidden="false" customHeight="true" outlineLevel="0" collapsed="false">
      <c r="A14783" s="1" t="n">
        <v>4251</v>
      </c>
      <c r="C14783" s="1" t="s">
        <v>24</v>
      </c>
      <c r="D14783" s="1" t="s">
        <v>3643</v>
      </c>
      <c r="E14783" s="1" t="s">
        <v>21631</v>
      </c>
      <c r="F14783" s="1" t="s">
        <v>96</v>
      </c>
      <c r="G14783" s="1" t="s">
        <v>163</v>
      </c>
    </row>
    <row r="14784" customFormat="false" ht="15" hidden="false" customHeight="true" outlineLevel="0" collapsed="false">
      <c r="A14784" s="1" t="n">
        <v>2910</v>
      </c>
      <c r="C14784" s="1" t="s">
        <v>24</v>
      </c>
      <c r="D14784" s="1" t="s">
        <v>6609</v>
      </c>
      <c r="E14784" s="1" t="s">
        <v>21632</v>
      </c>
      <c r="F14784" s="1" t="s">
        <v>2415</v>
      </c>
      <c r="G14784" s="1" t="s">
        <v>125</v>
      </c>
    </row>
    <row r="14785" customFormat="false" ht="15" hidden="false" customHeight="true" outlineLevel="0" collapsed="false">
      <c r="A14785" s="1" t="n">
        <v>1575</v>
      </c>
      <c r="C14785" s="1" t="s">
        <v>24</v>
      </c>
      <c r="D14785" s="1" t="s">
        <v>14722</v>
      </c>
      <c r="E14785" s="1" t="s">
        <v>21633</v>
      </c>
      <c r="F14785" s="1" t="s">
        <v>21634</v>
      </c>
      <c r="G14785" s="1" t="s">
        <v>145</v>
      </c>
    </row>
    <row r="14786" customFormat="false" ht="15" hidden="false" customHeight="true" outlineLevel="0" collapsed="false">
      <c r="A14786" s="1" t="n">
        <v>606</v>
      </c>
      <c r="C14786" s="1" t="s">
        <v>24</v>
      </c>
      <c r="D14786" s="1" t="s">
        <v>21635</v>
      </c>
      <c r="E14786" s="1" t="s">
        <v>21636</v>
      </c>
      <c r="F14786" s="1" t="s">
        <v>81</v>
      </c>
      <c r="G14786" s="1" t="s">
        <v>163</v>
      </c>
    </row>
    <row r="14787" customFormat="false" ht="15" hidden="false" customHeight="true" outlineLevel="0" collapsed="false">
      <c r="A14787" s="1" t="n">
        <v>3427</v>
      </c>
      <c r="C14787" s="1" t="s">
        <v>24</v>
      </c>
      <c r="D14787" s="1" t="s">
        <v>422</v>
      </c>
      <c r="E14787" s="1" t="s">
        <v>21637</v>
      </c>
      <c r="F14787" s="1" t="s">
        <v>441</v>
      </c>
    </row>
    <row r="14788" customFormat="false" ht="15" hidden="false" customHeight="true" outlineLevel="0" collapsed="false">
      <c r="A14788" s="1" t="n">
        <v>2541</v>
      </c>
      <c r="C14788" s="1" t="s">
        <v>24</v>
      </c>
      <c r="D14788" s="1" t="s">
        <v>6261</v>
      </c>
      <c r="E14788" s="1" t="s">
        <v>21638</v>
      </c>
      <c r="F14788" s="1" t="s">
        <v>79</v>
      </c>
      <c r="G14788" s="1" t="s">
        <v>184</v>
      </c>
    </row>
    <row r="14789" customFormat="false" ht="15" hidden="false" customHeight="true" outlineLevel="0" collapsed="false">
      <c r="A14789" s="1" t="n">
        <v>1975</v>
      </c>
      <c r="C14789" s="1" t="s">
        <v>24</v>
      </c>
      <c r="D14789" s="1" t="s">
        <v>8651</v>
      </c>
      <c r="E14789" s="1" t="s">
        <v>21639</v>
      </c>
      <c r="F14789" s="1" t="s">
        <v>83</v>
      </c>
      <c r="G14789" s="1" t="s">
        <v>126</v>
      </c>
    </row>
    <row r="14790" customFormat="false" ht="15" hidden="false" customHeight="true" outlineLevel="0" collapsed="false">
      <c r="A14790" s="1" t="n">
        <v>6006</v>
      </c>
      <c r="C14790" s="1" t="s">
        <v>24</v>
      </c>
      <c r="D14790" s="1" t="s">
        <v>21640</v>
      </c>
      <c r="E14790" s="1" t="s">
        <v>21641</v>
      </c>
      <c r="F14790" s="1" t="s">
        <v>79</v>
      </c>
    </row>
    <row r="14791" customFormat="false" ht="15" hidden="false" customHeight="true" outlineLevel="0" collapsed="false">
      <c r="A14791" s="1" t="n">
        <v>1323</v>
      </c>
      <c r="B14791" s="1" t="n">
        <v>70000</v>
      </c>
      <c r="C14791" s="1" t="s">
        <v>24</v>
      </c>
      <c r="D14791" s="1" t="s">
        <v>15877</v>
      </c>
      <c r="E14791" s="1" t="s">
        <v>21642</v>
      </c>
      <c r="F14791" s="1" t="s">
        <v>79</v>
      </c>
      <c r="G14791" s="1" t="s">
        <v>125</v>
      </c>
      <c r="H14791" s="1" t="s">
        <v>104</v>
      </c>
    </row>
    <row r="14792" customFormat="false" ht="15" hidden="false" customHeight="true" outlineLevel="0" collapsed="false">
      <c r="A14792" s="1" t="n">
        <v>2796</v>
      </c>
      <c r="C14792" s="1" t="s">
        <v>24</v>
      </c>
      <c r="D14792" s="1" t="s">
        <v>21643</v>
      </c>
      <c r="E14792" s="1" t="s">
        <v>21644</v>
      </c>
      <c r="F14792" s="1" t="s">
        <v>92</v>
      </c>
      <c r="G14792" s="1" t="s">
        <v>132</v>
      </c>
    </row>
    <row r="14793" customFormat="false" ht="15" hidden="false" customHeight="true" outlineLevel="0" collapsed="false">
      <c r="A14793" s="1" t="n">
        <v>1345</v>
      </c>
      <c r="C14793" s="1" t="s">
        <v>25</v>
      </c>
      <c r="D14793" s="1" t="s">
        <v>18821</v>
      </c>
      <c r="E14793" s="1" t="s">
        <v>21645</v>
      </c>
      <c r="F14793" s="1" t="s">
        <v>79</v>
      </c>
      <c r="G14793" s="1" t="s">
        <v>125</v>
      </c>
    </row>
    <row r="14794" customFormat="false" ht="15" hidden="false" customHeight="true" outlineLevel="0" collapsed="false">
      <c r="A14794" s="1" t="n">
        <v>3189</v>
      </c>
      <c r="C14794" s="1" t="s">
        <v>27</v>
      </c>
      <c r="D14794" s="1" t="s">
        <v>21646</v>
      </c>
      <c r="E14794" s="1" t="s">
        <v>56</v>
      </c>
      <c r="F14794" s="1" t="s">
        <v>21647</v>
      </c>
      <c r="G14794" s="1" t="s">
        <v>265</v>
      </c>
    </row>
    <row r="14795" customFormat="false" ht="15" hidden="false" customHeight="true" outlineLevel="0" collapsed="false">
      <c r="A14795" s="1" t="n">
        <v>3235</v>
      </c>
      <c r="C14795" s="1" t="s">
        <v>24</v>
      </c>
      <c r="D14795" s="1" t="s">
        <v>1943</v>
      </c>
      <c r="E14795" s="1" t="s">
        <v>21648</v>
      </c>
      <c r="F14795" s="1" t="s">
        <v>81</v>
      </c>
      <c r="G14795" s="1" t="s">
        <v>796</v>
      </c>
    </row>
    <row r="14796" customFormat="false" ht="15" hidden="false" customHeight="true" outlineLevel="0" collapsed="false">
      <c r="A14796" s="1" t="n">
        <v>2234</v>
      </c>
      <c r="B14796" s="1" t="n">
        <v>145000</v>
      </c>
      <c r="C14796" s="1" t="s">
        <v>24</v>
      </c>
      <c r="D14796" s="1" t="s">
        <v>21649</v>
      </c>
      <c r="E14796" s="1" t="s">
        <v>21650</v>
      </c>
      <c r="F14796" s="1" t="s">
        <v>430</v>
      </c>
      <c r="G14796" s="1" t="s">
        <v>125</v>
      </c>
      <c r="H14796" s="1" t="s">
        <v>107</v>
      </c>
    </row>
    <row r="14797" customFormat="false" ht="15" hidden="false" customHeight="true" outlineLevel="0" collapsed="false">
      <c r="A14797" s="1" t="n">
        <v>1878</v>
      </c>
      <c r="B14797" s="1" t="n">
        <v>120000</v>
      </c>
      <c r="C14797" s="1" t="s">
        <v>24</v>
      </c>
      <c r="D14797" s="1" t="s">
        <v>4024</v>
      </c>
      <c r="E14797" s="1" t="s">
        <v>21651</v>
      </c>
      <c r="F14797" s="1" t="s">
        <v>79</v>
      </c>
      <c r="G14797" s="1" t="s">
        <v>148</v>
      </c>
      <c r="H14797" s="1" t="s">
        <v>107</v>
      </c>
    </row>
    <row r="14798" customFormat="false" ht="15" hidden="false" customHeight="true" outlineLevel="0" collapsed="false">
      <c r="A14798" s="1" t="n">
        <v>1912</v>
      </c>
      <c r="C14798" s="1" t="s">
        <v>24</v>
      </c>
      <c r="D14798" s="1" t="s">
        <v>9274</v>
      </c>
      <c r="E14798" s="1" t="s">
        <v>21652</v>
      </c>
      <c r="F14798" s="1" t="s">
        <v>84</v>
      </c>
      <c r="G14798" s="1" t="s">
        <v>147</v>
      </c>
    </row>
    <row r="14799" customFormat="false" ht="15" hidden="false" customHeight="true" outlineLevel="0" collapsed="false">
      <c r="A14799" s="1" t="n">
        <v>2594</v>
      </c>
      <c r="B14799" s="1" t="n">
        <v>30000</v>
      </c>
      <c r="C14799" s="1" t="s">
        <v>24</v>
      </c>
      <c r="D14799" s="1" t="s">
        <v>21653</v>
      </c>
      <c r="E14799" s="1" t="s">
        <v>21654</v>
      </c>
      <c r="F14799" s="1" t="s">
        <v>3554</v>
      </c>
      <c r="G14799" s="1" t="s">
        <v>132</v>
      </c>
      <c r="H14799" s="1" t="s">
        <v>102</v>
      </c>
    </row>
    <row r="14800" customFormat="false" ht="15" hidden="false" customHeight="true" outlineLevel="0" collapsed="false">
      <c r="A14800" s="1" t="n">
        <v>4744</v>
      </c>
      <c r="C14800" s="1" t="s">
        <v>24</v>
      </c>
      <c r="D14800" s="1" t="s">
        <v>641</v>
      </c>
      <c r="E14800" s="1" t="s">
        <v>67</v>
      </c>
      <c r="F14800" s="1" t="s">
        <v>95</v>
      </c>
      <c r="G14800" s="1" t="s">
        <v>147</v>
      </c>
    </row>
    <row r="14801" customFormat="false" ht="15" hidden="false" customHeight="true" outlineLevel="0" collapsed="false">
      <c r="A14801" s="1" t="n">
        <v>3089</v>
      </c>
      <c r="C14801" s="1" t="s">
        <v>24</v>
      </c>
      <c r="D14801" s="1" t="s">
        <v>20087</v>
      </c>
      <c r="E14801" s="1" t="s">
        <v>57</v>
      </c>
      <c r="F14801" s="1" t="s">
        <v>2415</v>
      </c>
      <c r="G14801" s="1" t="s">
        <v>132</v>
      </c>
    </row>
    <row r="14802" customFormat="false" ht="15" hidden="false" customHeight="true" outlineLevel="0" collapsed="false">
      <c r="A14802" s="1" t="n">
        <v>2808</v>
      </c>
      <c r="C14802" s="1" t="s">
        <v>24</v>
      </c>
      <c r="D14802" s="1" t="s">
        <v>4405</v>
      </c>
      <c r="E14802" s="1" t="s">
        <v>21655</v>
      </c>
      <c r="F14802" s="1" t="s">
        <v>79</v>
      </c>
      <c r="G14802" s="1" t="s">
        <v>295</v>
      </c>
    </row>
    <row r="14803" customFormat="false" ht="15" hidden="false" customHeight="true" outlineLevel="0" collapsed="false">
      <c r="A14803" s="1" t="n">
        <v>2297</v>
      </c>
      <c r="C14803" s="1" t="s">
        <v>24</v>
      </c>
      <c r="D14803" s="1" t="s">
        <v>21656</v>
      </c>
      <c r="E14803" s="1" t="s">
        <v>21657</v>
      </c>
      <c r="F14803" s="1" t="s">
        <v>84</v>
      </c>
      <c r="G14803" s="1" t="s">
        <v>529</v>
      </c>
    </row>
    <row r="14804" customFormat="false" ht="15" hidden="false" customHeight="true" outlineLevel="0" collapsed="false">
      <c r="A14804" s="1" t="n">
        <v>4320</v>
      </c>
      <c r="C14804" s="1" t="s">
        <v>24</v>
      </c>
      <c r="D14804" s="1" t="s">
        <v>392</v>
      </c>
      <c r="E14804" s="1" t="s">
        <v>21658</v>
      </c>
      <c r="F14804" s="1" t="s">
        <v>21659</v>
      </c>
      <c r="G14804" s="1" t="s">
        <v>276</v>
      </c>
    </row>
    <row r="14805" customFormat="false" ht="15" hidden="false" customHeight="true" outlineLevel="0" collapsed="false">
      <c r="A14805" s="1" t="n">
        <v>1024</v>
      </c>
      <c r="B14805" s="1" t="n">
        <v>21</v>
      </c>
      <c r="C14805" s="1" t="s">
        <v>24</v>
      </c>
      <c r="D14805" s="1" t="s">
        <v>21660</v>
      </c>
      <c r="E14805" s="1" t="s">
        <v>21661</v>
      </c>
      <c r="F14805" s="1" t="s">
        <v>90</v>
      </c>
      <c r="G14805" s="1" t="s">
        <v>173</v>
      </c>
      <c r="H14805" s="1" t="s">
        <v>102</v>
      </c>
    </row>
    <row r="14806" customFormat="false" ht="15" hidden="false" customHeight="true" outlineLevel="0" collapsed="false">
      <c r="A14806" s="1" t="n">
        <v>1741</v>
      </c>
      <c r="C14806" s="1" t="s">
        <v>24</v>
      </c>
      <c r="D14806" s="1" t="s">
        <v>21662</v>
      </c>
      <c r="E14806" s="1" t="s">
        <v>56</v>
      </c>
      <c r="F14806" s="1" t="s">
        <v>79</v>
      </c>
      <c r="G14806" s="1" t="s">
        <v>295</v>
      </c>
    </row>
    <row r="14807" customFormat="false" ht="15" hidden="false" customHeight="true" outlineLevel="0" collapsed="false">
      <c r="A14807" s="1" t="n">
        <v>936</v>
      </c>
      <c r="C14807" s="1" t="s">
        <v>24</v>
      </c>
      <c r="D14807" s="1" t="s">
        <v>17272</v>
      </c>
      <c r="E14807" s="1" t="s">
        <v>21663</v>
      </c>
      <c r="F14807" s="1" t="s">
        <v>441</v>
      </c>
      <c r="G14807" s="1" t="s">
        <v>130</v>
      </c>
    </row>
    <row r="14808" customFormat="false" ht="15" hidden="false" customHeight="true" outlineLevel="0" collapsed="false">
      <c r="A14808" s="1" t="n">
        <v>5031</v>
      </c>
      <c r="C14808" s="1" t="s">
        <v>24</v>
      </c>
      <c r="D14808" s="1" t="s">
        <v>10233</v>
      </c>
      <c r="E14808" s="1" t="s">
        <v>57</v>
      </c>
      <c r="F14808" s="1" t="s">
        <v>121</v>
      </c>
      <c r="G14808" s="1" t="s">
        <v>276</v>
      </c>
    </row>
    <row r="14809" customFormat="false" ht="15" hidden="false" customHeight="true" outlineLevel="0" collapsed="false">
      <c r="A14809" s="1" t="n">
        <v>335</v>
      </c>
      <c r="C14809" s="1" t="s">
        <v>24</v>
      </c>
      <c r="D14809" s="1" t="s">
        <v>44</v>
      </c>
      <c r="E14809" s="1" t="s">
        <v>21664</v>
      </c>
      <c r="F14809" s="1" t="s">
        <v>595</v>
      </c>
      <c r="G14809" s="1" t="s">
        <v>173</v>
      </c>
    </row>
    <row r="14810" customFormat="false" ht="15" hidden="false" customHeight="true" outlineLevel="0" collapsed="false">
      <c r="A14810" s="1" t="n">
        <v>2932</v>
      </c>
      <c r="C14810" s="1" t="s">
        <v>24</v>
      </c>
      <c r="D14810" s="1" t="s">
        <v>21665</v>
      </c>
      <c r="E14810" s="1" t="s">
        <v>56</v>
      </c>
      <c r="F14810" s="1" t="s">
        <v>92</v>
      </c>
      <c r="G14810" s="1" t="s">
        <v>173</v>
      </c>
    </row>
    <row r="14811" customFormat="false" ht="15" hidden="false" customHeight="true" outlineLevel="0" collapsed="false">
      <c r="A14811" s="1" t="n">
        <v>2100</v>
      </c>
      <c r="C14811" s="1" t="s">
        <v>25</v>
      </c>
      <c r="D14811" s="1" t="s">
        <v>21666</v>
      </c>
      <c r="E14811" s="1" t="s">
        <v>21667</v>
      </c>
      <c r="F14811" s="1" t="s">
        <v>79</v>
      </c>
      <c r="G14811" s="1" t="s">
        <v>126</v>
      </c>
    </row>
    <row r="14812" customFormat="false" ht="15" hidden="false" customHeight="true" outlineLevel="0" collapsed="false">
      <c r="A14812" s="1" t="n">
        <v>3050</v>
      </c>
      <c r="B14812" s="1" t="n">
        <v>0</v>
      </c>
      <c r="C14812" s="1" t="s">
        <v>24</v>
      </c>
      <c r="D14812" s="1" t="s">
        <v>7108</v>
      </c>
      <c r="E14812" s="1" t="s">
        <v>21668</v>
      </c>
      <c r="F14812" s="1" t="s">
        <v>21669</v>
      </c>
      <c r="G14812" s="1" t="s">
        <v>125</v>
      </c>
      <c r="H14812" s="1" t="s">
        <v>102</v>
      </c>
    </row>
    <row r="14813" customFormat="false" ht="15" hidden="false" customHeight="true" outlineLevel="0" collapsed="false">
      <c r="A14813" s="1" t="n">
        <v>5416</v>
      </c>
      <c r="C14813" s="1" t="s">
        <v>24</v>
      </c>
      <c r="D14813" s="1" t="s">
        <v>1863</v>
      </c>
      <c r="E14813" s="1" t="s">
        <v>21670</v>
      </c>
      <c r="F14813" s="1" t="s">
        <v>92</v>
      </c>
      <c r="G14813" s="1" t="s">
        <v>179</v>
      </c>
    </row>
    <row r="14814" customFormat="false" ht="15" hidden="false" customHeight="true" outlineLevel="0" collapsed="false">
      <c r="A14814" s="1" t="n">
        <v>986</v>
      </c>
      <c r="B14814" s="1" t="n">
        <v>15</v>
      </c>
      <c r="C14814" s="1" t="s">
        <v>25</v>
      </c>
      <c r="D14814" s="1" t="s">
        <v>8473</v>
      </c>
      <c r="E14814" s="1" t="s">
        <v>21671</v>
      </c>
      <c r="F14814" s="1" t="s">
        <v>79</v>
      </c>
      <c r="G14814" s="1" t="s">
        <v>276</v>
      </c>
      <c r="H14814" s="1" t="s">
        <v>102</v>
      </c>
    </row>
    <row r="14815" customFormat="false" ht="15" hidden="false" customHeight="true" outlineLevel="0" collapsed="false">
      <c r="A14815" s="1" t="n">
        <v>3231</v>
      </c>
      <c r="C14815" s="1" t="s">
        <v>24</v>
      </c>
      <c r="D14815" s="1" t="s">
        <v>7793</v>
      </c>
      <c r="E14815" s="1" t="s">
        <v>21672</v>
      </c>
      <c r="F14815" s="1" t="s">
        <v>80</v>
      </c>
      <c r="G14815" s="1" t="s">
        <v>736</v>
      </c>
    </row>
    <row r="14816" customFormat="false" ht="15" hidden="false" customHeight="true" outlineLevel="0" collapsed="false">
      <c r="A14816" s="1" t="n">
        <v>4088</v>
      </c>
      <c r="C14816" s="1" t="s">
        <v>24</v>
      </c>
      <c r="D14816" s="1" t="s">
        <v>21673</v>
      </c>
      <c r="E14816" s="1" t="s">
        <v>21674</v>
      </c>
      <c r="F14816" s="1" t="s">
        <v>79</v>
      </c>
    </row>
    <row r="14817" customFormat="false" ht="15" hidden="false" customHeight="true" outlineLevel="0" collapsed="false">
      <c r="A14817" s="1" t="n">
        <v>2725</v>
      </c>
      <c r="C14817" s="1" t="s">
        <v>24</v>
      </c>
      <c r="D14817" s="1" t="s">
        <v>4823</v>
      </c>
      <c r="E14817" s="1" t="s">
        <v>21675</v>
      </c>
      <c r="F14817" s="1" t="s">
        <v>79</v>
      </c>
      <c r="G14817" s="1" t="s">
        <v>163</v>
      </c>
    </row>
    <row r="14818" customFormat="false" ht="15" hidden="false" customHeight="true" outlineLevel="0" collapsed="false">
      <c r="A14818" s="1" t="n">
        <v>2108</v>
      </c>
      <c r="C14818" s="1" t="s">
        <v>24</v>
      </c>
      <c r="D14818" s="1" t="s">
        <v>5379</v>
      </c>
      <c r="E14818" s="1" t="s">
        <v>21676</v>
      </c>
      <c r="F14818" s="1" t="s">
        <v>441</v>
      </c>
      <c r="G14818" s="1" t="s">
        <v>163</v>
      </c>
    </row>
    <row r="14819" customFormat="false" ht="15" hidden="false" customHeight="true" outlineLevel="0" collapsed="false">
      <c r="A14819" s="1" t="n">
        <v>1399</v>
      </c>
      <c r="C14819" s="1" t="s">
        <v>25</v>
      </c>
      <c r="D14819" s="1" t="s">
        <v>21677</v>
      </c>
      <c r="E14819" s="1" t="s">
        <v>21678</v>
      </c>
      <c r="F14819" s="1" t="s">
        <v>79</v>
      </c>
      <c r="G14819" s="1" t="s">
        <v>184</v>
      </c>
    </row>
    <row r="14820" customFormat="false" ht="15" hidden="false" customHeight="true" outlineLevel="0" collapsed="false">
      <c r="A14820" s="1" t="n">
        <v>1690</v>
      </c>
      <c r="C14820" s="1" t="s">
        <v>24</v>
      </c>
      <c r="D14820" s="1" t="s">
        <v>21679</v>
      </c>
      <c r="E14820" s="1" t="s">
        <v>21680</v>
      </c>
      <c r="F14820" s="1" t="s">
        <v>79</v>
      </c>
      <c r="G14820" s="1" t="s">
        <v>145</v>
      </c>
    </row>
    <row r="14821" customFormat="false" ht="15" hidden="false" customHeight="true" outlineLevel="0" collapsed="false">
      <c r="A14821" s="1" t="n">
        <v>2673</v>
      </c>
      <c r="C14821" s="1" t="s">
        <v>25</v>
      </c>
      <c r="D14821" s="1" t="s">
        <v>4360</v>
      </c>
      <c r="E14821" s="1" t="s">
        <v>21681</v>
      </c>
      <c r="F14821" s="1" t="s">
        <v>79</v>
      </c>
      <c r="G14821" s="1" t="s">
        <v>125</v>
      </c>
    </row>
    <row r="14822" customFormat="false" ht="15" hidden="false" customHeight="true" outlineLevel="0" collapsed="false">
      <c r="A14822" s="1" t="n">
        <v>3383</v>
      </c>
      <c r="C14822" s="1" t="s">
        <v>24</v>
      </c>
      <c r="D14822" s="1" t="s">
        <v>7878</v>
      </c>
      <c r="E14822" s="1" t="s">
        <v>21682</v>
      </c>
      <c r="F14822" s="1" t="s">
        <v>81</v>
      </c>
      <c r="G14822" s="1" t="s">
        <v>146</v>
      </c>
    </row>
    <row r="14823" customFormat="false" ht="15" hidden="false" customHeight="true" outlineLevel="0" collapsed="false">
      <c r="A14823" s="1" t="n">
        <v>2195</v>
      </c>
      <c r="C14823" s="1" t="s">
        <v>24</v>
      </c>
      <c r="D14823" s="1" t="s">
        <v>21683</v>
      </c>
      <c r="E14823" s="1" t="s">
        <v>56</v>
      </c>
      <c r="F14823" s="1" t="s">
        <v>79</v>
      </c>
      <c r="G14823" s="1" t="s">
        <v>125</v>
      </c>
    </row>
    <row r="14824" customFormat="false" ht="15" hidden="false" customHeight="true" outlineLevel="0" collapsed="false">
      <c r="A14824" s="1" t="n">
        <v>374</v>
      </c>
      <c r="C14824" s="1" t="s">
        <v>24</v>
      </c>
      <c r="D14824" s="1" t="s">
        <v>14397</v>
      </c>
      <c r="E14824" s="1" t="s">
        <v>21684</v>
      </c>
      <c r="F14824" s="1" t="s">
        <v>92</v>
      </c>
      <c r="G14824" s="1" t="s">
        <v>148</v>
      </c>
    </row>
    <row r="14825" customFormat="false" ht="15" hidden="false" customHeight="true" outlineLevel="0" collapsed="false">
      <c r="A14825" s="1" t="n">
        <v>4355</v>
      </c>
      <c r="C14825" s="1" t="s">
        <v>24</v>
      </c>
      <c r="D14825" s="1" t="s">
        <v>21685</v>
      </c>
      <c r="E14825" s="1" t="s">
        <v>21686</v>
      </c>
      <c r="F14825" s="1" t="s">
        <v>90</v>
      </c>
      <c r="G14825" s="1" t="s">
        <v>265</v>
      </c>
    </row>
    <row r="14826" customFormat="false" ht="15" hidden="false" customHeight="true" outlineLevel="0" collapsed="false">
      <c r="A14826" s="1" t="n">
        <v>683</v>
      </c>
      <c r="C14826" s="1" t="s">
        <v>25</v>
      </c>
      <c r="D14826" s="1" t="s">
        <v>8231</v>
      </c>
      <c r="E14826" s="1" t="s">
        <v>21687</v>
      </c>
      <c r="F14826" s="1" t="s">
        <v>79</v>
      </c>
      <c r="G14826" s="1" t="s">
        <v>129</v>
      </c>
    </row>
    <row r="14827" customFormat="false" ht="15" hidden="false" customHeight="true" outlineLevel="0" collapsed="false">
      <c r="A14827" s="1" t="n">
        <v>2796</v>
      </c>
      <c r="C14827" s="1" t="s">
        <v>24</v>
      </c>
      <c r="D14827" s="1" t="s">
        <v>21688</v>
      </c>
      <c r="E14827" s="1" t="s">
        <v>21689</v>
      </c>
      <c r="F14827" s="1" t="s">
        <v>92</v>
      </c>
      <c r="G14827" s="1" t="s">
        <v>276</v>
      </c>
    </row>
    <row r="14828" customFormat="false" ht="15" hidden="false" customHeight="true" outlineLevel="0" collapsed="false">
      <c r="A14828" s="1" t="n">
        <v>1289</v>
      </c>
      <c r="B14828" s="1" t="n">
        <v>40000</v>
      </c>
      <c r="C14828" s="1" t="s">
        <v>24</v>
      </c>
      <c r="D14828" s="1" t="s">
        <v>6326</v>
      </c>
      <c r="E14828" s="1" t="s">
        <v>21690</v>
      </c>
      <c r="F14828" s="1" t="s">
        <v>79</v>
      </c>
      <c r="G14828" s="1" t="s">
        <v>295</v>
      </c>
      <c r="H14828" s="1" t="s">
        <v>103</v>
      </c>
    </row>
    <row r="14829" customFormat="false" ht="15" hidden="false" customHeight="true" outlineLevel="0" collapsed="false">
      <c r="A14829" s="1" t="n">
        <v>5696</v>
      </c>
      <c r="C14829" s="1" t="s">
        <v>24</v>
      </c>
      <c r="D14829" s="1" t="s">
        <v>2673</v>
      </c>
      <c r="E14829" s="1" t="s">
        <v>21691</v>
      </c>
      <c r="F14829" s="1" t="s">
        <v>95</v>
      </c>
      <c r="G14829" s="1" t="s">
        <v>265</v>
      </c>
    </row>
    <row r="14830" customFormat="false" ht="15" hidden="false" customHeight="true" outlineLevel="0" collapsed="false">
      <c r="A14830" s="1" t="n">
        <v>2013</v>
      </c>
      <c r="C14830" s="1" t="s">
        <v>25</v>
      </c>
      <c r="D14830" s="1" t="s">
        <v>5391</v>
      </c>
      <c r="E14830" s="1" t="s">
        <v>21692</v>
      </c>
      <c r="F14830" s="1" t="s">
        <v>79</v>
      </c>
      <c r="G14830" s="1" t="s">
        <v>1058</v>
      </c>
    </row>
    <row r="14831" customFormat="false" ht="15" hidden="false" customHeight="true" outlineLevel="0" collapsed="false">
      <c r="A14831" s="1" t="n">
        <v>2982</v>
      </c>
      <c r="B14831" s="1" t="n">
        <v>70000</v>
      </c>
      <c r="C14831" s="1" t="s">
        <v>24</v>
      </c>
      <c r="D14831" s="1" t="s">
        <v>21693</v>
      </c>
      <c r="E14831" s="1" t="s">
        <v>21694</v>
      </c>
      <c r="F14831" s="1" t="s">
        <v>79</v>
      </c>
      <c r="G14831" s="1" t="s">
        <v>130</v>
      </c>
      <c r="H14831" s="1" t="s">
        <v>104</v>
      </c>
    </row>
    <row r="14832" customFormat="false" ht="15" hidden="false" customHeight="true" outlineLevel="0" collapsed="false">
      <c r="A14832" s="1" t="n">
        <v>3560</v>
      </c>
      <c r="C14832" s="1" t="s">
        <v>24</v>
      </c>
      <c r="D14832" s="1" t="s">
        <v>21695</v>
      </c>
      <c r="E14832" s="1" t="s">
        <v>21696</v>
      </c>
      <c r="F14832" s="1" t="s">
        <v>79</v>
      </c>
      <c r="G14832" s="1" t="s">
        <v>359</v>
      </c>
    </row>
    <row r="14833" customFormat="false" ht="15" hidden="false" customHeight="true" outlineLevel="0" collapsed="false">
      <c r="A14833" s="1" t="n">
        <v>1504</v>
      </c>
      <c r="C14833" s="1" t="s">
        <v>25</v>
      </c>
      <c r="D14833" s="1" t="s">
        <v>21697</v>
      </c>
      <c r="E14833" s="1" t="s">
        <v>21698</v>
      </c>
      <c r="F14833" s="1" t="s">
        <v>79</v>
      </c>
      <c r="G14833" s="1" t="s">
        <v>125</v>
      </c>
    </row>
    <row r="14834" customFormat="false" ht="15" hidden="false" customHeight="true" outlineLevel="0" collapsed="false">
      <c r="A14834" s="1" t="n">
        <v>1423</v>
      </c>
      <c r="C14834" s="1" t="s">
        <v>24</v>
      </c>
      <c r="D14834" s="1" t="s">
        <v>1191</v>
      </c>
      <c r="E14834" s="1" t="s">
        <v>21699</v>
      </c>
      <c r="F14834" s="1" t="s">
        <v>81</v>
      </c>
      <c r="G14834" s="1" t="s">
        <v>219</v>
      </c>
    </row>
    <row r="14835" customFormat="false" ht="15" hidden="false" customHeight="true" outlineLevel="0" collapsed="false">
      <c r="A14835" s="1" t="n">
        <v>1554</v>
      </c>
      <c r="B14835" s="1" t="n">
        <v>18</v>
      </c>
      <c r="C14835" s="1" t="s">
        <v>25</v>
      </c>
      <c r="D14835" s="1" t="s">
        <v>808</v>
      </c>
      <c r="E14835" s="1" t="s">
        <v>21700</v>
      </c>
      <c r="F14835" s="1" t="s">
        <v>79</v>
      </c>
      <c r="G14835" s="1" t="s">
        <v>295</v>
      </c>
      <c r="H14835" s="1" t="s">
        <v>102</v>
      </c>
    </row>
    <row r="14836" customFormat="false" ht="15" hidden="false" customHeight="true" outlineLevel="0" collapsed="false">
      <c r="A14836" s="1" t="n">
        <v>655</v>
      </c>
      <c r="C14836" s="1" t="s">
        <v>24</v>
      </c>
      <c r="D14836" s="1" t="s">
        <v>4360</v>
      </c>
      <c r="E14836" s="1" t="s">
        <v>21701</v>
      </c>
      <c r="F14836" s="1" t="s">
        <v>79</v>
      </c>
      <c r="G14836" s="1" t="s">
        <v>125</v>
      </c>
    </row>
    <row r="14837" customFormat="false" ht="15" hidden="false" customHeight="true" outlineLevel="0" collapsed="false">
      <c r="A14837" s="1" t="n">
        <v>2983</v>
      </c>
      <c r="C14837" s="1" t="s">
        <v>24</v>
      </c>
      <c r="D14837" s="1" t="s">
        <v>3290</v>
      </c>
      <c r="E14837" s="1" t="s">
        <v>21702</v>
      </c>
      <c r="F14837" s="1" t="s">
        <v>2488</v>
      </c>
      <c r="G14837" s="1" t="s">
        <v>184</v>
      </c>
    </row>
    <row r="14838" customFormat="false" ht="15" hidden="false" customHeight="true" outlineLevel="0" collapsed="false">
      <c r="A14838" s="1" t="n">
        <v>2149</v>
      </c>
      <c r="C14838" s="1" t="s">
        <v>24</v>
      </c>
      <c r="D14838" s="1" t="s">
        <v>302</v>
      </c>
      <c r="E14838" s="1" t="s">
        <v>21703</v>
      </c>
      <c r="F14838" s="1" t="s">
        <v>98</v>
      </c>
      <c r="G14838" s="1" t="s">
        <v>173</v>
      </c>
    </row>
    <row r="14839" customFormat="false" ht="15" hidden="false" customHeight="true" outlineLevel="0" collapsed="false">
      <c r="A14839" s="1" t="n">
        <v>1243</v>
      </c>
      <c r="C14839" s="1" t="s">
        <v>24</v>
      </c>
      <c r="D14839" s="1" t="s">
        <v>2639</v>
      </c>
      <c r="E14839" s="1" t="s">
        <v>21704</v>
      </c>
      <c r="F14839" s="1" t="s">
        <v>81</v>
      </c>
      <c r="G14839" s="1" t="s">
        <v>147</v>
      </c>
    </row>
    <row r="14840" customFormat="false" ht="15" hidden="false" customHeight="true" outlineLevel="0" collapsed="false">
      <c r="A14840" s="1" t="n">
        <v>811</v>
      </c>
      <c r="C14840" s="1" t="s">
        <v>25</v>
      </c>
      <c r="D14840" s="1" t="s">
        <v>4726</v>
      </c>
      <c r="E14840" s="1" t="s">
        <v>21705</v>
      </c>
      <c r="F14840" s="1" t="s">
        <v>79</v>
      </c>
      <c r="G14840" s="1" t="s">
        <v>295</v>
      </c>
    </row>
    <row r="14841" customFormat="false" ht="15" hidden="false" customHeight="true" outlineLevel="0" collapsed="false">
      <c r="A14841" s="1" t="n">
        <v>3292</v>
      </c>
      <c r="C14841" s="1" t="s">
        <v>24</v>
      </c>
      <c r="D14841" s="1" t="s">
        <v>7857</v>
      </c>
      <c r="E14841" s="1" t="s">
        <v>21706</v>
      </c>
      <c r="F14841" s="1" t="s">
        <v>21707</v>
      </c>
    </row>
    <row r="14842" customFormat="false" ht="15" hidden="false" customHeight="true" outlineLevel="0" collapsed="false">
      <c r="A14842" s="1" t="n">
        <v>2415</v>
      </c>
      <c r="C14842" s="1" t="s">
        <v>24</v>
      </c>
      <c r="D14842" s="1" t="s">
        <v>21708</v>
      </c>
      <c r="E14842" s="1" t="s">
        <v>56</v>
      </c>
      <c r="F14842" s="1" t="s">
        <v>120</v>
      </c>
      <c r="G14842" s="1" t="s">
        <v>7004</v>
      </c>
    </row>
    <row r="14843" customFormat="false" ht="15" hidden="false" customHeight="true" outlineLevel="0" collapsed="false">
      <c r="A14843" s="1" t="n">
        <v>2376</v>
      </c>
      <c r="C14843" s="1" t="s">
        <v>24</v>
      </c>
      <c r="D14843" s="1" t="s">
        <v>21709</v>
      </c>
      <c r="E14843" s="1" t="s">
        <v>59</v>
      </c>
      <c r="F14843" s="1" t="s">
        <v>1257</v>
      </c>
      <c r="G14843" s="1" t="s">
        <v>295</v>
      </c>
    </row>
    <row r="14844" customFormat="false" ht="15" hidden="false" customHeight="true" outlineLevel="0" collapsed="false">
      <c r="A14844" s="1" t="n">
        <v>3180</v>
      </c>
      <c r="C14844" s="1" t="s">
        <v>24</v>
      </c>
      <c r="D14844" s="1" t="s">
        <v>21710</v>
      </c>
      <c r="E14844" s="1" t="s">
        <v>21711</v>
      </c>
      <c r="F14844" s="1" t="s">
        <v>92</v>
      </c>
      <c r="G14844" s="1" t="s">
        <v>166</v>
      </c>
    </row>
    <row r="14845" customFormat="false" ht="15" hidden="false" customHeight="true" outlineLevel="0" collapsed="false">
      <c r="A14845" s="1" t="n">
        <v>2269</v>
      </c>
      <c r="B14845" s="1" t="n">
        <v>50000</v>
      </c>
      <c r="C14845" s="1" t="s">
        <v>24</v>
      </c>
      <c r="D14845" s="1" t="s">
        <v>10084</v>
      </c>
      <c r="E14845" s="1" t="s">
        <v>21712</v>
      </c>
      <c r="F14845" s="1" t="s">
        <v>21713</v>
      </c>
      <c r="G14845" s="1" t="s">
        <v>125</v>
      </c>
      <c r="H14845" s="1" t="s">
        <v>103</v>
      </c>
    </row>
    <row r="14846" customFormat="false" ht="15" hidden="false" customHeight="true" outlineLevel="0" collapsed="false">
      <c r="A14846" s="1" t="n">
        <v>1617</v>
      </c>
      <c r="C14846" s="1" t="s">
        <v>24</v>
      </c>
      <c r="D14846" s="1" t="s">
        <v>18380</v>
      </c>
      <c r="E14846" s="1" t="s">
        <v>21714</v>
      </c>
      <c r="F14846" s="1" t="s">
        <v>80</v>
      </c>
      <c r="G14846" s="1" t="s">
        <v>179</v>
      </c>
    </row>
    <row r="14847" customFormat="false" ht="15" hidden="false" customHeight="true" outlineLevel="0" collapsed="false">
      <c r="A14847" s="1" t="n">
        <v>4147</v>
      </c>
      <c r="C14847" s="1" t="s">
        <v>24</v>
      </c>
      <c r="D14847" s="1" t="s">
        <v>2153</v>
      </c>
      <c r="E14847" s="1" t="s">
        <v>21715</v>
      </c>
      <c r="F14847" s="1" t="s">
        <v>92</v>
      </c>
      <c r="G14847" s="1" t="s">
        <v>221</v>
      </c>
    </row>
    <row r="14848" customFormat="false" ht="15" hidden="false" customHeight="true" outlineLevel="0" collapsed="false">
      <c r="A14848" s="1" t="n">
        <v>2683</v>
      </c>
      <c r="C14848" s="1" t="s">
        <v>25</v>
      </c>
      <c r="D14848" s="1" t="s">
        <v>21716</v>
      </c>
      <c r="E14848" s="1" t="s">
        <v>21717</v>
      </c>
      <c r="F14848" s="1" t="s">
        <v>1056</v>
      </c>
    </row>
    <row r="14849" customFormat="false" ht="15" hidden="false" customHeight="true" outlineLevel="0" collapsed="false">
      <c r="A14849" s="1" t="n">
        <v>916</v>
      </c>
      <c r="C14849" s="1" t="s">
        <v>25</v>
      </c>
      <c r="D14849" s="1" t="s">
        <v>16658</v>
      </c>
      <c r="E14849" s="1" t="s">
        <v>21718</v>
      </c>
      <c r="F14849" s="1" t="s">
        <v>79</v>
      </c>
      <c r="G14849" s="1" t="s">
        <v>276</v>
      </c>
    </row>
    <row r="14850" customFormat="false" ht="15" hidden="false" customHeight="true" outlineLevel="0" collapsed="false">
      <c r="A14850" s="1" t="n">
        <v>2808</v>
      </c>
      <c r="C14850" s="1" t="s">
        <v>24</v>
      </c>
      <c r="D14850" s="1" t="s">
        <v>21719</v>
      </c>
      <c r="E14850" s="1" t="s">
        <v>21720</v>
      </c>
      <c r="F14850" s="1" t="s">
        <v>79</v>
      </c>
      <c r="G14850" s="1" t="s">
        <v>146</v>
      </c>
    </row>
    <row r="14851" customFormat="false" ht="15" hidden="false" customHeight="true" outlineLevel="0" collapsed="false">
      <c r="A14851" s="1" t="n">
        <v>3180</v>
      </c>
      <c r="C14851" s="1" t="s">
        <v>24</v>
      </c>
      <c r="D14851" s="1" t="s">
        <v>2894</v>
      </c>
      <c r="E14851" s="1" t="s">
        <v>21721</v>
      </c>
      <c r="F14851" s="1" t="s">
        <v>92</v>
      </c>
      <c r="G14851" s="1" t="s">
        <v>130</v>
      </c>
    </row>
    <row r="14852" customFormat="false" ht="15" hidden="false" customHeight="true" outlineLevel="0" collapsed="false">
      <c r="A14852" s="1" t="n">
        <v>1502</v>
      </c>
      <c r="C14852" s="1" t="s">
        <v>24</v>
      </c>
      <c r="D14852" s="1" t="s">
        <v>8473</v>
      </c>
      <c r="E14852" s="1" t="s">
        <v>21722</v>
      </c>
      <c r="F14852" s="1" t="s">
        <v>91</v>
      </c>
      <c r="G14852" s="1" t="s">
        <v>276</v>
      </c>
    </row>
    <row r="14853" customFormat="false" ht="15" hidden="false" customHeight="true" outlineLevel="0" collapsed="false">
      <c r="A14853" s="1" t="n">
        <v>3094</v>
      </c>
      <c r="C14853" s="1" t="s">
        <v>24</v>
      </c>
      <c r="D14853" s="1" t="s">
        <v>2160</v>
      </c>
      <c r="E14853" s="1" t="s">
        <v>21723</v>
      </c>
      <c r="F14853" s="1" t="s">
        <v>81</v>
      </c>
      <c r="G14853" s="1" t="s">
        <v>295</v>
      </c>
    </row>
    <row r="14854" customFormat="false" ht="15" hidden="false" customHeight="true" outlineLevel="0" collapsed="false">
      <c r="A14854" s="1" t="n">
        <v>2651</v>
      </c>
      <c r="C14854" s="1" t="s">
        <v>25</v>
      </c>
      <c r="D14854" s="1" t="s">
        <v>16032</v>
      </c>
      <c r="E14854" s="1" t="s">
        <v>21724</v>
      </c>
      <c r="F14854" s="1" t="s">
        <v>79</v>
      </c>
      <c r="G14854" s="1" t="s">
        <v>126</v>
      </c>
    </row>
    <row r="14855" customFormat="false" ht="15" hidden="false" customHeight="true" outlineLevel="0" collapsed="false">
      <c r="A14855" s="1" t="n">
        <v>1520</v>
      </c>
      <c r="C14855" s="1" t="s">
        <v>24</v>
      </c>
      <c r="D14855" s="1" t="s">
        <v>3797</v>
      </c>
      <c r="E14855" s="1" t="s">
        <v>21725</v>
      </c>
      <c r="F14855" s="1" t="s">
        <v>79</v>
      </c>
      <c r="G14855" s="1" t="s">
        <v>148</v>
      </c>
    </row>
    <row r="14856" customFormat="false" ht="15" hidden="false" customHeight="true" outlineLevel="0" collapsed="false">
      <c r="A14856" s="1" t="n">
        <v>1326</v>
      </c>
      <c r="C14856" s="1" t="s">
        <v>24</v>
      </c>
      <c r="D14856" s="1" t="s">
        <v>2673</v>
      </c>
      <c r="E14856" s="1" t="s">
        <v>21726</v>
      </c>
      <c r="F14856" s="1" t="s">
        <v>79</v>
      </c>
      <c r="G14856" s="1" t="s">
        <v>265</v>
      </c>
    </row>
    <row r="14857" customFormat="false" ht="15" hidden="false" customHeight="true" outlineLevel="0" collapsed="false">
      <c r="A14857" s="1" t="n">
        <v>2236</v>
      </c>
      <c r="C14857" s="1" t="s">
        <v>25</v>
      </c>
      <c r="D14857" s="1" t="s">
        <v>5699</v>
      </c>
      <c r="E14857" s="1" t="s">
        <v>21727</v>
      </c>
      <c r="F14857" s="1" t="s">
        <v>79</v>
      </c>
      <c r="G14857" s="1" t="s">
        <v>359</v>
      </c>
    </row>
    <row r="14858" customFormat="false" ht="15" hidden="false" customHeight="true" outlineLevel="0" collapsed="false">
      <c r="A14858" s="1" t="n">
        <v>1651</v>
      </c>
      <c r="C14858" s="1" t="s">
        <v>24</v>
      </c>
      <c r="D14858" s="1" t="s">
        <v>6600</v>
      </c>
      <c r="E14858" s="1" t="s">
        <v>21728</v>
      </c>
      <c r="F14858" s="1" t="s">
        <v>79</v>
      </c>
      <c r="G14858" s="1" t="s">
        <v>184</v>
      </c>
    </row>
    <row r="14859" customFormat="false" ht="15" hidden="false" customHeight="true" outlineLevel="0" collapsed="false">
      <c r="A14859" s="1" t="n">
        <v>1081</v>
      </c>
      <c r="C14859" s="1" t="s">
        <v>24</v>
      </c>
      <c r="D14859" s="1" t="s">
        <v>13880</v>
      </c>
      <c r="E14859" s="1" t="s">
        <v>21729</v>
      </c>
      <c r="F14859" s="1" t="s">
        <v>79</v>
      </c>
      <c r="G14859" s="1" t="s">
        <v>221</v>
      </c>
    </row>
    <row r="14860" customFormat="false" ht="15" hidden="false" customHeight="true" outlineLevel="0" collapsed="false">
      <c r="A14860" s="1" t="n">
        <v>821</v>
      </c>
      <c r="C14860" s="1" t="s">
        <v>25</v>
      </c>
      <c r="D14860" s="1" t="s">
        <v>4150</v>
      </c>
      <c r="E14860" s="1" t="s">
        <v>21730</v>
      </c>
      <c r="F14860" s="1" t="s">
        <v>81</v>
      </c>
      <c r="G14860" s="1" t="s">
        <v>163</v>
      </c>
    </row>
    <row r="14861" customFormat="false" ht="15" hidden="false" customHeight="true" outlineLevel="0" collapsed="false">
      <c r="A14861" s="1" t="n">
        <v>1857</v>
      </c>
      <c r="C14861" s="1" t="s">
        <v>24</v>
      </c>
      <c r="D14861" s="1" t="s">
        <v>8304</v>
      </c>
      <c r="E14861" s="1" t="s">
        <v>21731</v>
      </c>
      <c r="F14861" s="1" t="s">
        <v>81</v>
      </c>
      <c r="G14861" s="1" t="s">
        <v>126</v>
      </c>
    </row>
    <row r="14862" customFormat="false" ht="15" hidden="false" customHeight="true" outlineLevel="0" collapsed="false">
      <c r="A14862" s="1" t="n">
        <v>2205</v>
      </c>
      <c r="B14862" s="1" t="n">
        <v>140000</v>
      </c>
      <c r="C14862" s="1" t="s">
        <v>24</v>
      </c>
      <c r="D14862" s="1" t="s">
        <v>10084</v>
      </c>
      <c r="E14862" s="1" t="s">
        <v>21732</v>
      </c>
      <c r="F14862" s="1" t="s">
        <v>21733</v>
      </c>
      <c r="G14862" s="1" t="s">
        <v>125</v>
      </c>
      <c r="H14862" s="1" t="s">
        <v>107</v>
      </c>
    </row>
    <row r="14863" customFormat="false" ht="15" hidden="false" customHeight="true" outlineLevel="0" collapsed="false">
      <c r="A14863" s="1" t="n">
        <v>5413</v>
      </c>
      <c r="C14863" s="1" t="s">
        <v>24</v>
      </c>
      <c r="D14863" s="1" t="s">
        <v>3284</v>
      </c>
      <c r="E14863" s="1" t="s">
        <v>21734</v>
      </c>
      <c r="F14863" s="1" t="s">
        <v>92</v>
      </c>
      <c r="G14863" s="1" t="s">
        <v>133</v>
      </c>
    </row>
    <row r="14864" customFormat="false" ht="15" hidden="false" customHeight="true" outlineLevel="0" collapsed="false">
      <c r="A14864" s="1" t="n">
        <v>1620</v>
      </c>
      <c r="C14864" s="1" t="s">
        <v>25</v>
      </c>
      <c r="D14864" s="1" t="s">
        <v>11617</v>
      </c>
      <c r="E14864" s="1" t="s">
        <v>21735</v>
      </c>
      <c r="F14864" s="1" t="s">
        <v>79</v>
      </c>
      <c r="G14864" s="1" t="s">
        <v>130</v>
      </c>
    </row>
    <row r="14865" customFormat="false" ht="15" hidden="false" customHeight="true" outlineLevel="0" collapsed="false">
      <c r="A14865" s="1" t="n">
        <v>505</v>
      </c>
      <c r="C14865" s="1" t="s">
        <v>24</v>
      </c>
      <c r="D14865" s="1" t="s">
        <v>2215</v>
      </c>
      <c r="E14865" s="1" t="s">
        <v>21736</v>
      </c>
      <c r="F14865" s="1" t="s">
        <v>80</v>
      </c>
    </row>
    <row r="14866" customFormat="false" ht="15" hidden="false" customHeight="true" outlineLevel="0" collapsed="false">
      <c r="A14866" s="1" t="n">
        <v>2796</v>
      </c>
      <c r="C14866" s="1" t="s">
        <v>24</v>
      </c>
      <c r="D14866" s="1" t="s">
        <v>20915</v>
      </c>
      <c r="E14866" s="1" t="s">
        <v>21737</v>
      </c>
      <c r="F14866" s="1" t="s">
        <v>92</v>
      </c>
      <c r="G14866" s="1" t="s">
        <v>241</v>
      </c>
    </row>
    <row r="14867" customFormat="false" ht="15" hidden="false" customHeight="true" outlineLevel="0" collapsed="false">
      <c r="A14867" s="1" t="n">
        <v>878</v>
      </c>
      <c r="C14867" s="1" t="s">
        <v>24</v>
      </c>
      <c r="D14867" s="1" t="s">
        <v>21738</v>
      </c>
      <c r="E14867" s="1" t="s">
        <v>56</v>
      </c>
      <c r="F14867" s="1" t="s">
        <v>94</v>
      </c>
    </row>
    <row r="14868" customFormat="false" ht="15" hidden="false" customHeight="true" outlineLevel="0" collapsed="false">
      <c r="A14868" s="1" t="n">
        <v>1872</v>
      </c>
      <c r="B14868" s="1" t="n">
        <v>40000</v>
      </c>
      <c r="C14868" s="1" t="s">
        <v>24</v>
      </c>
      <c r="D14868" s="1" t="s">
        <v>6326</v>
      </c>
      <c r="E14868" s="1" t="s">
        <v>21739</v>
      </c>
      <c r="F14868" s="1" t="s">
        <v>79</v>
      </c>
      <c r="G14868" s="1" t="s">
        <v>295</v>
      </c>
      <c r="H14868" s="1" t="s">
        <v>103</v>
      </c>
    </row>
    <row r="14869" customFormat="false" ht="15" hidden="false" customHeight="true" outlineLevel="0" collapsed="false">
      <c r="A14869" s="1" t="n">
        <v>723</v>
      </c>
      <c r="B14869" s="1" t="n">
        <v>30000</v>
      </c>
      <c r="C14869" s="1" t="s">
        <v>24</v>
      </c>
      <c r="D14869" s="1" t="s">
        <v>21740</v>
      </c>
      <c r="E14869" s="1" t="s">
        <v>21741</v>
      </c>
      <c r="F14869" s="1" t="s">
        <v>79</v>
      </c>
      <c r="G14869" s="1" t="s">
        <v>125</v>
      </c>
      <c r="H14869" s="1" t="s">
        <v>102</v>
      </c>
    </row>
    <row r="14870" customFormat="false" ht="15" hidden="false" customHeight="true" outlineLevel="0" collapsed="false">
      <c r="A14870" s="1" t="n">
        <v>2528</v>
      </c>
      <c r="C14870" s="1" t="s">
        <v>24</v>
      </c>
      <c r="D14870" s="1" t="s">
        <v>21742</v>
      </c>
      <c r="E14870" s="1" t="s">
        <v>21743</v>
      </c>
      <c r="F14870" s="1" t="s">
        <v>80</v>
      </c>
      <c r="G14870" s="1" t="s">
        <v>276</v>
      </c>
    </row>
    <row r="14871" customFormat="false" ht="15" hidden="false" customHeight="true" outlineLevel="0" collapsed="false">
      <c r="A14871" s="1" t="n">
        <v>2298</v>
      </c>
      <c r="C14871" s="1" t="s">
        <v>24</v>
      </c>
      <c r="D14871" s="1" t="s">
        <v>1943</v>
      </c>
      <c r="E14871" s="1" t="s">
        <v>21744</v>
      </c>
      <c r="F14871" s="1" t="s">
        <v>81</v>
      </c>
      <c r="G14871" s="1" t="s">
        <v>796</v>
      </c>
    </row>
    <row r="14872" customFormat="false" ht="15" hidden="false" customHeight="true" outlineLevel="0" collapsed="false">
      <c r="A14872" s="1" t="n">
        <v>5404</v>
      </c>
      <c r="C14872" s="1" t="s">
        <v>24</v>
      </c>
      <c r="D14872" s="1" t="s">
        <v>1943</v>
      </c>
      <c r="E14872" s="1" t="s">
        <v>21745</v>
      </c>
      <c r="F14872" s="1" t="s">
        <v>92</v>
      </c>
      <c r="G14872" s="1" t="s">
        <v>796</v>
      </c>
    </row>
    <row r="14873" customFormat="false" ht="15" hidden="false" customHeight="true" outlineLevel="0" collapsed="false">
      <c r="A14873" s="1" t="n">
        <v>776</v>
      </c>
      <c r="C14873" s="1" t="s">
        <v>25</v>
      </c>
      <c r="D14873" s="1" t="s">
        <v>21746</v>
      </c>
      <c r="E14873" s="1" t="s">
        <v>21747</v>
      </c>
      <c r="F14873" s="1" t="s">
        <v>21748</v>
      </c>
    </row>
    <row r="14874" customFormat="false" ht="15" hidden="false" customHeight="true" outlineLevel="0" collapsed="false">
      <c r="A14874" s="1" t="n">
        <v>2388</v>
      </c>
      <c r="C14874" s="1" t="s">
        <v>25</v>
      </c>
      <c r="D14874" s="1" t="s">
        <v>8231</v>
      </c>
      <c r="E14874" s="1" t="s">
        <v>21749</v>
      </c>
      <c r="F14874" s="1" t="s">
        <v>79</v>
      </c>
      <c r="G14874" s="1" t="s">
        <v>129</v>
      </c>
    </row>
    <row r="14875" customFormat="false" ht="15" hidden="false" customHeight="true" outlineLevel="0" collapsed="false">
      <c r="A14875" s="1" t="n">
        <v>1966</v>
      </c>
      <c r="C14875" s="1" t="s">
        <v>24</v>
      </c>
      <c r="D14875" s="1" t="s">
        <v>14608</v>
      </c>
      <c r="E14875" s="1" t="s">
        <v>21750</v>
      </c>
      <c r="F14875" s="1" t="s">
        <v>86</v>
      </c>
      <c r="G14875" s="1" t="s">
        <v>148</v>
      </c>
    </row>
    <row r="14876" customFormat="false" ht="15" hidden="false" customHeight="true" outlineLevel="0" collapsed="false">
      <c r="A14876" s="1" t="n">
        <v>1382</v>
      </c>
      <c r="B14876" s="1" t="n">
        <v>65000</v>
      </c>
      <c r="C14876" s="1" t="s">
        <v>24</v>
      </c>
      <c r="D14876" s="1" t="s">
        <v>21751</v>
      </c>
      <c r="E14876" s="1" t="s">
        <v>21752</v>
      </c>
      <c r="F14876" s="1" t="s">
        <v>79</v>
      </c>
      <c r="G14876" s="1" t="s">
        <v>125</v>
      </c>
      <c r="H14876" s="1" t="s">
        <v>104</v>
      </c>
    </row>
    <row r="14877" customFormat="false" ht="15" hidden="false" customHeight="true" outlineLevel="0" collapsed="false">
      <c r="A14877" s="1" t="n">
        <v>3451</v>
      </c>
      <c r="C14877" s="1" t="s">
        <v>24</v>
      </c>
      <c r="D14877" s="1" t="s">
        <v>1968</v>
      </c>
      <c r="E14877" s="1" t="s">
        <v>21753</v>
      </c>
      <c r="F14877" s="1" t="s">
        <v>79</v>
      </c>
      <c r="G14877" s="1" t="s">
        <v>219</v>
      </c>
    </row>
    <row r="14878" customFormat="false" ht="15" hidden="false" customHeight="true" outlineLevel="0" collapsed="false">
      <c r="A14878" s="1" t="n">
        <v>2783</v>
      </c>
      <c r="C14878" s="1" t="s">
        <v>24</v>
      </c>
      <c r="D14878" s="1" t="s">
        <v>403</v>
      </c>
      <c r="E14878" s="1" t="s">
        <v>21754</v>
      </c>
      <c r="F14878" s="1" t="s">
        <v>79</v>
      </c>
      <c r="G14878" s="1" t="s">
        <v>134</v>
      </c>
    </row>
    <row r="14879" customFormat="false" ht="15" hidden="false" customHeight="true" outlineLevel="0" collapsed="false">
      <c r="A14879" s="1" t="n">
        <v>1039</v>
      </c>
      <c r="C14879" s="1" t="s">
        <v>25</v>
      </c>
      <c r="D14879" s="1" t="s">
        <v>21755</v>
      </c>
      <c r="E14879" s="1" t="s">
        <v>21756</v>
      </c>
      <c r="F14879" s="1" t="s">
        <v>79</v>
      </c>
      <c r="G14879" s="1" t="s">
        <v>163</v>
      </c>
    </row>
    <row r="14880" customFormat="false" ht="15" hidden="false" customHeight="true" outlineLevel="0" collapsed="false">
      <c r="A14880" s="1" t="n">
        <v>2587</v>
      </c>
      <c r="C14880" s="1" t="s">
        <v>24</v>
      </c>
      <c r="D14880" s="1" t="s">
        <v>48</v>
      </c>
      <c r="E14880" s="1" t="s">
        <v>21757</v>
      </c>
      <c r="F14880" s="1" t="s">
        <v>79</v>
      </c>
      <c r="G14880" s="1" t="s">
        <v>148</v>
      </c>
    </row>
    <row r="14881" customFormat="false" ht="15" hidden="false" customHeight="true" outlineLevel="0" collapsed="false">
      <c r="A14881" s="1" t="n">
        <v>2818</v>
      </c>
      <c r="B14881" s="1" t="n">
        <v>50000</v>
      </c>
      <c r="C14881" s="1" t="s">
        <v>24</v>
      </c>
      <c r="D14881" s="1" t="s">
        <v>1207</v>
      </c>
      <c r="E14881" s="1" t="s">
        <v>21758</v>
      </c>
      <c r="F14881" s="1" t="s">
        <v>79</v>
      </c>
      <c r="G14881" s="1" t="s">
        <v>295</v>
      </c>
      <c r="H14881" s="1" t="s">
        <v>103</v>
      </c>
    </row>
    <row r="14882" customFormat="false" ht="15" hidden="false" customHeight="true" outlineLevel="0" collapsed="false">
      <c r="A14882" s="1" t="n">
        <v>334</v>
      </c>
      <c r="C14882" s="1" t="s">
        <v>24</v>
      </c>
      <c r="D14882" s="1" t="s">
        <v>21759</v>
      </c>
      <c r="E14882" s="1" t="s">
        <v>21760</v>
      </c>
      <c r="F14882" s="1" t="s">
        <v>92</v>
      </c>
    </row>
    <row r="14883" customFormat="false" ht="15" hidden="false" customHeight="true" outlineLevel="0" collapsed="false">
      <c r="A14883" s="1" t="n">
        <v>1058</v>
      </c>
      <c r="B14883" s="1" t="n">
        <v>60000</v>
      </c>
      <c r="C14883" s="1" t="s">
        <v>24</v>
      </c>
      <c r="D14883" s="1" t="s">
        <v>2141</v>
      </c>
      <c r="E14883" s="1" t="s">
        <v>21761</v>
      </c>
      <c r="F14883" s="1" t="s">
        <v>79</v>
      </c>
      <c r="G14883" s="1" t="s">
        <v>173</v>
      </c>
      <c r="H14883" s="1" t="s">
        <v>104</v>
      </c>
    </row>
    <row r="14884" customFormat="false" ht="15" hidden="false" customHeight="true" outlineLevel="0" collapsed="false">
      <c r="A14884" s="1" t="n">
        <v>3923</v>
      </c>
      <c r="C14884" s="1" t="s">
        <v>24</v>
      </c>
      <c r="D14884" s="1" t="s">
        <v>21762</v>
      </c>
      <c r="E14884" s="1" t="s">
        <v>21763</v>
      </c>
      <c r="F14884" s="1" t="s">
        <v>80</v>
      </c>
      <c r="G14884" s="1" t="s">
        <v>126</v>
      </c>
    </row>
    <row r="14885" customFormat="false" ht="15" hidden="false" customHeight="true" outlineLevel="0" collapsed="false">
      <c r="A14885" s="1" t="n">
        <v>3180</v>
      </c>
      <c r="C14885" s="1" t="s">
        <v>24</v>
      </c>
      <c r="D14885" s="1" t="s">
        <v>21764</v>
      </c>
      <c r="E14885" s="1" t="s">
        <v>21765</v>
      </c>
      <c r="F14885" s="1" t="s">
        <v>92</v>
      </c>
      <c r="G14885" s="1" t="s">
        <v>132</v>
      </c>
    </row>
    <row r="14886" customFormat="false" ht="15" hidden="false" customHeight="true" outlineLevel="0" collapsed="false">
      <c r="A14886" s="1" t="n">
        <v>1027</v>
      </c>
      <c r="B14886" s="1" t="n">
        <v>65000</v>
      </c>
      <c r="C14886" s="1" t="s">
        <v>24</v>
      </c>
      <c r="D14886" s="1" t="s">
        <v>21580</v>
      </c>
      <c r="E14886" s="1" t="s">
        <v>21766</v>
      </c>
      <c r="F14886" s="1" t="s">
        <v>79</v>
      </c>
      <c r="G14886" s="1" t="s">
        <v>125</v>
      </c>
      <c r="H14886" s="1" t="s">
        <v>104</v>
      </c>
    </row>
    <row r="14887" customFormat="false" ht="15" hidden="false" customHeight="true" outlineLevel="0" collapsed="false">
      <c r="A14887" s="1" t="n">
        <v>1163</v>
      </c>
      <c r="C14887" s="1" t="s">
        <v>24</v>
      </c>
      <c r="D14887" s="1" t="s">
        <v>16730</v>
      </c>
      <c r="E14887" s="1" t="s">
        <v>21767</v>
      </c>
      <c r="F14887" s="1" t="s">
        <v>81</v>
      </c>
      <c r="G14887" s="1" t="s">
        <v>133</v>
      </c>
    </row>
    <row r="14888" customFormat="false" ht="15" hidden="false" customHeight="true" outlineLevel="0" collapsed="false">
      <c r="A14888" s="1" t="n">
        <v>1991</v>
      </c>
      <c r="C14888" s="1" t="s">
        <v>25</v>
      </c>
      <c r="D14888" s="1" t="s">
        <v>21768</v>
      </c>
      <c r="E14888" s="1" t="s">
        <v>21769</v>
      </c>
      <c r="F14888" s="1" t="s">
        <v>92</v>
      </c>
      <c r="G14888" s="1" t="s">
        <v>265</v>
      </c>
    </row>
    <row r="14889" customFormat="false" ht="15" hidden="false" customHeight="true" outlineLevel="0" collapsed="false">
      <c r="A14889" s="1" t="n">
        <v>991</v>
      </c>
      <c r="C14889" s="1" t="s">
        <v>25</v>
      </c>
      <c r="D14889" s="1" t="s">
        <v>21770</v>
      </c>
      <c r="E14889" s="1" t="s">
        <v>21771</v>
      </c>
      <c r="F14889" s="1" t="s">
        <v>81</v>
      </c>
    </row>
    <row r="14890" customFormat="false" ht="15" hidden="false" customHeight="true" outlineLevel="0" collapsed="false">
      <c r="A14890" s="1" t="n">
        <v>348</v>
      </c>
      <c r="C14890" s="1" t="s">
        <v>24</v>
      </c>
      <c r="D14890" s="1" t="s">
        <v>21772</v>
      </c>
      <c r="E14890" s="1" t="s">
        <v>56</v>
      </c>
      <c r="F14890" s="1" t="s">
        <v>92</v>
      </c>
      <c r="G14890" s="1" t="s">
        <v>125</v>
      </c>
    </row>
    <row r="14891" customFormat="false" ht="15" hidden="false" customHeight="true" outlineLevel="0" collapsed="false">
      <c r="A14891" s="1" t="n">
        <v>951</v>
      </c>
      <c r="C14891" s="1" t="s">
        <v>25</v>
      </c>
      <c r="D14891" s="1" t="s">
        <v>3590</v>
      </c>
      <c r="E14891" s="1" t="s">
        <v>21773</v>
      </c>
      <c r="F14891" s="1" t="s">
        <v>79</v>
      </c>
      <c r="G14891" s="1" t="s">
        <v>276</v>
      </c>
    </row>
    <row r="14892" customFormat="false" ht="15" hidden="false" customHeight="true" outlineLevel="0" collapsed="false">
      <c r="A14892" s="1" t="n">
        <v>2331</v>
      </c>
      <c r="C14892" s="1" t="s">
        <v>25</v>
      </c>
      <c r="D14892" s="1" t="s">
        <v>21693</v>
      </c>
      <c r="E14892" s="1" t="s">
        <v>15872</v>
      </c>
      <c r="F14892" s="1" t="s">
        <v>79</v>
      </c>
      <c r="G14892" s="1" t="s">
        <v>130</v>
      </c>
    </row>
    <row r="14893" customFormat="false" ht="15" hidden="false" customHeight="true" outlineLevel="0" collapsed="false">
      <c r="A14893" s="1" t="n">
        <v>1728</v>
      </c>
      <c r="C14893" s="1" t="s">
        <v>24</v>
      </c>
      <c r="D14893" s="1" t="s">
        <v>21774</v>
      </c>
      <c r="E14893" s="1" t="s">
        <v>56</v>
      </c>
      <c r="F14893" s="1" t="s">
        <v>83</v>
      </c>
      <c r="G14893" s="1" t="s">
        <v>306</v>
      </c>
    </row>
    <row r="14894" customFormat="false" ht="15" hidden="false" customHeight="true" outlineLevel="0" collapsed="false">
      <c r="A14894" s="1" t="n">
        <v>633</v>
      </c>
      <c r="C14894" s="1" t="s">
        <v>25</v>
      </c>
      <c r="D14894" s="1" t="s">
        <v>3361</v>
      </c>
      <c r="E14894" s="1" t="s">
        <v>21579</v>
      </c>
      <c r="F14894" s="1" t="s">
        <v>79</v>
      </c>
      <c r="G14894" s="1" t="s">
        <v>125</v>
      </c>
    </row>
    <row r="14895" customFormat="false" ht="15" hidden="false" customHeight="true" outlineLevel="0" collapsed="false">
      <c r="A14895" s="1" t="n">
        <v>2543</v>
      </c>
      <c r="B14895" s="1" t="n">
        <v>50000</v>
      </c>
      <c r="C14895" s="1" t="s">
        <v>24</v>
      </c>
      <c r="D14895" s="1" t="s">
        <v>21775</v>
      </c>
      <c r="E14895" s="1" t="s">
        <v>21776</v>
      </c>
      <c r="F14895" s="1" t="s">
        <v>82</v>
      </c>
      <c r="G14895" s="1" t="s">
        <v>173</v>
      </c>
      <c r="H14895" s="1" t="s">
        <v>103</v>
      </c>
    </row>
    <row r="14896" customFormat="false" ht="15" hidden="false" customHeight="true" outlineLevel="0" collapsed="false">
      <c r="A14896" s="1" t="n">
        <v>786</v>
      </c>
      <c r="C14896" s="1" t="s">
        <v>24</v>
      </c>
      <c r="D14896" s="1" t="s">
        <v>21777</v>
      </c>
      <c r="E14896" s="1" t="s">
        <v>56</v>
      </c>
      <c r="F14896" s="1" t="s">
        <v>86</v>
      </c>
      <c r="G14896" s="1" t="s">
        <v>147</v>
      </c>
    </row>
    <row r="14897" customFormat="false" ht="15" hidden="false" customHeight="true" outlineLevel="0" collapsed="false">
      <c r="A14897" s="1" t="n">
        <v>3059</v>
      </c>
      <c r="C14897" s="1" t="s">
        <v>27</v>
      </c>
      <c r="D14897" s="1" t="s">
        <v>8651</v>
      </c>
      <c r="E14897" s="1" t="s">
        <v>21778</v>
      </c>
      <c r="F14897" s="1" t="s">
        <v>95</v>
      </c>
      <c r="G14897" s="1" t="s">
        <v>126</v>
      </c>
    </row>
    <row r="14898" customFormat="false" ht="15" hidden="false" customHeight="true" outlineLevel="0" collapsed="false">
      <c r="A14898" s="1" t="n">
        <v>2660</v>
      </c>
      <c r="C14898" s="1" t="s">
        <v>24</v>
      </c>
      <c r="D14898" s="1" t="s">
        <v>5394</v>
      </c>
      <c r="E14898" s="1" t="s">
        <v>21779</v>
      </c>
      <c r="F14898" s="1" t="s">
        <v>79</v>
      </c>
      <c r="G14898" s="1" t="s">
        <v>148</v>
      </c>
    </row>
    <row r="14899" customFormat="false" ht="15" hidden="false" customHeight="true" outlineLevel="0" collapsed="false">
      <c r="A14899" s="1" t="n">
        <v>635</v>
      </c>
      <c r="C14899" s="1" t="s">
        <v>24</v>
      </c>
      <c r="D14899" s="1" t="s">
        <v>21780</v>
      </c>
      <c r="E14899" s="1" t="s">
        <v>21781</v>
      </c>
      <c r="F14899" s="1" t="s">
        <v>598</v>
      </c>
    </row>
    <row r="14900" customFormat="false" ht="15" hidden="false" customHeight="true" outlineLevel="0" collapsed="false">
      <c r="A14900" s="1" t="n">
        <v>2940</v>
      </c>
      <c r="B14900" s="1" t="n">
        <v>46000</v>
      </c>
      <c r="C14900" s="1" t="s">
        <v>24</v>
      </c>
      <c r="D14900" s="1" t="s">
        <v>21782</v>
      </c>
      <c r="E14900" s="1" t="s">
        <v>21783</v>
      </c>
      <c r="F14900" s="1" t="s">
        <v>79</v>
      </c>
      <c r="G14900" s="1" t="s">
        <v>295</v>
      </c>
      <c r="H14900" s="1" t="s">
        <v>103</v>
      </c>
    </row>
    <row r="14901" customFormat="false" ht="15" hidden="false" customHeight="true" outlineLevel="0" collapsed="false">
      <c r="A14901" s="1" t="n">
        <v>953</v>
      </c>
      <c r="C14901" s="1" t="s">
        <v>24</v>
      </c>
      <c r="D14901" s="1" t="s">
        <v>21784</v>
      </c>
      <c r="E14901" s="1" t="s">
        <v>21785</v>
      </c>
      <c r="F14901" s="1" t="s">
        <v>79</v>
      </c>
      <c r="G14901" s="1" t="s">
        <v>359</v>
      </c>
    </row>
    <row r="14902" customFormat="false" ht="15" hidden="false" customHeight="true" outlineLevel="0" collapsed="false">
      <c r="A14902" s="1" t="n">
        <v>1246</v>
      </c>
      <c r="C14902" s="1" t="s">
        <v>24</v>
      </c>
      <c r="D14902" s="1" t="s">
        <v>21786</v>
      </c>
      <c r="E14902" s="1" t="s">
        <v>21787</v>
      </c>
      <c r="F14902" s="1" t="s">
        <v>79</v>
      </c>
      <c r="G14902" s="1" t="s">
        <v>163</v>
      </c>
    </row>
    <row r="14903" customFormat="false" ht="15" hidden="false" customHeight="true" outlineLevel="0" collapsed="false">
      <c r="A14903" s="1" t="n">
        <v>837</v>
      </c>
      <c r="B14903" s="1" t="n">
        <v>13</v>
      </c>
      <c r="C14903" s="1" t="s">
        <v>25</v>
      </c>
      <c r="D14903" s="1" t="s">
        <v>5290</v>
      </c>
      <c r="E14903" s="1" t="s">
        <v>21788</v>
      </c>
      <c r="F14903" s="1" t="s">
        <v>79</v>
      </c>
      <c r="G14903" s="1" t="s">
        <v>295</v>
      </c>
      <c r="H14903" s="1" t="s">
        <v>102</v>
      </c>
    </row>
    <row r="14904" customFormat="false" ht="15" hidden="false" customHeight="true" outlineLevel="0" collapsed="false">
      <c r="A14904" s="1" t="n">
        <v>4614</v>
      </c>
      <c r="C14904" s="1" t="s">
        <v>24</v>
      </c>
      <c r="D14904" s="1" t="s">
        <v>1943</v>
      </c>
      <c r="E14904" s="1" t="s">
        <v>21789</v>
      </c>
      <c r="F14904" s="1" t="s">
        <v>81</v>
      </c>
      <c r="G14904" s="1" t="s">
        <v>796</v>
      </c>
    </row>
    <row r="14905" customFormat="false" ht="15" hidden="false" customHeight="true" outlineLevel="0" collapsed="false">
      <c r="A14905" s="1" t="n">
        <v>4305</v>
      </c>
      <c r="C14905" s="1" t="s">
        <v>24</v>
      </c>
      <c r="D14905" s="1" t="s">
        <v>7223</v>
      </c>
      <c r="E14905" s="1" t="s">
        <v>21790</v>
      </c>
      <c r="F14905" s="1" t="s">
        <v>81</v>
      </c>
      <c r="G14905" s="1" t="s">
        <v>125</v>
      </c>
    </row>
    <row r="14906" customFormat="false" ht="15" hidden="false" customHeight="true" outlineLevel="0" collapsed="false">
      <c r="A14906" s="1" t="n">
        <v>634</v>
      </c>
      <c r="C14906" s="1" t="s">
        <v>25</v>
      </c>
      <c r="D14906" s="1" t="s">
        <v>867</v>
      </c>
      <c r="E14906" s="1" t="s">
        <v>21791</v>
      </c>
      <c r="F14906" s="1" t="s">
        <v>79</v>
      </c>
      <c r="G14906" s="1" t="s">
        <v>132</v>
      </c>
    </row>
    <row r="14907" customFormat="false" ht="15" hidden="false" customHeight="true" outlineLevel="0" collapsed="false">
      <c r="A14907" s="1" t="n">
        <v>668</v>
      </c>
      <c r="C14907" s="1" t="s">
        <v>24</v>
      </c>
      <c r="D14907" s="1" t="s">
        <v>16535</v>
      </c>
      <c r="E14907" s="1" t="s">
        <v>21792</v>
      </c>
      <c r="F14907" s="1" t="s">
        <v>79</v>
      </c>
      <c r="G14907" s="1" t="s">
        <v>126</v>
      </c>
    </row>
    <row r="14908" customFormat="false" ht="15" hidden="false" customHeight="true" outlineLevel="0" collapsed="false">
      <c r="A14908" s="1" t="n">
        <v>1190</v>
      </c>
      <c r="C14908" s="1" t="s">
        <v>25</v>
      </c>
      <c r="D14908" s="1" t="s">
        <v>21793</v>
      </c>
      <c r="E14908" s="1" t="s">
        <v>21794</v>
      </c>
      <c r="F14908" s="1" t="s">
        <v>81</v>
      </c>
      <c r="G14908" s="1" t="s">
        <v>126</v>
      </c>
    </row>
    <row r="14909" customFormat="false" ht="15" hidden="false" customHeight="true" outlineLevel="0" collapsed="false">
      <c r="A14909" s="1" t="n">
        <v>4740</v>
      </c>
      <c r="C14909" s="1" t="s">
        <v>24</v>
      </c>
      <c r="D14909" s="1" t="s">
        <v>21795</v>
      </c>
      <c r="E14909" s="1" t="s">
        <v>21796</v>
      </c>
      <c r="F14909" s="1" t="s">
        <v>90</v>
      </c>
      <c r="G14909" s="1" t="s">
        <v>163</v>
      </c>
    </row>
    <row r="14910" customFormat="false" ht="15" hidden="false" customHeight="true" outlineLevel="0" collapsed="false">
      <c r="A14910" s="1" t="n">
        <v>493</v>
      </c>
      <c r="B14910" s="1" t="n">
        <v>60000</v>
      </c>
      <c r="C14910" s="1" t="s">
        <v>24</v>
      </c>
      <c r="D14910" s="1" t="s">
        <v>8290</v>
      </c>
      <c r="E14910" s="1" t="s">
        <v>21797</v>
      </c>
      <c r="F14910" s="1" t="s">
        <v>79</v>
      </c>
      <c r="G14910" s="1" t="s">
        <v>129</v>
      </c>
      <c r="H14910" s="1" t="s">
        <v>104</v>
      </c>
    </row>
    <row r="14911" customFormat="false" ht="15" hidden="false" customHeight="true" outlineLevel="0" collapsed="false">
      <c r="A14911" s="1" t="n">
        <v>1907</v>
      </c>
      <c r="C14911" s="1" t="s">
        <v>24</v>
      </c>
      <c r="D14911" s="1" t="s">
        <v>390</v>
      </c>
      <c r="E14911" s="1" t="s">
        <v>57</v>
      </c>
      <c r="F14911" s="1" t="s">
        <v>441</v>
      </c>
      <c r="G14911" s="1" t="s">
        <v>196</v>
      </c>
    </row>
    <row r="14912" customFormat="false" ht="15" hidden="false" customHeight="true" outlineLevel="0" collapsed="false">
      <c r="A14912" s="1" t="n">
        <v>3716</v>
      </c>
      <c r="C14912" s="1" t="s">
        <v>24</v>
      </c>
      <c r="D14912" s="1" t="s">
        <v>13714</v>
      </c>
      <c r="E14912" s="1" t="s">
        <v>21798</v>
      </c>
      <c r="F14912" s="1" t="s">
        <v>79</v>
      </c>
      <c r="G14912" s="1" t="s">
        <v>163</v>
      </c>
    </row>
    <row r="14913" customFormat="false" ht="15" hidden="false" customHeight="true" outlineLevel="0" collapsed="false">
      <c r="A14913" s="1" t="n">
        <v>994</v>
      </c>
      <c r="B14913" s="1" t="n">
        <v>33000</v>
      </c>
      <c r="C14913" s="1" t="s">
        <v>24</v>
      </c>
      <c r="D14913" s="1" t="s">
        <v>5699</v>
      </c>
      <c r="E14913" s="1" t="s">
        <v>21799</v>
      </c>
      <c r="F14913" s="1" t="s">
        <v>79</v>
      </c>
      <c r="G14913" s="1" t="s">
        <v>359</v>
      </c>
      <c r="H14913" s="1" t="s">
        <v>102</v>
      </c>
    </row>
    <row r="14914" customFormat="false" ht="15" hidden="false" customHeight="true" outlineLevel="0" collapsed="false">
      <c r="A14914" s="1" t="n">
        <v>1813</v>
      </c>
      <c r="B14914" s="1" t="n">
        <v>80000</v>
      </c>
      <c r="C14914" s="1" t="s">
        <v>24</v>
      </c>
      <c r="D14914" s="1" t="s">
        <v>21800</v>
      </c>
      <c r="E14914" s="1" t="s">
        <v>21801</v>
      </c>
      <c r="F14914" s="1" t="s">
        <v>79</v>
      </c>
      <c r="G14914" s="1" t="s">
        <v>126</v>
      </c>
      <c r="H14914" s="1" t="s">
        <v>105</v>
      </c>
    </row>
    <row r="14915" customFormat="false" ht="15" hidden="false" customHeight="true" outlineLevel="0" collapsed="false">
      <c r="A14915" s="1" t="n">
        <v>998</v>
      </c>
      <c r="C14915" s="1" t="s">
        <v>24</v>
      </c>
      <c r="D14915" s="1" t="s">
        <v>8212</v>
      </c>
      <c r="E14915" s="1" t="s">
        <v>21802</v>
      </c>
      <c r="F14915" s="1" t="s">
        <v>81</v>
      </c>
      <c r="G14915" s="1" t="s">
        <v>126</v>
      </c>
    </row>
    <row r="14916" customFormat="false" ht="15" hidden="false" customHeight="true" outlineLevel="0" collapsed="false">
      <c r="A14916" s="1" t="n">
        <v>1366</v>
      </c>
      <c r="C14916" s="1" t="s">
        <v>24</v>
      </c>
      <c r="D14916" s="1" t="s">
        <v>8304</v>
      </c>
      <c r="E14916" s="1" t="s">
        <v>21803</v>
      </c>
      <c r="F14916" s="1" t="s">
        <v>79</v>
      </c>
      <c r="G14916" s="1" t="s">
        <v>126</v>
      </c>
    </row>
    <row r="14917" customFormat="false" ht="15" hidden="false" customHeight="true" outlineLevel="0" collapsed="false">
      <c r="A14917" s="1" t="n">
        <v>3594</v>
      </c>
      <c r="C14917" s="1" t="s">
        <v>24</v>
      </c>
      <c r="D14917" s="1" t="s">
        <v>2404</v>
      </c>
      <c r="E14917" s="1" t="s">
        <v>21804</v>
      </c>
      <c r="F14917" s="1" t="s">
        <v>81</v>
      </c>
      <c r="G14917" s="1" t="s">
        <v>132</v>
      </c>
    </row>
    <row r="14918" customFormat="false" ht="15" hidden="false" customHeight="true" outlineLevel="0" collapsed="false">
      <c r="A14918" s="1" t="n">
        <v>4476</v>
      </c>
      <c r="C14918" s="1" t="s">
        <v>24</v>
      </c>
      <c r="D14918" s="1" t="s">
        <v>5232</v>
      </c>
      <c r="E14918" s="1" t="s">
        <v>21805</v>
      </c>
      <c r="F14918" s="1" t="s">
        <v>477</v>
      </c>
      <c r="G14918" s="1" t="s">
        <v>221</v>
      </c>
    </row>
    <row r="14919" customFormat="false" ht="15" hidden="false" customHeight="true" outlineLevel="0" collapsed="false">
      <c r="A14919" s="1" t="n">
        <v>1867</v>
      </c>
      <c r="C14919" s="1" t="s">
        <v>24</v>
      </c>
      <c r="D14919" s="1" t="s">
        <v>21806</v>
      </c>
      <c r="E14919" s="1" t="s">
        <v>56</v>
      </c>
      <c r="F14919" s="1" t="s">
        <v>21807</v>
      </c>
      <c r="G14919" s="1" t="s">
        <v>295</v>
      </c>
    </row>
    <row r="14920" customFormat="false" ht="15" hidden="false" customHeight="true" outlineLevel="0" collapsed="false">
      <c r="A14920" s="1" t="n">
        <v>3006</v>
      </c>
      <c r="C14920" s="1" t="s">
        <v>24</v>
      </c>
      <c r="D14920" s="1" t="s">
        <v>21808</v>
      </c>
      <c r="E14920" s="1" t="s">
        <v>21809</v>
      </c>
      <c r="F14920" s="1" t="s">
        <v>83</v>
      </c>
      <c r="G14920" s="1" t="s">
        <v>173</v>
      </c>
    </row>
    <row r="14921" customFormat="false" ht="15" hidden="false" customHeight="true" outlineLevel="0" collapsed="false">
      <c r="A14921" s="1" t="n">
        <v>1451</v>
      </c>
      <c r="B14921" s="1" t="n">
        <v>53286</v>
      </c>
      <c r="C14921" s="1" t="s">
        <v>24</v>
      </c>
      <c r="D14921" s="1" t="s">
        <v>12715</v>
      </c>
      <c r="E14921" s="1" t="s">
        <v>21810</v>
      </c>
      <c r="F14921" s="1" t="s">
        <v>315</v>
      </c>
      <c r="G14921" s="1" t="s">
        <v>276</v>
      </c>
      <c r="H14921" s="1" t="s">
        <v>103</v>
      </c>
    </row>
    <row r="14922" customFormat="false" ht="15" hidden="false" customHeight="true" outlineLevel="0" collapsed="false">
      <c r="A14922" s="1" t="n">
        <v>4321</v>
      </c>
      <c r="B14922" s="1" t="n">
        <v>5153</v>
      </c>
      <c r="C14922" s="1" t="s">
        <v>24</v>
      </c>
      <c r="D14922" s="1" t="s">
        <v>21811</v>
      </c>
      <c r="E14922" s="1" t="s">
        <v>21812</v>
      </c>
      <c r="F14922" s="1" t="s">
        <v>79</v>
      </c>
      <c r="G14922" s="1" t="s">
        <v>163</v>
      </c>
      <c r="H14922" s="1" t="s">
        <v>102</v>
      </c>
    </row>
    <row r="14923" customFormat="false" ht="15" hidden="false" customHeight="true" outlineLevel="0" collapsed="false">
      <c r="A14923" s="1" t="n">
        <v>1433</v>
      </c>
      <c r="B14923" s="1" t="n">
        <v>90000</v>
      </c>
      <c r="C14923" s="1" t="s">
        <v>24</v>
      </c>
      <c r="D14923" s="1" t="s">
        <v>8304</v>
      </c>
      <c r="E14923" s="1" t="s">
        <v>21813</v>
      </c>
      <c r="F14923" s="1" t="s">
        <v>79</v>
      </c>
      <c r="G14923" s="1" t="s">
        <v>126</v>
      </c>
      <c r="H14923" s="1" t="s">
        <v>105</v>
      </c>
    </row>
    <row r="14924" customFormat="false" ht="15" hidden="false" customHeight="true" outlineLevel="0" collapsed="false">
      <c r="A14924" s="1" t="n">
        <v>3337</v>
      </c>
      <c r="C14924" s="1" t="s">
        <v>24</v>
      </c>
      <c r="D14924" s="1" t="s">
        <v>1943</v>
      </c>
      <c r="E14924" s="1" t="s">
        <v>21814</v>
      </c>
      <c r="F14924" s="1" t="s">
        <v>81</v>
      </c>
      <c r="G14924" s="1" t="s">
        <v>796</v>
      </c>
    </row>
    <row r="14925" customFormat="false" ht="15" hidden="false" customHeight="true" outlineLevel="0" collapsed="false">
      <c r="A14925" s="1" t="n">
        <v>873</v>
      </c>
      <c r="C14925" s="1" t="s">
        <v>24</v>
      </c>
      <c r="D14925" s="1" t="s">
        <v>7019</v>
      </c>
      <c r="E14925" s="1" t="s">
        <v>21815</v>
      </c>
      <c r="F14925" s="1" t="s">
        <v>81</v>
      </c>
      <c r="G14925" s="1" t="s">
        <v>219</v>
      </c>
    </row>
    <row r="14926" customFormat="false" ht="15" hidden="false" customHeight="true" outlineLevel="0" collapsed="false">
      <c r="A14926" s="1" t="n">
        <v>1148</v>
      </c>
      <c r="C14926" s="1" t="s">
        <v>25</v>
      </c>
      <c r="D14926" s="1" t="s">
        <v>4036</v>
      </c>
      <c r="E14926" s="1" t="s">
        <v>21816</v>
      </c>
      <c r="F14926" s="1" t="s">
        <v>79</v>
      </c>
      <c r="G14926" s="1" t="s">
        <v>132</v>
      </c>
    </row>
    <row r="14927" customFormat="false" ht="15" hidden="false" customHeight="true" outlineLevel="0" collapsed="false">
      <c r="A14927" s="1" t="n">
        <v>2211</v>
      </c>
      <c r="B14927" s="1" t="n">
        <v>50000</v>
      </c>
      <c r="C14927" s="1" t="s">
        <v>24</v>
      </c>
      <c r="D14927" s="1" t="s">
        <v>45</v>
      </c>
      <c r="E14927" s="1" t="s">
        <v>21817</v>
      </c>
      <c r="F14927" s="1" t="s">
        <v>21818</v>
      </c>
      <c r="G14927" s="1" t="s">
        <v>125</v>
      </c>
      <c r="H14927" s="1" t="s">
        <v>103</v>
      </c>
    </row>
    <row r="14928" customFormat="false" ht="15" hidden="false" customHeight="true" outlineLevel="0" collapsed="false">
      <c r="A14928" s="1" t="n">
        <v>2332</v>
      </c>
      <c r="C14928" s="1" t="s">
        <v>25</v>
      </c>
      <c r="D14928" s="1" t="s">
        <v>8262</v>
      </c>
      <c r="E14928" s="1" t="s">
        <v>21819</v>
      </c>
      <c r="F14928" s="1" t="s">
        <v>79</v>
      </c>
      <c r="G14928" s="1" t="s">
        <v>128</v>
      </c>
    </row>
    <row r="14929" customFormat="false" ht="15" hidden="false" customHeight="true" outlineLevel="0" collapsed="false">
      <c r="A14929" s="1" t="n">
        <v>4955</v>
      </c>
      <c r="C14929" s="1" t="s">
        <v>24</v>
      </c>
      <c r="D14929" s="1" t="s">
        <v>33</v>
      </c>
      <c r="E14929" s="1" t="s">
        <v>21820</v>
      </c>
      <c r="F14929" s="1" t="s">
        <v>92</v>
      </c>
      <c r="G14929" s="1" t="s">
        <v>173</v>
      </c>
    </row>
    <row r="14930" customFormat="false" ht="15" hidden="false" customHeight="true" outlineLevel="0" collapsed="false">
      <c r="A14930" s="1" t="n">
        <v>4043</v>
      </c>
      <c r="C14930" s="1" t="s">
        <v>24</v>
      </c>
      <c r="D14930" s="1" t="s">
        <v>19680</v>
      </c>
      <c r="E14930" s="1" t="s">
        <v>21821</v>
      </c>
      <c r="F14930" s="1" t="s">
        <v>92</v>
      </c>
      <c r="G14930" s="1" t="s">
        <v>529</v>
      </c>
    </row>
    <row r="14931" customFormat="false" ht="15" hidden="false" customHeight="true" outlineLevel="0" collapsed="false">
      <c r="A14931" s="1" t="n">
        <v>6733</v>
      </c>
      <c r="C14931" s="1" t="s">
        <v>24</v>
      </c>
      <c r="D14931" s="1" t="s">
        <v>21822</v>
      </c>
      <c r="E14931" s="1" t="s">
        <v>21823</v>
      </c>
      <c r="F14931" s="1" t="s">
        <v>83</v>
      </c>
      <c r="G14931" s="1" t="s">
        <v>148</v>
      </c>
    </row>
    <row r="14932" customFormat="false" ht="15" hidden="false" customHeight="true" outlineLevel="0" collapsed="false">
      <c r="A14932" s="1" t="n">
        <v>827</v>
      </c>
      <c r="C14932" s="1" t="s">
        <v>24</v>
      </c>
      <c r="D14932" s="1" t="s">
        <v>21824</v>
      </c>
      <c r="E14932" s="1" t="s">
        <v>21825</v>
      </c>
      <c r="F14932" s="1" t="s">
        <v>81</v>
      </c>
      <c r="G14932" s="1" t="s">
        <v>126</v>
      </c>
    </row>
    <row r="14933" customFormat="false" ht="15" hidden="false" customHeight="true" outlineLevel="0" collapsed="false">
      <c r="A14933" s="1" t="n">
        <v>3919</v>
      </c>
      <c r="C14933" s="1" t="s">
        <v>24</v>
      </c>
      <c r="D14933" s="1" t="s">
        <v>33</v>
      </c>
      <c r="E14933" s="1" t="s">
        <v>4318</v>
      </c>
      <c r="F14933" s="1" t="s">
        <v>92</v>
      </c>
      <c r="G14933" s="1" t="s">
        <v>173</v>
      </c>
    </row>
    <row r="14934" customFormat="false" ht="30" hidden="false" customHeight="true" outlineLevel="0" collapsed="false">
      <c r="A14934" s="1" t="n">
        <v>8188</v>
      </c>
      <c r="C14934" s="1" t="s">
        <v>24</v>
      </c>
      <c r="D14934" s="1" t="s">
        <v>21826</v>
      </c>
      <c r="E14934" s="1" t="s">
        <v>21827</v>
      </c>
      <c r="F14934" s="1" t="s">
        <v>441</v>
      </c>
      <c r="G14934" s="1" t="s">
        <v>276</v>
      </c>
    </row>
    <row r="14935" customFormat="false" ht="15" hidden="false" customHeight="true" outlineLevel="0" collapsed="false">
      <c r="A14935" s="1" t="n">
        <v>2860</v>
      </c>
      <c r="B14935" s="1" t="n">
        <v>75000</v>
      </c>
      <c r="C14935" s="1" t="s">
        <v>24</v>
      </c>
      <c r="D14935" s="1" t="s">
        <v>552</v>
      </c>
      <c r="E14935" s="1" t="s">
        <v>21828</v>
      </c>
      <c r="F14935" s="1" t="s">
        <v>79</v>
      </c>
      <c r="G14935" s="1" t="s">
        <v>126</v>
      </c>
      <c r="H14935" s="1" t="s">
        <v>104</v>
      </c>
    </row>
    <row r="14936" customFormat="false" ht="15" hidden="false" customHeight="true" outlineLevel="0" collapsed="false">
      <c r="A14936" s="1" t="n">
        <v>3860</v>
      </c>
      <c r="C14936" s="1" t="s">
        <v>24</v>
      </c>
      <c r="D14936" s="1" t="s">
        <v>1943</v>
      </c>
      <c r="E14936" s="1" t="s">
        <v>21829</v>
      </c>
      <c r="F14936" s="1" t="s">
        <v>81</v>
      </c>
      <c r="G14936" s="1" t="s">
        <v>796</v>
      </c>
    </row>
    <row r="14937" customFormat="false" ht="15" hidden="false" customHeight="true" outlineLevel="0" collapsed="false">
      <c r="A14937" s="1" t="n">
        <v>2019</v>
      </c>
      <c r="C14937" s="1" t="s">
        <v>24</v>
      </c>
      <c r="D14937" s="1" t="s">
        <v>21830</v>
      </c>
      <c r="E14937" s="1" t="s">
        <v>56</v>
      </c>
      <c r="F14937" s="1" t="s">
        <v>87</v>
      </c>
      <c r="G14937" s="1" t="s">
        <v>295</v>
      </c>
    </row>
    <row r="14938" customFormat="false" ht="15" hidden="false" customHeight="true" outlineLevel="0" collapsed="false">
      <c r="A14938" s="1" t="n">
        <v>1182</v>
      </c>
      <c r="C14938" s="1" t="s">
        <v>24</v>
      </c>
      <c r="D14938" s="1" t="s">
        <v>21831</v>
      </c>
      <c r="E14938" s="1" t="s">
        <v>56</v>
      </c>
      <c r="F14938" s="1" t="s">
        <v>92</v>
      </c>
      <c r="G14938" s="1" t="s">
        <v>221</v>
      </c>
    </row>
    <row r="14939" customFormat="false" ht="15" hidden="false" customHeight="true" outlineLevel="0" collapsed="false">
      <c r="A14939" s="1" t="n">
        <v>649</v>
      </c>
      <c r="C14939" s="1" t="s">
        <v>24</v>
      </c>
      <c r="D14939" s="1" t="s">
        <v>18380</v>
      </c>
      <c r="E14939" s="1" t="s">
        <v>21832</v>
      </c>
      <c r="F14939" s="1" t="s">
        <v>80</v>
      </c>
      <c r="G14939" s="1" t="s">
        <v>179</v>
      </c>
    </row>
    <row r="14940" customFormat="false" ht="15" hidden="false" customHeight="true" outlineLevel="0" collapsed="false">
      <c r="A14940" s="1" t="n">
        <v>9162</v>
      </c>
      <c r="C14940" s="1" t="s">
        <v>24</v>
      </c>
      <c r="D14940" s="1" t="s">
        <v>44</v>
      </c>
      <c r="E14940" s="1" t="s">
        <v>21833</v>
      </c>
      <c r="F14940" s="1" t="s">
        <v>79</v>
      </c>
      <c r="G14940" s="1" t="s">
        <v>173</v>
      </c>
    </row>
    <row r="14941" customFormat="false" ht="15" hidden="false" customHeight="true" outlineLevel="0" collapsed="false">
      <c r="A14941" s="1" t="n">
        <v>582</v>
      </c>
      <c r="B14941" s="1" t="n">
        <v>90000</v>
      </c>
      <c r="C14941" s="1" t="s">
        <v>24</v>
      </c>
      <c r="D14941" s="1" t="s">
        <v>3602</v>
      </c>
      <c r="E14941" s="1" t="s">
        <v>21834</v>
      </c>
      <c r="F14941" s="1" t="s">
        <v>79</v>
      </c>
      <c r="G14941" s="1" t="s">
        <v>126</v>
      </c>
      <c r="H14941" s="1" t="s">
        <v>105</v>
      </c>
    </row>
    <row r="14942" customFormat="false" ht="15" hidden="false" customHeight="true" outlineLevel="0" collapsed="false">
      <c r="A14942" s="1" t="n">
        <v>974</v>
      </c>
      <c r="C14942" s="1" t="s">
        <v>25</v>
      </c>
      <c r="D14942" s="1" t="s">
        <v>3323</v>
      </c>
      <c r="E14942" s="1" t="s">
        <v>21835</v>
      </c>
      <c r="F14942" s="1" t="s">
        <v>79</v>
      </c>
      <c r="G14942" s="1" t="s">
        <v>163</v>
      </c>
    </row>
    <row r="14943" customFormat="false" ht="15" hidden="false" customHeight="true" outlineLevel="0" collapsed="false">
      <c r="A14943" s="1" t="n">
        <v>1606</v>
      </c>
      <c r="B14943" s="1" t="n">
        <v>14</v>
      </c>
      <c r="C14943" s="1" t="s">
        <v>25</v>
      </c>
      <c r="D14943" s="1" t="s">
        <v>911</v>
      </c>
      <c r="E14943" s="1" t="s">
        <v>21836</v>
      </c>
      <c r="F14943" s="1" t="s">
        <v>79</v>
      </c>
      <c r="G14943" s="1" t="s">
        <v>359</v>
      </c>
      <c r="H14943" s="1" t="s">
        <v>102</v>
      </c>
    </row>
    <row r="14944" customFormat="false" ht="15" hidden="false" customHeight="true" outlineLevel="0" collapsed="false">
      <c r="A14944" s="1" t="n">
        <v>2577</v>
      </c>
      <c r="B14944" s="1" t="n">
        <v>0</v>
      </c>
      <c r="C14944" s="1" t="s">
        <v>24</v>
      </c>
      <c r="D14944" s="1" t="s">
        <v>45</v>
      </c>
      <c r="E14944" s="1" t="s">
        <v>21837</v>
      </c>
      <c r="F14944" s="1" t="s">
        <v>935</v>
      </c>
      <c r="G14944" s="1" t="s">
        <v>125</v>
      </c>
      <c r="H14944" s="1" t="s">
        <v>102</v>
      </c>
    </row>
    <row r="14945" customFormat="false" ht="15" hidden="false" customHeight="true" outlineLevel="0" collapsed="false">
      <c r="A14945" s="1" t="n">
        <v>5116</v>
      </c>
      <c r="C14945" s="1" t="s">
        <v>24</v>
      </c>
      <c r="D14945" s="1" t="s">
        <v>21838</v>
      </c>
      <c r="E14945" s="1" t="s">
        <v>56</v>
      </c>
      <c r="F14945" s="1" t="s">
        <v>91</v>
      </c>
    </row>
    <row r="14946" customFormat="false" ht="15" hidden="false" customHeight="true" outlineLevel="0" collapsed="false">
      <c r="A14946" s="1" t="n">
        <v>2067</v>
      </c>
      <c r="C14946" s="1" t="s">
        <v>24</v>
      </c>
      <c r="D14946" s="1" t="s">
        <v>39</v>
      </c>
      <c r="E14946" s="1" t="s">
        <v>21839</v>
      </c>
      <c r="F14946" s="1" t="s">
        <v>21840</v>
      </c>
    </row>
    <row r="14947" customFormat="false" ht="15" hidden="false" customHeight="true" outlineLevel="0" collapsed="false">
      <c r="A14947" s="1" t="n">
        <v>3907</v>
      </c>
      <c r="C14947" s="1" t="s">
        <v>24</v>
      </c>
      <c r="D14947" s="1" t="s">
        <v>224</v>
      </c>
      <c r="E14947" s="1" t="s">
        <v>21841</v>
      </c>
      <c r="F14947" s="1" t="s">
        <v>79</v>
      </c>
      <c r="G14947" s="1" t="s">
        <v>196</v>
      </c>
    </row>
    <row r="14948" customFormat="false" ht="15" hidden="false" customHeight="true" outlineLevel="0" collapsed="false">
      <c r="A14948" s="1" t="n">
        <v>805</v>
      </c>
      <c r="C14948" s="1" t="s">
        <v>24</v>
      </c>
      <c r="D14948" s="1" t="s">
        <v>4873</v>
      </c>
      <c r="E14948" s="1" t="s">
        <v>21842</v>
      </c>
      <c r="F14948" s="1" t="s">
        <v>81</v>
      </c>
      <c r="G14948" s="1" t="s">
        <v>126</v>
      </c>
    </row>
    <row r="14949" customFormat="false" ht="15" hidden="false" customHeight="true" outlineLevel="0" collapsed="false">
      <c r="A14949" s="1" t="n">
        <v>4355</v>
      </c>
      <c r="C14949" s="1" t="s">
        <v>24</v>
      </c>
      <c r="D14949" s="1" t="s">
        <v>21843</v>
      </c>
      <c r="E14949" s="1" t="s">
        <v>21844</v>
      </c>
      <c r="F14949" s="1" t="s">
        <v>90</v>
      </c>
      <c r="G14949" s="1" t="s">
        <v>265</v>
      </c>
    </row>
    <row r="14950" customFormat="false" ht="15" hidden="false" customHeight="true" outlineLevel="0" collapsed="false">
      <c r="A14950" s="1" t="n">
        <v>1214</v>
      </c>
      <c r="C14950" s="1" t="s">
        <v>25</v>
      </c>
      <c r="D14950" s="1" t="s">
        <v>8231</v>
      </c>
      <c r="E14950" s="1" t="s">
        <v>21845</v>
      </c>
      <c r="F14950" s="1" t="s">
        <v>79</v>
      </c>
      <c r="G14950" s="1" t="s">
        <v>129</v>
      </c>
    </row>
    <row r="14951" customFormat="false" ht="15" hidden="false" customHeight="true" outlineLevel="0" collapsed="false">
      <c r="A14951" s="1" t="n">
        <v>6726</v>
      </c>
      <c r="C14951" s="1" t="s">
        <v>24</v>
      </c>
      <c r="D14951" s="1" t="s">
        <v>21808</v>
      </c>
      <c r="E14951" s="1" t="s">
        <v>21846</v>
      </c>
      <c r="F14951" s="1" t="s">
        <v>83</v>
      </c>
      <c r="G14951" s="1" t="s">
        <v>173</v>
      </c>
    </row>
    <row r="14952" customFormat="false" ht="15" hidden="false" customHeight="true" outlineLevel="0" collapsed="false">
      <c r="A14952" s="1" t="n">
        <v>4355</v>
      </c>
      <c r="C14952" s="1" t="s">
        <v>24</v>
      </c>
      <c r="D14952" s="1" t="s">
        <v>21847</v>
      </c>
      <c r="E14952" s="1" t="s">
        <v>6662</v>
      </c>
      <c r="F14952" s="1" t="s">
        <v>90</v>
      </c>
      <c r="G14952" s="1" t="s">
        <v>132</v>
      </c>
    </row>
    <row r="14953" customFormat="false" ht="15" hidden="false" customHeight="true" outlineLevel="0" collapsed="false">
      <c r="A14953" s="1" t="n">
        <v>1234</v>
      </c>
      <c r="C14953" s="1" t="s">
        <v>25</v>
      </c>
      <c r="D14953" s="1" t="s">
        <v>21848</v>
      </c>
      <c r="E14953" s="1" t="s">
        <v>21849</v>
      </c>
      <c r="F14953" s="1" t="s">
        <v>79</v>
      </c>
      <c r="G14953" s="1" t="s">
        <v>125</v>
      </c>
    </row>
    <row r="14954" customFormat="false" ht="15" hidden="false" customHeight="true" outlineLevel="0" collapsed="false">
      <c r="A14954" s="1" t="n">
        <v>1863</v>
      </c>
      <c r="C14954" s="1" t="s">
        <v>24</v>
      </c>
      <c r="D14954" s="1" t="s">
        <v>21850</v>
      </c>
      <c r="E14954" s="1" t="s">
        <v>21851</v>
      </c>
      <c r="F14954" s="1" t="s">
        <v>81</v>
      </c>
      <c r="G14954" s="1" t="s">
        <v>130</v>
      </c>
    </row>
    <row r="14955" customFormat="false" ht="15" hidden="false" customHeight="true" outlineLevel="0" collapsed="false">
      <c r="A14955" s="1" t="n">
        <v>1132</v>
      </c>
      <c r="C14955" s="1" t="s">
        <v>25</v>
      </c>
      <c r="D14955" s="1" t="s">
        <v>900</v>
      </c>
      <c r="E14955" s="1" t="s">
        <v>21852</v>
      </c>
      <c r="F14955" s="1" t="s">
        <v>79</v>
      </c>
      <c r="G14955" s="1" t="s">
        <v>125</v>
      </c>
    </row>
    <row r="14956" customFormat="false" ht="15" hidden="false" customHeight="true" outlineLevel="0" collapsed="false">
      <c r="A14956" s="1" t="n">
        <v>1581</v>
      </c>
      <c r="B14956" s="1" t="n">
        <v>17</v>
      </c>
      <c r="C14956" s="1" t="s">
        <v>25</v>
      </c>
      <c r="D14956" s="1" t="s">
        <v>21853</v>
      </c>
      <c r="E14956" s="1" t="s">
        <v>21854</v>
      </c>
      <c r="F14956" s="1" t="s">
        <v>79</v>
      </c>
      <c r="G14956" s="1" t="s">
        <v>173</v>
      </c>
      <c r="H14956" s="1" t="s">
        <v>102</v>
      </c>
    </row>
    <row r="14957" customFormat="false" ht="15" hidden="false" customHeight="true" outlineLevel="0" collapsed="false">
      <c r="A14957" s="1" t="n">
        <v>2492</v>
      </c>
      <c r="B14957" s="1" t="n">
        <v>52000</v>
      </c>
      <c r="C14957" s="1" t="s">
        <v>24</v>
      </c>
      <c r="D14957" s="1" t="s">
        <v>4360</v>
      </c>
      <c r="E14957" s="1" t="s">
        <v>21855</v>
      </c>
      <c r="F14957" s="1" t="s">
        <v>79</v>
      </c>
      <c r="G14957" s="1" t="s">
        <v>125</v>
      </c>
      <c r="H14957" s="1" t="s">
        <v>103</v>
      </c>
    </row>
    <row r="14958" customFormat="false" ht="15" hidden="false" customHeight="true" outlineLevel="0" collapsed="false">
      <c r="A14958" s="1" t="n">
        <v>2107</v>
      </c>
      <c r="B14958" s="1" t="n">
        <v>65000</v>
      </c>
      <c r="C14958" s="1" t="s">
        <v>24</v>
      </c>
      <c r="D14958" s="1" t="s">
        <v>21250</v>
      </c>
      <c r="E14958" s="1" t="s">
        <v>21856</v>
      </c>
      <c r="F14958" s="1" t="s">
        <v>79</v>
      </c>
      <c r="G14958" s="1" t="s">
        <v>125</v>
      </c>
      <c r="H14958" s="1" t="s">
        <v>104</v>
      </c>
    </row>
    <row r="14959" customFormat="false" ht="15" hidden="false" customHeight="true" outlineLevel="0" collapsed="false">
      <c r="A14959" s="1" t="n">
        <v>1991</v>
      </c>
      <c r="C14959" s="1" t="s">
        <v>24</v>
      </c>
      <c r="D14959" s="1" t="s">
        <v>641</v>
      </c>
      <c r="E14959" s="1" t="s">
        <v>21857</v>
      </c>
      <c r="F14959" s="1" t="s">
        <v>441</v>
      </c>
      <c r="G14959" s="1" t="s">
        <v>147</v>
      </c>
    </row>
    <row r="14960" customFormat="false" ht="15" hidden="false" customHeight="true" outlineLevel="0" collapsed="false">
      <c r="A14960" s="1" t="n">
        <v>967</v>
      </c>
      <c r="C14960" s="1" t="s">
        <v>24</v>
      </c>
      <c r="D14960" s="1" t="s">
        <v>15127</v>
      </c>
      <c r="E14960" s="1" t="s">
        <v>21858</v>
      </c>
      <c r="F14960" s="1" t="s">
        <v>81</v>
      </c>
      <c r="G14960" s="1" t="s">
        <v>163</v>
      </c>
    </row>
    <row r="14961" customFormat="false" ht="15" hidden="false" customHeight="true" outlineLevel="0" collapsed="false">
      <c r="A14961" s="1" t="n">
        <v>2796</v>
      </c>
      <c r="C14961" s="1" t="s">
        <v>24</v>
      </c>
      <c r="D14961" s="1" t="s">
        <v>21859</v>
      </c>
      <c r="E14961" s="1" t="s">
        <v>21860</v>
      </c>
      <c r="F14961" s="1" t="s">
        <v>92</v>
      </c>
      <c r="G14961" s="1" t="s">
        <v>148</v>
      </c>
    </row>
    <row r="14962" customFormat="false" ht="15" hidden="false" customHeight="true" outlineLevel="0" collapsed="false">
      <c r="A14962" s="1" t="n">
        <v>1354</v>
      </c>
      <c r="C14962" s="1" t="s">
        <v>25</v>
      </c>
      <c r="D14962" s="1" t="s">
        <v>21861</v>
      </c>
      <c r="E14962" s="1" t="s">
        <v>21862</v>
      </c>
      <c r="F14962" s="1" t="s">
        <v>79</v>
      </c>
      <c r="G14962" s="1" t="s">
        <v>179</v>
      </c>
    </row>
    <row r="14963" customFormat="false" ht="15" hidden="false" customHeight="true" outlineLevel="0" collapsed="false">
      <c r="A14963" s="1" t="n">
        <v>3733</v>
      </c>
      <c r="C14963" s="1" t="s">
        <v>24</v>
      </c>
      <c r="D14963" s="1" t="s">
        <v>21863</v>
      </c>
      <c r="E14963" s="1" t="s">
        <v>21864</v>
      </c>
      <c r="F14963" s="1" t="s">
        <v>21865</v>
      </c>
      <c r="G14963" s="1" t="s">
        <v>126</v>
      </c>
    </row>
    <row r="14964" customFormat="false" ht="15" hidden="false" customHeight="true" outlineLevel="0" collapsed="false">
      <c r="A14964" s="1" t="n">
        <v>1564</v>
      </c>
      <c r="C14964" s="1" t="s">
        <v>25</v>
      </c>
      <c r="D14964" s="1" t="s">
        <v>21866</v>
      </c>
      <c r="E14964" s="1" t="s">
        <v>21867</v>
      </c>
      <c r="F14964" s="1" t="s">
        <v>21868</v>
      </c>
    </row>
    <row r="14965" customFormat="false" ht="15" hidden="false" customHeight="true" outlineLevel="0" collapsed="false">
      <c r="A14965" s="1" t="n">
        <v>1462</v>
      </c>
      <c r="C14965" s="1" t="s">
        <v>24</v>
      </c>
      <c r="D14965" s="1" t="s">
        <v>21869</v>
      </c>
      <c r="E14965" s="1" t="s">
        <v>21870</v>
      </c>
      <c r="F14965" s="1" t="s">
        <v>80</v>
      </c>
      <c r="G14965" s="1" t="s">
        <v>221</v>
      </c>
    </row>
    <row r="14966" customFormat="false" ht="15" hidden="false" customHeight="true" outlineLevel="0" collapsed="false">
      <c r="A14966" s="1" t="n">
        <v>1548</v>
      </c>
      <c r="B14966" s="1" t="n">
        <v>90000</v>
      </c>
      <c r="C14966" s="1" t="s">
        <v>24</v>
      </c>
      <c r="D14966" s="1" t="s">
        <v>4848</v>
      </c>
      <c r="E14966" s="1" t="s">
        <v>21871</v>
      </c>
      <c r="F14966" s="1" t="s">
        <v>79</v>
      </c>
      <c r="G14966" s="1" t="s">
        <v>173</v>
      </c>
      <c r="H14966" s="1" t="s">
        <v>105</v>
      </c>
    </row>
    <row r="14967" customFormat="false" ht="15" hidden="false" customHeight="true" outlineLevel="0" collapsed="false">
      <c r="A14967" s="1" t="n">
        <v>4928</v>
      </c>
      <c r="C14967" s="1" t="s">
        <v>24</v>
      </c>
      <c r="D14967" s="1" t="s">
        <v>21872</v>
      </c>
      <c r="E14967" s="1" t="s">
        <v>21873</v>
      </c>
      <c r="F14967" s="1" t="s">
        <v>90</v>
      </c>
      <c r="G14967" s="1" t="s">
        <v>196</v>
      </c>
    </row>
    <row r="14968" customFormat="false" ht="15" hidden="false" customHeight="true" outlineLevel="0" collapsed="false">
      <c r="A14968" s="1" t="n">
        <v>1053</v>
      </c>
      <c r="B14968" s="1" t="n">
        <v>60000</v>
      </c>
      <c r="C14968" s="1" t="s">
        <v>24</v>
      </c>
      <c r="D14968" s="1" t="s">
        <v>20002</v>
      </c>
      <c r="E14968" s="1" t="s">
        <v>21874</v>
      </c>
      <c r="F14968" s="1" t="s">
        <v>90</v>
      </c>
      <c r="G14968" s="1" t="s">
        <v>1928</v>
      </c>
      <c r="H14968" s="1" t="s">
        <v>104</v>
      </c>
    </row>
    <row r="14969" customFormat="false" ht="15" hidden="false" customHeight="true" outlineLevel="0" collapsed="false">
      <c r="A14969" s="1" t="n">
        <v>4081</v>
      </c>
      <c r="C14969" s="1" t="s">
        <v>24</v>
      </c>
      <c r="D14969" s="1" t="s">
        <v>36</v>
      </c>
      <c r="E14969" s="1" t="s">
        <v>21875</v>
      </c>
      <c r="F14969" s="1" t="s">
        <v>79</v>
      </c>
      <c r="G14969" s="1" t="s">
        <v>276</v>
      </c>
    </row>
    <row r="14970" customFormat="false" ht="15" hidden="false" customHeight="true" outlineLevel="0" collapsed="false">
      <c r="A14970" s="1" t="n">
        <v>2174</v>
      </c>
      <c r="C14970" s="1" t="s">
        <v>24</v>
      </c>
      <c r="D14970" s="1" t="s">
        <v>36</v>
      </c>
      <c r="E14970" s="1" t="s">
        <v>183</v>
      </c>
      <c r="F14970" s="1" t="s">
        <v>84</v>
      </c>
      <c r="G14970" s="1" t="s">
        <v>276</v>
      </c>
    </row>
    <row r="14971" customFormat="false" ht="15" hidden="false" customHeight="true" outlineLevel="0" collapsed="false">
      <c r="A14971" s="1" t="n">
        <v>5747</v>
      </c>
      <c r="C14971" s="1" t="s">
        <v>24</v>
      </c>
      <c r="D14971" s="1" t="s">
        <v>35</v>
      </c>
      <c r="E14971" s="1" t="s">
        <v>21876</v>
      </c>
      <c r="F14971" s="1" t="s">
        <v>84</v>
      </c>
      <c r="G14971" s="1" t="s">
        <v>173</v>
      </c>
    </row>
    <row r="14972" customFormat="false" ht="15" hidden="false" customHeight="true" outlineLevel="0" collapsed="false">
      <c r="A14972" s="1" t="n">
        <v>3525</v>
      </c>
      <c r="C14972" s="1" t="s">
        <v>24</v>
      </c>
      <c r="D14972" s="1" t="s">
        <v>21877</v>
      </c>
      <c r="E14972" s="1" t="s">
        <v>56</v>
      </c>
      <c r="F14972" s="1" t="s">
        <v>79</v>
      </c>
      <c r="G14972" s="1" t="s">
        <v>21878</v>
      </c>
    </row>
    <row r="14973" customFormat="false" ht="15" hidden="false" customHeight="true" outlineLevel="0" collapsed="false">
      <c r="A14973" s="1" t="n">
        <v>3084</v>
      </c>
      <c r="C14973" s="1" t="s">
        <v>24</v>
      </c>
      <c r="D14973" s="1" t="s">
        <v>36</v>
      </c>
      <c r="E14973" s="1" t="s">
        <v>21879</v>
      </c>
      <c r="F14973" s="1" t="s">
        <v>79</v>
      </c>
      <c r="G14973" s="1" t="s">
        <v>276</v>
      </c>
    </row>
    <row r="14974" customFormat="false" ht="15" hidden="false" customHeight="true" outlineLevel="0" collapsed="false">
      <c r="A14974" s="1" t="n">
        <v>1147</v>
      </c>
      <c r="C14974" s="1" t="s">
        <v>24</v>
      </c>
      <c r="D14974" s="1" t="s">
        <v>35</v>
      </c>
      <c r="E14974" s="1" t="s">
        <v>21880</v>
      </c>
      <c r="F14974" s="1" t="s">
        <v>79</v>
      </c>
      <c r="G14974" s="1" t="s">
        <v>173</v>
      </c>
    </row>
    <row r="14975" customFormat="false" ht="15" hidden="false" customHeight="true" outlineLevel="0" collapsed="false">
      <c r="A14975" s="1" t="n">
        <v>3937</v>
      </c>
      <c r="C14975" s="1" t="s">
        <v>26</v>
      </c>
      <c r="D14975" s="1" t="s">
        <v>36</v>
      </c>
      <c r="E14975" s="1" t="s">
        <v>21881</v>
      </c>
      <c r="F14975" s="1" t="s">
        <v>79</v>
      </c>
      <c r="G14975" s="1" t="s">
        <v>276</v>
      </c>
    </row>
    <row r="14976" customFormat="false" ht="15" hidden="false" customHeight="true" outlineLevel="0" collapsed="false">
      <c r="A14976" s="1" t="n">
        <v>3894</v>
      </c>
      <c r="C14976" s="1" t="s">
        <v>26</v>
      </c>
      <c r="D14976" s="1" t="s">
        <v>36</v>
      </c>
      <c r="E14976" s="1" t="s">
        <v>21882</v>
      </c>
      <c r="F14976" s="1" t="s">
        <v>79</v>
      </c>
      <c r="G14976" s="1" t="s">
        <v>276</v>
      </c>
    </row>
    <row r="14977" customFormat="false" ht="15" hidden="false" customHeight="true" outlineLevel="0" collapsed="false">
      <c r="A14977" s="1" t="n">
        <v>3761</v>
      </c>
      <c r="C14977" s="1" t="s">
        <v>24</v>
      </c>
      <c r="D14977" s="1" t="s">
        <v>36</v>
      </c>
      <c r="E14977" s="1" t="s">
        <v>21883</v>
      </c>
      <c r="F14977" s="1" t="s">
        <v>84</v>
      </c>
      <c r="G14977" s="1" t="s">
        <v>276</v>
      </c>
    </row>
    <row r="14978" customFormat="false" ht="15" hidden="false" customHeight="true" outlineLevel="0" collapsed="false">
      <c r="A14978" s="1" t="n">
        <v>1940</v>
      </c>
      <c r="C14978" s="1" t="s">
        <v>25</v>
      </c>
      <c r="D14978" s="1" t="s">
        <v>21884</v>
      </c>
      <c r="E14978" s="1" t="s">
        <v>21885</v>
      </c>
      <c r="F14978" s="1" t="s">
        <v>83</v>
      </c>
      <c r="G14978" s="1" t="s">
        <v>173</v>
      </c>
    </row>
    <row r="14979" customFormat="false" ht="15" hidden="false" customHeight="true" outlineLevel="0" collapsed="false">
      <c r="A14979" s="1" t="n">
        <v>3479</v>
      </c>
      <c r="B14979" s="1" t="n">
        <v>15</v>
      </c>
      <c r="C14979" s="1" t="s">
        <v>24</v>
      </c>
      <c r="D14979" s="1" t="s">
        <v>8802</v>
      </c>
      <c r="E14979" s="1" t="s">
        <v>21886</v>
      </c>
      <c r="F14979" s="1" t="s">
        <v>441</v>
      </c>
      <c r="G14979" s="1" t="s">
        <v>173</v>
      </c>
      <c r="H14979" s="1" t="s">
        <v>102</v>
      </c>
    </row>
    <row r="14980" customFormat="false" ht="15" hidden="false" customHeight="true" outlineLevel="0" collapsed="false">
      <c r="A14980" s="1" t="n">
        <v>1947</v>
      </c>
      <c r="C14980" s="1" t="s">
        <v>24</v>
      </c>
      <c r="D14980" s="1" t="s">
        <v>21887</v>
      </c>
      <c r="E14980" s="1" t="s">
        <v>21888</v>
      </c>
      <c r="F14980" s="1" t="s">
        <v>96</v>
      </c>
      <c r="G14980" s="1" t="s">
        <v>173</v>
      </c>
    </row>
    <row r="14981" customFormat="false" ht="15" hidden="false" customHeight="true" outlineLevel="0" collapsed="false">
      <c r="A14981" s="1" t="n">
        <v>2479</v>
      </c>
      <c r="C14981" s="1" t="s">
        <v>24</v>
      </c>
      <c r="D14981" s="1" t="s">
        <v>1203</v>
      </c>
      <c r="E14981" s="1" t="s">
        <v>21889</v>
      </c>
      <c r="F14981" s="1" t="s">
        <v>79</v>
      </c>
      <c r="G14981" s="1" t="s">
        <v>173</v>
      </c>
    </row>
    <row r="14982" customFormat="false" ht="15" hidden="false" customHeight="true" outlineLevel="0" collapsed="false">
      <c r="A14982" s="1" t="n">
        <v>1241</v>
      </c>
      <c r="C14982" s="1" t="s">
        <v>24</v>
      </c>
      <c r="D14982" s="1" t="s">
        <v>36</v>
      </c>
      <c r="E14982" s="1" t="s">
        <v>21890</v>
      </c>
      <c r="F14982" s="1" t="s">
        <v>82</v>
      </c>
      <c r="G14982" s="1" t="s">
        <v>276</v>
      </c>
    </row>
    <row r="14983" customFormat="false" ht="15" hidden="false" customHeight="true" outlineLevel="0" collapsed="false">
      <c r="A14983" s="1" t="n">
        <v>4405</v>
      </c>
      <c r="C14983" s="1" t="s">
        <v>24</v>
      </c>
      <c r="D14983" s="1" t="s">
        <v>11420</v>
      </c>
      <c r="E14983" s="1" t="s">
        <v>21891</v>
      </c>
      <c r="F14983" s="1" t="s">
        <v>79</v>
      </c>
      <c r="G14983" s="1" t="s">
        <v>276</v>
      </c>
    </row>
    <row r="14984" customFormat="false" ht="15" hidden="false" customHeight="true" outlineLevel="0" collapsed="false">
      <c r="A14984" s="1" t="n">
        <v>2506</v>
      </c>
      <c r="C14984" s="1" t="s">
        <v>24</v>
      </c>
      <c r="D14984" s="1" t="s">
        <v>21892</v>
      </c>
      <c r="E14984" s="1" t="s">
        <v>21893</v>
      </c>
      <c r="F14984" s="1" t="s">
        <v>79</v>
      </c>
      <c r="G14984" s="1" t="s">
        <v>173</v>
      </c>
    </row>
    <row r="14985" customFormat="false" ht="15" hidden="false" customHeight="true" outlineLevel="0" collapsed="false">
      <c r="A14985" s="1" t="n">
        <v>2342</v>
      </c>
      <c r="C14985" s="1" t="s">
        <v>24</v>
      </c>
      <c r="D14985" s="1" t="s">
        <v>21894</v>
      </c>
      <c r="E14985" s="1" t="s">
        <v>21895</v>
      </c>
      <c r="F14985" s="1" t="s">
        <v>83</v>
      </c>
    </row>
    <row r="14986" customFormat="false" ht="15" hidden="false" customHeight="true" outlineLevel="0" collapsed="false">
      <c r="A14986" s="1" t="n">
        <v>4269</v>
      </c>
      <c r="C14986" s="1" t="s">
        <v>25</v>
      </c>
      <c r="D14986" s="1" t="s">
        <v>51</v>
      </c>
      <c r="E14986" s="1" t="s">
        <v>21896</v>
      </c>
      <c r="F14986" s="1" t="s">
        <v>1202</v>
      </c>
      <c r="G14986" s="1" t="s">
        <v>173</v>
      </c>
    </row>
    <row r="14987" customFormat="false" ht="15" hidden="false" customHeight="true" outlineLevel="0" collapsed="false">
      <c r="A14987" s="1" t="n">
        <v>2648</v>
      </c>
      <c r="C14987" s="1" t="s">
        <v>24</v>
      </c>
      <c r="D14987" s="1" t="s">
        <v>7576</v>
      </c>
      <c r="E14987" s="1" t="s">
        <v>21897</v>
      </c>
      <c r="F14987" s="1" t="s">
        <v>83</v>
      </c>
    </row>
    <row r="14988" customFormat="false" ht="15" hidden="false" customHeight="true" outlineLevel="0" collapsed="false">
      <c r="A14988" s="1" t="n">
        <v>4048</v>
      </c>
      <c r="C14988" s="1" t="s">
        <v>26</v>
      </c>
      <c r="D14988" s="1" t="s">
        <v>36</v>
      </c>
      <c r="E14988" s="1" t="s">
        <v>21898</v>
      </c>
      <c r="F14988" s="1" t="s">
        <v>79</v>
      </c>
      <c r="G14988" s="1" t="s">
        <v>276</v>
      </c>
    </row>
    <row r="14989" customFormat="false" ht="15" hidden="false" customHeight="true" outlineLevel="0" collapsed="false">
      <c r="A14989" s="1" t="n">
        <v>2002</v>
      </c>
      <c r="C14989" s="1" t="s">
        <v>24</v>
      </c>
      <c r="D14989" s="1" t="s">
        <v>11420</v>
      </c>
      <c r="E14989" s="1" t="s">
        <v>21899</v>
      </c>
      <c r="F14989" s="1" t="s">
        <v>86</v>
      </c>
      <c r="G14989" s="1" t="s">
        <v>276</v>
      </c>
    </row>
    <row r="14990" customFormat="false" ht="15" hidden="false" customHeight="true" outlineLevel="0" collapsed="false">
      <c r="A14990" s="1" t="n">
        <v>4668</v>
      </c>
      <c r="C14990" s="1" t="s">
        <v>24</v>
      </c>
      <c r="D14990" s="1" t="s">
        <v>21900</v>
      </c>
      <c r="E14990" s="1" t="s">
        <v>21901</v>
      </c>
      <c r="F14990" s="1" t="s">
        <v>84</v>
      </c>
    </row>
    <row r="14991" customFormat="false" ht="15" hidden="false" customHeight="true" outlineLevel="0" collapsed="false">
      <c r="A14991" s="1" t="n">
        <v>3391</v>
      </c>
      <c r="C14991" s="1" t="s">
        <v>24</v>
      </c>
      <c r="D14991" s="1" t="s">
        <v>8225</v>
      </c>
      <c r="E14991" s="1" t="s">
        <v>21902</v>
      </c>
      <c r="F14991" s="1" t="s">
        <v>80</v>
      </c>
      <c r="G14991" s="1" t="s">
        <v>276</v>
      </c>
    </row>
    <row r="14992" customFormat="false" ht="15" hidden="false" customHeight="true" outlineLevel="0" collapsed="false">
      <c r="A14992" s="1" t="n">
        <v>2618</v>
      </c>
      <c r="C14992" s="1" t="s">
        <v>24</v>
      </c>
      <c r="D14992" s="1" t="s">
        <v>20224</v>
      </c>
      <c r="E14992" s="1" t="s">
        <v>21903</v>
      </c>
      <c r="F14992" s="1" t="s">
        <v>79</v>
      </c>
      <c r="G14992" s="1" t="s">
        <v>276</v>
      </c>
    </row>
    <row r="14993" customFormat="false" ht="15" hidden="false" customHeight="true" outlineLevel="0" collapsed="false">
      <c r="A14993" s="1" t="n">
        <v>4591</v>
      </c>
      <c r="C14993" s="1" t="s">
        <v>24</v>
      </c>
      <c r="D14993" s="1" t="s">
        <v>17226</v>
      </c>
      <c r="E14993" s="1" t="s">
        <v>21904</v>
      </c>
      <c r="F14993" s="1" t="s">
        <v>84</v>
      </c>
      <c r="G14993" s="1" t="s">
        <v>276</v>
      </c>
    </row>
    <row r="14994" customFormat="false" ht="15" hidden="false" customHeight="true" outlineLevel="0" collapsed="false">
      <c r="A14994" s="1" t="n">
        <v>2865</v>
      </c>
      <c r="C14994" s="1" t="s">
        <v>24</v>
      </c>
      <c r="D14994" s="1" t="s">
        <v>36</v>
      </c>
      <c r="E14994" s="1" t="s">
        <v>21905</v>
      </c>
      <c r="F14994" s="1" t="s">
        <v>83</v>
      </c>
      <c r="G14994" s="1" t="s">
        <v>276</v>
      </c>
    </row>
    <row r="14995" customFormat="false" ht="15" hidden="false" customHeight="true" outlineLevel="0" collapsed="false">
      <c r="A14995" s="1" t="n">
        <v>3976</v>
      </c>
      <c r="C14995" s="1" t="s">
        <v>24</v>
      </c>
      <c r="D14995" s="1" t="s">
        <v>21906</v>
      </c>
      <c r="E14995" s="1" t="s">
        <v>21907</v>
      </c>
      <c r="F14995" s="1" t="s">
        <v>702</v>
      </c>
      <c r="G14995" s="1" t="s">
        <v>173</v>
      </c>
    </row>
    <row r="14996" customFormat="false" ht="15" hidden="false" customHeight="true" outlineLevel="0" collapsed="false">
      <c r="A14996" s="1" t="n">
        <v>1808</v>
      </c>
      <c r="C14996" s="1" t="s">
        <v>24</v>
      </c>
      <c r="D14996" s="1" t="s">
        <v>36</v>
      </c>
      <c r="E14996" s="1" t="s">
        <v>21908</v>
      </c>
      <c r="F14996" s="1" t="s">
        <v>83</v>
      </c>
      <c r="G14996" s="1" t="s">
        <v>276</v>
      </c>
    </row>
    <row r="14997" customFormat="false" ht="15" hidden="false" customHeight="true" outlineLevel="0" collapsed="false">
      <c r="A14997" s="1" t="n">
        <v>2033</v>
      </c>
      <c r="C14997" s="1" t="s">
        <v>24</v>
      </c>
      <c r="D14997" s="1" t="s">
        <v>36</v>
      </c>
      <c r="E14997" s="1" t="s">
        <v>21909</v>
      </c>
      <c r="F14997" s="1" t="s">
        <v>1259</v>
      </c>
      <c r="G14997" s="1" t="s">
        <v>276</v>
      </c>
    </row>
    <row r="14998" customFormat="false" ht="15" hidden="false" customHeight="true" outlineLevel="0" collapsed="false">
      <c r="A14998" s="1" t="n">
        <v>1781</v>
      </c>
      <c r="C14998" s="1" t="s">
        <v>24</v>
      </c>
      <c r="D14998" s="1" t="s">
        <v>8225</v>
      </c>
      <c r="E14998" s="1" t="s">
        <v>21910</v>
      </c>
      <c r="F14998" s="1" t="s">
        <v>1257</v>
      </c>
      <c r="G14998" s="1" t="s">
        <v>276</v>
      </c>
    </row>
    <row r="14999" customFormat="false" ht="15" hidden="false" customHeight="true" outlineLevel="0" collapsed="false">
      <c r="A14999" s="1" t="n">
        <v>3831</v>
      </c>
      <c r="C14999" s="1" t="s">
        <v>24</v>
      </c>
      <c r="D14999" s="1" t="s">
        <v>36</v>
      </c>
      <c r="E14999" s="1" t="s">
        <v>21911</v>
      </c>
      <c r="F14999" s="1" t="s">
        <v>83</v>
      </c>
      <c r="G14999" s="1" t="s">
        <v>276</v>
      </c>
    </row>
    <row r="15000" customFormat="false" ht="15" hidden="false" customHeight="true" outlineLevel="0" collapsed="false">
      <c r="A15000" s="1" t="n">
        <v>4794</v>
      </c>
      <c r="C15000" s="1" t="s">
        <v>24</v>
      </c>
      <c r="D15000" s="1" t="s">
        <v>20224</v>
      </c>
      <c r="E15000" s="1" t="s">
        <v>21912</v>
      </c>
      <c r="F15000" s="1" t="s">
        <v>84</v>
      </c>
      <c r="G15000" s="1" t="s">
        <v>276</v>
      </c>
    </row>
    <row r="15001" customFormat="false" ht="15" hidden="false" customHeight="true" outlineLevel="0" collapsed="false">
      <c r="A15001" s="1" t="n">
        <v>629</v>
      </c>
      <c r="C15001" s="1" t="s">
        <v>24</v>
      </c>
      <c r="D15001" s="1" t="s">
        <v>21913</v>
      </c>
      <c r="E15001" s="1" t="s">
        <v>56</v>
      </c>
      <c r="F15001" s="1" t="s">
        <v>97</v>
      </c>
    </row>
    <row r="15002" customFormat="false" ht="15" hidden="false" customHeight="true" outlineLevel="0" collapsed="false">
      <c r="A15002" s="1" t="n">
        <v>8473</v>
      </c>
      <c r="C15002" s="1" t="s">
        <v>26</v>
      </c>
      <c r="D15002" s="1" t="s">
        <v>1203</v>
      </c>
      <c r="E15002" s="1" t="s">
        <v>21914</v>
      </c>
      <c r="F15002" s="1" t="s">
        <v>79</v>
      </c>
      <c r="G15002" s="1" t="s">
        <v>173</v>
      </c>
    </row>
    <row r="15003" customFormat="false" ht="15" hidden="false" customHeight="true" outlineLevel="0" collapsed="false">
      <c r="A15003" s="1" t="n">
        <v>5334</v>
      </c>
      <c r="C15003" s="1" t="s">
        <v>24</v>
      </c>
      <c r="D15003" s="1" t="s">
        <v>21915</v>
      </c>
      <c r="E15003" s="1" t="s">
        <v>21916</v>
      </c>
      <c r="F15003" s="1" t="s">
        <v>81</v>
      </c>
    </row>
    <row r="15004" customFormat="false" ht="15" hidden="false" customHeight="true" outlineLevel="0" collapsed="false">
      <c r="A15004" s="1" t="n">
        <v>2597</v>
      </c>
      <c r="C15004" s="1" t="s">
        <v>26</v>
      </c>
      <c r="D15004" s="1" t="s">
        <v>11420</v>
      </c>
      <c r="E15004" s="1" t="s">
        <v>21917</v>
      </c>
      <c r="F15004" s="1" t="s">
        <v>84</v>
      </c>
      <c r="G15004" s="1" t="s">
        <v>276</v>
      </c>
    </row>
    <row r="15005" customFormat="false" ht="15" hidden="false" customHeight="true" outlineLevel="0" collapsed="false">
      <c r="A15005" s="1" t="n">
        <v>1334</v>
      </c>
      <c r="C15005" s="1" t="s">
        <v>25</v>
      </c>
      <c r="D15005" s="1" t="s">
        <v>21918</v>
      </c>
      <c r="E15005" s="1" t="s">
        <v>21919</v>
      </c>
      <c r="F15005" s="1" t="s">
        <v>79</v>
      </c>
      <c r="G15005" s="1" t="s">
        <v>173</v>
      </c>
    </row>
    <row r="15006" customFormat="false" ht="15" hidden="false" customHeight="true" outlineLevel="0" collapsed="false">
      <c r="A15006" s="1" t="n">
        <v>2747</v>
      </c>
      <c r="C15006" s="1" t="s">
        <v>24</v>
      </c>
      <c r="D15006" s="1" t="s">
        <v>21920</v>
      </c>
      <c r="E15006" s="1" t="s">
        <v>21921</v>
      </c>
      <c r="F15006" s="1" t="s">
        <v>86</v>
      </c>
    </row>
    <row r="15007" customFormat="false" ht="15" hidden="false" customHeight="true" outlineLevel="0" collapsed="false">
      <c r="A15007" s="1" t="n">
        <v>1904</v>
      </c>
      <c r="C15007" s="1" t="s">
        <v>24</v>
      </c>
      <c r="D15007" s="1" t="s">
        <v>51</v>
      </c>
      <c r="E15007" s="1" t="s">
        <v>21922</v>
      </c>
      <c r="F15007" s="1" t="s">
        <v>6123</v>
      </c>
      <c r="G15007" s="1" t="s">
        <v>173</v>
      </c>
    </row>
    <row r="15008" customFormat="false" ht="15" hidden="false" customHeight="true" outlineLevel="0" collapsed="false">
      <c r="A15008" s="1" t="n">
        <v>4297</v>
      </c>
      <c r="C15008" s="1" t="s">
        <v>24</v>
      </c>
      <c r="D15008" s="1" t="s">
        <v>33</v>
      </c>
      <c r="E15008" s="1" t="s">
        <v>21923</v>
      </c>
      <c r="F15008" s="1" t="s">
        <v>79</v>
      </c>
      <c r="G15008" s="1" t="s">
        <v>173</v>
      </c>
    </row>
    <row r="15009" customFormat="false" ht="15" hidden="false" customHeight="true" outlineLevel="0" collapsed="false">
      <c r="A15009" s="1" t="n">
        <v>2567</v>
      </c>
      <c r="C15009" s="1" t="s">
        <v>24</v>
      </c>
      <c r="D15009" s="1" t="s">
        <v>33</v>
      </c>
      <c r="E15009" s="1" t="s">
        <v>21924</v>
      </c>
      <c r="F15009" s="1" t="s">
        <v>79</v>
      </c>
      <c r="G15009" s="1" t="s">
        <v>173</v>
      </c>
    </row>
    <row r="15010" customFormat="false" ht="15" hidden="false" customHeight="true" outlineLevel="0" collapsed="false">
      <c r="A15010" s="1" t="n">
        <v>5685</v>
      </c>
      <c r="C15010" s="1" t="s">
        <v>24</v>
      </c>
      <c r="D15010" s="1" t="s">
        <v>1203</v>
      </c>
      <c r="E15010" s="1" t="s">
        <v>21925</v>
      </c>
      <c r="F15010" s="1" t="s">
        <v>79</v>
      </c>
      <c r="G15010" s="1" t="s">
        <v>173</v>
      </c>
    </row>
    <row r="15011" customFormat="false" ht="15" hidden="false" customHeight="true" outlineLevel="0" collapsed="false">
      <c r="A15011" s="1" t="n">
        <v>1292</v>
      </c>
      <c r="C15011" s="1" t="s">
        <v>25</v>
      </c>
      <c r="D15011" s="1" t="s">
        <v>21918</v>
      </c>
      <c r="E15011" s="1" t="s">
        <v>21926</v>
      </c>
      <c r="F15011" s="1" t="s">
        <v>79</v>
      </c>
      <c r="G15011" s="1" t="s">
        <v>173</v>
      </c>
    </row>
    <row r="15012" customFormat="false" ht="15" hidden="false" customHeight="true" outlineLevel="0" collapsed="false">
      <c r="A15012" s="1" t="n">
        <v>780</v>
      </c>
      <c r="C15012" s="1" t="s">
        <v>24</v>
      </c>
      <c r="D15012" s="1" t="s">
        <v>36</v>
      </c>
      <c r="E15012" s="1" t="s">
        <v>21927</v>
      </c>
      <c r="F15012" s="1" t="s">
        <v>83</v>
      </c>
      <c r="G15012" s="1" t="s">
        <v>276</v>
      </c>
    </row>
    <row r="15013" customFormat="false" ht="15" hidden="false" customHeight="true" outlineLevel="0" collapsed="false">
      <c r="A15013" s="1" t="n">
        <v>5320</v>
      </c>
      <c r="C15013" s="1" t="s">
        <v>24</v>
      </c>
      <c r="D15013" s="1" t="s">
        <v>33</v>
      </c>
      <c r="E15013" s="1" t="s">
        <v>21928</v>
      </c>
      <c r="F15013" s="1" t="s">
        <v>83</v>
      </c>
      <c r="G15013" s="1" t="s">
        <v>173</v>
      </c>
    </row>
    <row r="15014" customFormat="false" ht="15" hidden="false" customHeight="true" outlineLevel="0" collapsed="false">
      <c r="A15014" s="1" t="n">
        <v>1766</v>
      </c>
      <c r="C15014" s="1" t="s">
        <v>24</v>
      </c>
      <c r="D15014" s="1" t="s">
        <v>36</v>
      </c>
      <c r="E15014" s="1" t="s">
        <v>21929</v>
      </c>
      <c r="F15014" s="1" t="s">
        <v>83</v>
      </c>
      <c r="G15014" s="1" t="s">
        <v>276</v>
      </c>
    </row>
    <row r="15015" customFormat="false" ht="15" hidden="false" customHeight="true" outlineLevel="0" collapsed="false">
      <c r="A15015" s="1" t="n">
        <v>1810</v>
      </c>
      <c r="C15015" s="1" t="s">
        <v>24</v>
      </c>
      <c r="D15015" s="1" t="s">
        <v>35</v>
      </c>
      <c r="E15015" s="1" t="s">
        <v>21930</v>
      </c>
      <c r="F15015" s="1" t="s">
        <v>79</v>
      </c>
      <c r="G15015" s="1" t="s">
        <v>173</v>
      </c>
    </row>
    <row r="15016" customFormat="false" ht="15" hidden="false" customHeight="true" outlineLevel="0" collapsed="false">
      <c r="A15016" s="1" t="n">
        <v>5404</v>
      </c>
      <c r="C15016" s="1" t="s">
        <v>24</v>
      </c>
      <c r="D15016" s="1" t="s">
        <v>1203</v>
      </c>
      <c r="E15016" s="1" t="s">
        <v>21931</v>
      </c>
      <c r="F15016" s="1" t="s">
        <v>95</v>
      </c>
      <c r="G15016" s="1" t="s">
        <v>173</v>
      </c>
    </row>
    <row r="15017" customFormat="false" ht="15" hidden="false" customHeight="true" outlineLevel="0" collapsed="false">
      <c r="A15017" s="1" t="n">
        <v>2607</v>
      </c>
      <c r="C15017" s="1" t="s">
        <v>24</v>
      </c>
      <c r="D15017" s="1" t="s">
        <v>21887</v>
      </c>
      <c r="E15017" s="1" t="s">
        <v>21932</v>
      </c>
      <c r="F15017" s="1" t="s">
        <v>96</v>
      </c>
      <c r="G15017" s="1" t="s">
        <v>173</v>
      </c>
    </row>
    <row r="15018" customFormat="false" ht="15" hidden="false" customHeight="true" outlineLevel="0" collapsed="false">
      <c r="A15018" s="1" t="n">
        <v>2006</v>
      </c>
      <c r="C15018" s="1" t="s">
        <v>24</v>
      </c>
      <c r="D15018" s="1" t="s">
        <v>21933</v>
      </c>
      <c r="E15018" s="1" t="s">
        <v>21934</v>
      </c>
      <c r="F15018" s="1" t="s">
        <v>79</v>
      </c>
      <c r="G15018" s="1" t="s">
        <v>173</v>
      </c>
    </row>
    <row r="15019" customFormat="false" ht="15" hidden="false" customHeight="true" outlineLevel="0" collapsed="false">
      <c r="A15019" s="1" t="n">
        <v>2843</v>
      </c>
      <c r="C15019" s="1" t="s">
        <v>24</v>
      </c>
      <c r="D15019" s="1" t="s">
        <v>36</v>
      </c>
      <c r="E15019" s="1" t="s">
        <v>21935</v>
      </c>
      <c r="F15019" s="1" t="s">
        <v>79</v>
      </c>
      <c r="G15019" s="1" t="s">
        <v>276</v>
      </c>
    </row>
    <row r="15020" customFormat="false" ht="15" hidden="false" customHeight="true" outlineLevel="0" collapsed="false">
      <c r="A15020" s="1" t="n">
        <v>3119</v>
      </c>
      <c r="C15020" s="1" t="s">
        <v>24</v>
      </c>
      <c r="D15020" s="1" t="s">
        <v>3819</v>
      </c>
      <c r="E15020" s="1" t="s">
        <v>21936</v>
      </c>
      <c r="F15020" s="1" t="s">
        <v>79</v>
      </c>
      <c r="G15020" s="1" t="s">
        <v>173</v>
      </c>
    </row>
    <row r="15021" customFormat="false" ht="15" hidden="false" customHeight="true" outlineLevel="0" collapsed="false">
      <c r="A15021" s="1" t="n">
        <v>1473</v>
      </c>
      <c r="C15021" s="1" t="s">
        <v>24</v>
      </c>
      <c r="D15021" s="1" t="s">
        <v>36</v>
      </c>
      <c r="E15021" s="1" t="s">
        <v>21937</v>
      </c>
      <c r="F15021" s="1" t="s">
        <v>1259</v>
      </c>
      <c r="G15021" s="1" t="s">
        <v>276</v>
      </c>
    </row>
    <row r="15022" customFormat="false" ht="15" hidden="false" customHeight="true" outlineLevel="0" collapsed="false">
      <c r="A15022" s="1" t="n">
        <v>3098</v>
      </c>
      <c r="C15022" s="1" t="s">
        <v>24</v>
      </c>
      <c r="D15022" s="1" t="s">
        <v>21938</v>
      </c>
      <c r="E15022" s="1" t="s">
        <v>21939</v>
      </c>
      <c r="F15022" s="1" t="s">
        <v>83</v>
      </c>
    </row>
    <row r="15023" customFormat="false" ht="15" hidden="false" customHeight="true" outlineLevel="0" collapsed="false">
      <c r="A15023" s="1" t="n">
        <v>2364</v>
      </c>
      <c r="C15023" s="1" t="s">
        <v>24</v>
      </c>
      <c r="D15023" s="1" t="s">
        <v>21940</v>
      </c>
      <c r="E15023" s="1" t="s">
        <v>21941</v>
      </c>
      <c r="F15023" s="1" t="s">
        <v>83</v>
      </c>
      <c r="G15023" s="1" t="s">
        <v>276</v>
      </c>
    </row>
    <row r="15024" customFormat="false" ht="15" hidden="false" customHeight="true" outlineLevel="0" collapsed="false">
      <c r="A15024" s="1" t="n">
        <v>2098</v>
      </c>
      <c r="C15024" s="1" t="s">
        <v>24</v>
      </c>
      <c r="D15024" s="1" t="s">
        <v>36</v>
      </c>
      <c r="E15024" s="1" t="s">
        <v>21942</v>
      </c>
      <c r="F15024" s="1" t="s">
        <v>1259</v>
      </c>
      <c r="G15024" s="1" t="s">
        <v>276</v>
      </c>
    </row>
    <row r="15025" customFormat="false" ht="15" hidden="false" customHeight="true" outlineLevel="0" collapsed="false">
      <c r="A15025" s="1" t="n">
        <v>2843</v>
      </c>
      <c r="C15025" s="1" t="s">
        <v>26</v>
      </c>
      <c r="D15025" s="1" t="s">
        <v>36</v>
      </c>
      <c r="E15025" s="1" t="s">
        <v>21943</v>
      </c>
      <c r="F15025" s="1" t="s">
        <v>79</v>
      </c>
      <c r="G15025" s="1" t="s">
        <v>276</v>
      </c>
    </row>
    <row r="15026" customFormat="false" ht="15" hidden="false" customHeight="true" outlineLevel="0" collapsed="false">
      <c r="A15026" s="1" t="n">
        <v>4119</v>
      </c>
      <c r="C15026" s="1" t="s">
        <v>24</v>
      </c>
      <c r="D15026" s="1" t="s">
        <v>20224</v>
      </c>
      <c r="E15026" s="1" t="s">
        <v>21944</v>
      </c>
      <c r="F15026" s="1" t="s">
        <v>79</v>
      </c>
      <c r="G15026" s="1" t="s">
        <v>276</v>
      </c>
    </row>
    <row r="15027" customFormat="false" ht="15" hidden="false" customHeight="true" outlineLevel="0" collapsed="false">
      <c r="A15027" s="1" t="n">
        <v>4871</v>
      </c>
      <c r="C15027" s="1" t="s">
        <v>24</v>
      </c>
      <c r="D15027" s="1" t="s">
        <v>36</v>
      </c>
      <c r="E15027" s="1" t="s">
        <v>21945</v>
      </c>
      <c r="F15027" s="1" t="s">
        <v>79</v>
      </c>
      <c r="G15027" s="1" t="s">
        <v>276</v>
      </c>
    </row>
    <row r="15028" customFormat="false" ht="15" hidden="false" customHeight="true" outlineLevel="0" collapsed="false">
      <c r="A15028" s="1" t="n">
        <v>1476</v>
      </c>
      <c r="B15028" s="1" t="n">
        <v>55000</v>
      </c>
      <c r="C15028" s="1" t="s">
        <v>24</v>
      </c>
      <c r="D15028" s="1" t="s">
        <v>10047</v>
      </c>
      <c r="E15028" s="1" t="s">
        <v>21946</v>
      </c>
      <c r="F15028" s="1" t="s">
        <v>79</v>
      </c>
      <c r="G15028" s="1" t="s">
        <v>173</v>
      </c>
      <c r="H15028" s="1" t="s">
        <v>103</v>
      </c>
    </row>
    <row r="15029" customFormat="false" ht="15" hidden="false" customHeight="true" outlineLevel="0" collapsed="false">
      <c r="A15029" s="1" t="n">
        <v>4118</v>
      </c>
      <c r="C15029" s="1" t="s">
        <v>24</v>
      </c>
      <c r="D15029" s="1" t="s">
        <v>20224</v>
      </c>
      <c r="E15029" s="1" t="s">
        <v>21947</v>
      </c>
      <c r="F15029" s="1" t="s">
        <v>79</v>
      </c>
      <c r="G15029" s="1" t="s">
        <v>276</v>
      </c>
    </row>
    <row r="15030" customFormat="false" ht="15" hidden="false" customHeight="true" outlineLevel="0" collapsed="false">
      <c r="A15030" s="1" t="n">
        <v>4167</v>
      </c>
      <c r="C15030" s="1" t="s">
        <v>26</v>
      </c>
      <c r="D15030" s="1" t="s">
        <v>33</v>
      </c>
      <c r="E15030" s="1" t="s">
        <v>21948</v>
      </c>
      <c r="F15030" s="1" t="s">
        <v>79</v>
      </c>
      <c r="G15030" s="1" t="s">
        <v>173</v>
      </c>
    </row>
    <row r="15031" customFormat="false" ht="15" hidden="false" customHeight="true" outlineLevel="0" collapsed="false">
      <c r="A15031" s="1" t="n">
        <v>3997</v>
      </c>
      <c r="C15031" s="1" t="s">
        <v>24</v>
      </c>
      <c r="D15031" s="1" t="s">
        <v>21949</v>
      </c>
      <c r="E15031" s="1" t="s">
        <v>21950</v>
      </c>
      <c r="F15031" s="1" t="s">
        <v>83</v>
      </c>
    </row>
    <row r="15032" customFormat="false" ht="15" hidden="false" customHeight="true" outlineLevel="0" collapsed="false">
      <c r="A15032" s="1" t="n">
        <v>5376</v>
      </c>
      <c r="C15032" s="1" t="s">
        <v>24</v>
      </c>
      <c r="D15032" s="1" t="s">
        <v>33</v>
      </c>
      <c r="E15032" s="1" t="s">
        <v>21951</v>
      </c>
      <c r="F15032" s="1" t="s">
        <v>83</v>
      </c>
      <c r="G15032" s="1" t="s">
        <v>173</v>
      </c>
    </row>
    <row r="15033" customFormat="false" ht="15" hidden="false" customHeight="true" outlineLevel="0" collapsed="false">
      <c r="A15033" s="1" t="n">
        <v>4020</v>
      </c>
      <c r="C15033" s="1" t="s">
        <v>24</v>
      </c>
      <c r="D15033" s="1" t="s">
        <v>33</v>
      </c>
      <c r="E15033" s="1" t="s">
        <v>21952</v>
      </c>
      <c r="F15033" s="1" t="s">
        <v>79</v>
      </c>
      <c r="G15033" s="1" t="s">
        <v>173</v>
      </c>
    </row>
    <row r="15034" customFormat="false" ht="15" hidden="false" customHeight="true" outlineLevel="0" collapsed="false">
      <c r="A15034" s="1" t="n">
        <v>5690</v>
      </c>
      <c r="C15034" s="1" t="s">
        <v>24</v>
      </c>
      <c r="D15034" s="1" t="s">
        <v>3819</v>
      </c>
      <c r="E15034" s="1" t="s">
        <v>21953</v>
      </c>
      <c r="F15034" s="1" t="s">
        <v>79</v>
      </c>
      <c r="G15034" s="1" t="s">
        <v>173</v>
      </c>
    </row>
    <row r="15035" customFormat="false" ht="15" hidden="false" customHeight="true" outlineLevel="0" collapsed="false">
      <c r="A15035" s="1" t="n">
        <v>2411</v>
      </c>
      <c r="C15035" s="1" t="s">
        <v>24</v>
      </c>
      <c r="D15035" s="1" t="s">
        <v>21954</v>
      </c>
      <c r="E15035" s="1" t="s">
        <v>21955</v>
      </c>
      <c r="F15035" s="1" t="s">
        <v>83</v>
      </c>
    </row>
    <row r="15036" customFormat="false" ht="15" hidden="false" customHeight="true" outlineLevel="0" collapsed="false">
      <c r="A15036" s="1" t="n">
        <v>922</v>
      </c>
      <c r="C15036" s="1" t="s">
        <v>24</v>
      </c>
      <c r="D15036" s="1" t="s">
        <v>35</v>
      </c>
      <c r="E15036" s="1" t="s">
        <v>21956</v>
      </c>
      <c r="F15036" s="1" t="s">
        <v>79</v>
      </c>
      <c r="G15036" s="1" t="s">
        <v>173</v>
      </c>
    </row>
    <row r="15037" customFormat="false" ht="15" hidden="false" customHeight="true" outlineLevel="0" collapsed="false">
      <c r="A15037" s="1" t="n">
        <v>2430</v>
      </c>
      <c r="C15037" s="1" t="s">
        <v>24</v>
      </c>
      <c r="D15037" s="1" t="s">
        <v>21957</v>
      </c>
      <c r="E15037" s="1" t="s">
        <v>21958</v>
      </c>
      <c r="F15037" s="1" t="s">
        <v>83</v>
      </c>
    </row>
    <row r="15038" customFormat="false" ht="15" hidden="false" customHeight="true" outlineLevel="0" collapsed="false">
      <c r="A15038" s="1" t="n">
        <v>3011</v>
      </c>
      <c r="C15038" s="1" t="s">
        <v>26</v>
      </c>
      <c r="D15038" s="1" t="s">
        <v>20224</v>
      </c>
      <c r="E15038" s="1" t="s">
        <v>2241</v>
      </c>
      <c r="F15038" s="1" t="s">
        <v>79</v>
      </c>
      <c r="G15038" s="1" t="s">
        <v>276</v>
      </c>
    </row>
    <row r="15039" customFormat="false" ht="15" hidden="false" customHeight="true" outlineLevel="0" collapsed="false">
      <c r="A15039" s="1" t="n">
        <v>987</v>
      </c>
      <c r="C15039" s="1" t="s">
        <v>25</v>
      </c>
      <c r="D15039" s="1" t="s">
        <v>7341</v>
      </c>
      <c r="E15039" s="1" t="s">
        <v>21959</v>
      </c>
      <c r="F15039" s="1" t="s">
        <v>96</v>
      </c>
      <c r="G15039" s="1" t="s">
        <v>276</v>
      </c>
    </row>
    <row r="15040" customFormat="false" ht="15" hidden="false" customHeight="true" outlineLevel="0" collapsed="false">
      <c r="A15040" s="1" t="n">
        <v>3957</v>
      </c>
      <c r="C15040" s="1" t="s">
        <v>24</v>
      </c>
      <c r="D15040" s="1" t="s">
        <v>36</v>
      </c>
      <c r="E15040" s="1" t="s">
        <v>21960</v>
      </c>
      <c r="F15040" s="1" t="s">
        <v>83</v>
      </c>
      <c r="G15040" s="1" t="s">
        <v>276</v>
      </c>
    </row>
    <row r="15041" customFormat="false" ht="15" hidden="false" customHeight="true" outlineLevel="0" collapsed="false">
      <c r="A15041" s="1" t="n">
        <v>3355</v>
      </c>
      <c r="C15041" s="1" t="s">
        <v>24</v>
      </c>
      <c r="D15041" s="1" t="s">
        <v>35</v>
      </c>
      <c r="E15041" s="1" t="s">
        <v>59</v>
      </c>
      <c r="F15041" s="1" t="s">
        <v>79</v>
      </c>
      <c r="G15041" s="1" t="s">
        <v>173</v>
      </c>
    </row>
    <row r="15042" customFormat="false" ht="15" hidden="false" customHeight="true" outlineLevel="0" collapsed="false">
      <c r="A15042" s="1" t="n">
        <v>3601</v>
      </c>
      <c r="C15042" s="1" t="s">
        <v>24</v>
      </c>
      <c r="D15042" s="1" t="s">
        <v>21961</v>
      </c>
      <c r="E15042" s="1" t="s">
        <v>21962</v>
      </c>
      <c r="F15042" s="1" t="s">
        <v>702</v>
      </c>
      <c r="G15042" s="1" t="s">
        <v>173</v>
      </c>
    </row>
    <row r="15043" customFormat="false" ht="15" hidden="false" customHeight="true" outlineLevel="0" collapsed="false">
      <c r="A15043" s="1" t="n">
        <v>1641</v>
      </c>
      <c r="C15043" s="1" t="s">
        <v>24</v>
      </c>
      <c r="D15043" s="1" t="s">
        <v>36</v>
      </c>
      <c r="E15043" s="1" t="s">
        <v>21963</v>
      </c>
      <c r="F15043" s="1" t="s">
        <v>83</v>
      </c>
      <c r="G15043" s="1" t="s">
        <v>276</v>
      </c>
    </row>
    <row r="15044" customFormat="false" ht="15" hidden="false" customHeight="true" outlineLevel="0" collapsed="false">
      <c r="A15044" s="1" t="n">
        <v>1089</v>
      </c>
      <c r="C15044" s="1" t="s">
        <v>24</v>
      </c>
      <c r="D15044" s="1" t="s">
        <v>33</v>
      </c>
      <c r="E15044" s="1" t="s">
        <v>21964</v>
      </c>
      <c r="F15044" s="1" t="s">
        <v>82</v>
      </c>
      <c r="G15044" s="1" t="s">
        <v>173</v>
      </c>
    </row>
    <row r="15045" customFormat="false" ht="15" hidden="false" customHeight="true" outlineLevel="0" collapsed="false">
      <c r="A15045" s="1" t="n">
        <v>3543</v>
      </c>
      <c r="C15045" s="1" t="s">
        <v>24</v>
      </c>
      <c r="D15045" s="1" t="s">
        <v>775</v>
      </c>
      <c r="E15045" s="1" t="s">
        <v>21965</v>
      </c>
      <c r="F15045" s="1" t="s">
        <v>79</v>
      </c>
      <c r="G15045" s="1" t="s">
        <v>173</v>
      </c>
    </row>
    <row r="15046" customFormat="false" ht="15" hidden="false" customHeight="true" outlineLevel="0" collapsed="false">
      <c r="A15046" s="1" t="n">
        <v>3727</v>
      </c>
      <c r="C15046" s="1" t="s">
        <v>26</v>
      </c>
      <c r="D15046" s="1" t="s">
        <v>20224</v>
      </c>
      <c r="E15046" s="1" t="s">
        <v>21966</v>
      </c>
      <c r="F15046" s="1" t="s">
        <v>79</v>
      </c>
      <c r="G15046" s="1" t="s">
        <v>276</v>
      </c>
    </row>
    <row r="15047" customFormat="false" ht="15" hidden="false" customHeight="true" outlineLevel="0" collapsed="false">
      <c r="A15047" s="1" t="n">
        <v>3803</v>
      </c>
      <c r="C15047" s="1" t="s">
        <v>24</v>
      </c>
      <c r="D15047" s="1" t="s">
        <v>21967</v>
      </c>
      <c r="E15047" s="1" t="s">
        <v>56</v>
      </c>
      <c r="F15047" s="1" t="s">
        <v>95</v>
      </c>
      <c r="G15047" s="1" t="s">
        <v>276</v>
      </c>
    </row>
    <row r="15048" customFormat="false" ht="15" hidden="false" customHeight="true" outlineLevel="0" collapsed="false">
      <c r="A15048" s="1" t="n">
        <v>2497</v>
      </c>
      <c r="C15048" s="1" t="s">
        <v>24</v>
      </c>
      <c r="D15048" s="1" t="s">
        <v>21968</v>
      </c>
      <c r="E15048" s="1" t="s">
        <v>21969</v>
      </c>
      <c r="F15048" s="1" t="s">
        <v>83</v>
      </c>
    </row>
    <row r="15049" customFormat="false" ht="15" hidden="false" customHeight="true" outlineLevel="0" collapsed="false">
      <c r="A15049" s="1" t="n">
        <v>1009</v>
      </c>
      <c r="C15049" s="1" t="s">
        <v>25</v>
      </c>
      <c r="D15049" s="1" t="s">
        <v>21970</v>
      </c>
      <c r="E15049" s="1" t="s">
        <v>21971</v>
      </c>
      <c r="F15049" s="1" t="s">
        <v>1203</v>
      </c>
    </row>
    <row r="15050" customFormat="false" ht="15" hidden="false" customHeight="true" outlineLevel="0" collapsed="false">
      <c r="A15050" s="1" t="n">
        <v>2508</v>
      </c>
      <c r="C15050" s="1" t="s">
        <v>24</v>
      </c>
      <c r="D15050" s="1" t="s">
        <v>8225</v>
      </c>
      <c r="E15050" s="1" t="s">
        <v>19737</v>
      </c>
      <c r="F15050" s="1" t="s">
        <v>119</v>
      </c>
      <c r="G15050" s="1" t="s">
        <v>276</v>
      </c>
    </row>
    <row r="15051" customFormat="false" ht="15" hidden="false" customHeight="true" outlineLevel="0" collapsed="false">
      <c r="A15051" s="1" t="n">
        <v>2192</v>
      </c>
      <c r="C15051" s="1" t="s">
        <v>25</v>
      </c>
      <c r="D15051" s="1" t="s">
        <v>316</v>
      </c>
      <c r="E15051" s="1" t="s">
        <v>21972</v>
      </c>
      <c r="F15051" s="1" t="s">
        <v>79</v>
      </c>
      <c r="G15051" s="1" t="s">
        <v>173</v>
      </c>
    </row>
    <row r="15052" customFormat="false" ht="15" hidden="false" customHeight="true" outlineLevel="0" collapsed="false">
      <c r="A15052" s="1" t="n">
        <v>4869</v>
      </c>
      <c r="C15052" s="1" t="s">
        <v>26</v>
      </c>
      <c r="D15052" s="1" t="s">
        <v>36</v>
      </c>
      <c r="E15052" s="1" t="s">
        <v>21973</v>
      </c>
      <c r="F15052" s="1" t="s">
        <v>79</v>
      </c>
      <c r="G15052" s="1" t="s">
        <v>276</v>
      </c>
    </row>
    <row r="15053" customFormat="false" ht="15" hidden="false" customHeight="true" outlineLevel="0" collapsed="false">
      <c r="A15053" s="1" t="n">
        <v>4002</v>
      </c>
      <c r="C15053" s="1" t="s">
        <v>24</v>
      </c>
      <c r="D15053" s="1" t="s">
        <v>17226</v>
      </c>
      <c r="E15053" s="1" t="s">
        <v>21974</v>
      </c>
      <c r="F15053" s="1" t="s">
        <v>84</v>
      </c>
      <c r="G15053" s="1" t="s">
        <v>276</v>
      </c>
    </row>
    <row r="15054" customFormat="false" ht="15" hidden="false" customHeight="true" outlineLevel="0" collapsed="false">
      <c r="A15054" s="1" t="n">
        <v>6101</v>
      </c>
      <c r="C15054" s="1" t="s">
        <v>24</v>
      </c>
      <c r="D15054" s="1" t="s">
        <v>36</v>
      </c>
      <c r="E15054" s="1" t="s">
        <v>21975</v>
      </c>
      <c r="F15054" s="1" t="s">
        <v>79</v>
      </c>
      <c r="G15054" s="1" t="s">
        <v>276</v>
      </c>
    </row>
    <row r="15055" customFormat="false" ht="15" hidden="false" customHeight="true" outlineLevel="0" collapsed="false">
      <c r="A15055" s="1" t="n">
        <v>2033</v>
      </c>
      <c r="C15055" s="1" t="s">
        <v>24</v>
      </c>
      <c r="D15055" s="1" t="s">
        <v>33</v>
      </c>
      <c r="E15055" s="1" t="s">
        <v>21976</v>
      </c>
      <c r="F15055" s="1" t="s">
        <v>90</v>
      </c>
      <c r="G15055" s="1" t="s">
        <v>173</v>
      </c>
    </row>
    <row r="15056" customFormat="false" ht="15" hidden="false" customHeight="true" outlineLevel="0" collapsed="false">
      <c r="A15056" s="1" t="n">
        <v>2666</v>
      </c>
      <c r="C15056" s="1" t="s">
        <v>24</v>
      </c>
      <c r="D15056" s="1" t="s">
        <v>1874</v>
      </c>
      <c r="E15056" s="1" t="s">
        <v>21977</v>
      </c>
      <c r="F15056" s="1" t="s">
        <v>84</v>
      </c>
      <c r="G15056" s="1" t="s">
        <v>173</v>
      </c>
    </row>
    <row r="15057" customFormat="false" ht="15" hidden="false" customHeight="true" outlineLevel="0" collapsed="false">
      <c r="A15057" s="1" t="n">
        <v>2896</v>
      </c>
      <c r="C15057" s="1" t="s">
        <v>24</v>
      </c>
      <c r="D15057" s="1" t="s">
        <v>3819</v>
      </c>
      <c r="E15057" s="1" t="s">
        <v>21978</v>
      </c>
      <c r="F15057" s="1" t="s">
        <v>79</v>
      </c>
      <c r="G15057" s="1" t="s">
        <v>173</v>
      </c>
    </row>
    <row r="15058" customFormat="false" ht="15" hidden="false" customHeight="true" outlineLevel="0" collapsed="false">
      <c r="A15058" s="1" t="n">
        <v>4591</v>
      </c>
      <c r="C15058" s="1" t="s">
        <v>24</v>
      </c>
      <c r="D15058" s="1" t="s">
        <v>7341</v>
      </c>
      <c r="E15058" s="1" t="s">
        <v>21979</v>
      </c>
      <c r="F15058" s="1" t="s">
        <v>84</v>
      </c>
      <c r="G15058" s="1" t="s">
        <v>276</v>
      </c>
    </row>
    <row r="15059" customFormat="false" ht="15" hidden="false" customHeight="true" outlineLevel="0" collapsed="false">
      <c r="A15059" s="1" t="n">
        <v>2103</v>
      </c>
      <c r="C15059" s="1" t="s">
        <v>25</v>
      </c>
      <c r="D15059" s="1" t="s">
        <v>36</v>
      </c>
      <c r="E15059" s="1" t="s">
        <v>21980</v>
      </c>
      <c r="F15059" s="1" t="s">
        <v>80</v>
      </c>
      <c r="G15059" s="1" t="s">
        <v>276</v>
      </c>
    </row>
    <row r="15060" customFormat="false" ht="15" hidden="false" customHeight="true" outlineLevel="0" collapsed="false">
      <c r="A15060" s="1" t="n">
        <v>2257</v>
      </c>
      <c r="C15060" s="1" t="s">
        <v>25</v>
      </c>
      <c r="D15060" s="1" t="s">
        <v>1332</v>
      </c>
      <c r="E15060" s="1" t="s">
        <v>21981</v>
      </c>
      <c r="F15060" s="1" t="s">
        <v>79</v>
      </c>
      <c r="G15060" s="1" t="s">
        <v>173</v>
      </c>
    </row>
    <row r="15061" customFormat="false" ht="15" hidden="false" customHeight="true" outlineLevel="0" collapsed="false">
      <c r="A15061" s="1" t="n">
        <v>2352</v>
      </c>
      <c r="B15061" s="1" t="n">
        <v>9</v>
      </c>
      <c r="C15061" s="1" t="s">
        <v>24</v>
      </c>
      <c r="D15061" s="1" t="s">
        <v>33</v>
      </c>
      <c r="E15061" s="1" t="s">
        <v>21982</v>
      </c>
      <c r="F15061" s="1" t="s">
        <v>79</v>
      </c>
      <c r="G15061" s="1" t="s">
        <v>173</v>
      </c>
      <c r="H15061" s="1" t="s">
        <v>102</v>
      </c>
    </row>
    <row r="15062" customFormat="false" ht="15" hidden="false" customHeight="true" outlineLevel="0" collapsed="false">
      <c r="A15062" s="1" t="n">
        <v>4366</v>
      </c>
      <c r="C15062" s="1" t="s">
        <v>24</v>
      </c>
      <c r="D15062" s="1" t="s">
        <v>36</v>
      </c>
      <c r="E15062" s="1" t="s">
        <v>21983</v>
      </c>
      <c r="F15062" s="1" t="s">
        <v>79</v>
      </c>
      <c r="G15062" s="1" t="s">
        <v>276</v>
      </c>
    </row>
    <row r="15063" customFormat="false" ht="15" hidden="false" customHeight="true" outlineLevel="0" collapsed="false">
      <c r="A15063" s="1" t="n">
        <v>2706</v>
      </c>
      <c r="C15063" s="1" t="s">
        <v>24</v>
      </c>
      <c r="D15063" s="1" t="s">
        <v>36</v>
      </c>
      <c r="E15063" s="1" t="s">
        <v>21984</v>
      </c>
      <c r="F15063" s="1" t="s">
        <v>83</v>
      </c>
      <c r="G15063" s="1" t="s">
        <v>276</v>
      </c>
    </row>
    <row r="15064" customFormat="false" ht="15" hidden="false" customHeight="true" outlineLevel="0" collapsed="false">
      <c r="A15064" s="1" t="n">
        <v>3908</v>
      </c>
      <c r="C15064" s="1" t="s">
        <v>24</v>
      </c>
      <c r="D15064" s="1" t="s">
        <v>36</v>
      </c>
      <c r="E15064" s="1" t="s">
        <v>21985</v>
      </c>
      <c r="F15064" s="1" t="s">
        <v>79</v>
      </c>
      <c r="G15064" s="1" t="s">
        <v>276</v>
      </c>
    </row>
    <row r="15065" customFormat="false" ht="15" hidden="false" customHeight="true" outlineLevel="0" collapsed="false">
      <c r="A15065" s="1" t="n">
        <v>1752</v>
      </c>
      <c r="C15065" s="1" t="s">
        <v>24</v>
      </c>
      <c r="D15065" s="1" t="s">
        <v>21986</v>
      </c>
      <c r="E15065" s="1" t="s">
        <v>21987</v>
      </c>
      <c r="F15065" s="1" t="s">
        <v>83</v>
      </c>
      <c r="G15065" s="1" t="s">
        <v>276</v>
      </c>
    </row>
    <row r="15066" customFormat="false" ht="15" hidden="false" customHeight="true" outlineLevel="0" collapsed="false">
      <c r="A15066" s="1" t="n">
        <v>3894</v>
      </c>
      <c r="C15066" s="1" t="s">
        <v>26</v>
      </c>
      <c r="D15066" s="1" t="s">
        <v>36</v>
      </c>
      <c r="E15066" s="1" t="s">
        <v>2265</v>
      </c>
      <c r="F15066" s="1" t="s">
        <v>79</v>
      </c>
      <c r="G15066" s="1" t="s">
        <v>276</v>
      </c>
    </row>
    <row r="15067" customFormat="false" ht="15" hidden="false" customHeight="true" outlineLevel="0" collapsed="false">
      <c r="A15067" s="1" t="n">
        <v>3645</v>
      </c>
      <c r="C15067" s="1" t="s">
        <v>24</v>
      </c>
      <c r="D15067" s="1" t="s">
        <v>8225</v>
      </c>
      <c r="E15067" s="1" t="s">
        <v>21988</v>
      </c>
      <c r="F15067" s="1" t="s">
        <v>80</v>
      </c>
      <c r="G15067" s="1" t="s">
        <v>276</v>
      </c>
    </row>
    <row r="15068" customFormat="false" ht="15" hidden="false" customHeight="true" outlineLevel="0" collapsed="false">
      <c r="A15068" s="1" t="n">
        <v>655</v>
      </c>
      <c r="C15068" s="1" t="s">
        <v>24</v>
      </c>
      <c r="D15068" s="1" t="s">
        <v>21989</v>
      </c>
      <c r="E15068" s="1" t="s">
        <v>56</v>
      </c>
      <c r="F15068" s="1" t="s">
        <v>79</v>
      </c>
      <c r="G15068" s="1" t="s">
        <v>276</v>
      </c>
    </row>
    <row r="15069" customFormat="false" ht="15" hidden="false" customHeight="true" outlineLevel="0" collapsed="false">
      <c r="A15069" s="1" t="n">
        <v>1381</v>
      </c>
      <c r="C15069" s="1" t="s">
        <v>24</v>
      </c>
      <c r="D15069" s="1" t="s">
        <v>36</v>
      </c>
      <c r="E15069" s="1" t="s">
        <v>21990</v>
      </c>
      <c r="F15069" s="1" t="s">
        <v>89</v>
      </c>
      <c r="G15069" s="1" t="s">
        <v>276</v>
      </c>
    </row>
    <row r="15070" customFormat="false" ht="15" hidden="false" customHeight="true" outlineLevel="0" collapsed="false">
      <c r="A15070" s="1" t="n">
        <v>2267</v>
      </c>
      <c r="C15070" s="1" t="s">
        <v>24</v>
      </c>
      <c r="D15070" s="1" t="s">
        <v>21991</v>
      </c>
      <c r="E15070" s="1" t="s">
        <v>21992</v>
      </c>
      <c r="F15070" s="1" t="s">
        <v>83</v>
      </c>
    </row>
    <row r="15071" customFormat="false" ht="15" hidden="false" customHeight="true" outlineLevel="0" collapsed="false">
      <c r="A15071" s="1" t="n">
        <v>4298</v>
      </c>
      <c r="C15071" s="1" t="s">
        <v>24</v>
      </c>
      <c r="D15071" s="1" t="s">
        <v>33</v>
      </c>
      <c r="E15071" s="1" t="s">
        <v>21993</v>
      </c>
      <c r="F15071" s="1" t="s">
        <v>79</v>
      </c>
      <c r="G15071" s="1" t="s">
        <v>173</v>
      </c>
    </row>
    <row r="15072" customFormat="false" ht="15" hidden="false" customHeight="true" outlineLevel="0" collapsed="false">
      <c r="A15072" s="1" t="n">
        <v>735</v>
      </c>
      <c r="C15072" s="1" t="s">
        <v>24</v>
      </c>
      <c r="D15072" s="1" t="s">
        <v>36</v>
      </c>
      <c r="E15072" s="1" t="s">
        <v>21994</v>
      </c>
      <c r="F15072" s="1" t="s">
        <v>83</v>
      </c>
      <c r="G15072" s="1" t="s">
        <v>276</v>
      </c>
    </row>
    <row r="15073" customFormat="false" ht="15" hidden="false" customHeight="true" outlineLevel="0" collapsed="false">
      <c r="A15073" s="1" t="n">
        <v>3374</v>
      </c>
      <c r="C15073" s="1" t="s">
        <v>24</v>
      </c>
      <c r="D15073" s="1" t="s">
        <v>11420</v>
      </c>
      <c r="E15073" s="1" t="s">
        <v>21995</v>
      </c>
      <c r="F15073" s="1" t="s">
        <v>86</v>
      </c>
      <c r="G15073" s="1" t="s">
        <v>276</v>
      </c>
    </row>
    <row r="15074" customFormat="false" ht="15" hidden="false" customHeight="true" outlineLevel="0" collapsed="false">
      <c r="A15074" s="1" t="n">
        <v>3513</v>
      </c>
      <c r="C15074" s="1" t="s">
        <v>24</v>
      </c>
      <c r="D15074" s="1" t="s">
        <v>21996</v>
      </c>
      <c r="E15074" s="1" t="s">
        <v>21997</v>
      </c>
      <c r="F15074" s="1" t="s">
        <v>83</v>
      </c>
    </row>
    <row r="15075" customFormat="false" ht="15" hidden="false" customHeight="true" outlineLevel="0" collapsed="false">
      <c r="A15075" s="1" t="n">
        <v>2437</v>
      </c>
      <c r="C15075" s="1" t="s">
        <v>24</v>
      </c>
      <c r="D15075" s="1" t="s">
        <v>21998</v>
      </c>
      <c r="E15075" s="1" t="s">
        <v>21999</v>
      </c>
      <c r="F15075" s="1" t="s">
        <v>83</v>
      </c>
    </row>
    <row r="15076" customFormat="false" ht="15" hidden="false" customHeight="true" outlineLevel="0" collapsed="false">
      <c r="A15076" s="1" t="n">
        <v>2389</v>
      </c>
      <c r="C15076" s="1" t="s">
        <v>24</v>
      </c>
      <c r="D15076" s="1" t="s">
        <v>22000</v>
      </c>
      <c r="E15076" s="1" t="s">
        <v>22001</v>
      </c>
      <c r="F15076" s="1" t="s">
        <v>83</v>
      </c>
    </row>
    <row r="15077" customFormat="false" ht="15" hidden="false" customHeight="true" outlineLevel="0" collapsed="false">
      <c r="A15077" s="1" t="n">
        <v>2228</v>
      </c>
      <c r="C15077" s="1" t="s">
        <v>25</v>
      </c>
      <c r="D15077" s="1" t="s">
        <v>1332</v>
      </c>
      <c r="E15077" s="1" t="s">
        <v>22002</v>
      </c>
      <c r="F15077" s="1" t="s">
        <v>79</v>
      </c>
      <c r="G15077" s="1" t="s">
        <v>173</v>
      </c>
    </row>
    <row r="15078" customFormat="false" ht="15" hidden="false" customHeight="true" outlineLevel="0" collapsed="false">
      <c r="A15078" s="1" t="n">
        <v>1760</v>
      </c>
      <c r="C15078" s="1" t="s">
        <v>24</v>
      </c>
      <c r="D15078" s="1" t="s">
        <v>22003</v>
      </c>
      <c r="E15078" s="1" t="s">
        <v>22004</v>
      </c>
      <c r="F15078" s="1" t="s">
        <v>79</v>
      </c>
      <c r="G15078" s="1" t="s">
        <v>173</v>
      </c>
    </row>
    <row r="15079" customFormat="false" ht="15" hidden="false" customHeight="true" outlineLevel="0" collapsed="false">
      <c r="A15079" s="1" t="n">
        <v>2597</v>
      </c>
      <c r="C15079" s="1" t="s">
        <v>26</v>
      </c>
      <c r="D15079" s="1" t="s">
        <v>20224</v>
      </c>
      <c r="E15079" s="1" t="s">
        <v>22005</v>
      </c>
      <c r="F15079" s="1" t="s">
        <v>84</v>
      </c>
      <c r="G15079" s="1" t="s">
        <v>276</v>
      </c>
    </row>
    <row r="15080" customFormat="false" ht="15" hidden="false" customHeight="true" outlineLevel="0" collapsed="false">
      <c r="A15080" s="1" t="n">
        <v>3127</v>
      </c>
      <c r="C15080" s="1" t="s">
        <v>24</v>
      </c>
      <c r="D15080" s="1" t="s">
        <v>36</v>
      </c>
      <c r="E15080" s="1" t="s">
        <v>22006</v>
      </c>
      <c r="F15080" s="1" t="s">
        <v>83</v>
      </c>
      <c r="G15080" s="1" t="s">
        <v>276</v>
      </c>
    </row>
    <row r="15081" customFormat="false" ht="15" hidden="false" customHeight="true" outlineLevel="0" collapsed="false">
      <c r="A15081" s="1" t="n">
        <v>4237</v>
      </c>
      <c r="C15081" s="1" t="s">
        <v>24</v>
      </c>
      <c r="D15081" s="1" t="s">
        <v>36</v>
      </c>
      <c r="E15081" s="1" t="s">
        <v>22007</v>
      </c>
      <c r="F15081" s="1" t="s">
        <v>79</v>
      </c>
      <c r="G15081" s="1" t="s">
        <v>276</v>
      </c>
    </row>
    <row r="15082" customFormat="false" ht="15" hidden="false" customHeight="true" outlineLevel="0" collapsed="false">
      <c r="A15082" s="1" t="n">
        <v>424</v>
      </c>
      <c r="C15082" s="1" t="s">
        <v>25</v>
      </c>
      <c r="D15082" s="1" t="s">
        <v>22008</v>
      </c>
      <c r="E15082" s="1" t="s">
        <v>22009</v>
      </c>
      <c r="F15082" s="1" t="s">
        <v>79</v>
      </c>
      <c r="G15082" s="1" t="s">
        <v>276</v>
      </c>
    </row>
    <row r="15083" customFormat="false" ht="15" hidden="false" customHeight="true" outlineLevel="0" collapsed="false">
      <c r="A15083" s="1" t="n">
        <v>6152</v>
      </c>
      <c r="C15083" s="1" t="s">
        <v>24</v>
      </c>
      <c r="D15083" s="1" t="s">
        <v>20224</v>
      </c>
      <c r="E15083" s="1" t="s">
        <v>22010</v>
      </c>
      <c r="F15083" s="1" t="s">
        <v>84</v>
      </c>
      <c r="G15083" s="1" t="s">
        <v>276</v>
      </c>
    </row>
    <row r="15084" customFormat="false" ht="15" hidden="false" customHeight="true" outlineLevel="0" collapsed="false">
      <c r="A15084" s="1" t="n">
        <v>2172</v>
      </c>
      <c r="C15084" s="1" t="s">
        <v>24</v>
      </c>
      <c r="D15084" s="1" t="s">
        <v>15626</v>
      </c>
      <c r="E15084" s="1" t="s">
        <v>22011</v>
      </c>
      <c r="F15084" s="1" t="s">
        <v>1764</v>
      </c>
      <c r="G15084" s="1" t="s">
        <v>173</v>
      </c>
    </row>
    <row r="15085" customFormat="false" ht="15" hidden="false" customHeight="true" outlineLevel="0" collapsed="false">
      <c r="A15085" s="1" t="n">
        <v>3872</v>
      </c>
      <c r="C15085" s="1" t="s">
        <v>24</v>
      </c>
      <c r="D15085" s="1" t="s">
        <v>22012</v>
      </c>
      <c r="E15085" s="1" t="s">
        <v>22013</v>
      </c>
      <c r="F15085" s="1" t="s">
        <v>84</v>
      </c>
    </row>
    <row r="15086" customFormat="false" ht="15" hidden="false" customHeight="true" outlineLevel="0" collapsed="false">
      <c r="A15086" s="1" t="n">
        <v>3254</v>
      </c>
      <c r="C15086" s="1" t="s">
        <v>24</v>
      </c>
      <c r="D15086" s="1" t="s">
        <v>33</v>
      </c>
      <c r="E15086" s="1" t="s">
        <v>22014</v>
      </c>
      <c r="F15086" s="1" t="s">
        <v>79</v>
      </c>
      <c r="G15086" s="1" t="s">
        <v>173</v>
      </c>
    </row>
    <row r="15087" customFormat="false" ht="15" hidden="false" customHeight="true" outlineLevel="0" collapsed="false">
      <c r="A15087" s="1" t="n">
        <v>1329</v>
      </c>
      <c r="C15087" s="1" t="s">
        <v>25</v>
      </c>
      <c r="D15087" s="1" t="s">
        <v>21884</v>
      </c>
      <c r="E15087" s="1" t="s">
        <v>22015</v>
      </c>
      <c r="F15087" s="1" t="s">
        <v>83</v>
      </c>
      <c r="G15087" s="1" t="s">
        <v>173</v>
      </c>
    </row>
    <row r="15088" customFormat="false" ht="15" hidden="false" customHeight="true" outlineLevel="0" collapsed="false">
      <c r="A15088" s="1" t="n">
        <v>3138</v>
      </c>
      <c r="C15088" s="1" t="s">
        <v>24</v>
      </c>
      <c r="D15088" s="1" t="s">
        <v>1874</v>
      </c>
      <c r="E15088" s="1" t="s">
        <v>22016</v>
      </c>
      <c r="F15088" s="1" t="s">
        <v>84</v>
      </c>
      <c r="G15088" s="1" t="s">
        <v>173</v>
      </c>
    </row>
    <row r="15089" customFormat="false" ht="15" hidden="false" customHeight="true" outlineLevel="0" collapsed="false">
      <c r="A15089" s="1" t="n">
        <v>3908</v>
      </c>
      <c r="C15089" s="1" t="s">
        <v>24</v>
      </c>
      <c r="D15089" s="1" t="s">
        <v>36</v>
      </c>
      <c r="E15089" s="1" t="s">
        <v>4223</v>
      </c>
      <c r="F15089" s="1" t="s">
        <v>79</v>
      </c>
      <c r="G15089" s="1" t="s">
        <v>276</v>
      </c>
    </row>
    <row r="15090" customFormat="false" ht="15" hidden="false" customHeight="true" outlineLevel="0" collapsed="false">
      <c r="A15090" s="1" t="n">
        <v>2192</v>
      </c>
      <c r="C15090" s="1" t="s">
        <v>24</v>
      </c>
      <c r="D15090" s="1" t="s">
        <v>22017</v>
      </c>
      <c r="E15090" s="1" t="s">
        <v>22018</v>
      </c>
      <c r="F15090" s="1" t="s">
        <v>79</v>
      </c>
      <c r="G15090" s="1" t="s">
        <v>173</v>
      </c>
    </row>
    <row r="15091" customFormat="false" ht="15" hidden="false" customHeight="true" outlineLevel="0" collapsed="false">
      <c r="A15091" s="1" t="n">
        <v>6152</v>
      </c>
      <c r="C15091" s="1" t="s">
        <v>24</v>
      </c>
      <c r="D15091" s="1" t="s">
        <v>17226</v>
      </c>
      <c r="E15091" s="1" t="s">
        <v>22019</v>
      </c>
      <c r="F15091" s="1" t="s">
        <v>84</v>
      </c>
      <c r="G15091" s="1" t="s">
        <v>276</v>
      </c>
    </row>
    <row r="15092" customFormat="false" ht="15" hidden="false" customHeight="true" outlineLevel="0" collapsed="false">
      <c r="A15092" s="1" t="n">
        <v>5764</v>
      </c>
      <c r="C15092" s="1" t="s">
        <v>24</v>
      </c>
      <c r="D15092" s="1" t="s">
        <v>33</v>
      </c>
      <c r="E15092" s="1" t="s">
        <v>22020</v>
      </c>
      <c r="F15092" s="1" t="s">
        <v>79</v>
      </c>
      <c r="G15092" s="1" t="s">
        <v>173</v>
      </c>
    </row>
    <row r="15093" customFormat="false" ht="15" hidden="false" customHeight="true" outlineLevel="0" collapsed="false">
      <c r="A15093" s="1" t="n">
        <v>8228</v>
      </c>
      <c r="C15093" s="1" t="s">
        <v>24</v>
      </c>
      <c r="D15093" s="1" t="s">
        <v>22021</v>
      </c>
      <c r="E15093" s="1" t="s">
        <v>22022</v>
      </c>
      <c r="F15093" s="1" t="s">
        <v>79</v>
      </c>
    </row>
    <row r="15094" customFormat="false" ht="15" hidden="false" customHeight="true" outlineLevel="0" collapsed="false">
      <c r="A15094" s="1" t="n">
        <v>1958</v>
      </c>
      <c r="C15094" s="1" t="s">
        <v>24</v>
      </c>
      <c r="D15094" s="1" t="s">
        <v>22023</v>
      </c>
      <c r="E15094" s="1" t="s">
        <v>22024</v>
      </c>
      <c r="F15094" s="1" t="s">
        <v>83</v>
      </c>
      <c r="G15094" s="1" t="s">
        <v>22025</v>
      </c>
    </row>
    <row r="15095" customFormat="false" ht="15" hidden="false" customHeight="true" outlineLevel="0" collapsed="false">
      <c r="A15095" s="1" t="n">
        <v>2973</v>
      </c>
      <c r="C15095" s="1" t="s">
        <v>24</v>
      </c>
      <c r="D15095" s="1" t="s">
        <v>4322</v>
      </c>
      <c r="E15095" s="1" t="s">
        <v>22026</v>
      </c>
      <c r="F15095" s="1" t="s">
        <v>120</v>
      </c>
      <c r="G15095" s="1" t="s">
        <v>173</v>
      </c>
    </row>
    <row r="15096" customFormat="false" ht="15" hidden="false" customHeight="true" outlineLevel="0" collapsed="false">
      <c r="A15096" s="1" t="n">
        <v>4794</v>
      </c>
      <c r="C15096" s="1" t="s">
        <v>24</v>
      </c>
      <c r="D15096" s="1" t="s">
        <v>7341</v>
      </c>
      <c r="E15096" s="1" t="s">
        <v>22027</v>
      </c>
      <c r="F15096" s="1" t="s">
        <v>84</v>
      </c>
      <c r="G15096" s="1" t="s">
        <v>276</v>
      </c>
    </row>
    <row r="15097" customFormat="false" ht="15" hidden="false" customHeight="true" outlineLevel="0" collapsed="false">
      <c r="A15097" s="1" t="n">
        <v>2364</v>
      </c>
      <c r="C15097" s="1" t="s">
        <v>24</v>
      </c>
      <c r="D15097" s="1" t="s">
        <v>22028</v>
      </c>
      <c r="E15097" s="1" t="s">
        <v>22029</v>
      </c>
      <c r="F15097" s="1" t="s">
        <v>83</v>
      </c>
    </row>
    <row r="15098" customFormat="false" ht="15" hidden="false" customHeight="true" outlineLevel="0" collapsed="false">
      <c r="A15098" s="1" t="n">
        <v>5523</v>
      </c>
      <c r="C15098" s="1" t="s">
        <v>24</v>
      </c>
      <c r="D15098" s="1" t="s">
        <v>20224</v>
      </c>
      <c r="E15098" s="1" t="s">
        <v>22030</v>
      </c>
      <c r="F15098" s="1" t="s">
        <v>84</v>
      </c>
      <c r="G15098" s="1" t="s">
        <v>276</v>
      </c>
    </row>
    <row r="15099" customFormat="false" ht="15" hidden="false" customHeight="true" outlineLevel="0" collapsed="false">
      <c r="A15099" s="1" t="n">
        <v>6155</v>
      </c>
      <c r="C15099" s="1" t="s">
        <v>24</v>
      </c>
      <c r="D15099" s="1" t="s">
        <v>20224</v>
      </c>
      <c r="E15099" s="1" t="s">
        <v>22031</v>
      </c>
      <c r="F15099" s="1" t="s">
        <v>79</v>
      </c>
      <c r="G15099" s="1" t="s">
        <v>276</v>
      </c>
    </row>
    <row r="15100" customFormat="false" ht="15" hidden="false" customHeight="true" outlineLevel="0" collapsed="false">
      <c r="A15100" s="1" t="n">
        <v>975</v>
      </c>
      <c r="C15100" s="1" t="s">
        <v>24</v>
      </c>
      <c r="D15100" s="1" t="s">
        <v>22032</v>
      </c>
      <c r="E15100" s="1" t="s">
        <v>56</v>
      </c>
      <c r="F15100" s="1" t="s">
        <v>98</v>
      </c>
      <c r="G15100" s="1" t="s">
        <v>276</v>
      </c>
    </row>
    <row r="15101" customFormat="false" ht="15" hidden="false" customHeight="true" outlineLevel="0" collapsed="false">
      <c r="A15101" s="1" t="n">
        <v>1283</v>
      </c>
      <c r="C15101" s="1" t="s">
        <v>25</v>
      </c>
      <c r="D15101" s="1" t="s">
        <v>18766</v>
      </c>
      <c r="E15101" s="1" t="s">
        <v>22033</v>
      </c>
      <c r="F15101" s="1" t="s">
        <v>79</v>
      </c>
      <c r="G15101" s="1" t="s">
        <v>173</v>
      </c>
    </row>
    <row r="15102" customFormat="false" ht="15" hidden="false" customHeight="true" outlineLevel="0" collapsed="false">
      <c r="A15102" s="1" t="n">
        <v>4023</v>
      </c>
      <c r="C15102" s="1" t="s">
        <v>24</v>
      </c>
      <c r="D15102" s="1" t="s">
        <v>15626</v>
      </c>
      <c r="E15102" s="1" t="s">
        <v>22034</v>
      </c>
      <c r="F15102" s="1" t="s">
        <v>79</v>
      </c>
      <c r="G15102" s="1" t="s">
        <v>173</v>
      </c>
    </row>
    <row r="15103" customFormat="false" ht="15" hidden="false" customHeight="true" outlineLevel="0" collapsed="false">
      <c r="A15103" s="1" t="n">
        <v>2440</v>
      </c>
      <c r="C15103" s="1" t="s">
        <v>24</v>
      </c>
      <c r="D15103" s="1" t="s">
        <v>22035</v>
      </c>
      <c r="E15103" s="1" t="s">
        <v>22036</v>
      </c>
      <c r="F15103" s="1" t="s">
        <v>79</v>
      </c>
    </row>
    <row r="15104" customFormat="false" ht="15" hidden="false" customHeight="true" outlineLevel="0" collapsed="false">
      <c r="A15104" s="1" t="n">
        <v>3391</v>
      </c>
      <c r="C15104" s="1" t="s">
        <v>26</v>
      </c>
      <c r="D15104" s="1" t="s">
        <v>8225</v>
      </c>
      <c r="E15104" s="1" t="s">
        <v>22037</v>
      </c>
      <c r="F15104" s="1" t="s">
        <v>94</v>
      </c>
      <c r="G15104" s="1" t="s">
        <v>276</v>
      </c>
    </row>
    <row r="15105" customFormat="false" ht="15" hidden="false" customHeight="true" outlineLevel="0" collapsed="false">
      <c r="A15105" s="1" t="n">
        <v>4873</v>
      </c>
      <c r="C15105" s="1" t="s">
        <v>26</v>
      </c>
      <c r="D15105" s="1" t="s">
        <v>36</v>
      </c>
      <c r="E15105" s="1" t="s">
        <v>22038</v>
      </c>
      <c r="F15105" s="1" t="s">
        <v>79</v>
      </c>
      <c r="G15105" s="1" t="s">
        <v>276</v>
      </c>
    </row>
    <row r="15106" customFormat="false" ht="15" hidden="false" customHeight="true" outlineLevel="0" collapsed="false">
      <c r="A15106" s="1" t="n">
        <v>3807</v>
      </c>
      <c r="C15106" s="1" t="s">
        <v>26</v>
      </c>
      <c r="D15106" s="1" t="s">
        <v>20224</v>
      </c>
      <c r="E15106" s="1" t="s">
        <v>22039</v>
      </c>
      <c r="F15106" s="1" t="s">
        <v>79</v>
      </c>
      <c r="G15106" s="1" t="s">
        <v>276</v>
      </c>
    </row>
    <row r="15107" customFormat="false" ht="15" hidden="false" customHeight="true" outlineLevel="0" collapsed="false">
      <c r="A15107" s="1" t="n">
        <v>1874</v>
      </c>
      <c r="B15107" s="1" t="n">
        <v>95000</v>
      </c>
      <c r="C15107" s="1" t="s">
        <v>24</v>
      </c>
      <c r="D15107" s="1" t="s">
        <v>1916</v>
      </c>
      <c r="E15107" s="1" t="s">
        <v>22040</v>
      </c>
      <c r="F15107" s="1" t="s">
        <v>22041</v>
      </c>
      <c r="G15107" s="1" t="s">
        <v>173</v>
      </c>
      <c r="H15107" s="1" t="s">
        <v>105</v>
      </c>
    </row>
    <row r="15108" customFormat="false" ht="15" hidden="false" customHeight="true" outlineLevel="0" collapsed="false">
      <c r="A15108" s="1" t="n">
        <v>2474</v>
      </c>
      <c r="C15108" s="1" t="s">
        <v>26</v>
      </c>
      <c r="D15108" s="1" t="s">
        <v>36</v>
      </c>
      <c r="E15108" s="1" t="s">
        <v>22042</v>
      </c>
      <c r="F15108" s="1" t="s">
        <v>81</v>
      </c>
      <c r="G15108" s="1" t="s">
        <v>276</v>
      </c>
    </row>
    <row r="15109" customFormat="false" ht="15" hidden="false" customHeight="true" outlineLevel="0" collapsed="false">
      <c r="A15109" s="1" t="n">
        <v>1012</v>
      </c>
      <c r="C15109" s="1" t="s">
        <v>25</v>
      </c>
      <c r="D15109" s="1" t="s">
        <v>35</v>
      </c>
      <c r="E15109" s="1" t="s">
        <v>22043</v>
      </c>
      <c r="F15109" s="1" t="s">
        <v>79</v>
      </c>
      <c r="G15109" s="1" t="s">
        <v>173</v>
      </c>
    </row>
    <row r="15110" customFormat="false" ht="15" hidden="false" customHeight="true" outlineLevel="0" collapsed="false">
      <c r="A15110" s="1" t="n">
        <v>3069</v>
      </c>
      <c r="C15110" s="1" t="s">
        <v>24</v>
      </c>
      <c r="D15110" s="1" t="s">
        <v>36</v>
      </c>
      <c r="E15110" s="1" t="s">
        <v>66</v>
      </c>
      <c r="F15110" s="1" t="s">
        <v>98</v>
      </c>
      <c r="G15110" s="1" t="s">
        <v>276</v>
      </c>
    </row>
    <row r="15111" customFormat="false" ht="15" hidden="false" customHeight="true" outlineLevel="0" collapsed="false">
      <c r="A15111" s="1" t="n">
        <v>3727</v>
      </c>
      <c r="C15111" s="1" t="s">
        <v>26</v>
      </c>
      <c r="D15111" s="1" t="s">
        <v>20224</v>
      </c>
      <c r="E15111" s="1" t="s">
        <v>2279</v>
      </c>
      <c r="F15111" s="1" t="s">
        <v>79</v>
      </c>
      <c r="G15111" s="1" t="s">
        <v>276</v>
      </c>
    </row>
    <row r="15112" customFormat="false" ht="15" hidden="false" customHeight="true" outlineLevel="0" collapsed="false">
      <c r="A15112" s="1" t="n">
        <v>3084</v>
      </c>
      <c r="C15112" s="1" t="s">
        <v>24</v>
      </c>
      <c r="D15112" s="1" t="s">
        <v>36</v>
      </c>
      <c r="E15112" s="1" t="s">
        <v>22044</v>
      </c>
      <c r="F15112" s="1" t="s">
        <v>79</v>
      </c>
      <c r="G15112" s="1" t="s">
        <v>276</v>
      </c>
    </row>
    <row r="15113" customFormat="false" ht="15" hidden="false" customHeight="true" outlineLevel="0" collapsed="false">
      <c r="A15113" s="1" t="n">
        <v>2054</v>
      </c>
      <c r="C15113" s="1" t="s">
        <v>24</v>
      </c>
      <c r="D15113" s="1" t="s">
        <v>3935</v>
      </c>
      <c r="E15113" s="1" t="s">
        <v>22045</v>
      </c>
      <c r="F15113" s="1" t="s">
        <v>3369</v>
      </c>
      <c r="G15113" s="1" t="s">
        <v>173</v>
      </c>
    </row>
    <row r="15114" customFormat="false" ht="15" hidden="false" customHeight="true" outlineLevel="0" collapsed="false">
      <c r="A15114" s="1" t="n">
        <v>1346</v>
      </c>
      <c r="C15114" s="1" t="s">
        <v>25</v>
      </c>
      <c r="D15114" s="1" t="s">
        <v>4848</v>
      </c>
      <c r="E15114" s="1" t="s">
        <v>22046</v>
      </c>
      <c r="F15114" s="1" t="s">
        <v>79</v>
      </c>
      <c r="G15114" s="1" t="s">
        <v>173</v>
      </c>
    </row>
    <row r="15115" customFormat="false" ht="15" hidden="false" customHeight="true" outlineLevel="0" collapsed="false">
      <c r="A15115" s="1" t="n">
        <v>7747</v>
      </c>
      <c r="C15115" s="1" t="s">
        <v>24</v>
      </c>
      <c r="D15115" s="1" t="s">
        <v>36</v>
      </c>
      <c r="E15115" s="1" t="s">
        <v>22047</v>
      </c>
      <c r="F15115" s="1" t="s">
        <v>79</v>
      </c>
      <c r="G15115" s="1" t="s">
        <v>276</v>
      </c>
    </row>
    <row r="15116" customFormat="false" ht="15" hidden="false" customHeight="true" outlineLevel="0" collapsed="false">
      <c r="A15116" s="1" t="n">
        <v>1697</v>
      </c>
      <c r="C15116" s="1" t="s">
        <v>25</v>
      </c>
      <c r="D15116" s="1" t="s">
        <v>35</v>
      </c>
      <c r="E15116" s="1" t="s">
        <v>22048</v>
      </c>
      <c r="F15116" s="1" t="s">
        <v>80</v>
      </c>
      <c r="G15116" s="1" t="s">
        <v>173</v>
      </c>
    </row>
    <row r="15117" customFormat="false" ht="15" hidden="false" customHeight="true" outlineLevel="0" collapsed="false">
      <c r="A15117" s="1" t="n">
        <v>4340</v>
      </c>
      <c r="C15117" s="1" t="s">
        <v>24</v>
      </c>
      <c r="D15117" s="1" t="s">
        <v>1465</v>
      </c>
      <c r="E15117" s="1" t="s">
        <v>22049</v>
      </c>
      <c r="F15117" s="1" t="s">
        <v>2371</v>
      </c>
      <c r="G15117" s="1" t="s">
        <v>173</v>
      </c>
    </row>
    <row r="15118" customFormat="false" ht="15" hidden="false" customHeight="true" outlineLevel="0" collapsed="false">
      <c r="A15118" s="1" t="n">
        <v>635</v>
      </c>
      <c r="C15118" s="1" t="s">
        <v>25</v>
      </c>
      <c r="D15118" s="1" t="s">
        <v>22050</v>
      </c>
      <c r="E15118" s="1" t="s">
        <v>22051</v>
      </c>
      <c r="F15118" s="1" t="s">
        <v>81</v>
      </c>
      <c r="G15118" s="1" t="s">
        <v>173</v>
      </c>
    </row>
    <row r="15119" customFormat="false" ht="15" hidden="false" customHeight="true" outlineLevel="0" collapsed="false">
      <c r="A15119" s="1" t="n">
        <v>3480</v>
      </c>
      <c r="C15119" s="1" t="s">
        <v>24</v>
      </c>
      <c r="D15119" s="1" t="s">
        <v>22052</v>
      </c>
      <c r="E15119" s="1" t="s">
        <v>7321</v>
      </c>
      <c r="F15119" s="1" t="s">
        <v>84</v>
      </c>
    </row>
    <row r="15120" customFormat="false" ht="15" hidden="false" customHeight="true" outlineLevel="0" collapsed="false">
      <c r="A15120" s="1" t="n">
        <v>2314</v>
      </c>
      <c r="C15120" s="1" t="s">
        <v>24</v>
      </c>
      <c r="D15120" s="1" t="s">
        <v>22008</v>
      </c>
      <c r="E15120" s="1" t="s">
        <v>22053</v>
      </c>
      <c r="F15120" s="1" t="s">
        <v>79</v>
      </c>
      <c r="G15120" s="1" t="s">
        <v>276</v>
      </c>
    </row>
    <row r="15121" customFormat="false" ht="15" hidden="false" customHeight="true" outlineLevel="0" collapsed="false">
      <c r="A15121" s="1" t="n">
        <v>2588</v>
      </c>
      <c r="C15121" s="1" t="s">
        <v>24</v>
      </c>
      <c r="D15121" s="1" t="s">
        <v>33</v>
      </c>
      <c r="E15121" s="1" t="s">
        <v>22054</v>
      </c>
      <c r="F15121" s="1" t="s">
        <v>79</v>
      </c>
      <c r="G15121" s="1" t="s">
        <v>173</v>
      </c>
    </row>
    <row r="15122" customFormat="false" ht="15" hidden="false" customHeight="true" outlineLevel="0" collapsed="false">
      <c r="A15122" s="1" t="n">
        <v>6152</v>
      </c>
      <c r="C15122" s="1" t="s">
        <v>24</v>
      </c>
      <c r="D15122" s="1" t="s">
        <v>7341</v>
      </c>
      <c r="E15122" s="1" t="s">
        <v>22055</v>
      </c>
      <c r="F15122" s="1" t="s">
        <v>84</v>
      </c>
      <c r="G15122" s="1" t="s">
        <v>276</v>
      </c>
    </row>
    <row r="15123" customFormat="false" ht="15" hidden="false" customHeight="true" outlineLevel="0" collapsed="false">
      <c r="A15123" s="1" t="n">
        <v>4569</v>
      </c>
      <c r="C15123" s="1" t="s">
        <v>24</v>
      </c>
      <c r="D15123" s="1" t="s">
        <v>20224</v>
      </c>
      <c r="E15123" s="1" t="s">
        <v>22056</v>
      </c>
      <c r="F15123" s="1" t="s">
        <v>84</v>
      </c>
      <c r="G15123" s="1" t="s">
        <v>276</v>
      </c>
    </row>
    <row r="15124" customFormat="false" ht="15" hidden="false" customHeight="true" outlineLevel="0" collapsed="false">
      <c r="A15124" s="1" t="n">
        <v>5283</v>
      </c>
      <c r="C15124" s="1" t="s">
        <v>24</v>
      </c>
      <c r="D15124" s="1" t="s">
        <v>22057</v>
      </c>
      <c r="E15124" s="1" t="s">
        <v>22058</v>
      </c>
      <c r="F15124" s="1" t="s">
        <v>702</v>
      </c>
      <c r="G15124" s="1" t="s">
        <v>12731</v>
      </c>
    </row>
    <row r="15125" customFormat="false" ht="15" hidden="false" customHeight="true" outlineLevel="0" collapsed="false">
      <c r="A15125" s="1" t="n">
        <v>2727</v>
      </c>
      <c r="C15125" s="1" t="s">
        <v>24</v>
      </c>
      <c r="D15125" s="1" t="s">
        <v>7576</v>
      </c>
      <c r="E15125" s="1" t="s">
        <v>7031</v>
      </c>
      <c r="F15125" s="1" t="s">
        <v>83</v>
      </c>
    </row>
    <row r="15126" customFormat="false" ht="15" hidden="false" customHeight="true" outlineLevel="0" collapsed="false">
      <c r="A15126" s="1" t="n">
        <v>3807</v>
      </c>
      <c r="C15126" s="1" t="s">
        <v>26</v>
      </c>
      <c r="D15126" s="1" t="s">
        <v>20224</v>
      </c>
      <c r="E15126" s="1" t="s">
        <v>22059</v>
      </c>
      <c r="F15126" s="1" t="s">
        <v>79</v>
      </c>
      <c r="G15126" s="1" t="s">
        <v>276</v>
      </c>
    </row>
    <row r="15127" customFormat="false" ht="15" hidden="false" customHeight="true" outlineLevel="0" collapsed="false">
      <c r="A15127" s="1" t="n">
        <v>3894</v>
      </c>
      <c r="C15127" s="1" t="s">
        <v>24</v>
      </c>
      <c r="D15127" s="1" t="s">
        <v>33</v>
      </c>
      <c r="E15127" s="1" t="s">
        <v>22060</v>
      </c>
      <c r="F15127" s="1" t="s">
        <v>92</v>
      </c>
      <c r="G15127" s="1" t="s">
        <v>173</v>
      </c>
    </row>
    <row r="15128" customFormat="false" ht="15" hidden="false" customHeight="true" outlineLevel="0" collapsed="false">
      <c r="A15128" s="1" t="n">
        <v>269</v>
      </c>
      <c r="C15128" s="1" t="s">
        <v>25</v>
      </c>
      <c r="D15128" s="1" t="s">
        <v>22061</v>
      </c>
      <c r="E15128" s="1" t="s">
        <v>56</v>
      </c>
      <c r="F15128" s="1" t="s">
        <v>79</v>
      </c>
      <c r="G15128" s="1" t="s">
        <v>173</v>
      </c>
    </row>
    <row r="15129" customFormat="false" ht="15" hidden="false" customHeight="true" outlineLevel="0" collapsed="false">
      <c r="A15129" s="1" t="n">
        <v>3953</v>
      </c>
      <c r="C15129" s="1" t="s">
        <v>24</v>
      </c>
      <c r="D15129" s="1" t="s">
        <v>33</v>
      </c>
      <c r="E15129" s="1" t="s">
        <v>22062</v>
      </c>
      <c r="F15129" s="1" t="s">
        <v>79</v>
      </c>
      <c r="G15129" s="1" t="s">
        <v>173</v>
      </c>
    </row>
    <row r="15130" customFormat="false" ht="15" hidden="false" customHeight="true" outlineLevel="0" collapsed="false">
      <c r="A15130" s="1" t="n">
        <v>5523</v>
      </c>
      <c r="C15130" s="1" t="s">
        <v>24</v>
      </c>
      <c r="D15130" s="1" t="s">
        <v>17226</v>
      </c>
      <c r="E15130" s="1" t="s">
        <v>22063</v>
      </c>
      <c r="F15130" s="1" t="s">
        <v>84</v>
      </c>
      <c r="G15130" s="1" t="s">
        <v>276</v>
      </c>
    </row>
    <row r="15131" customFormat="false" ht="15" hidden="false" customHeight="true" outlineLevel="0" collapsed="false">
      <c r="A15131" s="1" t="n">
        <v>3894</v>
      </c>
      <c r="C15131" s="1" t="s">
        <v>26</v>
      </c>
      <c r="D15131" s="1" t="s">
        <v>36</v>
      </c>
      <c r="E15131" s="1" t="s">
        <v>22064</v>
      </c>
      <c r="F15131" s="1" t="s">
        <v>79</v>
      </c>
      <c r="G15131" s="1" t="s">
        <v>276</v>
      </c>
    </row>
    <row r="15132" customFormat="false" ht="15" hidden="false" customHeight="true" outlineLevel="0" collapsed="false">
      <c r="A15132" s="1" t="n">
        <v>4794</v>
      </c>
      <c r="C15132" s="1" t="s">
        <v>24</v>
      </c>
      <c r="D15132" s="1" t="s">
        <v>17226</v>
      </c>
      <c r="E15132" s="1" t="s">
        <v>22065</v>
      </c>
      <c r="F15132" s="1" t="s">
        <v>84</v>
      </c>
      <c r="G15132" s="1" t="s">
        <v>276</v>
      </c>
    </row>
    <row r="15133" customFormat="false" ht="15" hidden="false" customHeight="true" outlineLevel="0" collapsed="false">
      <c r="A15133" s="1" t="n">
        <v>2420</v>
      </c>
      <c r="B15133" s="1" t="n">
        <v>55000</v>
      </c>
      <c r="C15133" s="1" t="s">
        <v>24</v>
      </c>
      <c r="D15133" s="1" t="s">
        <v>33</v>
      </c>
      <c r="E15133" s="1" t="s">
        <v>22066</v>
      </c>
      <c r="F15133" s="1" t="s">
        <v>22067</v>
      </c>
      <c r="G15133" s="1" t="s">
        <v>173</v>
      </c>
      <c r="H15133" s="1" t="s">
        <v>103</v>
      </c>
    </row>
    <row r="15134" customFormat="false" ht="15" hidden="false" customHeight="true" outlineLevel="0" collapsed="false">
      <c r="A15134" s="1" t="n">
        <v>4274</v>
      </c>
      <c r="C15134" s="1" t="s">
        <v>24</v>
      </c>
      <c r="D15134" s="1" t="s">
        <v>33</v>
      </c>
      <c r="E15134" s="1" t="s">
        <v>22068</v>
      </c>
      <c r="F15134" s="1" t="s">
        <v>95</v>
      </c>
      <c r="G15134" s="1" t="s">
        <v>173</v>
      </c>
    </row>
    <row r="15135" customFormat="false" ht="15" hidden="false" customHeight="true" outlineLevel="0" collapsed="false">
      <c r="A15135" s="1" t="n">
        <v>1664</v>
      </c>
      <c r="C15135" s="1" t="s">
        <v>24</v>
      </c>
      <c r="D15135" s="1" t="s">
        <v>35</v>
      </c>
      <c r="E15135" s="1" t="s">
        <v>22069</v>
      </c>
      <c r="F15135" s="1" t="s">
        <v>79</v>
      </c>
      <c r="G15135" s="1" t="s">
        <v>173</v>
      </c>
    </row>
    <row r="15136" customFormat="false" ht="15" hidden="false" customHeight="true" outlineLevel="0" collapsed="false">
      <c r="A15136" s="1" t="n">
        <v>3156</v>
      </c>
      <c r="C15136" s="1" t="s">
        <v>24</v>
      </c>
      <c r="D15136" s="1" t="s">
        <v>22070</v>
      </c>
      <c r="E15136" s="1" t="s">
        <v>22071</v>
      </c>
      <c r="F15136" s="1" t="s">
        <v>702</v>
      </c>
    </row>
    <row r="15137" customFormat="false" ht="15" hidden="false" customHeight="true" outlineLevel="0" collapsed="false">
      <c r="A15137" s="1" t="n">
        <v>4504</v>
      </c>
      <c r="C15137" s="1" t="s">
        <v>24</v>
      </c>
      <c r="D15137" s="1" t="s">
        <v>1465</v>
      </c>
      <c r="E15137" s="1" t="s">
        <v>22049</v>
      </c>
      <c r="F15137" s="1" t="s">
        <v>441</v>
      </c>
      <c r="G15137" s="1" t="s">
        <v>173</v>
      </c>
    </row>
    <row r="15138" customFormat="false" ht="15" hidden="false" customHeight="true" outlineLevel="0" collapsed="false">
      <c r="A15138" s="1" t="n">
        <v>2752</v>
      </c>
      <c r="C15138" s="1" t="s">
        <v>24</v>
      </c>
      <c r="D15138" s="1" t="s">
        <v>22072</v>
      </c>
      <c r="E15138" s="1" t="s">
        <v>22073</v>
      </c>
      <c r="F15138" s="1" t="s">
        <v>79</v>
      </c>
      <c r="G15138" s="1" t="s">
        <v>173</v>
      </c>
    </row>
    <row r="15139" customFormat="false" ht="15" hidden="false" customHeight="true" outlineLevel="0" collapsed="false">
      <c r="A15139" s="1" t="n">
        <v>4998</v>
      </c>
      <c r="C15139" s="1" t="s">
        <v>24</v>
      </c>
      <c r="D15139" s="1" t="s">
        <v>33</v>
      </c>
      <c r="E15139" s="1" t="s">
        <v>22074</v>
      </c>
      <c r="F15139" s="1" t="s">
        <v>79</v>
      </c>
      <c r="G15139" s="1" t="s">
        <v>173</v>
      </c>
    </row>
    <row r="15140" customFormat="false" ht="15" hidden="false" customHeight="true" outlineLevel="0" collapsed="false">
      <c r="A15140" s="1" t="n">
        <v>4002</v>
      </c>
      <c r="C15140" s="1" t="s">
        <v>24</v>
      </c>
      <c r="D15140" s="1" t="s">
        <v>7341</v>
      </c>
      <c r="E15140" s="1" t="s">
        <v>22075</v>
      </c>
      <c r="F15140" s="1" t="s">
        <v>84</v>
      </c>
      <c r="G15140" s="1" t="s">
        <v>276</v>
      </c>
    </row>
    <row r="15141" customFormat="false" ht="15" hidden="false" customHeight="true" outlineLevel="0" collapsed="false">
      <c r="A15141" s="1" t="n">
        <v>1356</v>
      </c>
      <c r="C15141" s="1" t="s">
        <v>24</v>
      </c>
      <c r="D15141" s="1" t="s">
        <v>35</v>
      </c>
      <c r="E15141" s="1" t="s">
        <v>22076</v>
      </c>
      <c r="F15141" s="1" t="s">
        <v>79</v>
      </c>
      <c r="G15141" s="1" t="s">
        <v>173</v>
      </c>
    </row>
    <row r="15142" customFormat="false" ht="15" hidden="false" customHeight="true" outlineLevel="0" collapsed="false">
      <c r="A15142" s="1" t="n">
        <v>3934</v>
      </c>
      <c r="C15142" s="1" t="s">
        <v>24</v>
      </c>
      <c r="D15142" s="1" t="s">
        <v>36</v>
      </c>
      <c r="E15142" s="1" t="s">
        <v>22077</v>
      </c>
      <c r="F15142" s="1" t="s">
        <v>22078</v>
      </c>
      <c r="G15142" s="1" t="s">
        <v>276</v>
      </c>
    </row>
    <row r="15143" customFormat="false" ht="15" hidden="false" customHeight="true" outlineLevel="0" collapsed="false">
      <c r="A15143" s="1" t="n">
        <v>6450</v>
      </c>
      <c r="C15143" s="1" t="s">
        <v>24</v>
      </c>
      <c r="D15143" s="1" t="s">
        <v>36</v>
      </c>
      <c r="E15143" s="1" t="s">
        <v>22079</v>
      </c>
      <c r="F15143" s="1" t="s">
        <v>79</v>
      </c>
      <c r="G15143" s="1" t="s">
        <v>276</v>
      </c>
    </row>
    <row r="15144" customFormat="false" ht="15" hidden="false" customHeight="true" outlineLevel="0" collapsed="false">
      <c r="A15144" s="1" t="n">
        <v>5335</v>
      </c>
      <c r="C15144" s="1" t="s">
        <v>26</v>
      </c>
      <c r="D15144" s="1" t="s">
        <v>36</v>
      </c>
      <c r="E15144" s="1" t="s">
        <v>22080</v>
      </c>
      <c r="F15144" s="1" t="s">
        <v>79</v>
      </c>
      <c r="G15144" s="1" t="s">
        <v>276</v>
      </c>
    </row>
    <row r="15145" customFormat="false" ht="15" hidden="false" customHeight="true" outlineLevel="0" collapsed="false">
      <c r="A15145" s="1" t="n">
        <v>4591</v>
      </c>
      <c r="C15145" s="1" t="s">
        <v>24</v>
      </c>
      <c r="D15145" s="1" t="s">
        <v>20224</v>
      </c>
      <c r="E15145" s="1" t="s">
        <v>22081</v>
      </c>
      <c r="F15145" s="1" t="s">
        <v>84</v>
      </c>
      <c r="G15145" s="1" t="s">
        <v>276</v>
      </c>
    </row>
    <row r="15146" customFormat="false" ht="15" hidden="false" customHeight="true" outlineLevel="0" collapsed="false">
      <c r="A15146" s="1" t="n">
        <v>2349</v>
      </c>
      <c r="C15146" s="1" t="s">
        <v>24</v>
      </c>
      <c r="D15146" s="1" t="s">
        <v>33</v>
      </c>
      <c r="E15146" s="1" t="s">
        <v>22082</v>
      </c>
      <c r="F15146" s="1" t="s">
        <v>79</v>
      </c>
      <c r="G15146" s="1" t="s">
        <v>173</v>
      </c>
    </row>
    <row r="15147" customFormat="false" ht="15" hidden="false" customHeight="true" outlineLevel="0" collapsed="false">
      <c r="A15147" s="1" t="n">
        <v>1602</v>
      </c>
      <c r="C15147" s="1" t="s">
        <v>24</v>
      </c>
      <c r="D15147" s="1" t="s">
        <v>8225</v>
      </c>
      <c r="E15147" s="1" t="s">
        <v>22083</v>
      </c>
      <c r="F15147" s="1" t="s">
        <v>5564</v>
      </c>
      <c r="G15147" s="1" t="s">
        <v>276</v>
      </c>
    </row>
    <row r="15148" customFormat="false" ht="15" hidden="false" customHeight="true" outlineLevel="0" collapsed="false">
      <c r="A15148" s="1" t="n">
        <v>4002</v>
      </c>
      <c r="C15148" s="1" t="s">
        <v>24</v>
      </c>
      <c r="D15148" s="1" t="s">
        <v>20224</v>
      </c>
      <c r="E15148" s="1" t="s">
        <v>22084</v>
      </c>
      <c r="F15148" s="1" t="s">
        <v>84</v>
      </c>
      <c r="G15148" s="1" t="s">
        <v>276</v>
      </c>
    </row>
    <row r="15149" customFormat="false" ht="15" hidden="false" customHeight="true" outlineLevel="0" collapsed="false">
      <c r="A15149" s="1" t="n">
        <v>3452</v>
      </c>
      <c r="C15149" s="1" t="s">
        <v>24</v>
      </c>
      <c r="D15149" s="1" t="s">
        <v>1203</v>
      </c>
      <c r="E15149" s="1" t="s">
        <v>22085</v>
      </c>
      <c r="F15149" s="1" t="s">
        <v>79</v>
      </c>
      <c r="G15149" s="1" t="s">
        <v>173</v>
      </c>
    </row>
    <row r="15150" customFormat="false" ht="15" hidden="false" customHeight="true" outlineLevel="0" collapsed="false">
      <c r="A15150" s="1" t="n">
        <v>2597</v>
      </c>
      <c r="C15150" s="1" t="s">
        <v>26</v>
      </c>
      <c r="D15150" s="1" t="s">
        <v>22086</v>
      </c>
      <c r="E15150" s="1" t="s">
        <v>22087</v>
      </c>
      <c r="F15150" s="1" t="s">
        <v>84</v>
      </c>
      <c r="G15150" s="1" t="s">
        <v>276</v>
      </c>
    </row>
    <row r="15151" customFormat="false" ht="15" hidden="false" customHeight="true" outlineLevel="0" collapsed="false">
      <c r="A15151" s="1" t="n">
        <v>5635</v>
      </c>
      <c r="C15151" s="1" t="s">
        <v>24</v>
      </c>
      <c r="D15151" s="1" t="s">
        <v>22088</v>
      </c>
      <c r="E15151" s="1" t="s">
        <v>22089</v>
      </c>
      <c r="F15151" s="1" t="s">
        <v>79</v>
      </c>
      <c r="G15151" s="1" t="s">
        <v>173</v>
      </c>
    </row>
    <row r="15152" customFormat="false" ht="15" hidden="false" customHeight="true" outlineLevel="0" collapsed="false">
      <c r="A15152" s="1" t="n">
        <v>2451</v>
      </c>
      <c r="C15152" s="1" t="s">
        <v>24</v>
      </c>
      <c r="D15152" s="1" t="s">
        <v>22090</v>
      </c>
      <c r="E15152" s="1" t="s">
        <v>22091</v>
      </c>
      <c r="F15152" s="1" t="s">
        <v>83</v>
      </c>
    </row>
    <row r="15153" customFormat="false" ht="15" hidden="false" customHeight="true" outlineLevel="0" collapsed="false">
      <c r="A15153" s="1" t="n">
        <v>1751</v>
      </c>
      <c r="C15153" s="1" t="s">
        <v>25</v>
      </c>
      <c r="D15153" s="1" t="s">
        <v>35</v>
      </c>
      <c r="E15153" s="1" t="s">
        <v>22092</v>
      </c>
      <c r="F15153" s="1" t="s">
        <v>80</v>
      </c>
      <c r="G15153" s="1" t="s">
        <v>173</v>
      </c>
    </row>
    <row r="15154" customFormat="false" ht="15" hidden="false" customHeight="true" outlineLevel="0" collapsed="false">
      <c r="A15154" s="1" t="n">
        <v>2259</v>
      </c>
      <c r="C15154" s="1" t="s">
        <v>24</v>
      </c>
      <c r="D15154" s="1" t="s">
        <v>36</v>
      </c>
      <c r="E15154" s="1" t="s">
        <v>22093</v>
      </c>
      <c r="F15154" s="1" t="s">
        <v>22094</v>
      </c>
      <c r="G15154" s="1" t="s">
        <v>276</v>
      </c>
    </row>
    <row r="15155" customFormat="false" ht="15" hidden="false" customHeight="true" outlineLevel="0" collapsed="false">
      <c r="A15155" s="1" t="n">
        <v>4001</v>
      </c>
      <c r="C15155" s="1" t="s">
        <v>24</v>
      </c>
      <c r="D15155" s="1" t="s">
        <v>1203</v>
      </c>
      <c r="E15155" s="1" t="s">
        <v>22095</v>
      </c>
      <c r="F15155" s="1" t="s">
        <v>79</v>
      </c>
      <c r="G15155" s="1" t="s">
        <v>173</v>
      </c>
    </row>
    <row r="15156" customFormat="false" ht="15" hidden="false" customHeight="true" outlineLevel="0" collapsed="false">
      <c r="A15156" s="1" t="n">
        <v>3284</v>
      </c>
      <c r="C15156" s="1" t="s">
        <v>24</v>
      </c>
      <c r="D15156" s="1" t="s">
        <v>22096</v>
      </c>
      <c r="E15156" s="1" t="s">
        <v>22097</v>
      </c>
      <c r="F15156" s="1" t="s">
        <v>80</v>
      </c>
      <c r="G15156" s="1" t="s">
        <v>173</v>
      </c>
    </row>
    <row r="15157" customFormat="false" ht="15" hidden="false" customHeight="true" outlineLevel="0" collapsed="false">
      <c r="A15157" s="1" t="n">
        <v>1748</v>
      </c>
      <c r="C15157" s="1" t="s">
        <v>24</v>
      </c>
      <c r="D15157" s="1" t="s">
        <v>36</v>
      </c>
      <c r="E15157" s="1" t="s">
        <v>22098</v>
      </c>
      <c r="F15157" s="1" t="s">
        <v>84</v>
      </c>
      <c r="G15157" s="1" t="s">
        <v>276</v>
      </c>
    </row>
    <row r="15158" customFormat="false" ht="15" hidden="false" customHeight="true" outlineLevel="0" collapsed="false">
      <c r="A15158" s="1" t="n">
        <v>719</v>
      </c>
      <c r="C15158" s="1" t="s">
        <v>24</v>
      </c>
      <c r="D15158" s="1" t="s">
        <v>13611</v>
      </c>
      <c r="E15158" s="1" t="s">
        <v>2241</v>
      </c>
      <c r="F15158" s="1" t="s">
        <v>84</v>
      </c>
      <c r="G15158" s="1" t="s">
        <v>276</v>
      </c>
    </row>
    <row r="15159" customFormat="false" ht="15" hidden="false" customHeight="true" outlineLevel="0" collapsed="false">
      <c r="A15159" s="1" t="n">
        <v>602</v>
      </c>
      <c r="C15159" s="1" t="s">
        <v>24</v>
      </c>
      <c r="D15159" s="1" t="s">
        <v>36</v>
      </c>
      <c r="E15159" s="1" t="s">
        <v>22099</v>
      </c>
      <c r="F15159" s="1" t="s">
        <v>83</v>
      </c>
      <c r="G15159" s="1" t="s">
        <v>276</v>
      </c>
    </row>
    <row r="15160" customFormat="false" ht="15" hidden="false" customHeight="true" outlineLevel="0" collapsed="false">
      <c r="A15160" s="1" t="n">
        <v>4022</v>
      </c>
      <c r="C15160" s="1" t="s">
        <v>26</v>
      </c>
      <c r="D15160" s="1" t="s">
        <v>3819</v>
      </c>
      <c r="E15160" s="1" t="s">
        <v>22100</v>
      </c>
      <c r="F15160" s="1" t="s">
        <v>79</v>
      </c>
      <c r="G15160" s="1" t="s">
        <v>173</v>
      </c>
    </row>
    <row r="15161" customFormat="false" ht="15" hidden="false" customHeight="true" outlineLevel="0" collapsed="false">
      <c r="A15161" s="1" t="n">
        <v>3861</v>
      </c>
      <c r="C15161" s="1" t="s">
        <v>26</v>
      </c>
      <c r="D15161" s="1" t="s">
        <v>36</v>
      </c>
      <c r="E15161" s="1" t="s">
        <v>22101</v>
      </c>
      <c r="F15161" s="1" t="s">
        <v>79</v>
      </c>
      <c r="G15161" s="1" t="s">
        <v>276</v>
      </c>
    </row>
    <row r="15162" customFormat="false" ht="15" hidden="false" customHeight="true" outlineLevel="0" collapsed="false">
      <c r="A15162" s="1" t="n">
        <v>2401</v>
      </c>
      <c r="C15162" s="1" t="s">
        <v>25</v>
      </c>
      <c r="D15162" s="1" t="s">
        <v>22102</v>
      </c>
      <c r="E15162" s="1" t="s">
        <v>56</v>
      </c>
      <c r="F15162" s="1" t="s">
        <v>84</v>
      </c>
    </row>
    <row r="15163" customFormat="false" ht="15" hidden="false" customHeight="true" outlineLevel="0" collapsed="false">
      <c r="A15163" s="1" t="n">
        <v>1397</v>
      </c>
      <c r="C15163" s="1" t="s">
        <v>24</v>
      </c>
      <c r="D15163" s="1" t="s">
        <v>1874</v>
      </c>
      <c r="E15163" s="1" t="s">
        <v>22103</v>
      </c>
      <c r="F15163" s="1" t="s">
        <v>81</v>
      </c>
      <c r="G15163" s="1" t="s">
        <v>173</v>
      </c>
    </row>
    <row r="15164" customFormat="false" ht="15" hidden="false" customHeight="true" outlineLevel="0" collapsed="false">
      <c r="A15164" s="1" t="n">
        <v>690</v>
      </c>
      <c r="C15164" s="1" t="s">
        <v>24</v>
      </c>
      <c r="D15164" s="1" t="s">
        <v>22104</v>
      </c>
      <c r="E15164" s="1" t="s">
        <v>56</v>
      </c>
      <c r="F15164" s="1" t="s">
        <v>22105</v>
      </c>
    </row>
    <row r="15165" customFormat="false" ht="15" hidden="false" customHeight="true" outlineLevel="0" collapsed="false">
      <c r="A15165" s="1" t="n">
        <v>1605</v>
      </c>
      <c r="C15165" s="1" t="s">
        <v>25</v>
      </c>
      <c r="D15165" s="1" t="s">
        <v>21918</v>
      </c>
      <c r="E15165" s="1" t="s">
        <v>22106</v>
      </c>
      <c r="F15165" s="1" t="s">
        <v>79</v>
      </c>
      <c r="G15165" s="1" t="s">
        <v>173</v>
      </c>
    </row>
    <row r="15166" customFormat="false" ht="15" hidden="false" customHeight="true" outlineLevel="0" collapsed="false">
      <c r="A15166" s="1" t="n">
        <v>3639</v>
      </c>
      <c r="C15166" s="1" t="s">
        <v>24</v>
      </c>
      <c r="D15166" s="1" t="s">
        <v>20224</v>
      </c>
      <c r="E15166" s="1" t="s">
        <v>22107</v>
      </c>
      <c r="F15166" s="1" t="s">
        <v>79</v>
      </c>
      <c r="G15166" s="1" t="s">
        <v>276</v>
      </c>
    </row>
    <row r="15167" customFormat="false" ht="15" hidden="false" customHeight="true" outlineLevel="0" collapsed="false">
      <c r="A15167" s="1" t="n">
        <v>5523</v>
      </c>
      <c r="C15167" s="1" t="s">
        <v>24</v>
      </c>
      <c r="D15167" s="1" t="s">
        <v>7341</v>
      </c>
      <c r="E15167" s="1" t="s">
        <v>22108</v>
      </c>
      <c r="F15167" s="1" t="s">
        <v>84</v>
      </c>
      <c r="G15167" s="1" t="s">
        <v>276</v>
      </c>
    </row>
    <row r="15168" customFormat="false" ht="15" hidden="false" customHeight="true" outlineLevel="0" collapsed="false">
      <c r="A15168" s="1" t="n">
        <v>2415</v>
      </c>
      <c r="C15168" s="1" t="s">
        <v>25</v>
      </c>
      <c r="D15168" s="1" t="s">
        <v>1332</v>
      </c>
      <c r="E15168" s="1" t="s">
        <v>22109</v>
      </c>
      <c r="F15168" s="1" t="s">
        <v>79</v>
      </c>
      <c r="G15168" s="1" t="s">
        <v>173</v>
      </c>
    </row>
    <row r="15169" customFormat="false" ht="15" hidden="false" customHeight="true" outlineLevel="0" collapsed="false">
      <c r="A15169" s="1" t="n">
        <v>1665</v>
      </c>
      <c r="C15169" s="1" t="s">
        <v>25</v>
      </c>
      <c r="D15169" s="1" t="s">
        <v>22110</v>
      </c>
      <c r="E15169" s="1" t="s">
        <v>22111</v>
      </c>
      <c r="F15169" s="1" t="s">
        <v>1203</v>
      </c>
    </row>
    <row r="15170" customFormat="false" ht="15" hidden="false" customHeight="true" outlineLevel="0" collapsed="false">
      <c r="A15170" s="1" t="n">
        <v>2213</v>
      </c>
      <c r="C15170" s="1" t="s">
        <v>25</v>
      </c>
      <c r="D15170" s="1" t="s">
        <v>4891</v>
      </c>
      <c r="E15170" s="1" t="s">
        <v>22112</v>
      </c>
      <c r="F15170" s="1" t="s">
        <v>79</v>
      </c>
      <c r="G15170" s="1" t="s">
        <v>148</v>
      </c>
    </row>
    <row r="15171" customFormat="false" ht="15" hidden="false" customHeight="true" outlineLevel="0" collapsed="false">
      <c r="A15171" s="1" t="n">
        <v>1700</v>
      </c>
      <c r="C15171" s="1" t="s">
        <v>24</v>
      </c>
      <c r="D15171" s="1" t="s">
        <v>343</v>
      </c>
      <c r="E15171" s="1" t="s">
        <v>22113</v>
      </c>
      <c r="F15171" s="1" t="s">
        <v>83</v>
      </c>
      <c r="G15171" s="1" t="s">
        <v>146</v>
      </c>
    </row>
    <row r="15172" customFormat="false" ht="15" hidden="false" customHeight="true" outlineLevel="0" collapsed="false">
      <c r="A15172" s="1" t="n">
        <v>2646</v>
      </c>
      <c r="C15172" s="1" t="s">
        <v>24</v>
      </c>
      <c r="D15172" s="1" t="s">
        <v>16191</v>
      </c>
      <c r="E15172" s="1" t="s">
        <v>22114</v>
      </c>
      <c r="F15172" s="1" t="s">
        <v>83</v>
      </c>
      <c r="G15172" s="1" t="s">
        <v>163</v>
      </c>
    </row>
    <row r="15173" customFormat="false" ht="15" hidden="false" customHeight="true" outlineLevel="0" collapsed="false">
      <c r="A15173" s="1" t="n">
        <v>4513</v>
      </c>
      <c r="C15173" s="1" t="s">
        <v>24</v>
      </c>
      <c r="D15173" s="1" t="s">
        <v>22115</v>
      </c>
      <c r="E15173" s="1" t="s">
        <v>22116</v>
      </c>
      <c r="F15173" s="1" t="s">
        <v>83</v>
      </c>
      <c r="G15173" s="1" t="s">
        <v>276</v>
      </c>
    </row>
    <row r="15174" customFormat="false" ht="15" hidden="false" customHeight="true" outlineLevel="0" collapsed="false">
      <c r="A15174" s="1" t="n">
        <v>2513</v>
      </c>
      <c r="C15174" s="1" t="s">
        <v>25</v>
      </c>
      <c r="D15174" s="1" t="s">
        <v>2985</v>
      </c>
      <c r="E15174" s="1" t="s">
        <v>22117</v>
      </c>
      <c r="F15174" s="1" t="s">
        <v>79</v>
      </c>
      <c r="G15174" s="1" t="s">
        <v>523</v>
      </c>
    </row>
    <row r="15175" customFormat="false" ht="15" hidden="false" customHeight="true" outlineLevel="0" collapsed="false">
      <c r="A15175" s="1" t="n">
        <v>2281</v>
      </c>
      <c r="C15175" s="1" t="s">
        <v>24</v>
      </c>
      <c r="D15175" s="1" t="s">
        <v>13946</v>
      </c>
      <c r="E15175" s="1" t="s">
        <v>22118</v>
      </c>
      <c r="F15175" s="1" t="s">
        <v>83</v>
      </c>
      <c r="G15175" s="1" t="s">
        <v>147</v>
      </c>
    </row>
    <row r="15176" customFormat="false" ht="15" hidden="false" customHeight="true" outlineLevel="0" collapsed="false">
      <c r="A15176" s="1" t="n">
        <v>2374</v>
      </c>
      <c r="C15176" s="1" t="s">
        <v>25</v>
      </c>
      <c r="D15176" s="1" t="s">
        <v>22119</v>
      </c>
      <c r="E15176" s="1" t="s">
        <v>22120</v>
      </c>
      <c r="F15176" s="1" t="s">
        <v>79</v>
      </c>
      <c r="G15176" s="1" t="s">
        <v>295</v>
      </c>
    </row>
    <row r="15177" customFormat="false" ht="15" hidden="false" customHeight="true" outlineLevel="0" collapsed="false">
      <c r="A15177" s="1" t="n">
        <v>1374</v>
      </c>
      <c r="C15177" s="1" t="s">
        <v>24</v>
      </c>
      <c r="D15177" s="1" t="s">
        <v>22121</v>
      </c>
      <c r="E15177" s="1" t="s">
        <v>22122</v>
      </c>
      <c r="F15177" s="1" t="s">
        <v>83</v>
      </c>
      <c r="G15177" s="1" t="s">
        <v>173</v>
      </c>
    </row>
    <row r="15178" customFormat="false" ht="15" hidden="false" customHeight="true" outlineLevel="0" collapsed="false">
      <c r="A15178" s="1" t="n">
        <v>2915</v>
      </c>
      <c r="C15178" s="1" t="s">
        <v>24</v>
      </c>
      <c r="D15178" s="1" t="s">
        <v>22123</v>
      </c>
      <c r="E15178" s="1" t="s">
        <v>56</v>
      </c>
      <c r="F15178" s="1" t="s">
        <v>83</v>
      </c>
      <c r="G15178" s="1" t="s">
        <v>1928</v>
      </c>
    </row>
    <row r="15179" customFormat="false" ht="15" hidden="false" customHeight="true" outlineLevel="0" collapsed="false">
      <c r="A15179" s="1" t="n">
        <v>569</v>
      </c>
      <c r="B15179" s="1" t="n">
        <v>70000</v>
      </c>
      <c r="C15179" s="1" t="s">
        <v>24</v>
      </c>
      <c r="D15179" s="1" t="s">
        <v>22124</v>
      </c>
      <c r="E15179" s="1" t="s">
        <v>22125</v>
      </c>
      <c r="F15179" s="1" t="s">
        <v>83</v>
      </c>
      <c r="G15179" s="1" t="s">
        <v>295</v>
      </c>
      <c r="H15179" s="1" t="s">
        <v>104</v>
      </c>
    </row>
    <row r="15180" customFormat="false" ht="15" hidden="false" customHeight="true" outlineLevel="0" collapsed="false">
      <c r="A15180" s="1" t="n">
        <v>4836</v>
      </c>
      <c r="C15180" s="1" t="s">
        <v>24</v>
      </c>
      <c r="D15180" s="1" t="s">
        <v>22126</v>
      </c>
      <c r="E15180" s="1" t="s">
        <v>22127</v>
      </c>
      <c r="F15180" s="1" t="s">
        <v>98</v>
      </c>
      <c r="G15180" s="1" t="s">
        <v>179</v>
      </c>
    </row>
    <row r="15181" customFormat="false" ht="15" hidden="false" customHeight="true" outlineLevel="0" collapsed="false">
      <c r="A15181" s="1" t="n">
        <v>2039</v>
      </c>
      <c r="C15181" s="1" t="s">
        <v>24</v>
      </c>
      <c r="D15181" s="1" t="s">
        <v>44</v>
      </c>
      <c r="E15181" s="1" t="s">
        <v>22128</v>
      </c>
      <c r="F15181" s="1" t="s">
        <v>83</v>
      </c>
      <c r="G15181" s="1" t="s">
        <v>173</v>
      </c>
    </row>
    <row r="15182" customFormat="false" ht="15" hidden="false" customHeight="true" outlineLevel="0" collapsed="false">
      <c r="A15182" s="1" t="n">
        <v>2020</v>
      </c>
      <c r="C15182" s="1" t="s">
        <v>24</v>
      </c>
      <c r="D15182" s="1" t="s">
        <v>22129</v>
      </c>
      <c r="E15182" s="1" t="s">
        <v>22130</v>
      </c>
      <c r="F15182" s="1" t="s">
        <v>156</v>
      </c>
      <c r="G15182" s="1" t="s">
        <v>265</v>
      </c>
    </row>
    <row r="15183" customFormat="false" ht="15" hidden="false" customHeight="true" outlineLevel="0" collapsed="false">
      <c r="A15183" s="1" t="n">
        <v>1134</v>
      </c>
      <c r="B15183" s="1" t="n">
        <v>46</v>
      </c>
      <c r="C15183" s="1" t="s">
        <v>25</v>
      </c>
      <c r="D15183" s="1" t="s">
        <v>5770</v>
      </c>
      <c r="E15183" s="1" t="s">
        <v>22131</v>
      </c>
      <c r="F15183" s="1" t="s">
        <v>79</v>
      </c>
      <c r="G15183" s="1" t="s">
        <v>173</v>
      </c>
      <c r="H15183" s="1" t="s">
        <v>102</v>
      </c>
    </row>
    <row r="15184" customFormat="false" ht="15" hidden="false" customHeight="true" outlineLevel="0" collapsed="false">
      <c r="A15184" s="1" t="n">
        <v>1470</v>
      </c>
      <c r="C15184" s="1" t="s">
        <v>24</v>
      </c>
      <c r="D15184" s="1" t="s">
        <v>22132</v>
      </c>
      <c r="E15184" s="1" t="s">
        <v>22133</v>
      </c>
      <c r="F15184" s="1" t="s">
        <v>97</v>
      </c>
    </row>
    <row r="15185" customFormat="false" ht="15" hidden="false" customHeight="true" outlineLevel="0" collapsed="false">
      <c r="A15185" s="1" t="n">
        <v>2454</v>
      </c>
      <c r="C15185" s="1" t="s">
        <v>25</v>
      </c>
      <c r="D15185" s="1" t="s">
        <v>228</v>
      </c>
      <c r="E15185" s="1" t="s">
        <v>22134</v>
      </c>
      <c r="F15185" s="1" t="s">
        <v>79</v>
      </c>
      <c r="G15185" s="1" t="s">
        <v>129</v>
      </c>
    </row>
    <row r="15186" customFormat="false" ht="15" hidden="false" customHeight="true" outlineLevel="0" collapsed="false">
      <c r="A15186" s="1" t="n">
        <v>1432</v>
      </c>
      <c r="C15186" s="1" t="s">
        <v>25</v>
      </c>
      <c r="D15186" s="1" t="s">
        <v>22135</v>
      </c>
      <c r="E15186" s="1" t="s">
        <v>22136</v>
      </c>
      <c r="F15186" s="1" t="s">
        <v>3409</v>
      </c>
    </row>
    <row r="15187" customFormat="false" ht="15" hidden="false" customHeight="true" outlineLevel="0" collapsed="false">
      <c r="A15187" s="1" t="n">
        <v>1723</v>
      </c>
      <c r="C15187" s="1" t="s">
        <v>24</v>
      </c>
      <c r="D15187" s="1" t="s">
        <v>7200</v>
      </c>
      <c r="E15187" s="1" t="s">
        <v>22137</v>
      </c>
      <c r="F15187" s="1" t="s">
        <v>80</v>
      </c>
      <c r="G15187" s="1" t="s">
        <v>148</v>
      </c>
    </row>
    <row r="15188" customFormat="false" ht="15" hidden="false" customHeight="true" outlineLevel="0" collapsed="false">
      <c r="A15188" s="1" t="n">
        <v>3330</v>
      </c>
      <c r="C15188" s="1" t="s">
        <v>24</v>
      </c>
      <c r="D15188" s="1" t="s">
        <v>2673</v>
      </c>
      <c r="E15188" s="1" t="s">
        <v>22138</v>
      </c>
      <c r="F15188" s="1" t="s">
        <v>83</v>
      </c>
      <c r="G15188" s="1" t="s">
        <v>265</v>
      </c>
    </row>
    <row r="15189" customFormat="false" ht="15" hidden="false" customHeight="true" outlineLevel="0" collapsed="false">
      <c r="A15189" s="1" t="n">
        <v>2097</v>
      </c>
      <c r="C15189" s="1" t="s">
        <v>24</v>
      </c>
      <c r="D15189" s="1" t="s">
        <v>1896</v>
      </c>
      <c r="E15189" s="1" t="s">
        <v>22139</v>
      </c>
      <c r="F15189" s="1" t="s">
        <v>80</v>
      </c>
      <c r="G15189" s="1" t="s">
        <v>166</v>
      </c>
    </row>
    <row r="15190" customFormat="false" ht="15" hidden="false" customHeight="true" outlineLevel="0" collapsed="false">
      <c r="A15190" s="1" t="n">
        <v>1139</v>
      </c>
      <c r="C15190" s="1" t="s">
        <v>25</v>
      </c>
      <c r="D15190" s="1" t="s">
        <v>19505</v>
      </c>
      <c r="E15190" s="1" t="s">
        <v>22140</v>
      </c>
      <c r="F15190" s="1" t="s">
        <v>81</v>
      </c>
      <c r="G15190" s="1" t="s">
        <v>163</v>
      </c>
    </row>
    <row r="15191" customFormat="false" ht="15" hidden="false" customHeight="true" outlineLevel="0" collapsed="false">
      <c r="A15191" s="1" t="n">
        <v>1361</v>
      </c>
      <c r="C15191" s="1" t="s">
        <v>25</v>
      </c>
      <c r="D15191" s="1" t="s">
        <v>22141</v>
      </c>
      <c r="E15191" s="1" t="s">
        <v>22142</v>
      </c>
      <c r="F15191" s="1" t="s">
        <v>79</v>
      </c>
      <c r="G15191" s="1" t="s">
        <v>219</v>
      </c>
    </row>
    <row r="15192" customFormat="false" ht="15" hidden="false" customHeight="true" outlineLevel="0" collapsed="false">
      <c r="A15192" s="1" t="n">
        <v>3324</v>
      </c>
      <c r="C15192" s="1" t="s">
        <v>25</v>
      </c>
      <c r="D15192" s="1" t="s">
        <v>22143</v>
      </c>
      <c r="E15192" s="1" t="s">
        <v>22144</v>
      </c>
      <c r="F15192" s="1" t="s">
        <v>79</v>
      </c>
      <c r="G15192" s="1" t="s">
        <v>145</v>
      </c>
    </row>
    <row r="15193" customFormat="false" ht="15" hidden="false" customHeight="true" outlineLevel="0" collapsed="false">
      <c r="A15193" s="1" t="n">
        <v>3415</v>
      </c>
      <c r="C15193" s="1" t="s">
        <v>25</v>
      </c>
      <c r="D15193" s="1" t="s">
        <v>3823</v>
      </c>
      <c r="E15193" s="1" t="s">
        <v>22145</v>
      </c>
      <c r="F15193" s="1" t="s">
        <v>79</v>
      </c>
      <c r="G15193" s="1" t="s">
        <v>147</v>
      </c>
    </row>
    <row r="15194" customFormat="false" ht="15" hidden="false" customHeight="true" outlineLevel="0" collapsed="false">
      <c r="A15194" s="1" t="n">
        <v>4515</v>
      </c>
      <c r="C15194" s="1" t="s">
        <v>24</v>
      </c>
      <c r="D15194" s="1" t="s">
        <v>6543</v>
      </c>
      <c r="E15194" s="1" t="s">
        <v>22146</v>
      </c>
      <c r="F15194" s="1" t="s">
        <v>83</v>
      </c>
      <c r="G15194" s="1" t="s">
        <v>163</v>
      </c>
    </row>
    <row r="15195" customFormat="false" ht="15" hidden="false" customHeight="true" outlineLevel="0" collapsed="false">
      <c r="A15195" s="1" t="n">
        <v>2614</v>
      </c>
      <c r="C15195" s="1" t="s">
        <v>24</v>
      </c>
      <c r="D15195" s="1" t="s">
        <v>6961</v>
      </c>
      <c r="E15195" s="1" t="s">
        <v>22147</v>
      </c>
      <c r="F15195" s="1" t="s">
        <v>793</v>
      </c>
      <c r="G15195" s="1" t="s">
        <v>163</v>
      </c>
    </row>
    <row r="15196" customFormat="false" ht="15" hidden="false" customHeight="true" outlineLevel="0" collapsed="false">
      <c r="A15196" s="1" t="n">
        <v>2677</v>
      </c>
      <c r="C15196" s="1" t="s">
        <v>24</v>
      </c>
      <c r="D15196" s="1" t="s">
        <v>568</v>
      </c>
      <c r="E15196" s="1" t="s">
        <v>22148</v>
      </c>
      <c r="F15196" s="1" t="s">
        <v>83</v>
      </c>
      <c r="G15196" s="1" t="s">
        <v>166</v>
      </c>
    </row>
    <row r="15197" customFormat="false" ht="15" hidden="false" customHeight="true" outlineLevel="0" collapsed="false">
      <c r="A15197" s="1" t="n">
        <v>1812</v>
      </c>
      <c r="C15197" s="1" t="s">
        <v>25</v>
      </c>
      <c r="D15197" s="1" t="s">
        <v>2188</v>
      </c>
      <c r="E15197" s="1" t="s">
        <v>22149</v>
      </c>
      <c r="F15197" s="1" t="s">
        <v>81</v>
      </c>
      <c r="G15197" s="1" t="s">
        <v>219</v>
      </c>
    </row>
    <row r="15198" customFormat="false" ht="15" hidden="false" customHeight="true" outlineLevel="0" collapsed="false">
      <c r="A15198" s="1" t="n">
        <v>1645</v>
      </c>
      <c r="C15198" s="1" t="s">
        <v>24</v>
      </c>
      <c r="D15198" s="1" t="s">
        <v>22150</v>
      </c>
      <c r="E15198" s="1" t="s">
        <v>56</v>
      </c>
      <c r="F15198" s="1" t="s">
        <v>1202</v>
      </c>
      <c r="G15198" s="1" t="s">
        <v>173</v>
      </c>
    </row>
    <row r="15199" customFormat="false" ht="15" hidden="false" customHeight="true" outlineLevel="0" collapsed="false">
      <c r="A15199" s="1" t="n">
        <v>2515</v>
      </c>
      <c r="C15199" s="1" t="s">
        <v>24</v>
      </c>
      <c r="D15199" s="1" t="s">
        <v>44</v>
      </c>
      <c r="E15199" s="1" t="s">
        <v>22151</v>
      </c>
      <c r="F15199" s="1" t="s">
        <v>83</v>
      </c>
      <c r="G15199" s="1" t="s">
        <v>173</v>
      </c>
    </row>
    <row r="15200" customFormat="false" ht="15" hidden="false" customHeight="true" outlineLevel="0" collapsed="false">
      <c r="A15200" s="1" t="n">
        <v>2069</v>
      </c>
      <c r="C15200" s="1" t="s">
        <v>24</v>
      </c>
      <c r="D15200" s="1" t="s">
        <v>22152</v>
      </c>
      <c r="E15200" s="1" t="s">
        <v>22153</v>
      </c>
      <c r="F15200" s="1" t="s">
        <v>80</v>
      </c>
      <c r="G15200" s="1" t="s">
        <v>147</v>
      </c>
    </row>
    <row r="15201" customFormat="false" ht="15" hidden="false" customHeight="true" outlineLevel="0" collapsed="false">
      <c r="A15201" s="1" t="n">
        <v>599</v>
      </c>
      <c r="C15201" s="1" t="s">
        <v>25</v>
      </c>
      <c r="D15201" s="1" t="s">
        <v>22154</v>
      </c>
      <c r="E15201" s="1" t="s">
        <v>56</v>
      </c>
      <c r="F15201" s="1" t="s">
        <v>79</v>
      </c>
    </row>
    <row r="15202" customFormat="false" ht="15" hidden="false" customHeight="true" outlineLevel="0" collapsed="false">
      <c r="A15202" s="1" t="n">
        <v>1970</v>
      </c>
      <c r="C15202" s="1" t="s">
        <v>24</v>
      </c>
      <c r="D15202" s="1" t="s">
        <v>22155</v>
      </c>
      <c r="E15202" s="1" t="s">
        <v>22156</v>
      </c>
      <c r="F15202" s="1" t="s">
        <v>80</v>
      </c>
      <c r="G15202" s="1" t="s">
        <v>359</v>
      </c>
    </row>
    <row r="15203" customFormat="false" ht="15" hidden="false" customHeight="true" outlineLevel="0" collapsed="false">
      <c r="A15203" s="1" t="n">
        <v>1382</v>
      </c>
      <c r="C15203" s="1" t="s">
        <v>24</v>
      </c>
      <c r="D15203" s="1" t="s">
        <v>18458</v>
      </c>
      <c r="E15203" s="1" t="s">
        <v>22157</v>
      </c>
      <c r="F15203" s="1" t="s">
        <v>80</v>
      </c>
      <c r="G15203" s="1" t="s">
        <v>179</v>
      </c>
    </row>
    <row r="15204" customFormat="false" ht="15" hidden="false" customHeight="true" outlineLevel="0" collapsed="false">
      <c r="A15204" s="1" t="n">
        <v>4058</v>
      </c>
      <c r="C15204" s="1" t="s">
        <v>24</v>
      </c>
      <c r="D15204" s="1" t="s">
        <v>2391</v>
      </c>
      <c r="E15204" s="1" t="s">
        <v>22158</v>
      </c>
      <c r="F15204" s="1" t="s">
        <v>83</v>
      </c>
      <c r="G15204" s="1" t="s">
        <v>173</v>
      </c>
    </row>
    <row r="15205" customFormat="false" ht="15" hidden="false" customHeight="true" outlineLevel="0" collapsed="false">
      <c r="A15205" s="1" t="n">
        <v>3709</v>
      </c>
      <c r="C15205" s="1" t="s">
        <v>24</v>
      </c>
      <c r="D15205" s="1" t="s">
        <v>22159</v>
      </c>
      <c r="E15205" s="1" t="s">
        <v>22160</v>
      </c>
      <c r="F15205" s="1" t="s">
        <v>80</v>
      </c>
      <c r="G15205" s="1" t="s">
        <v>166</v>
      </c>
    </row>
    <row r="15206" customFormat="false" ht="15" hidden="false" customHeight="true" outlineLevel="0" collapsed="false">
      <c r="A15206" s="1" t="n">
        <v>1550</v>
      </c>
      <c r="C15206" s="1" t="s">
        <v>24</v>
      </c>
      <c r="D15206" s="1" t="s">
        <v>232</v>
      </c>
      <c r="E15206" s="1" t="s">
        <v>22161</v>
      </c>
      <c r="F15206" s="1" t="s">
        <v>83</v>
      </c>
      <c r="G15206" s="1" t="s">
        <v>241</v>
      </c>
    </row>
    <row r="15207" customFormat="false" ht="15" hidden="false" customHeight="true" outlineLevel="0" collapsed="false">
      <c r="A15207" s="1" t="n">
        <v>2614</v>
      </c>
      <c r="C15207" s="1" t="s">
        <v>24</v>
      </c>
      <c r="D15207" s="1" t="s">
        <v>2357</v>
      </c>
      <c r="E15207" s="1" t="s">
        <v>22162</v>
      </c>
      <c r="F15207" s="1" t="s">
        <v>793</v>
      </c>
      <c r="G15207" s="1" t="s">
        <v>163</v>
      </c>
    </row>
    <row r="15208" customFormat="false" ht="15" hidden="false" customHeight="true" outlineLevel="0" collapsed="false">
      <c r="A15208" s="1" t="n">
        <v>643</v>
      </c>
      <c r="C15208" s="1" t="s">
        <v>24</v>
      </c>
      <c r="D15208" s="1" t="s">
        <v>3282</v>
      </c>
      <c r="E15208" s="1" t="s">
        <v>22163</v>
      </c>
      <c r="F15208" s="1" t="s">
        <v>79</v>
      </c>
      <c r="G15208" s="1" t="s">
        <v>163</v>
      </c>
    </row>
    <row r="15209" customFormat="false" ht="15" hidden="false" customHeight="true" outlineLevel="0" collapsed="false">
      <c r="A15209" s="1" t="n">
        <v>1359</v>
      </c>
      <c r="C15209" s="1" t="s">
        <v>24</v>
      </c>
      <c r="D15209" s="1" t="s">
        <v>22164</v>
      </c>
      <c r="E15209" s="1" t="s">
        <v>56</v>
      </c>
      <c r="F15209" s="1" t="s">
        <v>79</v>
      </c>
      <c r="G15209" s="1" t="s">
        <v>173</v>
      </c>
    </row>
    <row r="15210" customFormat="false" ht="15" hidden="false" customHeight="true" outlineLevel="0" collapsed="false">
      <c r="A15210" s="1" t="n">
        <v>1723</v>
      </c>
      <c r="C15210" s="1" t="s">
        <v>25</v>
      </c>
      <c r="D15210" s="1" t="s">
        <v>2639</v>
      </c>
      <c r="E15210" s="1" t="s">
        <v>22165</v>
      </c>
      <c r="F15210" s="1" t="s">
        <v>79</v>
      </c>
      <c r="G15210" s="1" t="s">
        <v>147</v>
      </c>
    </row>
    <row r="15211" customFormat="false" ht="15" hidden="false" customHeight="true" outlineLevel="0" collapsed="false">
      <c r="A15211" s="1" t="n">
        <v>2409</v>
      </c>
      <c r="B15211" s="1" t="n">
        <v>17</v>
      </c>
      <c r="C15211" s="1" t="s">
        <v>24</v>
      </c>
      <c r="D15211" s="1" t="s">
        <v>232</v>
      </c>
      <c r="E15211" s="1" t="s">
        <v>22166</v>
      </c>
      <c r="F15211" s="1" t="s">
        <v>83</v>
      </c>
      <c r="G15211" s="1" t="s">
        <v>241</v>
      </c>
      <c r="H15211" s="1" t="s">
        <v>102</v>
      </c>
    </row>
    <row r="15212" customFormat="false" ht="15" hidden="false" customHeight="true" outlineLevel="0" collapsed="false">
      <c r="A15212" s="1" t="n">
        <v>864</v>
      </c>
      <c r="C15212" s="1" t="s">
        <v>25</v>
      </c>
      <c r="D15212" s="1" t="s">
        <v>22167</v>
      </c>
      <c r="E15212" s="1" t="s">
        <v>22168</v>
      </c>
      <c r="F15212" s="1" t="s">
        <v>22169</v>
      </c>
    </row>
    <row r="15213" customFormat="false" ht="15" hidden="false" customHeight="true" outlineLevel="0" collapsed="false">
      <c r="A15213" s="1" t="n">
        <v>3802</v>
      </c>
      <c r="C15213" s="1" t="s">
        <v>24</v>
      </c>
      <c r="D15213" s="1" t="s">
        <v>22170</v>
      </c>
      <c r="E15213" s="1" t="s">
        <v>22171</v>
      </c>
      <c r="F15213" s="1" t="s">
        <v>98</v>
      </c>
      <c r="G15213" s="1" t="s">
        <v>173</v>
      </c>
    </row>
    <row r="15214" customFormat="false" ht="15" hidden="false" customHeight="true" outlineLevel="0" collapsed="false">
      <c r="A15214" s="1" t="n">
        <v>2052</v>
      </c>
      <c r="C15214" s="1" t="s">
        <v>24</v>
      </c>
      <c r="D15214" s="1" t="s">
        <v>1961</v>
      </c>
      <c r="E15214" s="1" t="s">
        <v>22172</v>
      </c>
      <c r="F15214" s="1" t="s">
        <v>83</v>
      </c>
      <c r="G15214" s="1" t="s">
        <v>241</v>
      </c>
    </row>
    <row r="15215" customFormat="false" ht="15" hidden="false" customHeight="true" outlineLevel="0" collapsed="false">
      <c r="A15215" s="1" t="n">
        <v>1547</v>
      </c>
      <c r="C15215" s="1" t="s">
        <v>25</v>
      </c>
      <c r="D15215" s="1" t="s">
        <v>22173</v>
      </c>
      <c r="E15215" s="1" t="s">
        <v>22174</v>
      </c>
      <c r="F15215" s="1" t="s">
        <v>1310</v>
      </c>
      <c r="G15215" s="1" t="s">
        <v>265</v>
      </c>
    </row>
    <row r="15216" customFormat="false" ht="15" hidden="false" customHeight="true" outlineLevel="0" collapsed="false">
      <c r="A15216" s="1" t="n">
        <v>2501</v>
      </c>
      <c r="C15216" s="1" t="s">
        <v>25</v>
      </c>
      <c r="D15216" s="1" t="s">
        <v>4981</v>
      </c>
      <c r="E15216" s="1" t="s">
        <v>22175</v>
      </c>
      <c r="F15216" s="1" t="s">
        <v>79</v>
      </c>
      <c r="G15216" s="1" t="s">
        <v>132</v>
      </c>
    </row>
    <row r="15217" customFormat="false" ht="15" hidden="false" customHeight="true" outlineLevel="0" collapsed="false">
      <c r="A15217" s="1" t="n">
        <v>2659</v>
      </c>
      <c r="C15217" s="1" t="s">
        <v>24</v>
      </c>
      <c r="D15217" s="1" t="s">
        <v>5294</v>
      </c>
      <c r="E15217" s="1" t="s">
        <v>22176</v>
      </c>
      <c r="F15217" s="1" t="s">
        <v>2325</v>
      </c>
      <c r="G15217" s="1" t="s">
        <v>147</v>
      </c>
    </row>
    <row r="15218" customFormat="false" ht="15" hidden="false" customHeight="true" outlineLevel="0" collapsed="false">
      <c r="A15218" s="1" t="n">
        <v>918</v>
      </c>
      <c r="C15218" s="1" t="s">
        <v>25</v>
      </c>
      <c r="D15218" s="1" t="s">
        <v>256</v>
      </c>
      <c r="E15218" s="1" t="s">
        <v>22177</v>
      </c>
      <c r="F15218" s="1" t="s">
        <v>79</v>
      </c>
      <c r="G15218" s="1" t="s">
        <v>196</v>
      </c>
    </row>
    <row r="15219" customFormat="false" ht="15" hidden="false" customHeight="true" outlineLevel="0" collapsed="false">
      <c r="A15219" s="1" t="n">
        <v>761</v>
      </c>
      <c r="C15219" s="1" t="s">
        <v>24</v>
      </c>
      <c r="D15219" s="1" t="s">
        <v>7878</v>
      </c>
      <c r="E15219" s="1" t="s">
        <v>22178</v>
      </c>
      <c r="F15219" s="1" t="s">
        <v>83</v>
      </c>
      <c r="G15219" s="1" t="s">
        <v>146</v>
      </c>
    </row>
    <row r="15220" customFormat="false" ht="15" hidden="false" customHeight="true" outlineLevel="0" collapsed="false">
      <c r="A15220" s="1" t="n">
        <v>2290</v>
      </c>
      <c r="C15220" s="1" t="s">
        <v>24</v>
      </c>
      <c r="D15220" s="1" t="s">
        <v>13946</v>
      </c>
      <c r="E15220" s="1" t="s">
        <v>22179</v>
      </c>
      <c r="F15220" s="1" t="s">
        <v>83</v>
      </c>
      <c r="G15220" s="1" t="s">
        <v>147</v>
      </c>
    </row>
    <row r="15221" customFormat="false" ht="15" hidden="false" customHeight="true" outlineLevel="0" collapsed="false">
      <c r="A15221" s="1" t="n">
        <v>989</v>
      </c>
      <c r="C15221" s="1" t="s">
        <v>24</v>
      </c>
      <c r="D15221" s="1" t="s">
        <v>19395</v>
      </c>
      <c r="E15221" s="1" t="s">
        <v>22180</v>
      </c>
      <c r="F15221" s="1" t="s">
        <v>83</v>
      </c>
      <c r="G15221" s="1" t="s">
        <v>163</v>
      </c>
    </row>
    <row r="15222" customFormat="false" ht="15" hidden="false" customHeight="true" outlineLevel="0" collapsed="false">
      <c r="A15222" s="1" t="n">
        <v>2724</v>
      </c>
      <c r="C15222" s="1" t="s">
        <v>24</v>
      </c>
      <c r="D15222" s="1" t="s">
        <v>1931</v>
      </c>
      <c r="E15222" s="1" t="s">
        <v>22181</v>
      </c>
      <c r="F15222" s="1" t="s">
        <v>86</v>
      </c>
      <c r="G15222" s="1" t="s">
        <v>163</v>
      </c>
    </row>
    <row r="15223" customFormat="false" ht="15" hidden="false" customHeight="true" outlineLevel="0" collapsed="false">
      <c r="A15223" s="1" t="n">
        <v>2425</v>
      </c>
      <c r="C15223" s="1" t="s">
        <v>25</v>
      </c>
      <c r="D15223" s="1" t="s">
        <v>3823</v>
      </c>
      <c r="E15223" s="1" t="s">
        <v>22182</v>
      </c>
      <c r="F15223" s="1" t="s">
        <v>79</v>
      </c>
      <c r="G15223" s="1" t="s">
        <v>147</v>
      </c>
    </row>
    <row r="15224" customFormat="false" ht="15" hidden="false" customHeight="true" outlineLevel="0" collapsed="false">
      <c r="A15224" s="1" t="n">
        <v>2795</v>
      </c>
      <c r="C15224" s="1" t="s">
        <v>25</v>
      </c>
      <c r="D15224" s="1" t="s">
        <v>22183</v>
      </c>
      <c r="E15224" s="1" t="s">
        <v>22184</v>
      </c>
      <c r="F15224" s="1" t="s">
        <v>79</v>
      </c>
      <c r="G15224" s="1" t="s">
        <v>126</v>
      </c>
    </row>
    <row r="15225" customFormat="false" ht="15" hidden="false" customHeight="true" outlineLevel="0" collapsed="false">
      <c r="A15225" s="1" t="n">
        <v>1963</v>
      </c>
      <c r="C15225" s="1" t="s">
        <v>24</v>
      </c>
      <c r="D15225" s="1" t="s">
        <v>3569</v>
      </c>
      <c r="E15225" s="1" t="s">
        <v>22185</v>
      </c>
      <c r="F15225" s="1" t="s">
        <v>2325</v>
      </c>
      <c r="G15225" s="1" t="s">
        <v>166</v>
      </c>
    </row>
    <row r="15226" customFormat="false" ht="15" hidden="false" customHeight="true" outlineLevel="0" collapsed="false">
      <c r="A15226" s="1" t="n">
        <v>2567</v>
      </c>
      <c r="C15226" s="1" t="s">
        <v>25</v>
      </c>
      <c r="D15226" s="1" t="s">
        <v>3649</v>
      </c>
      <c r="E15226" s="1" t="s">
        <v>22186</v>
      </c>
      <c r="F15226" s="1" t="s">
        <v>79</v>
      </c>
      <c r="G15226" s="1" t="s">
        <v>173</v>
      </c>
    </row>
    <row r="15227" customFormat="false" ht="15" hidden="false" customHeight="true" outlineLevel="0" collapsed="false">
      <c r="A15227" s="1" t="n">
        <v>1773</v>
      </c>
      <c r="C15227" s="1" t="s">
        <v>25</v>
      </c>
      <c r="D15227" s="1" t="s">
        <v>5239</v>
      </c>
      <c r="E15227" s="1" t="s">
        <v>22187</v>
      </c>
      <c r="F15227" s="1" t="s">
        <v>79</v>
      </c>
      <c r="G15227" s="1" t="s">
        <v>163</v>
      </c>
    </row>
    <row r="15228" customFormat="false" ht="15" hidden="false" customHeight="true" outlineLevel="0" collapsed="false">
      <c r="A15228" s="1" t="n">
        <v>2296</v>
      </c>
      <c r="C15228" s="1" t="s">
        <v>24</v>
      </c>
      <c r="D15228" s="1" t="s">
        <v>238</v>
      </c>
      <c r="E15228" s="1" t="s">
        <v>22188</v>
      </c>
      <c r="F15228" s="1" t="s">
        <v>83</v>
      </c>
      <c r="G15228" s="1" t="s">
        <v>163</v>
      </c>
    </row>
    <row r="15229" customFormat="false" ht="15" hidden="false" customHeight="true" outlineLevel="0" collapsed="false">
      <c r="A15229" s="1" t="n">
        <v>3837</v>
      </c>
      <c r="C15229" s="1" t="s">
        <v>24</v>
      </c>
      <c r="D15229" s="1" t="s">
        <v>22189</v>
      </c>
      <c r="E15229" s="1" t="s">
        <v>22190</v>
      </c>
      <c r="F15229" s="1" t="s">
        <v>83</v>
      </c>
      <c r="G15229" s="1" t="s">
        <v>295</v>
      </c>
    </row>
    <row r="15230" customFormat="false" ht="15" hidden="false" customHeight="true" outlineLevel="0" collapsed="false">
      <c r="A15230" s="1" t="n">
        <v>2772</v>
      </c>
      <c r="C15230" s="1" t="s">
        <v>25</v>
      </c>
      <c r="D15230" s="1" t="s">
        <v>9106</v>
      </c>
      <c r="E15230" s="1" t="s">
        <v>22191</v>
      </c>
      <c r="F15230" s="1" t="s">
        <v>79</v>
      </c>
      <c r="G15230" s="1" t="s">
        <v>196</v>
      </c>
    </row>
    <row r="15231" customFormat="false" ht="15" hidden="false" customHeight="true" outlineLevel="0" collapsed="false">
      <c r="A15231" s="1" t="n">
        <v>4236</v>
      </c>
      <c r="C15231" s="1" t="s">
        <v>24</v>
      </c>
      <c r="D15231" s="1" t="s">
        <v>44</v>
      </c>
      <c r="E15231" s="1" t="s">
        <v>22192</v>
      </c>
      <c r="F15231" s="1" t="s">
        <v>83</v>
      </c>
      <c r="G15231" s="1" t="s">
        <v>173</v>
      </c>
    </row>
    <row r="15232" customFormat="false" ht="15" hidden="false" customHeight="true" outlineLevel="0" collapsed="false">
      <c r="A15232" s="1" t="n">
        <v>839</v>
      </c>
      <c r="C15232" s="1" t="s">
        <v>24</v>
      </c>
      <c r="D15232" s="1" t="s">
        <v>22193</v>
      </c>
      <c r="E15232" s="1" t="s">
        <v>22194</v>
      </c>
      <c r="F15232" s="1" t="s">
        <v>702</v>
      </c>
    </row>
    <row r="15233" customFormat="false" ht="15" hidden="false" customHeight="true" outlineLevel="0" collapsed="false">
      <c r="A15233" s="1" t="n">
        <v>1657</v>
      </c>
      <c r="C15233" s="1" t="s">
        <v>25</v>
      </c>
      <c r="D15233" s="1" t="s">
        <v>22195</v>
      </c>
      <c r="E15233" s="1" t="s">
        <v>22196</v>
      </c>
      <c r="F15233" s="1" t="s">
        <v>79</v>
      </c>
      <c r="G15233" s="1" t="s">
        <v>163</v>
      </c>
    </row>
    <row r="15234" customFormat="false" ht="15" hidden="false" customHeight="true" outlineLevel="0" collapsed="false">
      <c r="A15234" s="1" t="n">
        <v>1694</v>
      </c>
      <c r="C15234" s="1" t="s">
        <v>24</v>
      </c>
      <c r="D15234" s="1" t="s">
        <v>22197</v>
      </c>
      <c r="E15234" s="1" t="s">
        <v>56</v>
      </c>
      <c r="F15234" s="1" t="s">
        <v>22198</v>
      </c>
      <c r="G15234" s="1" t="s">
        <v>184</v>
      </c>
    </row>
    <row r="15235" customFormat="false" ht="15" hidden="false" customHeight="true" outlineLevel="0" collapsed="false">
      <c r="A15235" s="1" t="n">
        <v>3279</v>
      </c>
      <c r="C15235" s="1" t="s">
        <v>24</v>
      </c>
      <c r="D15235" s="1" t="s">
        <v>15510</v>
      </c>
      <c r="E15235" s="1" t="s">
        <v>22199</v>
      </c>
      <c r="F15235" s="1" t="s">
        <v>79</v>
      </c>
      <c r="G15235" s="1" t="s">
        <v>173</v>
      </c>
    </row>
    <row r="15236" customFormat="false" ht="15" hidden="false" customHeight="true" outlineLevel="0" collapsed="false">
      <c r="A15236" s="1" t="n">
        <v>5574</v>
      </c>
      <c r="C15236" s="1" t="s">
        <v>24</v>
      </c>
      <c r="D15236" s="1" t="s">
        <v>3274</v>
      </c>
      <c r="E15236" s="1" t="s">
        <v>22200</v>
      </c>
      <c r="F15236" s="1" t="s">
        <v>83</v>
      </c>
      <c r="G15236" s="1" t="s">
        <v>276</v>
      </c>
    </row>
    <row r="15237" customFormat="false" ht="15" hidden="false" customHeight="true" outlineLevel="0" collapsed="false">
      <c r="A15237" s="1" t="n">
        <v>1950</v>
      </c>
      <c r="C15237" s="1" t="s">
        <v>25</v>
      </c>
      <c r="D15237" s="1" t="s">
        <v>22201</v>
      </c>
      <c r="E15237" s="1" t="s">
        <v>22202</v>
      </c>
      <c r="F15237" s="1" t="s">
        <v>79</v>
      </c>
      <c r="G15237" s="1" t="s">
        <v>359</v>
      </c>
    </row>
    <row r="15238" customFormat="false" ht="15" hidden="false" customHeight="true" outlineLevel="0" collapsed="false">
      <c r="A15238" s="1" t="n">
        <v>2506</v>
      </c>
      <c r="C15238" s="1" t="s">
        <v>25</v>
      </c>
      <c r="D15238" s="1" t="s">
        <v>22203</v>
      </c>
      <c r="E15238" s="1" t="s">
        <v>22204</v>
      </c>
      <c r="F15238" s="1" t="s">
        <v>79</v>
      </c>
      <c r="G15238" s="1" t="s">
        <v>295</v>
      </c>
    </row>
    <row r="15239" customFormat="false" ht="15" hidden="false" customHeight="true" outlineLevel="0" collapsed="false">
      <c r="A15239" s="1" t="n">
        <v>3928</v>
      </c>
      <c r="C15239" s="1" t="s">
        <v>24</v>
      </c>
      <c r="D15239" s="1" t="s">
        <v>2153</v>
      </c>
      <c r="E15239" s="1" t="s">
        <v>22205</v>
      </c>
      <c r="F15239" s="1" t="s">
        <v>1310</v>
      </c>
      <c r="G15239" s="1" t="s">
        <v>221</v>
      </c>
    </row>
    <row r="15240" customFormat="false" ht="15" hidden="false" customHeight="true" outlineLevel="0" collapsed="false">
      <c r="A15240" s="1" t="n">
        <v>3606</v>
      </c>
      <c r="C15240" s="1" t="s">
        <v>24</v>
      </c>
      <c r="D15240" s="1" t="s">
        <v>6783</v>
      </c>
      <c r="E15240" s="1" t="s">
        <v>22206</v>
      </c>
      <c r="F15240" s="1" t="s">
        <v>79</v>
      </c>
      <c r="G15240" s="1" t="s">
        <v>276</v>
      </c>
    </row>
    <row r="15241" customFormat="false" ht="15" hidden="false" customHeight="true" outlineLevel="0" collapsed="false">
      <c r="A15241" s="1" t="n">
        <v>1562</v>
      </c>
      <c r="C15241" s="1" t="s">
        <v>25</v>
      </c>
      <c r="D15241" s="1" t="s">
        <v>4584</v>
      </c>
      <c r="E15241" s="1" t="s">
        <v>22207</v>
      </c>
      <c r="F15241" s="1" t="s">
        <v>79</v>
      </c>
      <c r="G15241" s="1" t="s">
        <v>163</v>
      </c>
    </row>
    <row r="15242" customFormat="false" ht="15" hidden="false" customHeight="true" outlineLevel="0" collapsed="false">
      <c r="A15242" s="1" t="n">
        <v>3566</v>
      </c>
      <c r="C15242" s="1" t="s">
        <v>25</v>
      </c>
      <c r="D15242" s="1" t="s">
        <v>3633</v>
      </c>
      <c r="E15242" s="1" t="s">
        <v>22208</v>
      </c>
      <c r="F15242" s="1" t="s">
        <v>79</v>
      </c>
      <c r="G15242" s="1" t="s">
        <v>179</v>
      </c>
    </row>
    <row r="15243" customFormat="false" ht="15" hidden="false" customHeight="true" outlineLevel="0" collapsed="false">
      <c r="A15243" s="1" t="n">
        <v>2266</v>
      </c>
      <c r="C15243" s="1" t="s">
        <v>24</v>
      </c>
      <c r="D15243" s="1" t="s">
        <v>1456</v>
      </c>
      <c r="E15243" s="1" t="s">
        <v>22209</v>
      </c>
      <c r="F15243" s="1" t="s">
        <v>83</v>
      </c>
      <c r="G15243" s="1" t="s">
        <v>219</v>
      </c>
    </row>
    <row r="15244" customFormat="false" ht="15" hidden="false" customHeight="true" outlineLevel="0" collapsed="false">
      <c r="A15244" s="1" t="n">
        <v>1588</v>
      </c>
      <c r="C15244" s="1" t="s">
        <v>25</v>
      </c>
      <c r="D15244" s="1" t="s">
        <v>3858</v>
      </c>
      <c r="E15244" s="1" t="s">
        <v>22210</v>
      </c>
      <c r="F15244" s="1" t="s">
        <v>97</v>
      </c>
      <c r="G15244" s="1" t="s">
        <v>306</v>
      </c>
    </row>
    <row r="15245" customFormat="false" ht="15" hidden="false" customHeight="true" outlineLevel="0" collapsed="false">
      <c r="A15245" s="1" t="n">
        <v>2671</v>
      </c>
      <c r="C15245" s="1" t="s">
        <v>24</v>
      </c>
      <c r="D15245" s="1" t="s">
        <v>44</v>
      </c>
      <c r="E15245" s="1" t="s">
        <v>22211</v>
      </c>
      <c r="F15245" s="1" t="s">
        <v>83</v>
      </c>
      <c r="G15245" s="1" t="s">
        <v>173</v>
      </c>
    </row>
    <row r="15246" customFormat="false" ht="15" hidden="false" customHeight="true" outlineLevel="0" collapsed="false">
      <c r="A15246" s="1" t="n">
        <v>888</v>
      </c>
      <c r="C15246" s="1" t="s">
        <v>24</v>
      </c>
      <c r="D15246" s="1" t="s">
        <v>39</v>
      </c>
      <c r="E15246" s="1" t="s">
        <v>22212</v>
      </c>
      <c r="F15246" s="1" t="s">
        <v>598</v>
      </c>
    </row>
    <row r="15247" customFormat="false" ht="15" hidden="false" customHeight="true" outlineLevel="0" collapsed="false">
      <c r="A15247" s="1" t="n">
        <v>4208</v>
      </c>
      <c r="C15247" s="1" t="s">
        <v>24</v>
      </c>
      <c r="D15247" s="1" t="s">
        <v>22213</v>
      </c>
      <c r="E15247" s="1" t="s">
        <v>56</v>
      </c>
      <c r="F15247" s="1" t="s">
        <v>22214</v>
      </c>
      <c r="G15247" s="1" t="s">
        <v>147</v>
      </c>
    </row>
    <row r="15248" customFormat="false" ht="15" hidden="false" customHeight="true" outlineLevel="0" collapsed="false">
      <c r="A15248" s="1" t="n">
        <v>3046</v>
      </c>
      <c r="C15248" s="1" t="s">
        <v>25</v>
      </c>
      <c r="D15248" s="1" t="s">
        <v>3898</v>
      </c>
      <c r="E15248" s="1" t="s">
        <v>22215</v>
      </c>
      <c r="F15248" s="1" t="s">
        <v>79</v>
      </c>
      <c r="G15248" s="1" t="s">
        <v>163</v>
      </c>
    </row>
    <row r="15249" customFormat="false" ht="15" hidden="false" customHeight="true" outlineLevel="0" collapsed="false">
      <c r="A15249" s="1" t="n">
        <v>2480</v>
      </c>
      <c r="C15249" s="1" t="s">
        <v>24</v>
      </c>
      <c r="D15249" s="1" t="s">
        <v>22216</v>
      </c>
      <c r="E15249" s="1" t="s">
        <v>22217</v>
      </c>
      <c r="F15249" s="1" t="s">
        <v>83</v>
      </c>
      <c r="G15249" s="1" t="s">
        <v>163</v>
      </c>
    </row>
    <row r="15250" customFormat="false" ht="15" hidden="false" customHeight="true" outlineLevel="0" collapsed="false">
      <c r="A15250" s="1" t="n">
        <v>1744</v>
      </c>
      <c r="C15250" s="1" t="s">
        <v>24</v>
      </c>
      <c r="D15250" s="1" t="s">
        <v>22218</v>
      </c>
      <c r="E15250" s="1" t="s">
        <v>22219</v>
      </c>
      <c r="F15250" s="1" t="s">
        <v>83</v>
      </c>
      <c r="G15250" s="1" t="s">
        <v>276</v>
      </c>
    </row>
    <row r="15251" customFormat="false" ht="15" hidden="false" customHeight="true" outlineLevel="0" collapsed="false">
      <c r="A15251" s="1" t="n">
        <v>1024</v>
      </c>
      <c r="C15251" s="1" t="s">
        <v>25</v>
      </c>
      <c r="D15251" s="1" t="s">
        <v>22220</v>
      </c>
      <c r="E15251" s="1" t="s">
        <v>22221</v>
      </c>
      <c r="F15251" s="1" t="s">
        <v>22222</v>
      </c>
    </row>
    <row r="15252" customFormat="false" ht="15" hidden="false" customHeight="true" outlineLevel="0" collapsed="false">
      <c r="A15252" s="1" t="n">
        <v>1122</v>
      </c>
      <c r="C15252" s="1" t="s">
        <v>25</v>
      </c>
      <c r="D15252" s="1" t="s">
        <v>22223</v>
      </c>
      <c r="E15252" s="1" t="s">
        <v>56</v>
      </c>
      <c r="F15252" s="1" t="s">
        <v>79</v>
      </c>
      <c r="G15252" s="1" t="s">
        <v>359</v>
      </c>
    </row>
    <row r="15253" customFormat="false" ht="15" hidden="false" customHeight="true" outlineLevel="0" collapsed="false">
      <c r="A15253" s="1" t="n">
        <v>3562</v>
      </c>
      <c r="B15253" s="1" t="n">
        <v>75000</v>
      </c>
      <c r="C15253" s="1" t="s">
        <v>24</v>
      </c>
      <c r="D15253" s="1" t="s">
        <v>5861</v>
      </c>
      <c r="E15253" s="1" t="s">
        <v>22224</v>
      </c>
      <c r="F15253" s="1" t="s">
        <v>79</v>
      </c>
      <c r="G15253" s="1" t="s">
        <v>295</v>
      </c>
      <c r="H15253" s="1" t="s">
        <v>104</v>
      </c>
    </row>
    <row r="15254" customFormat="false" ht="15" hidden="false" customHeight="true" outlineLevel="0" collapsed="false">
      <c r="A15254" s="1" t="n">
        <v>3115</v>
      </c>
      <c r="C15254" s="1" t="s">
        <v>24</v>
      </c>
      <c r="D15254" s="1" t="s">
        <v>671</v>
      </c>
      <c r="E15254" s="1" t="s">
        <v>22225</v>
      </c>
      <c r="F15254" s="1" t="s">
        <v>79</v>
      </c>
      <c r="G15254" s="1" t="s">
        <v>295</v>
      </c>
    </row>
    <row r="15255" customFormat="false" ht="15" hidden="false" customHeight="true" outlineLevel="0" collapsed="false">
      <c r="A15255" s="1" t="n">
        <v>2385</v>
      </c>
      <c r="C15255" s="1" t="s">
        <v>24</v>
      </c>
      <c r="D15255" s="1" t="s">
        <v>22226</v>
      </c>
      <c r="E15255" s="1" t="s">
        <v>22227</v>
      </c>
      <c r="F15255" s="1" t="s">
        <v>83</v>
      </c>
      <c r="G15255" s="1" t="s">
        <v>126</v>
      </c>
    </row>
    <row r="15256" customFormat="false" ht="15" hidden="false" customHeight="true" outlineLevel="0" collapsed="false">
      <c r="A15256" s="1" t="n">
        <v>1000</v>
      </c>
      <c r="C15256" s="1" t="s">
        <v>25</v>
      </c>
      <c r="D15256" s="1" t="s">
        <v>13940</v>
      </c>
      <c r="E15256" s="1" t="s">
        <v>22228</v>
      </c>
      <c r="F15256" s="1" t="s">
        <v>79</v>
      </c>
      <c r="G15256" s="1" t="s">
        <v>184</v>
      </c>
    </row>
    <row r="15257" customFormat="false" ht="15" hidden="false" customHeight="true" outlineLevel="0" collapsed="false">
      <c r="A15257" s="1" t="n">
        <v>1380</v>
      </c>
      <c r="C15257" s="1" t="s">
        <v>25</v>
      </c>
      <c r="D15257" s="1" t="s">
        <v>22141</v>
      </c>
      <c r="E15257" s="1" t="s">
        <v>22229</v>
      </c>
      <c r="F15257" s="1" t="s">
        <v>79</v>
      </c>
      <c r="G15257" s="1" t="s">
        <v>219</v>
      </c>
    </row>
    <row r="15258" customFormat="false" ht="15" hidden="false" customHeight="true" outlineLevel="0" collapsed="false">
      <c r="A15258" s="1" t="n">
        <v>6160</v>
      </c>
      <c r="B15258" s="1" t="n">
        <v>25</v>
      </c>
      <c r="C15258" s="1" t="s">
        <v>24</v>
      </c>
      <c r="D15258" s="1" t="s">
        <v>19605</v>
      </c>
      <c r="E15258" s="1" t="s">
        <v>22230</v>
      </c>
      <c r="F15258" s="1" t="s">
        <v>96</v>
      </c>
      <c r="G15258" s="1" t="s">
        <v>163</v>
      </c>
      <c r="H15258" s="1" t="s">
        <v>102</v>
      </c>
    </row>
    <row r="15259" customFormat="false" ht="15" hidden="false" customHeight="true" outlineLevel="0" collapsed="false">
      <c r="A15259" s="1" t="n">
        <v>1502</v>
      </c>
      <c r="C15259" s="1" t="s">
        <v>24</v>
      </c>
      <c r="D15259" s="1" t="s">
        <v>22231</v>
      </c>
      <c r="E15259" s="1" t="s">
        <v>22232</v>
      </c>
      <c r="F15259" s="1" t="s">
        <v>1764</v>
      </c>
      <c r="G15259" s="1" t="s">
        <v>130</v>
      </c>
    </row>
    <row r="15260" customFormat="false" ht="15" hidden="false" customHeight="true" outlineLevel="0" collapsed="false">
      <c r="A15260" s="1" t="n">
        <v>2093</v>
      </c>
      <c r="C15260" s="1" t="s">
        <v>24</v>
      </c>
      <c r="D15260" s="1" t="s">
        <v>22233</v>
      </c>
      <c r="E15260" s="1" t="s">
        <v>56</v>
      </c>
      <c r="F15260" s="1" t="s">
        <v>79</v>
      </c>
      <c r="G15260" s="1" t="s">
        <v>173</v>
      </c>
    </row>
    <row r="15261" customFormat="false" ht="15" hidden="false" customHeight="true" outlineLevel="0" collapsed="false">
      <c r="A15261" s="1" t="n">
        <v>1099</v>
      </c>
      <c r="C15261" s="1" t="s">
        <v>24</v>
      </c>
      <c r="D15261" s="1" t="s">
        <v>232</v>
      </c>
      <c r="E15261" s="1" t="s">
        <v>22234</v>
      </c>
      <c r="F15261" s="1" t="s">
        <v>97</v>
      </c>
      <c r="G15261" s="1" t="s">
        <v>241</v>
      </c>
    </row>
    <row r="15262" customFormat="false" ht="15" hidden="false" customHeight="true" outlineLevel="0" collapsed="false">
      <c r="A15262" s="1" t="n">
        <v>3388</v>
      </c>
      <c r="C15262" s="1" t="s">
        <v>25</v>
      </c>
      <c r="D15262" s="1" t="s">
        <v>22235</v>
      </c>
      <c r="E15262" s="1" t="s">
        <v>22236</v>
      </c>
      <c r="F15262" s="1" t="s">
        <v>4843</v>
      </c>
    </row>
    <row r="15263" customFormat="false" ht="15" hidden="false" customHeight="true" outlineLevel="0" collapsed="false">
      <c r="A15263" s="1" t="n">
        <v>2123</v>
      </c>
      <c r="C15263" s="1" t="s">
        <v>24</v>
      </c>
      <c r="D15263" s="1" t="s">
        <v>4414</v>
      </c>
      <c r="E15263" s="1" t="s">
        <v>22237</v>
      </c>
      <c r="F15263" s="1" t="s">
        <v>79</v>
      </c>
      <c r="G15263" s="1" t="s">
        <v>166</v>
      </c>
    </row>
    <row r="15264" customFormat="false" ht="15" hidden="false" customHeight="true" outlineLevel="0" collapsed="false">
      <c r="A15264" s="1" t="n">
        <v>2491</v>
      </c>
      <c r="C15264" s="1" t="s">
        <v>24</v>
      </c>
      <c r="D15264" s="1" t="s">
        <v>22238</v>
      </c>
      <c r="E15264" s="1" t="s">
        <v>56</v>
      </c>
      <c r="F15264" s="1" t="s">
        <v>98</v>
      </c>
      <c r="G15264" s="1" t="s">
        <v>130</v>
      </c>
    </row>
    <row r="15265" customFormat="false" ht="15" hidden="false" customHeight="true" outlineLevel="0" collapsed="false">
      <c r="A15265" s="1" t="n">
        <v>2667</v>
      </c>
      <c r="C15265" s="1" t="s">
        <v>24</v>
      </c>
      <c r="D15265" s="1" t="s">
        <v>22239</v>
      </c>
      <c r="E15265" s="1" t="s">
        <v>56</v>
      </c>
      <c r="F15265" s="1" t="s">
        <v>83</v>
      </c>
      <c r="G15265" s="1" t="s">
        <v>130</v>
      </c>
    </row>
    <row r="15266" customFormat="false" ht="15" hidden="false" customHeight="true" outlineLevel="0" collapsed="false">
      <c r="A15266" s="1" t="n">
        <v>2715</v>
      </c>
      <c r="C15266" s="1" t="s">
        <v>24</v>
      </c>
      <c r="D15266" s="1" t="s">
        <v>1456</v>
      </c>
      <c r="E15266" s="1" t="s">
        <v>22240</v>
      </c>
      <c r="F15266" s="1" t="s">
        <v>83</v>
      </c>
      <c r="G15266" s="1" t="s">
        <v>219</v>
      </c>
    </row>
    <row r="15267" customFormat="false" ht="15" hidden="false" customHeight="true" outlineLevel="0" collapsed="false">
      <c r="A15267" s="1" t="n">
        <v>1267</v>
      </c>
      <c r="C15267" s="1" t="s">
        <v>25</v>
      </c>
      <c r="D15267" s="1" t="s">
        <v>22241</v>
      </c>
      <c r="E15267" s="1" t="s">
        <v>22242</v>
      </c>
      <c r="F15267" s="1" t="s">
        <v>81</v>
      </c>
      <c r="G15267" s="1" t="s">
        <v>173</v>
      </c>
    </row>
    <row r="15268" customFormat="false" ht="15" hidden="false" customHeight="true" outlineLevel="0" collapsed="false">
      <c r="A15268" s="1" t="n">
        <v>1152</v>
      </c>
      <c r="C15268" s="1" t="s">
        <v>25</v>
      </c>
      <c r="D15268" s="1" t="s">
        <v>4403</v>
      </c>
      <c r="E15268" s="1" t="s">
        <v>22243</v>
      </c>
      <c r="F15268" s="1" t="s">
        <v>79</v>
      </c>
      <c r="G15268" s="1" t="s">
        <v>276</v>
      </c>
    </row>
    <row r="15269" customFormat="false" ht="15" hidden="false" customHeight="true" outlineLevel="0" collapsed="false">
      <c r="A15269" s="1" t="n">
        <v>2286</v>
      </c>
      <c r="C15269" s="1" t="s">
        <v>24</v>
      </c>
      <c r="D15269" s="1" t="s">
        <v>5286</v>
      </c>
      <c r="E15269" s="1" t="s">
        <v>22244</v>
      </c>
      <c r="F15269" s="1" t="s">
        <v>79</v>
      </c>
      <c r="G15269" s="1" t="s">
        <v>163</v>
      </c>
    </row>
    <row r="15270" customFormat="false" ht="15" hidden="false" customHeight="true" outlineLevel="0" collapsed="false">
      <c r="A15270" s="1" t="n">
        <v>4665</v>
      </c>
      <c r="C15270" s="1" t="s">
        <v>24</v>
      </c>
      <c r="D15270" s="1" t="s">
        <v>16722</v>
      </c>
      <c r="E15270" s="1" t="s">
        <v>22245</v>
      </c>
      <c r="F15270" s="1" t="s">
        <v>79</v>
      </c>
      <c r="G15270" s="1" t="s">
        <v>147</v>
      </c>
    </row>
    <row r="15271" customFormat="false" ht="15" hidden="false" customHeight="true" outlineLevel="0" collapsed="false">
      <c r="A15271" s="1" t="n">
        <v>1928</v>
      </c>
      <c r="C15271" s="1" t="s">
        <v>25</v>
      </c>
      <c r="D15271" s="1" t="s">
        <v>20335</v>
      </c>
      <c r="E15271" s="1" t="s">
        <v>22246</v>
      </c>
      <c r="F15271" s="1" t="s">
        <v>79</v>
      </c>
      <c r="G15271" s="1" t="s">
        <v>166</v>
      </c>
    </row>
    <row r="15272" customFormat="false" ht="15" hidden="false" customHeight="true" outlineLevel="0" collapsed="false">
      <c r="A15272" s="1" t="n">
        <v>3661</v>
      </c>
      <c r="C15272" s="1" t="s">
        <v>24</v>
      </c>
      <c r="D15272" s="1" t="s">
        <v>22247</v>
      </c>
      <c r="E15272" s="1" t="s">
        <v>22248</v>
      </c>
      <c r="F15272" s="1" t="s">
        <v>79</v>
      </c>
      <c r="G15272" s="1" t="s">
        <v>148</v>
      </c>
    </row>
    <row r="15273" customFormat="false" ht="15" hidden="false" customHeight="true" outlineLevel="0" collapsed="false">
      <c r="A15273" s="1" t="n">
        <v>2746</v>
      </c>
      <c r="C15273" s="1" t="s">
        <v>24</v>
      </c>
      <c r="D15273" s="1" t="s">
        <v>4768</v>
      </c>
      <c r="E15273" s="1" t="s">
        <v>22249</v>
      </c>
      <c r="F15273" s="1" t="s">
        <v>83</v>
      </c>
      <c r="G15273" s="1" t="s">
        <v>163</v>
      </c>
    </row>
    <row r="15274" customFormat="false" ht="15" hidden="false" customHeight="true" outlineLevel="0" collapsed="false">
      <c r="A15274" s="1" t="n">
        <v>4628</v>
      </c>
      <c r="C15274" s="1" t="s">
        <v>24</v>
      </c>
      <c r="D15274" s="1" t="s">
        <v>22250</v>
      </c>
      <c r="E15274" s="1" t="s">
        <v>56</v>
      </c>
      <c r="F15274" s="1" t="s">
        <v>79</v>
      </c>
      <c r="G15274" s="1" t="s">
        <v>146</v>
      </c>
    </row>
    <row r="15275" customFormat="false" ht="15" hidden="false" customHeight="true" outlineLevel="0" collapsed="false">
      <c r="A15275" s="1" t="n">
        <v>4506</v>
      </c>
      <c r="C15275" s="1" t="s">
        <v>24</v>
      </c>
      <c r="D15275" s="1" t="s">
        <v>13705</v>
      </c>
      <c r="E15275" s="1" t="s">
        <v>22251</v>
      </c>
      <c r="F15275" s="1" t="s">
        <v>83</v>
      </c>
      <c r="G15275" s="1" t="s">
        <v>145</v>
      </c>
    </row>
    <row r="15276" customFormat="false" ht="15" hidden="false" customHeight="true" outlineLevel="0" collapsed="false">
      <c r="A15276" s="1" t="n">
        <v>2931</v>
      </c>
      <c r="C15276" s="1" t="s">
        <v>24</v>
      </c>
      <c r="D15276" s="1" t="s">
        <v>22252</v>
      </c>
      <c r="E15276" s="1" t="s">
        <v>22253</v>
      </c>
      <c r="F15276" s="1" t="s">
        <v>83</v>
      </c>
    </row>
    <row r="15277" customFormat="false" ht="15" hidden="false" customHeight="true" outlineLevel="0" collapsed="false">
      <c r="A15277" s="1" t="n">
        <v>1877</v>
      </c>
      <c r="C15277" s="1" t="s">
        <v>24</v>
      </c>
      <c r="D15277" s="1" t="s">
        <v>3378</v>
      </c>
      <c r="E15277" s="1" t="s">
        <v>22254</v>
      </c>
      <c r="F15277" s="1" t="s">
        <v>79</v>
      </c>
      <c r="G15277" s="1" t="s">
        <v>148</v>
      </c>
    </row>
    <row r="15278" customFormat="false" ht="15" hidden="false" customHeight="true" outlineLevel="0" collapsed="false">
      <c r="A15278" s="1" t="n">
        <v>1411</v>
      </c>
      <c r="C15278" s="1" t="s">
        <v>25</v>
      </c>
      <c r="D15278" s="1" t="s">
        <v>5239</v>
      </c>
      <c r="E15278" s="1" t="s">
        <v>22255</v>
      </c>
      <c r="F15278" s="1" t="s">
        <v>81</v>
      </c>
      <c r="G15278" s="1" t="s">
        <v>163</v>
      </c>
    </row>
    <row r="15279" customFormat="false" ht="15" hidden="false" customHeight="true" outlineLevel="0" collapsed="false">
      <c r="A15279" s="1" t="n">
        <v>5527</v>
      </c>
      <c r="C15279" s="1" t="s">
        <v>24</v>
      </c>
      <c r="D15279" s="1" t="s">
        <v>3808</v>
      </c>
      <c r="E15279" s="1" t="s">
        <v>22256</v>
      </c>
      <c r="F15279" s="1" t="s">
        <v>81</v>
      </c>
      <c r="G15279" s="1" t="s">
        <v>265</v>
      </c>
    </row>
    <row r="15280" customFormat="false" ht="15" hidden="false" customHeight="true" outlineLevel="0" collapsed="false">
      <c r="A15280" s="1" t="n">
        <v>1449</v>
      </c>
      <c r="C15280" s="1" t="s">
        <v>25</v>
      </c>
      <c r="D15280" s="1" t="s">
        <v>3627</v>
      </c>
      <c r="E15280" s="1" t="s">
        <v>22257</v>
      </c>
      <c r="F15280" s="1" t="s">
        <v>79</v>
      </c>
      <c r="G15280" s="1" t="s">
        <v>1928</v>
      </c>
    </row>
    <row r="15281" customFormat="false" ht="15" hidden="false" customHeight="true" outlineLevel="0" collapsed="false">
      <c r="A15281" s="1" t="n">
        <v>2303</v>
      </c>
      <c r="C15281" s="1" t="s">
        <v>24</v>
      </c>
      <c r="D15281" s="1" t="s">
        <v>2185</v>
      </c>
      <c r="E15281" s="1" t="s">
        <v>22258</v>
      </c>
      <c r="F15281" s="1" t="s">
        <v>79</v>
      </c>
      <c r="G15281" s="1" t="s">
        <v>132</v>
      </c>
    </row>
    <row r="15282" customFormat="false" ht="15" hidden="false" customHeight="true" outlineLevel="0" collapsed="false">
      <c r="A15282" s="1" t="n">
        <v>2675</v>
      </c>
      <c r="C15282" s="1" t="s">
        <v>24</v>
      </c>
      <c r="D15282" s="1" t="s">
        <v>568</v>
      </c>
      <c r="E15282" s="1" t="s">
        <v>22259</v>
      </c>
      <c r="F15282" s="1" t="s">
        <v>83</v>
      </c>
      <c r="G15282" s="1" t="s">
        <v>166</v>
      </c>
    </row>
    <row r="15283" customFormat="false" ht="15" hidden="false" customHeight="true" outlineLevel="0" collapsed="false">
      <c r="A15283" s="1" t="n">
        <v>1713</v>
      </c>
      <c r="C15283" s="1" t="s">
        <v>24</v>
      </c>
      <c r="D15283" s="1" t="s">
        <v>22260</v>
      </c>
      <c r="E15283" s="1" t="s">
        <v>22261</v>
      </c>
      <c r="F15283" s="1" t="s">
        <v>1764</v>
      </c>
      <c r="G15283" s="1" t="s">
        <v>221</v>
      </c>
    </row>
    <row r="15284" customFormat="false" ht="15" hidden="false" customHeight="true" outlineLevel="0" collapsed="false">
      <c r="A15284" s="1" t="n">
        <v>3373</v>
      </c>
      <c r="C15284" s="1" t="s">
        <v>24</v>
      </c>
      <c r="D15284" s="1" t="s">
        <v>2706</v>
      </c>
      <c r="E15284" s="1" t="s">
        <v>22262</v>
      </c>
      <c r="F15284" s="1" t="s">
        <v>83</v>
      </c>
      <c r="G15284" s="1" t="s">
        <v>133</v>
      </c>
    </row>
    <row r="15285" customFormat="false" ht="15" hidden="false" customHeight="true" outlineLevel="0" collapsed="false">
      <c r="A15285" s="1" t="n">
        <v>1076</v>
      </c>
      <c r="C15285" s="1" t="s">
        <v>24</v>
      </c>
      <c r="D15285" s="1" t="s">
        <v>19505</v>
      </c>
      <c r="E15285" s="1" t="s">
        <v>22263</v>
      </c>
      <c r="F15285" s="1" t="s">
        <v>81</v>
      </c>
      <c r="G15285" s="1" t="s">
        <v>163</v>
      </c>
    </row>
    <row r="15286" customFormat="false" ht="15" hidden="false" customHeight="true" outlineLevel="0" collapsed="false">
      <c r="A15286" s="1" t="n">
        <v>1728</v>
      </c>
      <c r="C15286" s="1" t="s">
        <v>25</v>
      </c>
      <c r="D15286" s="1" t="s">
        <v>22264</v>
      </c>
      <c r="E15286" s="1" t="s">
        <v>22265</v>
      </c>
      <c r="F15286" s="1" t="s">
        <v>3581</v>
      </c>
    </row>
    <row r="15287" customFormat="false" ht="15" hidden="false" customHeight="true" outlineLevel="0" collapsed="false">
      <c r="A15287" s="1" t="n">
        <v>4278</v>
      </c>
      <c r="C15287" s="1" t="s">
        <v>24</v>
      </c>
      <c r="D15287" s="1" t="s">
        <v>665</v>
      </c>
      <c r="E15287" s="1" t="s">
        <v>22266</v>
      </c>
      <c r="F15287" s="1" t="s">
        <v>1310</v>
      </c>
      <c r="G15287" s="1" t="s">
        <v>163</v>
      </c>
    </row>
    <row r="15288" customFormat="false" ht="15" hidden="false" customHeight="true" outlineLevel="0" collapsed="false">
      <c r="A15288" s="1" t="n">
        <v>2506</v>
      </c>
      <c r="C15288" s="1" t="s">
        <v>24</v>
      </c>
      <c r="D15288" s="1" t="s">
        <v>22267</v>
      </c>
      <c r="E15288" s="1" t="s">
        <v>22268</v>
      </c>
      <c r="F15288" s="1" t="s">
        <v>83</v>
      </c>
      <c r="G15288" s="1" t="s">
        <v>15573</v>
      </c>
    </row>
    <row r="15289" customFormat="false" ht="15" hidden="false" customHeight="true" outlineLevel="0" collapsed="false">
      <c r="A15289" s="1" t="n">
        <v>1045</v>
      </c>
      <c r="C15289" s="1" t="s">
        <v>24</v>
      </c>
      <c r="D15289" s="1" t="s">
        <v>22269</v>
      </c>
      <c r="E15289" s="1" t="s">
        <v>56</v>
      </c>
      <c r="F15289" s="1" t="s">
        <v>83</v>
      </c>
    </row>
    <row r="15290" customFormat="false" ht="15" hidden="false" customHeight="true" outlineLevel="0" collapsed="false">
      <c r="A15290" s="1" t="n">
        <v>1740</v>
      </c>
      <c r="C15290" s="1" t="s">
        <v>24</v>
      </c>
      <c r="D15290" s="1" t="s">
        <v>2751</v>
      </c>
      <c r="E15290" s="1" t="s">
        <v>557</v>
      </c>
      <c r="F15290" s="1" t="s">
        <v>83</v>
      </c>
      <c r="G15290" s="1" t="s">
        <v>126</v>
      </c>
    </row>
    <row r="15291" customFormat="false" ht="15" hidden="false" customHeight="true" outlineLevel="0" collapsed="false">
      <c r="A15291" s="1" t="n">
        <v>2617</v>
      </c>
      <c r="C15291" s="1" t="s">
        <v>24</v>
      </c>
      <c r="D15291" s="1" t="s">
        <v>22270</v>
      </c>
      <c r="E15291" s="1" t="s">
        <v>22271</v>
      </c>
      <c r="F15291" s="1" t="s">
        <v>84</v>
      </c>
      <c r="G15291" s="1" t="s">
        <v>241</v>
      </c>
    </row>
    <row r="15292" customFormat="false" ht="15" hidden="false" customHeight="true" outlineLevel="0" collapsed="false">
      <c r="A15292" s="1" t="n">
        <v>3446</v>
      </c>
      <c r="C15292" s="1" t="s">
        <v>24</v>
      </c>
      <c r="D15292" s="1" t="s">
        <v>6755</v>
      </c>
      <c r="E15292" s="1" t="s">
        <v>22272</v>
      </c>
      <c r="F15292" s="1" t="s">
        <v>1310</v>
      </c>
      <c r="G15292" s="1" t="s">
        <v>276</v>
      </c>
    </row>
    <row r="15293" customFormat="false" ht="15" hidden="false" customHeight="true" outlineLevel="0" collapsed="false">
      <c r="A15293" s="1" t="n">
        <v>3324</v>
      </c>
      <c r="C15293" s="1" t="s">
        <v>24</v>
      </c>
      <c r="D15293" s="1" t="s">
        <v>22273</v>
      </c>
      <c r="E15293" s="1" t="s">
        <v>56</v>
      </c>
      <c r="F15293" s="1" t="s">
        <v>1202</v>
      </c>
      <c r="G15293" s="1" t="s">
        <v>126</v>
      </c>
    </row>
    <row r="15294" customFormat="false" ht="15" hidden="false" customHeight="true" outlineLevel="0" collapsed="false">
      <c r="A15294" s="1" t="n">
        <v>2346</v>
      </c>
      <c r="C15294" s="1" t="s">
        <v>24</v>
      </c>
      <c r="D15294" s="1" t="s">
        <v>2185</v>
      </c>
      <c r="E15294" s="1" t="s">
        <v>22274</v>
      </c>
      <c r="F15294" s="1" t="s">
        <v>79</v>
      </c>
      <c r="G15294" s="1" t="s">
        <v>132</v>
      </c>
    </row>
    <row r="15295" customFormat="false" ht="15" hidden="false" customHeight="true" outlineLevel="0" collapsed="false">
      <c r="A15295" s="1" t="n">
        <v>1955</v>
      </c>
      <c r="C15295" s="1" t="s">
        <v>24</v>
      </c>
      <c r="D15295" s="1" t="s">
        <v>7914</v>
      </c>
      <c r="E15295" s="1" t="s">
        <v>22275</v>
      </c>
      <c r="F15295" s="1" t="s">
        <v>79</v>
      </c>
      <c r="G15295" s="1" t="s">
        <v>295</v>
      </c>
    </row>
    <row r="15296" customFormat="false" ht="15" hidden="false" customHeight="true" outlineLevel="0" collapsed="false">
      <c r="A15296" s="1" t="n">
        <v>1122</v>
      </c>
      <c r="C15296" s="1" t="s">
        <v>27</v>
      </c>
      <c r="D15296" s="1" t="s">
        <v>22276</v>
      </c>
      <c r="E15296" s="1" t="s">
        <v>56</v>
      </c>
      <c r="F15296" s="1" t="s">
        <v>79</v>
      </c>
    </row>
    <row r="15297" customFormat="false" ht="15" hidden="false" customHeight="true" outlineLevel="0" collapsed="false">
      <c r="A15297" s="1" t="n">
        <v>946</v>
      </c>
      <c r="C15297" s="1" t="s">
        <v>24</v>
      </c>
      <c r="D15297" s="1" t="s">
        <v>1769</v>
      </c>
      <c r="E15297" s="1" t="s">
        <v>22277</v>
      </c>
      <c r="F15297" s="1" t="s">
        <v>79</v>
      </c>
      <c r="G15297" s="1" t="s">
        <v>147</v>
      </c>
    </row>
    <row r="15298" customFormat="false" ht="15" hidden="false" customHeight="true" outlineLevel="0" collapsed="false">
      <c r="A15298" s="1" t="n">
        <v>3529</v>
      </c>
      <c r="B15298" s="1" t="n">
        <v>100000</v>
      </c>
      <c r="C15298" s="1" t="s">
        <v>24</v>
      </c>
      <c r="D15298" s="1" t="s">
        <v>40</v>
      </c>
      <c r="E15298" s="1" t="s">
        <v>4770</v>
      </c>
      <c r="F15298" s="1" t="s">
        <v>95</v>
      </c>
      <c r="G15298" s="1" t="s">
        <v>173</v>
      </c>
      <c r="H15298" s="1" t="s">
        <v>106</v>
      </c>
    </row>
    <row r="15299" customFormat="false" ht="15" hidden="false" customHeight="true" outlineLevel="0" collapsed="false">
      <c r="A15299" s="1" t="n">
        <v>2441</v>
      </c>
      <c r="C15299" s="1" t="s">
        <v>25</v>
      </c>
      <c r="D15299" s="1" t="s">
        <v>22278</v>
      </c>
      <c r="E15299" s="1" t="s">
        <v>22279</v>
      </c>
      <c r="F15299" s="1" t="s">
        <v>34</v>
      </c>
    </row>
    <row r="15300" customFormat="false" ht="15" hidden="false" customHeight="true" outlineLevel="0" collapsed="false">
      <c r="A15300" s="1" t="n">
        <v>2927</v>
      </c>
      <c r="C15300" s="1" t="s">
        <v>24</v>
      </c>
      <c r="D15300" s="1" t="s">
        <v>5868</v>
      </c>
      <c r="E15300" s="1" t="s">
        <v>22280</v>
      </c>
      <c r="F15300" s="1" t="s">
        <v>79</v>
      </c>
      <c r="G15300" s="1" t="s">
        <v>523</v>
      </c>
    </row>
    <row r="15301" customFormat="false" ht="15" hidden="false" customHeight="true" outlineLevel="0" collapsed="false">
      <c r="A15301" s="1" t="n">
        <v>3786</v>
      </c>
      <c r="C15301" s="1" t="s">
        <v>24</v>
      </c>
      <c r="D15301" s="1" t="s">
        <v>4150</v>
      </c>
      <c r="E15301" s="1" t="s">
        <v>22281</v>
      </c>
      <c r="F15301" s="1" t="s">
        <v>90</v>
      </c>
      <c r="G15301" s="1" t="s">
        <v>163</v>
      </c>
    </row>
    <row r="15302" customFormat="false" ht="15" hidden="false" customHeight="true" outlineLevel="0" collapsed="false">
      <c r="A15302" s="1" t="n">
        <v>2514</v>
      </c>
      <c r="C15302" s="1" t="s">
        <v>25</v>
      </c>
      <c r="D15302" s="1" t="s">
        <v>2168</v>
      </c>
      <c r="E15302" s="1" t="s">
        <v>22282</v>
      </c>
      <c r="F15302" s="1" t="s">
        <v>79</v>
      </c>
      <c r="G15302" s="1" t="s">
        <v>163</v>
      </c>
    </row>
    <row r="15303" customFormat="false" ht="15" hidden="false" customHeight="true" outlineLevel="0" collapsed="false">
      <c r="A15303" s="1" t="n">
        <v>3216</v>
      </c>
      <c r="C15303" s="1" t="s">
        <v>24</v>
      </c>
      <c r="D15303" s="1" t="s">
        <v>22283</v>
      </c>
      <c r="E15303" s="1" t="s">
        <v>56</v>
      </c>
      <c r="F15303" s="1" t="s">
        <v>90</v>
      </c>
    </row>
    <row r="15304" customFormat="false" ht="15" hidden="false" customHeight="true" outlineLevel="0" collapsed="false">
      <c r="A15304" s="1" t="n">
        <v>2189</v>
      </c>
      <c r="C15304" s="1" t="s">
        <v>24</v>
      </c>
      <c r="D15304" s="1" t="s">
        <v>22284</v>
      </c>
      <c r="E15304" s="1" t="s">
        <v>56</v>
      </c>
      <c r="F15304" s="1" t="s">
        <v>97</v>
      </c>
    </row>
    <row r="15305" customFormat="false" ht="15" hidden="false" customHeight="true" outlineLevel="0" collapsed="false">
      <c r="A15305" s="1" t="n">
        <v>1276</v>
      </c>
      <c r="C15305" s="1" t="s">
        <v>24</v>
      </c>
      <c r="D15305" s="1" t="s">
        <v>1961</v>
      </c>
      <c r="E15305" s="1" t="s">
        <v>16319</v>
      </c>
      <c r="F15305" s="1" t="s">
        <v>81</v>
      </c>
      <c r="G15305" s="1" t="s">
        <v>241</v>
      </c>
    </row>
    <row r="15306" customFormat="false" ht="15" hidden="false" customHeight="true" outlineLevel="0" collapsed="false">
      <c r="A15306" s="1" t="n">
        <v>876</v>
      </c>
      <c r="C15306" s="1" t="s">
        <v>24</v>
      </c>
      <c r="D15306" s="1" t="s">
        <v>232</v>
      </c>
      <c r="E15306" s="1" t="s">
        <v>22285</v>
      </c>
      <c r="F15306" s="1" t="s">
        <v>97</v>
      </c>
      <c r="G15306" s="1" t="s">
        <v>241</v>
      </c>
    </row>
    <row r="15307" customFormat="false" ht="15" hidden="false" customHeight="true" outlineLevel="0" collapsed="false">
      <c r="A15307" s="1" t="n">
        <v>1449</v>
      </c>
      <c r="C15307" s="1" t="s">
        <v>28</v>
      </c>
      <c r="D15307" s="1" t="s">
        <v>22286</v>
      </c>
      <c r="E15307" s="1" t="s">
        <v>56</v>
      </c>
      <c r="F15307" s="1" t="s">
        <v>79</v>
      </c>
      <c r="G15307" s="1" t="s">
        <v>11661</v>
      </c>
    </row>
    <row r="15308" customFormat="false" ht="15" hidden="false" customHeight="true" outlineLevel="0" collapsed="false">
      <c r="A15308" s="1" t="n">
        <v>3558</v>
      </c>
      <c r="C15308" s="1" t="s">
        <v>25</v>
      </c>
      <c r="D15308" s="1" t="s">
        <v>22287</v>
      </c>
      <c r="E15308" s="1" t="s">
        <v>22288</v>
      </c>
      <c r="F15308" s="1" t="s">
        <v>3797</v>
      </c>
    </row>
    <row r="15309" customFormat="false" ht="15" hidden="false" customHeight="true" outlineLevel="0" collapsed="false">
      <c r="A15309" s="1" t="n">
        <v>3569</v>
      </c>
      <c r="C15309" s="1" t="s">
        <v>25</v>
      </c>
      <c r="D15309" s="1" t="s">
        <v>22289</v>
      </c>
      <c r="E15309" s="1" t="s">
        <v>22290</v>
      </c>
      <c r="F15309" s="1" t="s">
        <v>22291</v>
      </c>
    </row>
    <row r="15310" customFormat="false" ht="15" hidden="false" customHeight="true" outlineLevel="0" collapsed="false">
      <c r="A15310" s="1" t="n">
        <v>265</v>
      </c>
      <c r="C15310" s="1" t="s">
        <v>25</v>
      </c>
      <c r="D15310" s="1" t="s">
        <v>22292</v>
      </c>
      <c r="E15310" s="1" t="s">
        <v>22293</v>
      </c>
      <c r="F15310" s="1" t="s">
        <v>22294</v>
      </c>
    </row>
    <row r="15311" customFormat="false" ht="15" hidden="false" customHeight="true" outlineLevel="0" collapsed="false">
      <c r="A15311" s="1" t="n">
        <v>3706</v>
      </c>
      <c r="C15311" s="1" t="s">
        <v>25</v>
      </c>
      <c r="D15311" s="1" t="s">
        <v>22295</v>
      </c>
      <c r="E15311" s="1" t="s">
        <v>22296</v>
      </c>
      <c r="F15311" s="1" t="s">
        <v>79</v>
      </c>
      <c r="G15311" s="1" t="s">
        <v>295</v>
      </c>
    </row>
    <row r="15312" customFormat="false" ht="15" hidden="false" customHeight="true" outlineLevel="0" collapsed="false">
      <c r="A15312" s="1" t="n">
        <v>2154</v>
      </c>
      <c r="C15312" s="1" t="s">
        <v>24</v>
      </c>
      <c r="D15312" s="1" t="s">
        <v>1961</v>
      </c>
      <c r="E15312" s="1" t="s">
        <v>22297</v>
      </c>
      <c r="F15312" s="1" t="s">
        <v>83</v>
      </c>
      <c r="G15312" s="1" t="s">
        <v>241</v>
      </c>
    </row>
    <row r="15313" customFormat="false" ht="15" hidden="false" customHeight="true" outlineLevel="0" collapsed="false">
      <c r="A15313" s="1" t="n">
        <v>901</v>
      </c>
      <c r="C15313" s="1" t="s">
        <v>25</v>
      </c>
      <c r="D15313" s="1" t="s">
        <v>2126</v>
      </c>
      <c r="E15313" s="1" t="s">
        <v>22298</v>
      </c>
      <c r="F15313" s="1" t="s">
        <v>42</v>
      </c>
    </row>
    <row r="15314" customFormat="false" ht="15" hidden="false" customHeight="true" outlineLevel="0" collapsed="false">
      <c r="A15314" s="1" t="n">
        <v>693</v>
      </c>
      <c r="C15314" s="1" t="s">
        <v>25</v>
      </c>
      <c r="D15314" s="1" t="s">
        <v>5861</v>
      </c>
      <c r="E15314" s="1" t="s">
        <v>22299</v>
      </c>
      <c r="F15314" s="1" t="s">
        <v>81</v>
      </c>
      <c r="G15314" s="1" t="s">
        <v>295</v>
      </c>
    </row>
    <row r="15315" customFormat="false" ht="15" hidden="false" customHeight="true" outlineLevel="0" collapsed="false">
      <c r="A15315" s="1" t="n">
        <v>2186</v>
      </c>
      <c r="B15315" s="1" t="n">
        <v>35000</v>
      </c>
      <c r="C15315" s="1" t="s">
        <v>24</v>
      </c>
      <c r="D15315" s="1" t="s">
        <v>37</v>
      </c>
      <c r="E15315" s="1" t="s">
        <v>22300</v>
      </c>
      <c r="F15315" s="1" t="s">
        <v>22301</v>
      </c>
      <c r="G15315" s="1" t="s">
        <v>173</v>
      </c>
      <c r="H15315" s="1" t="s">
        <v>102</v>
      </c>
    </row>
    <row r="15316" customFormat="false" ht="15" hidden="false" customHeight="true" outlineLevel="0" collapsed="false">
      <c r="A15316" s="1" t="n">
        <v>280</v>
      </c>
      <c r="C15316" s="1" t="s">
        <v>24</v>
      </c>
      <c r="D15316" s="1" t="s">
        <v>22302</v>
      </c>
      <c r="E15316" s="1" t="s">
        <v>56</v>
      </c>
      <c r="F15316" s="1" t="s">
        <v>79</v>
      </c>
    </row>
    <row r="15317" customFormat="false" ht="15" hidden="false" customHeight="true" outlineLevel="0" collapsed="false">
      <c r="A15317" s="1" t="n">
        <v>3444</v>
      </c>
      <c r="C15317" s="1" t="s">
        <v>24</v>
      </c>
      <c r="D15317" s="1" t="s">
        <v>1943</v>
      </c>
      <c r="E15317" s="1" t="s">
        <v>22303</v>
      </c>
      <c r="F15317" s="1" t="s">
        <v>83</v>
      </c>
      <c r="G15317" s="1" t="s">
        <v>796</v>
      </c>
    </row>
    <row r="15318" customFormat="false" ht="15" hidden="false" customHeight="true" outlineLevel="0" collapsed="false">
      <c r="A15318" s="1" t="n">
        <v>1600</v>
      </c>
      <c r="C15318" s="1" t="s">
        <v>24</v>
      </c>
      <c r="D15318" s="1" t="s">
        <v>22304</v>
      </c>
      <c r="E15318" s="1" t="s">
        <v>22305</v>
      </c>
      <c r="F15318" s="1" t="s">
        <v>81</v>
      </c>
    </row>
    <row r="15319" customFormat="false" ht="15" hidden="false" customHeight="true" outlineLevel="0" collapsed="false">
      <c r="A15319" s="1" t="n">
        <v>3855</v>
      </c>
      <c r="C15319" s="1" t="s">
        <v>24</v>
      </c>
      <c r="D15319" s="1" t="s">
        <v>22306</v>
      </c>
      <c r="E15319" s="1" t="s">
        <v>22307</v>
      </c>
      <c r="F15319" s="1" t="s">
        <v>97</v>
      </c>
      <c r="G15319" s="1" t="s">
        <v>147</v>
      </c>
    </row>
    <row r="15320" customFormat="false" ht="15" hidden="false" customHeight="true" outlineLevel="0" collapsed="false">
      <c r="A15320" s="1" t="n">
        <v>4430</v>
      </c>
      <c r="C15320" s="1" t="s">
        <v>24</v>
      </c>
      <c r="D15320" s="1" t="s">
        <v>22308</v>
      </c>
      <c r="E15320" s="1" t="s">
        <v>22309</v>
      </c>
      <c r="F15320" s="1" t="s">
        <v>83</v>
      </c>
      <c r="G15320" s="1" t="s">
        <v>126</v>
      </c>
    </row>
    <row r="15321" customFormat="false" ht="15" hidden="false" customHeight="true" outlineLevel="0" collapsed="false">
      <c r="A15321" s="1" t="n">
        <v>5982</v>
      </c>
      <c r="C15321" s="1" t="s">
        <v>24</v>
      </c>
      <c r="D15321" s="1" t="s">
        <v>22310</v>
      </c>
      <c r="E15321" s="1" t="s">
        <v>22311</v>
      </c>
      <c r="F15321" s="1" t="s">
        <v>1310</v>
      </c>
      <c r="G15321" s="1" t="s">
        <v>295</v>
      </c>
    </row>
    <row r="15322" customFormat="false" ht="15" hidden="false" customHeight="true" outlineLevel="0" collapsed="false">
      <c r="A15322" s="1" t="n">
        <v>1969</v>
      </c>
      <c r="C15322" s="1" t="s">
        <v>25</v>
      </c>
      <c r="D15322" s="1" t="s">
        <v>4981</v>
      </c>
      <c r="E15322" s="1" t="s">
        <v>22312</v>
      </c>
      <c r="F15322" s="1" t="s">
        <v>441</v>
      </c>
      <c r="G15322" s="1" t="s">
        <v>132</v>
      </c>
    </row>
    <row r="15323" customFormat="false" ht="15" hidden="false" customHeight="true" outlineLevel="0" collapsed="false">
      <c r="A15323" s="1" t="n">
        <v>2720</v>
      </c>
      <c r="C15323" s="1" t="s">
        <v>25</v>
      </c>
      <c r="D15323" s="1" t="s">
        <v>2155</v>
      </c>
      <c r="E15323" s="1" t="s">
        <v>22313</v>
      </c>
      <c r="F15323" s="1" t="s">
        <v>79</v>
      </c>
      <c r="G15323" s="1" t="s">
        <v>163</v>
      </c>
    </row>
    <row r="15324" customFormat="false" ht="15" hidden="false" customHeight="true" outlineLevel="0" collapsed="false">
      <c r="A15324" s="1" t="n">
        <v>989</v>
      </c>
      <c r="B15324" s="1" t="n">
        <v>48</v>
      </c>
      <c r="C15324" s="1" t="s">
        <v>25</v>
      </c>
      <c r="D15324" s="1" t="s">
        <v>22241</v>
      </c>
      <c r="E15324" s="1" t="s">
        <v>22314</v>
      </c>
      <c r="F15324" s="1" t="s">
        <v>79</v>
      </c>
      <c r="G15324" s="1" t="s">
        <v>173</v>
      </c>
      <c r="H15324" s="1" t="s">
        <v>102</v>
      </c>
    </row>
    <row r="15325" customFormat="false" ht="15" hidden="false" customHeight="true" outlineLevel="0" collapsed="false">
      <c r="A15325" s="1" t="n">
        <v>3045</v>
      </c>
      <c r="C15325" s="1" t="s">
        <v>24</v>
      </c>
      <c r="D15325" s="1" t="s">
        <v>22315</v>
      </c>
      <c r="E15325" s="1" t="s">
        <v>56</v>
      </c>
      <c r="F15325" s="1" t="s">
        <v>22316</v>
      </c>
      <c r="G15325" s="1" t="s">
        <v>126</v>
      </c>
    </row>
    <row r="15326" customFormat="false" ht="15" hidden="false" customHeight="true" outlineLevel="0" collapsed="false">
      <c r="A15326" s="1" t="n">
        <v>1859</v>
      </c>
      <c r="C15326" s="1" t="s">
        <v>24</v>
      </c>
      <c r="D15326" s="1" t="s">
        <v>2019</v>
      </c>
      <c r="E15326" s="1" t="s">
        <v>22317</v>
      </c>
      <c r="F15326" s="1" t="s">
        <v>83</v>
      </c>
      <c r="G15326" s="1" t="s">
        <v>126</v>
      </c>
    </row>
    <row r="15327" customFormat="false" ht="15" hidden="false" customHeight="true" outlineLevel="0" collapsed="false">
      <c r="A15327" s="1" t="n">
        <v>3313</v>
      </c>
      <c r="C15327" s="1" t="s">
        <v>24</v>
      </c>
      <c r="D15327" s="1" t="s">
        <v>1981</v>
      </c>
      <c r="E15327" s="1" t="s">
        <v>22318</v>
      </c>
      <c r="F15327" s="1" t="s">
        <v>79</v>
      </c>
      <c r="G15327" s="1" t="s">
        <v>127</v>
      </c>
    </row>
    <row r="15328" customFormat="false" ht="15" hidden="false" customHeight="true" outlineLevel="0" collapsed="false">
      <c r="A15328" s="1" t="n">
        <v>2308</v>
      </c>
      <c r="C15328" s="1" t="s">
        <v>25</v>
      </c>
      <c r="D15328" s="1" t="s">
        <v>5327</v>
      </c>
      <c r="E15328" s="1" t="s">
        <v>22319</v>
      </c>
      <c r="F15328" s="1" t="s">
        <v>81</v>
      </c>
      <c r="G15328" s="1" t="s">
        <v>163</v>
      </c>
    </row>
    <row r="15329" customFormat="false" ht="15" hidden="false" customHeight="true" outlineLevel="0" collapsed="false">
      <c r="A15329" s="1" t="n">
        <v>3299</v>
      </c>
      <c r="C15329" s="1" t="s">
        <v>24</v>
      </c>
      <c r="D15329" s="1" t="s">
        <v>343</v>
      </c>
      <c r="E15329" s="1" t="s">
        <v>22320</v>
      </c>
      <c r="F15329" s="1" t="s">
        <v>83</v>
      </c>
      <c r="G15329" s="1" t="s">
        <v>146</v>
      </c>
    </row>
    <row r="15330" customFormat="false" ht="15" hidden="false" customHeight="true" outlineLevel="0" collapsed="false">
      <c r="A15330" s="1" t="n">
        <v>1691</v>
      </c>
      <c r="C15330" s="1" t="s">
        <v>24</v>
      </c>
      <c r="D15330" s="1" t="s">
        <v>1609</v>
      </c>
      <c r="E15330" s="1" t="s">
        <v>22321</v>
      </c>
      <c r="F15330" s="1" t="s">
        <v>83</v>
      </c>
      <c r="G15330" s="1" t="s">
        <v>146</v>
      </c>
    </row>
    <row r="15331" customFormat="false" ht="15" hidden="false" customHeight="true" outlineLevel="0" collapsed="false">
      <c r="A15331" s="1" t="n">
        <v>1322</v>
      </c>
      <c r="C15331" s="1" t="s">
        <v>24</v>
      </c>
      <c r="D15331" s="1" t="s">
        <v>228</v>
      </c>
      <c r="E15331" s="1" t="s">
        <v>22322</v>
      </c>
      <c r="F15331" s="1" t="s">
        <v>79</v>
      </c>
      <c r="G15331" s="1" t="s">
        <v>129</v>
      </c>
    </row>
    <row r="15332" customFormat="false" ht="15" hidden="false" customHeight="true" outlineLevel="0" collapsed="false">
      <c r="A15332" s="1" t="n">
        <v>2290</v>
      </c>
      <c r="C15332" s="1" t="s">
        <v>25</v>
      </c>
      <c r="D15332" s="1" t="s">
        <v>2138</v>
      </c>
      <c r="E15332" s="1" t="s">
        <v>22323</v>
      </c>
      <c r="F15332" s="1" t="s">
        <v>79</v>
      </c>
      <c r="G15332" s="1" t="s">
        <v>163</v>
      </c>
    </row>
    <row r="15333" customFormat="false" ht="15" hidden="false" customHeight="true" outlineLevel="0" collapsed="false">
      <c r="A15333" s="1" t="n">
        <v>2733</v>
      </c>
      <c r="C15333" s="1" t="s">
        <v>25</v>
      </c>
      <c r="D15333" s="1" t="s">
        <v>22324</v>
      </c>
      <c r="E15333" s="1" t="s">
        <v>22325</v>
      </c>
      <c r="F15333" s="1" t="s">
        <v>2168</v>
      </c>
    </row>
    <row r="15334" customFormat="false" ht="15" hidden="false" customHeight="true" outlineLevel="0" collapsed="false">
      <c r="A15334" s="1" t="n">
        <v>627</v>
      </c>
      <c r="B15334" s="1" t="n">
        <v>22</v>
      </c>
      <c r="C15334" s="1" t="s">
        <v>27</v>
      </c>
      <c r="D15334" s="1" t="s">
        <v>22326</v>
      </c>
      <c r="E15334" s="1" t="s">
        <v>22327</v>
      </c>
      <c r="F15334" s="1" t="s">
        <v>79</v>
      </c>
      <c r="G15334" s="1" t="s">
        <v>2132</v>
      </c>
      <c r="H15334" s="1" t="s">
        <v>102</v>
      </c>
    </row>
    <row r="15335" customFormat="false" ht="15" hidden="false" customHeight="true" outlineLevel="0" collapsed="false">
      <c r="A15335" s="1" t="n">
        <v>1849</v>
      </c>
      <c r="C15335" s="1" t="s">
        <v>27</v>
      </c>
      <c r="D15335" s="1" t="s">
        <v>22328</v>
      </c>
      <c r="E15335" s="1" t="s">
        <v>56</v>
      </c>
      <c r="F15335" s="1" t="s">
        <v>79</v>
      </c>
    </row>
    <row r="15336" customFormat="false" ht="15" hidden="false" customHeight="true" outlineLevel="0" collapsed="false">
      <c r="A15336" s="1" t="n">
        <v>1478</v>
      </c>
      <c r="C15336" s="1" t="s">
        <v>24</v>
      </c>
      <c r="D15336" s="1" t="s">
        <v>22329</v>
      </c>
      <c r="E15336" s="1" t="s">
        <v>22330</v>
      </c>
      <c r="F15336" s="1" t="s">
        <v>83</v>
      </c>
      <c r="G15336" s="1" t="s">
        <v>276</v>
      </c>
    </row>
    <row r="15337" customFormat="false" ht="15" hidden="false" customHeight="true" outlineLevel="0" collapsed="false">
      <c r="A15337" s="1" t="n">
        <v>2765</v>
      </c>
      <c r="C15337" s="1" t="s">
        <v>24</v>
      </c>
      <c r="D15337" s="1" t="s">
        <v>2357</v>
      </c>
      <c r="E15337" s="1" t="s">
        <v>22331</v>
      </c>
      <c r="F15337" s="1" t="s">
        <v>793</v>
      </c>
      <c r="G15337" s="1" t="s">
        <v>163</v>
      </c>
    </row>
    <row r="15338" customFormat="false" ht="15" hidden="false" customHeight="true" outlineLevel="0" collapsed="false">
      <c r="A15338" s="1" t="n">
        <v>2596</v>
      </c>
      <c r="C15338" s="1" t="s">
        <v>24</v>
      </c>
      <c r="D15338" s="1" t="s">
        <v>22332</v>
      </c>
      <c r="E15338" s="1" t="s">
        <v>22333</v>
      </c>
      <c r="F15338" s="1" t="s">
        <v>83</v>
      </c>
      <c r="G15338" s="1" t="s">
        <v>22334</v>
      </c>
    </row>
    <row r="15339" customFormat="false" ht="15" hidden="false" customHeight="true" outlineLevel="0" collapsed="false">
      <c r="A15339" s="1" t="n">
        <v>4275</v>
      </c>
      <c r="C15339" s="1" t="s">
        <v>24</v>
      </c>
      <c r="D15339" s="1" t="s">
        <v>13705</v>
      </c>
      <c r="E15339" s="1" t="s">
        <v>22335</v>
      </c>
      <c r="F15339" s="1" t="s">
        <v>83</v>
      </c>
      <c r="G15339" s="1" t="s">
        <v>145</v>
      </c>
    </row>
    <row r="15340" customFormat="false" ht="15" hidden="false" customHeight="true" outlineLevel="0" collapsed="false">
      <c r="A15340" s="1" t="n">
        <v>1072</v>
      </c>
      <c r="C15340" s="1" t="s">
        <v>25</v>
      </c>
      <c r="D15340" s="1" t="s">
        <v>22336</v>
      </c>
      <c r="E15340" s="1" t="s">
        <v>22337</v>
      </c>
      <c r="F15340" s="1" t="s">
        <v>2082</v>
      </c>
    </row>
    <row r="15341" customFormat="false" ht="15" hidden="false" customHeight="true" outlineLevel="0" collapsed="false">
      <c r="A15341" s="1" t="n">
        <v>546</v>
      </c>
      <c r="C15341" s="1" t="s">
        <v>25</v>
      </c>
      <c r="D15341" s="1" t="s">
        <v>22201</v>
      </c>
      <c r="E15341" s="1" t="s">
        <v>22338</v>
      </c>
      <c r="F15341" s="1" t="s">
        <v>96</v>
      </c>
      <c r="G15341" s="1" t="s">
        <v>359</v>
      </c>
    </row>
    <row r="15342" customFormat="false" ht="15" hidden="false" customHeight="true" outlineLevel="0" collapsed="false">
      <c r="A15342" s="1" t="n">
        <v>3874</v>
      </c>
      <c r="C15342" s="1" t="s">
        <v>24</v>
      </c>
      <c r="D15342" s="1" t="s">
        <v>22247</v>
      </c>
      <c r="E15342" s="1" t="s">
        <v>22339</v>
      </c>
      <c r="F15342" s="1" t="s">
        <v>79</v>
      </c>
      <c r="G15342" s="1" t="s">
        <v>148</v>
      </c>
    </row>
    <row r="15343" customFormat="false" ht="15" hidden="false" customHeight="true" outlineLevel="0" collapsed="false">
      <c r="A15343" s="1" t="n">
        <v>1619</v>
      </c>
      <c r="C15343" s="1" t="s">
        <v>25</v>
      </c>
      <c r="D15343" s="1" t="s">
        <v>1322</v>
      </c>
      <c r="E15343" s="1" t="s">
        <v>22340</v>
      </c>
      <c r="F15343" s="1" t="s">
        <v>42</v>
      </c>
    </row>
    <row r="15344" customFormat="false" ht="15" hidden="false" customHeight="true" outlineLevel="0" collapsed="false">
      <c r="A15344" s="1" t="n">
        <v>2850</v>
      </c>
      <c r="C15344" s="1" t="s">
        <v>24</v>
      </c>
      <c r="D15344" s="1" t="s">
        <v>22341</v>
      </c>
      <c r="E15344" s="1" t="s">
        <v>22342</v>
      </c>
      <c r="F15344" s="1" t="s">
        <v>79</v>
      </c>
      <c r="G15344" s="1" t="s">
        <v>529</v>
      </c>
    </row>
    <row r="15345" customFormat="false" ht="15" hidden="false" customHeight="true" outlineLevel="0" collapsed="false">
      <c r="A15345" s="1" t="n">
        <v>3127</v>
      </c>
      <c r="C15345" s="1" t="s">
        <v>24</v>
      </c>
      <c r="D15345" s="1" t="s">
        <v>22343</v>
      </c>
      <c r="E15345" s="1" t="s">
        <v>22344</v>
      </c>
      <c r="F15345" s="1" t="s">
        <v>83</v>
      </c>
    </row>
    <row r="15346" customFormat="false" ht="15" hidden="false" customHeight="true" outlineLevel="0" collapsed="false">
      <c r="A15346" s="1" t="n">
        <v>5818</v>
      </c>
      <c r="C15346" s="1" t="s">
        <v>24</v>
      </c>
      <c r="D15346" s="1" t="s">
        <v>18766</v>
      </c>
      <c r="E15346" s="1" t="s">
        <v>22345</v>
      </c>
      <c r="F15346" s="1" t="s">
        <v>80</v>
      </c>
      <c r="G15346" s="1" t="s">
        <v>173</v>
      </c>
    </row>
    <row r="15347" customFormat="false" ht="15" hidden="false" customHeight="true" outlineLevel="0" collapsed="false">
      <c r="A15347" s="1" t="n">
        <v>2170</v>
      </c>
      <c r="C15347" s="1" t="s">
        <v>24</v>
      </c>
      <c r="D15347" s="1" t="s">
        <v>22346</v>
      </c>
      <c r="E15347" s="1" t="s">
        <v>22347</v>
      </c>
      <c r="F15347" s="1" t="s">
        <v>83</v>
      </c>
      <c r="G15347" s="1" t="s">
        <v>219</v>
      </c>
    </row>
    <row r="15348" customFormat="false" ht="15" hidden="false" customHeight="true" outlineLevel="0" collapsed="false">
      <c r="A15348" s="1" t="n">
        <v>2463</v>
      </c>
      <c r="C15348" s="1" t="s">
        <v>24</v>
      </c>
      <c r="D15348" s="1" t="s">
        <v>2036</v>
      </c>
      <c r="E15348" s="1" t="s">
        <v>22348</v>
      </c>
      <c r="F15348" s="1" t="s">
        <v>79</v>
      </c>
      <c r="G15348" s="1" t="s">
        <v>126</v>
      </c>
    </row>
    <row r="15349" customFormat="false" ht="15" hidden="false" customHeight="true" outlineLevel="0" collapsed="false">
      <c r="A15349" s="1" t="n">
        <v>976</v>
      </c>
      <c r="C15349" s="1" t="s">
        <v>24</v>
      </c>
      <c r="D15349" s="1" t="s">
        <v>22349</v>
      </c>
      <c r="E15349" s="1" t="s">
        <v>56</v>
      </c>
      <c r="F15349" s="1" t="s">
        <v>79</v>
      </c>
      <c r="G15349" s="1" t="s">
        <v>173</v>
      </c>
    </row>
    <row r="15350" customFormat="false" ht="15" hidden="false" customHeight="true" outlineLevel="0" collapsed="false">
      <c r="A15350" s="1" t="n">
        <v>1894</v>
      </c>
      <c r="C15350" s="1" t="s">
        <v>24</v>
      </c>
      <c r="D15350" s="1" t="s">
        <v>2213</v>
      </c>
      <c r="E15350" s="1" t="s">
        <v>22350</v>
      </c>
      <c r="F15350" s="1" t="s">
        <v>98</v>
      </c>
      <c r="G15350" s="1" t="s">
        <v>265</v>
      </c>
    </row>
    <row r="15351" customFormat="false" ht="15" hidden="false" customHeight="true" outlineLevel="0" collapsed="false">
      <c r="A15351" s="1" t="n">
        <v>790</v>
      </c>
      <c r="B15351" s="1" t="n">
        <v>30</v>
      </c>
      <c r="C15351" s="1" t="s">
        <v>25</v>
      </c>
      <c r="D15351" s="1" t="s">
        <v>22351</v>
      </c>
      <c r="E15351" s="1" t="s">
        <v>22352</v>
      </c>
      <c r="F15351" s="1" t="s">
        <v>79</v>
      </c>
      <c r="G15351" s="1" t="s">
        <v>173</v>
      </c>
      <c r="H15351" s="1" t="s">
        <v>102</v>
      </c>
    </row>
    <row r="15352" customFormat="false" ht="15" hidden="false" customHeight="true" outlineLevel="0" collapsed="false">
      <c r="A15352" s="1" t="n">
        <v>2973</v>
      </c>
      <c r="C15352" s="1" t="s">
        <v>24</v>
      </c>
      <c r="D15352" s="1" t="s">
        <v>22353</v>
      </c>
      <c r="E15352" s="1" t="s">
        <v>56</v>
      </c>
      <c r="F15352" s="1" t="s">
        <v>83</v>
      </c>
      <c r="G15352" s="1" t="s">
        <v>130</v>
      </c>
    </row>
    <row r="15353" customFormat="false" ht="15" hidden="false" customHeight="true" outlineLevel="0" collapsed="false">
      <c r="A15353" s="1" t="n">
        <v>552</v>
      </c>
      <c r="C15353" s="1" t="s">
        <v>24</v>
      </c>
      <c r="D15353" s="1" t="s">
        <v>22354</v>
      </c>
      <c r="E15353" s="1" t="s">
        <v>22355</v>
      </c>
      <c r="F15353" s="1" t="s">
        <v>79</v>
      </c>
    </row>
    <row r="15354" customFormat="false" ht="15" hidden="false" customHeight="true" outlineLevel="0" collapsed="false">
      <c r="A15354" s="1" t="n">
        <v>5243</v>
      </c>
      <c r="C15354" s="1" t="s">
        <v>24</v>
      </c>
      <c r="D15354" s="1" t="s">
        <v>22356</v>
      </c>
      <c r="E15354" s="1" t="s">
        <v>22357</v>
      </c>
      <c r="F15354" s="1" t="s">
        <v>80</v>
      </c>
      <c r="G15354" s="1" t="s">
        <v>132</v>
      </c>
    </row>
    <row r="15355" customFormat="false" ht="15" hidden="false" customHeight="true" outlineLevel="0" collapsed="false">
      <c r="A15355" s="1" t="n">
        <v>4019</v>
      </c>
      <c r="C15355" s="1" t="s">
        <v>24</v>
      </c>
      <c r="D15355" s="1" t="s">
        <v>13766</v>
      </c>
      <c r="E15355" s="1" t="s">
        <v>22358</v>
      </c>
      <c r="F15355" s="1" t="s">
        <v>83</v>
      </c>
      <c r="G15355" s="1" t="s">
        <v>146</v>
      </c>
    </row>
    <row r="15356" customFormat="false" ht="15" hidden="false" customHeight="true" outlineLevel="0" collapsed="false">
      <c r="A15356" s="1" t="n">
        <v>3066</v>
      </c>
      <c r="C15356" s="1" t="s">
        <v>25</v>
      </c>
      <c r="D15356" s="1" t="s">
        <v>22359</v>
      </c>
      <c r="E15356" s="1" t="s">
        <v>22360</v>
      </c>
      <c r="F15356" s="1" t="s">
        <v>83</v>
      </c>
    </row>
    <row r="15357" customFormat="false" ht="15" hidden="false" customHeight="true" outlineLevel="0" collapsed="false">
      <c r="A15357" s="1" t="n">
        <v>1907</v>
      </c>
      <c r="C15357" s="1" t="s">
        <v>24</v>
      </c>
      <c r="D15357" s="1" t="s">
        <v>2019</v>
      </c>
      <c r="E15357" s="1" t="s">
        <v>22361</v>
      </c>
      <c r="F15357" s="1" t="s">
        <v>83</v>
      </c>
      <c r="G15357" s="1" t="s">
        <v>126</v>
      </c>
    </row>
    <row r="15358" customFormat="false" ht="15" hidden="false" customHeight="true" outlineLevel="0" collapsed="false">
      <c r="A15358" s="1" t="n">
        <v>6240</v>
      </c>
      <c r="C15358" s="1" t="s">
        <v>24</v>
      </c>
      <c r="D15358" s="1" t="s">
        <v>22362</v>
      </c>
      <c r="E15358" s="1" t="s">
        <v>56</v>
      </c>
      <c r="F15358" s="1" t="s">
        <v>82</v>
      </c>
      <c r="G15358" s="1" t="s">
        <v>2572</v>
      </c>
    </row>
    <row r="15359" customFormat="false" ht="15" hidden="false" customHeight="true" outlineLevel="0" collapsed="false">
      <c r="A15359" s="1" t="n">
        <v>4709</v>
      </c>
      <c r="C15359" s="1" t="s">
        <v>24</v>
      </c>
      <c r="D15359" s="1" t="s">
        <v>8298</v>
      </c>
      <c r="E15359" s="1" t="s">
        <v>22363</v>
      </c>
      <c r="F15359" s="1" t="s">
        <v>2378</v>
      </c>
      <c r="G15359" s="1" t="s">
        <v>147</v>
      </c>
    </row>
    <row r="15360" customFormat="false" ht="15" hidden="false" customHeight="true" outlineLevel="0" collapsed="false">
      <c r="A15360" s="1" t="n">
        <v>6479</v>
      </c>
      <c r="C15360" s="1" t="s">
        <v>24</v>
      </c>
      <c r="D15360" s="1" t="s">
        <v>22364</v>
      </c>
      <c r="E15360" s="1" t="s">
        <v>22365</v>
      </c>
      <c r="F15360" s="1" t="s">
        <v>79</v>
      </c>
      <c r="G15360" s="1" t="s">
        <v>265</v>
      </c>
    </row>
    <row r="15361" customFormat="false" ht="15" hidden="false" customHeight="true" outlineLevel="0" collapsed="false">
      <c r="A15361" s="1" t="n">
        <v>4304</v>
      </c>
      <c r="C15361" s="1" t="s">
        <v>24</v>
      </c>
      <c r="D15361" s="1" t="s">
        <v>2838</v>
      </c>
      <c r="E15361" s="1" t="s">
        <v>22366</v>
      </c>
      <c r="F15361" s="1" t="s">
        <v>793</v>
      </c>
      <c r="G15361" s="1" t="s">
        <v>221</v>
      </c>
    </row>
    <row r="15362" customFormat="false" ht="15" hidden="false" customHeight="true" outlineLevel="0" collapsed="false">
      <c r="A15362" s="1" t="n">
        <v>2931</v>
      </c>
      <c r="B15362" s="1" t="n">
        <v>50000</v>
      </c>
      <c r="C15362" s="1" t="s">
        <v>24</v>
      </c>
      <c r="D15362" s="1" t="s">
        <v>1931</v>
      </c>
      <c r="E15362" s="1" t="s">
        <v>22367</v>
      </c>
      <c r="F15362" s="1" t="s">
        <v>22368</v>
      </c>
      <c r="G15362" s="1" t="s">
        <v>163</v>
      </c>
      <c r="H15362" s="1" t="s">
        <v>103</v>
      </c>
    </row>
    <row r="15363" customFormat="false" ht="15" hidden="false" customHeight="true" outlineLevel="0" collapsed="false">
      <c r="A15363" s="1" t="n">
        <v>4317</v>
      </c>
      <c r="C15363" s="1" t="s">
        <v>24</v>
      </c>
      <c r="D15363" s="1" t="s">
        <v>5241</v>
      </c>
      <c r="E15363" s="1" t="s">
        <v>22369</v>
      </c>
      <c r="F15363" s="1" t="s">
        <v>793</v>
      </c>
      <c r="G15363" s="1" t="s">
        <v>184</v>
      </c>
    </row>
    <row r="15364" customFormat="false" ht="15" hidden="false" customHeight="true" outlineLevel="0" collapsed="false">
      <c r="A15364" s="1" t="n">
        <v>4773</v>
      </c>
      <c r="C15364" s="1" t="s">
        <v>24</v>
      </c>
      <c r="D15364" s="1" t="s">
        <v>5389</v>
      </c>
      <c r="E15364" s="1" t="s">
        <v>22370</v>
      </c>
      <c r="F15364" s="1" t="s">
        <v>2378</v>
      </c>
      <c r="G15364" s="1" t="s">
        <v>529</v>
      </c>
    </row>
    <row r="15365" customFormat="false" ht="15" hidden="false" customHeight="true" outlineLevel="0" collapsed="false">
      <c r="A15365" s="1" t="n">
        <v>4230</v>
      </c>
      <c r="C15365" s="1" t="s">
        <v>24</v>
      </c>
      <c r="D15365" s="1" t="s">
        <v>9346</v>
      </c>
      <c r="E15365" s="1" t="s">
        <v>22371</v>
      </c>
      <c r="F15365" s="1" t="s">
        <v>793</v>
      </c>
      <c r="G15365" s="1" t="s">
        <v>133</v>
      </c>
    </row>
    <row r="15366" customFormat="false" ht="15" hidden="false" customHeight="true" outlineLevel="0" collapsed="false">
      <c r="A15366" s="1" t="n">
        <v>4501</v>
      </c>
      <c r="C15366" s="1" t="s">
        <v>24</v>
      </c>
      <c r="D15366" s="1" t="s">
        <v>238</v>
      </c>
      <c r="E15366" s="1" t="s">
        <v>22372</v>
      </c>
      <c r="F15366" s="1" t="s">
        <v>86</v>
      </c>
      <c r="G15366" s="1" t="s">
        <v>163</v>
      </c>
    </row>
    <row r="15367" customFormat="false" ht="15" hidden="false" customHeight="true" outlineLevel="0" collapsed="false">
      <c r="A15367" s="1" t="n">
        <v>2580</v>
      </c>
      <c r="C15367" s="1" t="s">
        <v>24</v>
      </c>
      <c r="D15367" s="1" t="s">
        <v>22373</v>
      </c>
      <c r="E15367" s="1" t="s">
        <v>22374</v>
      </c>
      <c r="F15367" s="1" t="s">
        <v>79</v>
      </c>
      <c r="G15367" s="1" t="s">
        <v>130</v>
      </c>
    </row>
    <row r="15368" customFormat="false" ht="15" hidden="false" customHeight="true" outlineLevel="0" collapsed="false">
      <c r="A15368" s="1" t="n">
        <v>4224</v>
      </c>
      <c r="C15368" s="1" t="s">
        <v>24</v>
      </c>
      <c r="D15368" s="1" t="s">
        <v>6360</v>
      </c>
      <c r="E15368" s="1" t="s">
        <v>22375</v>
      </c>
      <c r="F15368" s="1" t="s">
        <v>793</v>
      </c>
      <c r="G15368" s="1" t="s">
        <v>173</v>
      </c>
    </row>
    <row r="15369" customFormat="false" ht="15" hidden="false" customHeight="true" outlineLevel="0" collapsed="false">
      <c r="A15369" s="1" t="n">
        <v>1896</v>
      </c>
      <c r="C15369" s="1" t="s">
        <v>24</v>
      </c>
      <c r="D15369" s="1" t="s">
        <v>22376</v>
      </c>
      <c r="E15369" s="1" t="s">
        <v>22377</v>
      </c>
      <c r="F15369" s="1" t="s">
        <v>22378</v>
      </c>
      <c r="G15369" s="1" t="s">
        <v>173</v>
      </c>
    </row>
    <row r="15370" customFormat="false" ht="15" hidden="false" customHeight="true" outlineLevel="0" collapsed="false">
      <c r="A15370" s="1" t="n">
        <v>2850</v>
      </c>
      <c r="C15370" s="1" t="s">
        <v>24</v>
      </c>
      <c r="D15370" s="1" t="s">
        <v>22379</v>
      </c>
      <c r="E15370" s="1" t="s">
        <v>22380</v>
      </c>
      <c r="F15370" s="1" t="s">
        <v>243</v>
      </c>
      <c r="G15370" s="1" t="s">
        <v>166</v>
      </c>
    </row>
    <row r="15371" customFormat="false" ht="15" hidden="false" customHeight="true" outlineLevel="0" collapsed="false">
      <c r="A15371" s="1" t="n">
        <v>3129</v>
      </c>
      <c r="C15371" s="1" t="s">
        <v>24</v>
      </c>
      <c r="D15371" s="1" t="s">
        <v>6961</v>
      </c>
      <c r="E15371" s="1" t="s">
        <v>22381</v>
      </c>
      <c r="F15371" s="1" t="s">
        <v>793</v>
      </c>
      <c r="G15371" s="1" t="s">
        <v>163</v>
      </c>
    </row>
    <row r="15372" customFormat="false" ht="15" hidden="false" customHeight="true" outlineLevel="0" collapsed="false">
      <c r="A15372" s="1" t="n">
        <v>1810</v>
      </c>
      <c r="C15372" s="1" t="s">
        <v>24</v>
      </c>
      <c r="D15372" s="1" t="s">
        <v>15311</v>
      </c>
      <c r="E15372" s="1" t="s">
        <v>15312</v>
      </c>
      <c r="F15372" s="1" t="s">
        <v>3369</v>
      </c>
      <c r="G15372" s="1" t="s">
        <v>241</v>
      </c>
    </row>
    <row r="15373" customFormat="false" ht="15" hidden="false" customHeight="true" outlineLevel="0" collapsed="false">
      <c r="A15373" s="1" t="n">
        <v>1811</v>
      </c>
      <c r="C15373" s="1" t="s">
        <v>24</v>
      </c>
      <c r="D15373" s="1" t="s">
        <v>382</v>
      </c>
      <c r="E15373" s="1" t="s">
        <v>22382</v>
      </c>
      <c r="F15373" s="1" t="s">
        <v>4131</v>
      </c>
      <c r="G15373" s="1" t="s">
        <v>173</v>
      </c>
    </row>
    <row r="15374" customFormat="false" ht="15" hidden="false" customHeight="true" outlineLevel="0" collapsed="false">
      <c r="A15374" s="1" t="n">
        <v>3283</v>
      </c>
      <c r="B15374" s="1" t="n">
        <v>40000</v>
      </c>
      <c r="C15374" s="1" t="s">
        <v>24</v>
      </c>
      <c r="D15374" s="1" t="s">
        <v>4508</v>
      </c>
      <c r="E15374" s="1" t="s">
        <v>22383</v>
      </c>
      <c r="F15374" s="1" t="s">
        <v>122</v>
      </c>
      <c r="G15374" s="1" t="s">
        <v>148</v>
      </c>
      <c r="H15374" s="1" t="s">
        <v>103</v>
      </c>
    </row>
    <row r="15375" customFormat="false" ht="15" hidden="false" customHeight="true" outlineLevel="0" collapsed="false">
      <c r="A15375" s="1" t="n">
        <v>3117</v>
      </c>
      <c r="C15375" s="1" t="s">
        <v>24</v>
      </c>
      <c r="D15375" s="1" t="s">
        <v>2673</v>
      </c>
      <c r="E15375" s="1" t="s">
        <v>22384</v>
      </c>
      <c r="F15375" s="1" t="s">
        <v>79</v>
      </c>
      <c r="G15375" s="1" t="s">
        <v>265</v>
      </c>
    </row>
    <row r="15376" customFormat="false" ht="15" hidden="false" customHeight="true" outlineLevel="0" collapsed="false">
      <c r="A15376" s="1" t="n">
        <v>5337</v>
      </c>
      <c r="C15376" s="1" t="s">
        <v>24</v>
      </c>
      <c r="D15376" s="1" t="s">
        <v>22385</v>
      </c>
      <c r="E15376" s="1" t="s">
        <v>22386</v>
      </c>
      <c r="F15376" s="1" t="s">
        <v>156</v>
      </c>
      <c r="G15376" s="1" t="s">
        <v>301</v>
      </c>
    </row>
    <row r="15377" customFormat="false" ht="15" hidden="false" customHeight="true" outlineLevel="0" collapsed="false">
      <c r="A15377" s="1" t="n">
        <v>2335</v>
      </c>
      <c r="C15377" s="1" t="s">
        <v>24</v>
      </c>
      <c r="D15377" s="1" t="s">
        <v>1874</v>
      </c>
      <c r="E15377" s="1" t="s">
        <v>22387</v>
      </c>
      <c r="F15377" s="1" t="s">
        <v>84</v>
      </c>
      <c r="G15377" s="1" t="s">
        <v>173</v>
      </c>
    </row>
    <row r="15378" customFormat="false" ht="15" hidden="false" customHeight="true" outlineLevel="0" collapsed="false">
      <c r="A15378" s="1" t="n">
        <v>3085</v>
      </c>
      <c r="C15378" s="1" t="s">
        <v>24</v>
      </c>
      <c r="D15378" s="1" t="s">
        <v>22388</v>
      </c>
      <c r="E15378" s="1" t="s">
        <v>22389</v>
      </c>
      <c r="F15378" s="1" t="s">
        <v>2247</v>
      </c>
      <c r="G15378" s="1" t="s">
        <v>132</v>
      </c>
    </row>
    <row r="15379" customFormat="false" ht="15" hidden="false" customHeight="true" outlineLevel="0" collapsed="false">
      <c r="A15379" s="1" t="n">
        <v>3845</v>
      </c>
      <c r="C15379" s="1" t="s">
        <v>24</v>
      </c>
      <c r="D15379" s="1" t="s">
        <v>6961</v>
      </c>
      <c r="E15379" s="1" t="s">
        <v>22390</v>
      </c>
      <c r="F15379" s="1" t="s">
        <v>793</v>
      </c>
      <c r="G15379" s="1" t="s">
        <v>163</v>
      </c>
    </row>
    <row r="15380" customFormat="false" ht="15" hidden="false" customHeight="true" outlineLevel="0" collapsed="false">
      <c r="A15380" s="1" t="n">
        <v>9333</v>
      </c>
      <c r="C15380" s="1" t="s">
        <v>24</v>
      </c>
      <c r="D15380" s="1" t="s">
        <v>22391</v>
      </c>
      <c r="E15380" s="1" t="s">
        <v>22392</v>
      </c>
      <c r="F15380" s="1" t="s">
        <v>702</v>
      </c>
      <c r="G15380" s="1" t="s">
        <v>1110</v>
      </c>
    </row>
    <row r="15381" customFormat="false" ht="15" hidden="false" customHeight="true" outlineLevel="0" collapsed="false">
      <c r="A15381" s="1" t="n">
        <v>1811</v>
      </c>
      <c r="C15381" s="1" t="s">
        <v>24</v>
      </c>
      <c r="D15381" s="1" t="s">
        <v>8794</v>
      </c>
      <c r="E15381" s="1" t="s">
        <v>22393</v>
      </c>
      <c r="F15381" s="1" t="s">
        <v>3369</v>
      </c>
      <c r="G15381" s="1" t="s">
        <v>173</v>
      </c>
    </row>
    <row r="15382" customFormat="false" ht="15" hidden="false" customHeight="true" outlineLevel="0" collapsed="false">
      <c r="A15382" s="1" t="n">
        <v>2139</v>
      </c>
      <c r="C15382" s="1" t="s">
        <v>24</v>
      </c>
      <c r="D15382" s="1" t="s">
        <v>3579</v>
      </c>
      <c r="E15382" s="1" t="s">
        <v>22394</v>
      </c>
      <c r="F15382" s="1" t="s">
        <v>2247</v>
      </c>
      <c r="G15382" s="1" t="s">
        <v>148</v>
      </c>
    </row>
    <row r="15383" customFormat="false" ht="15" hidden="false" customHeight="true" outlineLevel="0" collapsed="false">
      <c r="A15383" s="1" t="n">
        <v>2410</v>
      </c>
      <c r="C15383" s="1" t="s">
        <v>25</v>
      </c>
      <c r="D15383" s="1" t="s">
        <v>2587</v>
      </c>
      <c r="E15383" s="1" t="s">
        <v>22395</v>
      </c>
      <c r="F15383" s="1" t="s">
        <v>79</v>
      </c>
      <c r="G15383" s="1" t="s">
        <v>359</v>
      </c>
    </row>
    <row r="15384" customFormat="false" ht="15" hidden="false" customHeight="true" outlineLevel="0" collapsed="false">
      <c r="A15384" s="1" t="n">
        <v>3283</v>
      </c>
      <c r="B15384" s="1" t="n">
        <v>40000</v>
      </c>
      <c r="C15384" s="1" t="s">
        <v>24</v>
      </c>
      <c r="D15384" s="1" t="s">
        <v>2193</v>
      </c>
      <c r="E15384" s="1" t="s">
        <v>22396</v>
      </c>
      <c r="F15384" s="1" t="s">
        <v>79</v>
      </c>
      <c r="G15384" s="1" t="s">
        <v>147</v>
      </c>
      <c r="H15384" s="1" t="s">
        <v>103</v>
      </c>
    </row>
    <row r="15385" customFormat="false" ht="15" hidden="false" customHeight="true" outlineLevel="0" collapsed="false">
      <c r="A15385" s="1" t="n">
        <v>1930</v>
      </c>
      <c r="C15385" s="1" t="s">
        <v>24</v>
      </c>
      <c r="D15385" s="1" t="s">
        <v>22397</v>
      </c>
      <c r="E15385" s="1" t="s">
        <v>22398</v>
      </c>
      <c r="F15385" s="1" t="s">
        <v>793</v>
      </c>
      <c r="G15385" s="1" t="s">
        <v>265</v>
      </c>
    </row>
    <row r="15386" customFormat="false" ht="15" hidden="false" customHeight="true" outlineLevel="0" collapsed="false">
      <c r="A15386" s="1" t="n">
        <v>4794</v>
      </c>
      <c r="B15386" s="1" t="n">
        <v>90000</v>
      </c>
      <c r="C15386" s="1" t="s">
        <v>24</v>
      </c>
      <c r="D15386" s="1" t="s">
        <v>35</v>
      </c>
      <c r="E15386" s="1" t="s">
        <v>63</v>
      </c>
      <c r="F15386" s="1" t="s">
        <v>79</v>
      </c>
      <c r="G15386" s="1" t="s">
        <v>173</v>
      </c>
      <c r="H15386" s="1" t="s">
        <v>105</v>
      </c>
    </row>
    <row r="15387" customFormat="false" ht="15" hidden="false" customHeight="true" outlineLevel="0" collapsed="false">
      <c r="A15387" s="1" t="n">
        <v>3283</v>
      </c>
      <c r="B15387" s="1" t="n">
        <v>40000</v>
      </c>
      <c r="C15387" s="1" t="s">
        <v>24</v>
      </c>
      <c r="D15387" s="1" t="s">
        <v>22399</v>
      </c>
      <c r="E15387" s="1" t="s">
        <v>22400</v>
      </c>
      <c r="F15387" s="1" t="s">
        <v>122</v>
      </c>
      <c r="G15387" s="1" t="s">
        <v>127</v>
      </c>
      <c r="H15387" s="1" t="s">
        <v>103</v>
      </c>
    </row>
    <row r="15388" customFormat="false" ht="15" hidden="false" customHeight="true" outlineLevel="0" collapsed="false">
      <c r="A15388" s="1" t="n">
        <v>1427</v>
      </c>
      <c r="C15388" s="1" t="s">
        <v>24</v>
      </c>
      <c r="D15388" s="1" t="s">
        <v>14427</v>
      </c>
      <c r="E15388" s="1" t="s">
        <v>22401</v>
      </c>
      <c r="F15388" s="1" t="s">
        <v>2247</v>
      </c>
      <c r="G15388" s="1" t="s">
        <v>219</v>
      </c>
    </row>
    <row r="15389" customFormat="false" ht="15" hidden="false" customHeight="true" outlineLevel="0" collapsed="false">
      <c r="A15389" s="1" t="n">
        <v>1967</v>
      </c>
      <c r="C15389" s="1" t="s">
        <v>24</v>
      </c>
      <c r="D15389" s="1" t="s">
        <v>22402</v>
      </c>
      <c r="E15389" s="1" t="s">
        <v>22403</v>
      </c>
      <c r="F15389" s="1" t="s">
        <v>793</v>
      </c>
      <c r="G15389" s="1" t="s">
        <v>306</v>
      </c>
    </row>
    <row r="15390" customFormat="false" ht="15" hidden="false" customHeight="true" outlineLevel="0" collapsed="false">
      <c r="A15390" s="1" t="n">
        <v>3283</v>
      </c>
      <c r="B15390" s="1" t="n">
        <v>40000</v>
      </c>
      <c r="C15390" s="1" t="s">
        <v>24</v>
      </c>
      <c r="D15390" s="1" t="s">
        <v>4645</v>
      </c>
      <c r="E15390" s="1" t="s">
        <v>22404</v>
      </c>
      <c r="F15390" s="1" t="s">
        <v>122</v>
      </c>
      <c r="G15390" s="1" t="s">
        <v>147</v>
      </c>
      <c r="H15390" s="1" t="s">
        <v>103</v>
      </c>
    </row>
    <row r="15391" customFormat="false" ht="15" hidden="false" customHeight="true" outlineLevel="0" collapsed="false">
      <c r="A15391" s="1" t="n">
        <v>2350</v>
      </c>
      <c r="C15391" s="1" t="s">
        <v>24</v>
      </c>
      <c r="D15391" s="1" t="s">
        <v>35</v>
      </c>
      <c r="E15391" s="1" t="s">
        <v>22405</v>
      </c>
      <c r="F15391" s="1" t="s">
        <v>793</v>
      </c>
      <c r="G15391" s="1" t="s">
        <v>173</v>
      </c>
    </row>
    <row r="15392" customFormat="false" ht="15" hidden="false" customHeight="true" outlineLevel="0" collapsed="false">
      <c r="A15392" s="1" t="n">
        <v>1992</v>
      </c>
      <c r="C15392" s="1" t="s">
        <v>24</v>
      </c>
      <c r="D15392" s="1" t="s">
        <v>22406</v>
      </c>
      <c r="E15392" s="1" t="s">
        <v>22407</v>
      </c>
      <c r="F15392" s="1" t="s">
        <v>793</v>
      </c>
      <c r="G15392" s="1" t="s">
        <v>148</v>
      </c>
    </row>
    <row r="15393" customFormat="false" ht="15" hidden="false" customHeight="true" outlineLevel="0" collapsed="false">
      <c r="A15393" s="1" t="n">
        <v>5676</v>
      </c>
      <c r="C15393" s="1" t="s">
        <v>24</v>
      </c>
      <c r="D15393" s="1" t="s">
        <v>22408</v>
      </c>
      <c r="E15393" s="1" t="s">
        <v>56</v>
      </c>
      <c r="F15393" s="1" t="s">
        <v>79</v>
      </c>
      <c r="G15393" s="1" t="s">
        <v>173</v>
      </c>
    </row>
    <row r="15394" customFormat="false" ht="15" hidden="false" customHeight="true" outlineLevel="0" collapsed="false">
      <c r="A15394" s="1" t="n">
        <v>3035</v>
      </c>
      <c r="C15394" s="1" t="s">
        <v>24</v>
      </c>
      <c r="D15394" s="1" t="s">
        <v>22409</v>
      </c>
      <c r="E15394" s="1" t="s">
        <v>22410</v>
      </c>
      <c r="F15394" s="1" t="s">
        <v>595</v>
      </c>
      <c r="G15394" s="1" t="s">
        <v>359</v>
      </c>
    </row>
    <row r="15395" customFormat="false" ht="15" hidden="false" customHeight="true" outlineLevel="0" collapsed="false">
      <c r="A15395" s="1" t="n">
        <v>3283</v>
      </c>
      <c r="B15395" s="1" t="n">
        <v>40000</v>
      </c>
      <c r="C15395" s="1" t="s">
        <v>24</v>
      </c>
      <c r="D15395" s="1" t="s">
        <v>13100</v>
      </c>
      <c r="E15395" s="1" t="s">
        <v>22411</v>
      </c>
      <c r="F15395" s="1" t="s">
        <v>122</v>
      </c>
      <c r="G15395" s="1" t="s">
        <v>221</v>
      </c>
      <c r="H15395" s="1" t="s">
        <v>103</v>
      </c>
    </row>
    <row r="15396" customFormat="false" ht="15" hidden="false" customHeight="true" outlineLevel="0" collapsed="false">
      <c r="A15396" s="1" t="n">
        <v>1670</v>
      </c>
      <c r="C15396" s="1" t="s">
        <v>24</v>
      </c>
      <c r="D15396" s="1" t="s">
        <v>15330</v>
      </c>
      <c r="E15396" s="1" t="s">
        <v>15331</v>
      </c>
      <c r="F15396" s="1" t="s">
        <v>243</v>
      </c>
      <c r="G15396" s="1" t="s">
        <v>179</v>
      </c>
    </row>
    <row r="15397" customFormat="false" ht="15" hidden="false" customHeight="true" outlineLevel="0" collapsed="false">
      <c r="A15397" s="1" t="n">
        <v>5456</v>
      </c>
      <c r="C15397" s="1" t="s">
        <v>24</v>
      </c>
      <c r="D15397" s="1" t="s">
        <v>4150</v>
      </c>
      <c r="E15397" s="1" t="s">
        <v>14734</v>
      </c>
      <c r="F15397" s="1" t="s">
        <v>235</v>
      </c>
      <c r="G15397" s="1" t="s">
        <v>163</v>
      </c>
    </row>
    <row r="15398" customFormat="false" ht="15" hidden="false" customHeight="true" outlineLevel="0" collapsed="false">
      <c r="A15398" s="1" t="n">
        <v>3034</v>
      </c>
      <c r="C15398" s="1" t="s">
        <v>24</v>
      </c>
      <c r="D15398" s="1" t="s">
        <v>22412</v>
      </c>
      <c r="E15398" s="1" t="s">
        <v>56</v>
      </c>
      <c r="F15398" s="1" t="s">
        <v>79</v>
      </c>
      <c r="G15398" s="1" t="s">
        <v>246</v>
      </c>
    </row>
    <row r="15399" customFormat="false" ht="15" hidden="false" customHeight="true" outlineLevel="0" collapsed="false">
      <c r="A15399" s="1" t="n">
        <v>4454</v>
      </c>
      <c r="C15399" s="1" t="s">
        <v>24</v>
      </c>
      <c r="D15399" s="1" t="s">
        <v>3571</v>
      </c>
      <c r="E15399" s="1" t="s">
        <v>22413</v>
      </c>
      <c r="F15399" s="1" t="s">
        <v>793</v>
      </c>
      <c r="G15399" s="1" t="s">
        <v>132</v>
      </c>
    </row>
    <row r="15400" customFormat="false" ht="15" hidden="false" customHeight="true" outlineLevel="0" collapsed="false">
      <c r="A15400" s="1" t="n">
        <v>2213</v>
      </c>
      <c r="C15400" s="1" t="s">
        <v>24</v>
      </c>
      <c r="D15400" s="1" t="s">
        <v>22414</v>
      </c>
      <c r="E15400" s="1" t="s">
        <v>22415</v>
      </c>
      <c r="F15400" s="1" t="s">
        <v>79</v>
      </c>
      <c r="G15400" s="1" t="s">
        <v>125</v>
      </c>
    </row>
    <row r="15401" customFormat="false" ht="15" hidden="false" customHeight="true" outlineLevel="0" collapsed="false">
      <c r="A15401" s="1" t="n">
        <v>1492</v>
      </c>
      <c r="C15401" s="1" t="s">
        <v>25</v>
      </c>
      <c r="D15401" s="1" t="s">
        <v>22416</v>
      </c>
      <c r="E15401" s="1" t="s">
        <v>22417</v>
      </c>
      <c r="F15401" s="1" t="s">
        <v>81</v>
      </c>
      <c r="G15401" s="1" t="s">
        <v>163</v>
      </c>
    </row>
    <row r="15402" customFormat="false" ht="15" hidden="false" customHeight="true" outlineLevel="0" collapsed="false">
      <c r="A15402" s="1" t="n">
        <v>3557</v>
      </c>
      <c r="C15402" s="1" t="s">
        <v>24</v>
      </c>
      <c r="D15402" s="1" t="s">
        <v>3935</v>
      </c>
      <c r="E15402" s="1" t="s">
        <v>22418</v>
      </c>
      <c r="F15402" s="1" t="s">
        <v>243</v>
      </c>
      <c r="G15402" s="1" t="s">
        <v>173</v>
      </c>
    </row>
    <row r="15403" customFormat="false" ht="15" hidden="false" customHeight="true" outlineLevel="0" collapsed="false">
      <c r="A15403" s="1" t="n">
        <v>2161</v>
      </c>
      <c r="C15403" s="1" t="s">
        <v>24</v>
      </c>
      <c r="D15403" s="1" t="s">
        <v>1791</v>
      </c>
      <c r="E15403" s="1" t="s">
        <v>22419</v>
      </c>
      <c r="F15403" s="1" t="s">
        <v>79</v>
      </c>
      <c r="G15403" s="1" t="s">
        <v>359</v>
      </c>
    </row>
    <row r="15404" customFormat="false" ht="15" hidden="false" customHeight="true" outlineLevel="0" collapsed="false">
      <c r="A15404" s="1" t="n">
        <v>1820</v>
      </c>
      <c r="C15404" s="1" t="s">
        <v>24</v>
      </c>
      <c r="D15404" s="1" t="s">
        <v>6961</v>
      </c>
      <c r="E15404" s="1" t="s">
        <v>22420</v>
      </c>
      <c r="F15404" s="1" t="s">
        <v>793</v>
      </c>
      <c r="G15404" s="1" t="s">
        <v>163</v>
      </c>
    </row>
    <row r="15405" customFormat="false" ht="15" hidden="false" customHeight="true" outlineLevel="0" collapsed="false">
      <c r="A15405" s="1" t="n">
        <v>1938</v>
      </c>
      <c r="C15405" s="1" t="s">
        <v>24</v>
      </c>
      <c r="D15405" s="1" t="s">
        <v>22421</v>
      </c>
      <c r="E15405" s="1" t="s">
        <v>22422</v>
      </c>
      <c r="F15405" s="1" t="s">
        <v>793</v>
      </c>
      <c r="G15405" s="1" t="s">
        <v>163</v>
      </c>
    </row>
    <row r="15406" customFormat="false" ht="15" hidden="false" customHeight="true" outlineLevel="0" collapsed="false">
      <c r="A15406" s="1" t="n">
        <v>3103</v>
      </c>
      <c r="C15406" s="1" t="s">
        <v>24</v>
      </c>
      <c r="D15406" s="1" t="s">
        <v>6315</v>
      </c>
      <c r="E15406" s="1" t="s">
        <v>22423</v>
      </c>
      <c r="F15406" s="1" t="s">
        <v>2959</v>
      </c>
      <c r="G15406" s="1" t="s">
        <v>145</v>
      </c>
    </row>
    <row r="15407" customFormat="false" ht="15" hidden="false" customHeight="true" outlineLevel="0" collapsed="false">
      <c r="A15407" s="1" t="n">
        <v>922</v>
      </c>
      <c r="C15407" s="1" t="s">
        <v>24</v>
      </c>
      <c r="D15407" s="1" t="s">
        <v>2080</v>
      </c>
      <c r="E15407" s="1" t="s">
        <v>22424</v>
      </c>
      <c r="F15407" s="1" t="s">
        <v>79</v>
      </c>
      <c r="G15407" s="1" t="s">
        <v>163</v>
      </c>
    </row>
    <row r="15408" customFormat="false" ht="15" hidden="false" customHeight="true" outlineLevel="0" collapsed="false">
      <c r="A15408" s="1" t="n">
        <v>2138</v>
      </c>
      <c r="C15408" s="1" t="s">
        <v>24</v>
      </c>
      <c r="D15408" s="1" t="s">
        <v>22425</v>
      </c>
      <c r="E15408" s="1" t="s">
        <v>22426</v>
      </c>
      <c r="F15408" s="1" t="s">
        <v>2247</v>
      </c>
      <c r="G15408" s="1" t="s">
        <v>523</v>
      </c>
    </row>
    <row r="15409" customFormat="false" ht="15" hidden="false" customHeight="true" outlineLevel="0" collapsed="false">
      <c r="A15409" s="1" t="n">
        <v>1802</v>
      </c>
      <c r="C15409" s="1" t="s">
        <v>24</v>
      </c>
      <c r="D15409" s="1" t="s">
        <v>927</v>
      </c>
      <c r="E15409" s="1" t="s">
        <v>22427</v>
      </c>
      <c r="F15409" s="1" t="s">
        <v>120</v>
      </c>
      <c r="G15409" s="1" t="s">
        <v>179</v>
      </c>
    </row>
    <row r="15410" customFormat="false" ht="15" hidden="false" customHeight="true" outlineLevel="0" collapsed="false">
      <c r="A15410" s="1" t="n">
        <v>201</v>
      </c>
      <c r="C15410" s="1" t="s">
        <v>26</v>
      </c>
      <c r="D15410" s="1" t="s">
        <v>22428</v>
      </c>
      <c r="E15410" s="1" t="s">
        <v>22429</v>
      </c>
      <c r="F15410" s="1" t="s">
        <v>595</v>
      </c>
      <c r="G15410" s="1" t="s">
        <v>147</v>
      </c>
    </row>
    <row r="15411" customFormat="false" ht="15" hidden="false" customHeight="true" outlineLevel="0" collapsed="false">
      <c r="A15411" s="1" t="n">
        <v>3283</v>
      </c>
      <c r="B15411" s="1" t="n">
        <v>40000</v>
      </c>
      <c r="C15411" s="1" t="s">
        <v>24</v>
      </c>
      <c r="D15411" s="1" t="s">
        <v>22430</v>
      </c>
      <c r="E15411" s="1" t="s">
        <v>22431</v>
      </c>
      <c r="F15411" s="1" t="s">
        <v>122</v>
      </c>
      <c r="G15411" s="1" t="s">
        <v>184</v>
      </c>
      <c r="H15411" s="1" t="s">
        <v>103</v>
      </c>
    </row>
    <row r="15412" customFormat="false" ht="15" hidden="false" customHeight="true" outlineLevel="0" collapsed="false">
      <c r="A15412" s="1" t="n">
        <v>3283</v>
      </c>
      <c r="B15412" s="1" t="n">
        <v>40000</v>
      </c>
      <c r="C15412" s="1" t="s">
        <v>24</v>
      </c>
      <c r="D15412" s="1" t="s">
        <v>12214</v>
      </c>
      <c r="E15412" s="1" t="s">
        <v>22432</v>
      </c>
      <c r="F15412" s="1" t="s">
        <v>122</v>
      </c>
      <c r="G15412" s="1" t="s">
        <v>127</v>
      </c>
      <c r="H15412" s="1" t="s">
        <v>103</v>
      </c>
    </row>
    <row r="15413" customFormat="false" ht="15" hidden="false" customHeight="true" outlineLevel="0" collapsed="false">
      <c r="A15413" s="1" t="n">
        <v>1893</v>
      </c>
      <c r="C15413" s="1" t="s">
        <v>24</v>
      </c>
      <c r="D15413" s="1" t="s">
        <v>5389</v>
      </c>
      <c r="E15413" s="1" t="s">
        <v>22433</v>
      </c>
      <c r="F15413" s="1" t="s">
        <v>2378</v>
      </c>
      <c r="G15413" s="1" t="s">
        <v>529</v>
      </c>
    </row>
    <row r="15414" customFormat="false" ht="15" hidden="false" customHeight="true" outlineLevel="0" collapsed="false">
      <c r="A15414" s="1" t="n">
        <v>871</v>
      </c>
      <c r="C15414" s="1" t="s">
        <v>24</v>
      </c>
      <c r="D15414" s="1" t="s">
        <v>20746</v>
      </c>
      <c r="E15414" s="1" t="s">
        <v>22434</v>
      </c>
      <c r="F15414" s="1" t="s">
        <v>94</v>
      </c>
      <c r="G15414" s="1" t="s">
        <v>166</v>
      </c>
    </row>
    <row r="15415" customFormat="false" ht="15" hidden="false" customHeight="true" outlineLevel="0" collapsed="false">
      <c r="A15415" s="1" t="n">
        <v>3283</v>
      </c>
      <c r="B15415" s="1" t="n">
        <v>40000</v>
      </c>
      <c r="C15415" s="1" t="s">
        <v>24</v>
      </c>
      <c r="D15415" s="1" t="s">
        <v>22435</v>
      </c>
      <c r="E15415" s="1" t="s">
        <v>22436</v>
      </c>
      <c r="F15415" s="1" t="s">
        <v>79</v>
      </c>
      <c r="G15415" s="1" t="s">
        <v>126</v>
      </c>
      <c r="H15415" s="1" t="s">
        <v>103</v>
      </c>
    </row>
    <row r="15416" customFormat="false" ht="15" hidden="false" customHeight="true" outlineLevel="0" collapsed="false">
      <c r="A15416" s="1" t="n">
        <v>5107</v>
      </c>
      <c r="C15416" s="1" t="s">
        <v>24</v>
      </c>
      <c r="D15416" s="1" t="s">
        <v>4129</v>
      </c>
      <c r="E15416" s="1" t="s">
        <v>22437</v>
      </c>
      <c r="F15416" s="1" t="s">
        <v>4131</v>
      </c>
      <c r="G15416" s="1" t="s">
        <v>147</v>
      </c>
    </row>
    <row r="15417" customFormat="false" ht="15" hidden="false" customHeight="true" outlineLevel="0" collapsed="false">
      <c r="A15417" s="1" t="n">
        <v>1409</v>
      </c>
      <c r="C15417" s="1" t="s">
        <v>24</v>
      </c>
      <c r="D15417" s="1" t="s">
        <v>2310</v>
      </c>
      <c r="E15417" s="1" t="s">
        <v>22438</v>
      </c>
      <c r="F15417" s="1" t="s">
        <v>2227</v>
      </c>
      <c r="G15417" s="1" t="s">
        <v>276</v>
      </c>
    </row>
    <row r="15418" customFormat="false" ht="15" hidden="false" customHeight="true" outlineLevel="0" collapsed="false">
      <c r="A15418" s="1" t="n">
        <v>3283</v>
      </c>
      <c r="B15418" s="1" t="n">
        <v>40000</v>
      </c>
      <c r="C15418" s="1" t="s">
        <v>24</v>
      </c>
      <c r="D15418" s="1" t="s">
        <v>22439</v>
      </c>
      <c r="E15418" s="1" t="s">
        <v>22440</v>
      </c>
      <c r="F15418" s="1" t="s">
        <v>79</v>
      </c>
      <c r="G15418" s="1" t="s">
        <v>127</v>
      </c>
      <c r="H15418" s="1" t="s">
        <v>103</v>
      </c>
    </row>
    <row r="15419" customFormat="false" ht="15" hidden="false" customHeight="true" outlineLevel="0" collapsed="false">
      <c r="A15419" s="1" t="n">
        <v>2377</v>
      </c>
      <c r="C15419" s="1" t="s">
        <v>24</v>
      </c>
      <c r="D15419" s="1" t="s">
        <v>22441</v>
      </c>
      <c r="E15419" s="1" t="s">
        <v>22442</v>
      </c>
      <c r="F15419" s="1" t="s">
        <v>793</v>
      </c>
      <c r="G15419" s="1" t="s">
        <v>265</v>
      </c>
    </row>
    <row r="15420" customFormat="false" ht="15" hidden="false" customHeight="true" outlineLevel="0" collapsed="false">
      <c r="A15420" s="1" t="n">
        <v>3283</v>
      </c>
      <c r="B15420" s="1" t="n">
        <v>40000</v>
      </c>
      <c r="C15420" s="1" t="s">
        <v>24</v>
      </c>
      <c r="D15420" s="1" t="s">
        <v>6953</v>
      </c>
      <c r="E15420" s="1" t="s">
        <v>22443</v>
      </c>
      <c r="F15420" s="1" t="s">
        <v>79</v>
      </c>
      <c r="G15420" s="1" t="s">
        <v>1110</v>
      </c>
      <c r="H15420" s="1" t="s">
        <v>103</v>
      </c>
    </row>
    <row r="15421" customFormat="false" ht="15" hidden="false" customHeight="true" outlineLevel="0" collapsed="false">
      <c r="A15421" s="1" t="n">
        <v>1686</v>
      </c>
      <c r="C15421" s="1" t="s">
        <v>24</v>
      </c>
      <c r="D15421" s="1" t="s">
        <v>15311</v>
      </c>
      <c r="E15421" s="1" t="s">
        <v>22444</v>
      </c>
      <c r="F15421" s="1" t="s">
        <v>14970</v>
      </c>
      <c r="G15421" s="1" t="s">
        <v>241</v>
      </c>
    </row>
    <row r="15422" customFormat="false" ht="15" hidden="false" customHeight="true" outlineLevel="0" collapsed="false">
      <c r="A15422" s="1" t="n">
        <v>3738</v>
      </c>
      <c r="C15422" s="1" t="s">
        <v>24</v>
      </c>
      <c r="D15422" s="1" t="s">
        <v>15374</v>
      </c>
      <c r="E15422" s="1" t="s">
        <v>22445</v>
      </c>
      <c r="F15422" s="1" t="s">
        <v>14970</v>
      </c>
      <c r="G15422" s="1" t="s">
        <v>173</v>
      </c>
    </row>
    <row r="15423" customFormat="false" ht="15" hidden="false" customHeight="true" outlineLevel="0" collapsed="false">
      <c r="A15423" s="1" t="n">
        <v>3462</v>
      </c>
      <c r="C15423" s="1" t="s">
        <v>24</v>
      </c>
      <c r="D15423" s="1" t="s">
        <v>16796</v>
      </c>
      <c r="E15423" s="1" t="s">
        <v>22446</v>
      </c>
      <c r="F15423" s="1" t="s">
        <v>96</v>
      </c>
      <c r="G15423" s="1" t="s">
        <v>148</v>
      </c>
    </row>
    <row r="15424" customFormat="false" ht="15" hidden="false" customHeight="true" outlineLevel="0" collapsed="false">
      <c r="A15424" s="1" t="n">
        <v>4151</v>
      </c>
      <c r="C15424" s="1" t="s">
        <v>24</v>
      </c>
      <c r="D15424" s="1" t="s">
        <v>5861</v>
      </c>
      <c r="E15424" s="1" t="s">
        <v>22447</v>
      </c>
      <c r="F15424" s="1" t="s">
        <v>79</v>
      </c>
      <c r="G15424" s="1" t="s">
        <v>295</v>
      </c>
    </row>
    <row r="15425" customFormat="false" ht="15" hidden="false" customHeight="true" outlineLevel="0" collapsed="false">
      <c r="A15425" s="1" t="n">
        <v>2976</v>
      </c>
      <c r="C15425" s="1" t="s">
        <v>24</v>
      </c>
      <c r="D15425" s="1" t="s">
        <v>3935</v>
      </c>
      <c r="E15425" s="1" t="s">
        <v>15368</v>
      </c>
      <c r="F15425" s="1" t="s">
        <v>19365</v>
      </c>
      <c r="G15425" s="1" t="s">
        <v>173</v>
      </c>
    </row>
    <row r="15426" customFormat="false" ht="15" hidden="false" customHeight="true" outlineLevel="0" collapsed="false">
      <c r="A15426" s="1" t="n">
        <v>1652</v>
      </c>
      <c r="C15426" s="1" t="s">
        <v>24</v>
      </c>
      <c r="D15426" s="1" t="s">
        <v>5051</v>
      </c>
      <c r="E15426" s="1" t="s">
        <v>22448</v>
      </c>
      <c r="F15426" s="1" t="s">
        <v>595</v>
      </c>
      <c r="G15426" s="1" t="s">
        <v>265</v>
      </c>
    </row>
    <row r="15427" customFormat="false" ht="15" hidden="false" customHeight="true" outlineLevel="0" collapsed="false">
      <c r="A15427" s="1" t="n">
        <v>2013</v>
      </c>
      <c r="C15427" s="1" t="s">
        <v>24</v>
      </c>
      <c r="D15427" s="1" t="s">
        <v>3297</v>
      </c>
      <c r="E15427" s="1" t="s">
        <v>22449</v>
      </c>
      <c r="F15427" s="1" t="s">
        <v>793</v>
      </c>
      <c r="G15427" s="1" t="s">
        <v>166</v>
      </c>
    </row>
    <row r="15428" customFormat="false" ht="15" hidden="false" customHeight="true" outlineLevel="0" collapsed="false">
      <c r="A15428" s="1" t="n">
        <v>3156</v>
      </c>
      <c r="C15428" s="1" t="s">
        <v>24</v>
      </c>
      <c r="D15428" s="1" t="s">
        <v>22450</v>
      </c>
      <c r="E15428" s="1" t="s">
        <v>56</v>
      </c>
      <c r="F15428" s="1" t="s">
        <v>79</v>
      </c>
      <c r="G15428" s="1" t="s">
        <v>246</v>
      </c>
    </row>
    <row r="15429" customFormat="false" ht="15" hidden="false" customHeight="true" outlineLevel="0" collapsed="false">
      <c r="A15429" s="1" t="n">
        <v>1694</v>
      </c>
      <c r="C15429" s="1" t="s">
        <v>24</v>
      </c>
      <c r="D15429" s="1" t="s">
        <v>1791</v>
      </c>
      <c r="E15429" s="1" t="s">
        <v>22451</v>
      </c>
      <c r="F15429" s="1" t="s">
        <v>79</v>
      </c>
      <c r="G15429" s="1" t="s">
        <v>359</v>
      </c>
    </row>
    <row r="15430" customFormat="false" ht="15" hidden="false" customHeight="true" outlineLevel="0" collapsed="false">
      <c r="A15430" s="1" t="n">
        <v>3705</v>
      </c>
      <c r="C15430" s="1" t="s">
        <v>24</v>
      </c>
      <c r="D15430" s="1" t="s">
        <v>15230</v>
      </c>
      <c r="E15430" s="1" t="s">
        <v>56</v>
      </c>
      <c r="F15430" s="1" t="s">
        <v>79</v>
      </c>
      <c r="G15430" s="1" t="s">
        <v>173</v>
      </c>
    </row>
    <row r="15431" customFormat="false" ht="15" hidden="false" customHeight="true" outlineLevel="0" collapsed="false">
      <c r="A15431" s="1" t="n">
        <v>3626</v>
      </c>
      <c r="C15431" s="1" t="s">
        <v>24</v>
      </c>
      <c r="D15431" s="1" t="s">
        <v>22452</v>
      </c>
      <c r="E15431" s="1" t="s">
        <v>56</v>
      </c>
      <c r="F15431" s="1" t="s">
        <v>79</v>
      </c>
      <c r="G15431" s="1" t="s">
        <v>15301</v>
      </c>
    </row>
    <row r="15432" customFormat="false" ht="15" hidden="false" customHeight="true" outlineLevel="0" collapsed="false">
      <c r="A15432" s="1" t="n">
        <v>2305</v>
      </c>
      <c r="C15432" s="1" t="s">
        <v>24</v>
      </c>
      <c r="D15432" s="1" t="s">
        <v>992</v>
      </c>
      <c r="E15432" s="1" t="s">
        <v>22453</v>
      </c>
      <c r="F15432" s="1" t="s">
        <v>793</v>
      </c>
      <c r="G15432" s="1" t="s">
        <v>265</v>
      </c>
    </row>
    <row r="15433" customFormat="false" ht="15" hidden="false" customHeight="true" outlineLevel="0" collapsed="false">
      <c r="A15433" s="1" t="n">
        <v>1959</v>
      </c>
      <c r="C15433" s="1" t="s">
        <v>24</v>
      </c>
      <c r="D15433" s="1" t="s">
        <v>2838</v>
      </c>
      <c r="E15433" s="1" t="s">
        <v>22454</v>
      </c>
      <c r="F15433" s="1" t="s">
        <v>793</v>
      </c>
      <c r="G15433" s="1" t="s">
        <v>221</v>
      </c>
    </row>
    <row r="15434" customFormat="false" ht="15" hidden="false" customHeight="true" outlineLevel="0" collapsed="false">
      <c r="A15434" s="1" t="n">
        <v>4086</v>
      </c>
      <c r="C15434" s="1" t="s">
        <v>24</v>
      </c>
      <c r="D15434" s="1" t="s">
        <v>22455</v>
      </c>
      <c r="E15434" s="1" t="s">
        <v>56</v>
      </c>
      <c r="F15434" s="1" t="s">
        <v>79</v>
      </c>
      <c r="G15434" s="1" t="s">
        <v>166</v>
      </c>
    </row>
    <row r="15435" customFormat="false" ht="15" hidden="false" customHeight="true" outlineLevel="0" collapsed="false">
      <c r="A15435" s="1" t="n">
        <v>3484</v>
      </c>
      <c r="C15435" s="1" t="s">
        <v>24</v>
      </c>
      <c r="D15435" s="1" t="s">
        <v>7914</v>
      </c>
      <c r="E15435" s="1" t="s">
        <v>22456</v>
      </c>
      <c r="F15435" s="1" t="s">
        <v>80</v>
      </c>
      <c r="G15435" s="1" t="s">
        <v>295</v>
      </c>
    </row>
    <row r="15436" customFormat="false" ht="15" hidden="false" customHeight="true" outlineLevel="0" collapsed="false">
      <c r="A15436" s="1" t="n">
        <v>1685</v>
      </c>
      <c r="C15436" s="1" t="s">
        <v>24</v>
      </c>
      <c r="D15436" s="1" t="s">
        <v>22457</v>
      </c>
      <c r="E15436" s="1" t="s">
        <v>22458</v>
      </c>
      <c r="F15436" s="1" t="s">
        <v>3369</v>
      </c>
      <c r="G15436" s="1" t="s">
        <v>134</v>
      </c>
    </row>
    <row r="15437" customFormat="false" ht="15" hidden="false" customHeight="true" outlineLevel="0" collapsed="false">
      <c r="A15437" s="1" t="n">
        <v>2298</v>
      </c>
      <c r="C15437" s="1" t="s">
        <v>24</v>
      </c>
      <c r="D15437" s="1" t="s">
        <v>22459</v>
      </c>
      <c r="E15437" s="1" t="s">
        <v>22460</v>
      </c>
      <c r="F15437" s="1" t="s">
        <v>793</v>
      </c>
      <c r="G15437" s="1" t="s">
        <v>173</v>
      </c>
    </row>
    <row r="15438" customFormat="false" ht="15" hidden="false" customHeight="true" outlineLevel="0" collapsed="false">
      <c r="A15438" s="1" t="n">
        <v>1435</v>
      </c>
      <c r="C15438" s="1" t="s">
        <v>24</v>
      </c>
      <c r="D15438" s="1" t="s">
        <v>2276</v>
      </c>
      <c r="E15438" s="1" t="s">
        <v>22461</v>
      </c>
      <c r="F15438" s="1" t="s">
        <v>273</v>
      </c>
      <c r="G15438" s="1" t="s">
        <v>163</v>
      </c>
    </row>
    <row r="15439" customFormat="false" ht="15" hidden="false" customHeight="true" outlineLevel="0" collapsed="false">
      <c r="A15439" s="1" t="n">
        <v>1763</v>
      </c>
      <c r="C15439" s="1" t="s">
        <v>24</v>
      </c>
      <c r="D15439" s="1" t="s">
        <v>8589</v>
      </c>
      <c r="E15439" s="1" t="s">
        <v>22462</v>
      </c>
      <c r="F15439" s="1" t="s">
        <v>22463</v>
      </c>
      <c r="G15439" s="1" t="s">
        <v>265</v>
      </c>
    </row>
    <row r="15440" customFormat="false" ht="15" hidden="false" customHeight="true" outlineLevel="0" collapsed="false">
      <c r="A15440" s="1" t="n">
        <v>1809</v>
      </c>
      <c r="C15440" s="1" t="s">
        <v>24</v>
      </c>
      <c r="D15440" s="1" t="s">
        <v>12588</v>
      </c>
      <c r="E15440" s="1" t="s">
        <v>22464</v>
      </c>
      <c r="F15440" s="1" t="s">
        <v>79</v>
      </c>
      <c r="G15440" s="1" t="s">
        <v>145</v>
      </c>
    </row>
    <row r="15441" customFormat="false" ht="15" hidden="false" customHeight="true" outlineLevel="0" collapsed="false">
      <c r="A15441" s="1" t="n">
        <v>3283</v>
      </c>
      <c r="B15441" s="1" t="n">
        <v>40000</v>
      </c>
      <c r="C15441" s="1" t="s">
        <v>24</v>
      </c>
      <c r="D15441" s="1" t="s">
        <v>22465</v>
      </c>
      <c r="E15441" s="1" t="s">
        <v>22466</v>
      </c>
      <c r="F15441" s="1" t="s">
        <v>79</v>
      </c>
      <c r="G15441" s="1" t="s">
        <v>1110</v>
      </c>
      <c r="H15441" s="1" t="s">
        <v>103</v>
      </c>
    </row>
    <row r="15442" customFormat="false" ht="15" hidden="false" customHeight="true" outlineLevel="0" collapsed="false">
      <c r="A15442" s="1" t="n">
        <v>3283</v>
      </c>
      <c r="B15442" s="1" t="n">
        <v>40000</v>
      </c>
      <c r="C15442" s="1" t="s">
        <v>24</v>
      </c>
      <c r="D15442" s="1" t="s">
        <v>22467</v>
      </c>
      <c r="E15442" s="1" t="s">
        <v>22468</v>
      </c>
      <c r="F15442" s="1" t="s">
        <v>79</v>
      </c>
      <c r="G15442" s="1" t="s">
        <v>147</v>
      </c>
      <c r="H15442" s="1" t="s">
        <v>103</v>
      </c>
    </row>
    <row r="15443" customFormat="false" ht="15" hidden="false" customHeight="true" outlineLevel="0" collapsed="false">
      <c r="A15443" s="1" t="n">
        <v>3033</v>
      </c>
      <c r="C15443" s="1" t="s">
        <v>24</v>
      </c>
      <c r="D15443" s="1" t="s">
        <v>22441</v>
      </c>
      <c r="E15443" s="1" t="s">
        <v>22469</v>
      </c>
      <c r="F15443" s="1" t="s">
        <v>793</v>
      </c>
      <c r="G15443" s="1" t="s">
        <v>265</v>
      </c>
    </row>
    <row r="15444" customFormat="false" ht="15" hidden="false" customHeight="true" outlineLevel="0" collapsed="false">
      <c r="A15444" s="1" t="n">
        <v>3283</v>
      </c>
      <c r="B15444" s="1" t="n">
        <v>40000</v>
      </c>
      <c r="C15444" s="1" t="s">
        <v>24</v>
      </c>
      <c r="D15444" s="1" t="s">
        <v>15235</v>
      </c>
      <c r="E15444" s="1" t="s">
        <v>22470</v>
      </c>
      <c r="F15444" s="1" t="s">
        <v>79</v>
      </c>
      <c r="G15444" s="1" t="s">
        <v>127</v>
      </c>
      <c r="H15444" s="1" t="s">
        <v>103</v>
      </c>
    </row>
    <row r="15445" customFormat="false" ht="15" hidden="false" customHeight="true" outlineLevel="0" collapsed="false">
      <c r="A15445" s="1" t="n">
        <v>3278</v>
      </c>
      <c r="C15445" s="1" t="s">
        <v>24</v>
      </c>
      <c r="D15445" s="1" t="s">
        <v>4166</v>
      </c>
      <c r="E15445" s="1" t="s">
        <v>22471</v>
      </c>
      <c r="F15445" s="1" t="s">
        <v>793</v>
      </c>
      <c r="G15445" s="1" t="s">
        <v>173</v>
      </c>
    </row>
    <row r="15446" customFormat="false" ht="15" hidden="false" customHeight="true" outlineLevel="0" collapsed="false">
      <c r="A15446" s="1" t="n">
        <v>1939</v>
      </c>
      <c r="C15446" s="1" t="s">
        <v>24</v>
      </c>
      <c r="D15446" s="1" t="s">
        <v>17851</v>
      </c>
      <c r="E15446" s="1" t="s">
        <v>22472</v>
      </c>
      <c r="F15446" s="1" t="s">
        <v>793</v>
      </c>
      <c r="G15446" s="1" t="s">
        <v>163</v>
      </c>
    </row>
    <row r="15447" customFormat="false" ht="15" hidden="false" customHeight="true" outlineLevel="0" collapsed="false">
      <c r="A15447" s="1" t="n">
        <v>1589</v>
      </c>
      <c r="C15447" s="1" t="s">
        <v>24</v>
      </c>
      <c r="D15447" s="1" t="s">
        <v>19889</v>
      </c>
      <c r="E15447" s="1" t="s">
        <v>22473</v>
      </c>
      <c r="F15447" s="1" t="s">
        <v>2959</v>
      </c>
      <c r="G15447" s="1" t="s">
        <v>221</v>
      </c>
    </row>
    <row r="15448" customFormat="false" ht="15" hidden="false" customHeight="true" outlineLevel="0" collapsed="false">
      <c r="A15448" s="1" t="n">
        <v>1928</v>
      </c>
      <c r="C15448" s="1" t="s">
        <v>24</v>
      </c>
      <c r="D15448" s="1" t="s">
        <v>14111</v>
      </c>
      <c r="E15448" s="1" t="s">
        <v>22474</v>
      </c>
      <c r="F15448" s="1" t="s">
        <v>2247</v>
      </c>
      <c r="G15448" s="1" t="s">
        <v>146</v>
      </c>
    </row>
    <row r="15449" customFormat="false" ht="15" hidden="false" customHeight="true" outlineLevel="0" collapsed="false">
      <c r="A15449" s="1" t="n">
        <v>1382</v>
      </c>
      <c r="C15449" s="1" t="s">
        <v>24</v>
      </c>
      <c r="D15449" s="1" t="s">
        <v>22475</v>
      </c>
      <c r="E15449" s="1" t="s">
        <v>22476</v>
      </c>
      <c r="F15449" s="1" t="s">
        <v>3038</v>
      </c>
      <c r="G15449" s="1" t="s">
        <v>184</v>
      </c>
    </row>
    <row r="15450" customFormat="false" ht="15" hidden="false" customHeight="true" outlineLevel="0" collapsed="false">
      <c r="A15450" s="1" t="n">
        <v>1959</v>
      </c>
      <c r="C15450" s="1" t="s">
        <v>24</v>
      </c>
      <c r="D15450" s="1" t="s">
        <v>17851</v>
      </c>
      <c r="E15450" s="1" t="s">
        <v>22477</v>
      </c>
      <c r="F15450" s="1" t="s">
        <v>793</v>
      </c>
      <c r="G15450" s="1" t="s">
        <v>163</v>
      </c>
    </row>
    <row r="15451" customFormat="false" ht="15" hidden="false" customHeight="true" outlineLevel="0" collapsed="false">
      <c r="A15451" s="1" t="n">
        <v>3283</v>
      </c>
      <c r="B15451" s="1" t="n">
        <v>40000</v>
      </c>
      <c r="C15451" s="1" t="s">
        <v>24</v>
      </c>
      <c r="D15451" s="1" t="s">
        <v>6953</v>
      </c>
      <c r="E15451" s="1" t="s">
        <v>22478</v>
      </c>
      <c r="F15451" s="1" t="s">
        <v>79</v>
      </c>
      <c r="G15451" s="1" t="s">
        <v>1110</v>
      </c>
      <c r="H15451" s="1" t="s">
        <v>103</v>
      </c>
    </row>
    <row r="15452" customFormat="false" ht="15" hidden="false" customHeight="true" outlineLevel="0" collapsed="false">
      <c r="A15452" s="1" t="n">
        <v>2012</v>
      </c>
      <c r="C15452" s="1" t="s">
        <v>24</v>
      </c>
      <c r="D15452" s="1" t="s">
        <v>22479</v>
      </c>
      <c r="E15452" s="1" t="s">
        <v>56</v>
      </c>
      <c r="F15452" s="1" t="s">
        <v>79</v>
      </c>
      <c r="G15452" s="1" t="s">
        <v>10318</v>
      </c>
    </row>
    <row r="15453" customFormat="false" ht="15" hidden="false" customHeight="true" outlineLevel="0" collapsed="false">
      <c r="A15453" s="1" t="n">
        <v>2330</v>
      </c>
      <c r="C15453" s="1" t="s">
        <v>24</v>
      </c>
      <c r="D15453" s="1" t="s">
        <v>1945</v>
      </c>
      <c r="E15453" s="1" t="s">
        <v>22480</v>
      </c>
      <c r="F15453" s="1" t="s">
        <v>235</v>
      </c>
      <c r="G15453" s="1" t="s">
        <v>1058</v>
      </c>
    </row>
    <row r="15454" customFormat="false" ht="15" hidden="false" customHeight="true" outlineLevel="0" collapsed="false">
      <c r="A15454" s="1" t="n">
        <v>3128</v>
      </c>
      <c r="C15454" s="1" t="s">
        <v>24</v>
      </c>
      <c r="D15454" s="1" t="s">
        <v>35</v>
      </c>
      <c r="E15454" s="1" t="s">
        <v>22481</v>
      </c>
      <c r="F15454" s="1" t="s">
        <v>793</v>
      </c>
      <c r="G15454" s="1" t="s">
        <v>173</v>
      </c>
    </row>
    <row r="15455" customFormat="false" ht="15" hidden="false" customHeight="true" outlineLevel="0" collapsed="false">
      <c r="A15455" s="1" t="n">
        <v>2822</v>
      </c>
      <c r="C15455" s="1" t="s">
        <v>24</v>
      </c>
      <c r="D15455" s="1" t="s">
        <v>6581</v>
      </c>
      <c r="E15455" s="1" t="s">
        <v>22482</v>
      </c>
      <c r="F15455" s="1" t="s">
        <v>772</v>
      </c>
      <c r="G15455" s="1" t="s">
        <v>166</v>
      </c>
    </row>
    <row r="15456" customFormat="false" ht="15" hidden="false" customHeight="true" outlineLevel="0" collapsed="false">
      <c r="A15456" s="1" t="n">
        <v>3101</v>
      </c>
      <c r="C15456" s="1" t="s">
        <v>24</v>
      </c>
      <c r="D15456" s="1" t="s">
        <v>14427</v>
      </c>
      <c r="E15456" s="1" t="s">
        <v>22483</v>
      </c>
      <c r="F15456" s="1" t="s">
        <v>243</v>
      </c>
      <c r="G15456" s="1" t="s">
        <v>219</v>
      </c>
    </row>
    <row r="15457" customFormat="false" ht="15" hidden="false" customHeight="true" outlineLevel="0" collapsed="false">
      <c r="A15457" s="1" t="n">
        <v>5519</v>
      </c>
      <c r="C15457" s="1" t="s">
        <v>24</v>
      </c>
      <c r="D15457" s="1" t="s">
        <v>22484</v>
      </c>
      <c r="E15457" s="1" t="s">
        <v>56</v>
      </c>
      <c r="F15457" s="1" t="s">
        <v>79</v>
      </c>
      <c r="G15457" s="1" t="s">
        <v>173</v>
      </c>
    </row>
    <row r="15458" customFormat="false" ht="15" hidden="false" customHeight="true" outlineLevel="0" collapsed="false">
      <c r="A15458" s="1" t="n">
        <v>3283</v>
      </c>
      <c r="B15458" s="1" t="n">
        <v>40000</v>
      </c>
      <c r="C15458" s="1" t="s">
        <v>24</v>
      </c>
      <c r="D15458" s="1" t="s">
        <v>22485</v>
      </c>
      <c r="E15458" s="1" t="s">
        <v>22486</v>
      </c>
      <c r="F15458" s="1" t="s">
        <v>79</v>
      </c>
      <c r="G15458" s="1" t="s">
        <v>126</v>
      </c>
      <c r="H15458" s="1" t="s">
        <v>103</v>
      </c>
    </row>
    <row r="15459" customFormat="false" ht="15" hidden="false" customHeight="true" outlineLevel="0" collapsed="false">
      <c r="A15459" s="1" t="n">
        <v>3286</v>
      </c>
      <c r="C15459" s="1" t="s">
        <v>24</v>
      </c>
      <c r="D15459" s="1" t="s">
        <v>41</v>
      </c>
      <c r="E15459" s="1" t="s">
        <v>22487</v>
      </c>
      <c r="F15459" s="1" t="s">
        <v>793</v>
      </c>
      <c r="G15459" s="1" t="s">
        <v>276</v>
      </c>
    </row>
    <row r="15460" customFormat="false" ht="15" hidden="false" customHeight="true" outlineLevel="0" collapsed="false">
      <c r="A15460" s="1" t="n">
        <v>1760</v>
      </c>
      <c r="C15460" s="1" t="s">
        <v>24</v>
      </c>
      <c r="D15460" s="1" t="s">
        <v>22488</v>
      </c>
      <c r="E15460" s="1" t="s">
        <v>22489</v>
      </c>
      <c r="F15460" s="1" t="s">
        <v>22490</v>
      </c>
      <c r="G15460" s="1" t="s">
        <v>184</v>
      </c>
    </row>
    <row r="15461" customFormat="false" ht="15" hidden="false" customHeight="true" outlineLevel="0" collapsed="false">
      <c r="A15461" s="1" t="n">
        <v>2413</v>
      </c>
      <c r="C15461" s="1" t="s">
        <v>24</v>
      </c>
      <c r="D15461" s="1" t="s">
        <v>3579</v>
      </c>
      <c r="E15461" s="1" t="s">
        <v>22491</v>
      </c>
      <c r="F15461" s="1" t="s">
        <v>2247</v>
      </c>
      <c r="G15461" s="1" t="s">
        <v>148</v>
      </c>
    </row>
    <row r="15462" customFormat="false" ht="15" hidden="false" customHeight="true" outlineLevel="0" collapsed="false">
      <c r="A15462" s="1" t="n">
        <v>3283</v>
      </c>
      <c r="B15462" s="1" t="n">
        <v>40000</v>
      </c>
      <c r="C15462" s="1" t="s">
        <v>24</v>
      </c>
      <c r="D15462" s="1" t="s">
        <v>22260</v>
      </c>
      <c r="E15462" s="1" t="s">
        <v>22492</v>
      </c>
      <c r="F15462" s="1" t="s">
        <v>79</v>
      </c>
      <c r="G15462" s="1" t="s">
        <v>221</v>
      </c>
      <c r="H15462" s="1" t="s">
        <v>103</v>
      </c>
    </row>
    <row r="15463" customFormat="false" ht="15" hidden="false" customHeight="true" outlineLevel="0" collapsed="false">
      <c r="A15463" s="1" t="n">
        <v>1461</v>
      </c>
      <c r="C15463" s="1" t="s">
        <v>24</v>
      </c>
      <c r="D15463" s="1" t="s">
        <v>22493</v>
      </c>
      <c r="E15463" s="1" t="s">
        <v>22494</v>
      </c>
      <c r="F15463" s="1" t="s">
        <v>120</v>
      </c>
      <c r="G15463" s="1" t="s">
        <v>295</v>
      </c>
    </row>
    <row r="15464" customFormat="false" ht="15" hidden="false" customHeight="true" outlineLevel="0" collapsed="false">
      <c r="A15464" s="1" t="n">
        <v>3283</v>
      </c>
      <c r="B15464" s="1" t="n">
        <v>40000</v>
      </c>
      <c r="C15464" s="1" t="s">
        <v>24</v>
      </c>
      <c r="D15464" s="1" t="s">
        <v>22495</v>
      </c>
      <c r="E15464" s="1" t="s">
        <v>22496</v>
      </c>
      <c r="F15464" s="1" t="s">
        <v>79</v>
      </c>
      <c r="G15464" s="1" t="s">
        <v>147</v>
      </c>
      <c r="H15464" s="1" t="s">
        <v>103</v>
      </c>
    </row>
    <row r="15465" customFormat="false" ht="15" hidden="false" customHeight="true" outlineLevel="0" collapsed="false">
      <c r="A15465" s="1" t="n">
        <v>4715</v>
      </c>
      <c r="C15465" s="1" t="s">
        <v>24</v>
      </c>
      <c r="D15465" s="1" t="s">
        <v>22497</v>
      </c>
      <c r="E15465" s="1" t="s">
        <v>56</v>
      </c>
      <c r="F15465" s="1" t="s">
        <v>79</v>
      </c>
      <c r="G15465" s="1" t="s">
        <v>173</v>
      </c>
    </row>
    <row r="15466" customFormat="false" ht="15" hidden="false" customHeight="true" outlineLevel="0" collapsed="false">
      <c r="A15466" s="1" t="n">
        <v>2979</v>
      </c>
      <c r="C15466" s="1" t="s">
        <v>24</v>
      </c>
      <c r="D15466" s="1" t="s">
        <v>22498</v>
      </c>
      <c r="E15466" s="1" t="s">
        <v>22499</v>
      </c>
      <c r="F15466" s="1" t="s">
        <v>86</v>
      </c>
      <c r="G15466" s="1" t="s">
        <v>173</v>
      </c>
    </row>
    <row r="15467" customFormat="false" ht="15" hidden="false" customHeight="true" outlineLevel="0" collapsed="false">
      <c r="A15467" s="1" t="n">
        <v>2375</v>
      </c>
      <c r="C15467" s="1" t="s">
        <v>24</v>
      </c>
      <c r="D15467" s="1" t="s">
        <v>4166</v>
      </c>
      <c r="E15467" s="1" t="s">
        <v>22500</v>
      </c>
      <c r="F15467" s="1" t="s">
        <v>793</v>
      </c>
      <c r="G15467" s="1" t="s">
        <v>173</v>
      </c>
    </row>
    <row r="15468" customFormat="false" ht="15" hidden="false" customHeight="true" outlineLevel="0" collapsed="false">
      <c r="A15468" s="1" t="n">
        <v>8424</v>
      </c>
      <c r="C15468" s="1" t="s">
        <v>24</v>
      </c>
      <c r="D15468" s="1" t="s">
        <v>22391</v>
      </c>
      <c r="E15468" s="1" t="s">
        <v>22501</v>
      </c>
      <c r="F15468" s="1" t="s">
        <v>702</v>
      </c>
      <c r="G15468" s="1" t="s">
        <v>1110</v>
      </c>
    </row>
    <row r="15469" customFormat="false" ht="15" hidden="false" customHeight="true" outlineLevel="0" collapsed="false">
      <c r="A15469" s="1" t="n">
        <v>3847</v>
      </c>
      <c r="C15469" s="1" t="s">
        <v>24</v>
      </c>
      <c r="D15469" s="1" t="s">
        <v>8687</v>
      </c>
      <c r="E15469" s="1" t="s">
        <v>22502</v>
      </c>
      <c r="F15469" s="1" t="s">
        <v>2732</v>
      </c>
      <c r="G15469" s="1" t="s">
        <v>359</v>
      </c>
    </row>
    <row r="15470" customFormat="false" ht="15" hidden="false" customHeight="true" outlineLevel="0" collapsed="false">
      <c r="A15470" s="1" t="n">
        <v>1645</v>
      </c>
      <c r="C15470" s="1" t="s">
        <v>24</v>
      </c>
      <c r="D15470" s="1" t="s">
        <v>39</v>
      </c>
      <c r="E15470" s="1" t="s">
        <v>22503</v>
      </c>
      <c r="F15470" s="1" t="s">
        <v>80</v>
      </c>
    </row>
    <row r="15471" customFormat="false" ht="15" hidden="false" customHeight="true" outlineLevel="0" collapsed="false">
      <c r="A15471" s="1" t="n">
        <v>5224</v>
      </c>
      <c r="C15471" s="1" t="s">
        <v>24</v>
      </c>
      <c r="D15471" s="1" t="s">
        <v>382</v>
      </c>
      <c r="E15471" s="1" t="s">
        <v>22504</v>
      </c>
      <c r="F15471" s="1" t="s">
        <v>92</v>
      </c>
      <c r="G15471" s="1" t="s">
        <v>173</v>
      </c>
    </row>
    <row r="15472" customFormat="false" ht="15" hidden="false" customHeight="true" outlineLevel="0" collapsed="false">
      <c r="A15472" s="1" t="n">
        <v>5835</v>
      </c>
      <c r="C15472" s="1" t="s">
        <v>24</v>
      </c>
      <c r="D15472" s="1" t="s">
        <v>22505</v>
      </c>
      <c r="E15472" s="1" t="s">
        <v>22506</v>
      </c>
      <c r="F15472" s="1" t="s">
        <v>79</v>
      </c>
      <c r="G15472" s="1" t="s">
        <v>461</v>
      </c>
    </row>
    <row r="15473" customFormat="false" ht="15" hidden="false" customHeight="true" outlineLevel="0" collapsed="false">
      <c r="A15473" s="1" t="n">
        <v>3464</v>
      </c>
      <c r="C15473" s="1" t="s">
        <v>24</v>
      </c>
      <c r="D15473" s="1" t="s">
        <v>900</v>
      </c>
      <c r="E15473" s="1" t="s">
        <v>22507</v>
      </c>
      <c r="F15473" s="1" t="s">
        <v>22508</v>
      </c>
      <c r="G15473" s="1" t="s">
        <v>125</v>
      </c>
    </row>
    <row r="15474" customFormat="false" ht="15" hidden="false" customHeight="true" outlineLevel="0" collapsed="false">
      <c r="A15474" s="1" t="n">
        <v>3069</v>
      </c>
      <c r="C15474" s="1" t="s">
        <v>24</v>
      </c>
      <c r="D15474" s="1" t="s">
        <v>22509</v>
      </c>
      <c r="E15474" s="1" t="s">
        <v>66</v>
      </c>
      <c r="F15474" s="1" t="s">
        <v>98</v>
      </c>
      <c r="G15474" s="1" t="s">
        <v>219</v>
      </c>
    </row>
    <row r="15475" customFormat="false" ht="15" hidden="false" customHeight="true" outlineLevel="0" collapsed="false">
      <c r="A15475" s="1" t="n">
        <v>569</v>
      </c>
      <c r="B15475" s="1" t="n">
        <v>70000</v>
      </c>
      <c r="C15475" s="1" t="s">
        <v>24</v>
      </c>
      <c r="D15475" s="1" t="s">
        <v>22510</v>
      </c>
      <c r="E15475" s="1" t="s">
        <v>57</v>
      </c>
      <c r="F15475" s="1" t="s">
        <v>79</v>
      </c>
      <c r="G15475" s="1" t="s">
        <v>132</v>
      </c>
      <c r="H15475" s="1" t="s">
        <v>104</v>
      </c>
    </row>
    <row r="15476" customFormat="false" ht="15" hidden="false" customHeight="true" outlineLevel="0" collapsed="false">
      <c r="A15476" s="1" t="n">
        <v>4018</v>
      </c>
      <c r="C15476" s="1" t="s">
        <v>24</v>
      </c>
      <c r="D15476" s="1" t="s">
        <v>22511</v>
      </c>
      <c r="E15476" s="1" t="s">
        <v>22512</v>
      </c>
      <c r="F15476" s="1" t="s">
        <v>79</v>
      </c>
      <c r="G15476" s="1" t="s">
        <v>173</v>
      </c>
    </row>
    <row r="15477" customFormat="false" ht="15" hidden="false" customHeight="true" outlineLevel="0" collapsed="false">
      <c r="A15477" s="1" t="n">
        <v>1571</v>
      </c>
      <c r="C15477" s="1" t="s">
        <v>24</v>
      </c>
      <c r="D15477" s="1" t="s">
        <v>641</v>
      </c>
      <c r="E15477" s="1" t="s">
        <v>22513</v>
      </c>
      <c r="F15477" s="1" t="s">
        <v>92</v>
      </c>
      <c r="G15477" s="1" t="s">
        <v>147</v>
      </c>
    </row>
    <row r="15478" customFormat="false" ht="15" hidden="false" customHeight="true" outlineLevel="0" collapsed="false">
      <c r="A15478" s="1" t="n">
        <v>6125</v>
      </c>
      <c r="C15478" s="1" t="s">
        <v>24</v>
      </c>
      <c r="D15478" s="1" t="s">
        <v>22514</v>
      </c>
      <c r="E15478" s="1" t="s">
        <v>22515</v>
      </c>
      <c r="F15478" s="1" t="s">
        <v>79</v>
      </c>
      <c r="G15478" s="1" t="s">
        <v>637</v>
      </c>
    </row>
    <row r="15479" customFormat="false" ht="15" hidden="false" customHeight="true" outlineLevel="0" collapsed="false">
      <c r="A15479" s="1" t="n">
        <v>2257</v>
      </c>
      <c r="C15479" s="1" t="s">
        <v>24</v>
      </c>
      <c r="D15479" s="1" t="s">
        <v>12740</v>
      </c>
      <c r="E15479" s="1" t="s">
        <v>22516</v>
      </c>
      <c r="F15479" s="1" t="s">
        <v>441</v>
      </c>
      <c r="G15479" s="1" t="s">
        <v>133</v>
      </c>
    </row>
    <row r="15480" customFormat="false" ht="15" hidden="false" customHeight="true" outlineLevel="0" collapsed="false">
      <c r="A15480" s="1" t="n">
        <v>2663</v>
      </c>
      <c r="C15480" s="1" t="s">
        <v>24</v>
      </c>
      <c r="D15480" s="1" t="s">
        <v>22517</v>
      </c>
      <c r="E15480" s="1" t="s">
        <v>22518</v>
      </c>
      <c r="F15480" s="1" t="s">
        <v>79</v>
      </c>
      <c r="G15480" s="1" t="s">
        <v>796</v>
      </c>
    </row>
    <row r="15481" customFormat="false" ht="15" hidden="false" customHeight="true" outlineLevel="0" collapsed="false">
      <c r="A15481" s="1" t="n">
        <v>1411</v>
      </c>
      <c r="C15481" s="1" t="s">
        <v>25</v>
      </c>
      <c r="D15481" s="1" t="s">
        <v>1779</v>
      </c>
      <c r="E15481" s="1" t="s">
        <v>22519</v>
      </c>
      <c r="F15481" s="1" t="s">
        <v>81</v>
      </c>
      <c r="G15481" s="1" t="s">
        <v>276</v>
      </c>
    </row>
    <row r="15482" customFormat="false" ht="15" hidden="false" customHeight="true" outlineLevel="0" collapsed="false">
      <c r="A15482" s="1" t="n">
        <v>3069</v>
      </c>
      <c r="C15482" s="1" t="s">
        <v>24</v>
      </c>
      <c r="D15482" s="1" t="s">
        <v>19752</v>
      </c>
      <c r="E15482" s="1" t="s">
        <v>66</v>
      </c>
      <c r="F15482" s="1" t="s">
        <v>98</v>
      </c>
      <c r="G15482" s="1" t="s">
        <v>145</v>
      </c>
    </row>
    <row r="15483" customFormat="false" ht="15" hidden="false" customHeight="true" outlineLevel="0" collapsed="false">
      <c r="A15483" s="1" t="n">
        <v>3622</v>
      </c>
      <c r="C15483" s="1" t="s">
        <v>24</v>
      </c>
      <c r="D15483" s="1" t="s">
        <v>22520</v>
      </c>
      <c r="E15483" s="1" t="s">
        <v>22521</v>
      </c>
      <c r="F15483" s="1" t="s">
        <v>79</v>
      </c>
      <c r="G15483" s="1" t="s">
        <v>125</v>
      </c>
    </row>
    <row r="15484" customFormat="false" ht="15" hidden="false" customHeight="true" outlineLevel="0" collapsed="false">
      <c r="A15484" s="1" t="n">
        <v>3125</v>
      </c>
      <c r="C15484" s="1" t="s">
        <v>24</v>
      </c>
      <c r="D15484" s="1" t="s">
        <v>21582</v>
      </c>
      <c r="E15484" s="1" t="s">
        <v>22522</v>
      </c>
      <c r="F15484" s="1" t="s">
        <v>79</v>
      </c>
      <c r="G15484" s="1" t="s">
        <v>276</v>
      </c>
    </row>
    <row r="15485" customFormat="false" ht="15" hidden="false" customHeight="true" outlineLevel="0" collapsed="false">
      <c r="A15485" s="1" t="n">
        <v>112</v>
      </c>
      <c r="C15485" s="1" t="s">
        <v>24</v>
      </c>
      <c r="D15485" s="1" t="s">
        <v>22523</v>
      </c>
      <c r="E15485" s="1" t="s">
        <v>22524</v>
      </c>
      <c r="F15485" s="1" t="s">
        <v>79</v>
      </c>
      <c r="G15485" s="1" t="s">
        <v>461</v>
      </c>
    </row>
    <row r="15486" customFormat="false" ht="15" hidden="false" customHeight="true" outlineLevel="0" collapsed="false">
      <c r="A15486" s="1" t="n">
        <v>4249</v>
      </c>
      <c r="C15486" s="1" t="s">
        <v>24</v>
      </c>
      <c r="D15486" s="1" t="s">
        <v>19920</v>
      </c>
      <c r="E15486" s="1" t="s">
        <v>22525</v>
      </c>
      <c r="F15486" s="1" t="s">
        <v>90</v>
      </c>
      <c r="G15486" s="1" t="s">
        <v>523</v>
      </c>
    </row>
    <row r="15487" customFormat="false" ht="15" hidden="false" customHeight="true" outlineLevel="0" collapsed="false">
      <c r="A15487" s="1" t="n">
        <v>4355</v>
      </c>
      <c r="C15487" s="1" t="s">
        <v>24</v>
      </c>
      <c r="D15487" s="1" t="s">
        <v>22526</v>
      </c>
      <c r="E15487" s="1" t="s">
        <v>22527</v>
      </c>
      <c r="F15487" s="1" t="s">
        <v>90</v>
      </c>
      <c r="G15487" s="1" t="s">
        <v>221</v>
      </c>
    </row>
    <row r="15488" customFormat="false" ht="15" hidden="false" customHeight="true" outlineLevel="0" collapsed="false">
      <c r="A15488" s="1" t="n">
        <v>4355</v>
      </c>
      <c r="C15488" s="1" t="s">
        <v>24</v>
      </c>
      <c r="D15488" s="1" t="s">
        <v>22528</v>
      </c>
      <c r="E15488" s="1" t="s">
        <v>22529</v>
      </c>
      <c r="F15488" s="1" t="s">
        <v>90</v>
      </c>
      <c r="G15488" s="1" t="s">
        <v>126</v>
      </c>
    </row>
    <row r="15489" customFormat="false" ht="15" hidden="false" customHeight="true" outlineLevel="0" collapsed="false">
      <c r="A15489" s="1" t="n">
        <v>4775</v>
      </c>
      <c r="C15489" s="1" t="s">
        <v>24</v>
      </c>
      <c r="D15489" s="1" t="s">
        <v>2446</v>
      </c>
      <c r="E15489" s="1" t="s">
        <v>22530</v>
      </c>
      <c r="F15489" s="1" t="s">
        <v>79</v>
      </c>
      <c r="G15489" s="1" t="s">
        <v>1928</v>
      </c>
    </row>
    <row r="15490" customFormat="false" ht="15" hidden="false" customHeight="true" outlineLevel="0" collapsed="false">
      <c r="A15490" s="1" t="n">
        <v>4331</v>
      </c>
      <c r="B15490" s="1" t="n">
        <v>11</v>
      </c>
      <c r="C15490" s="1" t="s">
        <v>24</v>
      </c>
      <c r="D15490" s="1" t="s">
        <v>22531</v>
      </c>
      <c r="E15490" s="1" t="s">
        <v>22532</v>
      </c>
      <c r="F15490" s="1" t="s">
        <v>90</v>
      </c>
      <c r="G15490" s="1" t="s">
        <v>523</v>
      </c>
      <c r="H15490" s="1" t="s">
        <v>102</v>
      </c>
    </row>
    <row r="15491" customFormat="false" ht="15" hidden="false" customHeight="true" outlineLevel="0" collapsed="false">
      <c r="A15491" s="1" t="n">
        <v>5832</v>
      </c>
      <c r="C15491" s="1" t="s">
        <v>24</v>
      </c>
      <c r="D15491" s="1" t="s">
        <v>9472</v>
      </c>
      <c r="E15491" s="1" t="s">
        <v>11825</v>
      </c>
      <c r="F15491" s="1" t="s">
        <v>79</v>
      </c>
      <c r="G15491" s="1" t="s">
        <v>196</v>
      </c>
    </row>
    <row r="15492" customFormat="false" ht="15" hidden="false" customHeight="true" outlineLevel="0" collapsed="false">
      <c r="A15492" s="1" t="n">
        <v>1429</v>
      </c>
      <c r="C15492" s="1" t="s">
        <v>24</v>
      </c>
      <c r="D15492" s="1" t="s">
        <v>19505</v>
      </c>
      <c r="E15492" s="1" t="s">
        <v>22533</v>
      </c>
      <c r="F15492" s="1" t="s">
        <v>81</v>
      </c>
      <c r="G15492" s="1" t="s">
        <v>163</v>
      </c>
    </row>
    <row r="15493" customFormat="false" ht="15" hidden="false" customHeight="true" outlineLevel="0" collapsed="false">
      <c r="A15493" s="1" t="n">
        <v>939</v>
      </c>
      <c r="C15493" s="1" t="s">
        <v>24</v>
      </c>
      <c r="D15493" s="1" t="s">
        <v>22534</v>
      </c>
      <c r="E15493" s="1" t="s">
        <v>22535</v>
      </c>
      <c r="F15493" s="1" t="s">
        <v>81</v>
      </c>
      <c r="G15493" s="1" t="s">
        <v>219</v>
      </c>
    </row>
    <row r="15494" customFormat="false" ht="15" hidden="false" customHeight="true" outlineLevel="0" collapsed="false">
      <c r="A15494" s="1" t="n">
        <v>4355</v>
      </c>
      <c r="C15494" s="1" t="s">
        <v>24</v>
      </c>
      <c r="D15494" s="1" t="s">
        <v>22536</v>
      </c>
      <c r="E15494" s="1" t="s">
        <v>22537</v>
      </c>
      <c r="F15494" s="1" t="s">
        <v>90</v>
      </c>
      <c r="G15494" s="1" t="s">
        <v>461</v>
      </c>
    </row>
    <row r="15495" customFormat="false" ht="15" hidden="false" customHeight="true" outlineLevel="0" collapsed="false">
      <c r="A15495" s="1" t="n">
        <v>2891</v>
      </c>
      <c r="C15495" s="1" t="s">
        <v>24</v>
      </c>
      <c r="D15495" s="1" t="s">
        <v>22538</v>
      </c>
      <c r="E15495" s="1" t="s">
        <v>22539</v>
      </c>
      <c r="F15495" s="1" t="s">
        <v>92</v>
      </c>
      <c r="G15495" s="1" t="s">
        <v>163</v>
      </c>
    </row>
    <row r="15496" customFormat="false" ht="15" hidden="false" customHeight="true" outlineLevel="0" collapsed="false">
      <c r="A15496" s="1" t="n">
        <v>1337</v>
      </c>
      <c r="C15496" s="1" t="s">
        <v>24</v>
      </c>
      <c r="D15496" s="1" t="s">
        <v>2483</v>
      </c>
      <c r="E15496" s="1" t="s">
        <v>22540</v>
      </c>
      <c r="F15496" s="1" t="s">
        <v>90</v>
      </c>
      <c r="G15496" s="1" t="s">
        <v>265</v>
      </c>
    </row>
    <row r="15497" customFormat="false" ht="15" hidden="false" customHeight="true" outlineLevel="0" collapsed="false">
      <c r="A15497" s="1" t="n">
        <v>3069</v>
      </c>
      <c r="C15497" s="1" t="s">
        <v>24</v>
      </c>
      <c r="D15497" s="1" t="s">
        <v>1456</v>
      </c>
      <c r="E15497" s="1" t="s">
        <v>66</v>
      </c>
      <c r="F15497" s="1" t="s">
        <v>98</v>
      </c>
      <c r="G15497" s="1" t="s">
        <v>219</v>
      </c>
    </row>
    <row r="15498" customFormat="false" ht="15" hidden="false" customHeight="true" outlineLevel="0" collapsed="false">
      <c r="A15498" s="1" t="n">
        <v>3464</v>
      </c>
      <c r="C15498" s="1" t="s">
        <v>24</v>
      </c>
      <c r="D15498" s="1" t="s">
        <v>900</v>
      </c>
      <c r="E15498" s="1" t="s">
        <v>22541</v>
      </c>
      <c r="F15498" s="1" t="s">
        <v>22508</v>
      </c>
      <c r="G15498" s="1" t="s">
        <v>125</v>
      </c>
    </row>
    <row r="15499" customFormat="false" ht="15" hidden="false" customHeight="true" outlineLevel="0" collapsed="false">
      <c r="A15499" s="1" t="n">
        <v>3227</v>
      </c>
      <c r="C15499" s="1" t="s">
        <v>24</v>
      </c>
      <c r="D15499" s="1" t="s">
        <v>5943</v>
      </c>
      <c r="E15499" s="1" t="s">
        <v>22542</v>
      </c>
      <c r="F15499" s="1" t="s">
        <v>79</v>
      </c>
      <c r="G15499" s="1" t="s">
        <v>148</v>
      </c>
    </row>
    <row r="15500" customFormat="false" ht="15" hidden="false" customHeight="true" outlineLevel="0" collapsed="false">
      <c r="A15500" s="1" t="n">
        <v>3869</v>
      </c>
      <c r="C15500" s="1" t="s">
        <v>24</v>
      </c>
      <c r="D15500" s="1" t="s">
        <v>22543</v>
      </c>
      <c r="E15500" s="1" t="s">
        <v>22544</v>
      </c>
      <c r="F15500" s="1" t="s">
        <v>82</v>
      </c>
      <c r="G15500" s="1" t="s">
        <v>148</v>
      </c>
    </row>
    <row r="15501" customFormat="false" ht="15" hidden="false" customHeight="true" outlineLevel="0" collapsed="false">
      <c r="A15501" s="1" t="n">
        <v>2561</v>
      </c>
      <c r="C15501" s="1" t="s">
        <v>24</v>
      </c>
      <c r="D15501" s="1" t="s">
        <v>14501</v>
      </c>
      <c r="E15501" s="1" t="s">
        <v>22545</v>
      </c>
      <c r="F15501" s="1" t="s">
        <v>79</v>
      </c>
      <c r="G15501" s="1" t="s">
        <v>148</v>
      </c>
    </row>
    <row r="15502" customFormat="false" ht="15" hidden="false" customHeight="true" outlineLevel="0" collapsed="false">
      <c r="A15502" s="1" t="n">
        <v>1940</v>
      </c>
      <c r="C15502" s="1" t="s">
        <v>24</v>
      </c>
      <c r="D15502" s="1" t="s">
        <v>5159</v>
      </c>
      <c r="E15502" s="1" t="s">
        <v>22546</v>
      </c>
      <c r="F15502" s="1" t="s">
        <v>89</v>
      </c>
      <c r="G15502" s="1" t="s">
        <v>461</v>
      </c>
    </row>
    <row r="15503" customFormat="false" ht="15" hidden="false" customHeight="true" outlineLevel="0" collapsed="false">
      <c r="A15503" s="1" t="n">
        <v>3563</v>
      </c>
      <c r="C15503" s="1" t="s">
        <v>24</v>
      </c>
      <c r="D15503" s="1" t="s">
        <v>14501</v>
      </c>
      <c r="E15503" s="1" t="s">
        <v>22547</v>
      </c>
      <c r="F15503" s="1" t="s">
        <v>444</v>
      </c>
      <c r="G15503" s="1" t="s">
        <v>148</v>
      </c>
    </row>
    <row r="15504" customFormat="false" ht="15" hidden="false" customHeight="true" outlineLevel="0" collapsed="false">
      <c r="A15504" s="1" t="n">
        <v>2528</v>
      </c>
      <c r="C15504" s="1" t="s">
        <v>26</v>
      </c>
      <c r="D15504" s="1" t="s">
        <v>20678</v>
      </c>
      <c r="E15504" s="1" t="s">
        <v>22548</v>
      </c>
      <c r="F15504" s="1" t="s">
        <v>88</v>
      </c>
      <c r="G15504" s="1" t="s">
        <v>221</v>
      </c>
    </row>
    <row r="15505" customFormat="false" ht="15" hidden="false" customHeight="true" outlineLevel="0" collapsed="false">
      <c r="A15505" s="1" t="n">
        <v>2778</v>
      </c>
      <c r="C15505" s="1" t="s">
        <v>24</v>
      </c>
      <c r="D15505" s="1" t="s">
        <v>33</v>
      </c>
      <c r="E15505" s="1" t="s">
        <v>22549</v>
      </c>
      <c r="F15505" s="1" t="s">
        <v>79</v>
      </c>
      <c r="G15505" s="1" t="s">
        <v>173</v>
      </c>
    </row>
    <row r="15506" customFormat="false" ht="15" hidden="false" customHeight="true" outlineLevel="0" collapsed="false">
      <c r="A15506" s="1" t="n">
        <v>3540</v>
      </c>
      <c r="C15506" s="1" t="s">
        <v>24</v>
      </c>
      <c r="D15506" s="1" t="s">
        <v>22550</v>
      </c>
      <c r="E15506" s="1" t="s">
        <v>22551</v>
      </c>
      <c r="F15506" s="1" t="s">
        <v>2282</v>
      </c>
      <c r="G15506" s="1" t="s">
        <v>173</v>
      </c>
    </row>
    <row r="15507" customFormat="false" ht="15" hidden="false" customHeight="true" outlineLevel="0" collapsed="false">
      <c r="A15507" s="1" t="n">
        <v>2621</v>
      </c>
      <c r="C15507" s="1" t="s">
        <v>24</v>
      </c>
      <c r="D15507" s="1" t="s">
        <v>35</v>
      </c>
      <c r="E15507" s="1" t="s">
        <v>22552</v>
      </c>
      <c r="F15507" s="1" t="s">
        <v>83</v>
      </c>
      <c r="G15507" s="1" t="s">
        <v>173</v>
      </c>
    </row>
    <row r="15508" customFormat="false" ht="15" hidden="false" customHeight="true" outlineLevel="0" collapsed="false">
      <c r="A15508" s="1" t="n">
        <v>3945</v>
      </c>
      <c r="C15508" s="1" t="s">
        <v>24</v>
      </c>
      <c r="D15508" s="1" t="s">
        <v>7905</v>
      </c>
      <c r="E15508" s="1" t="s">
        <v>22553</v>
      </c>
      <c r="F15508" s="1" t="s">
        <v>90</v>
      </c>
      <c r="G15508" s="1" t="s">
        <v>173</v>
      </c>
    </row>
    <row r="15509" customFormat="false" ht="15" hidden="false" customHeight="true" outlineLevel="0" collapsed="false">
      <c r="A15509" s="1" t="n">
        <v>1340</v>
      </c>
      <c r="C15509" s="1" t="s">
        <v>24</v>
      </c>
      <c r="D15509" s="1" t="s">
        <v>3935</v>
      </c>
      <c r="E15509" s="1" t="s">
        <v>22554</v>
      </c>
      <c r="F15509" s="1" t="s">
        <v>81</v>
      </c>
      <c r="G15509" s="1" t="s">
        <v>173</v>
      </c>
    </row>
    <row r="15510" customFormat="false" ht="15" hidden="false" customHeight="true" outlineLevel="0" collapsed="false">
      <c r="A15510" s="1" t="n">
        <v>2167</v>
      </c>
      <c r="B15510" s="1" t="n">
        <v>72000</v>
      </c>
      <c r="C15510" s="1" t="s">
        <v>24</v>
      </c>
      <c r="D15510" s="1" t="s">
        <v>35</v>
      </c>
      <c r="E15510" s="1" t="s">
        <v>22555</v>
      </c>
      <c r="F15510" s="1" t="s">
        <v>92</v>
      </c>
      <c r="G15510" s="1" t="s">
        <v>173</v>
      </c>
      <c r="H15510" s="1" t="s">
        <v>104</v>
      </c>
    </row>
    <row r="15511" customFormat="false" ht="15" hidden="false" customHeight="true" outlineLevel="0" collapsed="false">
      <c r="A15511" s="1" t="n">
        <v>3134</v>
      </c>
      <c r="C15511" s="1" t="s">
        <v>24</v>
      </c>
      <c r="D15511" s="1" t="s">
        <v>1494</v>
      </c>
      <c r="E15511" s="1" t="s">
        <v>22556</v>
      </c>
      <c r="F15511" s="1" t="s">
        <v>85</v>
      </c>
    </row>
    <row r="15512" customFormat="false" ht="15" hidden="false" customHeight="true" outlineLevel="0" collapsed="false">
      <c r="A15512" s="1" t="n">
        <v>407</v>
      </c>
      <c r="C15512" s="1" t="s">
        <v>24</v>
      </c>
      <c r="D15512" s="1" t="s">
        <v>33</v>
      </c>
      <c r="E15512" s="1" t="s">
        <v>22557</v>
      </c>
      <c r="F15512" s="1" t="s">
        <v>85</v>
      </c>
      <c r="G15512" s="1" t="s">
        <v>173</v>
      </c>
    </row>
    <row r="15513" customFormat="false" ht="15" hidden="false" customHeight="true" outlineLevel="0" collapsed="false">
      <c r="A15513" s="1" t="n">
        <v>1661</v>
      </c>
      <c r="C15513" s="1" t="s">
        <v>24</v>
      </c>
      <c r="D15513" s="1" t="s">
        <v>7424</v>
      </c>
      <c r="E15513" s="1" t="s">
        <v>22558</v>
      </c>
      <c r="F15513" s="1" t="s">
        <v>86</v>
      </c>
      <c r="G15513" s="1" t="s">
        <v>276</v>
      </c>
    </row>
    <row r="15514" customFormat="false" ht="15" hidden="false" customHeight="true" outlineLevel="0" collapsed="false">
      <c r="A15514" s="1" t="n">
        <v>929</v>
      </c>
      <c r="C15514" s="1" t="s">
        <v>25</v>
      </c>
      <c r="D15514" s="1" t="s">
        <v>21918</v>
      </c>
      <c r="E15514" s="1" t="s">
        <v>22559</v>
      </c>
      <c r="F15514" s="1" t="s">
        <v>79</v>
      </c>
      <c r="G15514" s="1" t="s">
        <v>173</v>
      </c>
    </row>
    <row r="15515" customFormat="false" ht="15" hidden="false" customHeight="true" outlineLevel="0" collapsed="false">
      <c r="A15515" s="1" t="n">
        <v>1851</v>
      </c>
      <c r="C15515" s="1" t="s">
        <v>29</v>
      </c>
      <c r="D15515" s="1" t="s">
        <v>7345</v>
      </c>
      <c r="E15515" s="1" t="s">
        <v>22560</v>
      </c>
      <c r="F15515" s="1" t="s">
        <v>87</v>
      </c>
      <c r="G15515" s="1" t="s">
        <v>276</v>
      </c>
    </row>
    <row r="15516" customFormat="false" ht="15" hidden="false" customHeight="true" outlineLevel="0" collapsed="false">
      <c r="A15516" s="1" t="n">
        <v>4106</v>
      </c>
      <c r="C15516" s="1" t="s">
        <v>24</v>
      </c>
      <c r="D15516" s="1" t="s">
        <v>35</v>
      </c>
      <c r="E15516" s="1" t="s">
        <v>22561</v>
      </c>
      <c r="F15516" s="1" t="s">
        <v>80</v>
      </c>
      <c r="G15516" s="1" t="s">
        <v>173</v>
      </c>
    </row>
    <row r="15517" customFormat="false" ht="15" hidden="false" customHeight="true" outlineLevel="0" collapsed="false">
      <c r="A15517" s="1" t="n">
        <v>3294</v>
      </c>
      <c r="C15517" s="1" t="s">
        <v>24</v>
      </c>
      <c r="D15517" s="1" t="s">
        <v>51</v>
      </c>
      <c r="E15517" s="1" t="s">
        <v>22562</v>
      </c>
      <c r="F15517" s="1" t="s">
        <v>83</v>
      </c>
      <c r="G15517" s="1" t="s">
        <v>173</v>
      </c>
    </row>
    <row r="15518" customFormat="false" ht="15" hidden="false" customHeight="true" outlineLevel="0" collapsed="false">
      <c r="A15518" s="1" t="n">
        <v>1640</v>
      </c>
      <c r="C15518" s="1" t="s">
        <v>24</v>
      </c>
      <c r="D15518" s="1" t="s">
        <v>22563</v>
      </c>
      <c r="E15518" s="1" t="s">
        <v>64</v>
      </c>
      <c r="F15518" s="1" t="s">
        <v>79</v>
      </c>
      <c r="G15518" s="1" t="s">
        <v>173</v>
      </c>
    </row>
    <row r="15519" customFormat="false" ht="15" hidden="false" customHeight="true" outlineLevel="0" collapsed="false">
      <c r="A15519" s="1" t="n">
        <v>3791</v>
      </c>
      <c r="C15519" s="1" t="s">
        <v>24</v>
      </c>
      <c r="D15519" s="1" t="s">
        <v>35</v>
      </c>
      <c r="E15519" s="1" t="s">
        <v>22564</v>
      </c>
      <c r="F15519" s="1" t="s">
        <v>97</v>
      </c>
      <c r="G15519" s="1" t="s">
        <v>173</v>
      </c>
    </row>
    <row r="15520" customFormat="false" ht="15" hidden="false" customHeight="true" outlineLevel="0" collapsed="false">
      <c r="A15520" s="1" t="n">
        <v>226</v>
      </c>
      <c r="C15520" s="1" t="s">
        <v>24</v>
      </c>
      <c r="D15520" s="1" t="s">
        <v>8347</v>
      </c>
      <c r="E15520" s="1" t="s">
        <v>22565</v>
      </c>
      <c r="F15520" s="1" t="s">
        <v>81</v>
      </c>
      <c r="G15520" s="1" t="s">
        <v>173</v>
      </c>
    </row>
    <row r="15521" customFormat="false" ht="15" hidden="false" customHeight="true" outlineLevel="0" collapsed="false">
      <c r="A15521" s="1" t="n">
        <v>1287</v>
      </c>
      <c r="C15521" s="1" t="s">
        <v>24</v>
      </c>
      <c r="D15521" s="1" t="s">
        <v>33</v>
      </c>
      <c r="E15521" s="1" t="s">
        <v>22566</v>
      </c>
      <c r="F15521" s="1" t="s">
        <v>79</v>
      </c>
      <c r="G15521" s="1" t="s">
        <v>173</v>
      </c>
    </row>
    <row r="15522" customFormat="false" ht="15" hidden="false" customHeight="true" outlineLevel="0" collapsed="false">
      <c r="A15522" s="1" t="n">
        <v>3908</v>
      </c>
      <c r="C15522" s="1" t="s">
        <v>24</v>
      </c>
      <c r="D15522" s="1" t="s">
        <v>35</v>
      </c>
      <c r="E15522" s="1" t="s">
        <v>22567</v>
      </c>
      <c r="F15522" s="1" t="s">
        <v>79</v>
      </c>
      <c r="G15522" s="1" t="s">
        <v>173</v>
      </c>
    </row>
    <row r="15523" customFormat="false" ht="15" hidden="false" customHeight="true" outlineLevel="0" collapsed="false">
      <c r="A15523" s="1" t="n">
        <v>3269</v>
      </c>
      <c r="C15523" s="1" t="s">
        <v>26</v>
      </c>
      <c r="D15523" s="1" t="s">
        <v>33</v>
      </c>
      <c r="E15523" s="1" t="s">
        <v>22568</v>
      </c>
      <c r="F15523" s="1" t="s">
        <v>765</v>
      </c>
      <c r="G15523" s="1" t="s">
        <v>173</v>
      </c>
    </row>
    <row r="15524" customFormat="false" ht="15" hidden="false" customHeight="true" outlineLevel="0" collapsed="false">
      <c r="A15524" s="1" t="n">
        <v>2057</v>
      </c>
      <c r="C15524" s="1" t="s">
        <v>24</v>
      </c>
      <c r="D15524" s="1" t="s">
        <v>7297</v>
      </c>
      <c r="E15524" s="1" t="s">
        <v>7352</v>
      </c>
      <c r="F15524" s="1" t="s">
        <v>2282</v>
      </c>
      <c r="G15524" s="1" t="s">
        <v>276</v>
      </c>
    </row>
    <row r="15525" customFormat="false" ht="15" hidden="false" customHeight="true" outlineLevel="0" collapsed="false">
      <c r="A15525" s="1" t="n">
        <v>706</v>
      </c>
      <c r="C15525" s="1" t="s">
        <v>24</v>
      </c>
      <c r="D15525" s="1" t="s">
        <v>22569</v>
      </c>
      <c r="E15525" s="1" t="s">
        <v>22570</v>
      </c>
      <c r="F15525" s="1" t="s">
        <v>358</v>
      </c>
      <c r="G15525" s="1" t="s">
        <v>173</v>
      </c>
    </row>
    <row r="15526" customFormat="false" ht="15" hidden="false" customHeight="true" outlineLevel="0" collapsed="false">
      <c r="A15526" s="1" t="n">
        <v>3880</v>
      </c>
      <c r="C15526" s="1" t="s">
        <v>24</v>
      </c>
      <c r="D15526" s="1" t="s">
        <v>35</v>
      </c>
      <c r="E15526" s="1" t="s">
        <v>22571</v>
      </c>
      <c r="F15526" s="1" t="s">
        <v>95</v>
      </c>
      <c r="G15526" s="1" t="s">
        <v>173</v>
      </c>
    </row>
    <row r="15527" customFormat="false" ht="15" hidden="false" customHeight="true" outlineLevel="0" collapsed="false">
      <c r="A15527" s="1" t="n">
        <v>5245</v>
      </c>
      <c r="C15527" s="1" t="s">
        <v>24</v>
      </c>
      <c r="D15527" s="1" t="s">
        <v>33</v>
      </c>
      <c r="E15527" s="1" t="s">
        <v>22572</v>
      </c>
      <c r="F15527" s="1" t="s">
        <v>441</v>
      </c>
      <c r="G15527" s="1" t="s">
        <v>173</v>
      </c>
    </row>
    <row r="15528" customFormat="false" ht="15" hidden="false" customHeight="true" outlineLevel="0" collapsed="false">
      <c r="A15528" s="1" t="n">
        <v>416</v>
      </c>
      <c r="C15528" s="1" t="s">
        <v>24</v>
      </c>
      <c r="D15528" s="1" t="s">
        <v>22573</v>
      </c>
      <c r="E15528" s="1" t="s">
        <v>22574</v>
      </c>
      <c r="F15528" s="1" t="s">
        <v>79</v>
      </c>
      <c r="G15528" s="1" t="s">
        <v>173</v>
      </c>
    </row>
    <row r="15529" customFormat="false" ht="15" hidden="false" customHeight="true" outlineLevel="0" collapsed="false">
      <c r="A15529" s="1" t="n">
        <v>2557</v>
      </c>
      <c r="C15529" s="1" t="s">
        <v>24</v>
      </c>
      <c r="D15529" s="1" t="s">
        <v>5191</v>
      </c>
      <c r="E15529" s="1" t="s">
        <v>22575</v>
      </c>
      <c r="F15529" s="1" t="s">
        <v>79</v>
      </c>
      <c r="G15529" s="1" t="s">
        <v>173</v>
      </c>
    </row>
    <row r="15530" customFormat="false" ht="15" hidden="false" customHeight="true" outlineLevel="0" collapsed="false">
      <c r="A15530" s="1" t="n">
        <v>1817</v>
      </c>
      <c r="C15530" s="1" t="s">
        <v>24</v>
      </c>
      <c r="D15530" s="1" t="s">
        <v>22550</v>
      </c>
      <c r="E15530" s="1" t="s">
        <v>22576</v>
      </c>
      <c r="F15530" s="1" t="s">
        <v>80</v>
      </c>
      <c r="G15530" s="1" t="s">
        <v>173</v>
      </c>
    </row>
    <row r="15531" customFormat="false" ht="15" hidden="false" customHeight="true" outlineLevel="0" collapsed="false">
      <c r="A15531" s="1" t="n">
        <v>1253</v>
      </c>
      <c r="C15531" s="1" t="s">
        <v>24</v>
      </c>
      <c r="D15531" s="1" t="s">
        <v>33</v>
      </c>
      <c r="E15531" s="1" t="s">
        <v>22577</v>
      </c>
      <c r="F15531" s="1" t="s">
        <v>79</v>
      </c>
      <c r="G15531" s="1" t="s">
        <v>173</v>
      </c>
    </row>
    <row r="15532" customFormat="false" ht="15" hidden="false" customHeight="true" outlineLevel="0" collapsed="false">
      <c r="A15532" s="1" t="n">
        <v>630</v>
      </c>
      <c r="B15532" s="1" t="n">
        <v>60000</v>
      </c>
      <c r="C15532" s="1" t="s">
        <v>24</v>
      </c>
      <c r="D15532" s="1" t="s">
        <v>33</v>
      </c>
      <c r="E15532" s="1" t="s">
        <v>22578</v>
      </c>
      <c r="F15532" s="1" t="s">
        <v>85</v>
      </c>
      <c r="G15532" s="1" t="s">
        <v>173</v>
      </c>
      <c r="H15532" s="1" t="s">
        <v>104</v>
      </c>
    </row>
    <row r="15533" customFormat="false" ht="15" hidden="false" customHeight="true" outlineLevel="0" collapsed="false">
      <c r="A15533" s="1" t="n">
        <v>3238</v>
      </c>
      <c r="C15533" s="1" t="s">
        <v>24</v>
      </c>
      <c r="D15533" s="1" t="s">
        <v>33</v>
      </c>
      <c r="E15533" s="1" t="s">
        <v>22579</v>
      </c>
      <c r="F15533" s="1" t="s">
        <v>83</v>
      </c>
      <c r="G15533" s="1" t="s">
        <v>173</v>
      </c>
    </row>
    <row r="15534" customFormat="false" ht="15" hidden="false" customHeight="true" outlineLevel="0" collapsed="false">
      <c r="A15534" s="1" t="n">
        <v>4699</v>
      </c>
      <c r="B15534" s="1" t="n">
        <v>0</v>
      </c>
      <c r="C15534" s="1" t="s">
        <v>24</v>
      </c>
      <c r="D15534" s="1" t="s">
        <v>33</v>
      </c>
      <c r="E15534" s="1" t="s">
        <v>22580</v>
      </c>
      <c r="F15534" s="1" t="s">
        <v>90</v>
      </c>
      <c r="G15534" s="1" t="s">
        <v>173</v>
      </c>
      <c r="H15534" s="1" t="s">
        <v>102</v>
      </c>
    </row>
    <row r="15535" customFormat="false" ht="15" hidden="false" customHeight="true" outlineLevel="0" collapsed="false">
      <c r="A15535" s="1" t="n">
        <v>1863</v>
      </c>
      <c r="C15535" s="1" t="s">
        <v>24</v>
      </c>
      <c r="D15535" s="1" t="s">
        <v>6935</v>
      </c>
      <c r="E15535" s="1" t="s">
        <v>22581</v>
      </c>
      <c r="F15535" s="1" t="s">
        <v>79</v>
      </c>
      <c r="G15535" s="1" t="s">
        <v>173</v>
      </c>
    </row>
    <row r="15536" customFormat="false" ht="15" hidden="false" customHeight="true" outlineLevel="0" collapsed="false">
      <c r="A15536" s="1" t="n">
        <v>1579</v>
      </c>
      <c r="C15536" s="1" t="s">
        <v>24</v>
      </c>
      <c r="D15536" s="1" t="s">
        <v>33</v>
      </c>
      <c r="E15536" s="1" t="s">
        <v>22582</v>
      </c>
      <c r="F15536" s="1" t="s">
        <v>1199</v>
      </c>
      <c r="G15536" s="1" t="s">
        <v>173</v>
      </c>
    </row>
    <row r="15537" customFormat="false" ht="15" hidden="false" customHeight="true" outlineLevel="0" collapsed="false">
      <c r="A15537" s="1" t="n">
        <v>1610</v>
      </c>
      <c r="C15537" s="1" t="s">
        <v>24</v>
      </c>
      <c r="D15537" s="1" t="s">
        <v>33</v>
      </c>
      <c r="E15537" s="1" t="s">
        <v>22583</v>
      </c>
      <c r="F15537" s="1" t="s">
        <v>84</v>
      </c>
      <c r="G15537" s="1" t="s">
        <v>173</v>
      </c>
    </row>
    <row r="15538" customFormat="false" ht="15" hidden="false" customHeight="true" outlineLevel="0" collapsed="false">
      <c r="A15538" s="1" t="n">
        <v>1226</v>
      </c>
      <c r="B15538" s="1" t="n">
        <v>65000</v>
      </c>
      <c r="C15538" s="1" t="s">
        <v>24</v>
      </c>
      <c r="D15538" s="1" t="s">
        <v>35</v>
      </c>
      <c r="E15538" s="1" t="s">
        <v>70</v>
      </c>
      <c r="F15538" s="1" t="s">
        <v>79</v>
      </c>
      <c r="G15538" s="1" t="s">
        <v>173</v>
      </c>
      <c r="H15538" s="1" t="s">
        <v>104</v>
      </c>
    </row>
    <row r="15539" customFormat="false" ht="15" hidden="false" customHeight="true" outlineLevel="0" collapsed="false">
      <c r="A15539" s="1" t="n">
        <v>289</v>
      </c>
      <c r="C15539" s="1" t="s">
        <v>24</v>
      </c>
      <c r="D15539" s="1" t="s">
        <v>8347</v>
      </c>
      <c r="E15539" s="1" t="s">
        <v>22584</v>
      </c>
      <c r="F15539" s="1" t="s">
        <v>81</v>
      </c>
      <c r="G15539" s="1" t="s">
        <v>173</v>
      </c>
    </row>
    <row r="15540" customFormat="false" ht="15" hidden="false" customHeight="true" outlineLevel="0" collapsed="false">
      <c r="A15540" s="1" t="n">
        <v>1978</v>
      </c>
      <c r="B15540" s="1" t="n">
        <v>100000</v>
      </c>
      <c r="C15540" s="1" t="s">
        <v>24</v>
      </c>
      <c r="D15540" s="1" t="s">
        <v>33</v>
      </c>
      <c r="E15540" s="1" t="s">
        <v>22585</v>
      </c>
      <c r="F15540" s="1" t="s">
        <v>16898</v>
      </c>
      <c r="G15540" s="1" t="s">
        <v>173</v>
      </c>
      <c r="H15540" s="1" t="s">
        <v>106</v>
      </c>
    </row>
    <row r="15541" customFormat="false" ht="15" hidden="false" customHeight="true" outlineLevel="0" collapsed="false">
      <c r="A15541" s="1" t="n">
        <v>3160</v>
      </c>
      <c r="C15541" s="1" t="s">
        <v>24</v>
      </c>
      <c r="D15541" s="1" t="s">
        <v>8809</v>
      </c>
      <c r="E15541" s="1" t="s">
        <v>22586</v>
      </c>
      <c r="F15541" s="1" t="s">
        <v>79</v>
      </c>
      <c r="G15541" s="1" t="s">
        <v>173</v>
      </c>
    </row>
    <row r="15542" customFormat="false" ht="15" hidden="false" customHeight="true" outlineLevel="0" collapsed="false">
      <c r="A15542" s="1" t="n">
        <v>687</v>
      </c>
      <c r="C15542" s="1" t="s">
        <v>24</v>
      </c>
      <c r="D15542" s="1" t="s">
        <v>8802</v>
      </c>
      <c r="E15542" s="1" t="s">
        <v>22587</v>
      </c>
      <c r="F15542" s="1" t="s">
        <v>98</v>
      </c>
      <c r="G15542" s="1" t="s">
        <v>173</v>
      </c>
    </row>
    <row r="15543" customFormat="false" ht="15" hidden="false" customHeight="true" outlineLevel="0" collapsed="false">
      <c r="A15543" s="1" t="n">
        <v>2056</v>
      </c>
      <c r="B15543" s="1" t="n">
        <v>55000</v>
      </c>
      <c r="C15543" s="1" t="s">
        <v>24</v>
      </c>
      <c r="D15543" s="1" t="s">
        <v>7905</v>
      </c>
      <c r="E15543" s="1" t="s">
        <v>22588</v>
      </c>
      <c r="F15543" s="1" t="s">
        <v>118</v>
      </c>
      <c r="G15543" s="1" t="s">
        <v>173</v>
      </c>
      <c r="H15543" s="1" t="s">
        <v>103</v>
      </c>
    </row>
    <row r="15544" customFormat="false" ht="15" hidden="false" customHeight="true" outlineLevel="0" collapsed="false">
      <c r="A15544" s="1" t="n">
        <v>2329</v>
      </c>
      <c r="C15544" s="1" t="s">
        <v>24</v>
      </c>
      <c r="D15544" s="1" t="s">
        <v>33</v>
      </c>
      <c r="E15544" s="1" t="s">
        <v>22589</v>
      </c>
      <c r="F15544" s="1" t="s">
        <v>79</v>
      </c>
      <c r="G15544" s="1" t="s">
        <v>173</v>
      </c>
    </row>
    <row r="15545" customFormat="false" ht="15" hidden="false" customHeight="true" outlineLevel="0" collapsed="false">
      <c r="A15545" s="1" t="n">
        <v>2666</v>
      </c>
      <c r="C15545" s="1" t="s">
        <v>24</v>
      </c>
      <c r="D15545" s="1" t="s">
        <v>33</v>
      </c>
      <c r="E15545" s="1" t="s">
        <v>22590</v>
      </c>
      <c r="F15545" s="1" t="s">
        <v>79</v>
      </c>
      <c r="G15545" s="1" t="s">
        <v>173</v>
      </c>
    </row>
    <row r="15546" customFormat="false" ht="15" hidden="false" customHeight="true" outlineLevel="0" collapsed="false">
      <c r="A15546" s="1" t="n">
        <v>2283</v>
      </c>
      <c r="C15546" s="1" t="s">
        <v>24</v>
      </c>
      <c r="D15546" s="1" t="s">
        <v>33</v>
      </c>
      <c r="E15546" s="1" t="s">
        <v>22591</v>
      </c>
      <c r="F15546" s="1" t="s">
        <v>94</v>
      </c>
      <c r="G15546" s="1" t="s">
        <v>173</v>
      </c>
    </row>
    <row r="15547" customFormat="false" ht="15" hidden="false" customHeight="true" outlineLevel="0" collapsed="false">
      <c r="A15547" s="1" t="n">
        <v>3348</v>
      </c>
      <c r="B15547" s="1" t="n">
        <v>50000</v>
      </c>
      <c r="C15547" s="1" t="s">
        <v>24</v>
      </c>
      <c r="D15547" s="1" t="s">
        <v>22592</v>
      </c>
      <c r="E15547" s="1" t="s">
        <v>22593</v>
      </c>
      <c r="F15547" s="1" t="s">
        <v>121</v>
      </c>
      <c r="G15547" s="1" t="s">
        <v>173</v>
      </c>
      <c r="H15547" s="1" t="s">
        <v>103</v>
      </c>
    </row>
    <row r="15548" customFormat="false" ht="15" hidden="false" customHeight="true" outlineLevel="0" collapsed="false">
      <c r="A15548" s="1" t="n">
        <v>733</v>
      </c>
      <c r="C15548" s="1" t="s">
        <v>24</v>
      </c>
      <c r="D15548" s="1" t="s">
        <v>51</v>
      </c>
      <c r="E15548" s="1" t="s">
        <v>22576</v>
      </c>
      <c r="F15548" s="1" t="s">
        <v>83</v>
      </c>
      <c r="G15548" s="1" t="s">
        <v>173</v>
      </c>
    </row>
    <row r="15549" customFormat="false" ht="15" hidden="false" customHeight="true" outlineLevel="0" collapsed="false">
      <c r="A15549" s="1" t="n">
        <v>2533</v>
      </c>
      <c r="C15549" s="1" t="s">
        <v>24</v>
      </c>
      <c r="D15549" s="1" t="s">
        <v>33</v>
      </c>
      <c r="E15549" s="1" t="s">
        <v>22594</v>
      </c>
      <c r="F15549" s="1" t="s">
        <v>79</v>
      </c>
      <c r="G15549" s="1" t="s">
        <v>173</v>
      </c>
    </row>
    <row r="15550" customFormat="false" ht="15" hidden="false" customHeight="true" outlineLevel="0" collapsed="false">
      <c r="A15550" s="1" t="n">
        <v>8838</v>
      </c>
      <c r="C15550" s="1" t="s">
        <v>24</v>
      </c>
      <c r="D15550" s="1" t="s">
        <v>35</v>
      </c>
      <c r="E15550" s="1" t="s">
        <v>22595</v>
      </c>
      <c r="F15550" s="1" t="s">
        <v>80</v>
      </c>
      <c r="G15550" s="1" t="s">
        <v>173</v>
      </c>
    </row>
    <row r="15551" customFormat="false" ht="15" hidden="false" customHeight="true" outlineLevel="0" collapsed="false">
      <c r="A15551" s="1" t="n">
        <v>3107</v>
      </c>
      <c r="C15551" s="1" t="s">
        <v>24</v>
      </c>
      <c r="D15551" s="1" t="s">
        <v>33</v>
      </c>
      <c r="E15551" s="1" t="s">
        <v>22596</v>
      </c>
      <c r="F15551" s="1" t="s">
        <v>79</v>
      </c>
      <c r="G15551" s="1" t="s">
        <v>173</v>
      </c>
    </row>
    <row r="15552" customFormat="false" ht="15" hidden="false" customHeight="true" outlineLevel="0" collapsed="false">
      <c r="A15552" s="1" t="n">
        <v>1661</v>
      </c>
      <c r="C15552" s="1" t="s">
        <v>24</v>
      </c>
      <c r="D15552" s="1" t="s">
        <v>33</v>
      </c>
      <c r="E15552" s="1" t="s">
        <v>22597</v>
      </c>
      <c r="F15552" s="1" t="s">
        <v>79</v>
      </c>
      <c r="G15552" s="1" t="s">
        <v>173</v>
      </c>
    </row>
    <row r="15553" customFormat="false" ht="15" hidden="false" customHeight="true" outlineLevel="0" collapsed="false">
      <c r="A15553" s="1" t="n">
        <v>856</v>
      </c>
      <c r="C15553" s="1" t="s">
        <v>24</v>
      </c>
      <c r="D15553" s="1" t="s">
        <v>22598</v>
      </c>
      <c r="E15553" s="1" t="s">
        <v>22599</v>
      </c>
      <c r="F15553" s="1" t="s">
        <v>81</v>
      </c>
      <c r="G15553" s="1" t="s">
        <v>173</v>
      </c>
    </row>
    <row r="15554" customFormat="false" ht="15" hidden="false" customHeight="true" outlineLevel="0" collapsed="false">
      <c r="A15554" s="1" t="n">
        <v>2858</v>
      </c>
      <c r="C15554" s="1" t="s">
        <v>24</v>
      </c>
      <c r="D15554" s="1" t="s">
        <v>33</v>
      </c>
      <c r="E15554" s="1" t="s">
        <v>22600</v>
      </c>
      <c r="F15554" s="1" t="s">
        <v>79</v>
      </c>
      <c r="G15554" s="1" t="s">
        <v>173</v>
      </c>
    </row>
    <row r="15555" customFormat="false" ht="15" hidden="false" customHeight="true" outlineLevel="0" collapsed="false">
      <c r="A15555" s="1" t="n">
        <v>1775</v>
      </c>
      <c r="C15555" s="1" t="s">
        <v>24</v>
      </c>
      <c r="D15555" s="1" t="s">
        <v>7905</v>
      </c>
      <c r="E15555" s="1" t="s">
        <v>22601</v>
      </c>
      <c r="F15555" s="1" t="s">
        <v>79</v>
      </c>
      <c r="G15555" s="1" t="s">
        <v>173</v>
      </c>
    </row>
    <row r="15556" customFormat="false" ht="15" hidden="false" customHeight="true" outlineLevel="0" collapsed="false">
      <c r="A15556" s="1" t="n">
        <v>2666</v>
      </c>
      <c r="B15556" s="1" t="n">
        <v>31054</v>
      </c>
      <c r="C15556" s="1" t="s">
        <v>24</v>
      </c>
      <c r="D15556" s="1" t="s">
        <v>22602</v>
      </c>
      <c r="E15556" s="1" t="s">
        <v>22603</v>
      </c>
      <c r="F15556" s="1" t="s">
        <v>11285</v>
      </c>
      <c r="G15556" s="1" t="s">
        <v>2031</v>
      </c>
      <c r="H15556" s="1" t="s">
        <v>102</v>
      </c>
    </row>
    <row r="15557" customFormat="false" ht="15" hidden="false" customHeight="true" outlineLevel="0" collapsed="false">
      <c r="A15557" s="1" t="n">
        <v>1542</v>
      </c>
      <c r="C15557" s="1" t="s">
        <v>24</v>
      </c>
      <c r="D15557" s="1" t="s">
        <v>33</v>
      </c>
      <c r="E15557" s="1" t="s">
        <v>22604</v>
      </c>
      <c r="F15557" s="1" t="s">
        <v>80</v>
      </c>
      <c r="G15557" s="1" t="s">
        <v>173</v>
      </c>
    </row>
    <row r="15558" customFormat="false" ht="15" hidden="false" customHeight="true" outlineLevel="0" collapsed="false">
      <c r="A15558" s="1" t="n">
        <v>1170</v>
      </c>
      <c r="C15558" s="1" t="s">
        <v>24</v>
      </c>
      <c r="D15558" s="1" t="s">
        <v>33</v>
      </c>
      <c r="E15558" s="1" t="s">
        <v>22605</v>
      </c>
      <c r="F15558" s="1" t="s">
        <v>80</v>
      </c>
      <c r="G15558" s="1" t="s">
        <v>173</v>
      </c>
    </row>
    <row r="15559" customFormat="false" ht="15" hidden="false" customHeight="true" outlineLevel="0" collapsed="false">
      <c r="A15559" s="1" t="n">
        <v>667</v>
      </c>
      <c r="B15559" s="1" t="n">
        <v>55000</v>
      </c>
      <c r="C15559" s="1" t="s">
        <v>24</v>
      </c>
      <c r="D15559" s="1" t="s">
        <v>33</v>
      </c>
      <c r="E15559" s="1" t="s">
        <v>22606</v>
      </c>
      <c r="F15559" s="1" t="s">
        <v>358</v>
      </c>
      <c r="G15559" s="1" t="s">
        <v>173</v>
      </c>
      <c r="H15559" s="1" t="s">
        <v>103</v>
      </c>
    </row>
    <row r="15560" customFormat="false" ht="15" hidden="false" customHeight="true" outlineLevel="0" collapsed="false">
      <c r="A15560" s="1" t="n">
        <v>2765</v>
      </c>
      <c r="C15560" s="1" t="s">
        <v>24</v>
      </c>
      <c r="D15560" s="1" t="s">
        <v>33</v>
      </c>
      <c r="E15560" s="1" t="s">
        <v>22607</v>
      </c>
      <c r="F15560" s="1" t="s">
        <v>79</v>
      </c>
      <c r="G15560" s="1" t="s">
        <v>173</v>
      </c>
    </row>
    <row r="15561" customFormat="false" ht="15" hidden="false" customHeight="true" outlineLevel="0" collapsed="false">
      <c r="A15561" s="1" t="n">
        <v>2341</v>
      </c>
      <c r="C15561" s="1" t="s">
        <v>24</v>
      </c>
      <c r="D15561" s="1" t="s">
        <v>33</v>
      </c>
      <c r="E15561" s="1" t="s">
        <v>22608</v>
      </c>
      <c r="F15561" s="1" t="s">
        <v>82</v>
      </c>
      <c r="G15561" s="1" t="s">
        <v>173</v>
      </c>
    </row>
    <row r="15562" customFormat="false" ht="15" hidden="false" customHeight="true" outlineLevel="0" collapsed="false">
      <c r="A15562" s="1" t="n">
        <v>828</v>
      </c>
      <c r="B15562" s="1" t="n">
        <v>40000</v>
      </c>
      <c r="C15562" s="1" t="s">
        <v>24</v>
      </c>
      <c r="D15562" s="1" t="s">
        <v>10047</v>
      </c>
      <c r="E15562" s="1" t="s">
        <v>22609</v>
      </c>
      <c r="F15562" s="1" t="s">
        <v>79</v>
      </c>
      <c r="G15562" s="1" t="s">
        <v>173</v>
      </c>
      <c r="H15562" s="1" t="s">
        <v>103</v>
      </c>
    </row>
    <row r="15563" customFormat="false" ht="15" hidden="false" customHeight="true" outlineLevel="0" collapsed="false">
      <c r="A15563" s="1" t="n">
        <v>4779</v>
      </c>
      <c r="C15563" s="1" t="s">
        <v>24</v>
      </c>
      <c r="D15563" s="1" t="s">
        <v>7905</v>
      </c>
      <c r="E15563" s="1" t="s">
        <v>22610</v>
      </c>
      <c r="F15563" s="1" t="s">
        <v>86</v>
      </c>
      <c r="G15563" s="1" t="s">
        <v>173</v>
      </c>
    </row>
    <row r="15564" customFormat="false" ht="15" hidden="false" customHeight="true" outlineLevel="0" collapsed="false">
      <c r="A15564" s="1" t="n">
        <v>321</v>
      </c>
      <c r="C15564" s="1" t="s">
        <v>24</v>
      </c>
      <c r="D15564" s="1" t="s">
        <v>8347</v>
      </c>
      <c r="E15564" s="1" t="s">
        <v>22611</v>
      </c>
      <c r="F15564" s="1" t="s">
        <v>81</v>
      </c>
      <c r="G15564" s="1" t="s">
        <v>173</v>
      </c>
    </row>
    <row r="15565" customFormat="false" ht="15" hidden="false" customHeight="true" outlineLevel="0" collapsed="false">
      <c r="A15565" s="1" t="n">
        <v>4124</v>
      </c>
      <c r="C15565" s="1" t="s">
        <v>24</v>
      </c>
      <c r="D15565" s="1" t="s">
        <v>7905</v>
      </c>
      <c r="E15565" s="1" t="s">
        <v>22612</v>
      </c>
      <c r="F15565" s="1" t="s">
        <v>86</v>
      </c>
      <c r="G15565" s="1" t="s">
        <v>173</v>
      </c>
    </row>
    <row r="15566" customFormat="false" ht="15" hidden="false" customHeight="true" outlineLevel="0" collapsed="false">
      <c r="A15566" s="1" t="n">
        <v>5269</v>
      </c>
      <c r="C15566" s="1" t="s">
        <v>24</v>
      </c>
      <c r="D15566" s="1" t="s">
        <v>35</v>
      </c>
      <c r="E15566" s="1" t="s">
        <v>22613</v>
      </c>
      <c r="F15566" s="1" t="s">
        <v>121</v>
      </c>
      <c r="G15566" s="1" t="s">
        <v>173</v>
      </c>
    </row>
    <row r="15567" customFormat="false" ht="15" hidden="false" customHeight="true" outlineLevel="0" collapsed="false">
      <c r="A15567" s="1" t="n">
        <v>847</v>
      </c>
      <c r="B15567" s="1" t="n">
        <v>9</v>
      </c>
      <c r="C15567" s="1" t="s">
        <v>24</v>
      </c>
      <c r="D15567" s="1" t="s">
        <v>8870</v>
      </c>
      <c r="E15567" s="1" t="s">
        <v>22614</v>
      </c>
      <c r="F15567" s="1" t="s">
        <v>79</v>
      </c>
      <c r="G15567" s="1" t="s">
        <v>173</v>
      </c>
      <c r="H15567" s="1" t="s">
        <v>102</v>
      </c>
    </row>
    <row r="15568" customFormat="false" ht="15" hidden="false" customHeight="true" outlineLevel="0" collapsed="false">
      <c r="A15568" s="1" t="n">
        <v>2846</v>
      </c>
      <c r="C15568" s="1" t="s">
        <v>24</v>
      </c>
      <c r="D15568" s="1" t="s">
        <v>22615</v>
      </c>
      <c r="E15568" s="1" t="s">
        <v>22616</v>
      </c>
      <c r="F15568" s="1" t="s">
        <v>595</v>
      </c>
      <c r="G15568" s="1" t="s">
        <v>173</v>
      </c>
    </row>
    <row r="15569" customFormat="false" ht="15" hidden="false" customHeight="true" outlineLevel="0" collapsed="false">
      <c r="A15569" s="1" t="n">
        <v>335</v>
      </c>
      <c r="C15569" s="1" t="s">
        <v>24</v>
      </c>
      <c r="D15569" s="1" t="s">
        <v>22563</v>
      </c>
      <c r="E15569" s="1" t="s">
        <v>22617</v>
      </c>
      <c r="F15569" s="1" t="s">
        <v>83</v>
      </c>
      <c r="G15569" s="1" t="s">
        <v>173</v>
      </c>
    </row>
    <row r="15570" customFormat="false" ht="15" hidden="false" customHeight="true" outlineLevel="0" collapsed="false">
      <c r="A15570" s="1" t="n">
        <v>2034</v>
      </c>
      <c r="C15570" s="1" t="s">
        <v>24</v>
      </c>
      <c r="D15570" s="1" t="s">
        <v>22573</v>
      </c>
      <c r="E15570" s="1" t="s">
        <v>22618</v>
      </c>
      <c r="F15570" s="1" t="s">
        <v>82</v>
      </c>
      <c r="G15570" s="1" t="s">
        <v>173</v>
      </c>
    </row>
    <row r="15571" customFormat="false" ht="15" hidden="false" customHeight="true" outlineLevel="0" collapsed="false">
      <c r="A15571" s="1" t="n">
        <v>5187</v>
      </c>
      <c r="C15571" s="1" t="s">
        <v>24</v>
      </c>
      <c r="D15571" s="1" t="s">
        <v>22598</v>
      </c>
      <c r="E15571" s="1" t="s">
        <v>22619</v>
      </c>
      <c r="F15571" s="1" t="s">
        <v>98</v>
      </c>
      <c r="G15571" s="1" t="s">
        <v>173</v>
      </c>
    </row>
    <row r="15572" customFormat="false" ht="15" hidden="false" customHeight="true" outlineLevel="0" collapsed="false">
      <c r="A15572" s="1" t="n">
        <v>1973</v>
      </c>
      <c r="C15572" s="1" t="s">
        <v>24</v>
      </c>
      <c r="D15572" s="1" t="s">
        <v>10047</v>
      </c>
      <c r="E15572" s="1" t="s">
        <v>22620</v>
      </c>
      <c r="F15572" s="1" t="s">
        <v>86</v>
      </c>
      <c r="G15572" s="1" t="s">
        <v>173</v>
      </c>
    </row>
    <row r="15573" customFormat="false" ht="15" hidden="false" customHeight="true" outlineLevel="0" collapsed="false">
      <c r="A15573" s="1" t="n">
        <v>440</v>
      </c>
      <c r="C15573" s="1" t="s">
        <v>25</v>
      </c>
      <c r="D15573" s="1" t="s">
        <v>35</v>
      </c>
      <c r="E15573" s="1" t="s">
        <v>22621</v>
      </c>
      <c r="F15573" s="1" t="s">
        <v>79</v>
      </c>
      <c r="G15573" s="1" t="s">
        <v>173</v>
      </c>
    </row>
    <row r="15574" customFormat="false" ht="15" hidden="false" customHeight="true" outlineLevel="0" collapsed="false">
      <c r="A15574" s="1" t="n">
        <v>3204</v>
      </c>
      <c r="C15574" s="1" t="s">
        <v>24</v>
      </c>
      <c r="D15574" s="1" t="s">
        <v>8805</v>
      </c>
      <c r="E15574" s="1" t="s">
        <v>22622</v>
      </c>
      <c r="F15574" s="1" t="s">
        <v>79</v>
      </c>
      <c r="G15574" s="1" t="s">
        <v>173</v>
      </c>
    </row>
    <row r="15575" customFormat="false" ht="15" hidden="false" customHeight="true" outlineLevel="0" collapsed="false">
      <c r="A15575" s="1" t="n">
        <v>2976</v>
      </c>
      <c r="C15575" s="1" t="s">
        <v>24</v>
      </c>
      <c r="D15575" s="1" t="s">
        <v>17560</v>
      </c>
      <c r="E15575" s="1" t="s">
        <v>22623</v>
      </c>
      <c r="F15575" s="1" t="s">
        <v>156</v>
      </c>
      <c r="G15575" s="1" t="s">
        <v>173</v>
      </c>
    </row>
    <row r="15576" customFormat="false" ht="15" hidden="false" customHeight="true" outlineLevel="0" collapsed="false">
      <c r="A15576" s="1" t="n">
        <v>1373</v>
      </c>
      <c r="C15576" s="1" t="s">
        <v>24</v>
      </c>
      <c r="D15576" s="1" t="s">
        <v>8347</v>
      </c>
      <c r="E15576" s="1" t="s">
        <v>22624</v>
      </c>
      <c r="F15576" s="1" t="s">
        <v>97</v>
      </c>
      <c r="G15576" s="1" t="s">
        <v>173</v>
      </c>
    </row>
    <row r="15577" customFormat="false" ht="15" hidden="false" customHeight="true" outlineLevel="0" collapsed="false">
      <c r="A15577" s="1" t="n">
        <v>4048</v>
      </c>
      <c r="C15577" s="1" t="s">
        <v>24</v>
      </c>
      <c r="D15577" s="1" t="s">
        <v>1789</v>
      </c>
      <c r="E15577" s="1" t="s">
        <v>15740</v>
      </c>
      <c r="F15577" s="1" t="s">
        <v>95</v>
      </c>
      <c r="G15577" s="1" t="s">
        <v>173</v>
      </c>
    </row>
    <row r="15578" customFormat="false" ht="15" hidden="false" customHeight="true" outlineLevel="0" collapsed="false">
      <c r="A15578" s="1" t="n">
        <v>954</v>
      </c>
      <c r="B15578" s="1" t="n">
        <v>14</v>
      </c>
      <c r="C15578" s="1" t="s">
        <v>24</v>
      </c>
      <c r="D15578" s="1" t="s">
        <v>8794</v>
      </c>
      <c r="E15578" s="1" t="s">
        <v>22625</v>
      </c>
      <c r="F15578" s="1" t="s">
        <v>84</v>
      </c>
      <c r="G15578" s="1" t="s">
        <v>173</v>
      </c>
      <c r="H15578" s="1" t="s">
        <v>102</v>
      </c>
    </row>
    <row r="15579" customFormat="false" ht="15" hidden="false" customHeight="true" outlineLevel="0" collapsed="false">
      <c r="A15579" s="1" t="n">
        <v>1250</v>
      </c>
      <c r="C15579" s="1" t="s">
        <v>24</v>
      </c>
      <c r="D15579" s="1" t="s">
        <v>33</v>
      </c>
      <c r="E15579" s="1" t="s">
        <v>22626</v>
      </c>
      <c r="F15579" s="1" t="s">
        <v>79</v>
      </c>
      <c r="G15579" s="1" t="s">
        <v>173</v>
      </c>
    </row>
    <row r="15580" customFormat="false" ht="15" hidden="false" customHeight="true" outlineLevel="0" collapsed="false">
      <c r="A15580" s="1" t="n">
        <v>2614</v>
      </c>
      <c r="C15580" s="1" t="s">
        <v>24</v>
      </c>
      <c r="D15580" s="1" t="s">
        <v>33</v>
      </c>
      <c r="E15580" s="1" t="s">
        <v>22627</v>
      </c>
      <c r="F15580" s="1" t="s">
        <v>79</v>
      </c>
      <c r="G15580" s="1" t="s">
        <v>173</v>
      </c>
    </row>
    <row r="15581" customFormat="false" ht="15" hidden="false" customHeight="true" outlineLevel="0" collapsed="false">
      <c r="A15581" s="1" t="n">
        <v>1871</v>
      </c>
      <c r="B15581" s="1" t="n">
        <v>50000</v>
      </c>
      <c r="C15581" s="1" t="s">
        <v>24</v>
      </c>
      <c r="D15581" s="1" t="s">
        <v>33</v>
      </c>
      <c r="E15581" s="1" t="s">
        <v>22628</v>
      </c>
      <c r="F15581" s="1" t="s">
        <v>87</v>
      </c>
      <c r="G15581" s="1" t="s">
        <v>173</v>
      </c>
      <c r="H15581" s="1" t="s">
        <v>103</v>
      </c>
    </row>
    <row r="15582" customFormat="false" ht="15" hidden="false" customHeight="true" outlineLevel="0" collapsed="false">
      <c r="A15582" s="1" t="n">
        <v>2093</v>
      </c>
      <c r="C15582" s="1" t="s">
        <v>24</v>
      </c>
      <c r="D15582" s="1" t="s">
        <v>33</v>
      </c>
      <c r="E15582" s="1" t="s">
        <v>22629</v>
      </c>
      <c r="F15582" s="1" t="s">
        <v>79</v>
      </c>
      <c r="G15582" s="1" t="s">
        <v>173</v>
      </c>
    </row>
    <row r="15583" customFormat="false" ht="15" hidden="false" customHeight="true" outlineLevel="0" collapsed="false">
      <c r="A15583" s="1" t="n">
        <v>766</v>
      </c>
      <c r="C15583" s="1" t="s">
        <v>24</v>
      </c>
      <c r="D15583" s="1" t="s">
        <v>1916</v>
      </c>
      <c r="E15583" s="1" t="s">
        <v>22630</v>
      </c>
      <c r="F15583" s="1" t="s">
        <v>87</v>
      </c>
      <c r="G15583" s="1" t="s">
        <v>173</v>
      </c>
    </row>
    <row r="15584" customFormat="false" ht="15" hidden="false" customHeight="true" outlineLevel="0" collapsed="false">
      <c r="A15584" s="1" t="n">
        <v>1278</v>
      </c>
      <c r="B15584" s="1" t="n">
        <v>50000</v>
      </c>
      <c r="C15584" s="1" t="s">
        <v>24</v>
      </c>
      <c r="D15584" s="1" t="s">
        <v>22631</v>
      </c>
      <c r="E15584" s="1" t="s">
        <v>70</v>
      </c>
      <c r="F15584" s="1" t="s">
        <v>394</v>
      </c>
      <c r="G15584" s="1" t="s">
        <v>173</v>
      </c>
      <c r="H15584" s="1" t="s">
        <v>103</v>
      </c>
    </row>
    <row r="15585" customFormat="false" ht="15" hidden="false" customHeight="true" outlineLevel="0" collapsed="false">
      <c r="A15585" s="1" t="n">
        <v>3139</v>
      </c>
      <c r="C15585" s="1" t="s">
        <v>24</v>
      </c>
      <c r="D15585" s="1" t="s">
        <v>1916</v>
      </c>
      <c r="E15585" s="1" t="s">
        <v>22632</v>
      </c>
      <c r="F15585" s="1" t="s">
        <v>79</v>
      </c>
      <c r="G15585" s="1" t="s">
        <v>173</v>
      </c>
    </row>
    <row r="15586" customFormat="false" ht="15" hidden="false" customHeight="true" outlineLevel="0" collapsed="false">
      <c r="A15586" s="1" t="n">
        <v>2887</v>
      </c>
      <c r="C15586" s="1" t="s">
        <v>24</v>
      </c>
      <c r="D15586" s="1" t="s">
        <v>17560</v>
      </c>
      <c r="E15586" s="1" t="s">
        <v>22633</v>
      </c>
      <c r="F15586" s="1" t="s">
        <v>1202</v>
      </c>
      <c r="G15586" s="1" t="s">
        <v>173</v>
      </c>
    </row>
    <row r="15587" customFormat="false" ht="15" hidden="false" customHeight="true" outlineLevel="0" collapsed="false">
      <c r="A15587" s="1" t="n">
        <v>305</v>
      </c>
      <c r="C15587" s="1" t="s">
        <v>24</v>
      </c>
      <c r="D15587" s="1" t="s">
        <v>33</v>
      </c>
      <c r="E15587" s="1" t="s">
        <v>22634</v>
      </c>
      <c r="F15587" s="1" t="s">
        <v>79</v>
      </c>
      <c r="G15587" s="1" t="s">
        <v>173</v>
      </c>
    </row>
    <row r="15588" customFormat="false" ht="15" hidden="false" customHeight="true" outlineLevel="0" collapsed="false">
      <c r="A15588" s="1" t="n">
        <v>9615</v>
      </c>
      <c r="C15588" s="1" t="s">
        <v>24</v>
      </c>
      <c r="D15588" s="1" t="s">
        <v>35</v>
      </c>
      <c r="E15588" s="1" t="s">
        <v>6931</v>
      </c>
      <c r="F15588" s="1" t="s">
        <v>80</v>
      </c>
      <c r="G15588" s="1" t="s">
        <v>173</v>
      </c>
    </row>
    <row r="15589" customFormat="false" ht="15" hidden="false" customHeight="true" outlineLevel="0" collapsed="false">
      <c r="A15589" s="1" t="n">
        <v>2134</v>
      </c>
      <c r="C15589" s="1" t="s">
        <v>24</v>
      </c>
      <c r="D15589" s="1" t="s">
        <v>33</v>
      </c>
      <c r="E15589" s="1" t="s">
        <v>22635</v>
      </c>
      <c r="F15589" s="1" t="s">
        <v>83</v>
      </c>
      <c r="G15589" s="1" t="s">
        <v>173</v>
      </c>
    </row>
    <row r="15590" customFormat="false" ht="15" hidden="false" customHeight="true" outlineLevel="0" collapsed="false">
      <c r="A15590" s="1" t="n">
        <v>1656</v>
      </c>
      <c r="B15590" s="1" t="n">
        <v>0</v>
      </c>
      <c r="C15590" s="1" t="s">
        <v>24</v>
      </c>
      <c r="D15590" s="1" t="s">
        <v>1494</v>
      </c>
      <c r="E15590" s="1" t="s">
        <v>22636</v>
      </c>
      <c r="F15590" s="1" t="s">
        <v>92</v>
      </c>
      <c r="H15590" s="1" t="s">
        <v>102</v>
      </c>
    </row>
    <row r="15591" customFormat="false" ht="15" hidden="false" customHeight="true" outlineLevel="0" collapsed="false">
      <c r="A15591" s="1" t="n">
        <v>1205</v>
      </c>
      <c r="C15591" s="1" t="s">
        <v>24</v>
      </c>
      <c r="D15591" s="1" t="s">
        <v>17638</v>
      </c>
      <c r="E15591" s="1" t="s">
        <v>22637</v>
      </c>
      <c r="F15591" s="1" t="s">
        <v>83</v>
      </c>
      <c r="G15591" s="1" t="s">
        <v>173</v>
      </c>
    </row>
    <row r="15592" customFormat="false" ht="15" hidden="false" customHeight="true" outlineLevel="0" collapsed="false">
      <c r="A15592" s="1" t="n">
        <v>3001</v>
      </c>
      <c r="B15592" s="1" t="n">
        <v>16</v>
      </c>
      <c r="C15592" s="1" t="s">
        <v>24</v>
      </c>
      <c r="D15592" s="1" t="s">
        <v>33</v>
      </c>
      <c r="E15592" s="1" t="s">
        <v>1381</v>
      </c>
      <c r="F15592" s="1" t="s">
        <v>315</v>
      </c>
      <c r="G15592" s="1" t="s">
        <v>173</v>
      </c>
      <c r="H15592" s="1" t="s">
        <v>102</v>
      </c>
    </row>
    <row r="15593" customFormat="false" ht="15" hidden="false" customHeight="true" outlineLevel="0" collapsed="false">
      <c r="A15593" s="1" t="n">
        <v>1394</v>
      </c>
      <c r="C15593" s="1" t="s">
        <v>24</v>
      </c>
      <c r="D15593" s="1" t="s">
        <v>51</v>
      </c>
      <c r="E15593" s="1" t="s">
        <v>22638</v>
      </c>
      <c r="F15593" s="1" t="s">
        <v>97</v>
      </c>
      <c r="G15593" s="1" t="s">
        <v>173</v>
      </c>
    </row>
    <row r="15594" customFormat="false" ht="15" hidden="false" customHeight="true" outlineLevel="0" collapsed="false">
      <c r="A15594" s="1" t="n">
        <v>1614</v>
      </c>
      <c r="B15594" s="1" t="n">
        <v>0</v>
      </c>
      <c r="C15594" s="1" t="s">
        <v>24</v>
      </c>
      <c r="D15594" s="1" t="s">
        <v>22639</v>
      </c>
      <c r="E15594" s="1" t="s">
        <v>22640</v>
      </c>
      <c r="F15594" s="1" t="s">
        <v>95</v>
      </c>
      <c r="G15594" s="1" t="s">
        <v>173</v>
      </c>
      <c r="H15594" s="1" t="s">
        <v>102</v>
      </c>
    </row>
    <row r="15595" customFormat="false" ht="15" hidden="false" customHeight="true" outlineLevel="0" collapsed="false">
      <c r="A15595" s="1" t="n">
        <v>514</v>
      </c>
      <c r="C15595" s="1" t="s">
        <v>24</v>
      </c>
      <c r="D15595" s="1" t="s">
        <v>7905</v>
      </c>
      <c r="E15595" s="1" t="s">
        <v>22641</v>
      </c>
      <c r="F15595" s="1" t="s">
        <v>1202</v>
      </c>
      <c r="G15595" s="1" t="s">
        <v>173</v>
      </c>
    </row>
    <row r="15596" customFormat="false" ht="15" hidden="false" customHeight="true" outlineLevel="0" collapsed="false">
      <c r="A15596" s="1" t="n">
        <v>4755</v>
      </c>
      <c r="C15596" s="1" t="s">
        <v>24</v>
      </c>
      <c r="D15596" s="1" t="s">
        <v>33</v>
      </c>
      <c r="E15596" s="1" t="s">
        <v>22642</v>
      </c>
      <c r="F15596" s="1" t="s">
        <v>98</v>
      </c>
      <c r="G15596" s="1" t="s">
        <v>173</v>
      </c>
    </row>
    <row r="15597" customFormat="false" ht="15" hidden="false" customHeight="true" outlineLevel="0" collapsed="false">
      <c r="A15597" s="1" t="n">
        <v>2810</v>
      </c>
      <c r="C15597" s="1" t="s">
        <v>25</v>
      </c>
      <c r="D15597" s="1" t="s">
        <v>8347</v>
      </c>
      <c r="E15597" s="1" t="s">
        <v>22643</v>
      </c>
      <c r="F15597" s="1" t="s">
        <v>636</v>
      </c>
      <c r="G15597" s="1" t="s">
        <v>173</v>
      </c>
    </row>
    <row r="15598" customFormat="false" ht="15" hidden="false" customHeight="true" outlineLevel="0" collapsed="false">
      <c r="A15598" s="1" t="n">
        <v>723</v>
      </c>
      <c r="C15598" s="1" t="s">
        <v>24</v>
      </c>
      <c r="D15598" s="1" t="s">
        <v>8836</v>
      </c>
      <c r="E15598" s="1" t="s">
        <v>22644</v>
      </c>
      <c r="F15598" s="1" t="s">
        <v>80</v>
      </c>
      <c r="G15598" s="1" t="s">
        <v>173</v>
      </c>
    </row>
    <row r="15599" customFormat="false" ht="15" hidden="false" customHeight="true" outlineLevel="0" collapsed="false">
      <c r="A15599" s="1" t="n">
        <v>1041</v>
      </c>
      <c r="C15599" s="1" t="s">
        <v>24</v>
      </c>
      <c r="D15599" s="1" t="s">
        <v>22569</v>
      </c>
      <c r="E15599" s="1" t="s">
        <v>15665</v>
      </c>
      <c r="F15599" s="1" t="s">
        <v>80</v>
      </c>
      <c r="G15599" s="1" t="s">
        <v>173</v>
      </c>
    </row>
    <row r="15600" customFormat="false" ht="15" hidden="false" customHeight="true" outlineLevel="0" collapsed="false">
      <c r="A15600" s="1" t="n">
        <v>1605</v>
      </c>
      <c r="B15600" s="1" t="n">
        <v>13</v>
      </c>
      <c r="C15600" s="1" t="s">
        <v>24</v>
      </c>
      <c r="D15600" s="1" t="s">
        <v>3935</v>
      </c>
      <c r="E15600" s="1" t="s">
        <v>22645</v>
      </c>
      <c r="F15600" s="1" t="s">
        <v>765</v>
      </c>
      <c r="G15600" s="1" t="s">
        <v>173</v>
      </c>
      <c r="H15600" s="1" t="s">
        <v>102</v>
      </c>
    </row>
    <row r="15601" customFormat="false" ht="15" hidden="false" customHeight="true" outlineLevel="0" collapsed="false">
      <c r="A15601" s="1" t="n">
        <v>1431</v>
      </c>
      <c r="C15601" s="1" t="s">
        <v>24</v>
      </c>
      <c r="D15601" s="1" t="s">
        <v>35</v>
      </c>
      <c r="E15601" s="1" t="s">
        <v>22646</v>
      </c>
      <c r="F15601" s="1" t="s">
        <v>79</v>
      </c>
      <c r="G15601" s="1" t="s">
        <v>173</v>
      </c>
    </row>
    <row r="15602" customFormat="false" ht="15" hidden="false" customHeight="true" outlineLevel="0" collapsed="false">
      <c r="A15602" s="1" t="n">
        <v>3454</v>
      </c>
      <c r="C15602" s="1" t="s">
        <v>24</v>
      </c>
      <c r="D15602" s="1" t="s">
        <v>10047</v>
      </c>
      <c r="E15602" s="1" t="s">
        <v>22647</v>
      </c>
      <c r="F15602" s="1" t="s">
        <v>10569</v>
      </c>
      <c r="G15602" s="1" t="s">
        <v>173</v>
      </c>
    </row>
    <row r="15603" customFormat="false" ht="15" hidden="false" customHeight="true" outlineLevel="0" collapsed="false">
      <c r="A15603" s="1" t="n">
        <v>3980</v>
      </c>
      <c r="C15603" s="1" t="s">
        <v>24</v>
      </c>
      <c r="D15603" s="1" t="s">
        <v>33</v>
      </c>
      <c r="E15603" s="1" t="s">
        <v>22648</v>
      </c>
      <c r="F15603" s="1" t="s">
        <v>85</v>
      </c>
      <c r="G15603" s="1" t="s">
        <v>173</v>
      </c>
    </row>
    <row r="15604" customFormat="false" ht="15" hidden="false" customHeight="true" outlineLevel="0" collapsed="false">
      <c r="A15604" s="1" t="n">
        <v>2600</v>
      </c>
      <c r="C15604" s="1" t="s">
        <v>24</v>
      </c>
      <c r="D15604" s="1" t="s">
        <v>51</v>
      </c>
      <c r="E15604" s="1" t="s">
        <v>22649</v>
      </c>
      <c r="F15604" s="1" t="s">
        <v>1199</v>
      </c>
      <c r="G15604" s="1" t="s">
        <v>173</v>
      </c>
    </row>
    <row r="15605" customFormat="false" ht="15" hidden="false" customHeight="true" outlineLevel="0" collapsed="false">
      <c r="A15605" s="1" t="n">
        <v>883</v>
      </c>
      <c r="C15605" s="1" t="s">
        <v>25</v>
      </c>
      <c r="D15605" s="1" t="s">
        <v>51</v>
      </c>
      <c r="E15605" s="1" t="s">
        <v>22562</v>
      </c>
      <c r="F15605" s="1" t="s">
        <v>1202</v>
      </c>
      <c r="G15605" s="1" t="s">
        <v>173</v>
      </c>
    </row>
    <row r="15606" customFormat="false" ht="15" hidden="false" customHeight="true" outlineLevel="0" collapsed="false">
      <c r="A15606" s="1" t="n">
        <v>2765</v>
      </c>
      <c r="C15606" s="1" t="s">
        <v>24</v>
      </c>
      <c r="D15606" s="1" t="s">
        <v>35</v>
      </c>
      <c r="E15606" s="1" t="s">
        <v>22650</v>
      </c>
      <c r="F15606" s="1" t="s">
        <v>97</v>
      </c>
      <c r="G15606" s="1" t="s">
        <v>173</v>
      </c>
    </row>
    <row r="15607" customFormat="false" ht="15" hidden="false" customHeight="true" outlineLevel="0" collapsed="false">
      <c r="A15607" s="1" t="n">
        <v>1830</v>
      </c>
      <c r="C15607" s="1" t="s">
        <v>24</v>
      </c>
      <c r="D15607" s="1" t="s">
        <v>35</v>
      </c>
      <c r="E15607" s="1" t="s">
        <v>22651</v>
      </c>
      <c r="F15607" s="1" t="s">
        <v>81</v>
      </c>
      <c r="G15607" s="1" t="s">
        <v>173</v>
      </c>
    </row>
    <row r="15608" customFormat="false" ht="15" hidden="false" customHeight="true" outlineLevel="0" collapsed="false">
      <c r="A15608" s="1" t="n">
        <v>2057</v>
      </c>
      <c r="B15608" s="1" t="n">
        <v>17</v>
      </c>
      <c r="C15608" s="1" t="s">
        <v>24</v>
      </c>
      <c r="D15608" s="1" t="s">
        <v>22573</v>
      </c>
      <c r="E15608" s="1" t="s">
        <v>22652</v>
      </c>
      <c r="F15608" s="1" t="s">
        <v>86</v>
      </c>
      <c r="G15608" s="1" t="s">
        <v>173</v>
      </c>
      <c r="H15608" s="1" t="s">
        <v>102</v>
      </c>
    </row>
    <row r="15609" customFormat="false" ht="15" hidden="false" customHeight="true" outlineLevel="0" collapsed="false">
      <c r="A15609" s="1" t="n">
        <v>2107</v>
      </c>
      <c r="C15609" s="1" t="s">
        <v>26</v>
      </c>
      <c r="D15609" s="1" t="s">
        <v>8870</v>
      </c>
      <c r="E15609" s="1" t="s">
        <v>22653</v>
      </c>
      <c r="F15609" s="1" t="s">
        <v>79</v>
      </c>
      <c r="G15609" s="1" t="s">
        <v>173</v>
      </c>
    </row>
    <row r="15610" customFormat="false" ht="15" hidden="false" customHeight="true" outlineLevel="0" collapsed="false">
      <c r="A15610" s="1" t="n">
        <v>7555</v>
      </c>
      <c r="C15610" s="1" t="s">
        <v>24</v>
      </c>
      <c r="D15610" s="1" t="s">
        <v>33</v>
      </c>
      <c r="E15610" s="1" t="s">
        <v>22654</v>
      </c>
      <c r="F15610" s="1" t="s">
        <v>79</v>
      </c>
      <c r="G15610" s="1" t="s">
        <v>173</v>
      </c>
    </row>
    <row r="15611" customFormat="false" ht="15" hidden="false" customHeight="true" outlineLevel="0" collapsed="false">
      <c r="A15611" s="1" t="n">
        <v>4487</v>
      </c>
      <c r="C15611" s="1" t="s">
        <v>24</v>
      </c>
      <c r="D15611" s="1" t="s">
        <v>35</v>
      </c>
      <c r="E15611" s="1" t="s">
        <v>22655</v>
      </c>
      <c r="F15611" s="1" t="s">
        <v>79</v>
      </c>
      <c r="G15611" s="1" t="s">
        <v>173</v>
      </c>
    </row>
    <row r="15612" customFormat="false" ht="15" hidden="false" customHeight="true" outlineLevel="0" collapsed="false">
      <c r="A15612" s="1" t="n">
        <v>4005</v>
      </c>
      <c r="C15612" s="1" t="s">
        <v>24</v>
      </c>
      <c r="D15612" s="1" t="s">
        <v>33</v>
      </c>
      <c r="E15612" s="1" t="s">
        <v>22656</v>
      </c>
      <c r="F15612" s="1" t="s">
        <v>94</v>
      </c>
      <c r="G15612" s="1" t="s">
        <v>173</v>
      </c>
    </row>
    <row r="15613" customFormat="false" ht="15" hidden="false" customHeight="true" outlineLevel="0" collapsed="false">
      <c r="A15613" s="1" t="n">
        <v>1253</v>
      </c>
      <c r="B15613" s="1" t="n">
        <v>22</v>
      </c>
      <c r="C15613" s="1" t="s">
        <v>24</v>
      </c>
      <c r="D15613" s="1" t="s">
        <v>22598</v>
      </c>
      <c r="E15613" s="1" t="s">
        <v>22657</v>
      </c>
      <c r="F15613" s="1" t="s">
        <v>358</v>
      </c>
      <c r="G15613" s="1" t="s">
        <v>173</v>
      </c>
      <c r="H15613" s="1" t="s">
        <v>102</v>
      </c>
    </row>
    <row r="15614" customFormat="false" ht="15" hidden="false" customHeight="true" outlineLevel="0" collapsed="false">
      <c r="A15614" s="1" t="n">
        <v>290</v>
      </c>
      <c r="C15614" s="1" t="s">
        <v>24</v>
      </c>
      <c r="D15614" s="1" t="s">
        <v>8794</v>
      </c>
      <c r="E15614" s="1" t="s">
        <v>1438</v>
      </c>
      <c r="F15614" s="1" t="s">
        <v>85</v>
      </c>
      <c r="G15614" s="1" t="s">
        <v>173</v>
      </c>
    </row>
    <row r="15615" customFormat="false" ht="15" hidden="false" customHeight="true" outlineLevel="0" collapsed="false">
      <c r="A15615" s="1" t="n">
        <v>3529</v>
      </c>
      <c r="C15615" s="1" t="s">
        <v>24</v>
      </c>
      <c r="D15615" s="1" t="s">
        <v>33</v>
      </c>
      <c r="E15615" s="1" t="s">
        <v>22658</v>
      </c>
      <c r="F15615" s="1" t="s">
        <v>94</v>
      </c>
      <c r="G15615" s="1" t="s">
        <v>173</v>
      </c>
    </row>
    <row r="15616" customFormat="false" ht="15" hidden="false" customHeight="true" outlineLevel="0" collapsed="false">
      <c r="A15616" s="1" t="n">
        <v>1501</v>
      </c>
      <c r="C15616" s="1" t="s">
        <v>24</v>
      </c>
      <c r="D15616" s="1" t="s">
        <v>8836</v>
      </c>
      <c r="E15616" s="1" t="s">
        <v>22659</v>
      </c>
      <c r="F15616" s="1" t="s">
        <v>79</v>
      </c>
      <c r="G15616" s="1" t="s">
        <v>173</v>
      </c>
    </row>
    <row r="15617" customFormat="false" ht="15" hidden="false" customHeight="true" outlineLevel="0" collapsed="false">
      <c r="A15617" s="1" t="n">
        <v>722</v>
      </c>
      <c r="B15617" s="1" t="n">
        <v>10</v>
      </c>
      <c r="C15617" s="1" t="s">
        <v>24</v>
      </c>
      <c r="D15617" s="1" t="s">
        <v>22550</v>
      </c>
      <c r="E15617" s="1" t="s">
        <v>22660</v>
      </c>
      <c r="F15617" s="1" t="s">
        <v>84</v>
      </c>
      <c r="G15617" s="1" t="s">
        <v>173</v>
      </c>
      <c r="H15617" s="1" t="s">
        <v>102</v>
      </c>
    </row>
    <row r="15618" customFormat="false" ht="15" hidden="false" customHeight="true" outlineLevel="0" collapsed="false">
      <c r="A15618" s="1" t="n">
        <v>2193</v>
      </c>
      <c r="C15618" s="1" t="s">
        <v>24</v>
      </c>
      <c r="D15618" s="1" t="s">
        <v>8842</v>
      </c>
      <c r="E15618" s="1" t="s">
        <v>22661</v>
      </c>
      <c r="F15618" s="1" t="s">
        <v>84</v>
      </c>
      <c r="G15618" s="1" t="s">
        <v>173</v>
      </c>
    </row>
    <row r="15619" customFormat="false" ht="15" hidden="false" customHeight="true" outlineLevel="0" collapsed="false">
      <c r="A15619" s="1" t="n">
        <v>1972</v>
      </c>
      <c r="C15619" s="1" t="s">
        <v>25</v>
      </c>
      <c r="D15619" s="1" t="s">
        <v>35</v>
      </c>
      <c r="E15619" s="1" t="s">
        <v>22662</v>
      </c>
      <c r="F15619" s="1" t="s">
        <v>80</v>
      </c>
      <c r="G15619" s="1" t="s">
        <v>173</v>
      </c>
    </row>
    <row r="15620" customFormat="false" ht="15" hidden="false" customHeight="true" outlineLevel="0" collapsed="false">
      <c r="A15620" s="1" t="n">
        <v>1909</v>
      </c>
      <c r="C15620" s="1" t="s">
        <v>25</v>
      </c>
      <c r="D15620" s="1" t="s">
        <v>22663</v>
      </c>
      <c r="E15620" s="1" t="s">
        <v>22664</v>
      </c>
      <c r="F15620" s="1" t="s">
        <v>51</v>
      </c>
      <c r="G15620" s="1" t="s">
        <v>173</v>
      </c>
    </row>
    <row r="15621" customFormat="false" ht="15" hidden="false" customHeight="true" outlineLevel="0" collapsed="false">
      <c r="A15621" s="1" t="n">
        <v>1087</v>
      </c>
      <c r="C15621" s="1" t="s">
        <v>24</v>
      </c>
      <c r="D15621" s="1" t="s">
        <v>22573</v>
      </c>
      <c r="E15621" s="1" t="s">
        <v>22665</v>
      </c>
      <c r="F15621" s="1" t="s">
        <v>79</v>
      </c>
      <c r="G15621" s="1" t="s">
        <v>173</v>
      </c>
    </row>
    <row r="15622" customFormat="false" ht="15" hidden="false" customHeight="true" outlineLevel="0" collapsed="false">
      <c r="A15622" s="1" t="n">
        <v>3418</v>
      </c>
      <c r="C15622" s="1" t="s">
        <v>24</v>
      </c>
      <c r="D15622" s="1" t="s">
        <v>33</v>
      </c>
      <c r="E15622" s="1" t="s">
        <v>1438</v>
      </c>
      <c r="F15622" s="1" t="s">
        <v>95</v>
      </c>
      <c r="G15622" s="1" t="s">
        <v>173</v>
      </c>
    </row>
    <row r="15623" customFormat="false" ht="15" hidden="false" customHeight="true" outlineLevel="0" collapsed="false">
      <c r="A15623" s="1" t="n">
        <v>2057</v>
      </c>
      <c r="B15623" s="1" t="n">
        <v>60000</v>
      </c>
      <c r="C15623" s="1" t="s">
        <v>24</v>
      </c>
      <c r="D15623" s="1" t="s">
        <v>2546</v>
      </c>
      <c r="E15623" s="1" t="s">
        <v>22666</v>
      </c>
      <c r="F15623" s="1" t="s">
        <v>92</v>
      </c>
      <c r="G15623" s="1" t="s">
        <v>276</v>
      </c>
      <c r="H15623" s="1" t="s">
        <v>104</v>
      </c>
    </row>
    <row r="15624" customFormat="false" ht="15" hidden="false" customHeight="true" outlineLevel="0" collapsed="false">
      <c r="A15624" s="1" t="n">
        <v>3525</v>
      </c>
      <c r="C15624" s="1" t="s">
        <v>25</v>
      </c>
      <c r="D15624" s="1" t="s">
        <v>22667</v>
      </c>
      <c r="E15624" s="1" t="s">
        <v>22668</v>
      </c>
      <c r="F15624" s="1" t="s">
        <v>79</v>
      </c>
      <c r="G15624" s="1" t="s">
        <v>173</v>
      </c>
    </row>
    <row r="15625" customFormat="false" ht="15" hidden="false" customHeight="true" outlineLevel="0" collapsed="false">
      <c r="A15625" s="1" t="n">
        <v>1208</v>
      </c>
      <c r="C15625" s="1" t="s">
        <v>24</v>
      </c>
      <c r="D15625" s="1" t="s">
        <v>33</v>
      </c>
      <c r="E15625" s="1" t="s">
        <v>22669</v>
      </c>
      <c r="F15625" s="1" t="s">
        <v>83</v>
      </c>
      <c r="G15625" s="1" t="s">
        <v>173</v>
      </c>
    </row>
    <row r="15626" customFormat="false" ht="15" hidden="false" customHeight="true" outlineLevel="0" collapsed="false">
      <c r="A15626" s="1" t="n">
        <v>1549</v>
      </c>
      <c r="C15626" s="1" t="s">
        <v>24</v>
      </c>
      <c r="D15626" s="1" t="s">
        <v>35</v>
      </c>
      <c r="E15626" s="1" t="s">
        <v>22670</v>
      </c>
      <c r="F15626" s="1" t="s">
        <v>80</v>
      </c>
      <c r="G15626" s="1" t="s">
        <v>173</v>
      </c>
    </row>
    <row r="15627" customFormat="false" ht="15" hidden="false" customHeight="true" outlineLevel="0" collapsed="false">
      <c r="A15627" s="1" t="n">
        <v>1889</v>
      </c>
      <c r="C15627" s="1" t="s">
        <v>24</v>
      </c>
      <c r="D15627" s="1" t="s">
        <v>33</v>
      </c>
      <c r="E15627" s="1" t="s">
        <v>22671</v>
      </c>
      <c r="F15627" s="1" t="s">
        <v>80</v>
      </c>
      <c r="G15627" s="1" t="s">
        <v>173</v>
      </c>
    </row>
    <row r="15628" customFormat="false" ht="15" hidden="false" customHeight="true" outlineLevel="0" collapsed="false">
      <c r="A15628" s="1" t="n">
        <v>1376</v>
      </c>
      <c r="C15628" s="1" t="s">
        <v>24</v>
      </c>
      <c r="D15628" s="1" t="s">
        <v>8870</v>
      </c>
      <c r="E15628" s="1" t="s">
        <v>22672</v>
      </c>
      <c r="F15628" s="1" t="s">
        <v>81</v>
      </c>
      <c r="G15628" s="1" t="s">
        <v>173</v>
      </c>
    </row>
    <row r="15629" customFormat="false" ht="15" hidden="false" customHeight="true" outlineLevel="0" collapsed="false">
      <c r="A15629" s="1" t="n">
        <v>2132</v>
      </c>
      <c r="C15629" s="1" t="s">
        <v>24</v>
      </c>
      <c r="D15629" s="1" t="s">
        <v>33</v>
      </c>
      <c r="E15629" s="1" t="s">
        <v>22673</v>
      </c>
      <c r="F15629" s="1" t="s">
        <v>83</v>
      </c>
      <c r="G15629" s="1" t="s">
        <v>173</v>
      </c>
    </row>
    <row r="15630" customFormat="false" ht="15" hidden="false" customHeight="true" outlineLevel="0" collapsed="false">
      <c r="A15630" s="1" t="n">
        <v>4079</v>
      </c>
      <c r="C15630" s="1" t="s">
        <v>24</v>
      </c>
      <c r="D15630" s="1" t="s">
        <v>33</v>
      </c>
      <c r="E15630" s="1" t="s">
        <v>22674</v>
      </c>
      <c r="F15630" s="1" t="s">
        <v>79</v>
      </c>
      <c r="G15630" s="1" t="s">
        <v>173</v>
      </c>
    </row>
    <row r="15631" customFormat="false" ht="15" hidden="false" customHeight="true" outlineLevel="0" collapsed="false">
      <c r="A15631" s="1" t="n">
        <v>1097</v>
      </c>
      <c r="B15631" s="1" t="n">
        <v>65000</v>
      </c>
      <c r="C15631" s="1" t="s">
        <v>24</v>
      </c>
      <c r="D15631" s="1" t="s">
        <v>35</v>
      </c>
      <c r="E15631" s="1" t="s">
        <v>22675</v>
      </c>
      <c r="F15631" s="1" t="s">
        <v>79</v>
      </c>
      <c r="G15631" s="1" t="s">
        <v>173</v>
      </c>
      <c r="H15631" s="1" t="s">
        <v>104</v>
      </c>
    </row>
    <row r="15632" customFormat="false" ht="15" hidden="false" customHeight="true" outlineLevel="0" collapsed="false">
      <c r="A15632" s="1" t="n">
        <v>1242</v>
      </c>
      <c r="B15632" s="1" t="n">
        <v>35000</v>
      </c>
      <c r="C15632" s="1" t="s">
        <v>24</v>
      </c>
      <c r="D15632" s="1" t="s">
        <v>33</v>
      </c>
      <c r="E15632" s="1" t="s">
        <v>22676</v>
      </c>
      <c r="F15632" s="1" t="s">
        <v>91</v>
      </c>
      <c r="G15632" s="1" t="s">
        <v>173</v>
      </c>
      <c r="H15632" s="1" t="s">
        <v>102</v>
      </c>
    </row>
    <row r="15633" customFormat="false" ht="15" hidden="false" customHeight="true" outlineLevel="0" collapsed="false">
      <c r="A15633" s="1" t="n">
        <v>273</v>
      </c>
      <c r="C15633" s="1" t="s">
        <v>24</v>
      </c>
      <c r="D15633" s="1" t="s">
        <v>8347</v>
      </c>
      <c r="E15633" s="1" t="s">
        <v>22677</v>
      </c>
      <c r="F15633" s="1" t="s">
        <v>79</v>
      </c>
      <c r="G15633" s="1" t="s">
        <v>173</v>
      </c>
    </row>
    <row r="15634" customFormat="false" ht="15" hidden="false" customHeight="true" outlineLevel="0" collapsed="false">
      <c r="A15634" s="1" t="n">
        <v>1658</v>
      </c>
      <c r="C15634" s="1" t="s">
        <v>24</v>
      </c>
      <c r="D15634" s="1" t="s">
        <v>22563</v>
      </c>
      <c r="E15634" s="1" t="s">
        <v>22678</v>
      </c>
      <c r="F15634" s="1" t="s">
        <v>2415</v>
      </c>
      <c r="G15634" s="1" t="s">
        <v>173</v>
      </c>
    </row>
    <row r="15635" customFormat="false" ht="15" hidden="false" customHeight="true" outlineLevel="0" collapsed="false">
      <c r="A15635" s="1" t="n">
        <v>2617</v>
      </c>
      <c r="C15635" s="1" t="s">
        <v>24</v>
      </c>
      <c r="D15635" s="1" t="s">
        <v>33</v>
      </c>
      <c r="E15635" s="1" t="s">
        <v>22679</v>
      </c>
      <c r="F15635" s="1" t="s">
        <v>80</v>
      </c>
      <c r="G15635" s="1" t="s">
        <v>173</v>
      </c>
    </row>
    <row r="15636" customFormat="false" ht="15" hidden="false" customHeight="true" outlineLevel="0" collapsed="false">
      <c r="A15636" s="1" t="n">
        <v>2456</v>
      </c>
      <c r="C15636" s="1" t="s">
        <v>24</v>
      </c>
      <c r="D15636" s="1" t="s">
        <v>7905</v>
      </c>
      <c r="E15636" s="1" t="s">
        <v>22680</v>
      </c>
      <c r="F15636" s="1" t="s">
        <v>80</v>
      </c>
      <c r="G15636" s="1" t="s">
        <v>173</v>
      </c>
    </row>
    <row r="15637" customFormat="false" ht="15" hidden="false" customHeight="true" outlineLevel="0" collapsed="false">
      <c r="A15637" s="1" t="n">
        <v>1086</v>
      </c>
      <c r="B15637" s="1" t="n">
        <v>60000</v>
      </c>
      <c r="C15637" s="1" t="s">
        <v>24</v>
      </c>
      <c r="D15637" s="1" t="s">
        <v>35</v>
      </c>
      <c r="E15637" s="1" t="s">
        <v>8857</v>
      </c>
      <c r="F15637" s="1" t="s">
        <v>79</v>
      </c>
      <c r="G15637" s="1" t="s">
        <v>173</v>
      </c>
      <c r="H15637" s="1" t="s">
        <v>104</v>
      </c>
    </row>
    <row r="15638" customFormat="false" ht="15" hidden="false" customHeight="true" outlineLevel="0" collapsed="false">
      <c r="A15638" s="1" t="n">
        <v>688</v>
      </c>
      <c r="B15638" s="1" t="n">
        <v>120000</v>
      </c>
      <c r="C15638" s="1" t="s">
        <v>24</v>
      </c>
      <c r="D15638" s="1" t="s">
        <v>33</v>
      </c>
      <c r="E15638" s="1" t="s">
        <v>22681</v>
      </c>
      <c r="F15638" s="1" t="s">
        <v>1310</v>
      </c>
      <c r="G15638" s="1" t="s">
        <v>173</v>
      </c>
      <c r="H15638" s="1" t="s">
        <v>107</v>
      </c>
    </row>
    <row r="15639" customFormat="false" ht="15" hidden="false" customHeight="true" outlineLevel="0" collapsed="false">
      <c r="A15639" s="1" t="n">
        <v>5111</v>
      </c>
      <c r="C15639" s="1" t="s">
        <v>24</v>
      </c>
      <c r="D15639" s="1" t="s">
        <v>35</v>
      </c>
      <c r="E15639" s="1" t="s">
        <v>59</v>
      </c>
      <c r="F15639" s="1" t="s">
        <v>97</v>
      </c>
      <c r="G15639" s="1" t="s">
        <v>173</v>
      </c>
    </row>
    <row r="15640" customFormat="false" ht="15" hidden="false" customHeight="true" outlineLevel="0" collapsed="false">
      <c r="A15640" s="1" t="n">
        <v>2449</v>
      </c>
      <c r="C15640" s="1" t="s">
        <v>24</v>
      </c>
      <c r="D15640" s="1" t="s">
        <v>33</v>
      </c>
      <c r="E15640" s="1" t="s">
        <v>22682</v>
      </c>
      <c r="F15640" s="1" t="s">
        <v>79</v>
      </c>
      <c r="G15640" s="1" t="s">
        <v>173</v>
      </c>
    </row>
    <row r="15641" customFormat="false" ht="15" hidden="false" customHeight="true" outlineLevel="0" collapsed="false">
      <c r="A15641" s="1" t="n">
        <v>6244</v>
      </c>
      <c r="C15641" s="1" t="s">
        <v>24</v>
      </c>
      <c r="D15641" s="1" t="s">
        <v>33</v>
      </c>
      <c r="E15641" s="1" t="s">
        <v>22683</v>
      </c>
      <c r="F15641" s="1" t="s">
        <v>441</v>
      </c>
      <c r="G15641" s="1" t="s">
        <v>173</v>
      </c>
    </row>
    <row r="15642" customFormat="false" ht="15" hidden="false" customHeight="true" outlineLevel="0" collapsed="false">
      <c r="A15642" s="1" t="n">
        <v>891</v>
      </c>
      <c r="C15642" s="1" t="s">
        <v>25</v>
      </c>
      <c r="D15642" s="1" t="s">
        <v>22684</v>
      </c>
      <c r="E15642" s="1" t="s">
        <v>22685</v>
      </c>
      <c r="F15642" s="1" t="s">
        <v>79</v>
      </c>
      <c r="G15642" s="1" t="s">
        <v>173</v>
      </c>
    </row>
    <row r="15643" customFormat="false" ht="15" hidden="false" customHeight="true" outlineLevel="0" collapsed="false">
      <c r="A15643" s="1" t="n">
        <v>1862</v>
      </c>
      <c r="B15643" s="1" t="n">
        <v>38000</v>
      </c>
      <c r="C15643" s="1" t="s">
        <v>24</v>
      </c>
      <c r="D15643" s="1" t="s">
        <v>8854</v>
      </c>
      <c r="E15643" s="1" t="s">
        <v>22686</v>
      </c>
      <c r="F15643" s="1" t="s">
        <v>90</v>
      </c>
      <c r="G15643" s="1" t="s">
        <v>173</v>
      </c>
      <c r="H15643" s="1" t="s">
        <v>102</v>
      </c>
    </row>
    <row r="15644" customFormat="false" ht="15" hidden="false" customHeight="true" outlineLevel="0" collapsed="false">
      <c r="A15644" s="1" t="n">
        <v>1544</v>
      </c>
      <c r="C15644" s="1" t="s">
        <v>24</v>
      </c>
      <c r="D15644" s="1" t="s">
        <v>35</v>
      </c>
      <c r="E15644" s="1" t="s">
        <v>22687</v>
      </c>
      <c r="F15644" s="1" t="s">
        <v>97</v>
      </c>
      <c r="G15644" s="1" t="s">
        <v>173</v>
      </c>
    </row>
    <row r="15645" customFormat="false" ht="15" hidden="false" customHeight="true" outlineLevel="0" collapsed="false">
      <c r="A15645" s="1" t="n">
        <v>1485</v>
      </c>
      <c r="C15645" s="1" t="s">
        <v>24</v>
      </c>
      <c r="D15645" s="1" t="s">
        <v>33</v>
      </c>
      <c r="E15645" s="1" t="s">
        <v>22688</v>
      </c>
      <c r="F15645" s="1" t="s">
        <v>81</v>
      </c>
      <c r="G15645" s="1" t="s">
        <v>173</v>
      </c>
    </row>
    <row r="15646" customFormat="false" ht="15" hidden="false" customHeight="true" outlineLevel="0" collapsed="false">
      <c r="A15646" s="1" t="n">
        <v>1622</v>
      </c>
      <c r="C15646" s="1" t="s">
        <v>24</v>
      </c>
      <c r="D15646" s="1" t="s">
        <v>33</v>
      </c>
      <c r="E15646" s="1" t="s">
        <v>22689</v>
      </c>
      <c r="F15646" s="1" t="s">
        <v>79</v>
      </c>
      <c r="G15646" s="1" t="s">
        <v>173</v>
      </c>
    </row>
    <row r="15647" customFormat="false" ht="15" hidden="false" customHeight="true" outlineLevel="0" collapsed="false">
      <c r="A15647" s="1" t="n">
        <v>1252</v>
      </c>
      <c r="C15647" s="1" t="s">
        <v>24</v>
      </c>
      <c r="D15647" s="1" t="s">
        <v>8347</v>
      </c>
      <c r="E15647" s="1" t="s">
        <v>22690</v>
      </c>
      <c r="F15647" s="1" t="s">
        <v>80</v>
      </c>
      <c r="G15647" s="1" t="s">
        <v>173</v>
      </c>
    </row>
    <row r="15648" customFormat="false" ht="15" hidden="false" customHeight="true" outlineLevel="0" collapsed="false">
      <c r="A15648" s="1" t="n">
        <v>1245</v>
      </c>
      <c r="C15648" s="1" t="s">
        <v>24</v>
      </c>
      <c r="D15648" s="1" t="s">
        <v>33</v>
      </c>
      <c r="E15648" s="1" t="s">
        <v>22691</v>
      </c>
      <c r="F15648" s="1" t="s">
        <v>83</v>
      </c>
      <c r="G15648" s="1" t="s">
        <v>173</v>
      </c>
    </row>
    <row r="15649" customFormat="false" ht="15" hidden="false" customHeight="true" outlineLevel="0" collapsed="false">
      <c r="A15649" s="1" t="n">
        <v>2552</v>
      </c>
      <c r="C15649" s="1" t="s">
        <v>24</v>
      </c>
      <c r="D15649" s="1" t="s">
        <v>33</v>
      </c>
      <c r="E15649" s="1" t="s">
        <v>22692</v>
      </c>
      <c r="F15649" s="1" t="s">
        <v>89</v>
      </c>
      <c r="G15649" s="1" t="s">
        <v>173</v>
      </c>
    </row>
    <row r="15650" customFormat="false" ht="15" hidden="false" customHeight="true" outlineLevel="0" collapsed="false">
      <c r="A15650" s="1" t="n">
        <v>1808</v>
      </c>
      <c r="B15650" s="1" t="n">
        <v>75000</v>
      </c>
      <c r="C15650" s="1" t="s">
        <v>24</v>
      </c>
      <c r="D15650" s="1" t="s">
        <v>5205</v>
      </c>
      <c r="E15650" s="1" t="s">
        <v>22693</v>
      </c>
      <c r="F15650" s="1" t="s">
        <v>79</v>
      </c>
      <c r="G15650" s="1" t="s">
        <v>173</v>
      </c>
      <c r="H15650" s="1" t="s">
        <v>104</v>
      </c>
    </row>
    <row r="15651" customFormat="false" ht="15" hidden="false" customHeight="true" outlineLevel="0" collapsed="false">
      <c r="A15651" s="1" t="n">
        <v>3294</v>
      </c>
      <c r="C15651" s="1" t="s">
        <v>24</v>
      </c>
      <c r="D15651" s="1" t="s">
        <v>33</v>
      </c>
      <c r="E15651" s="1" t="s">
        <v>22694</v>
      </c>
      <c r="F15651" s="1" t="s">
        <v>90</v>
      </c>
      <c r="G15651" s="1" t="s">
        <v>173</v>
      </c>
    </row>
    <row r="15652" customFormat="false" ht="15" hidden="false" customHeight="true" outlineLevel="0" collapsed="false">
      <c r="A15652" s="1" t="n">
        <v>1814</v>
      </c>
      <c r="C15652" s="1" t="s">
        <v>24</v>
      </c>
      <c r="D15652" s="1" t="s">
        <v>33</v>
      </c>
      <c r="E15652" s="1" t="s">
        <v>22695</v>
      </c>
      <c r="F15652" s="1" t="s">
        <v>79</v>
      </c>
      <c r="G15652" s="1" t="s">
        <v>173</v>
      </c>
    </row>
    <row r="15653" customFormat="false" ht="15" hidden="false" customHeight="true" outlineLevel="0" collapsed="false">
      <c r="A15653" s="1" t="n">
        <v>444</v>
      </c>
      <c r="C15653" s="1" t="s">
        <v>24</v>
      </c>
      <c r="D15653" s="1" t="s">
        <v>33</v>
      </c>
      <c r="E15653" s="1" t="s">
        <v>22696</v>
      </c>
      <c r="F15653" s="1" t="s">
        <v>120</v>
      </c>
      <c r="G15653" s="1" t="s">
        <v>173</v>
      </c>
    </row>
    <row r="15654" customFormat="false" ht="15" hidden="false" customHeight="true" outlineLevel="0" collapsed="false">
      <c r="A15654" s="1" t="n">
        <v>2891</v>
      </c>
      <c r="B15654" s="1" t="n">
        <v>14</v>
      </c>
      <c r="C15654" s="1" t="s">
        <v>26</v>
      </c>
      <c r="D15654" s="1" t="s">
        <v>1789</v>
      </c>
      <c r="E15654" s="1" t="s">
        <v>22697</v>
      </c>
      <c r="F15654" s="1" t="s">
        <v>94</v>
      </c>
      <c r="G15654" s="1" t="s">
        <v>173</v>
      </c>
      <c r="H15654" s="1" t="s">
        <v>102</v>
      </c>
    </row>
    <row r="15655" customFormat="false" ht="15" hidden="false" customHeight="true" outlineLevel="0" collapsed="false">
      <c r="A15655" s="1" t="n">
        <v>1347</v>
      </c>
      <c r="C15655" s="1" t="s">
        <v>24</v>
      </c>
      <c r="D15655" s="1" t="s">
        <v>3819</v>
      </c>
      <c r="E15655" s="1" t="s">
        <v>22698</v>
      </c>
      <c r="F15655" s="1" t="s">
        <v>83</v>
      </c>
      <c r="G15655" s="1" t="s">
        <v>173</v>
      </c>
    </row>
    <row r="15656" customFormat="false" ht="15" hidden="false" customHeight="true" outlineLevel="0" collapsed="false">
      <c r="A15656" s="1" t="n">
        <v>2264</v>
      </c>
      <c r="C15656" s="1" t="s">
        <v>24</v>
      </c>
      <c r="D15656" s="1" t="s">
        <v>22550</v>
      </c>
      <c r="E15656" s="1" t="s">
        <v>22699</v>
      </c>
      <c r="F15656" s="1" t="s">
        <v>80</v>
      </c>
      <c r="G15656" s="1" t="s">
        <v>173</v>
      </c>
    </row>
    <row r="15657" customFormat="false" ht="15" hidden="false" customHeight="true" outlineLevel="0" collapsed="false">
      <c r="A15657" s="1" t="n">
        <v>1558</v>
      </c>
      <c r="C15657" s="1" t="s">
        <v>24</v>
      </c>
      <c r="D15657" s="1" t="s">
        <v>35</v>
      </c>
      <c r="E15657" s="1" t="s">
        <v>22700</v>
      </c>
      <c r="F15657" s="1" t="s">
        <v>86</v>
      </c>
      <c r="G15657" s="1" t="s">
        <v>173</v>
      </c>
    </row>
    <row r="15658" customFormat="false" ht="15" hidden="false" customHeight="true" outlineLevel="0" collapsed="false">
      <c r="A15658" s="1" t="n">
        <v>6614</v>
      </c>
      <c r="C15658" s="1" t="s">
        <v>26</v>
      </c>
      <c r="D15658" s="1" t="s">
        <v>7905</v>
      </c>
      <c r="E15658" s="1" t="s">
        <v>22701</v>
      </c>
      <c r="F15658" s="1" t="s">
        <v>94</v>
      </c>
      <c r="G15658" s="1" t="s">
        <v>173</v>
      </c>
    </row>
    <row r="15659" customFormat="false" ht="15" hidden="false" customHeight="true" outlineLevel="0" collapsed="false">
      <c r="A15659" s="1" t="n">
        <v>2748</v>
      </c>
      <c r="B15659" s="1" t="n">
        <v>50000</v>
      </c>
      <c r="C15659" s="1" t="s">
        <v>24</v>
      </c>
      <c r="D15659" s="1" t="s">
        <v>35</v>
      </c>
      <c r="E15659" s="1" t="s">
        <v>22702</v>
      </c>
      <c r="F15659" s="1" t="s">
        <v>79</v>
      </c>
      <c r="G15659" s="1" t="s">
        <v>173</v>
      </c>
      <c r="H15659" s="1" t="s">
        <v>103</v>
      </c>
    </row>
    <row r="15660" customFormat="false" ht="15" hidden="false" customHeight="true" outlineLevel="0" collapsed="false">
      <c r="A15660" s="1" t="n">
        <v>2484</v>
      </c>
      <c r="C15660" s="1" t="s">
        <v>24</v>
      </c>
      <c r="D15660" s="1" t="s">
        <v>6502</v>
      </c>
      <c r="E15660" s="1" t="s">
        <v>22703</v>
      </c>
      <c r="F15660" s="1" t="s">
        <v>88</v>
      </c>
      <c r="G15660" s="1" t="s">
        <v>276</v>
      </c>
    </row>
    <row r="15661" customFormat="false" ht="15" hidden="false" customHeight="true" outlineLevel="0" collapsed="false">
      <c r="A15661" s="1" t="n">
        <v>989</v>
      </c>
      <c r="B15661" s="1" t="n">
        <v>1</v>
      </c>
      <c r="C15661" s="1" t="s">
        <v>25</v>
      </c>
      <c r="D15661" s="1" t="s">
        <v>10187</v>
      </c>
      <c r="E15661" s="1" t="s">
        <v>22704</v>
      </c>
      <c r="F15661" s="1" t="s">
        <v>35</v>
      </c>
      <c r="H15661" s="1" t="s">
        <v>102</v>
      </c>
    </row>
    <row r="15662" customFormat="false" ht="15" hidden="false" customHeight="true" outlineLevel="0" collapsed="false">
      <c r="A15662" s="1" t="n">
        <v>703</v>
      </c>
      <c r="C15662" s="1" t="s">
        <v>24</v>
      </c>
      <c r="D15662" s="1" t="s">
        <v>39</v>
      </c>
      <c r="E15662" s="1" t="s">
        <v>22705</v>
      </c>
      <c r="F15662" s="1" t="s">
        <v>84</v>
      </c>
    </row>
    <row r="15663" customFormat="false" ht="15" hidden="false" customHeight="true" outlineLevel="0" collapsed="false">
      <c r="A15663" s="1" t="n">
        <v>799</v>
      </c>
      <c r="B15663" s="1" t="n">
        <v>0</v>
      </c>
      <c r="C15663" s="1" t="s">
        <v>24</v>
      </c>
      <c r="D15663" s="1" t="s">
        <v>22639</v>
      </c>
      <c r="E15663" s="1" t="s">
        <v>22706</v>
      </c>
      <c r="F15663" s="1" t="s">
        <v>95</v>
      </c>
      <c r="G15663" s="1" t="s">
        <v>173</v>
      </c>
      <c r="H15663" s="1" t="s">
        <v>102</v>
      </c>
    </row>
    <row r="15664" customFormat="false" ht="15" hidden="false" customHeight="true" outlineLevel="0" collapsed="false">
      <c r="A15664" s="1" t="n">
        <v>6904</v>
      </c>
      <c r="C15664" s="1" t="s">
        <v>24</v>
      </c>
      <c r="D15664" s="1" t="s">
        <v>33</v>
      </c>
      <c r="E15664" s="1" t="s">
        <v>22707</v>
      </c>
      <c r="F15664" s="1" t="s">
        <v>83</v>
      </c>
      <c r="G15664" s="1" t="s">
        <v>173</v>
      </c>
    </row>
    <row r="15665" customFormat="false" ht="15" hidden="false" customHeight="true" outlineLevel="0" collapsed="false">
      <c r="A15665" s="1" t="n">
        <v>8250</v>
      </c>
      <c r="C15665" s="1" t="s">
        <v>24</v>
      </c>
      <c r="D15665" s="1" t="s">
        <v>51</v>
      </c>
      <c r="E15665" s="1" t="s">
        <v>22708</v>
      </c>
      <c r="F15665" s="1" t="s">
        <v>84</v>
      </c>
      <c r="G15665" s="1" t="s">
        <v>173</v>
      </c>
    </row>
    <row r="15666" customFormat="false" ht="15" hidden="false" customHeight="true" outlineLevel="0" collapsed="false">
      <c r="A15666" s="1" t="n">
        <v>2546</v>
      </c>
      <c r="C15666" s="1" t="s">
        <v>26</v>
      </c>
      <c r="D15666" s="1" t="s">
        <v>33</v>
      </c>
      <c r="E15666" s="1" t="s">
        <v>22709</v>
      </c>
      <c r="F15666" s="1" t="s">
        <v>598</v>
      </c>
      <c r="G15666" s="1" t="s">
        <v>173</v>
      </c>
    </row>
    <row r="15667" customFormat="false" ht="15" hidden="false" customHeight="true" outlineLevel="0" collapsed="false">
      <c r="A15667" s="1" t="n">
        <v>1679</v>
      </c>
      <c r="C15667" s="1" t="s">
        <v>24</v>
      </c>
      <c r="D15667" s="1" t="s">
        <v>33</v>
      </c>
      <c r="E15667" s="1" t="s">
        <v>73</v>
      </c>
      <c r="F15667" s="1" t="s">
        <v>79</v>
      </c>
      <c r="G15667" s="1" t="s">
        <v>173</v>
      </c>
    </row>
    <row r="15668" customFormat="false" ht="15" hidden="false" customHeight="true" outlineLevel="0" collapsed="false">
      <c r="A15668" s="1" t="n">
        <v>3991</v>
      </c>
      <c r="C15668" s="1" t="s">
        <v>24</v>
      </c>
      <c r="D15668" s="1" t="s">
        <v>8347</v>
      </c>
      <c r="E15668" s="1" t="s">
        <v>22710</v>
      </c>
      <c r="F15668" s="1" t="s">
        <v>79</v>
      </c>
      <c r="G15668" s="1" t="s">
        <v>173</v>
      </c>
    </row>
    <row r="15669" customFormat="false" ht="15" hidden="false" customHeight="true" outlineLevel="0" collapsed="false">
      <c r="A15669" s="1" t="n">
        <v>2568</v>
      </c>
      <c r="B15669" s="1" t="n">
        <v>55000</v>
      </c>
      <c r="C15669" s="1" t="s">
        <v>24</v>
      </c>
      <c r="D15669" s="1" t="s">
        <v>33</v>
      </c>
      <c r="E15669" s="1" t="s">
        <v>22711</v>
      </c>
      <c r="F15669" s="1" t="s">
        <v>441</v>
      </c>
      <c r="G15669" s="1" t="s">
        <v>173</v>
      </c>
      <c r="H15669" s="1" t="s">
        <v>103</v>
      </c>
    </row>
    <row r="15670" customFormat="false" ht="15" hidden="false" customHeight="true" outlineLevel="0" collapsed="false">
      <c r="A15670" s="1" t="n">
        <v>1553</v>
      </c>
      <c r="C15670" s="1" t="s">
        <v>24</v>
      </c>
      <c r="D15670" s="1" t="s">
        <v>35</v>
      </c>
      <c r="E15670" s="1" t="s">
        <v>22712</v>
      </c>
      <c r="F15670" s="1" t="s">
        <v>80</v>
      </c>
      <c r="G15670" s="1" t="s">
        <v>173</v>
      </c>
    </row>
    <row r="15671" customFormat="false" ht="15" hidden="false" customHeight="true" outlineLevel="0" collapsed="false">
      <c r="A15671" s="1" t="n">
        <v>291</v>
      </c>
      <c r="C15671" s="1" t="s">
        <v>24</v>
      </c>
      <c r="D15671" s="1" t="s">
        <v>22573</v>
      </c>
      <c r="E15671" s="1" t="s">
        <v>22713</v>
      </c>
      <c r="F15671" s="1" t="s">
        <v>81</v>
      </c>
      <c r="G15671" s="1" t="s">
        <v>173</v>
      </c>
    </row>
    <row r="15672" customFormat="false" ht="15" hidden="false" customHeight="true" outlineLevel="0" collapsed="false">
      <c r="A15672" s="1" t="n">
        <v>2486</v>
      </c>
      <c r="C15672" s="1" t="s">
        <v>24</v>
      </c>
      <c r="D15672" s="1" t="s">
        <v>35</v>
      </c>
      <c r="E15672" s="1" t="s">
        <v>22714</v>
      </c>
      <c r="F15672" s="1" t="s">
        <v>1202</v>
      </c>
      <c r="G15672" s="1" t="s">
        <v>173</v>
      </c>
    </row>
    <row r="15673" customFormat="false" ht="15" hidden="false" customHeight="true" outlineLevel="0" collapsed="false">
      <c r="A15673" s="1" t="n">
        <v>962</v>
      </c>
      <c r="C15673" s="1" t="s">
        <v>24</v>
      </c>
      <c r="D15673" s="1" t="s">
        <v>8794</v>
      </c>
      <c r="E15673" s="1" t="s">
        <v>22715</v>
      </c>
      <c r="F15673" s="1" t="s">
        <v>491</v>
      </c>
      <c r="G15673" s="1" t="s">
        <v>173</v>
      </c>
    </row>
    <row r="15674" customFormat="false" ht="15" hidden="false" customHeight="true" outlineLevel="0" collapsed="false">
      <c r="A15674" s="1" t="n">
        <v>1636</v>
      </c>
      <c r="C15674" s="1" t="s">
        <v>24</v>
      </c>
      <c r="D15674" s="1" t="s">
        <v>33</v>
      </c>
      <c r="E15674" s="1" t="s">
        <v>22716</v>
      </c>
      <c r="F15674" s="1" t="s">
        <v>79</v>
      </c>
      <c r="G15674" s="1" t="s">
        <v>173</v>
      </c>
    </row>
    <row r="15675" customFormat="false" ht="15" hidden="false" customHeight="true" outlineLevel="0" collapsed="false">
      <c r="A15675" s="1" t="n">
        <v>2845</v>
      </c>
      <c r="C15675" s="1" t="s">
        <v>24</v>
      </c>
      <c r="D15675" s="1" t="s">
        <v>22717</v>
      </c>
      <c r="E15675" s="1" t="s">
        <v>22718</v>
      </c>
      <c r="F15675" s="1" t="s">
        <v>22719</v>
      </c>
      <c r="G15675" s="1" t="s">
        <v>173</v>
      </c>
    </row>
    <row r="15676" customFormat="false" ht="15" hidden="false" customHeight="true" outlineLevel="0" collapsed="false">
      <c r="A15676" s="1" t="n">
        <v>1954</v>
      </c>
      <c r="C15676" s="1" t="s">
        <v>24</v>
      </c>
      <c r="D15676" s="1" t="s">
        <v>35</v>
      </c>
      <c r="E15676" s="1" t="s">
        <v>22720</v>
      </c>
      <c r="F15676" s="1" t="s">
        <v>80</v>
      </c>
      <c r="G15676" s="1" t="s">
        <v>173</v>
      </c>
    </row>
    <row r="15677" customFormat="false" ht="15" hidden="false" customHeight="true" outlineLevel="0" collapsed="false">
      <c r="A15677" s="1" t="n">
        <v>1767</v>
      </c>
      <c r="C15677" s="1" t="s">
        <v>24</v>
      </c>
      <c r="D15677" s="1" t="s">
        <v>33</v>
      </c>
      <c r="E15677" s="1" t="s">
        <v>22721</v>
      </c>
      <c r="F15677" s="1" t="s">
        <v>121</v>
      </c>
      <c r="G15677" s="1" t="s">
        <v>173</v>
      </c>
    </row>
    <row r="15678" customFormat="false" ht="15" hidden="false" customHeight="true" outlineLevel="0" collapsed="false">
      <c r="A15678" s="1" t="n">
        <v>1093</v>
      </c>
      <c r="B15678" s="1" t="n">
        <v>95000</v>
      </c>
      <c r="C15678" s="1" t="s">
        <v>25</v>
      </c>
      <c r="D15678" s="1" t="s">
        <v>35</v>
      </c>
      <c r="E15678" s="1" t="s">
        <v>22722</v>
      </c>
      <c r="F15678" s="1" t="s">
        <v>17027</v>
      </c>
      <c r="G15678" s="1" t="s">
        <v>173</v>
      </c>
      <c r="H15678" s="1" t="s">
        <v>105</v>
      </c>
    </row>
    <row r="15679" customFormat="false" ht="15" hidden="false" customHeight="true" outlineLevel="0" collapsed="false">
      <c r="A15679" s="1" t="n">
        <v>4325</v>
      </c>
      <c r="C15679" s="1" t="s">
        <v>24</v>
      </c>
      <c r="D15679" s="1" t="s">
        <v>22550</v>
      </c>
      <c r="E15679" s="1" t="s">
        <v>22723</v>
      </c>
      <c r="F15679" s="1" t="s">
        <v>358</v>
      </c>
      <c r="G15679" s="1" t="s">
        <v>173</v>
      </c>
    </row>
    <row r="15680" customFormat="false" ht="15" hidden="false" customHeight="true" outlineLevel="0" collapsed="false">
      <c r="A15680" s="1" t="n">
        <v>1124</v>
      </c>
      <c r="C15680" s="1" t="s">
        <v>24</v>
      </c>
      <c r="D15680" s="1" t="s">
        <v>22569</v>
      </c>
      <c r="E15680" s="1" t="s">
        <v>22724</v>
      </c>
      <c r="F15680" s="1" t="s">
        <v>79</v>
      </c>
      <c r="G15680" s="1" t="s">
        <v>173</v>
      </c>
    </row>
    <row r="15681" customFormat="false" ht="15" hidden="false" customHeight="true" outlineLevel="0" collapsed="false">
      <c r="A15681" s="1" t="n">
        <v>1013</v>
      </c>
      <c r="C15681" s="1" t="s">
        <v>25</v>
      </c>
      <c r="D15681" s="1" t="s">
        <v>10047</v>
      </c>
      <c r="E15681" s="1" t="s">
        <v>22725</v>
      </c>
      <c r="F15681" s="1" t="s">
        <v>79</v>
      </c>
      <c r="G15681" s="1" t="s">
        <v>173</v>
      </c>
    </row>
    <row r="15682" customFormat="false" ht="15" hidden="false" customHeight="true" outlineLevel="0" collapsed="false">
      <c r="A15682" s="1" t="n">
        <v>3934</v>
      </c>
      <c r="C15682" s="1" t="s">
        <v>24</v>
      </c>
      <c r="D15682" s="1" t="s">
        <v>22726</v>
      </c>
      <c r="E15682" s="1" t="s">
        <v>22727</v>
      </c>
      <c r="F15682" s="1" t="s">
        <v>79</v>
      </c>
      <c r="G15682" s="1" t="s">
        <v>173</v>
      </c>
    </row>
    <row r="15683" customFormat="false" ht="15" hidden="false" customHeight="true" outlineLevel="0" collapsed="false">
      <c r="A15683" s="1" t="n">
        <v>1263</v>
      </c>
      <c r="B15683" s="1" t="n">
        <v>12</v>
      </c>
      <c r="C15683" s="1" t="s">
        <v>24</v>
      </c>
      <c r="D15683" s="1" t="s">
        <v>22563</v>
      </c>
      <c r="E15683" s="1" t="s">
        <v>22728</v>
      </c>
      <c r="F15683" s="1" t="s">
        <v>79</v>
      </c>
      <c r="G15683" s="1" t="s">
        <v>173</v>
      </c>
      <c r="H15683" s="1" t="s">
        <v>102</v>
      </c>
    </row>
    <row r="15684" customFormat="false" ht="15" hidden="false" customHeight="true" outlineLevel="0" collapsed="false">
      <c r="A15684" s="1" t="n">
        <v>2844</v>
      </c>
      <c r="C15684" s="1" t="s">
        <v>24</v>
      </c>
      <c r="D15684" s="1" t="s">
        <v>35</v>
      </c>
      <c r="E15684" s="1" t="s">
        <v>22729</v>
      </c>
      <c r="F15684" s="1" t="s">
        <v>95</v>
      </c>
      <c r="G15684" s="1" t="s">
        <v>173</v>
      </c>
    </row>
    <row r="15685" customFormat="false" ht="15" hidden="false" customHeight="true" outlineLevel="0" collapsed="false">
      <c r="A15685" s="1" t="n">
        <v>4129</v>
      </c>
      <c r="C15685" s="1" t="s">
        <v>24</v>
      </c>
      <c r="D15685" s="1" t="s">
        <v>7444</v>
      </c>
      <c r="E15685" s="1" t="s">
        <v>22730</v>
      </c>
      <c r="F15685" s="1" t="s">
        <v>83</v>
      </c>
      <c r="G15685" s="1" t="s">
        <v>276</v>
      </c>
    </row>
    <row r="15686" customFormat="false" ht="15" hidden="false" customHeight="true" outlineLevel="0" collapsed="false">
      <c r="A15686" s="1" t="n">
        <v>3534</v>
      </c>
      <c r="C15686" s="1" t="s">
        <v>24</v>
      </c>
      <c r="D15686" s="1" t="s">
        <v>22731</v>
      </c>
      <c r="E15686" s="1" t="s">
        <v>22732</v>
      </c>
      <c r="F15686" s="1" t="s">
        <v>88</v>
      </c>
      <c r="G15686" s="1" t="s">
        <v>173</v>
      </c>
    </row>
    <row r="15687" customFormat="false" ht="15" hidden="false" customHeight="true" outlineLevel="0" collapsed="false">
      <c r="A15687" s="1" t="n">
        <v>1387</v>
      </c>
      <c r="C15687" s="1" t="s">
        <v>24</v>
      </c>
      <c r="D15687" s="1" t="s">
        <v>3935</v>
      </c>
      <c r="E15687" s="1" t="s">
        <v>22733</v>
      </c>
      <c r="F15687" s="1" t="s">
        <v>79</v>
      </c>
      <c r="G15687" s="1" t="s">
        <v>173</v>
      </c>
    </row>
    <row r="15688" customFormat="false" ht="15" hidden="false" customHeight="true" outlineLevel="0" collapsed="false">
      <c r="A15688" s="1" t="n">
        <v>389</v>
      </c>
      <c r="C15688" s="1" t="s">
        <v>24</v>
      </c>
      <c r="D15688" s="1" t="s">
        <v>22734</v>
      </c>
      <c r="E15688" s="1" t="s">
        <v>22735</v>
      </c>
      <c r="F15688" s="1" t="s">
        <v>81</v>
      </c>
      <c r="G15688" s="1" t="s">
        <v>173</v>
      </c>
    </row>
    <row r="15689" customFormat="false" ht="15" hidden="false" customHeight="true" outlineLevel="0" collapsed="false">
      <c r="A15689" s="1" t="n">
        <v>377</v>
      </c>
      <c r="C15689" s="1" t="s">
        <v>24</v>
      </c>
      <c r="D15689" s="1" t="s">
        <v>7424</v>
      </c>
      <c r="E15689" s="1" t="s">
        <v>22736</v>
      </c>
      <c r="F15689" s="1" t="s">
        <v>120</v>
      </c>
      <c r="G15689" s="1" t="s">
        <v>276</v>
      </c>
    </row>
    <row r="15690" customFormat="false" ht="15" hidden="false" customHeight="true" outlineLevel="0" collapsed="false">
      <c r="A15690" s="1" t="n">
        <v>3050</v>
      </c>
      <c r="C15690" s="1" t="s">
        <v>24</v>
      </c>
      <c r="D15690" s="1" t="s">
        <v>35</v>
      </c>
      <c r="E15690" s="1" t="s">
        <v>22737</v>
      </c>
      <c r="F15690" s="1" t="s">
        <v>79</v>
      </c>
      <c r="G15690" s="1" t="s">
        <v>173</v>
      </c>
    </row>
    <row r="15691" customFormat="false" ht="15" hidden="false" customHeight="true" outlineLevel="0" collapsed="false">
      <c r="A15691" s="1" t="n">
        <v>1503</v>
      </c>
      <c r="C15691" s="1" t="s">
        <v>24</v>
      </c>
      <c r="D15691" s="1" t="s">
        <v>39</v>
      </c>
      <c r="E15691" s="1" t="s">
        <v>22738</v>
      </c>
      <c r="F15691" s="1" t="s">
        <v>84</v>
      </c>
    </row>
    <row r="15692" customFormat="false" ht="15" hidden="false" customHeight="true" outlineLevel="0" collapsed="false">
      <c r="A15692" s="1" t="n">
        <v>761</v>
      </c>
      <c r="C15692" s="1" t="s">
        <v>24</v>
      </c>
      <c r="D15692" s="1" t="s">
        <v>22573</v>
      </c>
      <c r="E15692" s="1" t="s">
        <v>22739</v>
      </c>
      <c r="F15692" s="1" t="s">
        <v>491</v>
      </c>
      <c r="G15692" s="1" t="s">
        <v>173</v>
      </c>
    </row>
    <row r="15693" customFormat="false" ht="15" hidden="false" customHeight="true" outlineLevel="0" collapsed="false">
      <c r="A15693" s="1" t="n">
        <v>2702</v>
      </c>
      <c r="C15693" s="1" t="s">
        <v>24</v>
      </c>
      <c r="D15693" s="1" t="s">
        <v>35</v>
      </c>
      <c r="E15693" s="1" t="s">
        <v>22740</v>
      </c>
      <c r="F15693" s="1" t="s">
        <v>79</v>
      </c>
      <c r="G15693" s="1" t="s">
        <v>173</v>
      </c>
    </row>
    <row r="15694" customFormat="false" ht="15" hidden="false" customHeight="true" outlineLevel="0" collapsed="false">
      <c r="A15694" s="1" t="n">
        <v>3894</v>
      </c>
      <c r="B15694" s="1" t="n">
        <v>30000</v>
      </c>
      <c r="C15694" s="1" t="s">
        <v>24</v>
      </c>
      <c r="D15694" s="1" t="s">
        <v>7338</v>
      </c>
      <c r="E15694" s="1" t="s">
        <v>22741</v>
      </c>
      <c r="F15694" s="1" t="s">
        <v>7463</v>
      </c>
      <c r="G15694" s="1" t="s">
        <v>276</v>
      </c>
      <c r="H15694" s="1" t="s">
        <v>102</v>
      </c>
    </row>
    <row r="15695" customFormat="false" ht="15" hidden="false" customHeight="true" outlineLevel="0" collapsed="false">
      <c r="A15695" s="1" t="n">
        <v>1600</v>
      </c>
      <c r="C15695" s="1" t="s">
        <v>24</v>
      </c>
      <c r="D15695" s="1" t="s">
        <v>8347</v>
      </c>
      <c r="E15695" s="1" t="s">
        <v>22742</v>
      </c>
      <c r="F15695" s="1" t="s">
        <v>80</v>
      </c>
      <c r="G15695" s="1" t="s">
        <v>173</v>
      </c>
    </row>
    <row r="15696" customFormat="false" ht="15" hidden="false" customHeight="true" outlineLevel="0" collapsed="false">
      <c r="A15696" s="1" t="n">
        <v>2965</v>
      </c>
      <c r="C15696" s="1" t="s">
        <v>24</v>
      </c>
      <c r="D15696" s="1" t="s">
        <v>33</v>
      </c>
      <c r="E15696" s="1" t="s">
        <v>22743</v>
      </c>
      <c r="F15696" s="1" t="s">
        <v>82</v>
      </c>
      <c r="G15696" s="1" t="s">
        <v>173</v>
      </c>
    </row>
    <row r="15697" customFormat="false" ht="15" hidden="false" customHeight="true" outlineLevel="0" collapsed="false">
      <c r="A15697" s="1" t="n">
        <v>658</v>
      </c>
      <c r="C15697" s="1" t="s">
        <v>27</v>
      </c>
      <c r="D15697" s="1" t="s">
        <v>8805</v>
      </c>
      <c r="E15697" s="1" t="s">
        <v>1438</v>
      </c>
      <c r="F15697" s="1" t="s">
        <v>81</v>
      </c>
      <c r="G15697" s="1" t="s">
        <v>173</v>
      </c>
    </row>
    <row r="15698" customFormat="false" ht="15" hidden="false" customHeight="true" outlineLevel="0" collapsed="false">
      <c r="A15698" s="1" t="n">
        <v>255</v>
      </c>
      <c r="C15698" s="1" t="s">
        <v>24</v>
      </c>
      <c r="D15698" s="1" t="s">
        <v>35</v>
      </c>
      <c r="E15698" s="1" t="s">
        <v>22744</v>
      </c>
      <c r="F15698" s="1" t="s">
        <v>79</v>
      </c>
      <c r="G15698" s="1" t="s">
        <v>173</v>
      </c>
    </row>
    <row r="15699" customFormat="false" ht="15" hidden="false" customHeight="true" outlineLevel="0" collapsed="false">
      <c r="A15699" s="1" t="n">
        <v>2286</v>
      </c>
      <c r="B15699" s="1" t="n">
        <v>80000</v>
      </c>
      <c r="C15699" s="1" t="s">
        <v>24</v>
      </c>
      <c r="D15699" s="1" t="s">
        <v>35</v>
      </c>
      <c r="E15699" s="1" t="s">
        <v>22745</v>
      </c>
      <c r="F15699" s="1" t="s">
        <v>765</v>
      </c>
      <c r="G15699" s="1" t="s">
        <v>173</v>
      </c>
      <c r="H15699" s="1" t="s">
        <v>105</v>
      </c>
    </row>
    <row r="15700" customFormat="false" ht="15" hidden="false" customHeight="true" outlineLevel="0" collapsed="false">
      <c r="A15700" s="1" t="n">
        <v>2139</v>
      </c>
      <c r="C15700" s="1" t="s">
        <v>24</v>
      </c>
      <c r="D15700" s="1" t="s">
        <v>3935</v>
      </c>
      <c r="E15700" s="1" t="s">
        <v>22746</v>
      </c>
      <c r="F15700" s="1" t="s">
        <v>79</v>
      </c>
      <c r="G15700" s="1" t="s">
        <v>173</v>
      </c>
    </row>
    <row r="15701" customFormat="false" ht="15" hidden="false" customHeight="true" outlineLevel="0" collapsed="false">
      <c r="A15701" s="1" t="n">
        <v>3364</v>
      </c>
      <c r="C15701" s="1" t="s">
        <v>24</v>
      </c>
      <c r="D15701" s="1" t="s">
        <v>33</v>
      </c>
      <c r="E15701" s="1" t="s">
        <v>22747</v>
      </c>
      <c r="F15701" s="1" t="s">
        <v>702</v>
      </c>
      <c r="G15701" s="1" t="s">
        <v>173</v>
      </c>
    </row>
    <row r="15702" customFormat="false" ht="15" hidden="false" customHeight="true" outlineLevel="0" collapsed="false">
      <c r="A15702" s="1" t="n">
        <v>1751</v>
      </c>
      <c r="C15702" s="1" t="s">
        <v>24</v>
      </c>
      <c r="D15702" s="1" t="s">
        <v>35</v>
      </c>
      <c r="E15702" s="1" t="s">
        <v>22748</v>
      </c>
      <c r="F15702" s="1" t="s">
        <v>80</v>
      </c>
      <c r="G15702" s="1" t="s">
        <v>173</v>
      </c>
    </row>
    <row r="15703" customFormat="false" ht="15" hidden="false" customHeight="true" outlineLevel="0" collapsed="false">
      <c r="A15703" s="1" t="n">
        <v>2372</v>
      </c>
      <c r="C15703" s="1" t="s">
        <v>24</v>
      </c>
      <c r="D15703" s="1" t="s">
        <v>51</v>
      </c>
      <c r="E15703" s="1" t="s">
        <v>22749</v>
      </c>
      <c r="F15703" s="1" t="s">
        <v>84</v>
      </c>
      <c r="G15703" s="1" t="s">
        <v>173</v>
      </c>
    </row>
    <row r="15704" customFormat="false" ht="15" hidden="false" customHeight="true" outlineLevel="0" collapsed="false">
      <c r="A15704" s="1" t="n">
        <v>8371</v>
      </c>
      <c r="C15704" s="1" t="s">
        <v>26</v>
      </c>
      <c r="D15704" s="1" t="s">
        <v>33</v>
      </c>
      <c r="E15704" s="1" t="s">
        <v>22750</v>
      </c>
      <c r="F15704" s="1" t="s">
        <v>84</v>
      </c>
      <c r="G15704" s="1" t="s">
        <v>173</v>
      </c>
    </row>
    <row r="15705" customFormat="false" ht="15" hidden="false" customHeight="true" outlineLevel="0" collapsed="false">
      <c r="A15705" s="1" t="n">
        <v>204</v>
      </c>
      <c r="C15705" s="1" t="s">
        <v>24</v>
      </c>
      <c r="D15705" s="1" t="s">
        <v>8347</v>
      </c>
      <c r="E15705" s="1" t="s">
        <v>22751</v>
      </c>
      <c r="F15705" s="1" t="s">
        <v>83</v>
      </c>
      <c r="G15705" s="1" t="s">
        <v>173</v>
      </c>
    </row>
    <row r="15706" customFormat="false" ht="15" hidden="false" customHeight="true" outlineLevel="0" collapsed="false">
      <c r="A15706" s="1" t="n">
        <v>2581</v>
      </c>
      <c r="C15706" s="1" t="s">
        <v>24</v>
      </c>
      <c r="D15706" s="1" t="s">
        <v>35</v>
      </c>
      <c r="E15706" s="1" t="s">
        <v>22752</v>
      </c>
      <c r="F15706" s="1" t="s">
        <v>80</v>
      </c>
      <c r="G15706" s="1" t="s">
        <v>173</v>
      </c>
    </row>
    <row r="15707" customFormat="false" ht="15" hidden="false" customHeight="true" outlineLevel="0" collapsed="false">
      <c r="A15707" s="1" t="n">
        <v>1384</v>
      </c>
      <c r="B15707" s="1" t="n">
        <v>65000</v>
      </c>
      <c r="C15707" s="1" t="s">
        <v>24</v>
      </c>
      <c r="D15707" s="1" t="s">
        <v>35</v>
      </c>
      <c r="E15707" s="1" t="s">
        <v>22753</v>
      </c>
      <c r="F15707" s="1" t="s">
        <v>79</v>
      </c>
      <c r="G15707" s="1" t="s">
        <v>173</v>
      </c>
      <c r="H15707" s="1" t="s">
        <v>104</v>
      </c>
    </row>
    <row r="15708" customFormat="false" ht="15" hidden="false" customHeight="true" outlineLevel="0" collapsed="false">
      <c r="A15708" s="1" t="n">
        <v>1645</v>
      </c>
      <c r="B15708" s="1" t="n">
        <v>30000</v>
      </c>
      <c r="C15708" s="1" t="s">
        <v>24</v>
      </c>
      <c r="D15708" s="1" t="s">
        <v>33</v>
      </c>
      <c r="E15708" s="1" t="s">
        <v>71</v>
      </c>
      <c r="F15708" s="1" t="s">
        <v>121</v>
      </c>
      <c r="G15708" s="1" t="s">
        <v>173</v>
      </c>
      <c r="H15708" s="1" t="s">
        <v>102</v>
      </c>
    </row>
    <row r="15709" customFormat="false" ht="15" hidden="false" customHeight="true" outlineLevel="0" collapsed="false">
      <c r="A15709" s="1" t="n">
        <v>3222</v>
      </c>
      <c r="C15709" s="1" t="s">
        <v>24</v>
      </c>
      <c r="D15709" s="1" t="s">
        <v>8794</v>
      </c>
      <c r="E15709" s="1" t="s">
        <v>22754</v>
      </c>
      <c r="F15709" s="1" t="s">
        <v>79</v>
      </c>
      <c r="G15709" s="1" t="s">
        <v>173</v>
      </c>
    </row>
    <row r="15710" customFormat="false" ht="15" hidden="false" customHeight="true" outlineLevel="0" collapsed="false">
      <c r="A15710" s="1" t="n">
        <v>853</v>
      </c>
      <c r="C15710" s="1" t="s">
        <v>25</v>
      </c>
      <c r="D15710" s="1" t="s">
        <v>21918</v>
      </c>
      <c r="E15710" s="1" t="s">
        <v>22755</v>
      </c>
      <c r="F15710" s="1" t="s">
        <v>79</v>
      </c>
      <c r="G15710" s="1" t="s">
        <v>173</v>
      </c>
    </row>
    <row r="15711" customFormat="false" ht="15" hidden="false" customHeight="true" outlineLevel="0" collapsed="false">
      <c r="A15711" s="1" t="n">
        <v>1014</v>
      </c>
      <c r="B15711" s="1" t="n">
        <v>0</v>
      </c>
      <c r="C15711" s="1" t="s">
        <v>24</v>
      </c>
      <c r="D15711" s="1" t="s">
        <v>5205</v>
      </c>
      <c r="E15711" s="1" t="s">
        <v>22756</v>
      </c>
      <c r="F15711" s="1" t="s">
        <v>79</v>
      </c>
      <c r="G15711" s="1" t="s">
        <v>173</v>
      </c>
      <c r="H15711" s="1" t="s">
        <v>102</v>
      </c>
    </row>
    <row r="15712" customFormat="false" ht="15" hidden="false" customHeight="true" outlineLevel="0" collapsed="false">
      <c r="A15712" s="1" t="n">
        <v>1931</v>
      </c>
      <c r="B15712" s="1" t="n">
        <v>0</v>
      </c>
      <c r="C15712" s="1" t="s">
        <v>24</v>
      </c>
      <c r="D15712" s="1" t="s">
        <v>35</v>
      </c>
      <c r="E15712" s="1" t="s">
        <v>22757</v>
      </c>
      <c r="F15712" s="1" t="s">
        <v>79</v>
      </c>
      <c r="G15712" s="1" t="s">
        <v>173</v>
      </c>
      <c r="H15712" s="1" t="s">
        <v>102</v>
      </c>
    </row>
    <row r="15713" customFormat="false" ht="15" hidden="false" customHeight="true" outlineLevel="0" collapsed="false">
      <c r="A15713" s="1" t="n">
        <v>3408</v>
      </c>
      <c r="B15713" s="1" t="n">
        <v>45000</v>
      </c>
      <c r="C15713" s="1" t="s">
        <v>24</v>
      </c>
      <c r="D15713" s="1" t="s">
        <v>7905</v>
      </c>
      <c r="E15713" s="1" t="s">
        <v>22758</v>
      </c>
      <c r="F15713" s="1" t="s">
        <v>79</v>
      </c>
      <c r="G15713" s="1" t="s">
        <v>173</v>
      </c>
      <c r="H15713" s="1" t="s">
        <v>103</v>
      </c>
    </row>
    <row r="15714" customFormat="false" ht="15" hidden="false" customHeight="true" outlineLevel="0" collapsed="false">
      <c r="A15714" s="1" t="n">
        <v>632</v>
      </c>
      <c r="C15714" s="1" t="s">
        <v>24</v>
      </c>
      <c r="D15714" s="1" t="s">
        <v>33</v>
      </c>
      <c r="E15714" s="1" t="s">
        <v>64</v>
      </c>
      <c r="F15714" s="1" t="s">
        <v>92</v>
      </c>
      <c r="G15714" s="1" t="s">
        <v>173</v>
      </c>
    </row>
    <row r="15715" customFormat="false" ht="15" hidden="false" customHeight="true" outlineLevel="0" collapsed="false">
      <c r="A15715" s="1" t="n">
        <v>2779</v>
      </c>
      <c r="C15715" s="1" t="s">
        <v>24</v>
      </c>
      <c r="D15715" s="1" t="s">
        <v>33</v>
      </c>
      <c r="E15715" s="1" t="s">
        <v>22759</v>
      </c>
      <c r="F15715" s="1" t="s">
        <v>441</v>
      </c>
      <c r="G15715" s="1" t="s">
        <v>173</v>
      </c>
    </row>
    <row r="15716" customFormat="false" ht="15" hidden="false" customHeight="true" outlineLevel="0" collapsed="false">
      <c r="A15716" s="1" t="n">
        <v>1179</v>
      </c>
      <c r="C15716" s="1" t="s">
        <v>24</v>
      </c>
      <c r="D15716" s="1" t="s">
        <v>33</v>
      </c>
      <c r="E15716" s="1" t="s">
        <v>22760</v>
      </c>
      <c r="F15716" s="1" t="s">
        <v>79</v>
      </c>
      <c r="G15716" s="1" t="s">
        <v>173</v>
      </c>
    </row>
    <row r="15717" customFormat="false" ht="15" hidden="false" customHeight="true" outlineLevel="0" collapsed="false">
      <c r="A15717" s="1" t="n">
        <v>1212</v>
      </c>
      <c r="C15717" s="1" t="s">
        <v>24</v>
      </c>
      <c r="D15717" s="1" t="s">
        <v>33</v>
      </c>
      <c r="E15717" s="1" t="s">
        <v>7881</v>
      </c>
      <c r="F15717" s="1" t="s">
        <v>85</v>
      </c>
      <c r="G15717" s="1" t="s">
        <v>173</v>
      </c>
    </row>
    <row r="15718" customFormat="false" ht="15" hidden="false" customHeight="true" outlineLevel="0" collapsed="false">
      <c r="A15718" s="1" t="n">
        <v>823</v>
      </c>
      <c r="C15718" s="1" t="s">
        <v>24</v>
      </c>
      <c r="D15718" s="1" t="s">
        <v>33</v>
      </c>
      <c r="E15718" s="1" t="s">
        <v>22761</v>
      </c>
      <c r="F15718" s="1" t="s">
        <v>79</v>
      </c>
      <c r="G15718" s="1" t="s">
        <v>173</v>
      </c>
    </row>
    <row r="15719" customFormat="false" ht="15" hidden="false" customHeight="true" outlineLevel="0" collapsed="false">
      <c r="A15719" s="1" t="n">
        <v>4976</v>
      </c>
      <c r="C15719" s="1" t="s">
        <v>24</v>
      </c>
      <c r="D15719" s="1" t="s">
        <v>3935</v>
      </c>
      <c r="E15719" s="1" t="s">
        <v>22762</v>
      </c>
      <c r="F15719" s="1" t="s">
        <v>79</v>
      </c>
      <c r="G15719" s="1" t="s">
        <v>173</v>
      </c>
    </row>
    <row r="15720" customFormat="false" ht="15" hidden="false" customHeight="true" outlineLevel="0" collapsed="false">
      <c r="A15720" s="1" t="n">
        <v>497</v>
      </c>
      <c r="C15720" s="1" t="s">
        <v>24</v>
      </c>
      <c r="D15720" s="1" t="s">
        <v>33</v>
      </c>
      <c r="E15720" s="1" t="s">
        <v>22763</v>
      </c>
      <c r="F15720" s="1" t="s">
        <v>80</v>
      </c>
      <c r="G15720" s="1" t="s">
        <v>173</v>
      </c>
    </row>
    <row r="15721" customFormat="false" ht="15" hidden="false" customHeight="true" outlineLevel="0" collapsed="false">
      <c r="A15721" s="1" t="n">
        <v>2861</v>
      </c>
      <c r="B15721" s="1" t="n">
        <v>95000</v>
      </c>
      <c r="C15721" s="1" t="s">
        <v>24</v>
      </c>
      <c r="D15721" s="1" t="s">
        <v>33</v>
      </c>
      <c r="E15721" s="1" t="s">
        <v>22764</v>
      </c>
      <c r="F15721" s="1" t="s">
        <v>83</v>
      </c>
      <c r="G15721" s="1" t="s">
        <v>173</v>
      </c>
      <c r="H15721" s="1" t="s">
        <v>105</v>
      </c>
    </row>
    <row r="15722" customFormat="false" ht="15" hidden="false" customHeight="true" outlineLevel="0" collapsed="false">
      <c r="A15722" s="1" t="n">
        <v>3806</v>
      </c>
      <c r="C15722" s="1" t="s">
        <v>24</v>
      </c>
      <c r="D15722" s="1" t="s">
        <v>33</v>
      </c>
      <c r="E15722" s="1" t="s">
        <v>22765</v>
      </c>
      <c r="F15722" s="1" t="s">
        <v>94</v>
      </c>
      <c r="G15722" s="1" t="s">
        <v>173</v>
      </c>
    </row>
    <row r="15723" customFormat="false" ht="15" hidden="false" customHeight="true" outlineLevel="0" collapsed="false">
      <c r="A15723" s="1" t="n">
        <v>936</v>
      </c>
      <c r="C15723" s="1" t="s">
        <v>26</v>
      </c>
      <c r="D15723" s="1" t="s">
        <v>35</v>
      </c>
      <c r="E15723" s="1" t="s">
        <v>22766</v>
      </c>
      <c r="F15723" s="1" t="s">
        <v>81</v>
      </c>
      <c r="G15723" s="1" t="s">
        <v>173</v>
      </c>
    </row>
    <row r="15724" customFormat="false" ht="15" hidden="false" customHeight="true" outlineLevel="0" collapsed="false">
      <c r="A15724" s="1" t="n">
        <v>222</v>
      </c>
      <c r="C15724" s="1" t="s">
        <v>25</v>
      </c>
      <c r="D15724" s="1" t="s">
        <v>51</v>
      </c>
      <c r="E15724" s="1" t="s">
        <v>22767</v>
      </c>
      <c r="F15724" s="1" t="s">
        <v>79</v>
      </c>
      <c r="G15724" s="1" t="s">
        <v>173</v>
      </c>
    </row>
    <row r="15725" customFormat="false" ht="15" hidden="false" customHeight="true" outlineLevel="0" collapsed="false">
      <c r="A15725" s="1" t="n">
        <v>5409</v>
      </c>
      <c r="B15725" s="1" t="n">
        <v>20</v>
      </c>
      <c r="C15725" s="1" t="s">
        <v>24</v>
      </c>
      <c r="D15725" s="1" t="s">
        <v>17560</v>
      </c>
      <c r="E15725" s="1" t="s">
        <v>22768</v>
      </c>
      <c r="F15725" s="1" t="s">
        <v>22769</v>
      </c>
      <c r="G15725" s="1" t="s">
        <v>173</v>
      </c>
      <c r="H15725" s="1" t="s">
        <v>102</v>
      </c>
    </row>
    <row r="15726" customFormat="false" ht="15" hidden="false" customHeight="true" outlineLevel="0" collapsed="false">
      <c r="A15726" s="1" t="n">
        <v>491</v>
      </c>
      <c r="C15726" s="1" t="s">
        <v>25</v>
      </c>
      <c r="D15726" s="1" t="s">
        <v>33</v>
      </c>
      <c r="E15726" s="1" t="s">
        <v>22770</v>
      </c>
      <c r="F15726" s="1" t="s">
        <v>80</v>
      </c>
      <c r="G15726" s="1" t="s">
        <v>173</v>
      </c>
    </row>
    <row r="15727" customFormat="false" ht="15" hidden="false" customHeight="true" outlineLevel="0" collapsed="false">
      <c r="A15727" s="1" t="n">
        <v>1507</v>
      </c>
      <c r="C15727" s="1" t="s">
        <v>24</v>
      </c>
      <c r="D15727" s="1" t="s">
        <v>33</v>
      </c>
      <c r="E15727" s="1" t="s">
        <v>22771</v>
      </c>
      <c r="F15727" s="1" t="s">
        <v>83</v>
      </c>
      <c r="G15727" s="1" t="s">
        <v>173</v>
      </c>
    </row>
    <row r="15728" customFormat="false" ht="15" hidden="false" customHeight="true" outlineLevel="0" collapsed="false">
      <c r="A15728" s="1" t="n">
        <v>857</v>
      </c>
      <c r="C15728" s="1" t="s">
        <v>24</v>
      </c>
      <c r="D15728" s="1" t="s">
        <v>33</v>
      </c>
      <c r="E15728" s="1" t="s">
        <v>22772</v>
      </c>
      <c r="F15728" s="1" t="s">
        <v>83</v>
      </c>
      <c r="G15728" s="1" t="s">
        <v>173</v>
      </c>
    </row>
    <row r="15729" customFormat="false" ht="15" hidden="false" customHeight="true" outlineLevel="0" collapsed="false">
      <c r="A15729" s="1" t="n">
        <v>4475</v>
      </c>
      <c r="B15729" s="1" t="n">
        <v>90000</v>
      </c>
      <c r="C15729" s="1" t="s">
        <v>24</v>
      </c>
      <c r="D15729" s="1" t="s">
        <v>35</v>
      </c>
      <c r="E15729" s="1" t="s">
        <v>21820</v>
      </c>
      <c r="F15729" s="1" t="s">
        <v>79</v>
      </c>
      <c r="G15729" s="1" t="s">
        <v>173</v>
      </c>
      <c r="H15729" s="1" t="s">
        <v>105</v>
      </c>
    </row>
    <row r="15730" customFormat="false" ht="15" hidden="false" customHeight="true" outlineLevel="0" collapsed="false">
      <c r="A15730" s="1" t="n">
        <v>1185</v>
      </c>
      <c r="C15730" s="1" t="s">
        <v>24</v>
      </c>
      <c r="D15730" s="1" t="s">
        <v>22573</v>
      </c>
      <c r="E15730" s="1" t="s">
        <v>22773</v>
      </c>
      <c r="F15730" s="1" t="s">
        <v>91</v>
      </c>
      <c r="G15730" s="1" t="s">
        <v>173</v>
      </c>
    </row>
    <row r="15731" customFormat="false" ht="15" hidden="false" customHeight="true" outlineLevel="0" collapsed="false">
      <c r="A15731" s="1" t="n">
        <v>361</v>
      </c>
      <c r="C15731" s="1" t="s">
        <v>24</v>
      </c>
      <c r="D15731" s="1" t="s">
        <v>33</v>
      </c>
      <c r="E15731" s="1" t="s">
        <v>22774</v>
      </c>
      <c r="F15731" s="1" t="s">
        <v>92</v>
      </c>
      <c r="G15731" s="1" t="s">
        <v>173</v>
      </c>
    </row>
    <row r="15732" customFormat="false" ht="15" hidden="false" customHeight="true" outlineLevel="0" collapsed="false">
      <c r="A15732" s="1" t="n">
        <v>1832</v>
      </c>
      <c r="C15732" s="1" t="s">
        <v>24</v>
      </c>
      <c r="D15732" s="1" t="s">
        <v>33</v>
      </c>
      <c r="E15732" s="1" t="s">
        <v>22775</v>
      </c>
      <c r="F15732" s="1" t="s">
        <v>79</v>
      </c>
      <c r="G15732" s="1" t="s">
        <v>173</v>
      </c>
    </row>
    <row r="15733" customFormat="false" ht="15" hidden="false" customHeight="true" outlineLevel="0" collapsed="false">
      <c r="A15733" s="1" t="n">
        <v>1031</v>
      </c>
      <c r="C15733" s="1" t="s">
        <v>24</v>
      </c>
      <c r="D15733" s="1" t="s">
        <v>39</v>
      </c>
      <c r="E15733" s="1" t="s">
        <v>22776</v>
      </c>
      <c r="F15733" s="1" t="s">
        <v>84</v>
      </c>
    </row>
    <row r="15734" customFormat="false" ht="15" hidden="false" customHeight="true" outlineLevel="0" collapsed="false">
      <c r="A15734" s="1" t="n">
        <v>2140</v>
      </c>
      <c r="C15734" s="1" t="s">
        <v>24</v>
      </c>
      <c r="D15734" s="1" t="s">
        <v>33</v>
      </c>
      <c r="E15734" s="1" t="s">
        <v>22777</v>
      </c>
      <c r="F15734" s="1" t="s">
        <v>83</v>
      </c>
      <c r="G15734" s="1" t="s">
        <v>173</v>
      </c>
    </row>
    <row r="15735" customFormat="false" ht="15" hidden="false" customHeight="true" outlineLevel="0" collapsed="false">
      <c r="A15735" s="1" t="n">
        <v>3643</v>
      </c>
      <c r="C15735" s="1" t="s">
        <v>24</v>
      </c>
      <c r="D15735" s="1" t="s">
        <v>33</v>
      </c>
      <c r="E15735" s="1" t="s">
        <v>22778</v>
      </c>
      <c r="F15735" s="1" t="s">
        <v>79</v>
      </c>
      <c r="G15735" s="1" t="s">
        <v>173</v>
      </c>
    </row>
    <row r="15736" customFormat="false" ht="15" hidden="false" customHeight="true" outlineLevel="0" collapsed="false">
      <c r="A15736" s="1" t="n">
        <v>3517</v>
      </c>
      <c r="B15736" s="1" t="n">
        <v>110000</v>
      </c>
      <c r="C15736" s="1" t="s">
        <v>24</v>
      </c>
      <c r="D15736" s="1" t="s">
        <v>35</v>
      </c>
      <c r="E15736" s="1" t="s">
        <v>22779</v>
      </c>
      <c r="F15736" s="1" t="s">
        <v>79</v>
      </c>
      <c r="G15736" s="1" t="s">
        <v>173</v>
      </c>
      <c r="H15736" s="1" t="s">
        <v>106</v>
      </c>
    </row>
    <row r="15737" customFormat="false" ht="15" hidden="false" customHeight="true" outlineLevel="0" collapsed="false">
      <c r="A15737" s="1" t="n">
        <v>1608</v>
      </c>
      <c r="C15737" s="1" t="s">
        <v>24</v>
      </c>
      <c r="D15737" s="1" t="s">
        <v>35</v>
      </c>
      <c r="E15737" s="1" t="s">
        <v>22780</v>
      </c>
      <c r="F15737" s="1" t="s">
        <v>92</v>
      </c>
      <c r="G15737" s="1" t="s">
        <v>173</v>
      </c>
    </row>
    <row r="15738" customFormat="false" ht="15" hidden="false" customHeight="true" outlineLevel="0" collapsed="false">
      <c r="A15738" s="1" t="n">
        <v>3735</v>
      </c>
      <c r="C15738" s="1" t="s">
        <v>24</v>
      </c>
      <c r="D15738" s="1" t="s">
        <v>33</v>
      </c>
      <c r="E15738" s="1" t="s">
        <v>22781</v>
      </c>
      <c r="F15738" s="1" t="s">
        <v>79</v>
      </c>
      <c r="G15738" s="1" t="s">
        <v>173</v>
      </c>
    </row>
    <row r="15739" customFormat="false" ht="15" hidden="false" customHeight="true" outlineLevel="0" collapsed="false">
      <c r="A15739" s="1" t="n">
        <v>2708</v>
      </c>
      <c r="C15739" s="1" t="s">
        <v>26</v>
      </c>
      <c r="D15739" s="1" t="s">
        <v>3935</v>
      </c>
      <c r="E15739" s="1" t="s">
        <v>22782</v>
      </c>
      <c r="F15739" s="1" t="s">
        <v>79</v>
      </c>
      <c r="G15739" s="1" t="s">
        <v>173</v>
      </c>
    </row>
    <row r="15740" customFormat="false" ht="15" hidden="false" customHeight="true" outlineLevel="0" collapsed="false">
      <c r="A15740" s="1" t="n">
        <v>530</v>
      </c>
      <c r="C15740" s="1" t="s">
        <v>24</v>
      </c>
      <c r="D15740" s="1" t="s">
        <v>3935</v>
      </c>
      <c r="E15740" s="1" t="s">
        <v>22783</v>
      </c>
      <c r="F15740" s="1" t="s">
        <v>79</v>
      </c>
      <c r="G15740" s="1" t="s">
        <v>173</v>
      </c>
    </row>
    <row r="15741" customFormat="false" ht="15" hidden="false" customHeight="true" outlineLevel="0" collapsed="false">
      <c r="A15741" s="1" t="n">
        <v>523</v>
      </c>
      <c r="C15741" s="1" t="s">
        <v>24</v>
      </c>
      <c r="D15741" s="1" t="s">
        <v>33</v>
      </c>
      <c r="E15741" s="1" t="s">
        <v>22784</v>
      </c>
      <c r="F15741" s="1" t="s">
        <v>81</v>
      </c>
      <c r="G15741" s="1" t="s">
        <v>173</v>
      </c>
    </row>
    <row r="15742" customFormat="false" ht="15" hidden="false" customHeight="true" outlineLevel="0" collapsed="false">
      <c r="A15742" s="1" t="n">
        <v>3090</v>
      </c>
      <c r="C15742" s="1" t="s">
        <v>24</v>
      </c>
      <c r="D15742" s="1" t="s">
        <v>8823</v>
      </c>
      <c r="E15742" s="1" t="s">
        <v>22785</v>
      </c>
      <c r="F15742" s="1" t="s">
        <v>82</v>
      </c>
      <c r="G15742" s="1" t="s">
        <v>173</v>
      </c>
    </row>
    <row r="15743" customFormat="false" ht="15" hidden="false" customHeight="true" outlineLevel="0" collapsed="false">
      <c r="A15743" s="1" t="n">
        <v>3517</v>
      </c>
      <c r="C15743" s="1" t="s">
        <v>24</v>
      </c>
      <c r="D15743" s="1" t="s">
        <v>35</v>
      </c>
      <c r="E15743" s="1" t="s">
        <v>22786</v>
      </c>
      <c r="F15743" s="1" t="s">
        <v>1199</v>
      </c>
      <c r="G15743" s="1" t="s">
        <v>173</v>
      </c>
    </row>
    <row r="15744" customFormat="false" ht="15" hidden="false" customHeight="true" outlineLevel="0" collapsed="false">
      <c r="A15744" s="1" t="n">
        <v>336</v>
      </c>
      <c r="C15744" s="1" t="s">
        <v>24</v>
      </c>
      <c r="D15744" s="1" t="s">
        <v>8347</v>
      </c>
      <c r="E15744" s="1" t="s">
        <v>22787</v>
      </c>
      <c r="F15744" s="1" t="s">
        <v>85</v>
      </c>
      <c r="G15744" s="1" t="s">
        <v>173</v>
      </c>
    </row>
    <row r="15745" customFormat="false" ht="15" hidden="false" customHeight="true" outlineLevel="0" collapsed="false">
      <c r="A15745" s="1" t="n">
        <v>3040</v>
      </c>
      <c r="C15745" s="1" t="s">
        <v>24</v>
      </c>
      <c r="D15745" s="1" t="s">
        <v>6565</v>
      </c>
      <c r="E15745" s="1" t="s">
        <v>22788</v>
      </c>
      <c r="F15745" s="1" t="s">
        <v>96</v>
      </c>
      <c r="G15745" s="1" t="s">
        <v>173</v>
      </c>
    </row>
    <row r="15746" customFormat="false" ht="15" hidden="false" customHeight="true" outlineLevel="0" collapsed="false">
      <c r="A15746" s="1" t="n">
        <v>399</v>
      </c>
      <c r="C15746" s="1" t="s">
        <v>27</v>
      </c>
      <c r="D15746" s="1" t="s">
        <v>33</v>
      </c>
      <c r="E15746" s="1" t="s">
        <v>22789</v>
      </c>
      <c r="F15746" s="1" t="s">
        <v>83</v>
      </c>
      <c r="G15746" s="1" t="s">
        <v>173</v>
      </c>
    </row>
    <row r="15747" customFormat="false" ht="15" hidden="false" customHeight="true" outlineLevel="0" collapsed="false">
      <c r="A15747" s="1" t="n">
        <v>368</v>
      </c>
      <c r="C15747" s="1" t="s">
        <v>24</v>
      </c>
      <c r="D15747" s="1" t="s">
        <v>8347</v>
      </c>
      <c r="E15747" s="1" t="s">
        <v>22790</v>
      </c>
      <c r="F15747" s="1" t="s">
        <v>81</v>
      </c>
      <c r="G15747" s="1" t="s">
        <v>173</v>
      </c>
    </row>
    <row r="15748" customFormat="false" ht="15" hidden="false" customHeight="true" outlineLevel="0" collapsed="false">
      <c r="A15748" s="1" t="n">
        <v>1015</v>
      </c>
      <c r="C15748" s="1" t="s">
        <v>25</v>
      </c>
      <c r="D15748" s="1" t="s">
        <v>21918</v>
      </c>
      <c r="E15748" s="1" t="s">
        <v>22791</v>
      </c>
      <c r="F15748" s="1" t="s">
        <v>79</v>
      </c>
      <c r="G15748" s="1" t="s">
        <v>173</v>
      </c>
    </row>
    <row r="15749" customFormat="false" ht="15" hidden="false" customHeight="true" outlineLevel="0" collapsed="false">
      <c r="A15749" s="1" t="n">
        <v>1721</v>
      </c>
      <c r="C15749" s="1" t="s">
        <v>24</v>
      </c>
      <c r="D15749" s="1" t="s">
        <v>8854</v>
      </c>
      <c r="E15749" s="1" t="s">
        <v>22792</v>
      </c>
      <c r="F15749" s="1" t="s">
        <v>1202</v>
      </c>
      <c r="G15749" s="1" t="s">
        <v>173</v>
      </c>
    </row>
    <row r="15750" customFormat="false" ht="15" hidden="false" customHeight="true" outlineLevel="0" collapsed="false">
      <c r="A15750" s="1" t="n">
        <v>1433</v>
      </c>
      <c r="C15750" s="1" t="s">
        <v>24</v>
      </c>
      <c r="D15750" s="1" t="s">
        <v>35</v>
      </c>
      <c r="E15750" s="1" t="s">
        <v>22793</v>
      </c>
      <c r="F15750" s="1" t="s">
        <v>80</v>
      </c>
      <c r="G15750" s="1" t="s">
        <v>173</v>
      </c>
    </row>
    <row r="15751" customFormat="false" ht="15" hidden="false" customHeight="true" outlineLevel="0" collapsed="false">
      <c r="A15751" s="1" t="n">
        <v>814</v>
      </c>
      <c r="B15751" s="1" t="n">
        <v>20</v>
      </c>
      <c r="C15751" s="1" t="s">
        <v>26</v>
      </c>
      <c r="D15751" s="1" t="s">
        <v>1789</v>
      </c>
      <c r="E15751" s="1" t="s">
        <v>22794</v>
      </c>
      <c r="F15751" s="1" t="s">
        <v>315</v>
      </c>
      <c r="G15751" s="1" t="s">
        <v>173</v>
      </c>
      <c r="H15751" s="1" t="s">
        <v>102</v>
      </c>
    </row>
    <row r="15752" customFormat="false" ht="15" hidden="false" customHeight="true" outlineLevel="0" collapsed="false">
      <c r="A15752" s="1" t="n">
        <v>1649</v>
      </c>
      <c r="C15752" s="1" t="s">
        <v>24</v>
      </c>
      <c r="D15752" s="1" t="s">
        <v>18932</v>
      </c>
      <c r="E15752" s="1" t="s">
        <v>22795</v>
      </c>
      <c r="F15752" s="1" t="s">
        <v>10467</v>
      </c>
      <c r="G15752" s="1" t="s">
        <v>173</v>
      </c>
    </row>
    <row r="15753" customFormat="false" ht="15" hidden="false" customHeight="true" outlineLevel="0" collapsed="false">
      <c r="A15753" s="1" t="n">
        <v>2489</v>
      </c>
      <c r="C15753" s="1" t="s">
        <v>24</v>
      </c>
      <c r="D15753" s="1" t="s">
        <v>35</v>
      </c>
      <c r="E15753" s="1" t="s">
        <v>22796</v>
      </c>
      <c r="F15753" s="1" t="s">
        <v>80</v>
      </c>
      <c r="G15753" s="1" t="s">
        <v>173</v>
      </c>
    </row>
    <row r="15754" customFormat="false" ht="15" hidden="false" customHeight="true" outlineLevel="0" collapsed="false">
      <c r="A15754" s="1" t="n">
        <v>1219</v>
      </c>
      <c r="C15754" s="1" t="s">
        <v>24</v>
      </c>
      <c r="D15754" s="1" t="s">
        <v>17638</v>
      </c>
      <c r="E15754" s="1" t="s">
        <v>22797</v>
      </c>
      <c r="F15754" s="1" t="s">
        <v>1199</v>
      </c>
      <c r="G15754" s="1" t="s">
        <v>173</v>
      </c>
    </row>
    <row r="15755" customFormat="false" ht="15" hidden="false" customHeight="true" outlineLevel="0" collapsed="false">
      <c r="A15755" s="1" t="n">
        <v>2916</v>
      </c>
      <c r="B15755" s="1" t="n">
        <v>95000</v>
      </c>
      <c r="C15755" s="1" t="s">
        <v>24</v>
      </c>
      <c r="D15755" s="1" t="s">
        <v>33</v>
      </c>
      <c r="E15755" s="1" t="s">
        <v>22798</v>
      </c>
      <c r="F15755" s="1" t="s">
        <v>83</v>
      </c>
      <c r="G15755" s="1" t="s">
        <v>173</v>
      </c>
      <c r="H15755" s="1" t="s">
        <v>105</v>
      </c>
    </row>
    <row r="15756" customFormat="false" ht="15" hidden="false" customHeight="true" outlineLevel="0" collapsed="false">
      <c r="A15756" s="1" t="n">
        <v>303</v>
      </c>
      <c r="C15756" s="1" t="s">
        <v>24</v>
      </c>
      <c r="D15756" s="1" t="s">
        <v>8854</v>
      </c>
      <c r="E15756" s="1" t="s">
        <v>22799</v>
      </c>
      <c r="F15756" s="1" t="s">
        <v>79</v>
      </c>
      <c r="G15756" s="1" t="s">
        <v>173</v>
      </c>
    </row>
    <row r="15757" customFormat="false" ht="15" hidden="false" customHeight="true" outlineLevel="0" collapsed="false">
      <c r="A15757" s="1" t="n">
        <v>1768</v>
      </c>
      <c r="C15757" s="1" t="s">
        <v>24</v>
      </c>
      <c r="D15757" s="1" t="s">
        <v>35</v>
      </c>
      <c r="E15757" s="1" t="s">
        <v>22800</v>
      </c>
      <c r="F15757" s="1" t="s">
        <v>95</v>
      </c>
      <c r="G15757" s="1" t="s">
        <v>173</v>
      </c>
    </row>
    <row r="15758" customFormat="false" ht="15" hidden="false" customHeight="true" outlineLevel="0" collapsed="false">
      <c r="A15758" s="1" t="n">
        <v>1489</v>
      </c>
      <c r="B15758" s="1" t="n">
        <v>80000</v>
      </c>
      <c r="C15758" s="1" t="s">
        <v>24</v>
      </c>
      <c r="D15758" s="1" t="s">
        <v>5205</v>
      </c>
      <c r="E15758" s="1" t="s">
        <v>22801</v>
      </c>
      <c r="F15758" s="1" t="s">
        <v>79</v>
      </c>
      <c r="G15758" s="1" t="s">
        <v>173</v>
      </c>
      <c r="H15758" s="1" t="s">
        <v>105</v>
      </c>
    </row>
    <row r="15759" customFormat="false" ht="15" hidden="false" customHeight="true" outlineLevel="0" collapsed="false">
      <c r="A15759" s="1" t="n">
        <v>1546</v>
      </c>
      <c r="B15759" s="1" t="n">
        <v>11.5</v>
      </c>
      <c r="C15759" s="1" t="s">
        <v>24</v>
      </c>
      <c r="D15759" s="1" t="s">
        <v>10047</v>
      </c>
      <c r="E15759" s="1" t="s">
        <v>22802</v>
      </c>
      <c r="F15759" s="1" t="s">
        <v>96</v>
      </c>
      <c r="G15759" s="1" t="s">
        <v>173</v>
      </c>
      <c r="H15759" s="1" t="s">
        <v>102</v>
      </c>
    </row>
    <row r="15760" customFormat="false" ht="15" hidden="false" customHeight="true" outlineLevel="0" collapsed="false">
      <c r="A15760" s="1" t="n">
        <v>4185</v>
      </c>
      <c r="C15760" s="1" t="s">
        <v>24</v>
      </c>
      <c r="D15760" s="1" t="s">
        <v>33</v>
      </c>
      <c r="E15760" s="1" t="s">
        <v>22803</v>
      </c>
      <c r="F15760" s="1" t="s">
        <v>79</v>
      </c>
      <c r="G15760" s="1" t="s">
        <v>173</v>
      </c>
    </row>
    <row r="15761" customFormat="false" ht="15" hidden="false" customHeight="true" outlineLevel="0" collapsed="false">
      <c r="A15761" s="1" t="n">
        <v>4549</v>
      </c>
      <c r="C15761" s="1" t="s">
        <v>24</v>
      </c>
      <c r="D15761" s="1" t="s">
        <v>8794</v>
      </c>
      <c r="E15761" s="1" t="s">
        <v>22804</v>
      </c>
      <c r="F15761" s="1" t="s">
        <v>2378</v>
      </c>
      <c r="G15761" s="1" t="s">
        <v>173</v>
      </c>
    </row>
    <row r="15762" customFormat="false" ht="15" hidden="false" customHeight="true" outlineLevel="0" collapsed="false">
      <c r="A15762" s="1" t="n">
        <v>3045</v>
      </c>
      <c r="C15762" s="1" t="s">
        <v>24</v>
      </c>
      <c r="D15762" s="1" t="s">
        <v>22805</v>
      </c>
      <c r="E15762" s="1" t="s">
        <v>22806</v>
      </c>
      <c r="F15762" s="1" t="s">
        <v>79</v>
      </c>
      <c r="G15762" s="1" t="s">
        <v>22807</v>
      </c>
    </row>
    <row r="15763" customFormat="false" ht="15" hidden="false" customHeight="true" outlineLevel="0" collapsed="false">
      <c r="A15763" s="1" t="n">
        <v>4554</v>
      </c>
      <c r="C15763" s="1" t="s">
        <v>24</v>
      </c>
      <c r="D15763" s="1" t="s">
        <v>33</v>
      </c>
      <c r="E15763" s="1" t="s">
        <v>22808</v>
      </c>
      <c r="F15763" s="1" t="s">
        <v>119</v>
      </c>
      <c r="G15763" s="1" t="s">
        <v>173</v>
      </c>
    </row>
    <row r="15764" customFormat="false" ht="15" hidden="false" customHeight="true" outlineLevel="0" collapsed="false">
      <c r="A15764" s="1" t="n">
        <v>1048</v>
      </c>
      <c r="C15764" s="1" t="s">
        <v>24</v>
      </c>
      <c r="D15764" s="1" t="s">
        <v>33</v>
      </c>
      <c r="E15764" s="1" t="s">
        <v>22809</v>
      </c>
      <c r="F15764" s="1" t="s">
        <v>79</v>
      </c>
      <c r="G15764" s="1" t="s">
        <v>173</v>
      </c>
    </row>
    <row r="15765" customFormat="false" ht="15" hidden="false" customHeight="true" outlineLevel="0" collapsed="false">
      <c r="A15765" s="1" t="n">
        <v>858</v>
      </c>
      <c r="C15765" s="1" t="s">
        <v>24</v>
      </c>
      <c r="D15765" s="1" t="s">
        <v>51</v>
      </c>
      <c r="E15765" s="1" t="s">
        <v>22810</v>
      </c>
      <c r="F15765" s="1" t="s">
        <v>79</v>
      </c>
      <c r="G15765" s="1" t="s">
        <v>173</v>
      </c>
    </row>
    <row r="15766" customFormat="false" ht="15" hidden="false" customHeight="true" outlineLevel="0" collapsed="false">
      <c r="A15766" s="1" t="n">
        <v>2366</v>
      </c>
      <c r="C15766" s="1" t="s">
        <v>26</v>
      </c>
      <c r="D15766" s="1" t="s">
        <v>1117</v>
      </c>
      <c r="E15766" s="1" t="s">
        <v>22811</v>
      </c>
      <c r="F15766" s="1" t="s">
        <v>81</v>
      </c>
      <c r="G15766" s="1" t="s">
        <v>173</v>
      </c>
    </row>
    <row r="15767" customFormat="false" ht="15" hidden="false" customHeight="true" outlineLevel="0" collapsed="false">
      <c r="A15767" s="1" t="n">
        <v>5089</v>
      </c>
      <c r="C15767" s="1" t="s">
        <v>24</v>
      </c>
      <c r="D15767" s="1" t="s">
        <v>3935</v>
      </c>
      <c r="E15767" s="1" t="s">
        <v>22812</v>
      </c>
      <c r="F15767" s="1" t="s">
        <v>79</v>
      </c>
      <c r="G15767" s="1" t="s">
        <v>173</v>
      </c>
    </row>
    <row r="15768" customFormat="false" ht="15" hidden="false" customHeight="true" outlineLevel="0" collapsed="false">
      <c r="A15768" s="1" t="n">
        <v>2017</v>
      </c>
      <c r="C15768" s="1" t="s">
        <v>24</v>
      </c>
      <c r="D15768" s="1" t="s">
        <v>1916</v>
      </c>
      <c r="E15768" s="1" t="s">
        <v>22813</v>
      </c>
      <c r="F15768" s="1" t="s">
        <v>765</v>
      </c>
      <c r="G15768" s="1" t="s">
        <v>173</v>
      </c>
    </row>
    <row r="15769" customFormat="false" ht="15" hidden="false" customHeight="true" outlineLevel="0" collapsed="false">
      <c r="A15769" s="1" t="n">
        <v>3032</v>
      </c>
      <c r="C15769" s="1" t="s">
        <v>24</v>
      </c>
      <c r="D15769" s="1" t="s">
        <v>33</v>
      </c>
      <c r="E15769" s="1" t="s">
        <v>22814</v>
      </c>
      <c r="F15769" s="1" t="s">
        <v>83</v>
      </c>
      <c r="G15769" s="1" t="s">
        <v>173</v>
      </c>
    </row>
    <row r="15770" customFormat="false" ht="15" hidden="false" customHeight="true" outlineLevel="0" collapsed="false">
      <c r="A15770" s="1" t="n">
        <v>1735</v>
      </c>
      <c r="C15770" s="1" t="s">
        <v>24</v>
      </c>
      <c r="D15770" s="1" t="s">
        <v>35</v>
      </c>
      <c r="E15770" s="1" t="s">
        <v>22815</v>
      </c>
      <c r="F15770" s="1" t="s">
        <v>85</v>
      </c>
      <c r="G15770" s="1" t="s">
        <v>173</v>
      </c>
    </row>
    <row r="15771" customFormat="false" ht="15" hidden="false" customHeight="true" outlineLevel="0" collapsed="false">
      <c r="A15771" s="1" t="n">
        <v>677</v>
      </c>
      <c r="C15771" s="1" t="s">
        <v>24</v>
      </c>
      <c r="D15771" s="1" t="s">
        <v>33</v>
      </c>
      <c r="E15771" s="1" t="s">
        <v>22816</v>
      </c>
      <c r="F15771" s="1" t="s">
        <v>79</v>
      </c>
      <c r="G15771" s="1" t="s">
        <v>173</v>
      </c>
    </row>
    <row r="15772" customFormat="false" ht="15" hidden="false" customHeight="true" outlineLevel="0" collapsed="false">
      <c r="A15772" s="1" t="n">
        <v>2201</v>
      </c>
      <c r="C15772" s="1" t="s">
        <v>24</v>
      </c>
      <c r="D15772" s="1" t="s">
        <v>35</v>
      </c>
      <c r="E15772" s="1" t="s">
        <v>452</v>
      </c>
      <c r="F15772" s="1" t="s">
        <v>80</v>
      </c>
      <c r="G15772" s="1" t="s">
        <v>173</v>
      </c>
    </row>
    <row r="15773" customFormat="false" ht="15" hidden="false" customHeight="true" outlineLevel="0" collapsed="false">
      <c r="A15773" s="1" t="n">
        <v>785</v>
      </c>
      <c r="C15773" s="1" t="s">
        <v>24</v>
      </c>
      <c r="D15773" s="1" t="s">
        <v>8831</v>
      </c>
      <c r="E15773" s="1" t="s">
        <v>22817</v>
      </c>
      <c r="F15773" s="1" t="s">
        <v>87</v>
      </c>
      <c r="G15773" s="1" t="s">
        <v>173</v>
      </c>
    </row>
    <row r="15774" customFormat="false" ht="15" hidden="false" customHeight="true" outlineLevel="0" collapsed="false">
      <c r="A15774" s="1" t="n">
        <v>685</v>
      </c>
      <c r="C15774" s="1" t="s">
        <v>24</v>
      </c>
      <c r="D15774" s="1" t="s">
        <v>33</v>
      </c>
      <c r="E15774" s="1" t="s">
        <v>22818</v>
      </c>
      <c r="F15774" s="1" t="s">
        <v>702</v>
      </c>
      <c r="G15774" s="1" t="s">
        <v>173</v>
      </c>
    </row>
    <row r="15775" customFormat="false" ht="15" hidden="false" customHeight="true" outlineLevel="0" collapsed="false">
      <c r="A15775" s="1" t="n">
        <v>2144</v>
      </c>
      <c r="B15775" s="1" t="n">
        <v>35</v>
      </c>
      <c r="C15775" s="1" t="s">
        <v>25</v>
      </c>
      <c r="D15775" s="1" t="s">
        <v>51</v>
      </c>
      <c r="E15775" s="1" t="s">
        <v>22819</v>
      </c>
      <c r="F15775" s="1" t="s">
        <v>83</v>
      </c>
      <c r="G15775" s="1" t="s">
        <v>173</v>
      </c>
      <c r="H15775" s="1" t="s">
        <v>102</v>
      </c>
    </row>
    <row r="15776" customFormat="false" ht="15" hidden="false" customHeight="true" outlineLevel="0" collapsed="false">
      <c r="A15776" s="1" t="n">
        <v>4327</v>
      </c>
      <c r="C15776" s="1" t="s">
        <v>24</v>
      </c>
      <c r="D15776" s="1" t="s">
        <v>51</v>
      </c>
      <c r="E15776" s="1" t="s">
        <v>22820</v>
      </c>
      <c r="F15776" s="1" t="s">
        <v>835</v>
      </c>
      <c r="G15776" s="1" t="s">
        <v>173</v>
      </c>
    </row>
    <row r="15777" customFormat="false" ht="15" hidden="false" customHeight="true" outlineLevel="0" collapsed="false">
      <c r="A15777" s="1" t="n">
        <v>1383</v>
      </c>
      <c r="C15777" s="1" t="s">
        <v>26</v>
      </c>
      <c r="D15777" s="1" t="s">
        <v>8809</v>
      </c>
      <c r="E15777" s="1" t="s">
        <v>22821</v>
      </c>
      <c r="F15777" s="1" t="s">
        <v>119</v>
      </c>
      <c r="G15777" s="1" t="s">
        <v>173</v>
      </c>
    </row>
    <row r="15778" customFormat="false" ht="15" hidden="false" customHeight="true" outlineLevel="0" collapsed="false">
      <c r="A15778" s="1" t="n">
        <v>1731</v>
      </c>
      <c r="C15778" s="1" t="s">
        <v>24</v>
      </c>
      <c r="D15778" s="1" t="s">
        <v>33</v>
      </c>
      <c r="E15778" s="1" t="s">
        <v>22822</v>
      </c>
      <c r="F15778" s="1" t="s">
        <v>79</v>
      </c>
      <c r="G15778" s="1" t="s">
        <v>173</v>
      </c>
    </row>
    <row r="15779" customFormat="false" ht="15" hidden="false" customHeight="true" outlineLevel="0" collapsed="false">
      <c r="A15779" s="1" t="n">
        <v>4157</v>
      </c>
      <c r="C15779" s="1" t="s">
        <v>24</v>
      </c>
      <c r="D15779" s="1" t="s">
        <v>35</v>
      </c>
      <c r="E15779" s="1" t="s">
        <v>22823</v>
      </c>
      <c r="F15779" s="1" t="s">
        <v>79</v>
      </c>
      <c r="G15779" s="1" t="s">
        <v>173</v>
      </c>
    </row>
    <row r="15780" customFormat="false" ht="15" hidden="false" customHeight="true" outlineLevel="0" collapsed="false">
      <c r="A15780" s="1" t="n">
        <v>2729</v>
      </c>
      <c r="C15780" s="1" t="s">
        <v>24</v>
      </c>
      <c r="D15780" s="1" t="s">
        <v>7297</v>
      </c>
      <c r="E15780" s="1" t="s">
        <v>22824</v>
      </c>
      <c r="F15780" s="1" t="s">
        <v>79</v>
      </c>
      <c r="G15780" s="1" t="s">
        <v>276</v>
      </c>
    </row>
    <row r="15781" customFormat="false" ht="15" hidden="false" customHeight="true" outlineLevel="0" collapsed="false">
      <c r="A15781" s="1" t="n">
        <v>5960</v>
      </c>
      <c r="C15781" s="1" t="s">
        <v>24</v>
      </c>
      <c r="D15781" s="1" t="s">
        <v>33</v>
      </c>
      <c r="E15781" s="1" t="s">
        <v>22825</v>
      </c>
      <c r="F15781" s="1" t="s">
        <v>98</v>
      </c>
      <c r="G15781" s="1" t="s">
        <v>173</v>
      </c>
    </row>
    <row r="15782" customFormat="false" ht="15" hidden="false" customHeight="true" outlineLevel="0" collapsed="false">
      <c r="A15782" s="1" t="n">
        <v>1426</v>
      </c>
      <c r="C15782" s="1" t="s">
        <v>24</v>
      </c>
      <c r="D15782" s="1" t="s">
        <v>35</v>
      </c>
      <c r="E15782" s="1" t="s">
        <v>22826</v>
      </c>
      <c r="F15782" s="1" t="s">
        <v>79</v>
      </c>
      <c r="G15782" s="1" t="s">
        <v>173</v>
      </c>
    </row>
    <row r="15783" customFormat="false" ht="15" hidden="false" customHeight="true" outlineLevel="0" collapsed="false">
      <c r="A15783" s="1" t="n">
        <v>2060</v>
      </c>
      <c r="C15783" s="1" t="s">
        <v>24</v>
      </c>
      <c r="D15783" s="1" t="s">
        <v>35</v>
      </c>
      <c r="E15783" s="1" t="s">
        <v>22827</v>
      </c>
      <c r="F15783" s="1" t="s">
        <v>358</v>
      </c>
      <c r="G15783" s="1" t="s">
        <v>173</v>
      </c>
    </row>
    <row r="15784" customFormat="false" ht="15" hidden="false" customHeight="true" outlineLevel="0" collapsed="false">
      <c r="A15784" s="1" t="n">
        <v>3039</v>
      </c>
      <c r="C15784" s="1" t="s">
        <v>24</v>
      </c>
      <c r="D15784" s="1" t="s">
        <v>33</v>
      </c>
      <c r="E15784" s="1" t="s">
        <v>22828</v>
      </c>
      <c r="F15784" s="1" t="s">
        <v>79</v>
      </c>
      <c r="G15784" s="1" t="s">
        <v>173</v>
      </c>
    </row>
    <row r="15785" customFormat="false" ht="15" hidden="false" customHeight="true" outlineLevel="0" collapsed="false">
      <c r="A15785" s="1" t="n">
        <v>2905</v>
      </c>
      <c r="C15785" s="1" t="s">
        <v>24</v>
      </c>
      <c r="D15785" s="1" t="s">
        <v>7394</v>
      </c>
      <c r="E15785" s="1" t="s">
        <v>22829</v>
      </c>
      <c r="F15785" s="1" t="s">
        <v>394</v>
      </c>
      <c r="G15785" s="1" t="s">
        <v>276</v>
      </c>
    </row>
    <row r="15786" customFormat="false" ht="15" hidden="false" customHeight="true" outlineLevel="0" collapsed="false">
      <c r="A15786" s="1" t="n">
        <v>861</v>
      </c>
      <c r="B15786" s="1" t="n">
        <v>40000</v>
      </c>
      <c r="C15786" s="1" t="s">
        <v>24</v>
      </c>
      <c r="D15786" s="1" t="s">
        <v>22631</v>
      </c>
      <c r="E15786" s="1" t="s">
        <v>22830</v>
      </c>
      <c r="F15786" s="1" t="s">
        <v>394</v>
      </c>
      <c r="G15786" s="1" t="s">
        <v>173</v>
      </c>
      <c r="H15786" s="1" t="s">
        <v>103</v>
      </c>
    </row>
    <row r="15787" customFormat="false" ht="15" hidden="false" customHeight="true" outlineLevel="0" collapsed="false">
      <c r="A15787" s="1" t="n">
        <v>4044</v>
      </c>
      <c r="C15787" s="1" t="s">
        <v>24</v>
      </c>
      <c r="D15787" s="1" t="s">
        <v>6935</v>
      </c>
      <c r="E15787" s="1" t="s">
        <v>22831</v>
      </c>
      <c r="F15787" s="1" t="s">
        <v>84</v>
      </c>
      <c r="G15787" s="1" t="s">
        <v>173</v>
      </c>
    </row>
    <row r="15788" customFormat="false" ht="15" hidden="false" customHeight="true" outlineLevel="0" collapsed="false">
      <c r="A15788" s="1" t="n">
        <v>2405</v>
      </c>
      <c r="C15788" s="1" t="s">
        <v>24</v>
      </c>
      <c r="D15788" s="1" t="s">
        <v>35</v>
      </c>
      <c r="E15788" s="1" t="s">
        <v>22832</v>
      </c>
      <c r="F15788" s="1" t="s">
        <v>79</v>
      </c>
      <c r="G15788" s="1" t="s">
        <v>173</v>
      </c>
    </row>
    <row r="15789" customFormat="false" ht="15" hidden="false" customHeight="true" outlineLevel="0" collapsed="false">
      <c r="A15789" s="1" t="n">
        <v>2215</v>
      </c>
      <c r="B15789" s="1" t="n">
        <v>20</v>
      </c>
      <c r="C15789" s="1" t="s">
        <v>24</v>
      </c>
      <c r="D15789" s="1" t="s">
        <v>22833</v>
      </c>
      <c r="E15789" s="1" t="s">
        <v>22834</v>
      </c>
      <c r="F15789" s="1" t="s">
        <v>82</v>
      </c>
      <c r="G15789" s="1" t="s">
        <v>173</v>
      </c>
      <c r="H15789" s="1" t="s">
        <v>102</v>
      </c>
    </row>
    <row r="15790" customFormat="false" ht="15" hidden="false" customHeight="true" outlineLevel="0" collapsed="false">
      <c r="A15790" s="1" t="n">
        <v>1662</v>
      </c>
      <c r="C15790" s="1" t="s">
        <v>24</v>
      </c>
      <c r="D15790" s="1" t="s">
        <v>10047</v>
      </c>
      <c r="E15790" s="1" t="s">
        <v>22835</v>
      </c>
      <c r="F15790" s="1" t="s">
        <v>79</v>
      </c>
      <c r="G15790" s="1" t="s">
        <v>173</v>
      </c>
    </row>
    <row r="15791" customFormat="false" ht="15" hidden="false" customHeight="true" outlineLevel="0" collapsed="false">
      <c r="A15791" s="1" t="n">
        <v>1867</v>
      </c>
      <c r="C15791" s="1" t="s">
        <v>25</v>
      </c>
      <c r="D15791" s="1" t="s">
        <v>35</v>
      </c>
      <c r="E15791" s="1" t="s">
        <v>22836</v>
      </c>
      <c r="F15791" s="1" t="s">
        <v>79</v>
      </c>
      <c r="G15791" s="1" t="s">
        <v>173</v>
      </c>
    </row>
    <row r="15792" customFormat="false" ht="15" hidden="false" customHeight="true" outlineLevel="0" collapsed="false">
      <c r="A15792" s="1" t="n">
        <v>2140</v>
      </c>
      <c r="C15792" s="1" t="s">
        <v>24</v>
      </c>
      <c r="D15792" s="1" t="s">
        <v>33</v>
      </c>
      <c r="E15792" s="1" t="s">
        <v>22837</v>
      </c>
      <c r="F15792" s="1" t="s">
        <v>79</v>
      </c>
      <c r="G15792" s="1" t="s">
        <v>173</v>
      </c>
    </row>
    <row r="15793" customFormat="false" ht="15" hidden="false" customHeight="true" outlineLevel="0" collapsed="false">
      <c r="A15793" s="1" t="n">
        <v>1381</v>
      </c>
      <c r="B15793" s="1" t="n">
        <v>10</v>
      </c>
      <c r="C15793" s="1" t="s">
        <v>25</v>
      </c>
      <c r="D15793" s="1" t="s">
        <v>1117</v>
      </c>
      <c r="E15793" s="1" t="s">
        <v>22838</v>
      </c>
      <c r="F15793" s="1" t="s">
        <v>81</v>
      </c>
      <c r="G15793" s="1" t="s">
        <v>173</v>
      </c>
      <c r="H15793" s="1" t="s">
        <v>102</v>
      </c>
    </row>
    <row r="15794" customFormat="false" ht="15" hidden="false" customHeight="true" outlineLevel="0" collapsed="false">
      <c r="A15794" s="1" t="n">
        <v>6879</v>
      </c>
      <c r="C15794" s="1" t="s">
        <v>24</v>
      </c>
      <c r="D15794" s="1" t="s">
        <v>22839</v>
      </c>
      <c r="E15794" s="1" t="s">
        <v>8360</v>
      </c>
      <c r="F15794" s="1" t="s">
        <v>79</v>
      </c>
      <c r="G15794" s="1" t="s">
        <v>3454</v>
      </c>
    </row>
    <row r="15795" customFormat="false" ht="15" hidden="false" customHeight="true" outlineLevel="0" collapsed="false">
      <c r="A15795" s="1" t="n">
        <v>1711</v>
      </c>
      <c r="C15795" s="1" t="s">
        <v>24</v>
      </c>
      <c r="D15795" s="1" t="s">
        <v>35</v>
      </c>
      <c r="E15795" s="1" t="s">
        <v>22840</v>
      </c>
      <c r="F15795" s="1" t="s">
        <v>80</v>
      </c>
      <c r="G15795" s="1" t="s">
        <v>173</v>
      </c>
    </row>
    <row r="15796" customFormat="false" ht="15" hidden="false" customHeight="true" outlineLevel="0" collapsed="false">
      <c r="A15796" s="1" t="n">
        <v>3612</v>
      </c>
      <c r="C15796" s="1" t="s">
        <v>24</v>
      </c>
      <c r="D15796" s="1" t="s">
        <v>8794</v>
      </c>
      <c r="E15796" s="1" t="s">
        <v>22841</v>
      </c>
      <c r="F15796" s="1" t="s">
        <v>2378</v>
      </c>
      <c r="G15796" s="1" t="s">
        <v>173</v>
      </c>
    </row>
    <row r="15797" customFormat="false" ht="15" hidden="false" customHeight="true" outlineLevel="0" collapsed="false">
      <c r="A15797" s="1" t="n">
        <v>2820</v>
      </c>
      <c r="C15797" s="1" t="s">
        <v>24</v>
      </c>
      <c r="D15797" s="1" t="s">
        <v>33</v>
      </c>
      <c r="E15797" s="1" t="s">
        <v>22842</v>
      </c>
      <c r="F15797" s="1" t="s">
        <v>79</v>
      </c>
      <c r="G15797" s="1" t="s">
        <v>173</v>
      </c>
    </row>
    <row r="15798" customFormat="false" ht="15" hidden="false" customHeight="true" outlineLevel="0" collapsed="false">
      <c r="A15798" s="1" t="n">
        <v>2430</v>
      </c>
      <c r="C15798" s="1" t="s">
        <v>24</v>
      </c>
      <c r="D15798" s="1" t="s">
        <v>8870</v>
      </c>
      <c r="E15798" s="1" t="s">
        <v>22843</v>
      </c>
      <c r="F15798" s="1" t="s">
        <v>79</v>
      </c>
      <c r="G15798" s="1" t="s">
        <v>173</v>
      </c>
    </row>
    <row r="15799" customFormat="false" ht="15" hidden="false" customHeight="true" outlineLevel="0" collapsed="false">
      <c r="A15799" s="1" t="n">
        <v>4215</v>
      </c>
      <c r="C15799" s="1" t="s">
        <v>24</v>
      </c>
      <c r="D15799" s="1" t="s">
        <v>35</v>
      </c>
      <c r="E15799" s="1" t="s">
        <v>22844</v>
      </c>
      <c r="F15799" s="1" t="s">
        <v>91</v>
      </c>
      <c r="G15799" s="1" t="s">
        <v>173</v>
      </c>
    </row>
    <row r="15800" customFormat="false" ht="15" hidden="false" customHeight="true" outlineLevel="0" collapsed="false">
      <c r="A15800" s="1" t="n">
        <v>2620</v>
      </c>
      <c r="C15800" s="1" t="s">
        <v>24</v>
      </c>
      <c r="D15800" s="1" t="s">
        <v>35</v>
      </c>
      <c r="E15800" s="1" t="s">
        <v>22845</v>
      </c>
      <c r="F15800" s="1" t="s">
        <v>1627</v>
      </c>
      <c r="G15800" s="1" t="s">
        <v>173</v>
      </c>
    </row>
    <row r="15801" customFormat="false" ht="15" hidden="false" customHeight="true" outlineLevel="0" collapsed="false">
      <c r="A15801" s="1" t="n">
        <v>1373</v>
      </c>
      <c r="C15801" s="1" t="s">
        <v>24</v>
      </c>
      <c r="D15801" s="1" t="s">
        <v>8347</v>
      </c>
      <c r="E15801" s="1" t="s">
        <v>22846</v>
      </c>
      <c r="F15801" s="1" t="s">
        <v>87</v>
      </c>
      <c r="G15801" s="1" t="s">
        <v>173</v>
      </c>
    </row>
    <row r="15802" customFormat="false" ht="15" hidden="false" customHeight="true" outlineLevel="0" collapsed="false">
      <c r="A15802" s="1" t="n">
        <v>1574</v>
      </c>
      <c r="C15802" s="1" t="s">
        <v>24</v>
      </c>
      <c r="D15802" s="1" t="s">
        <v>33</v>
      </c>
      <c r="E15802" s="1" t="s">
        <v>22847</v>
      </c>
      <c r="F15802" s="1" t="s">
        <v>79</v>
      </c>
      <c r="G15802" s="1" t="s">
        <v>173</v>
      </c>
    </row>
    <row r="15803" customFormat="false" ht="15" hidden="false" customHeight="true" outlineLevel="0" collapsed="false">
      <c r="A15803" s="1" t="n">
        <v>2493</v>
      </c>
      <c r="C15803" s="1" t="s">
        <v>24</v>
      </c>
      <c r="D15803" s="1" t="s">
        <v>33</v>
      </c>
      <c r="E15803" s="1" t="s">
        <v>22848</v>
      </c>
      <c r="F15803" s="1" t="s">
        <v>79</v>
      </c>
      <c r="G15803" s="1" t="s">
        <v>173</v>
      </c>
    </row>
    <row r="15804" customFormat="false" ht="15" hidden="false" customHeight="true" outlineLevel="0" collapsed="false">
      <c r="A15804" s="1" t="n">
        <v>2080</v>
      </c>
      <c r="C15804" s="1" t="s">
        <v>25</v>
      </c>
      <c r="D15804" s="1" t="s">
        <v>8794</v>
      </c>
      <c r="E15804" s="1" t="s">
        <v>22849</v>
      </c>
      <c r="F15804" s="1" t="s">
        <v>79</v>
      </c>
      <c r="G15804" s="1" t="s">
        <v>173</v>
      </c>
    </row>
    <row r="15805" customFormat="false" ht="15" hidden="false" customHeight="true" outlineLevel="0" collapsed="false">
      <c r="A15805" s="1" t="n">
        <v>3869</v>
      </c>
      <c r="C15805" s="1" t="s">
        <v>24</v>
      </c>
      <c r="D15805" s="1" t="s">
        <v>33</v>
      </c>
      <c r="E15805" s="1" t="s">
        <v>22850</v>
      </c>
      <c r="F15805" s="1" t="s">
        <v>79</v>
      </c>
      <c r="G15805" s="1" t="s">
        <v>173</v>
      </c>
    </row>
    <row r="15806" customFormat="false" ht="15" hidden="false" customHeight="true" outlineLevel="0" collapsed="false">
      <c r="A15806" s="1" t="n">
        <v>795</v>
      </c>
      <c r="B15806" s="1" t="n">
        <v>10</v>
      </c>
      <c r="C15806" s="1" t="s">
        <v>24</v>
      </c>
      <c r="D15806" s="1" t="s">
        <v>7905</v>
      </c>
      <c r="E15806" s="1" t="s">
        <v>22851</v>
      </c>
      <c r="F15806" s="1" t="s">
        <v>80</v>
      </c>
      <c r="G15806" s="1" t="s">
        <v>173</v>
      </c>
      <c r="H15806" s="1" t="s">
        <v>102</v>
      </c>
    </row>
    <row r="15807" customFormat="false" ht="15" hidden="false" customHeight="true" outlineLevel="0" collapsed="false">
      <c r="A15807" s="1" t="n">
        <v>4016</v>
      </c>
      <c r="C15807" s="1" t="s">
        <v>24</v>
      </c>
      <c r="D15807" s="1" t="s">
        <v>33</v>
      </c>
      <c r="E15807" s="1" t="s">
        <v>22852</v>
      </c>
      <c r="F15807" s="1" t="s">
        <v>120</v>
      </c>
      <c r="G15807" s="1" t="s">
        <v>173</v>
      </c>
    </row>
    <row r="15808" customFormat="false" ht="15" hidden="false" customHeight="true" outlineLevel="0" collapsed="false">
      <c r="A15808" s="1" t="n">
        <v>3789</v>
      </c>
      <c r="B15808" s="1" t="n">
        <v>12</v>
      </c>
      <c r="C15808" s="1" t="s">
        <v>24</v>
      </c>
      <c r="D15808" s="1" t="s">
        <v>7905</v>
      </c>
      <c r="E15808" s="1" t="s">
        <v>22853</v>
      </c>
      <c r="F15808" s="1" t="s">
        <v>98</v>
      </c>
      <c r="G15808" s="1" t="s">
        <v>173</v>
      </c>
      <c r="H15808" s="1" t="s">
        <v>102</v>
      </c>
    </row>
    <row r="15809" customFormat="false" ht="15" hidden="false" customHeight="true" outlineLevel="0" collapsed="false">
      <c r="A15809" s="1" t="n">
        <v>2588</v>
      </c>
      <c r="C15809" s="1" t="s">
        <v>24</v>
      </c>
      <c r="D15809" s="1" t="s">
        <v>35</v>
      </c>
      <c r="E15809" s="1" t="s">
        <v>22854</v>
      </c>
      <c r="F15809" s="1" t="s">
        <v>80</v>
      </c>
      <c r="G15809" s="1" t="s">
        <v>173</v>
      </c>
    </row>
    <row r="15810" customFormat="false" ht="15" hidden="false" customHeight="true" outlineLevel="0" collapsed="false">
      <c r="A15810" s="1" t="n">
        <v>2586</v>
      </c>
      <c r="C15810" s="1" t="s">
        <v>24</v>
      </c>
      <c r="D15810" s="1" t="s">
        <v>35</v>
      </c>
      <c r="E15810" s="1" t="s">
        <v>22855</v>
      </c>
      <c r="F15810" s="1" t="s">
        <v>394</v>
      </c>
      <c r="G15810" s="1" t="s">
        <v>173</v>
      </c>
    </row>
    <row r="15811" customFormat="false" ht="15" hidden="false" customHeight="true" outlineLevel="0" collapsed="false">
      <c r="A15811" s="1" t="n">
        <v>5334</v>
      </c>
      <c r="B15811" s="1" t="n">
        <v>12</v>
      </c>
      <c r="C15811" s="1" t="s">
        <v>24</v>
      </c>
      <c r="D15811" s="1" t="s">
        <v>8842</v>
      </c>
      <c r="E15811" s="1" t="s">
        <v>22740</v>
      </c>
      <c r="F15811" s="1" t="s">
        <v>94</v>
      </c>
      <c r="G15811" s="1" t="s">
        <v>173</v>
      </c>
      <c r="H15811" s="1" t="s">
        <v>102</v>
      </c>
    </row>
    <row r="15812" customFormat="false" ht="15" hidden="false" customHeight="true" outlineLevel="0" collapsed="false">
      <c r="A15812" s="1" t="n">
        <v>6633</v>
      </c>
      <c r="C15812" s="1" t="s">
        <v>24</v>
      </c>
      <c r="D15812" s="1" t="s">
        <v>33</v>
      </c>
      <c r="E15812" s="1" t="s">
        <v>22856</v>
      </c>
      <c r="F15812" s="1" t="s">
        <v>79</v>
      </c>
      <c r="G15812" s="1" t="s">
        <v>173</v>
      </c>
    </row>
    <row r="15813" customFormat="false" ht="15" hidden="false" customHeight="true" outlineLevel="0" collapsed="false">
      <c r="A15813" s="1" t="n">
        <v>2985</v>
      </c>
      <c r="C15813" s="1" t="s">
        <v>24</v>
      </c>
      <c r="D15813" s="1" t="s">
        <v>22857</v>
      </c>
      <c r="E15813" s="1" t="s">
        <v>22858</v>
      </c>
      <c r="F15813" s="1" t="s">
        <v>79</v>
      </c>
      <c r="G15813" s="1" t="s">
        <v>173</v>
      </c>
    </row>
    <row r="15814" customFormat="false" ht="15" hidden="false" customHeight="true" outlineLevel="0" collapsed="false">
      <c r="A15814" s="1" t="n">
        <v>904</v>
      </c>
      <c r="C15814" s="1" t="s">
        <v>24</v>
      </c>
      <c r="D15814" s="1" t="s">
        <v>33</v>
      </c>
      <c r="E15814" s="1" t="s">
        <v>22859</v>
      </c>
      <c r="F15814" s="1" t="s">
        <v>79</v>
      </c>
      <c r="G15814" s="1" t="s">
        <v>173</v>
      </c>
    </row>
    <row r="15815" customFormat="false" ht="15" hidden="false" customHeight="true" outlineLevel="0" collapsed="false">
      <c r="A15815" s="1" t="n">
        <v>4672</v>
      </c>
      <c r="C15815" s="1" t="s">
        <v>24</v>
      </c>
      <c r="D15815" s="1" t="s">
        <v>22598</v>
      </c>
      <c r="E15815" s="1" t="s">
        <v>8832</v>
      </c>
      <c r="F15815" s="1" t="s">
        <v>79</v>
      </c>
      <c r="G15815" s="1" t="s">
        <v>173</v>
      </c>
    </row>
    <row r="15816" customFormat="false" ht="15" hidden="false" customHeight="true" outlineLevel="0" collapsed="false">
      <c r="A15816" s="1" t="n">
        <v>1773</v>
      </c>
      <c r="C15816" s="1" t="s">
        <v>24</v>
      </c>
      <c r="D15816" s="1" t="s">
        <v>33</v>
      </c>
      <c r="E15816" s="1" t="s">
        <v>22860</v>
      </c>
      <c r="F15816" s="1" t="s">
        <v>80</v>
      </c>
      <c r="G15816" s="1" t="s">
        <v>173</v>
      </c>
    </row>
    <row r="15817" customFormat="false" ht="15" hidden="false" customHeight="true" outlineLevel="0" collapsed="false">
      <c r="A15817" s="1" t="n">
        <v>859</v>
      </c>
      <c r="C15817" s="1" t="s">
        <v>24</v>
      </c>
      <c r="D15817" s="1" t="s">
        <v>5205</v>
      </c>
      <c r="E15817" s="1" t="s">
        <v>22861</v>
      </c>
      <c r="F15817" s="1" t="s">
        <v>79</v>
      </c>
      <c r="G15817" s="1" t="s">
        <v>173</v>
      </c>
    </row>
    <row r="15818" customFormat="false" ht="15" hidden="false" customHeight="true" outlineLevel="0" collapsed="false">
      <c r="A15818" s="1" t="n">
        <v>770</v>
      </c>
      <c r="B15818" s="1" t="n">
        <v>13</v>
      </c>
      <c r="C15818" s="1" t="s">
        <v>24</v>
      </c>
      <c r="D15818" s="1" t="s">
        <v>33</v>
      </c>
      <c r="E15818" s="1" t="s">
        <v>22862</v>
      </c>
      <c r="F15818" s="1" t="s">
        <v>96</v>
      </c>
      <c r="G15818" s="1" t="s">
        <v>173</v>
      </c>
      <c r="H15818" s="1" t="s">
        <v>102</v>
      </c>
    </row>
    <row r="15819" customFormat="false" ht="15" hidden="false" customHeight="true" outlineLevel="0" collapsed="false">
      <c r="A15819" s="1" t="n">
        <v>253</v>
      </c>
      <c r="C15819" s="1" t="s">
        <v>24</v>
      </c>
      <c r="D15819" s="1" t="s">
        <v>8347</v>
      </c>
      <c r="E15819" s="1" t="s">
        <v>22863</v>
      </c>
      <c r="F15819" s="1" t="s">
        <v>81</v>
      </c>
      <c r="G15819" s="1" t="s">
        <v>173</v>
      </c>
    </row>
    <row r="15820" customFormat="false" ht="15" hidden="false" customHeight="true" outlineLevel="0" collapsed="false">
      <c r="A15820" s="1" t="n">
        <v>2383</v>
      </c>
      <c r="C15820" s="1" t="s">
        <v>24</v>
      </c>
      <c r="D15820" s="1" t="s">
        <v>33</v>
      </c>
      <c r="E15820" s="1" t="s">
        <v>22864</v>
      </c>
      <c r="F15820" s="1" t="s">
        <v>765</v>
      </c>
      <c r="G15820" s="1" t="s">
        <v>173</v>
      </c>
    </row>
    <row r="15821" customFormat="false" ht="15" hidden="false" customHeight="true" outlineLevel="0" collapsed="false">
      <c r="A15821" s="1" t="n">
        <v>2597</v>
      </c>
      <c r="C15821" s="1" t="s">
        <v>24</v>
      </c>
      <c r="D15821" s="1" t="s">
        <v>35</v>
      </c>
      <c r="E15821" s="1" t="s">
        <v>22865</v>
      </c>
      <c r="F15821" s="1" t="s">
        <v>83</v>
      </c>
      <c r="G15821" s="1" t="s">
        <v>173</v>
      </c>
    </row>
    <row r="15822" customFormat="false" ht="15" hidden="false" customHeight="true" outlineLevel="0" collapsed="false">
      <c r="A15822" s="1" t="n">
        <v>1781</v>
      </c>
      <c r="C15822" s="1" t="s">
        <v>24</v>
      </c>
      <c r="D15822" s="1" t="s">
        <v>17638</v>
      </c>
      <c r="E15822" s="1" t="s">
        <v>22866</v>
      </c>
      <c r="F15822" s="1" t="s">
        <v>7463</v>
      </c>
      <c r="G15822" s="1" t="s">
        <v>173</v>
      </c>
    </row>
    <row r="15823" customFormat="false" ht="15" hidden="false" customHeight="true" outlineLevel="0" collapsed="false">
      <c r="A15823" s="1" t="n">
        <v>1224</v>
      </c>
      <c r="C15823" s="1" t="s">
        <v>24</v>
      </c>
      <c r="D15823" s="1" t="s">
        <v>1916</v>
      </c>
      <c r="E15823" s="1" t="s">
        <v>22867</v>
      </c>
      <c r="F15823" s="1" t="s">
        <v>765</v>
      </c>
      <c r="G15823" s="1" t="s">
        <v>173</v>
      </c>
    </row>
    <row r="15824" customFormat="false" ht="15" hidden="false" customHeight="true" outlineLevel="0" collapsed="false">
      <c r="A15824" s="1" t="n">
        <v>965</v>
      </c>
      <c r="C15824" s="1" t="s">
        <v>24</v>
      </c>
      <c r="D15824" s="1" t="s">
        <v>22598</v>
      </c>
      <c r="E15824" s="1" t="s">
        <v>22868</v>
      </c>
      <c r="F15824" s="1" t="s">
        <v>79</v>
      </c>
      <c r="G15824" s="1" t="s">
        <v>173</v>
      </c>
    </row>
    <row r="15825" customFormat="false" ht="15" hidden="false" customHeight="true" outlineLevel="0" collapsed="false">
      <c r="A15825" s="1" t="n">
        <v>1198</v>
      </c>
      <c r="C15825" s="1" t="s">
        <v>24</v>
      </c>
      <c r="D15825" s="1" t="s">
        <v>7568</v>
      </c>
      <c r="E15825" s="1" t="s">
        <v>22869</v>
      </c>
      <c r="F15825" s="1" t="s">
        <v>121</v>
      </c>
      <c r="G15825" s="1" t="s">
        <v>276</v>
      </c>
    </row>
    <row r="15826" customFormat="false" ht="15" hidden="false" customHeight="true" outlineLevel="0" collapsed="false">
      <c r="A15826" s="1" t="n">
        <v>2352</v>
      </c>
      <c r="C15826" s="1" t="s">
        <v>24</v>
      </c>
      <c r="D15826" s="1" t="s">
        <v>33</v>
      </c>
      <c r="E15826" s="1" t="s">
        <v>22870</v>
      </c>
      <c r="F15826" s="1" t="s">
        <v>92</v>
      </c>
      <c r="G15826" s="1" t="s">
        <v>173</v>
      </c>
    </row>
    <row r="15827" customFormat="false" ht="15" hidden="false" customHeight="true" outlineLevel="0" collapsed="false">
      <c r="A15827" s="1" t="n">
        <v>692</v>
      </c>
      <c r="C15827" s="1" t="s">
        <v>24</v>
      </c>
      <c r="D15827" s="1" t="s">
        <v>5205</v>
      </c>
      <c r="E15827" s="1" t="s">
        <v>22871</v>
      </c>
      <c r="F15827" s="1" t="s">
        <v>81</v>
      </c>
      <c r="G15827" s="1" t="s">
        <v>173</v>
      </c>
    </row>
    <row r="15828" customFormat="false" ht="15" hidden="false" customHeight="true" outlineLevel="0" collapsed="false">
      <c r="A15828" s="1" t="n">
        <v>1957</v>
      </c>
      <c r="C15828" s="1" t="s">
        <v>24</v>
      </c>
      <c r="D15828" s="1" t="s">
        <v>35</v>
      </c>
      <c r="E15828" s="1" t="s">
        <v>22872</v>
      </c>
      <c r="F15828" s="1" t="s">
        <v>491</v>
      </c>
      <c r="G15828" s="1" t="s">
        <v>173</v>
      </c>
    </row>
    <row r="15829" customFormat="false" ht="15" hidden="false" customHeight="true" outlineLevel="0" collapsed="false">
      <c r="A15829" s="1" t="n">
        <v>1060</v>
      </c>
      <c r="C15829" s="1" t="s">
        <v>24</v>
      </c>
      <c r="D15829" s="1" t="s">
        <v>22563</v>
      </c>
      <c r="E15829" s="1" t="s">
        <v>22873</v>
      </c>
      <c r="F15829" s="1" t="s">
        <v>394</v>
      </c>
      <c r="G15829" s="1" t="s">
        <v>173</v>
      </c>
    </row>
    <row r="15830" customFormat="false" ht="15" hidden="false" customHeight="true" outlineLevel="0" collapsed="false">
      <c r="A15830" s="1" t="n">
        <v>996</v>
      </c>
      <c r="B15830" s="1" t="n">
        <v>60000</v>
      </c>
      <c r="C15830" s="1" t="s">
        <v>24</v>
      </c>
      <c r="D15830" s="1" t="s">
        <v>5205</v>
      </c>
      <c r="E15830" s="1" t="s">
        <v>12200</v>
      </c>
      <c r="F15830" s="1" t="s">
        <v>79</v>
      </c>
      <c r="G15830" s="1" t="s">
        <v>173</v>
      </c>
      <c r="H15830" s="1" t="s">
        <v>104</v>
      </c>
    </row>
    <row r="15831" customFormat="false" ht="15" hidden="false" customHeight="true" outlineLevel="0" collapsed="false">
      <c r="A15831" s="1" t="n">
        <v>1577</v>
      </c>
      <c r="C15831" s="1" t="s">
        <v>24</v>
      </c>
      <c r="D15831" s="1" t="s">
        <v>33</v>
      </c>
      <c r="E15831" s="1" t="s">
        <v>22874</v>
      </c>
      <c r="F15831" s="1" t="s">
        <v>8173</v>
      </c>
      <c r="G15831" s="1" t="s">
        <v>173</v>
      </c>
    </row>
    <row r="15832" customFormat="false" ht="15" hidden="false" customHeight="true" outlineLevel="0" collapsed="false">
      <c r="A15832" s="1" t="n">
        <v>3418</v>
      </c>
      <c r="B15832" s="1" t="n">
        <v>50000</v>
      </c>
      <c r="C15832" s="1" t="s">
        <v>24</v>
      </c>
      <c r="D15832" s="1" t="s">
        <v>35</v>
      </c>
      <c r="E15832" s="1" t="s">
        <v>22875</v>
      </c>
      <c r="F15832" s="1" t="s">
        <v>1202</v>
      </c>
      <c r="G15832" s="1" t="s">
        <v>173</v>
      </c>
      <c r="H15832" s="1" t="s">
        <v>103</v>
      </c>
    </row>
    <row r="15833" customFormat="false" ht="15" hidden="false" customHeight="true" outlineLevel="0" collapsed="false">
      <c r="A15833" s="1" t="n">
        <v>1602</v>
      </c>
      <c r="C15833" s="1" t="s">
        <v>24</v>
      </c>
      <c r="D15833" s="1" t="s">
        <v>10047</v>
      </c>
      <c r="E15833" s="1" t="s">
        <v>22876</v>
      </c>
      <c r="F15833" s="1" t="s">
        <v>79</v>
      </c>
      <c r="G15833" s="1" t="s">
        <v>173</v>
      </c>
    </row>
    <row r="15834" customFormat="false" ht="15" hidden="false" customHeight="true" outlineLevel="0" collapsed="false">
      <c r="A15834" s="1" t="n">
        <v>3448</v>
      </c>
      <c r="C15834" s="1" t="s">
        <v>24</v>
      </c>
      <c r="D15834" s="1" t="s">
        <v>22550</v>
      </c>
      <c r="E15834" s="1" t="s">
        <v>22877</v>
      </c>
      <c r="F15834" s="1" t="s">
        <v>22878</v>
      </c>
      <c r="G15834" s="1" t="s">
        <v>173</v>
      </c>
    </row>
    <row r="15835" customFormat="false" ht="15" hidden="false" customHeight="true" outlineLevel="0" collapsed="false">
      <c r="A15835" s="1" t="n">
        <v>871</v>
      </c>
      <c r="C15835" s="1" t="s">
        <v>24</v>
      </c>
      <c r="D15835" s="1" t="s">
        <v>8347</v>
      </c>
      <c r="E15835" s="1" t="s">
        <v>22879</v>
      </c>
      <c r="F15835" s="1" t="s">
        <v>81</v>
      </c>
      <c r="G15835" s="1" t="s">
        <v>173</v>
      </c>
    </row>
    <row r="15836" customFormat="false" ht="15" hidden="false" customHeight="true" outlineLevel="0" collapsed="false">
      <c r="A15836" s="1" t="n">
        <v>3470</v>
      </c>
      <c r="C15836" s="1" t="s">
        <v>24</v>
      </c>
      <c r="D15836" s="1" t="s">
        <v>7440</v>
      </c>
      <c r="E15836" s="1" t="s">
        <v>22880</v>
      </c>
      <c r="F15836" s="1" t="s">
        <v>95</v>
      </c>
      <c r="G15836" s="1" t="s">
        <v>276</v>
      </c>
    </row>
    <row r="15837" customFormat="false" ht="15" hidden="false" customHeight="true" outlineLevel="0" collapsed="false">
      <c r="A15837" s="1" t="n">
        <v>421</v>
      </c>
      <c r="C15837" s="1" t="s">
        <v>24</v>
      </c>
      <c r="D15837" s="1" t="s">
        <v>35</v>
      </c>
      <c r="E15837" s="1" t="s">
        <v>22881</v>
      </c>
      <c r="F15837" s="1" t="s">
        <v>1199</v>
      </c>
      <c r="G15837" s="1" t="s">
        <v>173</v>
      </c>
    </row>
    <row r="15838" customFormat="false" ht="15" hidden="false" customHeight="true" outlineLevel="0" collapsed="false">
      <c r="A15838" s="1" t="n">
        <v>1478</v>
      </c>
      <c r="C15838" s="1" t="s">
        <v>24</v>
      </c>
      <c r="D15838" s="1" t="s">
        <v>35</v>
      </c>
      <c r="E15838" s="1" t="s">
        <v>22882</v>
      </c>
      <c r="F15838" s="1" t="s">
        <v>80</v>
      </c>
      <c r="G15838" s="1" t="s">
        <v>173</v>
      </c>
    </row>
    <row r="15839" customFormat="false" ht="15" hidden="false" customHeight="true" outlineLevel="0" collapsed="false">
      <c r="A15839" s="1" t="n">
        <v>1886</v>
      </c>
      <c r="C15839" s="1" t="s">
        <v>24</v>
      </c>
      <c r="D15839" s="1" t="s">
        <v>22883</v>
      </c>
      <c r="E15839" s="1" t="s">
        <v>22884</v>
      </c>
      <c r="F15839" s="1" t="s">
        <v>97</v>
      </c>
      <c r="G15839" s="1" t="s">
        <v>173</v>
      </c>
    </row>
    <row r="15840" customFormat="false" ht="15" hidden="false" customHeight="true" outlineLevel="0" collapsed="false">
      <c r="A15840" s="1" t="n">
        <v>1353</v>
      </c>
      <c r="C15840" s="1" t="s">
        <v>24</v>
      </c>
      <c r="D15840" s="1" t="s">
        <v>7325</v>
      </c>
      <c r="E15840" s="1" t="s">
        <v>22885</v>
      </c>
      <c r="F15840" s="1" t="s">
        <v>79</v>
      </c>
      <c r="G15840" s="1" t="s">
        <v>276</v>
      </c>
    </row>
    <row r="15841" customFormat="false" ht="15" hidden="false" customHeight="true" outlineLevel="0" collapsed="false">
      <c r="A15841" s="1" t="n">
        <v>2897</v>
      </c>
      <c r="C15841" s="1" t="s">
        <v>24</v>
      </c>
      <c r="D15841" s="1" t="s">
        <v>35</v>
      </c>
      <c r="E15841" s="1" t="s">
        <v>22886</v>
      </c>
      <c r="F15841" s="1" t="s">
        <v>80</v>
      </c>
      <c r="G15841" s="1" t="s">
        <v>173</v>
      </c>
    </row>
    <row r="15842" customFormat="false" ht="15" hidden="false" customHeight="true" outlineLevel="0" collapsed="false">
      <c r="A15842" s="1" t="n">
        <v>972</v>
      </c>
      <c r="B15842" s="1" t="n">
        <v>50000</v>
      </c>
      <c r="C15842" s="1" t="s">
        <v>24</v>
      </c>
      <c r="D15842" s="1" t="s">
        <v>35</v>
      </c>
      <c r="E15842" s="1" t="s">
        <v>22887</v>
      </c>
      <c r="F15842" s="1" t="s">
        <v>79</v>
      </c>
      <c r="G15842" s="1" t="s">
        <v>173</v>
      </c>
      <c r="H15842" s="1" t="s">
        <v>103</v>
      </c>
    </row>
    <row r="15843" customFormat="false" ht="15" hidden="false" customHeight="true" outlineLevel="0" collapsed="false">
      <c r="A15843" s="1" t="n">
        <v>5392</v>
      </c>
      <c r="C15843" s="1" t="s">
        <v>24</v>
      </c>
      <c r="D15843" s="1" t="s">
        <v>8831</v>
      </c>
      <c r="E15843" s="1" t="s">
        <v>22812</v>
      </c>
      <c r="F15843" s="1" t="s">
        <v>79</v>
      </c>
      <c r="G15843" s="1" t="s">
        <v>173</v>
      </c>
    </row>
    <row r="15844" customFormat="false" ht="15" hidden="false" customHeight="true" outlineLevel="0" collapsed="false">
      <c r="A15844" s="1" t="n">
        <v>2345</v>
      </c>
      <c r="B15844" s="1" t="n">
        <v>12</v>
      </c>
      <c r="C15844" s="1" t="s">
        <v>24</v>
      </c>
      <c r="D15844" s="1" t="s">
        <v>8831</v>
      </c>
      <c r="E15844" s="1" t="s">
        <v>22888</v>
      </c>
      <c r="F15844" s="1" t="s">
        <v>491</v>
      </c>
      <c r="G15844" s="1" t="s">
        <v>173</v>
      </c>
      <c r="H15844" s="1" t="s">
        <v>102</v>
      </c>
    </row>
    <row r="15845" customFormat="false" ht="15" hidden="false" customHeight="true" outlineLevel="0" collapsed="false">
      <c r="A15845" s="1" t="n">
        <v>2738</v>
      </c>
      <c r="C15845" s="1" t="s">
        <v>25</v>
      </c>
      <c r="D15845" s="1" t="s">
        <v>8347</v>
      </c>
      <c r="E15845" s="1" t="s">
        <v>22889</v>
      </c>
      <c r="F15845" s="1" t="s">
        <v>79</v>
      </c>
      <c r="G15845" s="1" t="s">
        <v>173</v>
      </c>
    </row>
    <row r="15846" customFormat="false" ht="15" hidden="false" customHeight="true" outlineLevel="0" collapsed="false">
      <c r="A15846" s="1" t="n">
        <v>3818</v>
      </c>
      <c r="C15846" s="1" t="s">
        <v>24</v>
      </c>
      <c r="D15846" s="1" t="s">
        <v>7905</v>
      </c>
      <c r="E15846" s="1" t="s">
        <v>22890</v>
      </c>
      <c r="F15846" s="1" t="s">
        <v>90</v>
      </c>
      <c r="G15846" s="1" t="s">
        <v>173</v>
      </c>
    </row>
    <row r="15847" customFormat="false" ht="15" hidden="false" customHeight="true" outlineLevel="0" collapsed="false">
      <c r="A15847" s="1" t="n">
        <v>1234</v>
      </c>
      <c r="B15847" s="1" t="n">
        <v>80000</v>
      </c>
      <c r="C15847" s="1" t="s">
        <v>24</v>
      </c>
      <c r="D15847" s="1" t="s">
        <v>35</v>
      </c>
      <c r="E15847" s="1" t="s">
        <v>22891</v>
      </c>
      <c r="F15847" s="1" t="s">
        <v>79</v>
      </c>
      <c r="G15847" s="1" t="s">
        <v>173</v>
      </c>
      <c r="H15847" s="1" t="s">
        <v>105</v>
      </c>
    </row>
    <row r="15848" customFormat="false" ht="15" hidden="false" customHeight="true" outlineLevel="0" collapsed="false">
      <c r="A15848" s="1" t="n">
        <v>2714</v>
      </c>
      <c r="C15848" s="1" t="s">
        <v>24</v>
      </c>
      <c r="D15848" s="1" t="s">
        <v>33</v>
      </c>
      <c r="E15848" s="1" t="s">
        <v>22892</v>
      </c>
      <c r="F15848" s="1" t="s">
        <v>22893</v>
      </c>
      <c r="G15848" s="1" t="s">
        <v>173</v>
      </c>
    </row>
    <row r="15849" customFormat="false" ht="15" hidden="false" customHeight="true" outlineLevel="0" collapsed="false">
      <c r="A15849" s="1" t="n">
        <v>4905</v>
      </c>
      <c r="C15849" s="1" t="s">
        <v>24</v>
      </c>
      <c r="D15849" s="1" t="s">
        <v>33</v>
      </c>
      <c r="E15849" s="1" t="s">
        <v>22894</v>
      </c>
      <c r="F15849" s="1" t="s">
        <v>86</v>
      </c>
      <c r="G15849" s="1" t="s">
        <v>173</v>
      </c>
    </row>
    <row r="15850" customFormat="false" ht="15" hidden="false" customHeight="true" outlineLevel="0" collapsed="false">
      <c r="A15850" s="1" t="n">
        <v>892</v>
      </c>
      <c r="C15850" s="1" t="s">
        <v>24</v>
      </c>
      <c r="D15850" s="1" t="s">
        <v>35</v>
      </c>
      <c r="E15850" s="1" t="s">
        <v>22895</v>
      </c>
      <c r="F15850" s="1" t="s">
        <v>80</v>
      </c>
      <c r="G15850" s="1" t="s">
        <v>173</v>
      </c>
    </row>
    <row r="15851" customFormat="false" ht="15" hidden="false" customHeight="true" outlineLevel="0" collapsed="false">
      <c r="A15851" s="1" t="n">
        <v>2200</v>
      </c>
      <c r="C15851" s="1" t="s">
        <v>24</v>
      </c>
      <c r="D15851" s="1" t="s">
        <v>1117</v>
      </c>
      <c r="E15851" s="1" t="s">
        <v>22896</v>
      </c>
      <c r="F15851" s="1" t="s">
        <v>82</v>
      </c>
      <c r="G15851" s="1" t="s">
        <v>173</v>
      </c>
    </row>
    <row r="15852" customFormat="false" ht="15" hidden="false" customHeight="true" outlineLevel="0" collapsed="false">
      <c r="A15852" s="1" t="n">
        <v>1769</v>
      </c>
      <c r="C15852" s="1" t="s">
        <v>24</v>
      </c>
      <c r="D15852" s="1" t="s">
        <v>33</v>
      </c>
      <c r="E15852" s="1" t="s">
        <v>22897</v>
      </c>
      <c r="F15852" s="1" t="s">
        <v>79</v>
      </c>
      <c r="G15852" s="1" t="s">
        <v>173</v>
      </c>
    </row>
    <row r="15853" customFormat="false" ht="15" hidden="false" customHeight="true" outlineLevel="0" collapsed="false">
      <c r="A15853" s="1" t="n">
        <v>1633</v>
      </c>
      <c r="C15853" s="1" t="s">
        <v>24</v>
      </c>
      <c r="D15853" s="1" t="s">
        <v>33</v>
      </c>
      <c r="E15853" s="1" t="s">
        <v>22898</v>
      </c>
      <c r="F15853" s="1" t="s">
        <v>79</v>
      </c>
      <c r="G15853" s="1" t="s">
        <v>173</v>
      </c>
    </row>
    <row r="15854" customFormat="false" ht="15" hidden="false" customHeight="true" outlineLevel="0" collapsed="false">
      <c r="A15854" s="1" t="n">
        <v>2922</v>
      </c>
      <c r="C15854" s="1" t="s">
        <v>24</v>
      </c>
      <c r="D15854" s="1" t="s">
        <v>51</v>
      </c>
      <c r="E15854" s="1" t="s">
        <v>22899</v>
      </c>
      <c r="F15854" s="1" t="s">
        <v>79</v>
      </c>
      <c r="G15854" s="1" t="s">
        <v>173</v>
      </c>
    </row>
    <row r="15855" customFormat="false" ht="15" hidden="false" customHeight="true" outlineLevel="0" collapsed="false">
      <c r="A15855" s="1" t="n">
        <v>651</v>
      </c>
      <c r="C15855" s="1" t="s">
        <v>24</v>
      </c>
      <c r="D15855" s="1" t="s">
        <v>8794</v>
      </c>
      <c r="E15855" s="1" t="s">
        <v>22900</v>
      </c>
      <c r="F15855" s="1" t="s">
        <v>765</v>
      </c>
      <c r="G15855" s="1" t="s">
        <v>173</v>
      </c>
    </row>
    <row r="15856" customFormat="false" ht="15" hidden="false" customHeight="true" outlineLevel="0" collapsed="false">
      <c r="A15856" s="1" t="n">
        <v>2300</v>
      </c>
      <c r="C15856" s="1" t="s">
        <v>24</v>
      </c>
      <c r="D15856" s="1" t="s">
        <v>33</v>
      </c>
      <c r="E15856" s="1" t="s">
        <v>22901</v>
      </c>
      <c r="F15856" s="1" t="s">
        <v>79</v>
      </c>
      <c r="G15856" s="1" t="s">
        <v>173</v>
      </c>
    </row>
    <row r="15857" customFormat="false" ht="15" hidden="false" customHeight="true" outlineLevel="0" collapsed="false">
      <c r="A15857" s="1" t="n">
        <v>670</v>
      </c>
      <c r="B15857" s="1" t="n">
        <v>70000</v>
      </c>
      <c r="C15857" s="1" t="s">
        <v>24</v>
      </c>
      <c r="D15857" s="1" t="s">
        <v>22631</v>
      </c>
      <c r="E15857" s="1" t="s">
        <v>22902</v>
      </c>
      <c r="F15857" s="1" t="s">
        <v>79</v>
      </c>
      <c r="G15857" s="1" t="s">
        <v>173</v>
      </c>
      <c r="H15857" s="1" t="s">
        <v>104</v>
      </c>
    </row>
    <row r="15858" customFormat="false" ht="15" hidden="false" customHeight="true" outlineLevel="0" collapsed="false">
      <c r="A15858" s="1" t="n">
        <v>2645</v>
      </c>
      <c r="C15858" s="1" t="s">
        <v>24</v>
      </c>
      <c r="D15858" s="1" t="s">
        <v>33</v>
      </c>
      <c r="E15858" s="1" t="s">
        <v>22903</v>
      </c>
      <c r="F15858" s="1" t="s">
        <v>86</v>
      </c>
      <c r="G15858" s="1" t="s">
        <v>173</v>
      </c>
    </row>
    <row r="15859" customFormat="false" ht="15" hidden="false" customHeight="true" outlineLevel="0" collapsed="false">
      <c r="A15859" s="1" t="n">
        <v>447</v>
      </c>
      <c r="C15859" s="1" t="s">
        <v>24</v>
      </c>
      <c r="D15859" s="1" t="s">
        <v>35</v>
      </c>
      <c r="E15859" s="1" t="s">
        <v>22904</v>
      </c>
      <c r="F15859" s="1" t="s">
        <v>80</v>
      </c>
      <c r="G15859" s="1" t="s">
        <v>173</v>
      </c>
    </row>
    <row r="15860" customFormat="false" ht="15" hidden="false" customHeight="true" outlineLevel="0" collapsed="false">
      <c r="A15860" s="1" t="n">
        <v>287</v>
      </c>
      <c r="C15860" s="1" t="s">
        <v>24</v>
      </c>
      <c r="D15860" s="1" t="s">
        <v>22573</v>
      </c>
      <c r="E15860" s="1" t="s">
        <v>15740</v>
      </c>
      <c r="F15860" s="1" t="s">
        <v>81</v>
      </c>
      <c r="G15860" s="1" t="s">
        <v>173</v>
      </c>
    </row>
    <row r="15861" customFormat="false" ht="15" hidden="false" customHeight="true" outlineLevel="0" collapsed="false">
      <c r="A15861" s="1" t="n">
        <v>622</v>
      </c>
      <c r="C15861" s="1" t="s">
        <v>24</v>
      </c>
      <c r="D15861" s="1" t="s">
        <v>22573</v>
      </c>
      <c r="E15861" s="1" t="s">
        <v>22905</v>
      </c>
      <c r="F15861" s="1" t="s">
        <v>79</v>
      </c>
      <c r="G15861" s="1" t="s">
        <v>173</v>
      </c>
    </row>
    <row r="15862" customFormat="false" ht="15" hidden="false" customHeight="true" outlineLevel="0" collapsed="false">
      <c r="A15862" s="1" t="n">
        <v>335</v>
      </c>
      <c r="C15862" s="1" t="s">
        <v>25</v>
      </c>
      <c r="D15862" s="1" t="s">
        <v>35</v>
      </c>
      <c r="E15862" s="1" t="s">
        <v>22906</v>
      </c>
      <c r="F15862" s="1" t="s">
        <v>79</v>
      </c>
      <c r="G15862" s="1" t="s">
        <v>173</v>
      </c>
    </row>
    <row r="15863" customFormat="false" ht="15" hidden="false" customHeight="true" outlineLevel="0" collapsed="false">
      <c r="A15863" s="1" t="n">
        <v>5272</v>
      </c>
      <c r="B15863" s="1" t="n">
        <v>16</v>
      </c>
      <c r="C15863" s="1" t="s">
        <v>24</v>
      </c>
      <c r="D15863" s="1" t="s">
        <v>7287</v>
      </c>
      <c r="E15863" s="1" t="s">
        <v>22907</v>
      </c>
      <c r="F15863" s="1" t="s">
        <v>235</v>
      </c>
      <c r="G15863" s="1" t="s">
        <v>276</v>
      </c>
      <c r="H15863" s="1" t="s">
        <v>102</v>
      </c>
    </row>
    <row r="15864" customFormat="false" ht="15" hidden="false" customHeight="true" outlineLevel="0" collapsed="false">
      <c r="A15864" s="1" t="n">
        <v>620</v>
      </c>
      <c r="C15864" s="1" t="s">
        <v>24</v>
      </c>
      <c r="D15864" s="1" t="s">
        <v>7542</v>
      </c>
      <c r="E15864" s="1" t="s">
        <v>22908</v>
      </c>
      <c r="F15864" s="1" t="s">
        <v>97</v>
      </c>
      <c r="G15864" s="1" t="s">
        <v>276</v>
      </c>
    </row>
    <row r="15865" customFormat="false" ht="15" hidden="false" customHeight="true" outlineLevel="0" collapsed="false">
      <c r="A15865" s="1" t="n">
        <v>3479</v>
      </c>
      <c r="B15865" s="1" t="n">
        <v>15</v>
      </c>
      <c r="C15865" s="1" t="s">
        <v>24</v>
      </c>
      <c r="D15865" s="1" t="s">
        <v>8802</v>
      </c>
      <c r="E15865" s="1" t="s">
        <v>21886</v>
      </c>
      <c r="F15865" s="1" t="s">
        <v>79</v>
      </c>
      <c r="G15865" s="1" t="s">
        <v>173</v>
      </c>
      <c r="H15865" s="1" t="s">
        <v>102</v>
      </c>
    </row>
    <row r="15866" customFormat="false" ht="15" hidden="false" customHeight="true" outlineLevel="0" collapsed="false">
      <c r="A15866" s="1" t="n">
        <v>1331</v>
      </c>
      <c r="C15866" s="1" t="s">
        <v>24</v>
      </c>
      <c r="D15866" s="1" t="s">
        <v>35</v>
      </c>
      <c r="E15866" s="1" t="s">
        <v>22909</v>
      </c>
      <c r="F15866" s="1" t="s">
        <v>79</v>
      </c>
      <c r="G15866" s="1" t="s">
        <v>173</v>
      </c>
    </row>
    <row r="15867" customFormat="false" ht="15" hidden="false" customHeight="true" outlineLevel="0" collapsed="false">
      <c r="A15867" s="1" t="n">
        <v>2188</v>
      </c>
      <c r="C15867" s="1" t="s">
        <v>24</v>
      </c>
      <c r="D15867" s="1" t="s">
        <v>33</v>
      </c>
      <c r="E15867" s="1" t="s">
        <v>22910</v>
      </c>
      <c r="F15867" s="1" t="s">
        <v>80</v>
      </c>
      <c r="G15867" s="1" t="s">
        <v>173</v>
      </c>
    </row>
    <row r="15868" customFormat="false" ht="15" hidden="false" customHeight="true" outlineLevel="0" collapsed="false">
      <c r="A15868" s="1" t="n">
        <v>3788</v>
      </c>
      <c r="B15868" s="1" t="n">
        <v>100000</v>
      </c>
      <c r="C15868" s="1" t="s">
        <v>24</v>
      </c>
      <c r="D15868" s="1" t="s">
        <v>35</v>
      </c>
      <c r="E15868" s="1" t="s">
        <v>22911</v>
      </c>
      <c r="F15868" s="1" t="s">
        <v>91</v>
      </c>
      <c r="G15868" s="1" t="s">
        <v>173</v>
      </c>
      <c r="H15868" s="1" t="s">
        <v>106</v>
      </c>
    </row>
    <row r="15869" customFormat="false" ht="15" hidden="false" customHeight="true" outlineLevel="0" collapsed="false">
      <c r="A15869" s="1" t="n">
        <v>4037</v>
      </c>
      <c r="C15869" s="1" t="s">
        <v>24</v>
      </c>
      <c r="D15869" s="1" t="s">
        <v>35</v>
      </c>
      <c r="E15869" s="1" t="s">
        <v>22912</v>
      </c>
      <c r="F15869" s="1" t="s">
        <v>97</v>
      </c>
      <c r="G15869" s="1" t="s">
        <v>173</v>
      </c>
    </row>
    <row r="15870" customFormat="false" ht="15" hidden="false" customHeight="true" outlineLevel="0" collapsed="false">
      <c r="A15870" s="1" t="n">
        <v>917</v>
      </c>
      <c r="B15870" s="1" t="n">
        <v>31000</v>
      </c>
      <c r="C15870" s="1" t="s">
        <v>27</v>
      </c>
      <c r="D15870" s="1" t="s">
        <v>10047</v>
      </c>
      <c r="E15870" s="1" t="s">
        <v>22913</v>
      </c>
      <c r="F15870" s="1" t="s">
        <v>555</v>
      </c>
      <c r="G15870" s="1" t="s">
        <v>173</v>
      </c>
      <c r="H15870" s="1" t="s">
        <v>102</v>
      </c>
    </row>
    <row r="15871" customFormat="false" ht="15" hidden="false" customHeight="true" outlineLevel="0" collapsed="false">
      <c r="A15871" s="1" t="n">
        <v>3339</v>
      </c>
      <c r="C15871" s="1" t="s">
        <v>24</v>
      </c>
      <c r="D15871" s="1" t="s">
        <v>35</v>
      </c>
      <c r="E15871" s="1" t="s">
        <v>22914</v>
      </c>
      <c r="F15871" s="1" t="s">
        <v>79</v>
      </c>
      <c r="G15871" s="1" t="s">
        <v>173</v>
      </c>
    </row>
    <row r="15872" customFormat="false" ht="15" hidden="false" customHeight="true" outlineLevel="0" collapsed="false">
      <c r="A15872" s="1" t="n">
        <v>2056</v>
      </c>
      <c r="C15872" s="1" t="s">
        <v>24</v>
      </c>
      <c r="D15872" s="1" t="s">
        <v>22631</v>
      </c>
      <c r="E15872" s="1" t="s">
        <v>22915</v>
      </c>
      <c r="F15872" s="1" t="s">
        <v>1199</v>
      </c>
      <c r="G15872" s="1" t="s">
        <v>173</v>
      </c>
    </row>
    <row r="15873" customFormat="false" ht="15" hidden="false" customHeight="true" outlineLevel="0" collapsed="false">
      <c r="A15873" s="1" t="n">
        <v>1489</v>
      </c>
      <c r="B15873" s="1" t="n">
        <v>75000</v>
      </c>
      <c r="C15873" s="1" t="s">
        <v>24</v>
      </c>
      <c r="D15873" s="1" t="s">
        <v>35</v>
      </c>
      <c r="E15873" s="1" t="s">
        <v>22801</v>
      </c>
      <c r="F15873" s="1" t="s">
        <v>79</v>
      </c>
      <c r="G15873" s="1" t="s">
        <v>173</v>
      </c>
      <c r="H15873" s="1" t="s">
        <v>104</v>
      </c>
    </row>
    <row r="15874" customFormat="false" ht="15" hidden="false" customHeight="true" outlineLevel="0" collapsed="false">
      <c r="A15874" s="1" t="n">
        <v>2682</v>
      </c>
      <c r="C15874" s="1" t="s">
        <v>24</v>
      </c>
      <c r="D15874" s="1" t="s">
        <v>35</v>
      </c>
      <c r="E15874" s="1" t="s">
        <v>5571</v>
      </c>
      <c r="F15874" s="1" t="s">
        <v>80</v>
      </c>
      <c r="G15874" s="1" t="s">
        <v>173</v>
      </c>
    </row>
    <row r="15875" customFormat="false" ht="15" hidden="false" customHeight="true" outlineLevel="0" collapsed="false">
      <c r="A15875" s="1" t="n">
        <v>2819</v>
      </c>
      <c r="C15875" s="1" t="s">
        <v>25</v>
      </c>
      <c r="D15875" s="1" t="s">
        <v>35</v>
      </c>
      <c r="E15875" s="1" t="s">
        <v>22916</v>
      </c>
      <c r="F15875" s="1" t="s">
        <v>80</v>
      </c>
      <c r="G15875" s="1" t="s">
        <v>173</v>
      </c>
    </row>
    <row r="15876" customFormat="false" ht="15" hidden="false" customHeight="true" outlineLevel="0" collapsed="false">
      <c r="A15876" s="1" t="n">
        <v>1179</v>
      </c>
      <c r="C15876" s="1" t="s">
        <v>24</v>
      </c>
      <c r="D15876" s="1" t="s">
        <v>51</v>
      </c>
      <c r="E15876" s="1" t="s">
        <v>22917</v>
      </c>
      <c r="F15876" s="1" t="s">
        <v>83</v>
      </c>
      <c r="G15876" s="1" t="s">
        <v>173</v>
      </c>
    </row>
    <row r="15877" customFormat="false" ht="15" hidden="false" customHeight="true" outlineLevel="0" collapsed="false">
      <c r="A15877" s="1" t="n">
        <v>3756</v>
      </c>
      <c r="C15877" s="1" t="s">
        <v>24</v>
      </c>
      <c r="D15877" s="1" t="s">
        <v>33</v>
      </c>
      <c r="E15877" s="1" t="s">
        <v>22918</v>
      </c>
      <c r="F15877" s="1" t="s">
        <v>477</v>
      </c>
      <c r="G15877" s="1" t="s">
        <v>173</v>
      </c>
    </row>
    <row r="15878" customFormat="false" ht="15" hidden="false" customHeight="true" outlineLevel="0" collapsed="false">
      <c r="A15878" s="1" t="n">
        <v>1413</v>
      </c>
      <c r="C15878" s="1" t="s">
        <v>24</v>
      </c>
      <c r="D15878" s="1" t="s">
        <v>7394</v>
      </c>
      <c r="E15878" s="1" t="s">
        <v>22919</v>
      </c>
      <c r="F15878" s="1" t="s">
        <v>95</v>
      </c>
      <c r="G15878" s="1" t="s">
        <v>276</v>
      </c>
    </row>
    <row r="15879" customFormat="false" ht="15" hidden="false" customHeight="true" outlineLevel="0" collapsed="false">
      <c r="A15879" s="1" t="n">
        <v>1128</v>
      </c>
      <c r="C15879" s="1" t="s">
        <v>24</v>
      </c>
      <c r="D15879" s="1" t="s">
        <v>22598</v>
      </c>
      <c r="E15879" s="1" t="s">
        <v>22920</v>
      </c>
      <c r="F15879" s="1" t="s">
        <v>79</v>
      </c>
      <c r="G15879" s="1" t="s">
        <v>173</v>
      </c>
    </row>
    <row r="15880" customFormat="false" ht="15" hidden="false" customHeight="true" outlineLevel="0" collapsed="false">
      <c r="A15880" s="1" t="n">
        <v>2028</v>
      </c>
      <c r="C15880" s="1" t="s">
        <v>24</v>
      </c>
      <c r="D15880" s="1" t="s">
        <v>22921</v>
      </c>
      <c r="E15880" s="1" t="s">
        <v>22922</v>
      </c>
      <c r="F15880" s="1" t="s">
        <v>79</v>
      </c>
      <c r="G15880" s="1" t="s">
        <v>173</v>
      </c>
    </row>
    <row r="15881" customFormat="false" ht="15" hidden="false" customHeight="true" outlineLevel="0" collapsed="false">
      <c r="A15881" s="1" t="n">
        <v>1979</v>
      </c>
      <c r="C15881" s="1" t="s">
        <v>24</v>
      </c>
      <c r="D15881" s="1" t="s">
        <v>22923</v>
      </c>
      <c r="E15881" s="1" t="s">
        <v>22924</v>
      </c>
      <c r="F15881" s="1" t="s">
        <v>92</v>
      </c>
    </row>
    <row r="15882" customFormat="false" ht="15" hidden="false" customHeight="true" outlineLevel="0" collapsed="false">
      <c r="A15882" s="1" t="n">
        <v>2312</v>
      </c>
      <c r="C15882" s="1" t="s">
        <v>24</v>
      </c>
      <c r="D15882" s="1" t="s">
        <v>33</v>
      </c>
      <c r="E15882" s="1" t="s">
        <v>22925</v>
      </c>
      <c r="F15882" s="1" t="s">
        <v>79</v>
      </c>
      <c r="G15882" s="1" t="s">
        <v>173</v>
      </c>
    </row>
    <row r="15883" customFormat="false" ht="15" hidden="false" customHeight="true" outlineLevel="0" collapsed="false">
      <c r="A15883" s="1" t="n">
        <v>1304</v>
      </c>
      <c r="C15883" s="1" t="s">
        <v>24</v>
      </c>
      <c r="D15883" s="1" t="s">
        <v>51</v>
      </c>
      <c r="E15883" s="1" t="s">
        <v>22926</v>
      </c>
      <c r="F15883" s="1" t="s">
        <v>79</v>
      </c>
      <c r="G15883" s="1" t="s">
        <v>173</v>
      </c>
    </row>
    <row r="15884" customFormat="false" ht="15" hidden="false" customHeight="true" outlineLevel="0" collapsed="false">
      <c r="A15884" s="1" t="n">
        <v>1307</v>
      </c>
      <c r="C15884" s="1" t="s">
        <v>24</v>
      </c>
      <c r="D15884" s="1" t="s">
        <v>33</v>
      </c>
      <c r="E15884" s="1" t="s">
        <v>22927</v>
      </c>
      <c r="F15884" s="1" t="s">
        <v>80</v>
      </c>
      <c r="G15884" s="1" t="s">
        <v>173</v>
      </c>
    </row>
    <row r="15885" customFormat="false" ht="15" hidden="false" customHeight="true" outlineLevel="0" collapsed="false">
      <c r="A15885" s="1" t="n">
        <v>4868</v>
      </c>
      <c r="C15885" s="1" t="s">
        <v>24</v>
      </c>
      <c r="D15885" s="1" t="s">
        <v>51</v>
      </c>
      <c r="E15885" s="1" t="s">
        <v>22928</v>
      </c>
      <c r="F15885" s="1" t="s">
        <v>22893</v>
      </c>
      <c r="G15885" s="1" t="s">
        <v>173</v>
      </c>
    </row>
    <row r="15886" customFormat="false" ht="15" hidden="false" customHeight="true" outlineLevel="0" collapsed="false">
      <c r="A15886" s="1" t="n">
        <v>1517</v>
      </c>
      <c r="C15886" s="1" t="s">
        <v>24</v>
      </c>
      <c r="D15886" s="1" t="s">
        <v>33</v>
      </c>
      <c r="E15886" s="1" t="s">
        <v>22929</v>
      </c>
      <c r="F15886" s="1" t="s">
        <v>79</v>
      </c>
      <c r="G15886" s="1" t="s">
        <v>173</v>
      </c>
    </row>
    <row r="15887" customFormat="false" ht="15" hidden="false" customHeight="true" outlineLevel="0" collapsed="false">
      <c r="A15887" s="1" t="n">
        <v>1875</v>
      </c>
      <c r="B15887" s="1" t="n">
        <v>20</v>
      </c>
      <c r="C15887" s="1" t="s">
        <v>24</v>
      </c>
      <c r="D15887" s="1" t="s">
        <v>22631</v>
      </c>
      <c r="E15887" s="1" t="s">
        <v>7881</v>
      </c>
      <c r="F15887" s="1" t="s">
        <v>85</v>
      </c>
      <c r="G15887" s="1" t="s">
        <v>173</v>
      </c>
      <c r="H15887" s="1" t="s">
        <v>102</v>
      </c>
    </row>
    <row r="15888" customFormat="false" ht="15" hidden="false" customHeight="true" outlineLevel="0" collapsed="false">
      <c r="A15888" s="1" t="n">
        <v>3179</v>
      </c>
      <c r="C15888" s="1" t="s">
        <v>24</v>
      </c>
      <c r="D15888" s="1" t="s">
        <v>33</v>
      </c>
      <c r="E15888" s="1" t="s">
        <v>15665</v>
      </c>
      <c r="F15888" s="1" t="s">
        <v>79</v>
      </c>
      <c r="G15888" s="1" t="s">
        <v>173</v>
      </c>
    </row>
    <row r="15889" customFormat="false" ht="15" hidden="false" customHeight="true" outlineLevel="0" collapsed="false">
      <c r="A15889" s="1" t="n">
        <v>1831</v>
      </c>
      <c r="C15889" s="1" t="s">
        <v>24</v>
      </c>
      <c r="D15889" s="1" t="s">
        <v>35</v>
      </c>
      <c r="E15889" s="1" t="s">
        <v>22743</v>
      </c>
      <c r="F15889" s="1" t="s">
        <v>80</v>
      </c>
      <c r="G15889" s="1" t="s">
        <v>173</v>
      </c>
    </row>
    <row r="15890" customFormat="false" ht="15" hidden="false" customHeight="true" outlineLevel="0" collapsed="false">
      <c r="A15890" s="1" t="n">
        <v>3047</v>
      </c>
      <c r="C15890" s="1" t="s">
        <v>24</v>
      </c>
      <c r="D15890" s="1" t="s">
        <v>35</v>
      </c>
      <c r="E15890" s="1" t="s">
        <v>22930</v>
      </c>
      <c r="F15890" s="1" t="s">
        <v>79</v>
      </c>
      <c r="G15890" s="1" t="s">
        <v>173</v>
      </c>
    </row>
    <row r="15891" customFormat="false" ht="15" hidden="false" customHeight="true" outlineLevel="0" collapsed="false">
      <c r="A15891" s="1" t="n">
        <v>4672</v>
      </c>
      <c r="C15891" s="1" t="s">
        <v>24</v>
      </c>
      <c r="D15891" s="1" t="s">
        <v>22639</v>
      </c>
      <c r="E15891" s="1" t="s">
        <v>8832</v>
      </c>
      <c r="F15891" s="1" t="s">
        <v>79</v>
      </c>
      <c r="G15891" s="1" t="s">
        <v>173</v>
      </c>
    </row>
    <row r="15892" customFormat="false" ht="15" hidden="false" customHeight="true" outlineLevel="0" collapsed="false">
      <c r="A15892" s="1" t="n">
        <v>563</v>
      </c>
      <c r="C15892" s="1" t="s">
        <v>24</v>
      </c>
      <c r="D15892" s="1" t="s">
        <v>22833</v>
      </c>
      <c r="E15892" s="1" t="s">
        <v>22931</v>
      </c>
      <c r="F15892" s="1" t="s">
        <v>1202</v>
      </c>
      <c r="G15892" s="1" t="s">
        <v>173</v>
      </c>
    </row>
    <row r="15893" customFormat="false" ht="15" hidden="false" customHeight="true" outlineLevel="0" collapsed="false">
      <c r="A15893" s="1" t="n">
        <v>1458</v>
      </c>
      <c r="C15893" s="1" t="s">
        <v>24</v>
      </c>
      <c r="D15893" s="1" t="s">
        <v>35</v>
      </c>
      <c r="E15893" s="1" t="s">
        <v>22932</v>
      </c>
      <c r="F15893" s="1" t="s">
        <v>96</v>
      </c>
      <c r="G15893" s="1" t="s">
        <v>173</v>
      </c>
    </row>
    <row r="15894" customFormat="false" ht="15" hidden="false" customHeight="true" outlineLevel="0" collapsed="false">
      <c r="A15894" s="1" t="n">
        <v>2185</v>
      </c>
      <c r="B15894" s="1" t="n">
        <v>24</v>
      </c>
      <c r="C15894" s="1" t="s">
        <v>24</v>
      </c>
      <c r="D15894" s="1" t="s">
        <v>1494</v>
      </c>
      <c r="E15894" s="1" t="s">
        <v>64</v>
      </c>
      <c r="F15894" s="1" t="s">
        <v>92</v>
      </c>
      <c r="H15894" s="1" t="s">
        <v>102</v>
      </c>
    </row>
    <row r="15895" customFormat="false" ht="15" hidden="false" customHeight="true" outlineLevel="0" collapsed="false">
      <c r="A15895" s="1" t="n">
        <v>1698</v>
      </c>
      <c r="B15895" s="1" t="n">
        <v>16.5</v>
      </c>
      <c r="C15895" s="1" t="s">
        <v>24</v>
      </c>
      <c r="D15895" s="1" t="s">
        <v>22573</v>
      </c>
      <c r="E15895" s="1" t="s">
        <v>22933</v>
      </c>
      <c r="F15895" s="1" t="s">
        <v>86</v>
      </c>
      <c r="G15895" s="1" t="s">
        <v>173</v>
      </c>
      <c r="H15895" s="1" t="s">
        <v>102</v>
      </c>
    </row>
    <row r="15896" customFormat="false" ht="15" hidden="false" customHeight="true" outlineLevel="0" collapsed="false">
      <c r="A15896" s="1" t="n">
        <v>2405</v>
      </c>
      <c r="C15896" s="1" t="s">
        <v>24</v>
      </c>
      <c r="D15896" s="1" t="s">
        <v>8836</v>
      </c>
      <c r="E15896" s="1" t="s">
        <v>22934</v>
      </c>
      <c r="F15896" s="1" t="s">
        <v>79</v>
      </c>
      <c r="G15896" s="1" t="s">
        <v>173</v>
      </c>
    </row>
    <row r="15897" customFormat="false" ht="15" hidden="false" customHeight="true" outlineLevel="0" collapsed="false">
      <c r="A15897" s="1" t="n">
        <v>1760</v>
      </c>
      <c r="B15897" s="1" t="n">
        <v>0</v>
      </c>
      <c r="C15897" s="1" t="s">
        <v>24</v>
      </c>
      <c r="D15897" s="1" t="s">
        <v>1494</v>
      </c>
      <c r="E15897" s="1" t="s">
        <v>22935</v>
      </c>
      <c r="F15897" s="1" t="s">
        <v>92</v>
      </c>
      <c r="H15897" s="1" t="s">
        <v>102</v>
      </c>
    </row>
    <row r="15898" customFormat="false" ht="15" hidden="false" customHeight="true" outlineLevel="0" collapsed="false">
      <c r="A15898" s="1" t="n">
        <v>2322</v>
      </c>
      <c r="C15898" s="1" t="s">
        <v>24</v>
      </c>
      <c r="D15898" s="1" t="s">
        <v>33</v>
      </c>
      <c r="E15898" s="1" t="s">
        <v>22936</v>
      </c>
      <c r="F15898" s="1" t="s">
        <v>79</v>
      </c>
      <c r="G15898" s="1" t="s">
        <v>173</v>
      </c>
    </row>
    <row r="15899" customFormat="false" ht="15" hidden="false" customHeight="true" outlineLevel="0" collapsed="false">
      <c r="A15899" s="1" t="n">
        <v>1884</v>
      </c>
      <c r="B15899" s="1" t="n">
        <v>40000</v>
      </c>
      <c r="C15899" s="1" t="s">
        <v>24</v>
      </c>
      <c r="D15899" s="1" t="s">
        <v>22937</v>
      </c>
      <c r="E15899" s="1" t="s">
        <v>22938</v>
      </c>
      <c r="F15899" s="1" t="s">
        <v>80</v>
      </c>
      <c r="G15899" s="1" t="s">
        <v>276</v>
      </c>
      <c r="H15899" s="1" t="s">
        <v>103</v>
      </c>
    </row>
    <row r="15900" customFormat="false" ht="15" hidden="false" customHeight="true" outlineLevel="0" collapsed="false">
      <c r="A15900" s="1" t="n">
        <v>3513</v>
      </c>
      <c r="B15900" s="1" t="n">
        <v>60000</v>
      </c>
      <c r="C15900" s="1" t="s">
        <v>24</v>
      </c>
      <c r="D15900" s="1" t="s">
        <v>22631</v>
      </c>
      <c r="E15900" s="1" t="s">
        <v>22939</v>
      </c>
      <c r="F15900" s="1" t="s">
        <v>17002</v>
      </c>
      <c r="G15900" s="1" t="s">
        <v>173</v>
      </c>
      <c r="H15900" s="1" t="s">
        <v>104</v>
      </c>
    </row>
    <row r="15901" customFormat="false" ht="15" hidden="false" customHeight="true" outlineLevel="0" collapsed="false">
      <c r="A15901" s="1" t="n">
        <v>2813</v>
      </c>
      <c r="C15901" s="1" t="s">
        <v>24</v>
      </c>
      <c r="D15901" s="1" t="s">
        <v>8831</v>
      </c>
      <c r="E15901" s="1" t="s">
        <v>22940</v>
      </c>
      <c r="F15901" s="1" t="s">
        <v>82</v>
      </c>
      <c r="G15901" s="1" t="s">
        <v>173</v>
      </c>
    </row>
    <row r="15902" customFormat="false" ht="15" hidden="false" customHeight="true" outlineLevel="0" collapsed="false">
      <c r="A15902" s="1" t="n">
        <v>2421</v>
      </c>
      <c r="C15902" s="1" t="s">
        <v>24</v>
      </c>
      <c r="D15902" s="1" t="s">
        <v>22941</v>
      </c>
      <c r="E15902" s="1" t="s">
        <v>22942</v>
      </c>
      <c r="F15902" s="1" t="s">
        <v>90</v>
      </c>
      <c r="G15902" s="1" t="s">
        <v>173</v>
      </c>
    </row>
    <row r="15903" customFormat="false" ht="15" hidden="false" customHeight="true" outlineLevel="0" collapsed="false">
      <c r="A15903" s="1" t="n">
        <v>974</v>
      </c>
      <c r="C15903" s="1" t="s">
        <v>24</v>
      </c>
      <c r="D15903" s="1" t="s">
        <v>35</v>
      </c>
      <c r="E15903" s="1" t="s">
        <v>22943</v>
      </c>
      <c r="F15903" s="1" t="s">
        <v>79</v>
      </c>
      <c r="G15903" s="1" t="s">
        <v>173</v>
      </c>
    </row>
    <row r="15904" customFormat="false" ht="15" hidden="false" customHeight="true" outlineLevel="0" collapsed="false">
      <c r="A15904" s="1" t="n">
        <v>883</v>
      </c>
      <c r="C15904" s="1" t="s">
        <v>26</v>
      </c>
      <c r="D15904" s="1" t="s">
        <v>35</v>
      </c>
      <c r="E15904" s="1" t="s">
        <v>22944</v>
      </c>
      <c r="F15904" s="1" t="s">
        <v>79</v>
      </c>
      <c r="G15904" s="1" t="s">
        <v>173</v>
      </c>
    </row>
    <row r="15905" customFormat="false" ht="15" hidden="false" customHeight="true" outlineLevel="0" collapsed="false">
      <c r="A15905" s="1" t="n">
        <v>1658</v>
      </c>
      <c r="B15905" s="1" t="n">
        <v>75000</v>
      </c>
      <c r="C15905" s="1" t="s">
        <v>24</v>
      </c>
      <c r="D15905" s="1" t="s">
        <v>35</v>
      </c>
      <c r="E15905" s="1" t="s">
        <v>6715</v>
      </c>
      <c r="F15905" s="1" t="s">
        <v>79</v>
      </c>
      <c r="G15905" s="1" t="s">
        <v>173</v>
      </c>
      <c r="H15905" s="1" t="s">
        <v>104</v>
      </c>
    </row>
    <row r="15906" customFormat="false" ht="15" hidden="false" customHeight="true" outlineLevel="0" collapsed="false">
      <c r="A15906" s="1" t="n">
        <v>2107</v>
      </c>
      <c r="C15906" s="1" t="s">
        <v>24</v>
      </c>
      <c r="D15906" s="1" t="s">
        <v>35</v>
      </c>
      <c r="E15906" s="1" t="s">
        <v>22945</v>
      </c>
      <c r="F15906" s="1" t="s">
        <v>80</v>
      </c>
      <c r="G15906" s="1" t="s">
        <v>173</v>
      </c>
    </row>
    <row r="15907" customFormat="false" ht="15" hidden="false" customHeight="true" outlineLevel="0" collapsed="false">
      <c r="A15907" s="1" t="n">
        <v>3155</v>
      </c>
      <c r="C15907" s="1" t="s">
        <v>24</v>
      </c>
      <c r="D15907" s="1" t="s">
        <v>33</v>
      </c>
      <c r="E15907" s="1" t="s">
        <v>22946</v>
      </c>
      <c r="F15907" s="1" t="s">
        <v>79</v>
      </c>
      <c r="G15907" s="1" t="s">
        <v>173</v>
      </c>
    </row>
    <row r="15908" customFormat="false" ht="15" hidden="false" customHeight="true" outlineLevel="0" collapsed="false">
      <c r="A15908" s="1" t="n">
        <v>5048</v>
      </c>
      <c r="C15908" s="1" t="s">
        <v>24</v>
      </c>
      <c r="D15908" s="1" t="s">
        <v>33</v>
      </c>
      <c r="E15908" s="1" t="s">
        <v>22947</v>
      </c>
      <c r="F15908" s="1" t="s">
        <v>94</v>
      </c>
      <c r="G15908" s="1" t="s">
        <v>173</v>
      </c>
    </row>
    <row r="15909" customFormat="false" ht="15" hidden="false" customHeight="true" outlineLevel="0" collapsed="false">
      <c r="A15909" s="1" t="n">
        <v>3351</v>
      </c>
      <c r="B15909" s="1" t="n">
        <v>15</v>
      </c>
      <c r="C15909" s="1" t="s">
        <v>24</v>
      </c>
      <c r="D15909" s="1" t="s">
        <v>33</v>
      </c>
      <c r="E15909" s="1" t="s">
        <v>1381</v>
      </c>
      <c r="F15909" s="1" t="s">
        <v>118</v>
      </c>
      <c r="G15909" s="1" t="s">
        <v>173</v>
      </c>
      <c r="H15909" s="1" t="s">
        <v>102</v>
      </c>
    </row>
    <row r="15910" customFormat="false" ht="15" hidden="false" customHeight="true" outlineLevel="0" collapsed="false">
      <c r="A15910" s="1" t="n">
        <v>2383</v>
      </c>
      <c r="C15910" s="1" t="s">
        <v>24</v>
      </c>
      <c r="D15910" s="1" t="s">
        <v>35</v>
      </c>
      <c r="E15910" s="1" t="s">
        <v>22948</v>
      </c>
      <c r="F15910" s="1" t="s">
        <v>1530</v>
      </c>
      <c r="G15910" s="1" t="s">
        <v>173</v>
      </c>
    </row>
    <row r="15911" customFormat="false" ht="15" hidden="false" customHeight="true" outlineLevel="0" collapsed="false">
      <c r="A15911" s="1" t="n">
        <v>1606</v>
      </c>
      <c r="B15911" s="1" t="n">
        <v>0</v>
      </c>
      <c r="C15911" s="1" t="s">
        <v>24</v>
      </c>
      <c r="D15911" s="1" t="s">
        <v>22949</v>
      </c>
      <c r="E15911" s="1" t="s">
        <v>22783</v>
      </c>
      <c r="F15911" s="1" t="s">
        <v>92</v>
      </c>
      <c r="H15911" s="1" t="s">
        <v>102</v>
      </c>
    </row>
    <row r="15912" customFormat="false" ht="15" hidden="false" customHeight="true" outlineLevel="0" collapsed="false">
      <c r="A15912" s="1" t="n">
        <v>453</v>
      </c>
      <c r="C15912" s="1" t="s">
        <v>24</v>
      </c>
      <c r="D15912" s="1" t="s">
        <v>1916</v>
      </c>
      <c r="E15912" s="1" t="s">
        <v>22950</v>
      </c>
      <c r="F15912" s="1" t="s">
        <v>87</v>
      </c>
      <c r="G15912" s="1" t="s">
        <v>173</v>
      </c>
    </row>
    <row r="15913" customFormat="false" ht="15" hidden="false" customHeight="true" outlineLevel="0" collapsed="false">
      <c r="A15913" s="1" t="n">
        <v>2213</v>
      </c>
      <c r="C15913" s="1" t="s">
        <v>24</v>
      </c>
      <c r="D15913" s="1" t="s">
        <v>33</v>
      </c>
      <c r="E15913" s="1" t="s">
        <v>22951</v>
      </c>
      <c r="F15913" s="1" t="s">
        <v>79</v>
      </c>
      <c r="G15913" s="1" t="s">
        <v>173</v>
      </c>
    </row>
    <row r="15914" customFormat="false" ht="15" hidden="false" customHeight="true" outlineLevel="0" collapsed="false">
      <c r="A15914" s="1" t="n">
        <v>1231</v>
      </c>
      <c r="B15914" s="1" t="n">
        <v>70000</v>
      </c>
      <c r="C15914" s="1" t="s">
        <v>24</v>
      </c>
      <c r="D15914" s="1" t="s">
        <v>33</v>
      </c>
      <c r="E15914" s="1" t="s">
        <v>22952</v>
      </c>
      <c r="F15914" s="1" t="s">
        <v>82</v>
      </c>
      <c r="G15914" s="1" t="s">
        <v>173</v>
      </c>
      <c r="H15914" s="1" t="s">
        <v>104</v>
      </c>
    </row>
    <row r="15915" customFormat="false" ht="15" hidden="false" customHeight="true" outlineLevel="0" collapsed="false">
      <c r="A15915" s="1" t="n">
        <v>3694</v>
      </c>
      <c r="C15915" s="1" t="s">
        <v>24</v>
      </c>
      <c r="D15915" s="1" t="s">
        <v>17560</v>
      </c>
      <c r="E15915" s="1" t="s">
        <v>22953</v>
      </c>
      <c r="F15915" s="1" t="s">
        <v>119</v>
      </c>
      <c r="G15915" s="1" t="s">
        <v>173</v>
      </c>
    </row>
    <row r="15916" customFormat="false" ht="15" hidden="false" customHeight="true" outlineLevel="0" collapsed="false">
      <c r="A15916" s="1" t="n">
        <v>1523</v>
      </c>
      <c r="C15916" s="1" t="s">
        <v>24</v>
      </c>
      <c r="D15916" s="1" t="s">
        <v>33</v>
      </c>
      <c r="E15916" s="1" t="s">
        <v>22954</v>
      </c>
      <c r="F15916" s="1" t="s">
        <v>79</v>
      </c>
      <c r="G15916" s="1" t="s">
        <v>173</v>
      </c>
    </row>
    <row r="15917" customFormat="false" ht="15" hidden="false" customHeight="true" outlineLevel="0" collapsed="false">
      <c r="A15917" s="1" t="n">
        <v>3525</v>
      </c>
      <c r="C15917" s="1" t="s">
        <v>24</v>
      </c>
      <c r="D15917" s="1" t="s">
        <v>13123</v>
      </c>
      <c r="E15917" s="1" t="s">
        <v>22955</v>
      </c>
      <c r="F15917" s="1" t="s">
        <v>81</v>
      </c>
      <c r="G15917" s="1" t="s">
        <v>173</v>
      </c>
    </row>
    <row r="15918" customFormat="false" ht="15" hidden="false" customHeight="true" outlineLevel="0" collapsed="false">
      <c r="A15918" s="1" t="n">
        <v>4103</v>
      </c>
      <c r="C15918" s="1" t="s">
        <v>24</v>
      </c>
      <c r="D15918" s="1" t="s">
        <v>35</v>
      </c>
      <c r="E15918" s="1" t="s">
        <v>22956</v>
      </c>
      <c r="F15918" s="1" t="s">
        <v>91</v>
      </c>
      <c r="G15918" s="1" t="s">
        <v>173</v>
      </c>
    </row>
    <row r="15919" customFormat="false" ht="15" hidden="false" customHeight="true" outlineLevel="0" collapsed="false">
      <c r="A15919" s="1" t="n">
        <v>1799</v>
      </c>
      <c r="C15919" s="1" t="s">
        <v>24</v>
      </c>
      <c r="D15919" s="1" t="s">
        <v>51</v>
      </c>
      <c r="E15919" s="1" t="s">
        <v>22957</v>
      </c>
      <c r="F15919" s="1" t="s">
        <v>83</v>
      </c>
      <c r="G15919" s="1" t="s">
        <v>173</v>
      </c>
    </row>
    <row r="15920" customFormat="false" ht="15" hidden="false" customHeight="true" outlineLevel="0" collapsed="false">
      <c r="A15920" s="1" t="n">
        <v>2502</v>
      </c>
      <c r="C15920" s="1" t="s">
        <v>27</v>
      </c>
      <c r="D15920" s="1" t="s">
        <v>33</v>
      </c>
      <c r="E15920" s="1" t="s">
        <v>22958</v>
      </c>
      <c r="F15920" s="1" t="s">
        <v>79</v>
      </c>
      <c r="G15920" s="1" t="s">
        <v>173</v>
      </c>
    </row>
    <row r="15921" customFormat="false" ht="15" hidden="false" customHeight="true" outlineLevel="0" collapsed="false">
      <c r="A15921" s="1" t="n">
        <v>1193</v>
      </c>
      <c r="B15921" s="1" t="n">
        <v>8</v>
      </c>
      <c r="C15921" s="1" t="s">
        <v>24</v>
      </c>
      <c r="D15921" s="1" t="s">
        <v>3935</v>
      </c>
      <c r="E15921" s="1" t="s">
        <v>22959</v>
      </c>
      <c r="F15921" s="1" t="s">
        <v>765</v>
      </c>
      <c r="G15921" s="1" t="s">
        <v>173</v>
      </c>
      <c r="H15921" s="1" t="s">
        <v>102</v>
      </c>
    </row>
    <row r="15922" customFormat="false" ht="15" hidden="false" customHeight="true" outlineLevel="0" collapsed="false">
      <c r="A15922" s="1" t="n">
        <v>1186</v>
      </c>
      <c r="C15922" s="1" t="s">
        <v>24</v>
      </c>
      <c r="D15922" s="1" t="s">
        <v>22598</v>
      </c>
      <c r="E15922" s="1" t="s">
        <v>22960</v>
      </c>
      <c r="F15922" s="1" t="s">
        <v>79</v>
      </c>
      <c r="G15922" s="1" t="s">
        <v>173</v>
      </c>
    </row>
    <row r="15923" customFormat="false" ht="15" hidden="false" customHeight="true" outlineLevel="0" collapsed="false">
      <c r="A15923" s="1" t="n">
        <v>10997</v>
      </c>
      <c r="B15923" s="1" t="n">
        <v>100000</v>
      </c>
      <c r="C15923" s="1" t="s">
        <v>24</v>
      </c>
      <c r="D15923" s="1" t="s">
        <v>22631</v>
      </c>
      <c r="E15923" s="1" t="s">
        <v>22961</v>
      </c>
      <c r="F15923" s="1" t="s">
        <v>79</v>
      </c>
      <c r="G15923" s="1" t="s">
        <v>173</v>
      </c>
      <c r="H15923" s="1" t="s">
        <v>106</v>
      </c>
    </row>
    <row r="15924" customFormat="false" ht="15" hidden="false" customHeight="true" outlineLevel="0" collapsed="false">
      <c r="A15924" s="1" t="n">
        <v>607</v>
      </c>
      <c r="B15924" s="1" t="n">
        <v>40</v>
      </c>
      <c r="C15924" s="1" t="s">
        <v>24</v>
      </c>
      <c r="D15924" s="1" t="s">
        <v>33</v>
      </c>
      <c r="E15924" s="1" t="s">
        <v>22962</v>
      </c>
      <c r="F15924" s="1" t="s">
        <v>83</v>
      </c>
      <c r="G15924" s="1" t="s">
        <v>173</v>
      </c>
      <c r="H15924" s="1" t="s">
        <v>102</v>
      </c>
    </row>
    <row r="15925" customFormat="false" ht="15" hidden="false" customHeight="true" outlineLevel="0" collapsed="false">
      <c r="A15925" s="1" t="n">
        <v>357</v>
      </c>
      <c r="C15925" s="1" t="s">
        <v>25</v>
      </c>
      <c r="D15925" s="1" t="s">
        <v>51</v>
      </c>
      <c r="E15925" s="1" t="s">
        <v>22963</v>
      </c>
      <c r="F15925" s="1" t="s">
        <v>79</v>
      </c>
      <c r="G15925" s="1" t="s">
        <v>173</v>
      </c>
    </row>
    <row r="15926" customFormat="false" ht="15" hidden="false" customHeight="true" outlineLevel="0" collapsed="false">
      <c r="A15926" s="1" t="n">
        <v>1577</v>
      </c>
      <c r="C15926" s="1" t="s">
        <v>26</v>
      </c>
      <c r="D15926" s="1" t="s">
        <v>8823</v>
      </c>
      <c r="E15926" s="1" t="s">
        <v>22964</v>
      </c>
      <c r="F15926" s="1" t="s">
        <v>79</v>
      </c>
      <c r="G15926" s="1" t="s">
        <v>173</v>
      </c>
    </row>
    <row r="15927" customFormat="false" ht="15" hidden="false" customHeight="true" outlineLevel="0" collapsed="false">
      <c r="A15927" s="1" t="n">
        <v>5735</v>
      </c>
      <c r="C15927" s="1" t="s">
        <v>25</v>
      </c>
      <c r="D15927" s="1" t="s">
        <v>3935</v>
      </c>
      <c r="E15927" s="1" t="s">
        <v>22965</v>
      </c>
      <c r="F15927" s="1" t="s">
        <v>80</v>
      </c>
      <c r="G15927" s="1" t="s">
        <v>173</v>
      </c>
    </row>
    <row r="15928" customFormat="false" ht="15" hidden="false" customHeight="true" outlineLevel="0" collapsed="false">
      <c r="A15928" s="1" t="n">
        <v>3051</v>
      </c>
      <c r="C15928" s="1" t="s">
        <v>24</v>
      </c>
      <c r="D15928" s="1" t="s">
        <v>35</v>
      </c>
      <c r="E15928" s="1" t="s">
        <v>22966</v>
      </c>
      <c r="F15928" s="1" t="s">
        <v>80</v>
      </c>
      <c r="G15928" s="1" t="s">
        <v>173</v>
      </c>
    </row>
    <row r="15929" customFormat="false" ht="15" hidden="false" customHeight="true" outlineLevel="0" collapsed="false">
      <c r="A15929" s="1" t="n">
        <v>1543</v>
      </c>
      <c r="C15929" s="1" t="s">
        <v>25</v>
      </c>
      <c r="D15929" s="1" t="s">
        <v>22967</v>
      </c>
      <c r="E15929" s="1" t="s">
        <v>22968</v>
      </c>
      <c r="F15929" s="1" t="s">
        <v>8347</v>
      </c>
    </row>
    <row r="15930" customFormat="false" ht="15" hidden="false" customHeight="true" outlineLevel="0" collapsed="false">
      <c r="A15930" s="1" t="n">
        <v>1717</v>
      </c>
      <c r="C15930" s="1" t="s">
        <v>24</v>
      </c>
      <c r="D15930" s="1" t="s">
        <v>33</v>
      </c>
      <c r="E15930" s="1" t="s">
        <v>22969</v>
      </c>
      <c r="F15930" s="1" t="s">
        <v>79</v>
      </c>
      <c r="G15930" s="1" t="s">
        <v>173</v>
      </c>
    </row>
    <row r="15931" customFormat="false" ht="15" hidden="false" customHeight="true" outlineLevel="0" collapsed="false">
      <c r="A15931" s="1" t="n">
        <v>2464</v>
      </c>
      <c r="B15931" s="1" t="n">
        <v>20</v>
      </c>
      <c r="C15931" s="1" t="s">
        <v>24</v>
      </c>
      <c r="D15931" s="1" t="s">
        <v>33</v>
      </c>
      <c r="E15931" s="1" t="s">
        <v>22970</v>
      </c>
      <c r="F15931" s="1" t="s">
        <v>120</v>
      </c>
      <c r="G15931" s="1" t="s">
        <v>173</v>
      </c>
      <c r="H15931" s="1" t="s">
        <v>102</v>
      </c>
    </row>
    <row r="15932" customFormat="false" ht="15" hidden="false" customHeight="true" outlineLevel="0" collapsed="false">
      <c r="A15932" s="1" t="n">
        <v>2086</v>
      </c>
      <c r="B15932" s="1" t="n">
        <v>16</v>
      </c>
      <c r="C15932" s="1" t="s">
        <v>25</v>
      </c>
      <c r="D15932" s="1" t="s">
        <v>22592</v>
      </c>
      <c r="E15932" s="1" t="s">
        <v>22971</v>
      </c>
      <c r="F15932" s="1" t="s">
        <v>79</v>
      </c>
      <c r="G15932" s="1" t="s">
        <v>173</v>
      </c>
      <c r="H15932" s="1" t="s">
        <v>102</v>
      </c>
    </row>
    <row r="15933" customFormat="false" ht="15" hidden="false" customHeight="true" outlineLevel="0" collapsed="false">
      <c r="A15933" s="1" t="n">
        <v>2053</v>
      </c>
      <c r="C15933" s="1" t="s">
        <v>24</v>
      </c>
      <c r="D15933" s="1" t="s">
        <v>51</v>
      </c>
      <c r="E15933" s="1" t="s">
        <v>22972</v>
      </c>
      <c r="F15933" s="1" t="s">
        <v>79</v>
      </c>
      <c r="G15933" s="1" t="s">
        <v>173</v>
      </c>
    </row>
    <row r="15934" customFormat="false" ht="15" hidden="false" customHeight="true" outlineLevel="0" collapsed="false">
      <c r="A15934" s="1" t="n">
        <v>1332</v>
      </c>
      <c r="C15934" s="1" t="s">
        <v>24</v>
      </c>
      <c r="D15934" s="1" t="s">
        <v>22573</v>
      </c>
      <c r="E15934" s="1" t="s">
        <v>22973</v>
      </c>
      <c r="F15934" s="1" t="s">
        <v>84</v>
      </c>
      <c r="G15934" s="1" t="s">
        <v>173</v>
      </c>
    </row>
    <row r="15935" customFormat="false" ht="15" hidden="false" customHeight="true" outlineLevel="0" collapsed="false">
      <c r="A15935" s="1" t="n">
        <v>2893</v>
      </c>
      <c r="C15935" s="1" t="s">
        <v>25</v>
      </c>
      <c r="D15935" s="1" t="s">
        <v>1916</v>
      </c>
      <c r="E15935" s="1" t="s">
        <v>22974</v>
      </c>
      <c r="F15935" s="1" t="s">
        <v>79</v>
      </c>
      <c r="G15935" s="1" t="s">
        <v>173</v>
      </c>
    </row>
    <row r="15936" customFormat="false" ht="15" hidden="false" customHeight="true" outlineLevel="0" collapsed="false">
      <c r="A15936" s="1" t="n">
        <v>1724</v>
      </c>
      <c r="C15936" s="1" t="s">
        <v>24</v>
      </c>
      <c r="D15936" s="1" t="s">
        <v>33</v>
      </c>
      <c r="E15936" s="1" t="s">
        <v>22975</v>
      </c>
      <c r="F15936" s="1" t="s">
        <v>92</v>
      </c>
      <c r="G15936" s="1" t="s">
        <v>173</v>
      </c>
    </row>
    <row r="15937" customFormat="false" ht="15" hidden="false" customHeight="true" outlineLevel="0" collapsed="false">
      <c r="A15937" s="1" t="n">
        <v>1757</v>
      </c>
      <c r="C15937" s="1" t="s">
        <v>24</v>
      </c>
      <c r="D15937" s="1" t="s">
        <v>33</v>
      </c>
      <c r="E15937" s="1" t="s">
        <v>22976</v>
      </c>
      <c r="F15937" s="1" t="s">
        <v>79</v>
      </c>
      <c r="G15937" s="1" t="s">
        <v>173</v>
      </c>
    </row>
    <row r="15938" customFormat="false" ht="15" hidden="false" customHeight="true" outlineLevel="0" collapsed="false">
      <c r="A15938" s="1" t="n">
        <v>1637</v>
      </c>
      <c r="C15938" s="1" t="s">
        <v>24</v>
      </c>
      <c r="D15938" s="1" t="s">
        <v>33</v>
      </c>
      <c r="E15938" s="1" t="s">
        <v>22977</v>
      </c>
      <c r="F15938" s="1" t="s">
        <v>79</v>
      </c>
      <c r="G15938" s="1" t="s">
        <v>173</v>
      </c>
    </row>
    <row r="15939" customFormat="false" ht="15" hidden="false" customHeight="true" outlineLevel="0" collapsed="false">
      <c r="A15939" s="1" t="n">
        <v>2397</v>
      </c>
      <c r="C15939" s="1" t="s">
        <v>24</v>
      </c>
      <c r="D15939" s="1" t="s">
        <v>33</v>
      </c>
      <c r="E15939" s="1" t="s">
        <v>22978</v>
      </c>
      <c r="F15939" s="1" t="s">
        <v>441</v>
      </c>
      <c r="G15939" s="1" t="s">
        <v>173</v>
      </c>
    </row>
    <row r="15940" customFormat="false" ht="15" hidden="false" customHeight="true" outlineLevel="0" collapsed="false">
      <c r="A15940" s="1" t="n">
        <v>507</v>
      </c>
      <c r="B15940" s="1" t="n">
        <v>60</v>
      </c>
      <c r="C15940" s="1" t="s">
        <v>25</v>
      </c>
      <c r="D15940" s="1" t="s">
        <v>5205</v>
      </c>
      <c r="E15940" s="1" t="s">
        <v>22979</v>
      </c>
      <c r="F15940" s="1" t="s">
        <v>79</v>
      </c>
      <c r="G15940" s="1" t="s">
        <v>173</v>
      </c>
      <c r="H15940" s="1" t="s">
        <v>102</v>
      </c>
    </row>
    <row r="15941" customFormat="false" ht="15" hidden="false" customHeight="true" outlineLevel="0" collapsed="false">
      <c r="A15941" s="1" t="n">
        <v>232</v>
      </c>
      <c r="C15941" s="1" t="s">
        <v>24</v>
      </c>
      <c r="D15941" s="1" t="s">
        <v>8347</v>
      </c>
      <c r="E15941" s="1" t="s">
        <v>22980</v>
      </c>
      <c r="F15941" s="1" t="s">
        <v>79</v>
      </c>
      <c r="G15941" s="1" t="s">
        <v>173</v>
      </c>
    </row>
    <row r="15942" customFormat="false" ht="15" hidden="false" customHeight="true" outlineLevel="0" collapsed="false">
      <c r="A15942" s="1" t="n">
        <v>2165</v>
      </c>
      <c r="C15942" s="1" t="s">
        <v>24</v>
      </c>
      <c r="D15942" s="1" t="s">
        <v>33</v>
      </c>
      <c r="E15942" s="1" t="s">
        <v>22981</v>
      </c>
      <c r="F15942" s="1" t="s">
        <v>79</v>
      </c>
      <c r="G15942" s="1" t="s">
        <v>173</v>
      </c>
    </row>
    <row r="15943" customFormat="false" ht="15" hidden="false" customHeight="true" outlineLevel="0" collapsed="false">
      <c r="A15943" s="1" t="n">
        <v>3717</v>
      </c>
      <c r="C15943" s="1" t="s">
        <v>24</v>
      </c>
      <c r="D15943" s="1" t="s">
        <v>51</v>
      </c>
      <c r="E15943" s="1" t="s">
        <v>22982</v>
      </c>
      <c r="F15943" s="1" t="s">
        <v>83</v>
      </c>
      <c r="G15943" s="1" t="s">
        <v>173</v>
      </c>
    </row>
    <row r="15944" customFormat="false" ht="15" hidden="false" customHeight="true" outlineLevel="0" collapsed="false">
      <c r="A15944" s="1" t="n">
        <v>2386</v>
      </c>
      <c r="C15944" s="1" t="s">
        <v>24</v>
      </c>
      <c r="D15944" s="1" t="s">
        <v>22857</v>
      </c>
      <c r="E15944" s="1" t="s">
        <v>22983</v>
      </c>
      <c r="F15944" s="1" t="s">
        <v>79</v>
      </c>
      <c r="G15944" s="1" t="s">
        <v>173</v>
      </c>
    </row>
    <row r="15945" customFormat="false" ht="15" hidden="false" customHeight="true" outlineLevel="0" collapsed="false">
      <c r="A15945" s="1" t="n">
        <v>3063</v>
      </c>
      <c r="B15945" s="1" t="n">
        <v>22.66</v>
      </c>
      <c r="C15945" s="1" t="s">
        <v>24</v>
      </c>
      <c r="D15945" s="1" t="s">
        <v>10047</v>
      </c>
      <c r="E15945" s="1" t="s">
        <v>22984</v>
      </c>
      <c r="F15945" s="1" t="s">
        <v>3040</v>
      </c>
      <c r="G15945" s="1" t="s">
        <v>173</v>
      </c>
      <c r="H15945" s="1" t="s">
        <v>102</v>
      </c>
    </row>
    <row r="15946" customFormat="false" ht="15" hidden="false" customHeight="true" outlineLevel="0" collapsed="false">
      <c r="A15946" s="1" t="n">
        <v>2149</v>
      </c>
      <c r="C15946" s="1" t="s">
        <v>24</v>
      </c>
      <c r="D15946" s="1" t="s">
        <v>33</v>
      </c>
      <c r="E15946" s="1" t="s">
        <v>22985</v>
      </c>
      <c r="F15946" s="1" t="s">
        <v>82</v>
      </c>
      <c r="G15946" s="1" t="s">
        <v>173</v>
      </c>
    </row>
    <row r="15947" customFormat="false" ht="15" hidden="false" customHeight="true" outlineLevel="0" collapsed="false">
      <c r="A15947" s="1" t="n">
        <v>1799</v>
      </c>
      <c r="C15947" s="1" t="s">
        <v>24</v>
      </c>
      <c r="D15947" s="1" t="s">
        <v>8809</v>
      </c>
      <c r="E15947" s="1" t="s">
        <v>22986</v>
      </c>
      <c r="F15947" s="1" t="s">
        <v>90</v>
      </c>
      <c r="G15947" s="1" t="s">
        <v>173</v>
      </c>
    </row>
    <row r="15948" customFormat="false" ht="15" hidden="false" customHeight="true" outlineLevel="0" collapsed="false">
      <c r="A15948" s="1" t="n">
        <v>2184</v>
      </c>
      <c r="C15948" s="1" t="s">
        <v>24</v>
      </c>
      <c r="D15948" s="1" t="s">
        <v>33</v>
      </c>
      <c r="E15948" s="1" t="s">
        <v>22987</v>
      </c>
      <c r="F15948" s="1" t="s">
        <v>84</v>
      </c>
      <c r="G15948" s="1" t="s">
        <v>173</v>
      </c>
    </row>
    <row r="15949" customFormat="false" ht="15" hidden="false" customHeight="true" outlineLevel="0" collapsed="false">
      <c r="A15949" s="1" t="n">
        <v>999</v>
      </c>
      <c r="C15949" s="1" t="s">
        <v>26</v>
      </c>
      <c r="D15949" s="1" t="s">
        <v>35</v>
      </c>
      <c r="E15949" s="1" t="s">
        <v>22988</v>
      </c>
      <c r="F15949" s="1" t="s">
        <v>80</v>
      </c>
      <c r="G15949" s="1" t="s">
        <v>173</v>
      </c>
    </row>
    <row r="15950" customFormat="false" ht="15" hidden="false" customHeight="true" outlineLevel="0" collapsed="false">
      <c r="A15950" s="1" t="n">
        <v>431</v>
      </c>
      <c r="C15950" s="1" t="s">
        <v>24</v>
      </c>
      <c r="D15950" s="1" t="s">
        <v>8347</v>
      </c>
      <c r="E15950" s="1" t="s">
        <v>22989</v>
      </c>
      <c r="F15950" s="1" t="s">
        <v>81</v>
      </c>
      <c r="G15950" s="1" t="s">
        <v>173</v>
      </c>
    </row>
    <row r="15951" customFormat="false" ht="15" hidden="false" customHeight="true" outlineLevel="0" collapsed="false">
      <c r="A15951" s="1" t="n">
        <v>1115</v>
      </c>
      <c r="B15951" s="1" t="n">
        <v>35000</v>
      </c>
      <c r="C15951" s="1" t="s">
        <v>24</v>
      </c>
      <c r="D15951" s="1" t="s">
        <v>8794</v>
      </c>
      <c r="E15951" s="1" t="s">
        <v>71</v>
      </c>
      <c r="F15951" s="1" t="s">
        <v>120</v>
      </c>
      <c r="G15951" s="1" t="s">
        <v>173</v>
      </c>
      <c r="H15951" s="1" t="s">
        <v>102</v>
      </c>
    </row>
    <row r="15952" customFormat="false" ht="15" hidden="false" customHeight="true" outlineLevel="0" collapsed="false">
      <c r="A15952" s="1" t="n">
        <v>2340</v>
      </c>
      <c r="C15952" s="1" t="s">
        <v>24</v>
      </c>
      <c r="D15952" s="1" t="s">
        <v>35</v>
      </c>
      <c r="E15952" s="1" t="s">
        <v>22990</v>
      </c>
      <c r="F15952" s="1" t="s">
        <v>120</v>
      </c>
      <c r="G15952" s="1" t="s">
        <v>173</v>
      </c>
    </row>
    <row r="15953" customFormat="false" ht="15" hidden="false" customHeight="true" outlineLevel="0" collapsed="false">
      <c r="A15953" s="1" t="n">
        <v>933</v>
      </c>
      <c r="C15953" s="1" t="s">
        <v>24</v>
      </c>
      <c r="D15953" s="1" t="s">
        <v>33</v>
      </c>
      <c r="E15953" s="1" t="s">
        <v>3936</v>
      </c>
      <c r="F15953" s="1" t="s">
        <v>92</v>
      </c>
      <c r="G15953" s="1" t="s">
        <v>173</v>
      </c>
    </row>
    <row r="15954" customFormat="false" ht="15" hidden="false" customHeight="true" outlineLevel="0" collapsed="false">
      <c r="A15954" s="1" t="n">
        <v>1846</v>
      </c>
      <c r="C15954" s="1" t="s">
        <v>26</v>
      </c>
      <c r="D15954" s="1" t="s">
        <v>22991</v>
      </c>
      <c r="E15954" s="1" t="s">
        <v>22992</v>
      </c>
      <c r="F15954" s="1" t="s">
        <v>79</v>
      </c>
      <c r="G15954" s="1" t="s">
        <v>173</v>
      </c>
    </row>
    <row r="15955" customFormat="false" ht="15" hidden="false" customHeight="true" outlineLevel="0" collapsed="false">
      <c r="A15955" s="1" t="n">
        <v>2587</v>
      </c>
      <c r="C15955" s="1" t="s">
        <v>24</v>
      </c>
      <c r="D15955" s="1" t="s">
        <v>8794</v>
      </c>
      <c r="E15955" s="1" t="s">
        <v>22784</v>
      </c>
      <c r="F15955" s="1" t="s">
        <v>79</v>
      </c>
      <c r="G15955" s="1" t="s">
        <v>173</v>
      </c>
    </row>
    <row r="15956" customFormat="false" ht="15" hidden="false" customHeight="true" outlineLevel="0" collapsed="false">
      <c r="A15956" s="1" t="n">
        <v>3142</v>
      </c>
      <c r="C15956" s="1" t="s">
        <v>24</v>
      </c>
      <c r="D15956" s="1" t="s">
        <v>33</v>
      </c>
      <c r="E15956" s="1" t="s">
        <v>22993</v>
      </c>
      <c r="F15956" s="1" t="s">
        <v>79</v>
      </c>
      <c r="G15956" s="1" t="s">
        <v>173</v>
      </c>
    </row>
    <row r="15957" customFormat="false" ht="15" hidden="false" customHeight="true" outlineLevel="0" collapsed="false">
      <c r="A15957" s="1" t="n">
        <v>795</v>
      </c>
      <c r="C15957" s="1" t="s">
        <v>24</v>
      </c>
      <c r="D15957" s="1" t="s">
        <v>33</v>
      </c>
      <c r="E15957" s="1" t="s">
        <v>22994</v>
      </c>
      <c r="F15957" s="1" t="s">
        <v>85</v>
      </c>
      <c r="G15957" s="1" t="s">
        <v>173</v>
      </c>
    </row>
    <row r="15958" customFormat="false" ht="15" hidden="false" customHeight="true" outlineLevel="0" collapsed="false">
      <c r="A15958" s="1" t="n">
        <v>5643</v>
      </c>
      <c r="B15958" s="1" t="n">
        <v>90000</v>
      </c>
      <c r="C15958" s="1" t="s">
        <v>24</v>
      </c>
      <c r="D15958" s="1" t="s">
        <v>5205</v>
      </c>
      <c r="E15958" s="1" t="s">
        <v>22995</v>
      </c>
      <c r="F15958" s="1" t="s">
        <v>491</v>
      </c>
      <c r="G15958" s="1" t="s">
        <v>173</v>
      </c>
      <c r="H15958" s="1" t="s">
        <v>105</v>
      </c>
    </row>
    <row r="15959" customFormat="false" ht="15" hidden="false" customHeight="true" outlineLevel="0" collapsed="false">
      <c r="A15959" s="1" t="n">
        <v>1845</v>
      </c>
      <c r="C15959" s="1" t="s">
        <v>24</v>
      </c>
      <c r="D15959" s="1" t="s">
        <v>51</v>
      </c>
      <c r="E15959" s="1" t="s">
        <v>22996</v>
      </c>
      <c r="F15959" s="1" t="s">
        <v>485</v>
      </c>
      <c r="G15959" s="1" t="s">
        <v>173</v>
      </c>
    </row>
    <row r="15960" customFormat="false" ht="15" hidden="false" customHeight="true" outlineLevel="0" collapsed="false">
      <c r="A15960" s="1" t="n">
        <v>1938</v>
      </c>
      <c r="C15960" s="1" t="s">
        <v>24</v>
      </c>
      <c r="D15960" s="1" t="s">
        <v>10047</v>
      </c>
      <c r="E15960" s="1" t="s">
        <v>22997</v>
      </c>
      <c r="F15960" s="1" t="s">
        <v>86</v>
      </c>
      <c r="G15960" s="1" t="s">
        <v>173</v>
      </c>
    </row>
    <row r="15961" customFormat="false" ht="15" hidden="false" customHeight="true" outlineLevel="0" collapsed="false">
      <c r="A15961" s="1" t="n">
        <v>4976</v>
      </c>
      <c r="C15961" s="1" t="s">
        <v>24</v>
      </c>
      <c r="D15961" s="1" t="s">
        <v>8796</v>
      </c>
      <c r="E15961" s="1" t="s">
        <v>22998</v>
      </c>
      <c r="F15961" s="1" t="s">
        <v>79</v>
      </c>
      <c r="G15961" s="1" t="s">
        <v>173</v>
      </c>
    </row>
    <row r="15962" customFormat="false" ht="15" hidden="false" customHeight="true" outlineLevel="0" collapsed="false">
      <c r="A15962" s="1" t="n">
        <v>1628</v>
      </c>
      <c r="C15962" s="1" t="s">
        <v>24</v>
      </c>
      <c r="D15962" s="1" t="s">
        <v>33</v>
      </c>
      <c r="E15962" s="1" t="s">
        <v>22999</v>
      </c>
      <c r="F15962" s="1" t="s">
        <v>79</v>
      </c>
      <c r="G15962" s="1" t="s">
        <v>173</v>
      </c>
    </row>
    <row r="15963" customFormat="false" ht="15" hidden="false" customHeight="true" outlineLevel="0" collapsed="false">
      <c r="A15963" s="1" t="n">
        <v>3213</v>
      </c>
      <c r="B15963" s="1" t="n">
        <v>10</v>
      </c>
      <c r="C15963" s="1" t="s">
        <v>24</v>
      </c>
      <c r="D15963" s="1" t="s">
        <v>23000</v>
      </c>
      <c r="E15963" s="1" t="s">
        <v>71</v>
      </c>
      <c r="F15963" s="1" t="s">
        <v>8173</v>
      </c>
      <c r="G15963" s="1" t="s">
        <v>173</v>
      </c>
      <c r="H15963" s="1" t="s">
        <v>102</v>
      </c>
    </row>
    <row r="15964" customFormat="false" ht="15" hidden="false" customHeight="true" outlineLevel="0" collapsed="false">
      <c r="A15964" s="1" t="n">
        <v>3548</v>
      </c>
      <c r="C15964" s="1" t="s">
        <v>24</v>
      </c>
      <c r="D15964" s="1" t="s">
        <v>35</v>
      </c>
      <c r="E15964" s="1" t="s">
        <v>23001</v>
      </c>
      <c r="F15964" s="1" t="s">
        <v>485</v>
      </c>
      <c r="G15964" s="1" t="s">
        <v>173</v>
      </c>
    </row>
    <row r="15965" customFormat="false" ht="15" hidden="false" customHeight="true" outlineLevel="0" collapsed="false">
      <c r="A15965" s="1" t="n">
        <v>584</v>
      </c>
      <c r="C15965" s="1" t="s">
        <v>24</v>
      </c>
      <c r="D15965" s="1" t="s">
        <v>22857</v>
      </c>
      <c r="E15965" s="1" t="s">
        <v>23002</v>
      </c>
      <c r="F15965" s="1" t="s">
        <v>79</v>
      </c>
      <c r="G15965" s="1" t="s">
        <v>173</v>
      </c>
    </row>
    <row r="15966" customFormat="false" ht="15" hidden="false" customHeight="true" outlineLevel="0" collapsed="false">
      <c r="A15966" s="1" t="n">
        <v>1441</v>
      </c>
      <c r="C15966" s="1" t="s">
        <v>24</v>
      </c>
      <c r="D15966" s="1" t="s">
        <v>35</v>
      </c>
      <c r="E15966" s="1" t="s">
        <v>23003</v>
      </c>
      <c r="F15966" s="1" t="s">
        <v>80</v>
      </c>
      <c r="G15966" s="1" t="s">
        <v>173</v>
      </c>
    </row>
    <row r="15967" customFormat="false" ht="15" hidden="false" customHeight="true" outlineLevel="0" collapsed="false">
      <c r="A15967" s="1" t="n">
        <v>1835</v>
      </c>
      <c r="C15967" s="1" t="s">
        <v>24</v>
      </c>
      <c r="D15967" s="1" t="s">
        <v>33</v>
      </c>
      <c r="E15967" s="1" t="s">
        <v>23004</v>
      </c>
      <c r="F15967" s="1" t="s">
        <v>79</v>
      </c>
      <c r="G15967" s="1" t="s">
        <v>173</v>
      </c>
    </row>
    <row r="15968" customFormat="false" ht="15" hidden="false" customHeight="true" outlineLevel="0" collapsed="false">
      <c r="A15968" s="1" t="n">
        <v>326</v>
      </c>
      <c r="C15968" s="1" t="s">
        <v>24</v>
      </c>
      <c r="D15968" s="1" t="s">
        <v>51</v>
      </c>
      <c r="E15968" s="1" t="s">
        <v>23005</v>
      </c>
      <c r="F15968" s="1" t="s">
        <v>82</v>
      </c>
      <c r="G15968" s="1" t="s">
        <v>173</v>
      </c>
    </row>
    <row r="15969" customFormat="false" ht="15" hidden="false" customHeight="true" outlineLevel="0" collapsed="false">
      <c r="A15969" s="1" t="n">
        <v>2904</v>
      </c>
      <c r="C15969" s="1" t="s">
        <v>24</v>
      </c>
      <c r="D15969" s="1" t="s">
        <v>35</v>
      </c>
      <c r="E15969" s="1" t="s">
        <v>23006</v>
      </c>
      <c r="F15969" s="1" t="s">
        <v>80</v>
      </c>
      <c r="G15969" s="1" t="s">
        <v>173</v>
      </c>
    </row>
    <row r="15970" customFormat="false" ht="15" hidden="false" customHeight="true" outlineLevel="0" collapsed="false">
      <c r="A15970" s="1" t="n">
        <v>1600</v>
      </c>
      <c r="B15970" s="1" t="n">
        <v>25</v>
      </c>
      <c r="C15970" s="1" t="s">
        <v>26</v>
      </c>
      <c r="D15970" s="1" t="s">
        <v>22631</v>
      </c>
      <c r="E15970" s="1" t="s">
        <v>23007</v>
      </c>
      <c r="F15970" s="1" t="s">
        <v>95</v>
      </c>
      <c r="G15970" s="1" t="s">
        <v>173</v>
      </c>
      <c r="H15970" s="1" t="s">
        <v>102</v>
      </c>
    </row>
    <row r="15971" customFormat="false" ht="15" hidden="false" customHeight="true" outlineLevel="0" collapsed="false">
      <c r="A15971" s="1" t="n">
        <v>3266</v>
      </c>
      <c r="B15971" s="1" t="n">
        <v>25</v>
      </c>
      <c r="C15971" s="1" t="s">
        <v>24</v>
      </c>
      <c r="D15971" s="1" t="s">
        <v>33</v>
      </c>
      <c r="E15971" s="1" t="s">
        <v>23008</v>
      </c>
      <c r="F15971" s="1" t="s">
        <v>79</v>
      </c>
      <c r="G15971" s="1" t="s">
        <v>173</v>
      </c>
      <c r="H15971" s="1" t="s">
        <v>102</v>
      </c>
    </row>
    <row r="15972" customFormat="false" ht="15" hidden="false" customHeight="true" outlineLevel="0" collapsed="false">
      <c r="A15972" s="1" t="n">
        <v>3215</v>
      </c>
      <c r="C15972" s="1" t="s">
        <v>24</v>
      </c>
      <c r="D15972" s="1" t="s">
        <v>33</v>
      </c>
      <c r="E15972" s="1" t="s">
        <v>23009</v>
      </c>
      <c r="F15972" s="1" t="s">
        <v>79</v>
      </c>
      <c r="G15972" s="1" t="s">
        <v>173</v>
      </c>
    </row>
    <row r="15973" customFormat="false" ht="15" hidden="false" customHeight="true" outlineLevel="0" collapsed="false">
      <c r="A15973" s="1" t="n">
        <v>2857</v>
      </c>
      <c r="B15973" s="1" t="n">
        <v>17</v>
      </c>
      <c r="C15973" s="1" t="s">
        <v>24</v>
      </c>
      <c r="D15973" s="1" t="s">
        <v>33</v>
      </c>
      <c r="E15973" s="1" t="s">
        <v>23010</v>
      </c>
      <c r="F15973" s="1" t="s">
        <v>82</v>
      </c>
      <c r="G15973" s="1" t="s">
        <v>173</v>
      </c>
      <c r="H15973" s="1" t="s">
        <v>102</v>
      </c>
    </row>
    <row r="15974" customFormat="false" ht="15" hidden="false" customHeight="true" outlineLevel="0" collapsed="false">
      <c r="A15974" s="1" t="n">
        <v>1558</v>
      </c>
      <c r="C15974" s="1" t="s">
        <v>24</v>
      </c>
      <c r="D15974" s="1" t="s">
        <v>33</v>
      </c>
      <c r="E15974" s="1" t="s">
        <v>23011</v>
      </c>
      <c r="F15974" s="1" t="s">
        <v>79</v>
      </c>
      <c r="G15974" s="1" t="s">
        <v>173</v>
      </c>
    </row>
    <row r="15975" customFormat="false" ht="15" hidden="false" customHeight="true" outlineLevel="0" collapsed="false">
      <c r="A15975" s="1" t="n">
        <v>2304</v>
      </c>
      <c r="C15975" s="1" t="s">
        <v>24</v>
      </c>
      <c r="D15975" s="1" t="s">
        <v>33</v>
      </c>
      <c r="E15975" s="1" t="s">
        <v>10936</v>
      </c>
      <c r="F15975" s="1" t="s">
        <v>92</v>
      </c>
      <c r="G15975" s="1" t="s">
        <v>173</v>
      </c>
    </row>
    <row r="15976" customFormat="false" ht="15" hidden="false" customHeight="true" outlineLevel="0" collapsed="false">
      <c r="A15976" s="1" t="n">
        <v>1152</v>
      </c>
      <c r="B15976" s="1" t="n">
        <v>85000</v>
      </c>
      <c r="C15976" s="1" t="s">
        <v>24</v>
      </c>
      <c r="D15976" s="1" t="s">
        <v>35</v>
      </c>
      <c r="E15976" s="1" t="s">
        <v>23012</v>
      </c>
      <c r="F15976" s="1" t="s">
        <v>79</v>
      </c>
      <c r="G15976" s="1" t="s">
        <v>173</v>
      </c>
      <c r="H15976" s="1" t="s">
        <v>105</v>
      </c>
    </row>
    <row r="15977" customFormat="false" ht="15" hidden="false" customHeight="true" outlineLevel="0" collapsed="false">
      <c r="A15977" s="1" t="n">
        <v>1429</v>
      </c>
      <c r="C15977" s="1" t="s">
        <v>24</v>
      </c>
      <c r="D15977" s="1" t="s">
        <v>17560</v>
      </c>
      <c r="E15977" s="1" t="s">
        <v>23013</v>
      </c>
      <c r="F15977" s="1" t="s">
        <v>79</v>
      </c>
      <c r="G15977" s="1" t="s">
        <v>173</v>
      </c>
    </row>
    <row r="15978" customFormat="false" ht="15" hidden="false" customHeight="true" outlineLevel="0" collapsed="false">
      <c r="A15978" s="1" t="n">
        <v>478</v>
      </c>
      <c r="C15978" s="1" t="s">
        <v>24</v>
      </c>
      <c r="D15978" s="1" t="s">
        <v>8794</v>
      </c>
      <c r="E15978" s="1" t="s">
        <v>23014</v>
      </c>
      <c r="F15978" s="1" t="s">
        <v>765</v>
      </c>
      <c r="G15978" s="1" t="s">
        <v>173</v>
      </c>
    </row>
    <row r="15979" customFormat="false" ht="15" hidden="false" customHeight="true" outlineLevel="0" collapsed="false">
      <c r="A15979" s="1" t="n">
        <v>2240</v>
      </c>
      <c r="C15979" s="1" t="s">
        <v>24</v>
      </c>
      <c r="D15979" s="1" t="s">
        <v>33</v>
      </c>
      <c r="E15979" s="1" t="s">
        <v>23015</v>
      </c>
      <c r="F15979" s="1" t="s">
        <v>79</v>
      </c>
      <c r="G15979" s="1" t="s">
        <v>173</v>
      </c>
    </row>
    <row r="15980" customFormat="false" ht="15" hidden="false" customHeight="true" outlineLevel="0" collapsed="false">
      <c r="A15980" s="1" t="n">
        <v>3526</v>
      </c>
      <c r="C15980" s="1" t="s">
        <v>24</v>
      </c>
      <c r="D15980" s="1" t="s">
        <v>33</v>
      </c>
      <c r="E15980" s="1" t="s">
        <v>23016</v>
      </c>
      <c r="F15980" s="1" t="s">
        <v>79</v>
      </c>
      <c r="G15980" s="1" t="s">
        <v>173</v>
      </c>
    </row>
    <row r="15981" customFormat="false" ht="15" hidden="false" customHeight="true" outlineLevel="0" collapsed="false">
      <c r="A15981" s="1" t="n">
        <v>1538</v>
      </c>
      <c r="C15981" s="1" t="s">
        <v>26</v>
      </c>
      <c r="D15981" s="1" t="s">
        <v>35</v>
      </c>
      <c r="E15981" s="1" t="s">
        <v>23017</v>
      </c>
      <c r="F15981" s="1" t="s">
        <v>79</v>
      </c>
      <c r="G15981" s="1" t="s">
        <v>173</v>
      </c>
    </row>
    <row r="15982" customFormat="false" ht="15" hidden="false" customHeight="true" outlineLevel="0" collapsed="false">
      <c r="A15982" s="1" t="n">
        <v>2220</v>
      </c>
      <c r="C15982" s="1" t="s">
        <v>24</v>
      </c>
      <c r="D15982" s="1" t="s">
        <v>33</v>
      </c>
      <c r="E15982" s="1" t="s">
        <v>23018</v>
      </c>
      <c r="F15982" s="1" t="s">
        <v>3505</v>
      </c>
      <c r="G15982" s="1" t="s">
        <v>173</v>
      </c>
    </row>
    <row r="15983" customFormat="false" ht="15" hidden="false" customHeight="true" outlineLevel="0" collapsed="false">
      <c r="A15983" s="1" t="n">
        <v>4312</v>
      </c>
      <c r="C15983" s="1" t="s">
        <v>24</v>
      </c>
      <c r="D15983" s="1" t="s">
        <v>35</v>
      </c>
      <c r="E15983" s="1" t="s">
        <v>23019</v>
      </c>
      <c r="F15983" s="1" t="s">
        <v>79</v>
      </c>
      <c r="G15983" s="1" t="s">
        <v>173</v>
      </c>
    </row>
    <row r="15984" customFormat="false" ht="15" hidden="false" customHeight="true" outlineLevel="0" collapsed="false">
      <c r="A15984" s="1" t="n">
        <v>2760</v>
      </c>
      <c r="C15984" s="1" t="s">
        <v>24</v>
      </c>
      <c r="D15984" s="1" t="s">
        <v>35</v>
      </c>
      <c r="E15984" s="1" t="s">
        <v>23020</v>
      </c>
      <c r="F15984" s="1" t="s">
        <v>79</v>
      </c>
      <c r="G15984" s="1" t="s">
        <v>173</v>
      </c>
    </row>
    <row r="15985" customFormat="false" ht="15" hidden="false" customHeight="true" outlineLevel="0" collapsed="false">
      <c r="A15985" s="1" t="n">
        <v>5354</v>
      </c>
      <c r="C15985" s="1" t="s">
        <v>24</v>
      </c>
      <c r="D15985" s="1" t="s">
        <v>23021</v>
      </c>
      <c r="E15985" s="1" t="s">
        <v>22955</v>
      </c>
      <c r="F15985" s="1" t="s">
        <v>79</v>
      </c>
      <c r="G15985" s="1" t="s">
        <v>173</v>
      </c>
    </row>
    <row r="15986" customFormat="false" ht="15" hidden="false" customHeight="true" outlineLevel="0" collapsed="false">
      <c r="A15986" s="1" t="n">
        <v>2535</v>
      </c>
      <c r="C15986" s="1" t="s">
        <v>24</v>
      </c>
      <c r="D15986" s="1" t="s">
        <v>17638</v>
      </c>
      <c r="E15986" s="1" t="s">
        <v>23022</v>
      </c>
      <c r="F15986" s="1" t="s">
        <v>441</v>
      </c>
      <c r="G15986" s="1" t="s">
        <v>173</v>
      </c>
    </row>
    <row r="15987" customFormat="false" ht="15" hidden="false" customHeight="true" outlineLevel="0" collapsed="false">
      <c r="A15987" s="1" t="n">
        <v>969</v>
      </c>
      <c r="C15987" s="1" t="s">
        <v>24</v>
      </c>
      <c r="D15987" s="1" t="s">
        <v>5205</v>
      </c>
      <c r="E15987" s="1" t="s">
        <v>23023</v>
      </c>
      <c r="F15987" s="1" t="s">
        <v>87</v>
      </c>
      <c r="G15987" s="1" t="s">
        <v>173</v>
      </c>
    </row>
    <row r="15988" customFormat="false" ht="15" hidden="false" customHeight="true" outlineLevel="0" collapsed="false">
      <c r="A15988" s="1" t="n">
        <v>1673</v>
      </c>
      <c r="C15988" s="1" t="s">
        <v>24</v>
      </c>
      <c r="D15988" s="1" t="s">
        <v>21933</v>
      </c>
      <c r="E15988" s="1" t="s">
        <v>23024</v>
      </c>
      <c r="F15988" s="1" t="s">
        <v>79</v>
      </c>
      <c r="G15988" s="1" t="s">
        <v>173</v>
      </c>
    </row>
    <row r="15989" customFormat="false" ht="15" hidden="false" customHeight="true" outlineLevel="0" collapsed="false">
      <c r="A15989" s="1" t="n">
        <v>3551</v>
      </c>
      <c r="C15989" s="1" t="s">
        <v>24</v>
      </c>
      <c r="D15989" s="1" t="s">
        <v>22563</v>
      </c>
      <c r="E15989" s="1" t="s">
        <v>23025</v>
      </c>
      <c r="F15989" s="1" t="s">
        <v>79</v>
      </c>
      <c r="G15989" s="1" t="s">
        <v>173</v>
      </c>
    </row>
    <row r="15990" customFormat="false" ht="15" hidden="false" customHeight="true" outlineLevel="0" collapsed="false">
      <c r="A15990" s="1" t="n">
        <v>587</v>
      </c>
      <c r="B15990" s="1" t="n">
        <v>12.75</v>
      </c>
      <c r="C15990" s="1" t="s">
        <v>24</v>
      </c>
      <c r="D15990" s="1" t="s">
        <v>8794</v>
      </c>
      <c r="E15990" s="1" t="s">
        <v>23026</v>
      </c>
      <c r="F15990" s="1" t="s">
        <v>765</v>
      </c>
      <c r="G15990" s="1" t="s">
        <v>173</v>
      </c>
      <c r="H15990" s="1" t="s">
        <v>102</v>
      </c>
    </row>
    <row r="15991" customFormat="false" ht="15" hidden="false" customHeight="true" outlineLevel="0" collapsed="false">
      <c r="A15991" s="1" t="n">
        <v>3232</v>
      </c>
      <c r="B15991" s="1" t="n">
        <v>30000</v>
      </c>
      <c r="C15991" s="1" t="s">
        <v>24</v>
      </c>
      <c r="D15991" s="1" t="s">
        <v>7287</v>
      </c>
      <c r="E15991" s="1" t="s">
        <v>23027</v>
      </c>
      <c r="F15991" s="1" t="s">
        <v>84</v>
      </c>
      <c r="G15991" s="1" t="s">
        <v>276</v>
      </c>
      <c r="H15991" s="1" t="s">
        <v>102</v>
      </c>
    </row>
    <row r="15992" customFormat="false" ht="15" hidden="false" customHeight="true" outlineLevel="0" collapsed="false">
      <c r="A15992" s="1" t="n">
        <v>2673</v>
      </c>
      <c r="C15992" s="1" t="s">
        <v>24</v>
      </c>
      <c r="D15992" s="1" t="s">
        <v>10047</v>
      </c>
      <c r="E15992" s="1" t="s">
        <v>23028</v>
      </c>
      <c r="F15992" s="1" t="s">
        <v>90</v>
      </c>
      <c r="G15992" s="1" t="s">
        <v>173</v>
      </c>
    </row>
    <row r="15993" customFormat="false" ht="15" hidden="false" customHeight="true" outlineLevel="0" collapsed="false">
      <c r="A15993" s="1" t="n">
        <v>1084</v>
      </c>
      <c r="B15993" s="1" t="n">
        <v>65000</v>
      </c>
      <c r="C15993" s="1" t="s">
        <v>24</v>
      </c>
      <c r="D15993" s="1" t="s">
        <v>5205</v>
      </c>
      <c r="E15993" s="1" t="s">
        <v>70</v>
      </c>
      <c r="F15993" s="1" t="s">
        <v>79</v>
      </c>
      <c r="G15993" s="1" t="s">
        <v>173</v>
      </c>
      <c r="H15993" s="1" t="s">
        <v>104</v>
      </c>
    </row>
    <row r="15994" customFormat="false" ht="15" hidden="false" customHeight="true" outlineLevel="0" collapsed="false">
      <c r="A15994" s="1" t="n">
        <v>4735</v>
      </c>
      <c r="C15994" s="1" t="s">
        <v>25</v>
      </c>
      <c r="D15994" s="1" t="s">
        <v>51</v>
      </c>
      <c r="E15994" s="1" t="s">
        <v>23029</v>
      </c>
      <c r="F15994" s="1" t="s">
        <v>79</v>
      </c>
      <c r="G15994" s="1" t="s">
        <v>173</v>
      </c>
    </row>
    <row r="15995" customFormat="false" ht="15" hidden="false" customHeight="true" outlineLevel="0" collapsed="false">
      <c r="A15995" s="1" t="n">
        <v>1198</v>
      </c>
      <c r="C15995" s="1" t="s">
        <v>24</v>
      </c>
      <c r="D15995" s="1" t="s">
        <v>7325</v>
      </c>
      <c r="E15995" s="1" t="s">
        <v>23030</v>
      </c>
      <c r="F15995" s="1" t="s">
        <v>79</v>
      </c>
      <c r="G15995" s="1" t="s">
        <v>276</v>
      </c>
    </row>
    <row r="15996" customFormat="false" ht="15" hidden="false" customHeight="true" outlineLevel="0" collapsed="false">
      <c r="A15996" s="1" t="n">
        <v>2953</v>
      </c>
      <c r="B15996" s="1" t="n">
        <v>4900</v>
      </c>
      <c r="C15996" s="1" t="s">
        <v>24</v>
      </c>
      <c r="D15996" s="1" t="s">
        <v>8347</v>
      </c>
      <c r="E15996" s="1" t="s">
        <v>23031</v>
      </c>
      <c r="F15996" s="1" t="s">
        <v>598</v>
      </c>
      <c r="G15996" s="1" t="s">
        <v>173</v>
      </c>
      <c r="H15996" s="1" t="s">
        <v>102</v>
      </c>
    </row>
    <row r="15997" customFormat="false" ht="15" hidden="false" customHeight="true" outlineLevel="0" collapsed="false">
      <c r="A15997" s="1" t="n">
        <v>420</v>
      </c>
      <c r="C15997" s="1" t="s">
        <v>25</v>
      </c>
      <c r="D15997" s="1" t="s">
        <v>35</v>
      </c>
      <c r="E15997" s="1" t="s">
        <v>23032</v>
      </c>
      <c r="F15997" s="1" t="s">
        <v>79</v>
      </c>
      <c r="G15997" s="1" t="s">
        <v>173</v>
      </c>
    </row>
    <row r="15998" customFormat="false" ht="15" hidden="false" customHeight="true" outlineLevel="0" collapsed="false">
      <c r="A15998" s="1" t="n">
        <v>491</v>
      </c>
      <c r="C15998" s="1" t="s">
        <v>24</v>
      </c>
      <c r="D15998" s="1" t="s">
        <v>33</v>
      </c>
      <c r="E15998" s="1" t="s">
        <v>23033</v>
      </c>
      <c r="F15998" s="1" t="s">
        <v>89</v>
      </c>
      <c r="G15998" s="1" t="s">
        <v>173</v>
      </c>
    </row>
    <row r="15999" customFormat="false" ht="15" hidden="false" customHeight="true" outlineLevel="0" collapsed="false">
      <c r="A15999" s="1" t="n">
        <v>237</v>
      </c>
      <c r="C15999" s="1" t="s">
        <v>24</v>
      </c>
      <c r="D15999" s="1" t="s">
        <v>33</v>
      </c>
      <c r="E15999" s="1" t="s">
        <v>23034</v>
      </c>
      <c r="F15999" s="1" t="s">
        <v>79</v>
      </c>
      <c r="G15999" s="1" t="s">
        <v>173</v>
      </c>
    </row>
    <row r="16000" customFormat="false" ht="15" hidden="false" customHeight="true" outlineLevel="0" collapsed="false">
      <c r="A16000" s="1" t="n">
        <v>2292</v>
      </c>
      <c r="C16000" s="1" t="s">
        <v>24</v>
      </c>
      <c r="D16000" s="1" t="s">
        <v>7345</v>
      </c>
      <c r="E16000" s="1" t="s">
        <v>23035</v>
      </c>
      <c r="F16000" s="1" t="s">
        <v>156</v>
      </c>
      <c r="G16000" s="1" t="s">
        <v>276</v>
      </c>
    </row>
    <row r="16001" customFormat="false" ht="15" hidden="false" customHeight="true" outlineLevel="0" collapsed="false">
      <c r="A16001" s="1" t="n">
        <v>806</v>
      </c>
      <c r="C16001" s="1" t="s">
        <v>24</v>
      </c>
      <c r="D16001" s="1" t="s">
        <v>33</v>
      </c>
      <c r="E16001" s="1" t="s">
        <v>23036</v>
      </c>
      <c r="F16001" s="1" t="s">
        <v>83</v>
      </c>
      <c r="G16001" s="1" t="s">
        <v>173</v>
      </c>
    </row>
    <row r="16002" customFormat="false" ht="15" hidden="false" customHeight="true" outlineLevel="0" collapsed="false">
      <c r="A16002" s="1" t="n">
        <v>1210</v>
      </c>
      <c r="C16002" s="1" t="s">
        <v>24</v>
      </c>
      <c r="D16002" s="1" t="s">
        <v>3935</v>
      </c>
      <c r="E16002" s="1" t="s">
        <v>22835</v>
      </c>
      <c r="F16002" s="1" t="s">
        <v>79</v>
      </c>
      <c r="G16002" s="1" t="s">
        <v>173</v>
      </c>
    </row>
    <row r="16003" customFormat="false" ht="15" hidden="false" customHeight="true" outlineLevel="0" collapsed="false">
      <c r="A16003" s="1" t="n">
        <v>6703</v>
      </c>
      <c r="C16003" s="1" t="s">
        <v>24</v>
      </c>
      <c r="D16003" s="1" t="s">
        <v>33</v>
      </c>
      <c r="E16003" s="1" t="s">
        <v>23037</v>
      </c>
      <c r="F16003" s="1" t="s">
        <v>79</v>
      </c>
      <c r="G16003" s="1" t="s">
        <v>173</v>
      </c>
    </row>
    <row r="16004" customFormat="false" ht="15" hidden="false" customHeight="true" outlineLevel="0" collapsed="false">
      <c r="A16004" s="1" t="n">
        <v>6206</v>
      </c>
      <c r="C16004" s="1" t="s">
        <v>24</v>
      </c>
      <c r="D16004" s="1" t="s">
        <v>1916</v>
      </c>
      <c r="E16004" s="1" t="s">
        <v>23038</v>
      </c>
      <c r="F16004" s="1" t="s">
        <v>315</v>
      </c>
      <c r="G16004" s="1" t="s">
        <v>173</v>
      </c>
    </row>
    <row r="16005" customFormat="false" ht="15" hidden="false" customHeight="true" outlineLevel="0" collapsed="false">
      <c r="A16005" s="1" t="n">
        <v>1812</v>
      </c>
      <c r="C16005" s="1" t="s">
        <v>24</v>
      </c>
      <c r="D16005" s="1" t="s">
        <v>33</v>
      </c>
      <c r="E16005" s="1" t="s">
        <v>23039</v>
      </c>
      <c r="F16005" s="1" t="s">
        <v>79</v>
      </c>
      <c r="G16005" s="1" t="s">
        <v>173</v>
      </c>
    </row>
    <row r="16006" customFormat="false" ht="15" hidden="false" customHeight="true" outlineLevel="0" collapsed="false">
      <c r="A16006" s="1" t="n">
        <v>2889</v>
      </c>
      <c r="B16006" s="1" t="n">
        <v>40</v>
      </c>
      <c r="C16006" s="1" t="s">
        <v>25</v>
      </c>
      <c r="D16006" s="1" t="s">
        <v>33</v>
      </c>
      <c r="E16006" s="1" t="s">
        <v>23040</v>
      </c>
      <c r="F16006" s="1" t="s">
        <v>83</v>
      </c>
      <c r="G16006" s="1" t="s">
        <v>173</v>
      </c>
      <c r="H16006" s="1" t="s">
        <v>102</v>
      </c>
    </row>
    <row r="16007" customFormat="false" ht="15" hidden="false" customHeight="true" outlineLevel="0" collapsed="false">
      <c r="A16007" s="1" t="n">
        <v>2077</v>
      </c>
      <c r="C16007" s="1" t="s">
        <v>24</v>
      </c>
      <c r="D16007" s="1" t="s">
        <v>33</v>
      </c>
      <c r="E16007" s="1" t="s">
        <v>23041</v>
      </c>
      <c r="F16007" s="1" t="s">
        <v>120</v>
      </c>
      <c r="G16007" s="1" t="s">
        <v>173</v>
      </c>
    </row>
    <row r="16008" customFormat="false" ht="15" hidden="false" customHeight="true" outlineLevel="0" collapsed="false">
      <c r="A16008" s="1" t="n">
        <v>1236</v>
      </c>
      <c r="B16008" s="1" t="n">
        <v>50000</v>
      </c>
      <c r="C16008" s="1" t="s">
        <v>24</v>
      </c>
      <c r="D16008" s="1" t="s">
        <v>33</v>
      </c>
      <c r="E16008" s="1" t="s">
        <v>71</v>
      </c>
      <c r="F16008" s="1" t="s">
        <v>79</v>
      </c>
      <c r="G16008" s="1" t="s">
        <v>173</v>
      </c>
      <c r="H16008" s="1" t="s">
        <v>103</v>
      </c>
    </row>
    <row r="16009" customFormat="false" ht="15" hidden="false" customHeight="true" outlineLevel="0" collapsed="false">
      <c r="A16009" s="1" t="n">
        <v>635</v>
      </c>
      <c r="B16009" s="1" t="n">
        <v>35000</v>
      </c>
      <c r="C16009" s="1" t="s">
        <v>24</v>
      </c>
      <c r="D16009" s="1" t="s">
        <v>7297</v>
      </c>
      <c r="E16009" s="1" t="s">
        <v>12512</v>
      </c>
      <c r="F16009" s="1" t="s">
        <v>79</v>
      </c>
      <c r="G16009" s="1" t="s">
        <v>276</v>
      </c>
      <c r="H16009" s="1" t="s">
        <v>102</v>
      </c>
    </row>
    <row r="16010" customFormat="false" ht="15" hidden="false" customHeight="true" outlineLevel="0" collapsed="false">
      <c r="A16010" s="1" t="n">
        <v>1213</v>
      </c>
      <c r="C16010" s="1" t="s">
        <v>24</v>
      </c>
      <c r="D16010" s="1" t="s">
        <v>33</v>
      </c>
      <c r="E16010" s="1" t="s">
        <v>23042</v>
      </c>
      <c r="F16010" s="1" t="s">
        <v>79</v>
      </c>
      <c r="G16010" s="1" t="s">
        <v>173</v>
      </c>
    </row>
    <row r="16011" customFormat="false" ht="15" hidden="false" customHeight="true" outlineLevel="0" collapsed="false">
      <c r="A16011" s="1" t="n">
        <v>4072</v>
      </c>
      <c r="C16011" s="1" t="s">
        <v>24</v>
      </c>
      <c r="D16011" s="1" t="s">
        <v>35</v>
      </c>
      <c r="E16011" s="1" t="s">
        <v>23043</v>
      </c>
      <c r="F16011" s="1" t="s">
        <v>80</v>
      </c>
      <c r="G16011" s="1" t="s">
        <v>173</v>
      </c>
    </row>
    <row r="16012" customFormat="false" ht="15" hidden="false" customHeight="true" outlineLevel="0" collapsed="false">
      <c r="A16012" s="1" t="n">
        <v>1542</v>
      </c>
      <c r="C16012" s="1" t="s">
        <v>24</v>
      </c>
      <c r="D16012" s="1" t="s">
        <v>33</v>
      </c>
      <c r="E16012" s="1" t="s">
        <v>23044</v>
      </c>
      <c r="F16012" s="1" t="s">
        <v>81</v>
      </c>
      <c r="G16012" s="1" t="s">
        <v>173</v>
      </c>
    </row>
    <row r="16013" customFormat="false" ht="15" hidden="false" customHeight="true" outlineLevel="0" collapsed="false">
      <c r="A16013" s="1" t="n">
        <v>802</v>
      </c>
      <c r="C16013" s="1" t="s">
        <v>24</v>
      </c>
      <c r="D16013" s="1" t="s">
        <v>33</v>
      </c>
      <c r="E16013" s="1" t="s">
        <v>23045</v>
      </c>
      <c r="F16013" s="1" t="s">
        <v>79</v>
      </c>
      <c r="G16013" s="1" t="s">
        <v>173</v>
      </c>
    </row>
    <row r="16014" customFormat="false" ht="15" hidden="false" customHeight="true" outlineLevel="0" collapsed="false">
      <c r="A16014" s="1" t="n">
        <v>1886</v>
      </c>
      <c r="C16014" s="1" t="s">
        <v>24</v>
      </c>
      <c r="D16014" s="1" t="s">
        <v>33</v>
      </c>
      <c r="E16014" s="1" t="s">
        <v>23046</v>
      </c>
      <c r="F16014" s="1" t="s">
        <v>79</v>
      </c>
      <c r="G16014" s="1" t="s">
        <v>173</v>
      </c>
    </row>
    <row r="16015" customFormat="false" ht="15" hidden="false" customHeight="true" outlineLevel="0" collapsed="false">
      <c r="A16015" s="1" t="n">
        <v>2242</v>
      </c>
      <c r="C16015" s="1" t="s">
        <v>24</v>
      </c>
      <c r="D16015" s="1" t="s">
        <v>51</v>
      </c>
      <c r="E16015" s="1" t="s">
        <v>23047</v>
      </c>
      <c r="F16015" s="1" t="s">
        <v>79</v>
      </c>
      <c r="G16015" s="1" t="s">
        <v>173</v>
      </c>
    </row>
    <row r="16016" customFormat="false" ht="15" hidden="false" customHeight="true" outlineLevel="0" collapsed="false">
      <c r="A16016" s="1" t="n">
        <v>819</v>
      </c>
      <c r="C16016" s="1" t="s">
        <v>24</v>
      </c>
      <c r="D16016" s="1" t="s">
        <v>8809</v>
      </c>
      <c r="E16016" s="1" t="s">
        <v>23048</v>
      </c>
      <c r="F16016" s="1" t="s">
        <v>79</v>
      </c>
      <c r="G16016" s="1" t="s">
        <v>173</v>
      </c>
    </row>
    <row r="16017" customFormat="false" ht="15" hidden="false" customHeight="true" outlineLevel="0" collapsed="false">
      <c r="A16017" s="1" t="n">
        <v>1232</v>
      </c>
      <c r="B16017" s="1" t="n">
        <v>90000</v>
      </c>
      <c r="C16017" s="1" t="s">
        <v>24</v>
      </c>
      <c r="D16017" s="1" t="s">
        <v>35</v>
      </c>
      <c r="E16017" s="1" t="s">
        <v>23049</v>
      </c>
      <c r="F16017" s="1" t="s">
        <v>79</v>
      </c>
      <c r="G16017" s="1" t="s">
        <v>173</v>
      </c>
      <c r="H16017" s="1" t="s">
        <v>105</v>
      </c>
    </row>
    <row r="16018" customFormat="false" ht="15" hidden="false" customHeight="true" outlineLevel="0" collapsed="false">
      <c r="A16018" s="1" t="n">
        <v>1776</v>
      </c>
      <c r="C16018" s="1" t="s">
        <v>24</v>
      </c>
      <c r="D16018" s="1" t="s">
        <v>22096</v>
      </c>
      <c r="E16018" s="1" t="s">
        <v>23050</v>
      </c>
      <c r="F16018" s="1" t="s">
        <v>23051</v>
      </c>
      <c r="G16018" s="1" t="s">
        <v>173</v>
      </c>
    </row>
    <row r="16019" customFormat="false" ht="15" hidden="false" customHeight="true" outlineLevel="0" collapsed="false">
      <c r="A16019" s="1" t="n">
        <v>2269</v>
      </c>
      <c r="C16019" s="1" t="s">
        <v>24</v>
      </c>
      <c r="D16019" s="1" t="s">
        <v>33</v>
      </c>
      <c r="E16019" s="1" t="s">
        <v>23052</v>
      </c>
      <c r="F16019" s="1" t="s">
        <v>79</v>
      </c>
      <c r="G16019" s="1" t="s">
        <v>173</v>
      </c>
    </row>
    <row r="16020" customFormat="false" ht="15" hidden="false" customHeight="true" outlineLevel="0" collapsed="false">
      <c r="A16020" s="1" t="n">
        <v>1792</v>
      </c>
      <c r="C16020" s="1" t="s">
        <v>24</v>
      </c>
      <c r="D16020" s="1" t="s">
        <v>23053</v>
      </c>
      <c r="E16020" s="1" t="s">
        <v>23054</v>
      </c>
      <c r="F16020" s="1" t="s">
        <v>79</v>
      </c>
      <c r="G16020" s="1" t="s">
        <v>173</v>
      </c>
    </row>
    <row r="16021" customFormat="false" ht="15" hidden="false" customHeight="true" outlineLevel="0" collapsed="false">
      <c r="A16021" s="1" t="n">
        <v>2930</v>
      </c>
      <c r="C16021" s="1" t="s">
        <v>25</v>
      </c>
      <c r="D16021" s="1" t="s">
        <v>35</v>
      </c>
      <c r="E16021" s="1" t="s">
        <v>23055</v>
      </c>
      <c r="F16021" s="1" t="s">
        <v>80</v>
      </c>
      <c r="G16021" s="1" t="s">
        <v>173</v>
      </c>
    </row>
    <row r="16022" customFormat="false" ht="15" hidden="false" customHeight="true" outlineLevel="0" collapsed="false">
      <c r="A16022" s="1" t="n">
        <v>821</v>
      </c>
      <c r="B16022" s="1" t="n">
        <v>12.5</v>
      </c>
      <c r="C16022" s="1" t="s">
        <v>24</v>
      </c>
      <c r="D16022" s="1" t="s">
        <v>3935</v>
      </c>
      <c r="E16022" s="1" t="s">
        <v>23056</v>
      </c>
      <c r="F16022" s="1" t="s">
        <v>765</v>
      </c>
      <c r="G16022" s="1" t="s">
        <v>173</v>
      </c>
      <c r="H16022" s="1" t="s">
        <v>102</v>
      </c>
    </row>
    <row r="16023" customFormat="false" ht="15" hidden="false" customHeight="true" outlineLevel="0" collapsed="false">
      <c r="A16023" s="1" t="n">
        <v>728</v>
      </c>
      <c r="C16023" s="1" t="s">
        <v>24</v>
      </c>
      <c r="D16023" s="1" t="s">
        <v>5205</v>
      </c>
      <c r="E16023" s="1" t="s">
        <v>23057</v>
      </c>
      <c r="F16023" s="1" t="s">
        <v>79</v>
      </c>
      <c r="G16023" s="1" t="s">
        <v>173</v>
      </c>
    </row>
    <row r="16024" customFormat="false" ht="15" hidden="false" customHeight="true" outlineLevel="0" collapsed="false">
      <c r="A16024" s="1" t="n">
        <v>2710</v>
      </c>
      <c r="C16024" s="1" t="s">
        <v>24</v>
      </c>
      <c r="D16024" s="1" t="s">
        <v>33</v>
      </c>
      <c r="E16024" s="1" t="s">
        <v>23058</v>
      </c>
      <c r="F16024" s="1" t="s">
        <v>79</v>
      </c>
      <c r="G16024" s="1" t="s">
        <v>173</v>
      </c>
    </row>
    <row r="16025" customFormat="false" ht="15" hidden="false" customHeight="true" outlineLevel="0" collapsed="false">
      <c r="A16025" s="1" t="n">
        <v>639</v>
      </c>
      <c r="C16025" s="1" t="s">
        <v>24</v>
      </c>
      <c r="D16025" s="1" t="s">
        <v>33</v>
      </c>
      <c r="E16025" s="1" t="s">
        <v>23059</v>
      </c>
      <c r="F16025" s="1" t="s">
        <v>79</v>
      </c>
      <c r="G16025" s="1" t="s">
        <v>173</v>
      </c>
    </row>
    <row r="16026" customFormat="false" ht="15" hidden="false" customHeight="true" outlineLevel="0" collapsed="false">
      <c r="A16026" s="1" t="n">
        <v>7273</v>
      </c>
      <c r="C16026" s="1" t="s">
        <v>24</v>
      </c>
      <c r="D16026" s="1" t="s">
        <v>33</v>
      </c>
      <c r="E16026" s="1" t="s">
        <v>23060</v>
      </c>
      <c r="F16026" s="1" t="s">
        <v>121</v>
      </c>
      <c r="G16026" s="1" t="s">
        <v>173</v>
      </c>
    </row>
    <row r="16027" customFormat="false" ht="15" hidden="false" customHeight="true" outlineLevel="0" collapsed="false">
      <c r="A16027" s="1" t="n">
        <v>2574</v>
      </c>
      <c r="B16027" s="1" t="n">
        <v>26</v>
      </c>
      <c r="C16027" s="1" t="s">
        <v>25</v>
      </c>
      <c r="D16027" s="1" t="s">
        <v>8794</v>
      </c>
      <c r="E16027" s="1" t="s">
        <v>23061</v>
      </c>
      <c r="F16027" s="1" t="s">
        <v>79</v>
      </c>
      <c r="G16027" s="1" t="s">
        <v>173</v>
      </c>
      <c r="H16027" s="1" t="s">
        <v>102</v>
      </c>
    </row>
    <row r="16028" customFormat="false" ht="15" hidden="false" customHeight="true" outlineLevel="0" collapsed="false">
      <c r="A16028" s="1" t="n">
        <v>3325</v>
      </c>
      <c r="C16028" s="1" t="s">
        <v>24</v>
      </c>
      <c r="D16028" s="1" t="s">
        <v>7335</v>
      </c>
      <c r="E16028" s="1" t="s">
        <v>23062</v>
      </c>
      <c r="F16028" s="1" t="s">
        <v>79</v>
      </c>
      <c r="G16028" s="1" t="s">
        <v>276</v>
      </c>
    </row>
    <row r="16029" customFormat="false" ht="15" hidden="false" customHeight="true" outlineLevel="0" collapsed="false">
      <c r="A16029" s="1" t="n">
        <v>1853</v>
      </c>
      <c r="C16029" s="1" t="s">
        <v>24</v>
      </c>
      <c r="D16029" s="1" t="s">
        <v>35</v>
      </c>
      <c r="E16029" s="1" t="s">
        <v>23063</v>
      </c>
      <c r="F16029" s="1" t="s">
        <v>80</v>
      </c>
      <c r="G16029" s="1" t="s">
        <v>173</v>
      </c>
    </row>
    <row r="16030" customFormat="false" ht="15" hidden="false" customHeight="true" outlineLevel="0" collapsed="false">
      <c r="A16030" s="1" t="n">
        <v>5260</v>
      </c>
      <c r="C16030" s="1" t="s">
        <v>24</v>
      </c>
      <c r="D16030" s="1" t="s">
        <v>33</v>
      </c>
      <c r="E16030" s="1" t="s">
        <v>23064</v>
      </c>
      <c r="F16030" s="1" t="s">
        <v>80</v>
      </c>
      <c r="G16030" s="1" t="s">
        <v>173</v>
      </c>
    </row>
    <row r="16031" customFormat="false" ht="15" hidden="false" customHeight="true" outlineLevel="0" collapsed="false">
      <c r="A16031" s="1" t="n">
        <v>3459</v>
      </c>
      <c r="C16031" s="1" t="s">
        <v>24</v>
      </c>
      <c r="D16031" s="1" t="s">
        <v>23065</v>
      </c>
      <c r="E16031" s="1" t="s">
        <v>23066</v>
      </c>
      <c r="F16031" s="1" t="s">
        <v>79</v>
      </c>
      <c r="G16031" s="1" t="s">
        <v>173</v>
      </c>
    </row>
    <row r="16032" customFormat="false" ht="15" hidden="false" customHeight="true" outlineLevel="0" collapsed="false">
      <c r="A16032" s="1" t="n">
        <v>2203</v>
      </c>
      <c r="C16032" s="1" t="s">
        <v>24</v>
      </c>
      <c r="D16032" s="1" t="s">
        <v>33</v>
      </c>
      <c r="E16032" s="1" t="s">
        <v>23067</v>
      </c>
      <c r="F16032" s="1" t="s">
        <v>79</v>
      </c>
      <c r="G16032" s="1" t="s">
        <v>173</v>
      </c>
    </row>
    <row r="16033" customFormat="false" ht="15" hidden="false" customHeight="true" outlineLevel="0" collapsed="false">
      <c r="A16033" s="1" t="n">
        <v>1801</v>
      </c>
      <c r="C16033" s="1" t="s">
        <v>24</v>
      </c>
      <c r="D16033" s="1" t="s">
        <v>35</v>
      </c>
      <c r="E16033" s="1" t="s">
        <v>23068</v>
      </c>
      <c r="F16033" s="1" t="s">
        <v>81</v>
      </c>
      <c r="G16033" s="1" t="s">
        <v>173</v>
      </c>
    </row>
    <row r="16034" customFormat="false" ht="15" hidden="false" customHeight="true" outlineLevel="0" collapsed="false">
      <c r="A16034" s="1" t="n">
        <v>6543</v>
      </c>
      <c r="C16034" s="1" t="s">
        <v>24</v>
      </c>
      <c r="D16034" s="1" t="s">
        <v>33</v>
      </c>
      <c r="E16034" s="1" t="s">
        <v>23069</v>
      </c>
      <c r="F16034" s="1" t="s">
        <v>79</v>
      </c>
      <c r="G16034" s="1" t="s">
        <v>173</v>
      </c>
    </row>
    <row r="16035" customFormat="false" ht="15" hidden="false" customHeight="true" outlineLevel="0" collapsed="false">
      <c r="A16035" s="1" t="n">
        <v>1508</v>
      </c>
      <c r="C16035" s="1" t="s">
        <v>24</v>
      </c>
      <c r="D16035" s="1" t="s">
        <v>35</v>
      </c>
      <c r="E16035" s="1" t="s">
        <v>23070</v>
      </c>
      <c r="F16035" s="1" t="s">
        <v>84</v>
      </c>
      <c r="G16035" s="1" t="s">
        <v>173</v>
      </c>
    </row>
    <row r="16036" customFormat="false" ht="15" hidden="false" customHeight="true" outlineLevel="0" collapsed="false">
      <c r="A16036" s="1" t="n">
        <v>3772</v>
      </c>
      <c r="C16036" s="1" t="s">
        <v>24</v>
      </c>
      <c r="D16036" s="1" t="s">
        <v>3935</v>
      </c>
      <c r="E16036" s="1" t="s">
        <v>23071</v>
      </c>
      <c r="F16036" s="1" t="s">
        <v>79</v>
      </c>
      <c r="G16036" s="1" t="s">
        <v>173</v>
      </c>
    </row>
    <row r="16037" customFormat="false" ht="15" hidden="false" customHeight="true" outlineLevel="0" collapsed="false">
      <c r="A16037" s="1" t="n">
        <v>1945</v>
      </c>
      <c r="C16037" s="1" t="s">
        <v>24</v>
      </c>
      <c r="D16037" s="1" t="s">
        <v>35</v>
      </c>
      <c r="E16037" s="1" t="s">
        <v>23072</v>
      </c>
      <c r="F16037" s="1" t="s">
        <v>79</v>
      </c>
      <c r="G16037" s="1" t="s">
        <v>173</v>
      </c>
    </row>
    <row r="16038" customFormat="false" ht="15" hidden="false" customHeight="true" outlineLevel="0" collapsed="false">
      <c r="A16038" s="1" t="n">
        <v>1449</v>
      </c>
      <c r="C16038" s="1" t="s">
        <v>26</v>
      </c>
      <c r="D16038" s="1" t="s">
        <v>33</v>
      </c>
      <c r="E16038" s="1" t="s">
        <v>23073</v>
      </c>
      <c r="F16038" s="1" t="s">
        <v>87</v>
      </c>
      <c r="G16038" s="1" t="s">
        <v>173</v>
      </c>
    </row>
    <row r="16039" customFormat="false" ht="15" hidden="false" customHeight="true" outlineLevel="0" collapsed="false">
      <c r="A16039" s="1" t="n">
        <v>1728</v>
      </c>
      <c r="B16039" s="1" t="n">
        <v>35000</v>
      </c>
      <c r="C16039" s="1" t="s">
        <v>24</v>
      </c>
      <c r="D16039" s="1" t="s">
        <v>33</v>
      </c>
      <c r="E16039" s="1" t="s">
        <v>23074</v>
      </c>
      <c r="F16039" s="1" t="s">
        <v>23075</v>
      </c>
      <c r="G16039" s="1" t="s">
        <v>173</v>
      </c>
      <c r="H16039" s="1" t="s">
        <v>102</v>
      </c>
    </row>
    <row r="16040" customFormat="false" ht="15" hidden="false" customHeight="true" outlineLevel="0" collapsed="false">
      <c r="A16040" s="1" t="n">
        <v>2398</v>
      </c>
      <c r="B16040" s="1" t="n">
        <v>17</v>
      </c>
      <c r="C16040" s="1" t="s">
        <v>24</v>
      </c>
      <c r="D16040" s="1" t="s">
        <v>1494</v>
      </c>
      <c r="E16040" s="1" t="s">
        <v>22590</v>
      </c>
      <c r="F16040" s="1" t="s">
        <v>92</v>
      </c>
      <c r="H16040" s="1" t="s">
        <v>102</v>
      </c>
    </row>
    <row r="16041" customFormat="false" ht="15" hidden="false" customHeight="true" outlineLevel="0" collapsed="false">
      <c r="A16041" s="1" t="n">
        <v>6673</v>
      </c>
      <c r="B16041" s="1" t="n">
        <v>60000</v>
      </c>
      <c r="C16041" s="1" t="s">
        <v>24</v>
      </c>
      <c r="D16041" s="1" t="s">
        <v>8842</v>
      </c>
      <c r="E16041" s="1" t="s">
        <v>23076</v>
      </c>
      <c r="F16041" s="1" t="s">
        <v>94</v>
      </c>
      <c r="G16041" s="1" t="s">
        <v>173</v>
      </c>
      <c r="H16041" s="1" t="s">
        <v>104</v>
      </c>
    </row>
    <row r="16042" customFormat="false" ht="15" hidden="false" customHeight="true" outlineLevel="0" collapsed="false">
      <c r="A16042" s="1" t="n">
        <v>2525</v>
      </c>
      <c r="B16042" s="1" t="n">
        <v>17</v>
      </c>
      <c r="C16042" s="1" t="s">
        <v>24</v>
      </c>
      <c r="D16042" s="1" t="s">
        <v>33</v>
      </c>
      <c r="E16042" s="1" t="s">
        <v>23077</v>
      </c>
      <c r="F16042" s="1" t="s">
        <v>92</v>
      </c>
      <c r="G16042" s="1" t="s">
        <v>173</v>
      </c>
      <c r="H16042" s="1" t="s">
        <v>102</v>
      </c>
    </row>
    <row r="16043" customFormat="false" ht="15" hidden="false" customHeight="true" outlineLevel="0" collapsed="false">
      <c r="A16043" s="1" t="n">
        <v>1346</v>
      </c>
      <c r="C16043" s="1" t="s">
        <v>25</v>
      </c>
      <c r="D16043" s="1" t="s">
        <v>35</v>
      </c>
      <c r="E16043" s="1" t="s">
        <v>23078</v>
      </c>
      <c r="F16043" s="1" t="s">
        <v>79</v>
      </c>
      <c r="G16043" s="1" t="s">
        <v>173</v>
      </c>
    </row>
    <row r="16044" customFormat="false" ht="15" hidden="false" customHeight="true" outlineLevel="0" collapsed="false">
      <c r="A16044" s="1" t="n">
        <v>759</v>
      </c>
      <c r="B16044" s="1" t="n">
        <v>8</v>
      </c>
      <c r="C16044" s="1" t="s">
        <v>24</v>
      </c>
      <c r="D16044" s="1" t="s">
        <v>3935</v>
      </c>
      <c r="E16044" s="1" t="s">
        <v>23079</v>
      </c>
      <c r="F16044" s="1" t="s">
        <v>765</v>
      </c>
      <c r="G16044" s="1" t="s">
        <v>173</v>
      </c>
      <c r="H16044" s="1" t="s">
        <v>102</v>
      </c>
    </row>
    <row r="16045" customFormat="false" ht="15" hidden="false" customHeight="true" outlineLevel="0" collapsed="false">
      <c r="A16045" s="1" t="n">
        <v>2824</v>
      </c>
      <c r="C16045" s="1" t="s">
        <v>26</v>
      </c>
      <c r="D16045" s="1" t="s">
        <v>33</v>
      </c>
      <c r="E16045" s="1" t="s">
        <v>23080</v>
      </c>
      <c r="F16045" s="1" t="s">
        <v>84</v>
      </c>
      <c r="G16045" s="1" t="s">
        <v>173</v>
      </c>
    </row>
    <row r="16046" customFormat="false" ht="15" hidden="false" customHeight="true" outlineLevel="0" collapsed="false">
      <c r="A16046" s="1" t="n">
        <v>384</v>
      </c>
      <c r="C16046" s="1" t="s">
        <v>25</v>
      </c>
      <c r="D16046" s="1" t="s">
        <v>35</v>
      </c>
      <c r="E16046" s="1" t="s">
        <v>23081</v>
      </c>
      <c r="F16046" s="1" t="s">
        <v>79</v>
      </c>
      <c r="G16046" s="1" t="s">
        <v>173</v>
      </c>
    </row>
    <row r="16047" customFormat="false" ht="15" hidden="false" customHeight="true" outlineLevel="0" collapsed="false">
      <c r="A16047" s="1" t="n">
        <v>955</v>
      </c>
      <c r="C16047" s="1" t="s">
        <v>24</v>
      </c>
      <c r="D16047" s="1" t="s">
        <v>39</v>
      </c>
      <c r="E16047" s="1" t="s">
        <v>23082</v>
      </c>
      <c r="F16047" s="1" t="s">
        <v>84</v>
      </c>
    </row>
    <row r="16048" customFormat="false" ht="15" hidden="false" customHeight="true" outlineLevel="0" collapsed="false">
      <c r="A16048" s="1" t="n">
        <v>615</v>
      </c>
      <c r="C16048" s="1" t="s">
        <v>24</v>
      </c>
      <c r="D16048" s="1" t="s">
        <v>35</v>
      </c>
      <c r="E16048" s="1" t="s">
        <v>23083</v>
      </c>
      <c r="F16048" s="1" t="s">
        <v>79</v>
      </c>
      <c r="G16048" s="1" t="s">
        <v>173</v>
      </c>
    </row>
    <row r="16049" customFormat="false" ht="15" hidden="false" customHeight="true" outlineLevel="0" collapsed="false">
      <c r="A16049" s="1" t="n">
        <v>4610</v>
      </c>
      <c r="C16049" s="1" t="s">
        <v>24</v>
      </c>
      <c r="D16049" s="1" t="s">
        <v>17560</v>
      </c>
      <c r="E16049" s="1" t="s">
        <v>23084</v>
      </c>
      <c r="F16049" s="1" t="s">
        <v>91</v>
      </c>
      <c r="G16049" s="1" t="s">
        <v>173</v>
      </c>
    </row>
    <row r="16050" customFormat="false" ht="15" hidden="false" customHeight="true" outlineLevel="0" collapsed="false">
      <c r="A16050" s="1" t="n">
        <v>470</v>
      </c>
      <c r="C16050" s="1" t="s">
        <v>24</v>
      </c>
      <c r="D16050" s="1" t="s">
        <v>22563</v>
      </c>
      <c r="E16050" s="1" t="s">
        <v>23085</v>
      </c>
      <c r="F16050" s="1" t="s">
        <v>79</v>
      </c>
      <c r="G16050" s="1" t="s">
        <v>173</v>
      </c>
    </row>
    <row r="16051" customFormat="false" ht="15" hidden="false" customHeight="true" outlineLevel="0" collapsed="false">
      <c r="A16051" s="1" t="n">
        <v>2634</v>
      </c>
      <c r="C16051" s="1" t="s">
        <v>24</v>
      </c>
      <c r="D16051" s="1" t="s">
        <v>6935</v>
      </c>
      <c r="E16051" s="1" t="s">
        <v>22579</v>
      </c>
      <c r="F16051" s="1" t="s">
        <v>441</v>
      </c>
      <c r="G16051" s="1" t="s">
        <v>173</v>
      </c>
    </row>
    <row r="16052" customFormat="false" ht="15" hidden="false" customHeight="true" outlineLevel="0" collapsed="false">
      <c r="A16052" s="1" t="n">
        <v>1633</v>
      </c>
      <c r="C16052" s="1" t="s">
        <v>25</v>
      </c>
      <c r="D16052" s="1" t="s">
        <v>23086</v>
      </c>
      <c r="E16052" s="1" t="s">
        <v>23087</v>
      </c>
      <c r="F16052" s="1" t="s">
        <v>51</v>
      </c>
    </row>
    <row r="16053" customFormat="false" ht="15" hidden="false" customHeight="true" outlineLevel="0" collapsed="false">
      <c r="A16053" s="1" t="n">
        <v>1645</v>
      </c>
      <c r="B16053" s="1" t="n">
        <v>0</v>
      </c>
      <c r="C16053" s="1" t="s">
        <v>24</v>
      </c>
      <c r="D16053" s="1" t="s">
        <v>1494</v>
      </c>
      <c r="E16053" s="1" t="s">
        <v>23088</v>
      </c>
      <c r="F16053" s="1" t="s">
        <v>92</v>
      </c>
      <c r="H16053" s="1" t="s">
        <v>102</v>
      </c>
    </row>
    <row r="16054" customFormat="false" ht="15" hidden="false" customHeight="true" outlineLevel="0" collapsed="false">
      <c r="A16054" s="1" t="n">
        <v>3847</v>
      </c>
      <c r="C16054" s="1" t="s">
        <v>24</v>
      </c>
      <c r="D16054" s="1" t="s">
        <v>33</v>
      </c>
      <c r="E16054" s="1" t="s">
        <v>23089</v>
      </c>
      <c r="F16054" s="1" t="s">
        <v>79</v>
      </c>
      <c r="G16054" s="1" t="s">
        <v>173</v>
      </c>
    </row>
    <row r="16055" customFormat="false" ht="15" hidden="false" customHeight="true" outlineLevel="0" collapsed="false">
      <c r="A16055" s="1" t="n">
        <v>2857</v>
      </c>
      <c r="C16055" s="1" t="s">
        <v>24</v>
      </c>
      <c r="D16055" s="1" t="s">
        <v>8831</v>
      </c>
      <c r="E16055" s="1" t="s">
        <v>23090</v>
      </c>
      <c r="F16055" s="1" t="s">
        <v>80</v>
      </c>
      <c r="G16055" s="1" t="s">
        <v>173</v>
      </c>
    </row>
    <row r="16056" customFormat="false" ht="15" hidden="false" customHeight="true" outlineLevel="0" collapsed="false">
      <c r="A16056" s="1" t="n">
        <v>2548</v>
      </c>
      <c r="C16056" s="1" t="s">
        <v>24</v>
      </c>
      <c r="D16056" s="1" t="s">
        <v>8831</v>
      </c>
      <c r="E16056" s="1" t="s">
        <v>23091</v>
      </c>
      <c r="F16056" s="1" t="s">
        <v>82</v>
      </c>
      <c r="G16056" s="1" t="s">
        <v>173</v>
      </c>
    </row>
    <row r="16057" customFormat="false" ht="15" hidden="false" customHeight="true" outlineLevel="0" collapsed="false">
      <c r="A16057" s="1" t="n">
        <v>2869</v>
      </c>
      <c r="C16057" s="1" t="s">
        <v>24</v>
      </c>
      <c r="D16057" s="1" t="s">
        <v>23092</v>
      </c>
      <c r="E16057" s="1" t="s">
        <v>23093</v>
      </c>
      <c r="F16057" s="1" t="s">
        <v>121</v>
      </c>
      <c r="G16057" s="1" t="s">
        <v>173</v>
      </c>
    </row>
    <row r="16058" customFormat="false" ht="15" hidden="false" customHeight="true" outlineLevel="0" collapsed="false">
      <c r="A16058" s="1" t="n">
        <v>1145</v>
      </c>
      <c r="C16058" s="1" t="s">
        <v>26</v>
      </c>
      <c r="D16058" s="1" t="s">
        <v>1117</v>
      </c>
      <c r="E16058" s="1" t="s">
        <v>23094</v>
      </c>
      <c r="F16058" s="1" t="s">
        <v>81</v>
      </c>
      <c r="G16058" s="1" t="s">
        <v>173</v>
      </c>
    </row>
    <row r="16059" customFormat="false" ht="15" hidden="false" customHeight="true" outlineLevel="0" collapsed="false">
      <c r="A16059" s="1" t="n">
        <v>2859</v>
      </c>
      <c r="C16059" s="1" t="s">
        <v>24</v>
      </c>
      <c r="D16059" s="1" t="s">
        <v>8802</v>
      </c>
      <c r="E16059" s="1" t="s">
        <v>23095</v>
      </c>
      <c r="F16059" s="1" t="s">
        <v>118</v>
      </c>
      <c r="G16059" s="1" t="s">
        <v>173</v>
      </c>
    </row>
    <row r="16060" customFormat="false" ht="15" hidden="false" customHeight="true" outlineLevel="0" collapsed="false">
      <c r="A16060" s="1" t="n">
        <v>1570</v>
      </c>
      <c r="B16060" s="1" t="n">
        <v>12</v>
      </c>
      <c r="C16060" s="1" t="s">
        <v>26</v>
      </c>
      <c r="D16060" s="1" t="s">
        <v>7291</v>
      </c>
      <c r="E16060" s="1" t="s">
        <v>23096</v>
      </c>
      <c r="F16060" s="1" t="s">
        <v>95</v>
      </c>
      <c r="G16060" s="1" t="s">
        <v>276</v>
      </c>
      <c r="H16060" s="1" t="s">
        <v>102</v>
      </c>
    </row>
    <row r="16061" customFormat="false" ht="15" hidden="false" customHeight="true" outlineLevel="0" collapsed="false">
      <c r="A16061" s="1" t="n">
        <v>2363</v>
      </c>
      <c r="C16061" s="1" t="s">
        <v>24</v>
      </c>
      <c r="D16061" s="1" t="s">
        <v>6935</v>
      </c>
      <c r="E16061" s="1" t="s">
        <v>23097</v>
      </c>
      <c r="F16061" s="1" t="s">
        <v>441</v>
      </c>
      <c r="G16061" s="1" t="s">
        <v>173</v>
      </c>
    </row>
    <row r="16062" customFormat="false" ht="15" hidden="false" customHeight="true" outlineLevel="0" collapsed="false">
      <c r="A16062" s="1" t="n">
        <v>3721</v>
      </c>
      <c r="C16062" s="1" t="s">
        <v>24</v>
      </c>
      <c r="D16062" s="1" t="s">
        <v>39</v>
      </c>
      <c r="E16062" s="1" t="s">
        <v>23098</v>
      </c>
      <c r="F16062" s="1" t="s">
        <v>80</v>
      </c>
    </row>
    <row r="16063" customFormat="false" ht="15" hidden="false" customHeight="true" outlineLevel="0" collapsed="false">
      <c r="A16063" s="1" t="n">
        <v>3107</v>
      </c>
      <c r="C16063" s="1" t="s">
        <v>26</v>
      </c>
      <c r="D16063" s="1" t="s">
        <v>35</v>
      </c>
      <c r="E16063" s="1" t="s">
        <v>23099</v>
      </c>
      <c r="F16063" s="1" t="s">
        <v>83</v>
      </c>
      <c r="G16063" s="1" t="s">
        <v>173</v>
      </c>
    </row>
    <row r="16064" customFormat="false" ht="15" hidden="false" customHeight="true" outlineLevel="0" collapsed="false">
      <c r="A16064" s="1" t="n">
        <v>2450</v>
      </c>
      <c r="B16064" s="1" t="n">
        <v>40000</v>
      </c>
      <c r="C16064" s="1" t="s">
        <v>24</v>
      </c>
      <c r="D16064" s="1" t="s">
        <v>23100</v>
      </c>
      <c r="E16064" s="1" t="s">
        <v>23101</v>
      </c>
      <c r="F16064" s="1" t="s">
        <v>92</v>
      </c>
      <c r="G16064" s="1" t="s">
        <v>173</v>
      </c>
      <c r="H16064" s="1" t="s">
        <v>103</v>
      </c>
    </row>
    <row r="16065" customFormat="false" ht="15" hidden="false" customHeight="true" outlineLevel="0" collapsed="false">
      <c r="A16065" s="1" t="n">
        <v>3172</v>
      </c>
      <c r="C16065" s="1" t="s">
        <v>25</v>
      </c>
      <c r="D16065" s="1" t="s">
        <v>22667</v>
      </c>
      <c r="E16065" s="1" t="s">
        <v>23102</v>
      </c>
      <c r="F16065" s="1" t="s">
        <v>79</v>
      </c>
      <c r="G16065" s="1" t="s">
        <v>173</v>
      </c>
    </row>
    <row r="16066" customFormat="false" ht="15" hidden="false" customHeight="true" outlineLevel="0" collapsed="false">
      <c r="A16066" s="1" t="n">
        <v>1329</v>
      </c>
      <c r="C16066" s="1" t="s">
        <v>24</v>
      </c>
      <c r="D16066" s="1" t="s">
        <v>51</v>
      </c>
      <c r="E16066" s="1" t="s">
        <v>23103</v>
      </c>
      <c r="F16066" s="1" t="s">
        <v>90</v>
      </c>
      <c r="G16066" s="1" t="s">
        <v>173</v>
      </c>
    </row>
    <row r="16067" customFormat="false" ht="15" hidden="false" customHeight="true" outlineLevel="0" collapsed="false">
      <c r="A16067" s="1" t="n">
        <v>1789</v>
      </c>
      <c r="C16067" s="1" t="s">
        <v>25</v>
      </c>
      <c r="D16067" s="1" t="s">
        <v>22667</v>
      </c>
      <c r="E16067" s="1" t="s">
        <v>23104</v>
      </c>
      <c r="F16067" s="1" t="s">
        <v>79</v>
      </c>
      <c r="G16067" s="1" t="s">
        <v>173</v>
      </c>
    </row>
    <row r="16068" customFormat="false" ht="15" hidden="false" customHeight="true" outlineLevel="0" collapsed="false">
      <c r="A16068" s="1" t="n">
        <v>1117</v>
      </c>
      <c r="B16068" s="1" t="n">
        <v>90000</v>
      </c>
      <c r="C16068" s="1" t="s">
        <v>24</v>
      </c>
      <c r="D16068" s="1" t="s">
        <v>35</v>
      </c>
      <c r="E16068" s="1" t="s">
        <v>23105</v>
      </c>
      <c r="F16068" s="1" t="s">
        <v>79</v>
      </c>
      <c r="G16068" s="1" t="s">
        <v>173</v>
      </c>
      <c r="H16068" s="1" t="s">
        <v>105</v>
      </c>
    </row>
    <row r="16069" customFormat="false" ht="15" hidden="false" customHeight="true" outlineLevel="0" collapsed="false">
      <c r="A16069" s="1" t="n">
        <v>1777</v>
      </c>
      <c r="B16069" s="1" t="n">
        <v>45000</v>
      </c>
      <c r="C16069" s="1" t="s">
        <v>24</v>
      </c>
      <c r="D16069" s="1" t="s">
        <v>33</v>
      </c>
      <c r="E16069" s="1" t="s">
        <v>23106</v>
      </c>
      <c r="F16069" s="1" t="s">
        <v>87</v>
      </c>
      <c r="G16069" s="1" t="s">
        <v>173</v>
      </c>
      <c r="H16069" s="1" t="s">
        <v>103</v>
      </c>
    </row>
    <row r="16070" customFormat="false" ht="15" hidden="false" customHeight="true" outlineLevel="0" collapsed="false">
      <c r="A16070" s="1" t="n">
        <v>692</v>
      </c>
      <c r="C16070" s="1" t="s">
        <v>25</v>
      </c>
      <c r="D16070" s="1" t="s">
        <v>21918</v>
      </c>
      <c r="E16070" s="1" t="s">
        <v>23107</v>
      </c>
      <c r="F16070" s="1" t="s">
        <v>79</v>
      </c>
      <c r="G16070" s="1" t="s">
        <v>173</v>
      </c>
    </row>
    <row r="16071" customFormat="false" ht="15" hidden="false" customHeight="true" outlineLevel="0" collapsed="false">
      <c r="A16071" s="1" t="n">
        <v>2780</v>
      </c>
      <c r="C16071" s="1" t="s">
        <v>24</v>
      </c>
      <c r="D16071" s="1" t="s">
        <v>33</v>
      </c>
      <c r="E16071" s="1" t="s">
        <v>23108</v>
      </c>
      <c r="F16071" s="1" t="s">
        <v>79</v>
      </c>
      <c r="G16071" s="1" t="s">
        <v>173</v>
      </c>
    </row>
    <row r="16072" customFormat="false" ht="15" hidden="false" customHeight="true" outlineLevel="0" collapsed="false">
      <c r="A16072" s="1" t="n">
        <v>4413</v>
      </c>
      <c r="C16072" s="1" t="s">
        <v>24</v>
      </c>
      <c r="D16072" s="1" t="s">
        <v>33</v>
      </c>
      <c r="E16072" s="1" t="s">
        <v>23109</v>
      </c>
      <c r="F16072" s="1" t="s">
        <v>79</v>
      </c>
      <c r="G16072" s="1" t="s">
        <v>173</v>
      </c>
    </row>
    <row r="16073" customFormat="false" ht="15" hidden="false" customHeight="true" outlineLevel="0" collapsed="false">
      <c r="A16073" s="1" t="n">
        <v>1610</v>
      </c>
      <c r="B16073" s="1" t="n">
        <v>0</v>
      </c>
      <c r="C16073" s="1" t="s">
        <v>24</v>
      </c>
      <c r="D16073" s="1" t="s">
        <v>1494</v>
      </c>
      <c r="E16073" s="1" t="s">
        <v>23110</v>
      </c>
      <c r="F16073" s="1" t="s">
        <v>92</v>
      </c>
      <c r="H16073" s="1" t="s">
        <v>102</v>
      </c>
    </row>
    <row r="16074" customFormat="false" ht="15" hidden="false" customHeight="true" outlineLevel="0" collapsed="false">
      <c r="A16074" s="1" t="n">
        <v>1203</v>
      </c>
      <c r="B16074" s="1" t="n">
        <v>9.5</v>
      </c>
      <c r="C16074" s="1" t="s">
        <v>24</v>
      </c>
      <c r="D16074" s="1" t="s">
        <v>8794</v>
      </c>
      <c r="E16074" s="1" t="s">
        <v>23111</v>
      </c>
      <c r="F16074" s="1" t="s">
        <v>84</v>
      </c>
      <c r="G16074" s="1" t="s">
        <v>173</v>
      </c>
      <c r="H16074" s="1" t="s">
        <v>102</v>
      </c>
    </row>
    <row r="16075" customFormat="false" ht="15" hidden="false" customHeight="true" outlineLevel="0" collapsed="false">
      <c r="A16075" s="1" t="n">
        <v>1260</v>
      </c>
      <c r="C16075" s="1" t="s">
        <v>24</v>
      </c>
      <c r="D16075" s="1" t="s">
        <v>35</v>
      </c>
      <c r="E16075" s="1" t="s">
        <v>23112</v>
      </c>
      <c r="F16075" s="1" t="s">
        <v>79</v>
      </c>
      <c r="G16075" s="1" t="s">
        <v>173</v>
      </c>
    </row>
    <row r="16076" customFormat="false" ht="15" hidden="false" customHeight="true" outlineLevel="0" collapsed="false">
      <c r="A16076" s="1" t="n">
        <v>4262</v>
      </c>
      <c r="C16076" s="1" t="s">
        <v>24</v>
      </c>
      <c r="D16076" s="1" t="s">
        <v>33</v>
      </c>
      <c r="E16076" s="1" t="s">
        <v>23113</v>
      </c>
      <c r="F16076" s="1" t="s">
        <v>84</v>
      </c>
      <c r="G16076" s="1" t="s">
        <v>173</v>
      </c>
    </row>
    <row r="16077" customFormat="false" ht="15" hidden="false" customHeight="true" outlineLevel="0" collapsed="false">
      <c r="A16077" s="1" t="n">
        <v>2539</v>
      </c>
      <c r="B16077" s="1" t="n">
        <v>16</v>
      </c>
      <c r="C16077" s="1" t="s">
        <v>24</v>
      </c>
      <c r="D16077" s="1" t="s">
        <v>33</v>
      </c>
      <c r="E16077" s="1" t="s">
        <v>23114</v>
      </c>
      <c r="F16077" s="1" t="s">
        <v>1199</v>
      </c>
      <c r="G16077" s="1" t="s">
        <v>173</v>
      </c>
      <c r="H16077" s="1" t="s">
        <v>102</v>
      </c>
    </row>
    <row r="16078" customFormat="false" ht="15" hidden="false" customHeight="true" outlineLevel="0" collapsed="false">
      <c r="A16078" s="1" t="n">
        <v>2283</v>
      </c>
      <c r="B16078" s="1" t="n">
        <v>90000</v>
      </c>
      <c r="C16078" s="1" t="s">
        <v>24</v>
      </c>
      <c r="D16078" s="1" t="s">
        <v>33</v>
      </c>
      <c r="E16078" s="1" t="s">
        <v>23115</v>
      </c>
      <c r="F16078" s="1" t="s">
        <v>79</v>
      </c>
      <c r="G16078" s="1" t="s">
        <v>173</v>
      </c>
      <c r="H16078" s="1" t="s">
        <v>105</v>
      </c>
    </row>
    <row r="16079" customFormat="false" ht="15" hidden="false" customHeight="true" outlineLevel="0" collapsed="false">
      <c r="A16079" s="1" t="n">
        <v>977</v>
      </c>
      <c r="B16079" s="1" t="n">
        <v>60000</v>
      </c>
      <c r="C16079" s="1" t="s">
        <v>24</v>
      </c>
      <c r="D16079" s="1" t="s">
        <v>5205</v>
      </c>
      <c r="E16079" s="1" t="s">
        <v>23116</v>
      </c>
      <c r="F16079" s="1" t="s">
        <v>79</v>
      </c>
      <c r="G16079" s="1" t="s">
        <v>173</v>
      </c>
      <c r="H16079" s="1" t="s">
        <v>104</v>
      </c>
    </row>
    <row r="16080" customFormat="false" ht="15" hidden="false" customHeight="true" outlineLevel="0" collapsed="false">
      <c r="A16080" s="1" t="n">
        <v>1207</v>
      </c>
      <c r="C16080" s="1" t="s">
        <v>26</v>
      </c>
      <c r="D16080" s="1" t="s">
        <v>35</v>
      </c>
      <c r="E16080" s="1" t="s">
        <v>23117</v>
      </c>
      <c r="F16080" s="1" t="s">
        <v>86</v>
      </c>
      <c r="G16080" s="1" t="s">
        <v>173</v>
      </c>
    </row>
    <row r="16081" customFormat="false" ht="15" hidden="false" customHeight="true" outlineLevel="0" collapsed="false">
      <c r="A16081" s="1" t="n">
        <v>1604</v>
      </c>
      <c r="C16081" s="1" t="s">
        <v>24</v>
      </c>
      <c r="D16081" s="1" t="s">
        <v>8831</v>
      </c>
      <c r="E16081" s="1" t="s">
        <v>23118</v>
      </c>
      <c r="F16081" s="1" t="s">
        <v>80</v>
      </c>
      <c r="G16081" s="1" t="s">
        <v>173</v>
      </c>
    </row>
    <row r="16082" customFormat="false" ht="15" hidden="false" customHeight="true" outlineLevel="0" collapsed="false">
      <c r="A16082" s="1" t="n">
        <v>1408</v>
      </c>
      <c r="C16082" s="1" t="s">
        <v>24</v>
      </c>
      <c r="D16082" s="1" t="s">
        <v>35</v>
      </c>
      <c r="E16082" s="1" t="s">
        <v>23119</v>
      </c>
      <c r="F16082" s="1" t="s">
        <v>79</v>
      </c>
      <c r="G16082" s="1" t="s">
        <v>173</v>
      </c>
    </row>
    <row r="16083" customFormat="false" ht="15" hidden="false" customHeight="true" outlineLevel="0" collapsed="false">
      <c r="A16083" s="1" t="n">
        <v>1302</v>
      </c>
      <c r="C16083" s="1" t="s">
        <v>24</v>
      </c>
      <c r="D16083" s="1" t="s">
        <v>35</v>
      </c>
      <c r="E16083" s="1" t="s">
        <v>23120</v>
      </c>
      <c r="F16083" s="1" t="s">
        <v>90</v>
      </c>
      <c r="G16083" s="1" t="s">
        <v>173</v>
      </c>
    </row>
    <row r="16084" customFormat="false" ht="15" hidden="false" customHeight="true" outlineLevel="0" collapsed="false">
      <c r="A16084" s="1" t="n">
        <v>383</v>
      </c>
      <c r="C16084" s="1" t="s">
        <v>26</v>
      </c>
      <c r="D16084" s="1" t="s">
        <v>22734</v>
      </c>
      <c r="E16084" s="1" t="s">
        <v>23121</v>
      </c>
      <c r="F16084" s="1" t="s">
        <v>81</v>
      </c>
      <c r="G16084" s="1" t="s">
        <v>173</v>
      </c>
    </row>
    <row r="16085" customFormat="false" ht="15" hidden="false" customHeight="true" outlineLevel="0" collapsed="false">
      <c r="A16085" s="1" t="n">
        <v>1082</v>
      </c>
      <c r="C16085" s="1" t="s">
        <v>24</v>
      </c>
      <c r="D16085" s="1" t="s">
        <v>33</v>
      </c>
      <c r="E16085" s="1" t="s">
        <v>23122</v>
      </c>
      <c r="F16085" s="1" t="s">
        <v>84</v>
      </c>
      <c r="G16085" s="1" t="s">
        <v>173</v>
      </c>
    </row>
    <row r="16086" customFormat="false" ht="15" hidden="false" customHeight="true" outlineLevel="0" collapsed="false">
      <c r="A16086" s="1" t="n">
        <v>1841</v>
      </c>
      <c r="C16086" s="1" t="s">
        <v>24</v>
      </c>
      <c r="D16086" s="1" t="s">
        <v>22573</v>
      </c>
      <c r="E16086" s="1" t="s">
        <v>23123</v>
      </c>
      <c r="F16086" s="1" t="s">
        <v>86</v>
      </c>
      <c r="G16086" s="1" t="s">
        <v>173</v>
      </c>
    </row>
    <row r="16087" customFormat="false" ht="15" hidden="false" customHeight="true" outlineLevel="0" collapsed="false">
      <c r="A16087" s="1" t="n">
        <v>4227</v>
      </c>
      <c r="C16087" s="1" t="s">
        <v>24</v>
      </c>
      <c r="D16087" s="1" t="s">
        <v>35</v>
      </c>
      <c r="E16087" s="1" t="s">
        <v>23124</v>
      </c>
      <c r="F16087" s="1" t="s">
        <v>80</v>
      </c>
      <c r="G16087" s="1" t="s">
        <v>173</v>
      </c>
    </row>
    <row r="16088" customFormat="false" ht="15" hidden="false" customHeight="true" outlineLevel="0" collapsed="false">
      <c r="A16088" s="1" t="n">
        <v>791</v>
      </c>
      <c r="C16088" s="1" t="s">
        <v>24</v>
      </c>
      <c r="D16088" s="1" t="s">
        <v>23000</v>
      </c>
      <c r="E16088" s="1" t="s">
        <v>23125</v>
      </c>
      <c r="F16088" s="1" t="s">
        <v>79</v>
      </c>
      <c r="G16088" s="1" t="s">
        <v>173</v>
      </c>
    </row>
    <row r="16089" customFormat="false" ht="15" hidden="false" customHeight="true" outlineLevel="0" collapsed="false">
      <c r="A16089" s="1" t="n">
        <v>3674</v>
      </c>
      <c r="C16089" s="1" t="s">
        <v>24</v>
      </c>
      <c r="D16089" s="1" t="s">
        <v>35</v>
      </c>
      <c r="E16089" s="1" t="s">
        <v>23126</v>
      </c>
      <c r="F16089" s="1" t="s">
        <v>80</v>
      </c>
      <c r="G16089" s="1" t="s">
        <v>173</v>
      </c>
    </row>
    <row r="16090" customFormat="false" ht="15" hidden="false" customHeight="true" outlineLevel="0" collapsed="false">
      <c r="A16090" s="1" t="n">
        <v>557</v>
      </c>
      <c r="C16090" s="1" t="s">
        <v>25</v>
      </c>
      <c r="D16090" s="1" t="s">
        <v>1916</v>
      </c>
      <c r="E16090" s="1" t="s">
        <v>23127</v>
      </c>
      <c r="F16090" s="1" t="s">
        <v>79</v>
      </c>
      <c r="G16090" s="1" t="s">
        <v>173</v>
      </c>
    </row>
    <row r="16091" customFormat="false" ht="15" hidden="false" customHeight="true" outlineLevel="0" collapsed="false">
      <c r="A16091" s="1" t="n">
        <v>4517</v>
      </c>
      <c r="C16091" s="1" t="s">
        <v>24</v>
      </c>
      <c r="D16091" s="1" t="s">
        <v>6565</v>
      </c>
      <c r="E16091" s="1" t="s">
        <v>23128</v>
      </c>
      <c r="F16091" s="1" t="s">
        <v>90</v>
      </c>
      <c r="G16091" s="1" t="s">
        <v>173</v>
      </c>
    </row>
    <row r="16092" customFormat="false" ht="15" hidden="false" customHeight="true" outlineLevel="0" collapsed="false">
      <c r="A16092" s="1" t="n">
        <v>2377</v>
      </c>
      <c r="C16092" s="1" t="s">
        <v>24</v>
      </c>
      <c r="D16092" s="1" t="s">
        <v>35</v>
      </c>
      <c r="E16092" s="1" t="s">
        <v>23129</v>
      </c>
      <c r="F16092" s="1" t="s">
        <v>80</v>
      </c>
      <c r="G16092" s="1" t="s">
        <v>173</v>
      </c>
    </row>
    <row r="16093" customFormat="false" ht="15" hidden="false" customHeight="true" outlineLevel="0" collapsed="false">
      <c r="A16093" s="1" t="n">
        <v>2873</v>
      </c>
      <c r="C16093" s="1" t="s">
        <v>24</v>
      </c>
      <c r="D16093" s="1" t="s">
        <v>33</v>
      </c>
      <c r="E16093" s="1" t="s">
        <v>23130</v>
      </c>
      <c r="F16093" s="1" t="s">
        <v>79</v>
      </c>
      <c r="G16093" s="1" t="s">
        <v>173</v>
      </c>
    </row>
    <row r="16094" customFormat="false" ht="15" hidden="false" customHeight="true" outlineLevel="0" collapsed="false">
      <c r="A16094" s="1" t="n">
        <v>1972</v>
      </c>
      <c r="C16094" s="1" t="s">
        <v>24</v>
      </c>
      <c r="D16094" s="1" t="s">
        <v>35</v>
      </c>
      <c r="E16094" s="1" t="s">
        <v>23131</v>
      </c>
      <c r="F16094" s="1" t="s">
        <v>79</v>
      </c>
      <c r="G16094" s="1" t="s">
        <v>173</v>
      </c>
    </row>
    <row r="16095" customFormat="false" ht="15" hidden="false" customHeight="true" outlineLevel="0" collapsed="false">
      <c r="A16095" s="1" t="n">
        <v>1134</v>
      </c>
      <c r="C16095" s="1" t="s">
        <v>26</v>
      </c>
      <c r="D16095" s="1" t="s">
        <v>8823</v>
      </c>
      <c r="E16095" s="1" t="s">
        <v>23132</v>
      </c>
      <c r="F16095" s="1" t="s">
        <v>87</v>
      </c>
      <c r="G16095" s="1" t="s">
        <v>173</v>
      </c>
    </row>
    <row r="16096" customFormat="false" ht="15" hidden="false" customHeight="true" outlineLevel="0" collapsed="false">
      <c r="A16096" s="1" t="n">
        <v>2156</v>
      </c>
      <c r="C16096" s="1" t="s">
        <v>24</v>
      </c>
      <c r="D16096" s="1" t="s">
        <v>33</v>
      </c>
      <c r="E16096" s="1" t="s">
        <v>23133</v>
      </c>
      <c r="F16096" s="1" t="s">
        <v>1199</v>
      </c>
      <c r="G16096" s="1" t="s">
        <v>173</v>
      </c>
    </row>
    <row r="16097" customFormat="false" ht="15" hidden="false" customHeight="true" outlineLevel="0" collapsed="false">
      <c r="A16097" s="1" t="n">
        <v>1585</v>
      </c>
      <c r="C16097" s="1" t="s">
        <v>24</v>
      </c>
      <c r="D16097" s="1" t="s">
        <v>39</v>
      </c>
      <c r="E16097" s="1" t="s">
        <v>23134</v>
      </c>
      <c r="F16097" s="1" t="s">
        <v>84</v>
      </c>
    </row>
    <row r="16098" customFormat="false" ht="15" hidden="false" customHeight="true" outlineLevel="0" collapsed="false">
      <c r="A16098" s="1" t="n">
        <v>3669</v>
      </c>
      <c r="C16098" s="1" t="s">
        <v>24</v>
      </c>
      <c r="D16098" s="1" t="s">
        <v>33</v>
      </c>
      <c r="E16098" s="1" t="s">
        <v>23135</v>
      </c>
      <c r="F16098" s="1" t="s">
        <v>92</v>
      </c>
      <c r="G16098" s="1" t="s">
        <v>173</v>
      </c>
    </row>
    <row r="16099" customFormat="false" ht="15" hidden="false" customHeight="true" outlineLevel="0" collapsed="false">
      <c r="A16099" s="1" t="n">
        <v>1639</v>
      </c>
      <c r="B16099" s="1" t="n">
        <v>40000</v>
      </c>
      <c r="C16099" s="1" t="s">
        <v>24</v>
      </c>
      <c r="D16099" s="1" t="s">
        <v>33</v>
      </c>
      <c r="E16099" s="1" t="s">
        <v>23136</v>
      </c>
      <c r="F16099" s="1" t="s">
        <v>79</v>
      </c>
      <c r="G16099" s="1" t="s">
        <v>173</v>
      </c>
      <c r="H16099" s="1" t="s">
        <v>103</v>
      </c>
    </row>
    <row r="16100" customFormat="false" ht="15" hidden="false" customHeight="true" outlineLevel="0" collapsed="false">
      <c r="A16100" s="1" t="n">
        <v>2068</v>
      </c>
      <c r="C16100" s="1" t="s">
        <v>24</v>
      </c>
      <c r="D16100" s="1" t="s">
        <v>22631</v>
      </c>
      <c r="E16100" s="1" t="s">
        <v>23137</v>
      </c>
      <c r="F16100" s="1" t="s">
        <v>394</v>
      </c>
      <c r="G16100" s="1" t="s">
        <v>173</v>
      </c>
    </row>
    <row r="16101" customFormat="false" ht="15" hidden="false" customHeight="true" outlineLevel="0" collapsed="false">
      <c r="A16101" s="1" t="n">
        <v>6969</v>
      </c>
      <c r="C16101" s="1" t="s">
        <v>24</v>
      </c>
      <c r="D16101" s="1" t="s">
        <v>35</v>
      </c>
      <c r="E16101" s="1" t="s">
        <v>23138</v>
      </c>
      <c r="F16101" s="1" t="s">
        <v>88</v>
      </c>
      <c r="G16101" s="1" t="s">
        <v>173</v>
      </c>
    </row>
    <row r="16102" customFormat="false" ht="15" hidden="false" customHeight="true" outlineLevel="0" collapsed="false">
      <c r="A16102" s="1" t="n">
        <v>2615</v>
      </c>
      <c r="C16102" s="1" t="s">
        <v>24</v>
      </c>
      <c r="D16102" s="1" t="s">
        <v>51</v>
      </c>
      <c r="E16102" s="1" t="s">
        <v>23139</v>
      </c>
      <c r="F16102" s="1" t="s">
        <v>79</v>
      </c>
      <c r="G16102" s="1" t="s">
        <v>173</v>
      </c>
    </row>
    <row r="16103" customFormat="false" ht="15" hidden="false" customHeight="true" outlineLevel="0" collapsed="false">
      <c r="A16103" s="1" t="n">
        <v>457</v>
      </c>
      <c r="C16103" s="1" t="s">
        <v>24</v>
      </c>
      <c r="D16103" s="1" t="s">
        <v>22598</v>
      </c>
      <c r="E16103" s="1" t="s">
        <v>23140</v>
      </c>
      <c r="F16103" s="1" t="s">
        <v>81</v>
      </c>
      <c r="G16103" s="1" t="s">
        <v>173</v>
      </c>
    </row>
    <row r="16104" customFormat="false" ht="15" hidden="false" customHeight="true" outlineLevel="0" collapsed="false">
      <c r="A16104" s="1" t="n">
        <v>525</v>
      </c>
      <c r="C16104" s="1" t="s">
        <v>24</v>
      </c>
      <c r="D16104" s="1" t="s">
        <v>22563</v>
      </c>
      <c r="E16104" s="1" t="s">
        <v>23141</v>
      </c>
      <c r="F16104" s="1" t="s">
        <v>79</v>
      </c>
      <c r="G16104" s="1" t="s">
        <v>173</v>
      </c>
    </row>
    <row r="16105" customFormat="false" ht="15" hidden="false" customHeight="true" outlineLevel="0" collapsed="false">
      <c r="A16105" s="1" t="n">
        <v>1466</v>
      </c>
      <c r="B16105" s="1" t="n">
        <v>80000</v>
      </c>
      <c r="C16105" s="1" t="s">
        <v>24</v>
      </c>
      <c r="D16105" s="1" t="s">
        <v>35</v>
      </c>
      <c r="E16105" s="1" t="s">
        <v>23142</v>
      </c>
      <c r="F16105" s="1" t="s">
        <v>79</v>
      </c>
      <c r="G16105" s="1" t="s">
        <v>173</v>
      </c>
      <c r="H16105" s="1" t="s">
        <v>105</v>
      </c>
    </row>
    <row r="16106" customFormat="false" ht="15" hidden="false" customHeight="true" outlineLevel="0" collapsed="false">
      <c r="A16106" s="1" t="n">
        <v>1930</v>
      </c>
      <c r="C16106" s="1" t="s">
        <v>24</v>
      </c>
      <c r="D16106" s="1" t="s">
        <v>35</v>
      </c>
      <c r="E16106" s="1" t="s">
        <v>23143</v>
      </c>
      <c r="F16106" s="1" t="s">
        <v>97</v>
      </c>
      <c r="G16106" s="1" t="s">
        <v>173</v>
      </c>
    </row>
    <row r="16107" customFormat="false" ht="15" hidden="false" customHeight="true" outlineLevel="0" collapsed="false">
      <c r="A16107" s="1" t="n">
        <v>1067</v>
      </c>
      <c r="C16107" s="1" t="s">
        <v>24</v>
      </c>
      <c r="D16107" s="1" t="s">
        <v>35</v>
      </c>
      <c r="E16107" s="1" t="s">
        <v>23144</v>
      </c>
      <c r="F16107" s="1" t="s">
        <v>80</v>
      </c>
      <c r="G16107" s="1" t="s">
        <v>173</v>
      </c>
    </row>
    <row r="16108" customFormat="false" ht="15" hidden="false" customHeight="true" outlineLevel="0" collapsed="false">
      <c r="A16108" s="1" t="n">
        <v>1442</v>
      </c>
      <c r="C16108" s="1" t="s">
        <v>24</v>
      </c>
      <c r="D16108" s="1" t="s">
        <v>8870</v>
      </c>
      <c r="E16108" s="1" t="s">
        <v>57</v>
      </c>
      <c r="F16108" s="1" t="s">
        <v>79</v>
      </c>
      <c r="G16108" s="1" t="s">
        <v>173</v>
      </c>
    </row>
    <row r="16109" customFormat="false" ht="15" hidden="false" customHeight="true" outlineLevel="0" collapsed="false">
      <c r="A16109" s="1" t="n">
        <v>824</v>
      </c>
      <c r="B16109" s="1" t="n">
        <v>40000</v>
      </c>
      <c r="C16109" s="1" t="s">
        <v>24</v>
      </c>
      <c r="D16109" s="1" t="s">
        <v>35</v>
      </c>
      <c r="E16109" s="1" t="s">
        <v>23145</v>
      </c>
      <c r="F16109" s="1" t="s">
        <v>835</v>
      </c>
      <c r="G16109" s="1" t="s">
        <v>173</v>
      </c>
      <c r="H16109" s="1" t="s">
        <v>103</v>
      </c>
    </row>
    <row r="16110" customFormat="false" ht="15" hidden="false" customHeight="true" outlineLevel="0" collapsed="false">
      <c r="A16110" s="1" t="n">
        <v>2888</v>
      </c>
      <c r="C16110" s="1" t="s">
        <v>24</v>
      </c>
      <c r="D16110" s="1" t="s">
        <v>8347</v>
      </c>
      <c r="E16110" s="1" t="s">
        <v>23146</v>
      </c>
      <c r="F16110" s="1" t="s">
        <v>84</v>
      </c>
      <c r="G16110" s="1" t="s">
        <v>173</v>
      </c>
    </row>
    <row r="16111" customFormat="false" ht="15" hidden="false" customHeight="true" outlineLevel="0" collapsed="false">
      <c r="A16111" s="1" t="n">
        <v>2300</v>
      </c>
      <c r="B16111" s="1" t="n">
        <v>16</v>
      </c>
      <c r="C16111" s="1" t="s">
        <v>24</v>
      </c>
      <c r="D16111" s="1" t="s">
        <v>33</v>
      </c>
      <c r="E16111" s="1" t="s">
        <v>23147</v>
      </c>
      <c r="F16111" s="1" t="s">
        <v>92</v>
      </c>
      <c r="G16111" s="1" t="s">
        <v>173</v>
      </c>
      <c r="H16111" s="1" t="s">
        <v>102</v>
      </c>
    </row>
    <row r="16112" customFormat="false" ht="15" hidden="false" customHeight="true" outlineLevel="0" collapsed="false">
      <c r="A16112" s="1" t="n">
        <v>276</v>
      </c>
      <c r="C16112" s="1" t="s">
        <v>24</v>
      </c>
      <c r="D16112" s="1" t="s">
        <v>8347</v>
      </c>
      <c r="E16112" s="1" t="s">
        <v>23148</v>
      </c>
      <c r="F16112" s="1" t="s">
        <v>89</v>
      </c>
      <c r="G16112" s="1" t="s">
        <v>173</v>
      </c>
    </row>
    <row r="16113" customFormat="false" ht="15" hidden="false" customHeight="true" outlineLevel="0" collapsed="false">
      <c r="A16113" s="1" t="n">
        <v>2908</v>
      </c>
      <c r="C16113" s="1" t="s">
        <v>24</v>
      </c>
      <c r="D16113" s="1" t="s">
        <v>35</v>
      </c>
      <c r="E16113" s="1" t="s">
        <v>23149</v>
      </c>
      <c r="F16113" s="1" t="s">
        <v>1202</v>
      </c>
      <c r="G16113" s="1" t="s">
        <v>173</v>
      </c>
    </row>
    <row r="16114" customFormat="false" ht="15" hidden="false" customHeight="true" outlineLevel="0" collapsed="false">
      <c r="A16114" s="1" t="n">
        <v>1185</v>
      </c>
      <c r="B16114" s="1" t="n">
        <v>80000</v>
      </c>
      <c r="C16114" s="1" t="s">
        <v>24</v>
      </c>
      <c r="D16114" s="1" t="s">
        <v>5205</v>
      </c>
      <c r="E16114" s="1" t="s">
        <v>23150</v>
      </c>
      <c r="F16114" s="1" t="s">
        <v>79</v>
      </c>
      <c r="G16114" s="1" t="s">
        <v>173</v>
      </c>
      <c r="H16114" s="1" t="s">
        <v>105</v>
      </c>
    </row>
    <row r="16115" customFormat="false" ht="15" hidden="false" customHeight="true" outlineLevel="0" collapsed="false">
      <c r="A16115" s="1" t="n">
        <v>1808</v>
      </c>
      <c r="B16115" s="1" t="n">
        <v>75000</v>
      </c>
      <c r="C16115" s="1" t="s">
        <v>24</v>
      </c>
      <c r="D16115" s="1" t="s">
        <v>35</v>
      </c>
      <c r="E16115" s="1" t="s">
        <v>23151</v>
      </c>
      <c r="F16115" s="1" t="s">
        <v>79</v>
      </c>
      <c r="G16115" s="1" t="s">
        <v>173</v>
      </c>
      <c r="H16115" s="1" t="s">
        <v>104</v>
      </c>
    </row>
    <row r="16116" customFormat="false" ht="15" hidden="false" customHeight="true" outlineLevel="0" collapsed="false">
      <c r="A16116" s="1" t="n">
        <v>2017</v>
      </c>
      <c r="C16116" s="1" t="s">
        <v>24</v>
      </c>
      <c r="D16116" s="1" t="s">
        <v>23100</v>
      </c>
      <c r="E16116" s="1" t="s">
        <v>23152</v>
      </c>
      <c r="F16116" s="1" t="s">
        <v>95</v>
      </c>
      <c r="G16116" s="1" t="s">
        <v>173</v>
      </c>
    </row>
    <row r="16117" customFormat="false" ht="15" hidden="false" customHeight="true" outlineLevel="0" collapsed="false">
      <c r="A16117" s="1" t="n">
        <v>2615</v>
      </c>
      <c r="C16117" s="1" t="s">
        <v>24</v>
      </c>
      <c r="D16117" s="1" t="s">
        <v>8870</v>
      </c>
      <c r="E16117" s="1" t="s">
        <v>23153</v>
      </c>
      <c r="F16117" s="1" t="s">
        <v>79</v>
      </c>
      <c r="G16117" s="1" t="s">
        <v>173</v>
      </c>
    </row>
    <row r="16118" customFormat="false" ht="15" hidden="false" customHeight="true" outlineLevel="0" collapsed="false">
      <c r="A16118" s="1" t="n">
        <v>2664</v>
      </c>
      <c r="C16118" s="1" t="s">
        <v>24</v>
      </c>
      <c r="D16118" s="1" t="s">
        <v>35</v>
      </c>
      <c r="E16118" s="1" t="s">
        <v>23154</v>
      </c>
      <c r="F16118" s="1" t="s">
        <v>80</v>
      </c>
      <c r="G16118" s="1" t="s">
        <v>173</v>
      </c>
    </row>
    <row r="16119" customFormat="false" ht="15" hidden="false" customHeight="true" outlineLevel="0" collapsed="false">
      <c r="A16119" s="1" t="n">
        <v>1152</v>
      </c>
      <c r="C16119" s="1" t="s">
        <v>24</v>
      </c>
      <c r="D16119" s="1" t="s">
        <v>3935</v>
      </c>
      <c r="E16119" s="1" t="s">
        <v>23155</v>
      </c>
      <c r="F16119" s="1" t="s">
        <v>79</v>
      </c>
      <c r="G16119" s="1" t="s">
        <v>173</v>
      </c>
    </row>
    <row r="16120" customFormat="false" ht="15" hidden="false" customHeight="true" outlineLevel="0" collapsed="false">
      <c r="A16120" s="1" t="n">
        <v>2972</v>
      </c>
      <c r="C16120" s="1" t="s">
        <v>24</v>
      </c>
      <c r="D16120" s="1" t="s">
        <v>33</v>
      </c>
      <c r="E16120" s="1" t="s">
        <v>23156</v>
      </c>
      <c r="F16120" s="1" t="s">
        <v>83</v>
      </c>
      <c r="G16120" s="1" t="s">
        <v>173</v>
      </c>
    </row>
    <row r="16121" customFormat="false" ht="15" hidden="false" customHeight="true" outlineLevel="0" collapsed="false">
      <c r="A16121" s="1" t="n">
        <v>884</v>
      </c>
      <c r="C16121" s="1" t="s">
        <v>24</v>
      </c>
      <c r="D16121" s="1" t="s">
        <v>10047</v>
      </c>
      <c r="E16121" s="1" t="s">
        <v>23157</v>
      </c>
      <c r="F16121" s="1" t="s">
        <v>79</v>
      </c>
      <c r="G16121" s="1" t="s">
        <v>173</v>
      </c>
    </row>
    <row r="16122" customFormat="false" ht="15" hidden="false" customHeight="true" outlineLevel="0" collapsed="false">
      <c r="A16122" s="1" t="n">
        <v>285</v>
      </c>
      <c r="C16122" s="1" t="s">
        <v>24</v>
      </c>
      <c r="D16122" s="1" t="s">
        <v>6565</v>
      </c>
      <c r="E16122" s="1" t="s">
        <v>23158</v>
      </c>
      <c r="F16122" s="1" t="s">
        <v>82</v>
      </c>
      <c r="G16122" s="1" t="s">
        <v>173</v>
      </c>
    </row>
    <row r="16123" customFormat="false" ht="15" hidden="false" customHeight="true" outlineLevel="0" collapsed="false">
      <c r="A16123" s="1" t="n">
        <v>2440</v>
      </c>
      <c r="C16123" s="1" t="s">
        <v>24</v>
      </c>
      <c r="D16123" s="1" t="s">
        <v>35</v>
      </c>
      <c r="E16123" s="1" t="s">
        <v>23159</v>
      </c>
      <c r="F16123" s="1" t="s">
        <v>80</v>
      </c>
      <c r="G16123" s="1" t="s">
        <v>173</v>
      </c>
    </row>
    <row r="16124" customFormat="false" ht="15" hidden="false" customHeight="true" outlineLevel="0" collapsed="false">
      <c r="A16124" s="1" t="n">
        <v>1156</v>
      </c>
      <c r="C16124" s="1" t="s">
        <v>24</v>
      </c>
      <c r="D16124" s="1" t="s">
        <v>8809</v>
      </c>
      <c r="E16124" s="1" t="s">
        <v>22567</v>
      </c>
      <c r="F16124" s="1" t="s">
        <v>120</v>
      </c>
      <c r="G16124" s="1" t="s">
        <v>173</v>
      </c>
    </row>
    <row r="16125" customFormat="false" ht="15" hidden="false" customHeight="true" outlineLevel="0" collapsed="false">
      <c r="A16125" s="1" t="n">
        <v>1491</v>
      </c>
      <c r="C16125" s="1" t="s">
        <v>24</v>
      </c>
      <c r="D16125" s="1" t="s">
        <v>35</v>
      </c>
      <c r="E16125" s="1" t="s">
        <v>23160</v>
      </c>
      <c r="F16125" s="1" t="s">
        <v>79</v>
      </c>
      <c r="G16125" s="1" t="s">
        <v>173</v>
      </c>
    </row>
    <row r="16126" customFormat="false" ht="15" hidden="false" customHeight="true" outlineLevel="0" collapsed="false">
      <c r="A16126" s="1" t="n">
        <v>1578</v>
      </c>
      <c r="C16126" s="1" t="s">
        <v>24</v>
      </c>
      <c r="D16126" s="1" t="s">
        <v>22573</v>
      </c>
      <c r="E16126" s="1" t="s">
        <v>23161</v>
      </c>
      <c r="F16126" s="1" t="s">
        <v>1199</v>
      </c>
      <c r="G16126" s="1" t="s">
        <v>173</v>
      </c>
    </row>
    <row r="16127" customFormat="false" ht="15" hidden="false" customHeight="true" outlineLevel="0" collapsed="false">
      <c r="A16127" s="1" t="n">
        <v>2798</v>
      </c>
      <c r="C16127" s="1" t="s">
        <v>24</v>
      </c>
      <c r="D16127" s="1" t="s">
        <v>35</v>
      </c>
      <c r="E16127" s="1" t="s">
        <v>23162</v>
      </c>
      <c r="F16127" s="1" t="s">
        <v>80</v>
      </c>
      <c r="G16127" s="1" t="s">
        <v>173</v>
      </c>
    </row>
    <row r="16128" customFormat="false" ht="15" hidden="false" customHeight="true" outlineLevel="0" collapsed="false">
      <c r="A16128" s="1" t="n">
        <v>1948</v>
      </c>
      <c r="C16128" s="1" t="s">
        <v>24</v>
      </c>
      <c r="D16128" s="1" t="s">
        <v>8347</v>
      </c>
      <c r="E16128" s="1" t="s">
        <v>23163</v>
      </c>
      <c r="F16128" s="1" t="s">
        <v>120</v>
      </c>
      <c r="G16128" s="1" t="s">
        <v>173</v>
      </c>
    </row>
    <row r="16129" customFormat="false" ht="15" hidden="false" customHeight="true" outlineLevel="0" collapsed="false">
      <c r="A16129" s="1" t="n">
        <v>9987</v>
      </c>
      <c r="C16129" s="1" t="s">
        <v>24</v>
      </c>
      <c r="D16129" s="1" t="s">
        <v>51</v>
      </c>
      <c r="E16129" s="1" t="s">
        <v>23164</v>
      </c>
      <c r="F16129" s="1" t="s">
        <v>79</v>
      </c>
      <c r="G16129" s="1" t="s">
        <v>173</v>
      </c>
    </row>
    <row r="16130" customFormat="false" ht="15" hidden="false" customHeight="true" outlineLevel="0" collapsed="false">
      <c r="A16130" s="1" t="n">
        <v>2041</v>
      </c>
      <c r="C16130" s="1" t="s">
        <v>24</v>
      </c>
      <c r="D16130" s="1" t="s">
        <v>22569</v>
      </c>
      <c r="E16130" s="1" t="s">
        <v>23165</v>
      </c>
      <c r="F16130" s="1" t="s">
        <v>80</v>
      </c>
      <c r="G16130" s="1" t="s">
        <v>173</v>
      </c>
    </row>
    <row r="16131" customFormat="false" ht="15" hidden="false" customHeight="true" outlineLevel="0" collapsed="false">
      <c r="A16131" s="1" t="n">
        <v>1611</v>
      </c>
      <c r="B16131" s="1" t="n">
        <v>70000</v>
      </c>
      <c r="C16131" s="1" t="s">
        <v>24</v>
      </c>
      <c r="D16131" s="1" t="s">
        <v>33</v>
      </c>
      <c r="E16131" s="1" t="s">
        <v>23166</v>
      </c>
      <c r="F16131" s="1" t="s">
        <v>79</v>
      </c>
      <c r="G16131" s="1" t="s">
        <v>173</v>
      </c>
      <c r="H16131" s="1" t="s">
        <v>104</v>
      </c>
    </row>
    <row r="16132" customFormat="false" ht="15" hidden="false" customHeight="true" outlineLevel="0" collapsed="false">
      <c r="A16132" s="1" t="n">
        <v>1935</v>
      </c>
      <c r="C16132" s="1" t="s">
        <v>24</v>
      </c>
      <c r="D16132" s="1" t="s">
        <v>10047</v>
      </c>
      <c r="E16132" s="1" t="s">
        <v>23167</v>
      </c>
      <c r="F16132" s="1" t="s">
        <v>79</v>
      </c>
      <c r="G16132" s="1" t="s">
        <v>173</v>
      </c>
    </row>
    <row r="16133" customFormat="false" ht="15" hidden="false" customHeight="true" outlineLevel="0" collapsed="false">
      <c r="A16133" s="1" t="n">
        <v>3101</v>
      </c>
      <c r="C16133" s="1" t="s">
        <v>24</v>
      </c>
      <c r="D16133" s="1" t="s">
        <v>35</v>
      </c>
      <c r="E16133" s="1" t="s">
        <v>23168</v>
      </c>
      <c r="F16133" s="1" t="s">
        <v>80</v>
      </c>
      <c r="G16133" s="1" t="s">
        <v>173</v>
      </c>
    </row>
    <row r="16134" customFormat="false" ht="15" hidden="false" customHeight="true" outlineLevel="0" collapsed="false">
      <c r="A16134" s="1" t="n">
        <v>971</v>
      </c>
      <c r="C16134" s="1" t="s">
        <v>24</v>
      </c>
      <c r="D16134" s="1" t="s">
        <v>35</v>
      </c>
      <c r="E16134" s="1" t="s">
        <v>23169</v>
      </c>
      <c r="F16134" s="1" t="s">
        <v>92</v>
      </c>
      <c r="G16134" s="1" t="s">
        <v>173</v>
      </c>
    </row>
    <row r="16135" customFormat="false" ht="15" hidden="false" customHeight="true" outlineLevel="0" collapsed="false">
      <c r="A16135" s="1" t="n">
        <v>1900</v>
      </c>
      <c r="B16135" s="1" t="n">
        <v>40000</v>
      </c>
      <c r="C16135" s="1" t="s">
        <v>24</v>
      </c>
      <c r="D16135" s="1" t="s">
        <v>6565</v>
      </c>
      <c r="E16135" s="1" t="s">
        <v>23170</v>
      </c>
      <c r="F16135" s="1" t="s">
        <v>84</v>
      </c>
      <c r="G16135" s="1" t="s">
        <v>173</v>
      </c>
      <c r="H16135" s="1" t="s">
        <v>103</v>
      </c>
    </row>
    <row r="16136" customFormat="false" ht="15" hidden="false" customHeight="true" outlineLevel="0" collapsed="false">
      <c r="A16136" s="1" t="n">
        <v>930</v>
      </c>
      <c r="B16136" s="1" t="n">
        <v>60000</v>
      </c>
      <c r="C16136" s="1" t="s">
        <v>24</v>
      </c>
      <c r="D16136" s="1" t="s">
        <v>33</v>
      </c>
      <c r="E16136" s="1" t="s">
        <v>23171</v>
      </c>
      <c r="F16136" s="1" t="s">
        <v>96</v>
      </c>
      <c r="G16136" s="1" t="s">
        <v>173</v>
      </c>
      <c r="H16136" s="1" t="s">
        <v>104</v>
      </c>
    </row>
    <row r="16137" customFormat="false" ht="15" hidden="false" customHeight="true" outlineLevel="0" collapsed="false">
      <c r="A16137" s="1" t="n">
        <v>2295</v>
      </c>
      <c r="C16137" s="1" t="s">
        <v>24</v>
      </c>
      <c r="D16137" s="1" t="s">
        <v>51</v>
      </c>
      <c r="E16137" s="1" t="s">
        <v>23172</v>
      </c>
      <c r="F16137" s="1" t="s">
        <v>79</v>
      </c>
      <c r="G16137" s="1" t="s">
        <v>173</v>
      </c>
    </row>
    <row r="16138" customFormat="false" ht="15" hidden="false" customHeight="true" outlineLevel="0" collapsed="false">
      <c r="A16138" s="1" t="n">
        <v>1359</v>
      </c>
      <c r="C16138" s="1" t="s">
        <v>25</v>
      </c>
      <c r="D16138" s="1" t="s">
        <v>1916</v>
      </c>
      <c r="E16138" s="1" t="s">
        <v>23173</v>
      </c>
      <c r="F16138" s="1" t="s">
        <v>83</v>
      </c>
      <c r="G16138" s="1" t="s">
        <v>173</v>
      </c>
    </row>
    <row r="16139" customFormat="false" ht="15" hidden="false" customHeight="true" outlineLevel="0" collapsed="false">
      <c r="A16139" s="1" t="n">
        <v>1241</v>
      </c>
      <c r="B16139" s="1" t="n">
        <v>75000</v>
      </c>
      <c r="C16139" s="1" t="s">
        <v>24</v>
      </c>
      <c r="D16139" s="1" t="s">
        <v>35</v>
      </c>
      <c r="E16139" s="1" t="s">
        <v>23174</v>
      </c>
      <c r="F16139" s="1" t="s">
        <v>79</v>
      </c>
      <c r="G16139" s="1" t="s">
        <v>173</v>
      </c>
      <c r="H16139" s="1" t="s">
        <v>104</v>
      </c>
    </row>
    <row r="16140" customFormat="false" ht="15" hidden="false" customHeight="true" outlineLevel="0" collapsed="false">
      <c r="A16140" s="1" t="n">
        <v>4027</v>
      </c>
      <c r="C16140" s="1" t="s">
        <v>24</v>
      </c>
      <c r="D16140" s="1" t="s">
        <v>33</v>
      </c>
      <c r="E16140" s="1" t="s">
        <v>23175</v>
      </c>
      <c r="F16140" s="1" t="s">
        <v>92</v>
      </c>
      <c r="G16140" s="1" t="s">
        <v>173</v>
      </c>
    </row>
    <row r="16141" customFormat="false" ht="15" hidden="false" customHeight="true" outlineLevel="0" collapsed="false">
      <c r="A16141" s="1" t="n">
        <v>1097</v>
      </c>
      <c r="B16141" s="1" t="n">
        <v>65000</v>
      </c>
      <c r="C16141" s="1" t="s">
        <v>24</v>
      </c>
      <c r="D16141" s="1" t="s">
        <v>5205</v>
      </c>
      <c r="E16141" s="1" t="s">
        <v>22675</v>
      </c>
      <c r="F16141" s="1" t="s">
        <v>79</v>
      </c>
      <c r="G16141" s="1" t="s">
        <v>173</v>
      </c>
      <c r="H16141" s="1" t="s">
        <v>104</v>
      </c>
    </row>
    <row r="16142" customFormat="false" ht="15" hidden="false" customHeight="true" outlineLevel="0" collapsed="false">
      <c r="A16142" s="1" t="n">
        <v>3708</v>
      </c>
      <c r="B16142" s="1" t="n">
        <v>100000</v>
      </c>
      <c r="C16142" s="1" t="s">
        <v>24</v>
      </c>
      <c r="D16142" s="1" t="s">
        <v>33</v>
      </c>
      <c r="E16142" s="1" t="s">
        <v>23176</v>
      </c>
      <c r="F16142" s="1" t="s">
        <v>83</v>
      </c>
      <c r="G16142" s="1" t="s">
        <v>173</v>
      </c>
      <c r="H16142" s="1" t="s">
        <v>106</v>
      </c>
    </row>
    <row r="16143" customFormat="false" ht="15" hidden="false" customHeight="true" outlineLevel="0" collapsed="false">
      <c r="A16143" s="1" t="n">
        <v>268</v>
      </c>
      <c r="C16143" s="1" t="s">
        <v>24</v>
      </c>
      <c r="D16143" s="1" t="s">
        <v>35</v>
      </c>
      <c r="E16143" s="1" t="s">
        <v>23177</v>
      </c>
      <c r="F16143" s="1" t="s">
        <v>79</v>
      </c>
      <c r="G16143" s="1" t="s">
        <v>173</v>
      </c>
    </row>
    <row r="16144" customFormat="false" ht="15" hidden="false" customHeight="true" outlineLevel="0" collapsed="false">
      <c r="A16144" s="1" t="n">
        <v>2794</v>
      </c>
      <c r="C16144" s="1" t="s">
        <v>26</v>
      </c>
      <c r="D16144" s="1" t="s">
        <v>35</v>
      </c>
      <c r="E16144" s="1" t="s">
        <v>23178</v>
      </c>
      <c r="F16144" s="1" t="s">
        <v>79</v>
      </c>
      <c r="G16144" s="1" t="s">
        <v>173</v>
      </c>
    </row>
    <row r="16145" customFormat="false" ht="15" hidden="false" customHeight="true" outlineLevel="0" collapsed="false">
      <c r="A16145" s="1" t="n">
        <v>1602</v>
      </c>
      <c r="C16145" s="1" t="s">
        <v>24</v>
      </c>
      <c r="D16145" s="1" t="s">
        <v>35</v>
      </c>
      <c r="E16145" s="1" t="s">
        <v>22687</v>
      </c>
      <c r="F16145" s="1" t="s">
        <v>83</v>
      </c>
      <c r="G16145" s="1" t="s">
        <v>173</v>
      </c>
    </row>
    <row r="16146" customFormat="false" ht="15" hidden="false" customHeight="true" outlineLevel="0" collapsed="false">
      <c r="A16146" s="1" t="n">
        <v>3683</v>
      </c>
      <c r="C16146" s="1" t="s">
        <v>24</v>
      </c>
      <c r="D16146" s="1" t="s">
        <v>33</v>
      </c>
      <c r="E16146" s="1" t="s">
        <v>23179</v>
      </c>
      <c r="F16146" s="1" t="s">
        <v>79</v>
      </c>
      <c r="G16146" s="1" t="s">
        <v>173</v>
      </c>
    </row>
    <row r="16147" customFormat="false" ht="15" hidden="false" customHeight="true" outlineLevel="0" collapsed="false">
      <c r="A16147" s="1" t="n">
        <v>1371</v>
      </c>
      <c r="C16147" s="1" t="s">
        <v>25</v>
      </c>
      <c r="D16147" s="1" t="s">
        <v>23180</v>
      </c>
      <c r="E16147" s="1" t="s">
        <v>23181</v>
      </c>
      <c r="F16147" s="1" t="s">
        <v>51</v>
      </c>
    </row>
    <row r="16148" customFormat="false" ht="15" hidden="false" customHeight="true" outlineLevel="0" collapsed="false">
      <c r="A16148" s="1" t="n">
        <v>777</v>
      </c>
      <c r="B16148" s="1" t="n">
        <v>65000</v>
      </c>
      <c r="C16148" s="1" t="s">
        <v>24</v>
      </c>
      <c r="D16148" s="1" t="s">
        <v>33</v>
      </c>
      <c r="E16148" s="1" t="s">
        <v>23182</v>
      </c>
      <c r="F16148" s="1" t="s">
        <v>88</v>
      </c>
      <c r="G16148" s="1" t="s">
        <v>173</v>
      </c>
      <c r="H16148" s="1" t="s">
        <v>104</v>
      </c>
    </row>
    <row r="16149" customFormat="false" ht="15" hidden="false" customHeight="true" outlineLevel="0" collapsed="false">
      <c r="A16149" s="1" t="n">
        <v>302</v>
      </c>
      <c r="C16149" s="1" t="s">
        <v>26</v>
      </c>
      <c r="D16149" s="1" t="s">
        <v>8836</v>
      </c>
      <c r="E16149" s="1" t="s">
        <v>23183</v>
      </c>
      <c r="F16149" s="1" t="s">
        <v>79</v>
      </c>
      <c r="G16149" s="1" t="s">
        <v>173</v>
      </c>
    </row>
    <row r="16150" customFormat="false" ht="15" hidden="false" customHeight="true" outlineLevel="0" collapsed="false">
      <c r="A16150" s="1" t="n">
        <v>4968</v>
      </c>
      <c r="C16150" s="1" t="s">
        <v>24</v>
      </c>
      <c r="D16150" s="1" t="s">
        <v>35</v>
      </c>
      <c r="E16150" s="1" t="s">
        <v>23184</v>
      </c>
      <c r="F16150" s="1" t="s">
        <v>80</v>
      </c>
      <c r="G16150" s="1" t="s">
        <v>173</v>
      </c>
    </row>
    <row r="16151" customFormat="false" ht="15" hidden="false" customHeight="true" outlineLevel="0" collapsed="false">
      <c r="A16151" s="1" t="n">
        <v>3017</v>
      </c>
      <c r="B16151" s="1" t="n">
        <v>13</v>
      </c>
      <c r="C16151" s="1" t="s">
        <v>24</v>
      </c>
      <c r="D16151" s="1" t="s">
        <v>33</v>
      </c>
      <c r="E16151" s="1" t="s">
        <v>23185</v>
      </c>
      <c r="F16151" s="1" t="s">
        <v>82</v>
      </c>
      <c r="G16151" s="1" t="s">
        <v>173</v>
      </c>
      <c r="H16151" s="1" t="s">
        <v>102</v>
      </c>
    </row>
    <row r="16152" customFormat="false" ht="15" hidden="false" customHeight="true" outlineLevel="0" collapsed="false">
      <c r="A16152" s="1" t="n">
        <v>1070</v>
      </c>
      <c r="C16152" s="1" t="s">
        <v>24</v>
      </c>
      <c r="D16152" s="1" t="s">
        <v>1117</v>
      </c>
      <c r="E16152" s="1" t="s">
        <v>23186</v>
      </c>
      <c r="F16152" s="1" t="s">
        <v>86</v>
      </c>
      <c r="G16152" s="1" t="s">
        <v>173</v>
      </c>
    </row>
    <row r="16153" customFormat="false" ht="15" hidden="false" customHeight="true" outlineLevel="0" collapsed="false">
      <c r="A16153" s="1" t="n">
        <v>1206</v>
      </c>
      <c r="C16153" s="1" t="s">
        <v>24</v>
      </c>
      <c r="D16153" s="1" t="s">
        <v>7424</v>
      </c>
      <c r="E16153" s="1" t="s">
        <v>23187</v>
      </c>
      <c r="F16153" s="1" t="s">
        <v>95</v>
      </c>
      <c r="G16153" s="1" t="s">
        <v>276</v>
      </c>
    </row>
    <row r="16154" customFormat="false" ht="15" hidden="false" customHeight="true" outlineLevel="0" collapsed="false">
      <c r="A16154" s="1" t="n">
        <v>1911</v>
      </c>
      <c r="C16154" s="1" t="s">
        <v>24</v>
      </c>
      <c r="D16154" s="1" t="s">
        <v>35</v>
      </c>
      <c r="E16154" s="1" t="s">
        <v>23188</v>
      </c>
      <c r="F16154" s="1" t="s">
        <v>1310</v>
      </c>
      <c r="G16154" s="1" t="s">
        <v>173</v>
      </c>
    </row>
    <row r="16155" customFormat="false" ht="15" hidden="false" customHeight="true" outlineLevel="0" collapsed="false">
      <c r="A16155" s="1" t="n">
        <v>2836</v>
      </c>
      <c r="B16155" s="1" t="n">
        <v>70000</v>
      </c>
      <c r="C16155" s="1" t="s">
        <v>24</v>
      </c>
      <c r="D16155" s="1" t="s">
        <v>33</v>
      </c>
      <c r="E16155" s="1" t="s">
        <v>23189</v>
      </c>
      <c r="F16155" s="1" t="s">
        <v>79</v>
      </c>
      <c r="G16155" s="1" t="s">
        <v>173</v>
      </c>
      <c r="H16155" s="1" t="s">
        <v>104</v>
      </c>
    </row>
    <row r="16156" customFormat="false" ht="15" hidden="false" customHeight="true" outlineLevel="0" collapsed="false">
      <c r="A16156" s="1" t="n">
        <v>1137</v>
      </c>
      <c r="C16156" s="1" t="s">
        <v>24</v>
      </c>
      <c r="D16156" s="1" t="s">
        <v>33</v>
      </c>
      <c r="E16156" s="1" t="s">
        <v>23190</v>
      </c>
      <c r="F16156" s="1" t="s">
        <v>79</v>
      </c>
      <c r="G16156" s="1" t="s">
        <v>173</v>
      </c>
    </row>
    <row r="16157" customFormat="false" ht="15" hidden="false" customHeight="true" outlineLevel="0" collapsed="false">
      <c r="A16157" s="1" t="n">
        <v>1959</v>
      </c>
      <c r="C16157" s="1" t="s">
        <v>25</v>
      </c>
      <c r="D16157" s="1" t="s">
        <v>1916</v>
      </c>
      <c r="E16157" s="1" t="s">
        <v>8857</v>
      </c>
      <c r="F16157" s="1" t="s">
        <v>79</v>
      </c>
      <c r="G16157" s="1" t="s">
        <v>173</v>
      </c>
    </row>
    <row r="16158" customFormat="false" ht="15" hidden="false" customHeight="true" outlineLevel="0" collapsed="false">
      <c r="A16158" s="1" t="n">
        <v>538</v>
      </c>
      <c r="C16158" s="1" t="s">
        <v>25</v>
      </c>
      <c r="D16158" s="1" t="s">
        <v>33</v>
      </c>
      <c r="E16158" s="1" t="s">
        <v>23191</v>
      </c>
      <c r="F16158" s="1" t="s">
        <v>79</v>
      </c>
      <c r="G16158" s="1" t="s">
        <v>173</v>
      </c>
    </row>
    <row r="16159" customFormat="false" ht="15" hidden="false" customHeight="true" outlineLevel="0" collapsed="false">
      <c r="A16159" s="1" t="n">
        <v>1044</v>
      </c>
      <c r="C16159" s="1" t="s">
        <v>24</v>
      </c>
      <c r="D16159" s="1" t="s">
        <v>35</v>
      </c>
      <c r="E16159" s="1" t="s">
        <v>1303</v>
      </c>
      <c r="F16159" s="1" t="s">
        <v>79</v>
      </c>
      <c r="G16159" s="1" t="s">
        <v>173</v>
      </c>
    </row>
    <row r="16160" customFormat="false" ht="15" hidden="false" customHeight="true" outlineLevel="0" collapsed="false">
      <c r="A16160" s="1" t="n">
        <v>1323</v>
      </c>
      <c r="C16160" s="1" t="s">
        <v>26</v>
      </c>
      <c r="D16160" s="1" t="s">
        <v>8794</v>
      </c>
      <c r="E16160" s="1" t="s">
        <v>23192</v>
      </c>
      <c r="F16160" s="1" t="s">
        <v>81</v>
      </c>
      <c r="G16160" s="1" t="s">
        <v>173</v>
      </c>
    </row>
    <row r="16161" customFormat="false" ht="15" hidden="false" customHeight="true" outlineLevel="0" collapsed="false">
      <c r="A16161" s="1" t="n">
        <v>795</v>
      </c>
      <c r="B16161" s="1" t="n">
        <v>35000</v>
      </c>
      <c r="C16161" s="1" t="s">
        <v>24</v>
      </c>
      <c r="D16161" s="1" t="s">
        <v>7905</v>
      </c>
      <c r="E16161" s="1" t="s">
        <v>23193</v>
      </c>
      <c r="F16161" s="1" t="s">
        <v>79</v>
      </c>
      <c r="G16161" s="1" t="s">
        <v>173</v>
      </c>
      <c r="H16161" s="1" t="s">
        <v>102</v>
      </c>
    </row>
    <row r="16162" customFormat="false" ht="15" hidden="false" customHeight="true" outlineLevel="0" collapsed="false">
      <c r="A16162" s="1" t="n">
        <v>984</v>
      </c>
      <c r="C16162" s="1" t="s">
        <v>24</v>
      </c>
      <c r="D16162" s="1" t="s">
        <v>35</v>
      </c>
      <c r="E16162" s="1" t="s">
        <v>23194</v>
      </c>
      <c r="F16162" s="1" t="s">
        <v>79</v>
      </c>
      <c r="G16162" s="1" t="s">
        <v>173</v>
      </c>
    </row>
    <row r="16163" customFormat="false" ht="15" hidden="false" customHeight="true" outlineLevel="0" collapsed="false">
      <c r="A16163" s="1" t="n">
        <v>3939</v>
      </c>
      <c r="C16163" s="1" t="s">
        <v>24</v>
      </c>
      <c r="D16163" s="1" t="s">
        <v>35</v>
      </c>
      <c r="E16163" s="1" t="s">
        <v>23195</v>
      </c>
      <c r="F16163" s="1" t="s">
        <v>79</v>
      </c>
      <c r="G16163" s="1" t="s">
        <v>173</v>
      </c>
    </row>
    <row r="16164" customFormat="false" ht="15" hidden="false" customHeight="true" outlineLevel="0" collapsed="false">
      <c r="A16164" s="1" t="n">
        <v>1880</v>
      </c>
      <c r="C16164" s="1" t="s">
        <v>24</v>
      </c>
      <c r="D16164" s="1" t="s">
        <v>51</v>
      </c>
      <c r="E16164" s="1" t="s">
        <v>23196</v>
      </c>
      <c r="F16164" s="1" t="s">
        <v>702</v>
      </c>
      <c r="G16164" s="1" t="s">
        <v>173</v>
      </c>
    </row>
    <row r="16165" customFormat="false" ht="15" hidden="false" customHeight="true" outlineLevel="0" collapsed="false">
      <c r="A16165" s="1" t="n">
        <v>1544</v>
      </c>
      <c r="C16165" s="1" t="s">
        <v>24</v>
      </c>
      <c r="D16165" s="1" t="s">
        <v>8859</v>
      </c>
      <c r="E16165" s="1" t="s">
        <v>23197</v>
      </c>
      <c r="F16165" s="1" t="s">
        <v>83</v>
      </c>
      <c r="G16165" s="1" t="s">
        <v>173</v>
      </c>
    </row>
    <row r="16166" customFormat="false" ht="15" hidden="false" customHeight="true" outlineLevel="0" collapsed="false">
      <c r="A16166" s="1" t="n">
        <v>1957</v>
      </c>
      <c r="C16166" s="1" t="s">
        <v>24</v>
      </c>
      <c r="D16166" s="1" t="s">
        <v>8870</v>
      </c>
      <c r="E16166" s="1" t="s">
        <v>3936</v>
      </c>
      <c r="F16166" s="1" t="s">
        <v>79</v>
      </c>
      <c r="G16166" s="1" t="s">
        <v>173</v>
      </c>
    </row>
    <row r="16167" customFormat="false" ht="15" hidden="false" customHeight="true" outlineLevel="0" collapsed="false">
      <c r="A16167" s="1" t="n">
        <v>2563</v>
      </c>
      <c r="C16167" s="1" t="s">
        <v>24</v>
      </c>
      <c r="D16167" s="1" t="s">
        <v>22615</v>
      </c>
      <c r="E16167" s="1" t="s">
        <v>23198</v>
      </c>
      <c r="F16167" s="1" t="s">
        <v>23199</v>
      </c>
      <c r="G16167" s="1" t="s">
        <v>173</v>
      </c>
    </row>
    <row r="16168" customFormat="false" ht="15" hidden="false" customHeight="true" outlineLevel="0" collapsed="false">
      <c r="A16168" s="1" t="n">
        <v>3234</v>
      </c>
      <c r="B16168" s="1" t="n">
        <v>80000</v>
      </c>
      <c r="C16168" s="1" t="s">
        <v>24</v>
      </c>
      <c r="D16168" s="1" t="s">
        <v>5205</v>
      </c>
      <c r="E16168" s="1" t="s">
        <v>23200</v>
      </c>
      <c r="F16168" s="1" t="s">
        <v>491</v>
      </c>
      <c r="G16168" s="1" t="s">
        <v>173</v>
      </c>
      <c r="H16168" s="1" t="s">
        <v>105</v>
      </c>
    </row>
    <row r="16169" customFormat="false" ht="15" hidden="false" customHeight="true" outlineLevel="0" collapsed="false">
      <c r="A16169" s="1" t="n">
        <v>3827</v>
      </c>
      <c r="C16169" s="1" t="s">
        <v>24</v>
      </c>
      <c r="D16169" s="1" t="s">
        <v>33</v>
      </c>
      <c r="E16169" s="1" t="s">
        <v>23201</v>
      </c>
      <c r="F16169" s="1" t="s">
        <v>79</v>
      </c>
      <c r="G16169" s="1" t="s">
        <v>173</v>
      </c>
    </row>
    <row r="16170" customFormat="false" ht="15" hidden="false" customHeight="true" outlineLevel="0" collapsed="false">
      <c r="A16170" s="1" t="n">
        <v>1565</v>
      </c>
      <c r="C16170" s="1" t="s">
        <v>24</v>
      </c>
      <c r="D16170" s="1" t="s">
        <v>33</v>
      </c>
      <c r="E16170" s="1" t="s">
        <v>23202</v>
      </c>
      <c r="F16170" s="1" t="s">
        <v>81</v>
      </c>
      <c r="G16170" s="1" t="s">
        <v>173</v>
      </c>
    </row>
    <row r="16171" customFormat="false" ht="15" hidden="false" customHeight="true" outlineLevel="0" collapsed="false">
      <c r="A16171" s="1" t="n">
        <v>1340</v>
      </c>
      <c r="B16171" s="1" t="n">
        <v>60000</v>
      </c>
      <c r="C16171" s="1" t="s">
        <v>24</v>
      </c>
      <c r="D16171" s="1" t="s">
        <v>35</v>
      </c>
      <c r="E16171" s="1" t="s">
        <v>23203</v>
      </c>
      <c r="F16171" s="1" t="s">
        <v>79</v>
      </c>
      <c r="G16171" s="1" t="s">
        <v>173</v>
      </c>
      <c r="H16171" s="1" t="s">
        <v>104</v>
      </c>
    </row>
    <row r="16172" customFormat="false" ht="15" hidden="false" customHeight="true" outlineLevel="0" collapsed="false">
      <c r="A16172" s="1" t="n">
        <v>916</v>
      </c>
      <c r="C16172" s="1" t="s">
        <v>24</v>
      </c>
      <c r="D16172" s="1" t="s">
        <v>35</v>
      </c>
      <c r="E16172" s="1" t="s">
        <v>23204</v>
      </c>
      <c r="F16172" s="1" t="s">
        <v>81</v>
      </c>
      <c r="G16172" s="1" t="s">
        <v>173</v>
      </c>
    </row>
    <row r="16173" customFormat="false" ht="15" hidden="false" customHeight="true" outlineLevel="0" collapsed="false">
      <c r="A16173" s="1" t="n">
        <v>1883</v>
      </c>
      <c r="C16173" s="1" t="s">
        <v>24</v>
      </c>
      <c r="D16173" s="1" t="s">
        <v>33</v>
      </c>
      <c r="E16173" s="1" t="s">
        <v>23205</v>
      </c>
      <c r="F16173" s="1" t="s">
        <v>79</v>
      </c>
      <c r="G16173" s="1" t="s">
        <v>173</v>
      </c>
    </row>
    <row r="16174" customFormat="false" ht="15" hidden="false" customHeight="true" outlineLevel="0" collapsed="false">
      <c r="A16174" s="1" t="n">
        <v>2484</v>
      </c>
      <c r="C16174" s="1" t="s">
        <v>24</v>
      </c>
      <c r="D16174" s="1" t="s">
        <v>7307</v>
      </c>
      <c r="E16174" s="1" t="s">
        <v>23206</v>
      </c>
      <c r="F16174" s="1" t="s">
        <v>88</v>
      </c>
      <c r="G16174" s="1" t="s">
        <v>276</v>
      </c>
    </row>
    <row r="16175" customFormat="false" ht="15" hidden="false" customHeight="true" outlineLevel="0" collapsed="false">
      <c r="A16175" s="1" t="n">
        <v>1375</v>
      </c>
      <c r="C16175" s="1" t="s">
        <v>24</v>
      </c>
      <c r="D16175" s="1" t="s">
        <v>8870</v>
      </c>
      <c r="E16175" s="1" t="s">
        <v>23207</v>
      </c>
      <c r="F16175" s="1" t="s">
        <v>90</v>
      </c>
      <c r="G16175" s="1" t="s">
        <v>173</v>
      </c>
    </row>
    <row r="16176" customFormat="false" ht="15" hidden="false" customHeight="true" outlineLevel="0" collapsed="false">
      <c r="A16176" s="1" t="n">
        <v>1877</v>
      </c>
      <c r="C16176" s="1" t="s">
        <v>24</v>
      </c>
      <c r="D16176" s="1" t="s">
        <v>51</v>
      </c>
      <c r="E16176" s="1" t="s">
        <v>23208</v>
      </c>
      <c r="F16176" s="1" t="s">
        <v>83</v>
      </c>
      <c r="G16176" s="1" t="s">
        <v>173</v>
      </c>
    </row>
    <row r="16177" customFormat="false" ht="15" hidden="false" customHeight="true" outlineLevel="0" collapsed="false">
      <c r="A16177" s="1" t="n">
        <v>978</v>
      </c>
      <c r="C16177" s="1" t="s">
        <v>24</v>
      </c>
      <c r="D16177" s="1" t="s">
        <v>33</v>
      </c>
      <c r="E16177" s="1" t="s">
        <v>23209</v>
      </c>
      <c r="F16177" s="1" t="s">
        <v>79</v>
      </c>
      <c r="G16177" s="1" t="s">
        <v>173</v>
      </c>
    </row>
    <row r="16178" customFormat="false" ht="15" hidden="false" customHeight="true" outlineLevel="0" collapsed="false">
      <c r="A16178" s="1" t="n">
        <v>442</v>
      </c>
      <c r="C16178" s="1" t="s">
        <v>24</v>
      </c>
      <c r="D16178" s="1" t="s">
        <v>8347</v>
      </c>
      <c r="E16178" s="1" t="s">
        <v>23210</v>
      </c>
      <c r="F16178" s="1" t="s">
        <v>81</v>
      </c>
      <c r="G16178" s="1" t="s">
        <v>173</v>
      </c>
    </row>
    <row r="16179" customFormat="false" ht="15" hidden="false" customHeight="true" outlineLevel="0" collapsed="false">
      <c r="A16179" s="1" t="n">
        <v>4806</v>
      </c>
      <c r="C16179" s="1" t="s">
        <v>26</v>
      </c>
      <c r="D16179" s="1" t="s">
        <v>33</v>
      </c>
      <c r="E16179" s="1" t="s">
        <v>23211</v>
      </c>
      <c r="F16179" s="1" t="s">
        <v>98</v>
      </c>
      <c r="G16179" s="1" t="s">
        <v>173</v>
      </c>
    </row>
    <row r="16180" customFormat="false" ht="15" hidden="false" customHeight="true" outlineLevel="0" collapsed="false">
      <c r="A16180" s="1" t="n">
        <v>585</v>
      </c>
      <c r="C16180" s="1" t="s">
        <v>24</v>
      </c>
      <c r="D16180" s="1" t="s">
        <v>10047</v>
      </c>
      <c r="E16180" s="1" t="s">
        <v>23212</v>
      </c>
      <c r="F16180" s="1" t="s">
        <v>81</v>
      </c>
      <c r="G16180" s="1" t="s">
        <v>173</v>
      </c>
    </row>
    <row r="16181" customFormat="false" ht="15" hidden="false" customHeight="true" outlineLevel="0" collapsed="false">
      <c r="A16181" s="1" t="n">
        <v>1549</v>
      </c>
      <c r="B16181" s="1" t="n">
        <v>35000</v>
      </c>
      <c r="C16181" s="1" t="s">
        <v>24</v>
      </c>
      <c r="D16181" s="1" t="s">
        <v>8347</v>
      </c>
      <c r="E16181" s="1" t="s">
        <v>23213</v>
      </c>
      <c r="F16181" s="1" t="s">
        <v>491</v>
      </c>
      <c r="G16181" s="1" t="s">
        <v>173</v>
      </c>
      <c r="H16181" s="1" t="s">
        <v>102</v>
      </c>
    </row>
    <row r="16182" customFormat="false" ht="15" hidden="false" customHeight="true" outlineLevel="0" collapsed="false">
      <c r="A16182" s="1" t="n">
        <v>4844</v>
      </c>
      <c r="C16182" s="1" t="s">
        <v>24</v>
      </c>
      <c r="D16182" s="1" t="s">
        <v>22563</v>
      </c>
      <c r="E16182" s="1" t="s">
        <v>23214</v>
      </c>
      <c r="F16182" s="1" t="s">
        <v>79</v>
      </c>
      <c r="G16182" s="1" t="s">
        <v>173</v>
      </c>
    </row>
    <row r="16183" customFormat="false" ht="15" hidden="false" customHeight="true" outlineLevel="0" collapsed="false">
      <c r="A16183" s="1" t="n">
        <v>2744</v>
      </c>
      <c r="C16183" s="1" t="s">
        <v>24</v>
      </c>
      <c r="D16183" s="1" t="s">
        <v>33</v>
      </c>
      <c r="E16183" s="1" t="s">
        <v>23215</v>
      </c>
      <c r="F16183" s="1" t="s">
        <v>94</v>
      </c>
      <c r="G16183" s="1" t="s">
        <v>173</v>
      </c>
    </row>
    <row r="16184" customFormat="false" ht="15" hidden="false" customHeight="true" outlineLevel="0" collapsed="false">
      <c r="A16184" s="1" t="n">
        <v>4220</v>
      </c>
      <c r="C16184" s="1" t="s">
        <v>24</v>
      </c>
      <c r="D16184" s="1" t="s">
        <v>23100</v>
      </c>
      <c r="E16184" s="1" t="s">
        <v>23216</v>
      </c>
      <c r="F16184" s="1" t="s">
        <v>80</v>
      </c>
      <c r="G16184" s="1" t="s">
        <v>173</v>
      </c>
    </row>
    <row r="16185" customFormat="false" ht="15" hidden="false" customHeight="true" outlineLevel="0" collapsed="false">
      <c r="A16185" s="1" t="n">
        <v>1089</v>
      </c>
      <c r="C16185" s="1" t="s">
        <v>26</v>
      </c>
      <c r="D16185" s="1" t="s">
        <v>33</v>
      </c>
      <c r="E16185" s="1" t="s">
        <v>23217</v>
      </c>
      <c r="F16185" s="1" t="s">
        <v>79</v>
      </c>
      <c r="G16185" s="1" t="s">
        <v>173</v>
      </c>
    </row>
    <row r="16186" customFormat="false" ht="15" hidden="false" customHeight="true" outlineLevel="0" collapsed="false">
      <c r="A16186" s="1" t="n">
        <v>2569</v>
      </c>
      <c r="B16186" s="1" t="n">
        <v>35</v>
      </c>
      <c r="C16186" s="1" t="s">
        <v>24</v>
      </c>
      <c r="D16186" s="1" t="s">
        <v>1916</v>
      </c>
      <c r="E16186" s="1" t="s">
        <v>23218</v>
      </c>
      <c r="F16186" s="1" t="s">
        <v>79</v>
      </c>
      <c r="G16186" s="1" t="s">
        <v>173</v>
      </c>
      <c r="H16186" s="1" t="s">
        <v>102</v>
      </c>
    </row>
    <row r="16187" customFormat="false" ht="15" hidden="false" customHeight="true" outlineLevel="0" collapsed="false">
      <c r="A16187" s="1" t="n">
        <v>493</v>
      </c>
      <c r="C16187" s="1" t="s">
        <v>24</v>
      </c>
      <c r="D16187" s="1" t="s">
        <v>22563</v>
      </c>
      <c r="E16187" s="1" t="s">
        <v>23219</v>
      </c>
      <c r="F16187" s="1" t="s">
        <v>79</v>
      </c>
      <c r="G16187" s="1" t="s">
        <v>173</v>
      </c>
    </row>
    <row r="16188" customFormat="false" ht="15" hidden="false" customHeight="true" outlineLevel="0" collapsed="false">
      <c r="A16188" s="1" t="n">
        <v>3257</v>
      </c>
      <c r="C16188" s="1" t="s">
        <v>24</v>
      </c>
      <c r="D16188" s="1" t="s">
        <v>33</v>
      </c>
      <c r="E16188" s="1" t="s">
        <v>23220</v>
      </c>
      <c r="F16188" s="1" t="s">
        <v>79</v>
      </c>
      <c r="G16188" s="1" t="s">
        <v>173</v>
      </c>
    </row>
    <row r="16189" customFormat="false" ht="15" hidden="false" customHeight="true" outlineLevel="0" collapsed="false">
      <c r="A16189" s="1" t="n">
        <v>2422</v>
      </c>
      <c r="B16189" s="1" t="n">
        <v>40000</v>
      </c>
      <c r="C16189" s="1" t="s">
        <v>24</v>
      </c>
      <c r="D16189" s="1" t="s">
        <v>7905</v>
      </c>
      <c r="E16189" s="1" t="s">
        <v>23221</v>
      </c>
      <c r="F16189" s="1" t="s">
        <v>96</v>
      </c>
      <c r="G16189" s="1" t="s">
        <v>173</v>
      </c>
      <c r="H16189" s="1" t="s">
        <v>103</v>
      </c>
    </row>
    <row r="16190" customFormat="false" ht="15" hidden="false" customHeight="true" outlineLevel="0" collapsed="false">
      <c r="A16190" s="1" t="n">
        <v>2251</v>
      </c>
      <c r="C16190" s="1" t="s">
        <v>24</v>
      </c>
      <c r="D16190" s="1" t="s">
        <v>35</v>
      </c>
      <c r="E16190" s="1" t="s">
        <v>23222</v>
      </c>
      <c r="F16190" s="1" t="s">
        <v>80</v>
      </c>
      <c r="G16190" s="1" t="s">
        <v>173</v>
      </c>
    </row>
    <row r="16191" customFormat="false" ht="15" hidden="false" customHeight="true" outlineLevel="0" collapsed="false">
      <c r="A16191" s="1" t="n">
        <v>3078</v>
      </c>
      <c r="C16191" s="1" t="s">
        <v>24</v>
      </c>
      <c r="D16191" s="1" t="s">
        <v>7299</v>
      </c>
      <c r="E16191" s="1" t="s">
        <v>22736</v>
      </c>
      <c r="F16191" s="1" t="s">
        <v>79</v>
      </c>
      <c r="G16191" s="1" t="s">
        <v>276</v>
      </c>
    </row>
    <row r="16192" customFormat="false" ht="15" hidden="false" customHeight="true" outlineLevel="0" collapsed="false">
      <c r="A16192" s="1" t="n">
        <v>1078</v>
      </c>
      <c r="C16192" s="1" t="s">
        <v>25</v>
      </c>
      <c r="D16192" s="1" t="s">
        <v>23223</v>
      </c>
      <c r="E16192" s="1" t="s">
        <v>23224</v>
      </c>
      <c r="F16192" s="1" t="s">
        <v>8347</v>
      </c>
    </row>
    <row r="16193" customFormat="false" ht="15" hidden="false" customHeight="true" outlineLevel="0" collapsed="false">
      <c r="A16193" s="1" t="n">
        <v>3209</v>
      </c>
      <c r="C16193" s="1" t="s">
        <v>24</v>
      </c>
      <c r="D16193" s="1" t="s">
        <v>33</v>
      </c>
      <c r="E16193" s="1" t="s">
        <v>23225</v>
      </c>
      <c r="F16193" s="1" t="s">
        <v>92</v>
      </c>
      <c r="G16193" s="1" t="s">
        <v>173</v>
      </c>
    </row>
    <row r="16194" customFormat="false" ht="15" hidden="false" customHeight="true" outlineLevel="0" collapsed="false">
      <c r="A16194" s="1" t="n">
        <v>250</v>
      </c>
      <c r="C16194" s="1" t="s">
        <v>24</v>
      </c>
      <c r="D16194" s="1" t="s">
        <v>2441</v>
      </c>
      <c r="E16194" s="1" t="s">
        <v>23226</v>
      </c>
      <c r="F16194" s="1" t="s">
        <v>79</v>
      </c>
      <c r="G16194" s="1" t="s">
        <v>276</v>
      </c>
    </row>
    <row r="16195" customFormat="false" ht="15" hidden="false" customHeight="true" outlineLevel="0" collapsed="false">
      <c r="A16195" s="1" t="n">
        <v>2051</v>
      </c>
      <c r="C16195" s="1" t="s">
        <v>24</v>
      </c>
      <c r="D16195" s="1" t="s">
        <v>6935</v>
      </c>
      <c r="E16195" s="1" t="s">
        <v>23227</v>
      </c>
      <c r="F16195" s="1" t="s">
        <v>441</v>
      </c>
      <c r="G16195" s="1" t="s">
        <v>173</v>
      </c>
    </row>
    <row r="16196" customFormat="false" ht="15" hidden="false" customHeight="true" outlineLevel="0" collapsed="false">
      <c r="A16196" s="1" t="n">
        <v>2731</v>
      </c>
      <c r="B16196" s="1" t="n">
        <v>16</v>
      </c>
      <c r="C16196" s="1" t="s">
        <v>24</v>
      </c>
      <c r="D16196" s="1" t="s">
        <v>22631</v>
      </c>
      <c r="E16196" s="1" t="s">
        <v>23228</v>
      </c>
      <c r="F16196" s="1" t="s">
        <v>1202</v>
      </c>
      <c r="G16196" s="1" t="s">
        <v>173</v>
      </c>
      <c r="H16196" s="1" t="s">
        <v>102</v>
      </c>
    </row>
    <row r="16197" customFormat="false" ht="15" hidden="false" customHeight="true" outlineLevel="0" collapsed="false">
      <c r="A16197" s="1" t="n">
        <v>783</v>
      </c>
      <c r="C16197" s="1" t="s">
        <v>26</v>
      </c>
      <c r="D16197" s="1" t="s">
        <v>33</v>
      </c>
      <c r="E16197" s="1" t="s">
        <v>23229</v>
      </c>
      <c r="F16197" s="1" t="s">
        <v>79</v>
      </c>
      <c r="G16197" s="1" t="s">
        <v>173</v>
      </c>
    </row>
    <row r="16198" customFormat="false" ht="15" hidden="false" customHeight="true" outlineLevel="0" collapsed="false">
      <c r="A16198" s="1" t="n">
        <v>2290</v>
      </c>
      <c r="C16198" s="1" t="s">
        <v>24</v>
      </c>
      <c r="D16198" s="1" t="s">
        <v>33</v>
      </c>
      <c r="E16198" s="1" t="s">
        <v>1438</v>
      </c>
      <c r="F16198" s="1" t="s">
        <v>84</v>
      </c>
      <c r="G16198" s="1" t="s">
        <v>173</v>
      </c>
    </row>
    <row r="16199" customFormat="false" ht="15" hidden="false" customHeight="true" outlineLevel="0" collapsed="false">
      <c r="A16199" s="1" t="n">
        <v>2104</v>
      </c>
      <c r="B16199" s="1" t="n">
        <v>150000</v>
      </c>
      <c r="C16199" s="1" t="s">
        <v>24</v>
      </c>
      <c r="D16199" s="1" t="s">
        <v>8854</v>
      </c>
      <c r="E16199" s="1" t="s">
        <v>23230</v>
      </c>
      <c r="F16199" s="1" t="s">
        <v>79</v>
      </c>
      <c r="G16199" s="1" t="s">
        <v>173</v>
      </c>
      <c r="H16199" s="1" t="s">
        <v>108</v>
      </c>
    </row>
    <row r="16200" customFormat="false" ht="15" hidden="false" customHeight="true" outlineLevel="0" collapsed="false">
      <c r="A16200" s="1" t="n">
        <v>1746</v>
      </c>
      <c r="C16200" s="1" t="s">
        <v>24</v>
      </c>
      <c r="D16200" s="1" t="s">
        <v>51</v>
      </c>
      <c r="E16200" s="1" t="s">
        <v>23231</v>
      </c>
      <c r="F16200" s="1" t="s">
        <v>83</v>
      </c>
      <c r="G16200" s="1" t="s">
        <v>173</v>
      </c>
    </row>
    <row r="16201" customFormat="false" ht="15" hidden="false" customHeight="true" outlineLevel="0" collapsed="false">
      <c r="A16201" s="1" t="n">
        <v>2125</v>
      </c>
      <c r="B16201" s="1" t="n">
        <v>70</v>
      </c>
      <c r="C16201" s="1" t="s">
        <v>25</v>
      </c>
      <c r="D16201" s="1" t="s">
        <v>23232</v>
      </c>
      <c r="E16201" s="1" t="s">
        <v>23233</v>
      </c>
      <c r="F16201" s="1" t="s">
        <v>7662</v>
      </c>
      <c r="H16201" s="1" t="s">
        <v>102</v>
      </c>
    </row>
    <row r="16202" customFormat="false" ht="15" hidden="false" customHeight="true" outlineLevel="0" collapsed="false">
      <c r="A16202" s="1" t="n">
        <v>798</v>
      </c>
      <c r="C16202" s="1" t="s">
        <v>24</v>
      </c>
      <c r="D16202" s="1" t="s">
        <v>35</v>
      </c>
      <c r="E16202" s="1" t="s">
        <v>23234</v>
      </c>
      <c r="F16202" s="1" t="s">
        <v>80</v>
      </c>
      <c r="G16202" s="1" t="s">
        <v>173</v>
      </c>
    </row>
    <row r="16203" customFormat="false" ht="15" hidden="false" customHeight="true" outlineLevel="0" collapsed="false">
      <c r="A16203" s="1" t="n">
        <v>1346</v>
      </c>
      <c r="C16203" s="1" t="s">
        <v>24</v>
      </c>
      <c r="D16203" s="1" t="s">
        <v>33</v>
      </c>
      <c r="E16203" s="1" t="s">
        <v>23235</v>
      </c>
      <c r="F16203" s="1" t="s">
        <v>92</v>
      </c>
      <c r="G16203" s="1" t="s">
        <v>173</v>
      </c>
    </row>
    <row r="16204" customFormat="false" ht="15" hidden="false" customHeight="true" outlineLevel="0" collapsed="false">
      <c r="A16204" s="1" t="n">
        <v>761</v>
      </c>
      <c r="C16204" s="1" t="s">
        <v>24</v>
      </c>
      <c r="D16204" s="1" t="s">
        <v>33</v>
      </c>
      <c r="E16204" s="1" t="s">
        <v>23236</v>
      </c>
      <c r="F16204" s="1" t="s">
        <v>84</v>
      </c>
      <c r="G16204" s="1" t="s">
        <v>173</v>
      </c>
    </row>
    <row r="16205" customFormat="false" ht="15" hidden="false" customHeight="true" outlineLevel="0" collapsed="false">
      <c r="A16205" s="1" t="n">
        <v>5622</v>
      </c>
      <c r="C16205" s="1" t="s">
        <v>24</v>
      </c>
      <c r="D16205" s="1" t="s">
        <v>3819</v>
      </c>
      <c r="E16205" s="1" t="s">
        <v>23237</v>
      </c>
      <c r="F16205" s="1" t="s">
        <v>79</v>
      </c>
      <c r="G16205" s="1" t="s">
        <v>173</v>
      </c>
    </row>
    <row r="16206" customFormat="false" ht="15" hidden="false" customHeight="true" outlineLevel="0" collapsed="false">
      <c r="A16206" s="1" t="n">
        <v>3025</v>
      </c>
      <c r="B16206" s="1" t="n">
        <v>40000</v>
      </c>
      <c r="C16206" s="1" t="s">
        <v>24</v>
      </c>
      <c r="D16206" s="1" t="s">
        <v>33</v>
      </c>
      <c r="E16206" s="1" t="s">
        <v>23238</v>
      </c>
      <c r="F16206" s="1" t="s">
        <v>702</v>
      </c>
      <c r="G16206" s="1" t="s">
        <v>173</v>
      </c>
      <c r="H16206" s="1" t="s">
        <v>103</v>
      </c>
    </row>
    <row r="16207" customFormat="false" ht="15" hidden="false" customHeight="true" outlineLevel="0" collapsed="false">
      <c r="A16207" s="1" t="n">
        <v>3200</v>
      </c>
      <c r="B16207" s="1" t="n">
        <v>30000</v>
      </c>
      <c r="C16207" s="1" t="s">
        <v>24</v>
      </c>
      <c r="D16207" s="1" t="s">
        <v>7287</v>
      </c>
      <c r="E16207" s="1" t="s">
        <v>23239</v>
      </c>
      <c r="F16207" s="1" t="s">
        <v>84</v>
      </c>
      <c r="G16207" s="1" t="s">
        <v>276</v>
      </c>
      <c r="H16207" s="1" t="s">
        <v>102</v>
      </c>
    </row>
    <row r="16208" customFormat="false" ht="15" hidden="false" customHeight="true" outlineLevel="0" collapsed="false">
      <c r="A16208" s="1" t="n">
        <v>5409</v>
      </c>
      <c r="C16208" s="1" t="s">
        <v>24</v>
      </c>
      <c r="D16208" s="1" t="s">
        <v>35</v>
      </c>
      <c r="E16208" s="1" t="s">
        <v>23240</v>
      </c>
      <c r="F16208" s="1" t="s">
        <v>235</v>
      </c>
      <c r="G16208" s="1" t="s">
        <v>173</v>
      </c>
    </row>
    <row r="16209" customFormat="false" ht="15" hidden="false" customHeight="true" outlineLevel="0" collapsed="false">
      <c r="A16209" s="1" t="n">
        <v>1840</v>
      </c>
      <c r="C16209" s="1" t="s">
        <v>24</v>
      </c>
      <c r="D16209" s="1" t="s">
        <v>33</v>
      </c>
      <c r="E16209" s="1" t="s">
        <v>23241</v>
      </c>
      <c r="F16209" s="1" t="s">
        <v>87</v>
      </c>
      <c r="G16209" s="1" t="s">
        <v>173</v>
      </c>
    </row>
    <row r="16210" customFormat="false" ht="15" hidden="false" customHeight="true" outlineLevel="0" collapsed="false">
      <c r="A16210" s="1" t="n">
        <v>6561</v>
      </c>
      <c r="C16210" s="1" t="s">
        <v>26</v>
      </c>
      <c r="D16210" s="1" t="s">
        <v>22573</v>
      </c>
      <c r="E16210" s="1" t="s">
        <v>22701</v>
      </c>
      <c r="F16210" s="1" t="s">
        <v>94</v>
      </c>
      <c r="G16210" s="1" t="s">
        <v>173</v>
      </c>
    </row>
    <row r="16211" customFormat="false" ht="15" hidden="false" customHeight="true" outlineLevel="0" collapsed="false">
      <c r="A16211" s="1" t="n">
        <v>2914</v>
      </c>
      <c r="B16211" s="1" t="n">
        <v>50</v>
      </c>
      <c r="C16211" s="1" t="s">
        <v>24</v>
      </c>
      <c r="D16211" s="1" t="s">
        <v>33</v>
      </c>
      <c r="E16211" s="1" t="s">
        <v>23242</v>
      </c>
      <c r="F16211" s="1" t="s">
        <v>83</v>
      </c>
      <c r="G16211" s="1" t="s">
        <v>173</v>
      </c>
      <c r="H16211" s="1" t="s">
        <v>102</v>
      </c>
    </row>
    <row r="16212" customFormat="false" ht="15" hidden="false" customHeight="true" outlineLevel="0" collapsed="false">
      <c r="A16212" s="1" t="n">
        <v>1987</v>
      </c>
      <c r="C16212" s="1" t="s">
        <v>24</v>
      </c>
      <c r="D16212" s="1" t="s">
        <v>35</v>
      </c>
      <c r="E16212" s="1" t="s">
        <v>23243</v>
      </c>
      <c r="F16212" s="1" t="s">
        <v>79</v>
      </c>
      <c r="G16212" s="1" t="s">
        <v>173</v>
      </c>
    </row>
    <row r="16213" customFormat="false" ht="15" hidden="false" customHeight="true" outlineLevel="0" collapsed="false">
      <c r="A16213" s="1" t="n">
        <v>3662</v>
      </c>
      <c r="C16213" s="1" t="s">
        <v>24</v>
      </c>
      <c r="D16213" s="1" t="s">
        <v>35</v>
      </c>
      <c r="E16213" s="1" t="s">
        <v>23244</v>
      </c>
      <c r="F16213" s="1" t="s">
        <v>1199</v>
      </c>
      <c r="G16213" s="1" t="s">
        <v>173</v>
      </c>
    </row>
    <row r="16214" customFormat="false" ht="15" hidden="false" customHeight="true" outlineLevel="0" collapsed="false">
      <c r="A16214" s="1" t="n">
        <v>2007</v>
      </c>
      <c r="B16214" s="1" t="n">
        <v>59000</v>
      </c>
      <c r="C16214" s="1" t="s">
        <v>24</v>
      </c>
      <c r="D16214" s="1" t="s">
        <v>33</v>
      </c>
      <c r="E16214" s="1" t="s">
        <v>22743</v>
      </c>
      <c r="F16214" s="1" t="s">
        <v>8173</v>
      </c>
      <c r="G16214" s="1" t="s">
        <v>173</v>
      </c>
      <c r="H16214" s="1" t="s">
        <v>103</v>
      </c>
    </row>
    <row r="16215" customFormat="false" ht="15" hidden="false" customHeight="true" outlineLevel="0" collapsed="false">
      <c r="A16215" s="1" t="n">
        <v>654</v>
      </c>
      <c r="C16215" s="1" t="s">
        <v>24</v>
      </c>
      <c r="D16215" s="1" t="s">
        <v>7442</v>
      </c>
      <c r="E16215" s="1" t="s">
        <v>23245</v>
      </c>
      <c r="F16215" s="1" t="s">
        <v>120</v>
      </c>
      <c r="G16215" s="1" t="s">
        <v>276</v>
      </c>
    </row>
    <row r="16216" customFormat="false" ht="15" hidden="false" customHeight="true" outlineLevel="0" collapsed="false">
      <c r="A16216" s="1" t="n">
        <v>1768</v>
      </c>
      <c r="C16216" s="1" t="s">
        <v>24</v>
      </c>
      <c r="D16216" s="1" t="s">
        <v>5205</v>
      </c>
      <c r="E16216" s="1" t="s">
        <v>23246</v>
      </c>
      <c r="F16216" s="1" t="s">
        <v>88</v>
      </c>
      <c r="G16216" s="1" t="s">
        <v>173</v>
      </c>
    </row>
    <row r="16217" customFormat="false" ht="15" hidden="false" customHeight="true" outlineLevel="0" collapsed="false">
      <c r="A16217" s="1" t="n">
        <v>3121</v>
      </c>
      <c r="C16217" s="1" t="s">
        <v>24</v>
      </c>
      <c r="D16217" s="1" t="s">
        <v>33</v>
      </c>
      <c r="E16217" s="1" t="s">
        <v>23247</v>
      </c>
      <c r="F16217" s="1" t="s">
        <v>118</v>
      </c>
      <c r="G16217" s="1" t="s">
        <v>173</v>
      </c>
    </row>
    <row r="16218" customFormat="false" ht="15" hidden="false" customHeight="true" outlineLevel="0" collapsed="false">
      <c r="A16218" s="1" t="n">
        <v>2357</v>
      </c>
      <c r="C16218" s="1" t="s">
        <v>24</v>
      </c>
      <c r="D16218" s="1" t="s">
        <v>51</v>
      </c>
      <c r="E16218" s="1" t="s">
        <v>23248</v>
      </c>
      <c r="F16218" s="1" t="s">
        <v>441</v>
      </c>
      <c r="G16218" s="1" t="s">
        <v>173</v>
      </c>
    </row>
    <row r="16219" customFormat="false" ht="15" hidden="false" customHeight="true" outlineLevel="0" collapsed="false">
      <c r="A16219" s="1" t="n">
        <v>5481</v>
      </c>
      <c r="C16219" s="1" t="s">
        <v>24</v>
      </c>
      <c r="D16219" s="1" t="s">
        <v>17560</v>
      </c>
      <c r="E16219" s="1" t="s">
        <v>23249</v>
      </c>
      <c r="F16219" s="1" t="s">
        <v>79</v>
      </c>
      <c r="G16219" s="1" t="s">
        <v>173</v>
      </c>
    </row>
    <row r="16220" customFormat="false" ht="15" hidden="false" customHeight="true" outlineLevel="0" collapsed="false">
      <c r="A16220" s="1" t="n">
        <v>3726</v>
      </c>
      <c r="C16220" s="1" t="s">
        <v>24</v>
      </c>
      <c r="D16220" s="1" t="s">
        <v>35</v>
      </c>
      <c r="E16220" s="1" t="s">
        <v>23250</v>
      </c>
      <c r="F16220" s="1" t="s">
        <v>23251</v>
      </c>
      <c r="G16220" s="1" t="s">
        <v>173</v>
      </c>
    </row>
    <row r="16221" customFormat="false" ht="15" hidden="false" customHeight="true" outlineLevel="0" collapsed="false">
      <c r="A16221" s="1" t="n">
        <v>1118</v>
      </c>
      <c r="C16221" s="1" t="s">
        <v>26</v>
      </c>
      <c r="D16221" s="1" t="s">
        <v>1117</v>
      </c>
      <c r="E16221" s="1" t="s">
        <v>23252</v>
      </c>
      <c r="F16221" s="1" t="s">
        <v>81</v>
      </c>
      <c r="G16221" s="1" t="s">
        <v>173</v>
      </c>
    </row>
    <row r="16222" customFormat="false" ht="15" hidden="false" customHeight="true" outlineLevel="0" collapsed="false">
      <c r="A16222" s="1" t="n">
        <v>1977</v>
      </c>
      <c r="C16222" s="1" t="s">
        <v>24</v>
      </c>
      <c r="D16222" s="1" t="s">
        <v>35</v>
      </c>
      <c r="E16222" s="1" t="s">
        <v>23253</v>
      </c>
      <c r="F16222" s="1" t="s">
        <v>79</v>
      </c>
      <c r="G16222" s="1" t="s">
        <v>173</v>
      </c>
    </row>
    <row r="16223" customFormat="false" ht="15" hidden="false" customHeight="true" outlineLevel="0" collapsed="false">
      <c r="A16223" s="1" t="n">
        <v>2406</v>
      </c>
      <c r="C16223" s="1" t="s">
        <v>24</v>
      </c>
      <c r="D16223" s="1" t="s">
        <v>8347</v>
      </c>
      <c r="E16223" s="1" t="s">
        <v>23254</v>
      </c>
      <c r="F16223" s="1" t="s">
        <v>95</v>
      </c>
      <c r="G16223" s="1" t="s">
        <v>173</v>
      </c>
    </row>
    <row r="16224" customFormat="false" ht="15" hidden="false" customHeight="true" outlineLevel="0" collapsed="false">
      <c r="A16224" s="1" t="n">
        <v>1507</v>
      </c>
      <c r="C16224" s="1" t="s">
        <v>24</v>
      </c>
      <c r="D16224" s="1" t="s">
        <v>35</v>
      </c>
      <c r="E16224" s="1" t="s">
        <v>23255</v>
      </c>
      <c r="F16224" s="1" t="s">
        <v>79</v>
      </c>
      <c r="G16224" s="1" t="s">
        <v>173</v>
      </c>
    </row>
    <row r="16225" customFormat="false" ht="15" hidden="false" customHeight="true" outlineLevel="0" collapsed="false">
      <c r="A16225" s="1" t="n">
        <v>1238</v>
      </c>
      <c r="C16225" s="1" t="s">
        <v>24</v>
      </c>
      <c r="D16225" s="1" t="s">
        <v>6565</v>
      </c>
      <c r="E16225" s="1" t="s">
        <v>23256</v>
      </c>
      <c r="F16225" s="1" t="s">
        <v>79</v>
      </c>
      <c r="G16225" s="1" t="s">
        <v>173</v>
      </c>
    </row>
    <row r="16226" customFormat="false" ht="15" hidden="false" customHeight="true" outlineLevel="0" collapsed="false">
      <c r="A16226" s="1" t="n">
        <v>2204</v>
      </c>
      <c r="C16226" s="1" t="s">
        <v>24</v>
      </c>
      <c r="D16226" s="1" t="s">
        <v>33</v>
      </c>
      <c r="E16226" s="1" t="s">
        <v>23257</v>
      </c>
      <c r="F16226" s="1" t="s">
        <v>79</v>
      </c>
      <c r="G16226" s="1" t="s">
        <v>173</v>
      </c>
    </row>
    <row r="16227" customFormat="false" ht="15" hidden="false" customHeight="true" outlineLevel="0" collapsed="false">
      <c r="A16227" s="1" t="n">
        <v>88</v>
      </c>
      <c r="C16227" s="1" t="s">
        <v>25</v>
      </c>
      <c r="D16227" s="1" t="s">
        <v>23258</v>
      </c>
      <c r="E16227" s="1" t="s">
        <v>23259</v>
      </c>
      <c r="F16227" s="1" t="s">
        <v>33</v>
      </c>
    </row>
    <row r="16228" customFormat="false" ht="15" hidden="false" customHeight="true" outlineLevel="0" collapsed="false">
      <c r="A16228" s="1" t="n">
        <v>487</v>
      </c>
      <c r="C16228" s="1" t="s">
        <v>25</v>
      </c>
      <c r="D16228" s="1" t="s">
        <v>1916</v>
      </c>
      <c r="E16228" s="1" t="s">
        <v>23260</v>
      </c>
      <c r="F16228" s="1" t="s">
        <v>79</v>
      </c>
      <c r="G16228" s="1" t="s">
        <v>173</v>
      </c>
    </row>
    <row r="16229" customFormat="false" ht="15" hidden="false" customHeight="true" outlineLevel="0" collapsed="false">
      <c r="A16229" s="1" t="n">
        <v>169</v>
      </c>
      <c r="C16229" s="1" t="s">
        <v>24</v>
      </c>
      <c r="D16229" s="1" t="s">
        <v>33</v>
      </c>
      <c r="E16229" s="1" t="s">
        <v>23261</v>
      </c>
      <c r="F16229" s="1" t="s">
        <v>79</v>
      </c>
      <c r="G16229" s="1" t="s">
        <v>173</v>
      </c>
    </row>
    <row r="16230" customFormat="false" ht="15" hidden="false" customHeight="true" outlineLevel="0" collapsed="false">
      <c r="A16230" s="1" t="n">
        <v>2846</v>
      </c>
      <c r="B16230" s="1" t="n">
        <v>33280</v>
      </c>
      <c r="C16230" s="1" t="s">
        <v>24</v>
      </c>
      <c r="D16230" s="1" t="s">
        <v>5205</v>
      </c>
      <c r="E16230" s="1" t="s">
        <v>23262</v>
      </c>
      <c r="F16230" s="1" t="s">
        <v>79</v>
      </c>
      <c r="G16230" s="1" t="s">
        <v>173</v>
      </c>
      <c r="H16230" s="1" t="s">
        <v>102</v>
      </c>
    </row>
    <row r="16231" customFormat="false" ht="15" hidden="false" customHeight="true" outlineLevel="0" collapsed="false">
      <c r="A16231" s="1" t="n">
        <v>1697</v>
      </c>
      <c r="B16231" s="1" t="n">
        <v>75000</v>
      </c>
      <c r="C16231" s="1" t="s">
        <v>24</v>
      </c>
      <c r="D16231" s="1" t="s">
        <v>33</v>
      </c>
      <c r="E16231" s="1" t="s">
        <v>23263</v>
      </c>
      <c r="F16231" s="1" t="s">
        <v>87</v>
      </c>
      <c r="G16231" s="1" t="s">
        <v>173</v>
      </c>
      <c r="H16231" s="1" t="s">
        <v>104</v>
      </c>
    </row>
    <row r="16232" customFormat="false" ht="15" hidden="false" customHeight="true" outlineLevel="0" collapsed="false">
      <c r="A16232" s="1" t="n">
        <v>420</v>
      </c>
      <c r="C16232" s="1" t="s">
        <v>24</v>
      </c>
      <c r="D16232" s="1" t="s">
        <v>22734</v>
      </c>
      <c r="E16232" s="1" t="s">
        <v>23264</v>
      </c>
      <c r="F16232" s="1" t="s">
        <v>79</v>
      </c>
      <c r="G16232" s="1" t="s">
        <v>173</v>
      </c>
    </row>
    <row r="16233" customFormat="false" ht="15" hidden="false" customHeight="true" outlineLevel="0" collapsed="false">
      <c r="A16233" s="1" t="n">
        <v>1201</v>
      </c>
      <c r="C16233" s="1" t="s">
        <v>24</v>
      </c>
      <c r="D16233" s="1" t="s">
        <v>35</v>
      </c>
      <c r="E16233" s="1" t="s">
        <v>23265</v>
      </c>
      <c r="F16233" s="1" t="s">
        <v>80</v>
      </c>
      <c r="G16233" s="1" t="s">
        <v>173</v>
      </c>
    </row>
    <row r="16234" customFormat="false" ht="15" hidden="false" customHeight="true" outlineLevel="0" collapsed="false">
      <c r="A16234" s="1" t="n">
        <v>3196</v>
      </c>
      <c r="C16234" s="1" t="s">
        <v>24</v>
      </c>
      <c r="D16234" s="1" t="s">
        <v>35</v>
      </c>
      <c r="E16234" s="1" t="s">
        <v>23266</v>
      </c>
      <c r="F16234" s="1" t="s">
        <v>79</v>
      </c>
      <c r="G16234" s="1" t="s">
        <v>173</v>
      </c>
    </row>
    <row r="16235" customFormat="false" ht="15" hidden="false" customHeight="true" outlineLevel="0" collapsed="false">
      <c r="A16235" s="1" t="n">
        <v>1676</v>
      </c>
      <c r="C16235" s="1" t="s">
        <v>24</v>
      </c>
      <c r="D16235" s="1" t="s">
        <v>23267</v>
      </c>
      <c r="E16235" s="1" t="s">
        <v>23268</v>
      </c>
      <c r="F16235" s="1" t="s">
        <v>82</v>
      </c>
      <c r="G16235" s="1" t="s">
        <v>173</v>
      </c>
    </row>
    <row r="16236" customFormat="false" ht="15" hidden="false" customHeight="true" outlineLevel="0" collapsed="false">
      <c r="A16236" s="1" t="n">
        <v>2521</v>
      </c>
      <c r="C16236" s="1" t="s">
        <v>24</v>
      </c>
      <c r="D16236" s="1" t="s">
        <v>8870</v>
      </c>
      <c r="E16236" s="1" t="s">
        <v>64</v>
      </c>
      <c r="F16236" s="1" t="s">
        <v>79</v>
      </c>
      <c r="G16236" s="1" t="s">
        <v>173</v>
      </c>
    </row>
    <row r="16237" customFormat="false" ht="15" hidden="false" customHeight="true" outlineLevel="0" collapsed="false">
      <c r="A16237" s="1" t="n">
        <v>1309</v>
      </c>
      <c r="B16237" s="1" t="n">
        <v>0</v>
      </c>
      <c r="C16237" s="1" t="s">
        <v>24</v>
      </c>
      <c r="D16237" s="1" t="s">
        <v>6565</v>
      </c>
      <c r="E16237" s="1" t="s">
        <v>64</v>
      </c>
      <c r="F16237" s="1" t="s">
        <v>79</v>
      </c>
      <c r="G16237" s="1" t="s">
        <v>173</v>
      </c>
      <c r="H16237" s="1" t="s">
        <v>102</v>
      </c>
    </row>
    <row r="16238" customFormat="false" ht="15" hidden="false" customHeight="true" outlineLevel="0" collapsed="false">
      <c r="A16238" s="1" t="n">
        <v>3053</v>
      </c>
      <c r="C16238" s="1" t="s">
        <v>24</v>
      </c>
      <c r="D16238" s="1" t="s">
        <v>51</v>
      </c>
      <c r="E16238" s="1" t="s">
        <v>23269</v>
      </c>
      <c r="F16238" s="1" t="s">
        <v>441</v>
      </c>
      <c r="G16238" s="1" t="s">
        <v>173</v>
      </c>
    </row>
    <row r="16239" customFormat="false" ht="15" hidden="false" customHeight="true" outlineLevel="0" collapsed="false">
      <c r="A16239" s="1" t="n">
        <v>2657</v>
      </c>
      <c r="C16239" s="1" t="s">
        <v>24</v>
      </c>
      <c r="D16239" s="1" t="s">
        <v>1117</v>
      </c>
      <c r="E16239" s="1" t="s">
        <v>23270</v>
      </c>
      <c r="F16239" s="1" t="s">
        <v>86</v>
      </c>
      <c r="G16239" s="1" t="s">
        <v>173</v>
      </c>
    </row>
    <row r="16240" customFormat="false" ht="15" hidden="false" customHeight="true" outlineLevel="0" collapsed="false">
      <c r="A16240" s="1" t="n">
        <v>3942</v>
      </c>
      <c r="B16240" s="1" t="n">
        <v>60000</v>
      </c>
      <c r="C16240" s="1" t="s">
        <v>24</v>
      </c>
      <c r="D16240" s="1" t="s">
        <v>1916</v>
      </c>
      <c r="E16240" s="1" t="s">
        <v>23271</v>
      </c>
      <c r="F16240" s="1" t="s">
        <v>80</v>
      </c>
      <c r="G16240" s="1" t="s">
        <v>173</v>
      </c>
      <c r="H16240" s="1" t="s">
        <v>104</v>
      </c>
    </row>
    <row r="16241" customFormat="false" ht="15" hidden="false" customHeight="true" outlineLevel="0" collapsed="false">
      <c r="A16241" s="1" t="n">
        <v>1956</v>
      </c>
      <c r="C16241" s="1" t="s">
        <v>24</v>
      </c>
      <c r="D16241" s="1" t="s">
        <v>22573</v>
      </c>
      <c r="E16241" s="1" t="s">
        <v>23272</v>
      </c>
      <c r="F16241" s="1" t="s">
        <v>79</v>
      </c>
      <c r="G16241" s="1" t="s">
        <v>173</v>
      </c>
    </row>
    <row r="16242" customFormat="false" ht="15" hidden="false" customHeight="true" outlineLevel="0" collapsed="false">
      <c r="A16242" s="1" t="n">
        <v>961</v>
      </c>
      <c r="B16242" s="1" t="n">
        <v>150</v>
      </c>
      <c r="C16242" s="1" t="s">
        <v>24</v>
      </c>
      <c r="D16242" s="1" t="s">
        <v>8347</v>
      </c>
      <c r="E16242" s="1" t="s">
        <v>23273</v>
      </c>
      <c r="F16242" s="1" t="s">
        <v>84</v>
      </c>
      <c r="G16242" s="1" t="s">
        <v>173</v>
      </c>
      <c r="H16242" s="1" t="s">
        <v>102</v>
      </c>
    </row>
    <row r="16243" customFormat="false" ht="15" hidden="false" customHeight="true" outlineLevel="0" collapsed="false">
      <c r="A16243" s="1" t="n">
        <v>2264</v>
      </c>
      <c r="C16243" s="1" t="s">
        <v>24</v>
      </c>
      <c r="D16243" s="1" t="s">
        <v>18932</v>
      </c>
      <c r="E16243" s="1" t="s">
        <v>23274</v>
      </c>
      <c r="F16243" s="1" t="s">
        <v>88</v>
      </c>
      <c r="G16243" s="1" t="s">
        <v>173</v>
      </c>
    </row>
    <row r="16244" customFormat="false" ht="15" hidden="false" customHeight="true" outlineLevel="0" collapsed="false">
      <c r="A16244" s="1" t="n">
        <v>1766</v>
      </c>
      <c r="C16244" s="1" t="s">
        <v>24</v>
      </c>
      <c r="D16244" s="1" t="s">
        <v>17560</v>
      </c>
      <c r="E16244" s="1" t="s">
        <v>23275</v>
      </c>
      <c r="F16244" s="1" t="s">
        <v>79</v>
      </c>
      <c r="G16244" s="1" t="s">
        <v>173</v>
      </c>
    </row>
    <row r="16245" customFormat="false" ht="15" hidden="false" customHeight="true" outlineLevel="0" collapsed="false">
      <c r="A16245" s="1" t="n">
        <v>2746</v>
      </c>
      <c r="C16245" s="1" t="s">
        <v>24</v>
      </c>
      <c r="D16245" s="1" t="s">
        <v>33</v>
      </c>
      <c r="E16245" s="1" t="s">
        <v>23276</v>
      </c>
      <c r="F16245" s="1" t="s">
        <v>97</v>
      </c>
      <c r="G16245" s="1" t="s">
        <v>173</v>
      </c>
    </row>
    <row r="16246" customFormat="false" ht="15" hidden="false" customHeight="true" outlineLevel="0" collapsed="false">
      <c r="A16246" s="1" t="n">
        <v>3583</v>
      </c>
      <c r="C16246" s="1" t="s">
        <v>24</v>
      </c>
      <c r="D16246" s="1" t="s">
        <v>8794</v>
      </c>
      <c r="E16246" s="1" t="s">
        <v>23277</v>
      </c>
      <c r="F16246" s="1" t="s">
        <v>79</v>
      </c>
      <c r="G16246" s="1" t="s">
        <v>173</v>
      </c>
    </row>
    <row r="16247" customFormat="false" ht="15" hidden="false" customHeight="true" outlineLevel="0" collapsed="false">
      <c r="A16247" s="1" t="n">
        <v>1827</v>
      </c>
      <c r="C16247" s="1" t="s">
        <v>24</v>
      </c>
      <c r="D16247" s="1" t="s">
        <v>10047</v>
      </c>
      <c r="E16247" s="1" t="s">
        <v>23278</v>
      </c>
      <c r="F16247" s="1" t="s">
        <v>93</v>
      </c>
      <c r="G16247" s="1" t="s">
        <v>173</v>
      </c>
    </row>
    <row r="16248" customFormat="false" ht="15" hidden="false" customHeight="true" outlineLevel="0" collapsed="false">
      <c r="A16248" s="1" t="n">
        <v>463</v>
      </c>
      <c r="C16248" s="1" t="s">
        <v>24</v>
      </c>
      <c r="D16248" s="1" t="s">
        <v>8347</v>
      </c>
      <c r="E16248" s="1" t="s">
        <v>23279</v>
      </c>
      <c r="F16248" s="1" t="s">
        <v>90</v>
      </c>
      <c r="G16248" s="1" t="s">
        <v>173</v>
      </c>
    </row>
    <row r="16249" customFormat="false" ht="15" hidden="false" customHeight="true" outlineLevel="0" collapsed="false">
      <c r="A16249" s="1" t="n">
        <v>1840</v>
      </c>
      <c r="C16249" s="1" t="s">
        <v>24</v>
      </c>
      <c r="D16249" s="1" t="s">
        <v>35</v>
      </c>
      <c r="E16249" s="1" t="s">
        <v>23280</v>
      </c>
      <c r="F16249" s="1" t="s">
        <v>80</v>
      </c>
      <c r="G16249" s="1" t="s">
        <v>173</v>
      </c>
    </row>
    <row r="16250" customFormat="false" ht="15" hidden="false" customHeight="true" outlineLevel="0" collapsed="false">
      <c r="A16250" s="1" t="n">
        <v>3641</v>
      </c>
      <c r="C16250" s="1" t="s">
        <v>24</v>
      </c>
      <c r="D16250" s="1" t="s">
        <v>3935</v>
      </c>
      <c r="E16250" s="1" t="s">
        <v>23281</v>
      </c>
      <c r="F16250" s="1" t="s">
        <v>79</v>
      </c>
      <c r="G16250" s="1" t="s">
        <v>173</v>
      </c>
    </row>
    <row r="16251" customFormat="false" ht="15" hidden="false" customHeight="true" outlineLevel="0" collapsed="false">
      <c r="A16251" s="1" t="n">
        <v>1325</v>
      </c>
      <c r="C16251" s="1" t="s">
        <v>26</v>
      </c>
      <c r="D16251" s="1" t="s">
        <v>1117</v>
      </c>
      <c r="E16251" s="1" t="s">
        <v>23282</v>
      </c>
      <c r="F16251" s="1" t="s">
        <v>81</v>
      </c>
      <c r="G16251" s="1" t="s">
        <v>173</v>
      </c>
    </row>
    <row r="16252" customFormat="false" ht="15" hidden="false" customHeight="true" outlineLevel="0" collapsed="false">
      <c r="A16252" s="1" t="n">
        <v>2900</v>
      </c>
      <c r="C16252" s="1" t="s">
        <v>24</v>
      </c>
      <c r="D16252" s="1" t="s">
        <v>33</v>
      </c>
      <c r="E16252" s="1" t="s">
        <v>23283</v>
      </c>
      <c r="F16252" s="1" t="s">
        <v>94</v>
      </c>
      <c r="G16252" s="1" t="s">
        <v>173</v>
      </c>
    </row>
    <row r="16253" customFormat="false" ht="15" hidden="false" customHeight="true" outlineLevel="0" collapsed="false">
      <c r="A16253" s="1" t="n">
        <v>4440</v>
      </c>
      <c r="C16253" s="1" t="s">
        <v>24</v>
      </c>
      <c r="D16253" s="1" t="s">
        <v>39</v>
      </c>
      <c r="E16253" s="1" t="s">
        <v>23284</v>
      </c>
      <c r="F16253" s="1" t="s">
        <v>95</v>
      </c>
    </row>
    <row r="16254" customFormat="false" ht="15" hidden="false" customHeight="true" outlineLevel="0" collapsed="false">
      <c r="A16254" s="1" t="n">
        <v>1462</v>
      </c>
      <c r="C16254" s="1" t="s">
        <v>24</v>
      </c>
      <c r="D16254" s="1" t="s">
        <v>39</v>
      </c>
      <c r="E16254" s="1" t="s">
        <v>23285</v>
      </c>
      <c r="F16254" s="1" t="s">
        <v>84</v>
      </c>
    </row>
    <row r="16255" customFormat="false" ht="15" hidden="false" customHeight="true" outlineLevel="0" collapsed="false">
      <c r="A16255" s="1" t="n">
        <v>2707</v>
      </c>
      <c r="C16255" s="1" t="s">
        <v>24</v>
      </c>
      <c r="D16255" s="1" t="s">
        <v>33</v>
      </c>
      <c r="E16255" s="1" t="s">
        <v>23286</v>
      </c>
      <c r="F16255" s="1" t="s">
        <v>83</v>
      </c>
      <c r="G16255" s="1" t="s">
        <v>173</v>
      </c>
    </row>
    <row r="16256" customFormat="false" ht="15" hidden="false" customHeight="true" outlineLevel="0" collapsed="false">
      <c r="A16256" s="1" t="n">
        <v>698</v>
      </c>
      <c r="C16256" s="1" t="s">
        <v>24</v>
      </c>
      <c r="D16256" s="1" t="s">
        <v>22563</v>
      </c>
      <c r="E16256" s="1" t="s">
        <v>22904</v>
      </c>
      <c r="F16256" s="1" t="s">
        <v>79</v>
      </c>
      <c r="G16256" s="1" t="s">
        <v>173</v>
      </c>
    </row>
    <row r="16257" customFormat="false" ht="15" hidden="false" customHeight="true" outlineLevel="0" collapsed="false">
      <c r="A16257" s="1" t="n">
        <v>2701</v>
      </c>
      <c r="C16257" s="1" t="s">
        <v>24</v>
      </c>
      <c r="D16257" s="1" t="s">
        <v>35</v>
      </c>
      <c r="E16257" s="1" t="s">
        <v>23287</v>
      </c>
      <c r="F16257" s="1" t="s">
        <v>86</v>
      </c>
      <c r="G16257" s="1" t="s">
        <v>173</v>
      </c>
    </row>
    <row r="16258" customFormat="false" ht="15" hidden="false" customHeight="true" outlineLevel="0" collapsed="false">
      <c r="A16258" s="1" t="n">
        <v>583</v>
      </c>
      <c r="C16258" s="1" t="s">
        <v>24</v>
      </c>
      <c r="D16258" s="1" t="s">
        <v>23288</v>
      </c>
      <c r="E16258" s="1" t="s">
        <v>23289</v>
      </c>
      <c r="F16258" s="1" t="s">
        <v>79</v>
      </c>
      <c r="G16258" s="1" t="s">
        <v>173</v>
      </c>
    </row>
    <row r="16259" customFormat="false" ht="15" hidden="false" customHeight="true" outlineLevel="0" collapsed="false">
      <c r="A16259" s="1" t="n">
        <v>2684</v>
      </c>
      <c r="C16259" s="1" t="s">
        <v>24</v>
      </c>
      <c r="D16259" s="1" t="s">
        <v>23100</v>
      </c>
      <c r="E16259" s="1" t="s">
        <v>23290</v>
      </c>
      <c r="F16259" s="1" t="s">
        <v>97</v>
      </c>
      <c r="G16259" s="1" t="s">
        <v>173</v>
      </c>
    </row>
    <row r="16260" customFormat="false" ht="15" hidden="false" customHeight="true" outlineLevel="0" collapsed="false">
      <c r="A16260" s="1" t="n">
        <v>3859</v>
      </c>
      <c r="C16260" s="1" t="s">
        <v>24</v>
      </c>
      <c r="D16260" s="1" t="s">
        <v>35</v>
      </c>
      <c r="E16260" s="1" t="s">
        <v>23291</v>
      </c>
      <c r="F16260" s="1" t="s">
        <v>79</v>
      </c>
      <c r="G16260" s="1" t="s">
        <v>173</v>
      </c>
    </row>
    <row r="16261" customFormat="false" ht="15" hidden="false" customHeight="true" outlineLevel="0" collapsed="false">
      <c r="A16261" s="1" t="n">
        <v>6022</v>
      </c>
      <c r="C16261" s="1" t="s">
        <v>24</v>
      </c>
      <c r="D16261" s="1" t="s">
        <v>33</v>
      </c>
      <c r="E16261" s="1" t="s">
        <v>23292</v>
      </c>
      <c r="F16261" s="1" t="s">
        <v>98</v>
      </c>
      <c r="G16261" s="1" t="s">
        <v>173</v>
      </c>
    </row>
    <row r="16262" customFormat="false" ht="15" hidden="false" customHeight="true" outlineLevel="0" collapsed="false">
      <c r="A16262" s="1" t="n">
        <v>3958</v>
      </c>
      <c r="C16262" s="1" t="s">
        <v>24</v>
      </c>
      <c r="D16262" s="1" t="s">
        <v>35</v>
      </c>
      <c r="E16262" s="1" t="s">
        <v>23293</v>
      </c>
      <c r="F16262" s="1" t="s">
        <v>97</v>
      </c>
      <c r="G16262" s="1" t="s">
        <v>173</v>
      </c>
    </row>
    <row r="16263" customFormat="false" ht="15" hidden="false" customHeight="true" outlineLevel="0" collapsed="false">
      <c r="A16263" s="1" t="n">
        <v>6051</v>
      </c>
      <c r="C16263" s="1" t="s">
        <v>25</v>
      </c>
      <c r="D16263" s="1" t="s">
        <v>8347</v>
      </c>
      <c r="E16263" s="1" t="s">
        <v>23294</v>
      </c>
      <c r="F16263" s="1" t="s">
        <v>81</v>
      </c>
      <c r="G16263" s="1" t="s">
        <v>173</v>
      </c>
    </row>
    <row r="16264" customFormat="false" ht="15" hidden="false" customHeight="true" outlineLevel="0" collapsed="false">
      <c r="A16264" s="1" t="n">
        <v>7936</v>
      </c>
      <c r="C16264" s="1" t="s">
        <v>24</v>
      </c>
      <c r="D16264" s="1" t="s">
        <v>33</v>
      </c>
      <c r="E16264" s="1" t="s">
        <v>23295</v>
      </c>
      <c r="F16264" s="1" t="s">
        <v>121</v>
      </c>
      <c r="G16264" s="1" t="s">
        <v>173</v>
      </c>
    </row>
    <row r="16265" customFormat="false" ht="15" hidden="false" customHeight="true" outlineLevel="0" collapsed="false">
      <c r="A16265" s="1" t="n">
        <v>1403</v>
      </c>
      <c r="C16265" s="1" t="s">
        <v>24</v>
      </c>
      <c r="D16265" s="1" t="s">
        <v>51</v>
      </c>
      <c r="E16265" s="1" t="s">
        <v>23296</v>
      </c>
      <c r="F16265" s="1" t="s">
        <v>702</v>
      </c>
      <c r="G16265" s="1" t="s">
        <v>173</v>
      </c>
    </row>
    <row r="16266" customFormat="false" ht="15" hidden="false" customHeight="true" outlineLevel="0" collapsed="false">
      <c r="A16266" s="1" t="n">
        <v>5258</v>
      </c>
      <c r="C16266" s="1" t="s">
        <v>24</v>
      </c>
      <c r="D16266" s="1" t="s">
        <v>33</v>
      </c>
      <c r="E16266" s="1" t="s">
        <v>23297</v>
      </c>
      <c r="F16266" s="1" t="s">
        <v>1202</v>
      </c>
      <c r="G16266" s="1" t="s">
        <v>173</v>
      </c>
    </row>
    <row r="16267" customFormat="false" ht="15" hidden="false" customHeight="true" outlineLevel="0" collapsed="false">
      <c r="A16267" s="1" t="n">
        <v>3320</v>
      </c>
      <c r="C16267" s="1" t="s">
        <v>24</v>
      </c>
      <c r="D16267" s="1" t="s">
        <v>33</v>
      </c>
      <c r="E16267" s="1" t="s">
        <v>23298</v>
      </c>
      <c r="F16267" s="1" t="s">
        <v>79</v>
      </c>
      <c r="G16267" s="1" t="s">
        <v>173</v>
      </c>
    </row>
    <row r="16268" customFormat="false" ht="15" hidden="false" customHeight="true" outlineLevel="0" collapsed="false">
      <c r="A16268" s="1" t="n">
        <v>2661</v>
      </c>
      <c r="B16268" s="1" t="n">
        <v>85000</v>
      </c>
      <c r="C16268" s="1" t="s">
        <v>24</v>
      </c>
      <c r="D16268" s="1" t="s">
        <v>33</v>
      </c>
      <c r="E16268" s="1" t="s">
        <v>23299</v>
      </c>
      <c r="F16268" s="1" t="s">
        <v>79</v>
      </c>
      <c r="G16268" s="1" t="s">
        <v>173</v>
      </c>
      <c r="H16268" s="1" t="s">
        <v>105</v>
      </c>
    </row>
    <row r="16269" customFormat="false" ht="15" hidden="false" customHeight="true" outlineLevel="0" collapsed="false">
      <c r="A16269" s="1" t="n">
        <v>1188</v>
      </c>
      <c r="B16269" s="1" t="n">
        <v>70000</v>
      </c>
      <c r="C16269" s="1" t="s">
        <v>24</v>
      </c>
      <c r="D16269" s="1" t="s">
        <v>3935</v>
      </c>
      <c r="E16269" s="1" t="s">
        <v>23300</v>
      </c>
      <c r="F16269" s="1" t="s">
        <v>79</v>
      </c>
      <c r="G16269" s="1" t="s">
        <v>173</v>
      </c>
      <c r="H16269" s="1" t="s">
        <v>104</v>
      </c>
    </row>
    <row r="16270" customFormat="false" ht="15" hidden="false" customHeight="true" outlineLevel="0" collapsed="false">
      <c r="A16270" s="1" t="n">
        <v>1664</v>
      </c>
      <c r="B16270" s="1" t="n">
        <v>70</v>
      </c>
      <c r="C16270" s="1" t="s">
        <v>24</v>
      </c>
      <c r="D16270" s="1" t="s">
        <v>35</v>
      </c>
      <c r="E16270" s="1" t="s">
        <v>23301</v>
      </c>
      <c r="F16270" s="1" t="s">
        <v>79</v>
      </c>
      <c r="G16270" s="1" t="s">
        <v>173</v>
      </c>
      <c r="H16270" s="1" t="s">
        <v>102</v>
      </c>
    </row>
    <row r="16271" customFormat="false" ht="15" hidden="false" customHeight="true" outlineLevel="0" collapsed="false">
      <c r="A16271" s="1" t="n">
        <v>3527</v>
      </c>
      <c r="B16271" s="1" t="n">
        <v>50000</v>
      </c>
      <c r="C16271" s="1" t="s">
        <v>24</v>
      </c>
      <c r="D16271" s="1" t="s">
        <v>33</v>
      </c>
      <c r="E16271" s="1" t="s">
        <v>23302</v>
      </c>
      <c r="F16271" s="1" t="s">
        <v>79</v>
      </c>
      <c r="G16271" s="1" t="s">
        <v>173</v>
      </c>
      <c r="H16271" s="1" t="s">
        <v>103</v>
      </c>
    </row>
    <row r="16272" customFormat="false" ht="15" hidden="false" customHeight="true" outlineLevel="0" collapsed="false">
      <c r="A16272" s="1" t="n">
        <v>5743</v>
      </c>
      <c r="C16272" s="1" t="s">
        <v>26</v>
      </c>
      <c r="D16272" s="1" t="s">
        <v>33</v>
      </c>
      <c r="E16272" s="1" t="s">
        <v>23303</v>
      </c>
      <c r="F16272" s="1" t="s">
        <v>79</v>
      </c>
      <c r="G16272" s="1" t="s">
        <v>173</v>
      </c>
    </row>
    <row r="16273" customFormat="false" ht="15" hidden="false" customHeight="true" outlineLevel="0" collapsed="false">
      <c r="A16273" s="1" t="n">
        <v>584</v>
      </c>
      <c r="C16273" s="1" t="s">
        <v>24</v>
      </c>
      <c r="D16273" s="1" t="s">
        <v>35</v>
      </c>
      <c r="E16273" s="1" t="s">
        <v>23304</v>
      </c>
      <c r="F16273" s="1" t="s">
        <v>80</v>
      </c>
      <c r="G16273" s="1" t="s">
        <v>173</v>
      </c>
    </row>
    <row r="16274" customFormat="false" ht="15" hidden="false" customHeight="true" outlineLevel="0" collapsed="false">
      <c r="A16274" s="1" t="n">
        <v>4976</v>
      </c>
      <c r="C16274" s="1" t="s">
        <v>24</v>
      </c>
      <c r="D16274" s="1" t="s">
        <v>8809</v>
      </c>
      <c r="E16274" s="1" t="s">
        <v>8832</v>
      </c>
      <c r="F16274" s="1" t="s">
        <v>79</v>
      </c>
      <c r="G16274" s="1" t="s">
        <v>173</v>
      </c>
    </row>
    <row r="16275" customFormat="false" ht="15" hidden="false" customHeight="true" outlineLevel="0" collapsed="false">
      <c r="A16275" s="1" t="n">
        <v>2039</v>
      </c>
      <c r="B16275" s="1" t="n">
        <v>0</v>
      </c>
      <c r="C16275" s="1" t="s">
        <v>24</v>
      </c>
      <c r="D16275" s="1" t="s">
        <v>22949</v>
      </c>
      <c r="E16275" s="1" t="s">
        <v>23305</v>
      </c>
      <c r="F16275" s="1" t="s">
        <v>23306</v>
      </c>
      <c r="H16275" s="1" t="s">
        <v>102</v>
      </c>
    </row>
    <row r="16276" customFormat="false" ht="15" hidden="false" customHeight="true" outlineLevel="0" collapsed="false">
      <c r="A16276" s="1" t="n">
        <v>2605</v>
      </c>
      <c r="B16276" s="1" t="n">
        <v>70000</v>
      </c>
      <c r="C16276" s="1" t="s">
        <v>24</v>
      </c>
      <c r="D16276" s="1" t="s">
        <v>51</v>
      </c>
      <c r="E16276" s="1" t="s">
        <v>22783</v>
      </c>
      <c r="F16276" s="1" t="s">
        <v>79</v>
      </c>
      <c r="G16276" s="1" t="s">
        <v>173</v>
      </c>
      <c r="H16276" s="1" t="s">
        <v>104</v>
      </c>
    </row>
    <row r="16277" customFormat="false" ht="15" hidden="false" customHeight="true" outlineLevel="0" collapsed="false">
      <c r="A16277" s="1" t="n">
        <v>3557</v>
      </c>
      <c r="C16277" s="1" t="s">
        <v>24</v>
      </c>
      <c r="D16277" s="1" t="s">
        <v>8794</v>
      </c>
      <c r="E16277" s="1" t="s">
        <v>23307</v>
      </c>
      <c r="F16277" s="1" t="s">
        <v>87</v>
      </c>
      <c r="G16277" s="1" t="s">
        <v>173</v>
      </c>
    </row>
    <row r="16278" customFormat="false" ht="15" hidden="false" customHeight="true" outlineLevel="0" collapsed="false">
      <c r="A16278" s="1" t="n">
        <v>3320</v>
      </c>
      <c r="C16278" s="1" t="s">
        <v>24</v>
      </c>
      <c r="D16278" s="1" t="s">
        <v>33</v>
      </c>
      <c r="E16278" s="1" t="s">
        <v>23308</v>
      </c>
      <c r="F16278" s="1" t="s">
        <v>79</v>
      </c>
      <c r="G16278" s="1" t="s">
        <v>173</v>
      </c>
    </row>
    <row r="16279" customFormat="false" ht="15" hidden="false" customHeight="true" outlineLevel="0" collapsed="false">
      <c r="A16279" s="1" t="n">
        <v>1409</v>
      </c>
      <c r="C16279" s="1" t="s">
        <v>27</v>
      </c>
      <c r="D16279" s="1" t="s">
        <v>7394</v>
      </c>
      <c r="E16279" s="1" t="s">
        <v>23309</v>
      </c>
      <c r="F16279" s="1" t="s">
        <v>95</v>
      </c>
      <c r="G16279" s="1" t="s">
        <v>276</v>
      </c>
    </row>
    <row r="16280" customFormat="false" ht="15" hidden="false" customHeight="true" outlineLevel="0" collapsed="false">
      <c r="A16280" s="1" t="n">
        <v>1308</v>
      </c>
      <c r="C16280" s="1" t="s">
        <v>24</v>
      </c>
      <c r="D16280" s="1" t="s">
        <v>35</v>
      </c>
      <c r="E16280" s="1" t="s">
        <v>23310</v>
      </c>
      <c r="F16280" s="1" t="s">
        <v>80</v>
      </c>
      <c r="G16280" s="1" t="s">
        <v>173</v>
      </c>
    </row>
    <row r="16281" customFormat="false" ht="15" hidden="false" customHeight="true" outlineLevel="0" collapsed="false">
      <c r="A16281" s="1" t="n">
        <v>1090</v>
      </c>
      <c r="C16281" s="1" t="s">
        <v>25</v>
      </c>
      <c r="D16281" s="1" t="s">
        <v>35</v>
      </c>
      <c r="E16281" s="1" t="s">
        <v>23311</v>
      </c>
      <c r="F16281" s="1" t="s">
        <v>79</v>
      </c>
      <c r="G16281" s="1" t="s">
        <v>173</v>
      </c>
    </row>
    <row r="16282" customFormat="false" ht="15" hidden="false" customHeight="true" outlineLevel="0" collapsed="false">
      <c r="A16282" s="1" t="n">
        <v>2825</v>
      </c>
      <c r="C16282" s="1" t="s">
        <v>24</v>
      </c>
      <c r="D16282" s="1" t="s">
        <v>22550</v>
      </c>
      <c r="E16282" s="1" t="s">
        <v>23312</v>
      </c>
      <c r="F16282" s="1" t="s">
        <v>80</v>
      </c>
      <c r="G16282" s="1" t="s">
        <v>173</v>
      </c>
    </row>
    <row r="16283" customFormat="false" ht="15" hidden="false" customHeight="true" outlineLevel="0" collapsed="false">
      <c r="A16283" s="1" t="n">
        <v>3002</v>
      </c>
      <c r="C16283" s="1" t="s">
        <v>24</v>
      </c>
      <c r="D16283" s="1" t="s">
        <v>33</v>
      </c>
      <c r="E16283" s="1" t="s">
        <v>23313</v>
      </c>
      <c r="F16283" s="1" t="s">
        <v>79</v>
      </c>
      <c r="G16283" s="1" t="s">
        <v>173</v>
      </c>
    </row>
    <row r="16284" customFormat="false" ht="15" hidden="false" customHeight="true" outlineLevel="0" collapsed="false">
      <c r="A16284" s="1" t="n">
        <v>1306</v>
      </c>
      <c r="C16284" s="1" t="s">
        <v>24</v>
      </c>
      <c r="D16284" s="1" t="s">
        <v>35</v>
      </c>
      <c r="E16284" s="1" t="s">
        <v>23314</v>
      </c>
      <c r="F16284" s="1" t="s">
        <v>79</v>
      </c>
      <c r="G16284" s="1" t="s">
        <v>173</v>
      </c>
    </row>
    <row r="16285" customFormat="false" ht="15" hidden="false" customHeight="true" outlineLevel="0" collapsed="false">
      <c r="A16285" s="1" t="n">
        <v>1064</v>
      </c>
      <c r="C16285" s="1" t="s">
        <v>24</v>
      </c>
      <c r="D16285" s="1" t="s">
        <v>51</v>
      </c>
      <c r="E16285" s="1" t="s">
        <v>23315</v>
      </c>
      <c r="F16285" s="1" t="s">
        <v>97</v>
      </c>
      <c r="G16285" s="1" t="s">
        <v>173</v>
      </c>
    </row>
    <row r="16286" customFormat="false" ht="15" hidden="false" customHeight="true" outlineLevel="0" collapsed="false">
      <c r="A16286" s="1" t="n">
        <v>2728</v>
      </c>
      <c r="C16286" s="1" t="s">
        <v>24</v>
      </c>
      <c r="D16286" s="1" t="s">
        <v>35</v>
      </c>
      <c r="E16286" s="1" t="s">
        <v>23316</v>
      </c>
      <c r="F16286" s="1" t="s">
        <v>1199</v>
      </c>
      <c r="G16286" s="1" t="s">
        <v>173</v>
      </c>
    </row>
    <row r="16287" customFormat="false" ht="15" hidden="false" customHeight="true" outlineLevel="0" collapsed="false">
      <c r="A16287" s="1" t="n">
        <v>1995</v>
      </c>
      <c r="C16287" s="1" t="s">
        <v>24</v>
      </c>
      <c r="D16287" s="1" t="s">
        <v>33</v>
      </c>
      <c r="E16287" s="1" t="s">
        <v>23317</v>
      </c>
      <c r="F16287" s="1" t="s">
        <v>86</v>
      </c>
      <c r="G16287" s="1" t="s">
        <v>173</v>
      </c>
    </row>
    <row r="16288" customFormat="false" ht="15" hidden="false" customHeight="true" outlineLevel="0" collapsed="false">
      <c r="A16288" s="1" t="n">
        <v>337</v>
      </c>
      <c r="C16288" s="1" t="s">
        <v>24</v>
      </c>
      <c r="D16288" s="1" t="s">
        <v>33</v>
      </c>
      <c r="E16288" s="1" t="s">
        <v>23318</v>
      </c>
      <c r="F16288" s="1" t="s">
        <v>79</v>
      </c>
      <c r="G16288" s="1" t="s">
        <v>173</v>
      </c>
    </row>
    <row r="16289" customFormat="false" ht="15" hidden="false" customHeight="true" outlineLevel="0" collapsed="false">
      <c r="A16289" s="1" t="n">
        <v>2315</v>
      </c>
      <c r="C16289" s="1" t="s">
        <v>24</v>
      </c>
      <c r="D16289" s="1" t="s">
        <v>33</v>
      </c>
      <c r="E16289" s="1" t="s">
        <v>23319</v>
      </c>
      <c r="F16289" s="1" t="s">
        <v>86</v>
      </c>
      <c r="G16289" s="1" t="s">
        <v>173</v>
      </c>
    </row>
    <row r="16290" customFormat="false" ht="15" hidden="false" customHeight="true" outlineLevel="0" collapsed="false">
      <c r="A16290" s="1" t="n">
        <v>1408</v>
      </c>
      <c r="C16290" s="1" t="s">
        <v>24</v>
      </c>
      <c r="D16290" s="1" t="s">
        <v>22563</v>
      </c>
      <c r="E16290" s="1" t="s">
        <v>23320</v>
      </c>
      <c r="F16290" s="1" t="s">
        <v>2415</v>
      </c>
      <c r="G16290" s="1" t="s">
        <v>173</v>
      </c>
    </row>
    <row r="16291" customFormat="false" ht="15" hidden="false" customHeight="true" outlineLevel="0" collapsed="false">
      <c r="A16291" s="1" t="n">
        <v>3643</v>
      </c>
      <c r="C16291" s="1" t="s">
        <v>24</v>
      </c>
      <c r="D16291" s="1" t="s">
        <v>33</v>
      </c>
      <c r="E16291" s="1" t="s">
        <v>23321</v>
      </c>
      <c r="F16291" s="1" t="s">
        <v>79</v>
      </c>
      <c r="G16291" s="1" t="s">
        <v>173</v>
      </c>
    </row>
    <row r="16292" customFormat="false" ht="15" hidden="false" customHeight="true" outlineLevel="0" collapsed="false">
      <c r="A16292" s="1" t="n">
        <v>4721</v>
      </c>
      <c r="C16292" s="1" t="s">
        <v>24</v>
      </c>
      <c r="D16292" s="1" t="s">
        <v>51</v>
      </c>
      <c r="E16292" s="1" t="s">
        <v>23322</v>
      </c>
      <c r="F16292" s="1" t="s">
        <v>83</v>
      </c>
      <c r="G16292" s="1" t="s">
        <v>173</v>
      </c>
    </row>
    <row r="16293" customFormat="false" ht="15" hidden="false" customHeight="true" outlineLevel="0" collapsed="false">
      <c r="A16293" s="1" t="n">
        <v>1605</v>
      </c>
      <c r="C16293" s="1" t="s">
        <v>24</v>
      </c>
      <c r="D16293" s="1" t="s">
        <v>35</v>
      </c>
      <c r="E16293" s="1" t="s">
        <v>23323</v>
      </c>
      <c r="F16293" s="1" t="s">
        <v>80</v>
      </c>
      <c r="G16293" s="1" t="s">
        <v>173</v>
      </c>
    </row>
    <row r="16294" customFormat="false" ht="15" hidden="false" customHeight="true" outlineLevel="0" collapsed="false">
      <c r="A16294" s="1" t="n">
        <v>2109</v>
      </c>
      <c r="C16294" s="1" t="s">
        <v>25</v>
      </c>
      <c r="D16294" s="1" t="s">
        <v>10047</v>
      </c>
      <c r="E16294" s="1" t="s">
        <v>23324</v>
      </c>
      <c r="F16294" s="1" t="s">
        <v>79</v>
      </c>
      <c r="G16294" s="1" t="s">
        <v>173</v>
      </c>
    </row>
    <row r="16295" customFormat="false" ht="15" hidden="false" customHeight="true" outlineLevel="0" collapsed="false">
      <c r="A16295" s="1" t="n">
        <v>9778</v>
      </c>
      <c r="C16295" s="1" t="s">
        <v>24</v>
      </c>
      <c r="D16295" s="1" t="s">
        <v>51</v>
      </c>
      <c r="E16295" s="1" t="s">
        <v>23325</v>
      </c>
      <c r="F16295" s="1" t="s">
        <v>79</v>
      </c>
      <c r="G16295" s="1" t="s">
        <v>173</v>
      </c>
    </row>
    <row r="16296" customFormat="false" ht="15" hidden="false" customHeight="true" outlineLevel="0" collapsed="false">
      <c r="A16296" s="1" t="n">
        <v>4792</v>
      </c>
      <c r="C16296" s="1" t="s">
        <v>24</v>
      </c>
      <c r="D16296" s="1" t="s">
        <v>35</v>
      </c>
      <c r="E16296" s="1" t="s">
        <v>23326</v>
      </c>
      <c r="F16296" s="1" t="s">
        <v>1310</v>
      </c>
      <c r="G16296" s="1" t="s">
        <v>173</v>
      </c>
    </row>
    <row r="16297" customFormat="false" ht="15" hidden="false" customHeight="true" outlineLevel="0" collapsed="false">
      <c r="A16297" s="1" t="n">
        <v>3322</v>
      </c>
      <c r="C16297" s="1" t="s">
        <v>24</v>
      </c>
      <c r="D16297" s="1" t="s">
        <v>8809</v>
      </c>
      <c r="E16297" s="1" t="s">
        <v>23327</v>
      </c>
      <c r="F16297" s="1" t="s">
        <v>79</v>
      </c>
      <c r="G16297" s="1" t="s">
        <v>173</v>
      </c>
    </row>
    <row r="16298" customFormat="false" ht="15" hidden="false" customHeight="true" outlineLevel="0" collapsed="false">
      <c r="A16298" s="1" t="n">
        <v>1492</v>
      </c>
      <c r="C16298" s="1" t="s">
        <v>26</v>
      </c>
      <c r="D16298" s="1" t="s">
        <v>7757</v>
      </c>
      <c r="E16298" s="1" t="s">
        <v>23328</v>
      </c>
      <c r="F16298" s="1" t="s">
        <v>79</v>
      </c>
      <c r="G16298" s="1" t="s">
        <v>276</v>
      </c>
    </row>
    <row r="16299" customFormat="false" ht="15" hidden="false" customHeight="true" outlineLevel="0" collapsed="false">
      <c r="A16299" s="1" t="n">
        <v>2174</v>
      </c>
      <c r="C16299" s="1" t="s">
        <v>24</v>
      </c>
      <c r="D16299" s="1" t="s">
        <v>8347</v>
      </c>
      <c r="E16299" s="1" t="s">
        <v>23329</v>
      </c>
      <c r="F16299" s="1" t="s">
        <v>80</v>
      </c>
      <c r="G16299" s="1" t="s">
        <v>173</v>
      </c>
    </row>
    <row r="16300" customFormat="false" ht="15" hidden="false" customHeight="true" outlineLevel="0" collapsed="false">
      <c r="A16300" s="1" t="n">
        <v>6561</v>
      </c>
      <c r="C16300" s="1" t="s">
        <v>26</v>
      </c>
      <c r="D16300" s="1" t="s">
        <v>22573</v>
      </c>
      <c r="E16300" s="1" t="s">
        <v>22701</v>
      </c>
      <c r="F16300" s="1" t="s">
        <v>80</v>
      </c>
      <c r="G16300" s="1" t="s">
        <v>173</v>
      </c>
    </row>
    <row r="16301" customFormat="false" ht="15" hidden="false" customHeight="true" outlineLevel="0" collapsed="false">
      <c r="A16301" s="1" t="n">
        <v>3794</v>
      </c>
      <c r="C16301" s="1" t="s">
        <v>24</v>
      </c>
      <c r="D16301" s="1" t="s">
        <v>33</v>
      </c>
      <c r="E16301" s="1" t="s">
        <v>23330</v>
      </c>
      <c r="F16301" s="1" t="s">
        <v>94</v>
      </c>
      <c r="G16301" s="1" t="s">
        <v>173</v>
      </c>
    </row>
    <row r="16302" customFormat="false" ht="15" hidden="false" customHeight="true" outlineLevel="0" collapsed="false">
      <c r="A16302" s="1" t="n">
        <v>1535</v>
      </c>
      <c r="C16302" s="1" t="s">
        <v>25</v>
      </c>
      <c r="D16302" s="1" t="s">
        <v>23331</v>
      </c>
      <c r="E16302" s="1" t="s">
        <v>23332</v>
      </c>
      <c r="F16302" s="1" t="s">
        <v>80</v>
      </c>
      <c r="G16302" s="1" t="s">
        <v>173</v>
      </c>
    </row>
    <row r="16303" customFormat="false" ht="15" hidden="false" customHeight="true" outlineLevel="0" collapsed="false">
      <c r="A16303" s="1" t="n">
        <v>2177</v>
      </c>
      <c r="C16303" s="1" t="s">
        <v>26</v>
      </c>
      <c r="D16303" s="1" t="s">
        <v>5205</v>
      </c>
      <c r="E16303" s="1" t="s">
        <v>17234</v>
      </c>
      <c r="F16303" s="1" t="s">
        <v>98</v>
      </c>
      <c r="G16303" s="1" t="s">
        <v>173</v>
      </c>
    </row>
    <row r="16304" customFormat="false" ht="15" hidden="false" customHeight="true" outlineLevel="0" collapsed="false">
      <c r="A16304" s="1" t="n">
        <v>1648</v>
      </c>
      <c r="B16304" s="1" t="n">
        <v>25000</v>
      </c>
      <c r="C16304" s="1" t="s">
        <v>24</v>
      </c>
      <c r="D16304" s="1" t="s">
        <v>35</v>
      </c>
      <c r="E16304" s="1" t="s">
        <v>23333</v>
      </c>
      <c r="F16304" s="1" t="s">
        <v>2415</v>
      </c>
      <c r="G16304" s="1" t="s">
        <v>173</v>
      </c>
      <c r="H16304" s="1" t="s">
        <v>102</v>
      </c>
    </row>
    <row r="16305" customFormat="false" ht="15" hidden="false" customHeight="true" outlineLevel="0" collapsed="false">
      <c r="A16305" s="1" t="n">
        <v>2849</v>
      </c>
      <c r="C16305" s="1" t="s">
        <v>24</v>
      </c>
      <c r="D16305" s="1" t="s">
        <v>2816</v>
      </c>
      <c r="E16305" s="1" t="s">
        <v>23334</v>
      </c>
      <c r="F16305" s="1" t="s">
        <v>80</v>
      </c>
    </row>
    <row r="16306" customFormat="false" ht="15" hidden="false" customHeight="true" outlineLevel="0" collapsed="false">
      <c r="A16306" s="1" t="n">
        <v>4976</v>
      </c>
      <c r="C16306" s="1" t="s">
        <v>24</v>
      </c>
      <c r="D16306" s="1" t="s">
        <v>8836</v>
      </c>
      <c r="E16306" s="1" t="s">
        <v>23335</v>
      </c>
      <c r="F16306" s="1" t="s">
        <v>79</v>
      </c>
      <c r="G16306" s="1" t="s">
        <v>173</v>
      </c>
    </row>
    <row r="16307" customFormat="false" ht="15" hidden="false" customHeight="true" outlineLevel="0" collapsed="false">
      <c r="A16307" s="1" t="n">
        <v>962</v>
      </c>
      <c r="C16307" s="1" t="s">
        <v>25</v>
      </c>
      <c r="D16307" s="1" t="s">
        <v>21918</v>
      </c>
      <c r="E16307" s="1" t="s">
        <v>23336</v>
      </c>
      <c r="F16307" s="1" t="s">
        <v>79</v>
      </c>
      <c r="G16307" s="1" t="s">
        <v>173</v>
      </c>
    </row>
    <row r="16308" customFormat="false" ht="15" hidden="false" customHeight="true" outlineLevel="0" collapsed="false">
      <c r="A16308" s="1" t="n">
        <v>2759</v>
      </c>
      <c r="C16308" s="1" t="s">
        <v>24</v>
      </c>
      <c r="D16308" s="1" t="s">
        <v>22563</v>
      </c>
      <c r="E16308" s="1" t="s">
        <v>23337</v>
      </c>
      <c r="F16308" s="1" t="s">
        <v>79</v>
      </c>
      <c r="G16308" s="1" t="s">
        <v>173</v>
      </c>
    </row>
    <row r="16309" customFormat="false" ht="15" hidden="false" customHeight="true" outlineLevel="0" collapsed="false">
      <c r="A16309" s="1" t="n">
        <v>4517</v>
      </c>
      <c r="C16309" s="1" t="s">
        <v>24</v>
      </c>
      <c r="D16309" s="1" t="s">
        <v>33</v>
      </c>
      <c r="E16309" s="1" t="s">
        <v>23338</v>
      </c>
      <c r="F16309" s="1" t="s">
        <v>84</v>
      </c>
      <c r="G16309" s="1" t="s">
        <v>173</v>
      </c>
    </row>
    <row r="16310" customFormat="false" ht="15" hidden="false" customHeight="true" outlineLevel="0" collapsed="false">
      <c r="A16310" s="1" t="n">
        <v>2570</v>
      </c>
      <c r="C16310" s="1" t="s">
        <v>24</v>
      </c>
      <c r="D16310" s="1" t="s">
        <v>35</v>
      </c>
      <c r="E16310" s="1" t="s">
        <v>23339</v>
      </c>
      <c r="F16310" s="1" t="s">
        <v>82</v>
      </c>
      <c r="G16310" s="1" t="s">
        <v>173</v>
      </c>
    </row>
    <row r="16311" customFormat="false" ht="15" hidden="false" customHeight="true" outlineLevel="0" collapsed="false">
      <c r="A16311" s="1" t="n">
        <v>3083</v>
      </c>
      <c r="C16311" s="1" t="s">
        <v>24</v>
      </c>
      <c r="D16311" s="1" t="s">
        <v>8854</v>
      </c>
      <c r="E16311" s="1" t="s">
        <v>23340</v>
      </c>
      <c r="F16311" s="1" t="s">
        <v>1199</v>
      </c>
      <c r="G16311" s="1" t="s">
        <v>173</v>
      </c>
    </row>
    <row r="16312" customFormat="false" ht="15" hidden="false" customHeight="true" outlineLevel="0" collapsed="false">
      <c r="A16312" s="1" t="n">
        <v>1351</v>
      </c>
      <c r="C16312" s="1" t="s">
        <v>29</v>
      </c>
      <c r="D16312" s="1" t="s">
        <v>3935</v>
      </c>
      <c r="E16312" s="1" t="s">
        <v>23341</v>
      </c>
      <c r="F16312" s="1" t="s">
        <v>23342</v>
      </c>
      <c r="G16312" s="1" t="s">
        <v>173</v>
      </c>
    </row>
    <row r="16313" customFormat="false" ht="15" hidden="false" customHeight="true" outlineLevel="0" collapsed="false">
      <c r="A16313" s="1" t="n">
        <v>1561</v>
      </c>
      <c r="C16313" s="1" t="s">
        <v>25</v>
      </c>
      <c r="D16313" s="1" t="s">
        <v>3935</v>
      </c>
      <c r="E16313" s="1" t="s">
        <v>23343</v>
      </c>
      <c r="F16313" s="1" t="s">
        <v>79</v>
      </c>
      <c r="G16313" s="1" t="s">
        <v>173</v>
      </c>
    </row>
    <row r="16314" customFormat="false" ht="15" hidden="false" customHeight="true" outlineLevel="0" collapsed="false">
      <c r="A16314" s="1" t="n">
        <v>912</v>
      </c>
      <c r="C16314" s="1" t="s">
        <v>25</v>
      </c>
      <c r="D16314" s="1" t="s">
        <v>10047</v>
      </c>
      <c r="E16314" s="1" t="s">
        <v>23344</v>
      </c>
      <c r="F16314" s="1" t="s">
        <v>79</v>
      </c>
      <c r="G16314" s="1" t="s">
        <v>173</v>
      </c>
    </row>
    <row r="16315" customFormat="false" ht="15" hidden="false" customHeight="true" outlineLevel="0" collapsed="false">
      <c r="A16315" s="1" t="n">
        <v>3178</v>
      </c>
      <c r="C16315" s="1" t="s">
        <v>24</v>
      </c>
      <c r="D16315" s="1" t="s">
        <v>33</v>
      </c>
      <c r="E16315" s="1" t="s">
        <v>23345</v>
      </c>
      <c r="F16315" s="1" t="s">
        <v>79</v>
      </c>
      <c r="G16315" s="1" t="s">
        <v>173</v>
      </c>
    </row>
    <row r="16316" customFormat="false" ht="15" hidden="false" customHeight="true" outlineLevel="0" collapsed="false">
      <c r="A16316" s="1" t="n">
        <v>410</v>
      </c>
      <c r="C16316" s="1" t="s">
        <v>24</v>
      </c>
      <c r="D16316" s="1" t="s">
        <v>33</v>
      </c>
      <c r="E16316" s="1" t="s">
        <v>23346</v>
      </c>
      <c r="F16316" s="1" t="s">
        <v>83</v>
      </c>
      <c r="G16316" s="1" t="s">
        <v>173</v>
      </c>
    </row>
    <row r="16317" customFormat="false" ht="15" hidden="false" customHeight="true" outlineLevel="0" collapsed="false">
      <c r="A16317" s="1" t="n">
        <v>428</v>
      </c>
      <c r="C16317" s="1" t="s">
        <v>24</v>
      </c>
      <c r="D16317" s="1" t="s">
        <v>33</v>
      </c>
      <c r="E16317" s="1" t="s">
        <v>23347</v>
      </c>
      <c r="F16317" s="1" t="s">
        <v>79</v>
      </c>
      <c r="G16317" s="1" t="s">
        <v>173</v>
      </c>
    </row>
    <row r="16318" customFormat="false" ht="15" hidden="false" customHeight="true" outlineLevel="0" collapsed="false">
      <c r="A16318" s="1" t="n">
        <v>2277</v>
      </c>
      <c r="C16318" s="1" t="s">
        <v>24</v>
      </c>
      <c r="D16318" s="1" t="s">
        <v>33</v>
      </c>
      <c r="E16318" s="1" t="s">
        <v>23348</v>
      </c>
      <c r="F16318" s="1" t="s">
        <v>92</v>
      </c>
      <c r="G16318" s="1" t="s">
        <v>173</v>
      </c>
    </row>
    <row r="16319" customFormat="false" ht="15" hidden="false" customHeight="true" outlineLevel="0" collapsed="false">
      <c r="A16319" s="1" t="n">
        <v>4024</v>
      </c>
      <c r="C16319" s="1" t="s">
        <v>24</v>
      </c>
      <c r="D16319" s="1" t="s">
        <v>33</v>
      </c>
      <c r="E16319" s="1" t="s">
        <v>23349</v>
      </c>
      <c r="F16319" s="1" t="s">
        <v>91</v>
      </c>
      <c r="G16319" s="1" t="s">
        <v>173</v>
      </c>
    </row>
    <row r="16320" customFormat="false" ht="15" hidden="false" customHeight="true" outlineLevel="0" collapsed="false">
      <c r="A16320" s="1" t="n">
        <v>668</v>
      </c>
      <c r="C16320" s="1" t="s">
        <v>24</v>
      </c>
      <c r="D16320" s="1" t="s">
        <v>8347</v>
      </c>
      <c r="E16320" s="1" t="s">
        <v>23350</v>
      </c>
      <c r="F16320" s="1" t="s">
        <v>81</v>
      </c>
      <c r="G16320" s="1" t="s">
        <v>173</v>
      </c>
    </row>
    <row r="16321" customFormat="false" ht="15" hidden="false" customHeight="true" outlineLevel="0" collapsed="false">
      <c r="A16321" s="1" t="n">
        <v>2036</v>
      </c>
      <c r="C16321" s="1" t="s">
        <v>24</v>
      </c>
      <c r="D16321" s="1" t="s">
        <v>35</v>
      </c>
      <c r="E16321" s="1" t="s">
        <v>23351</v>
      </c>
      <c r="F16321" s="1" t="s">
        <v>441</v>
      </c>
      <c r="G16321" s="1" t="s">
        <v>173</v>
      </c>
    </row>
    <row r="16322" customFormat="false" ht="15" hidden="false" customHeight="true" outlineLevel="0" collapsed="false">
      <c r="A16322" s="1" t="n">
        <v>4428</v>
      </c>
      <c r="B16322" s="1" t="n">
        <v>50000</v>
      </c>
      <c r="C16322" s="1" t="s">
        <v>24</v>
      </c>
      <c r="D16322" s="1" t="s">
        <v>33</v>
      </c>
      <c r="E16322" s="1" t="s">
        <v>23352</v>
      </c>
      <c r="F16322" s="1" t="s">
        <v>97</v>
      </c>
      <c r="G16322" s="1" t="s">
        <v>173</v>
      </c>
      <c r="H16322" s="1" t="s">
        <v>103</v>
      </c>
    </row>
    <row r="16323" customFormat="false" ht="15" hidden="false" customHeight="true" outlineLevel="0" collapsed="false">
      <c r="A16323" s="1" t="n">
        <v>2313</v>
      </c>
      <c r="C16323" s="1" t="s">
        <v>24</v>
      </c>
      <c r="D16323" s="1" t="s">
        <v>8347</v>
      </c>
      <c r="E16323" s="1" t="s">
        <v>23353</v>
      </c>
      <c r="F16323" s="1" t="s">
        <v>95</v>
      </c>
      <c r="G16323" s="1" t="s">
        <v>173</v>
      </c>
    </row>
    <row r="16324" customFormat="false" ht="15" hidden="false" customHeight="true" outlineLevel="0" collapsed="false">
      <c r="A16324" s="1" t="n">
        <v>2257</v>
      </c>
      <c r="C16324" s="1" t="s">
        <v>24</v>
      </c>
      <c r="D16324" s="1" t="s">
        <v>1117</v>
      </c>
      <c r="E16324" s="1" t="s">
        <v>23354</v>
      </c>
      <c r="F16324" s="1" t="s">
        <v>21037</v>
      </c>
      <c r="G16324" s="1" t="s">
        <v>173</v>
      </c>
    </row>
    <row r="16325" customFormat="false" ht="15" hidden="false" customHeight="true" outlineLevel="0" collapsed="false">
      <c r="A16325" s="1" t="n">
        <v>2076</v>
      </c>
      <c r="B16325" s="1" t="n">
        <v>80000</v>
      </c>
      <c r="C16325" s="1" t="s">
        <v>24</v>
      </c>
      <c r="D16325" s="1" t="s">
        <v>1494</v>
      </c>
      <c r="E16325" s="1" t="s">
        <v>23355</v>
      </c>
      <c r="F16325" s="1" t="s">
        <v>23356</v>
      </c>
      <c r="H16325" s="1" t="s">
        <v>105</v>
      </c>
    </row>
    <row r="16326" customFormat="false" ht="15" hidden="false" customHeight="true" outlineLevel="0" collapsed="false">
      <c r="A16326" s="1" t="n">
        <v>3303</v>
      </c>
      <c r="C16326" s="1" t="s">
        <v>24</v>
      </c>
      <c r="D16326" s="1" t="s">
        <v>35</v>
      </c>
      <c r="E16326" s="1" t="s">
        <v>23357</v>
      </c>
      <c r="F16326" s="1" t="s">
        <v>97</v>
      </c>
      <c r="G16326" s="1" t="s">
        <v>173</v>
      </c>
    </row>
    <row r="16327" customFormat="false" ht="15" hidden="false" customHeight="true" outlineLevel="0" collapsed="false">
      <c r="A16327" s="1" t="n">
        <v>904</v>
      </c>
      <c r="C16327" s="1" t="s">
        <v>25</v>
      </c>
      <c r="D16327" s="1" t="s">
        <v>8831</v>
      </c>
      <c r="E16327" s="1" t="s">
        <v>23358</v>
      </c>
      <c r="F16327" s="1" t="s">
        <v>80</v>
      </c>
      <c r="G16327" s="1" t="s">
        <v>173</v>
      </c>
    </row>
    <row r="16328" customFormat="false" ht="15" hidden="false" customHeight="true" outlineLevel="0" collapsed="false">
      <c r="A16328" s="1" t="n">
        <v>3642</v>
      </c>
      <c r="C16328" s="1" t="s">
        <v>24</v>
      </c>
      <c r="D16328" s="1" t="s">
        <v>1916</v>
      </c>
      <c r="E16328" s="1" t="s">
        <v>23359</v>
      </c>
      <c r="F16328" s="1" t="s">
        <v>80</v>
      </c>
      <c r="G16328" s="1" t="s">
        <v>173</v>
      </c>
    </row>
    <row r="16329" customFormat="false" ht="15" hidden="false" customHeight="true" outlineLevel="0" collapsed="false">
      <c r="A16329" s="1" t="n">
        <v>1152</v>
      </c>
      <c r="C16329" s="1" t="s">
        <v>25</v>
      </c>
      <c r="D16329" s="1" t="s">
        <v>23360</v>
      </c>
      <c r="E16329" s="1" t="s">
        <v>23361</v>
      </c>
      <c r="F16329" s="1" t="s">
        <v>23362</v>
      </c>
    </row>
    <row r="16330" customFormat="false" ht="15" hidden="false" customHeight="true" outlineLevel="0" collapsed="false">
      <c r="A16330" s="1" t="n">
        <v>2207</v>
      </c>
      <c r="B16330" s="1" t="n">
        <v>100000</v>
      </c>
      <c r="C16330" s="1" t="s">
        <v>24</v>
      </c>
      <c r="D16330" s="1" t="s">
        <v>33</v>
      </c>
      <c r="E16330" s="1" t="s">
        <v>23363</v>
      </c>
      <c r="F16330" s="1" t="s">
        <v>79</v>
      </c>
      <c r="G16330" s="1" t="s">
        <v>173</v>
      </c>
      <c r="H16330" s="1" t="s">
        <v>106</v>
      </c>
    </row>
    <row r="16331" customFormat="false" ht="15" hidden="false" customHeight="true" outlineLevel="0" collapsed="false">
      <c r="A16331" s="1" t="n">
        <v>538</v>
      </c>
      <c r="C16331" s="1" t="s">
        <v>24</v>
      </c>
      <c r="D16331" s="1" t="s">
        <v>8347</v>
      </c>
      <c r="E16331" s="1" t="s">
        <v>23364</v>
      </c>
      <c r="F16331" s="1" t="s">
        <v>81</v>
      </c>
      <c r="G16331" s="1" t="s">
        <v>173</v>
      </c>
    </row>
    <row r="16332" customFormat="false" ht="15" hidden="false" customHeight="true" outlineLevel="0" collapsed="false">
      <c r="A16332" s="1" t="n">
        <v>5361</v>
      </c>
      <c r="C16332" s="1" t="s">
        <v>24</v>
      </c>
      <c r="D16332" s="1" t="s">
        <v>35</v>
      </c>
      <c r="E16332" s="1" t="s">
        <v>23365</v>
      </c>
      <c r="F16332" s="1" t="s">
        <v>79</v>
      </c>
      <c r="G16332" s="1" t="s">
        <v>173</v>
      </c>
    </row>
    <row r="16333" customFormat="false" ht="15" hidden="false" customHeight="true" outlineLevel="0" collapsed="false">
      <c r="A16333" s="1" t="n">
        <v>1658</v>
      </c>
      <c r="C16333" s="1" t="s">
        <v>24</v>
      </c>
      <c r="D16333" s="1" t="s">
        <v>35</v>
      </c>
      <c r="E16333" s="1" t="s">
        <v>23366</v>
      </c>
      <c r="F16333" s="1" t="s">
        <v>79</v>
      </c>
      <c r="G16333" s="1" t="s">
        <v>173</v>
      </c>
    </row>
    <row r="16334" customFormat="false" ht="15" hidden="false" customHeight="true" outlineLevel="0" collapsed="false">
      <c r="A16334" s="1" t="n">
        <v>3653</v>
      </c>
      <c r="B16334" s="1" t="n">
        <v>38000</v>
      </c>
      <c r="C16334" s="1" t="s">
        <v>24</v>
      </c>
      <c r="D16334" s="1" t="s">
        <v>8794</v>
      </c>
      <c r="E16334" s="1" t="s">
        <v>64</v>
      </c>
      <c r="F16334" s="1" t="s">
        <v>95</v>
      </c>
      <c r="G16334" s="1" t="s">
        <v>173</v>
      </c>
      <c r="H16334" s="1" t="s">
        <v>102</v>
      </c>
    </row>
    <row r="16335" customFormat="false" ht="15" hidden="false" customHeight="true" outlineLevel="0" collapsed="false">
      <c r="A16335" s="1" t="n">
        <v>2236</v>
      </c>
      <c r="C16335" s="1" t="s">
        <v>24</v>
      </c>
      <c r="D16335" s="1" t="s">
        <v>33</v>
      </c>
      <c r="E16335" s="1" t="s">
        <v>23367</v>
      </c>
      <c r="F16335" s="1" t="s">
        <v>79</v>
      </c>
      <c r="G16335" s="1" t="s">
        <v>173</v>
      </c>
    </row>
    <row r="16336" customFormat="false" ht="15" hidden="false" customHeight="true" outlineLevel="0" collapsed="false">
      <c r="A16336" s="1" t="n">
        <v>3380</v>
      </c>
      <c r="C16336" s="1" t="s">
        <v>24</v>
      </c>
      <c r="D16336" s="1" t="s">
        <v>35</v>
      </c>
      <c r="E16336" s="1" t="s">
        <v>23368</v>
      </c>
      <c r="F16336" s="1" t="s">
        <v>80</v>
      </c>
      <c r="G16336" s="1" t="s">
        <v>173</v>
      </c>
    </row>
    <row r="16337" customFormat="false" ht="15" hidden="false" customHeight="true" outlineLevel="0" collapsed="false">
      <c r="A16337" s="1" t="n">
        <v>2756</v>
      </c>
      <c r="C16337" s="1" t="s">
        <v>24</v>
      </c>
      <c r="D16337" s="1" t="s">
        <v>33</v>
      </c>
      <c r="E16337" s="1" t="s">
        <v>23369</v>
      </c>
      <c r="F16337" s="1" t="s">
        <v>79</v>
      </c>
      <c r="G16337" s="1" t="s">
        <v>173</v>
      </c>
    </row>
    <row r="16338" customFormat="false" ht="15" hidden="false" customHeight="true" outlineLevel="0" collapsed="false">
      <c r="A16338" s="1" t="n">
        <v>2301</v>
      </c>
      <c r="B16338" s="1" t="n">
        <v>21400</v>
      </c>
      <c r="C16338" s="1" t="s">
        <v>24</v>
      </c>
      <c r="D16338" s="1" t="s">
        <v>33</v>
      </c>
      <c r="E16338" s="1" t="s">
        <v>23370</v>
      </c>
      <c r="F16338" s="1" t="s">
        <v>79</v>
      </c>
      <c r="G16338" s="1" t="s">
        <v>173</v>
      </c>
      <c r="H16338" s="1" t="s">
        <v>102</v>
      </c>
    </row>
    <row r="16339" customFormat="false" ht="15" hidden="false" customHeight="true" outlineLevel="0" collapsed="false">
      <c r="A16339" s="1" t="n">
        <v>2078</v>
      </c>
      <c r="C16339" s="1" t="s">
        <v>24</v>
      </c>
      <c r="D16339" s="1" t="s">
        <v>33</v>
      </c>
      <c r="E16339" s="1" t="s">
        <v>23371</v>
      </c>
      <c r="F16339" s="1" t="s">
        <v>89</v>
      </c>
      <c r="G16339" s="1" t="s">
        <v>173</v>
      </c>
    </row>
    <row r="16340" customFormat="false" ht="15" hidden="false" customHeight="true" outlineLevel="0" collapsed="false">
      <c r="A16340" s="1" t="n">
        <v>2835</v>
      </c>
      <c r="B16340" s="1" t="n">
        <v>12</v>
      </c>
      <c r="C16340" s="1" t="s">
        <v>26</v>
      </c>
      <c r="D16340" s="1" t="s">
        <v>7536</v>
      </c>
      <c r="E16340" s="1" t="s">
        <v>23372</v>
      </c>
      <c r="F16340" s="1" t="s">
        <v>95</v>
      </c>
      <c r="G16340" s="1" t="s">
        <v>276</v>
      </c>
      <c r="H16340" s="1" t="s">
        <v>102</v>
      </c>
    </row>
    <row r="16341" customFormat="false" ht="15" hidden="false" customHeight="true" outlineLevel="0" collapsed="false">
      <c r="A16341" s="1" t="n">
        <v>3723</v>
      </c>
      <c r="C16341" s="1" t="s">
        <v>24</v>
      </c>
      <c r="D16341" s="1" t="s">
        <v>35</v>
      </c>
      <c r="E16341" s="1" t="s">
        <v>23373</v>
      </c>
      <c r="F16341" s="1" t="s">
        <v>80</v>
      </c>
      <c r="G16341" s="1" t="s">
        <v>173</v>
      </c>
    </row>
    <row r="16342" customFormat="false" ht="15" hidden="false" customHeight="true" outlineLevel="0" collapsed="false">
      <c r="A16342" s="1" t="n">
        <v>3607</v>
      </c>
      <c r="C16342" s="1" t="s">
        <v>24</v>
      </c>
      <c r="D16342" s="1" t="s">
        <v>3935</v>
      </c>
      <c r="E16342" s="1" t="s">
        <v>23374</v>
      </c>
      <c r="F16342" s="1" t="s">
        <v>702</v>
      </c>
      <c r="G16342" s="1" t="s">
        <v>173</v>
      </c>
    </row>
    <row r="16343" customFormat="false" ht="15" hidden="false" customHeight="true" outlineLevel="0" collapsed="false">
      <c r="A16343" s="1" t="n">
        <v>2481</v>
      </c>
      <c r="C16343" s="1" t="s">
        <v>24</v>
      </c>
      <c r="D16343" s="1" t="s">
        <v>33</v>
      </c>
      <c r="E16343" s="1" t="s">
        <v>23375</v>
      </c>
      <c r="F16343" s="1" t="s">
        <v>79</v>
      </c>
      <c r="G16343" s="1" t="s">
        <v>173</v>
      </c>
    </row>
    <row r="16344" customFormat="false" ht="15" hidden="false" customHeight="true" outlineLevel="0" collapsed="false">
      <c r="A16344" s="1" t="n">
        <v>2731</v>
      </c>
      <c r="C16344" s="1" t="s">
        <v>26</v>
      </c>
      <c r="D16344" s="1" t="s">
        <v>8796</v>
      </c>
      <c r="E16344" s="1" t="s">
        <v>23376</v>
      </c>
      <c r="F16344" s="1" t="s">
        <v>79</v>
      </c>
      <c r="G16344" s="1" t="s">
        <v>173</v>
      </c>
    </row>
    <row r="16345" customFormat="false" ht="15" hidden="false" customHeight="true" outlineLevel="0" collapsed="false">
      <c r="A16345" s="1" t="n">
        <v>2867</v>
      </c>
      <c r="C16345" s="1" t="s">
        <v>24</v>
      </c>
      <c r="D16345" s="1" t="s">
        <v>33</v>
      </c>
      <c r="E16345" s="1" t="s">
        <v>23377</v>
      </c>
      <c r="F16345" s="1" t="s">
        <v>98</v>
      </c>
      <c r="G16345" s="1" t="s">
        <v>173</v>
      </c>
    </row>
    <row r="16346" customFormat="false" ht="15" hidden="false" customHeight="true" outlineLevel="0" collapsed="false">
      <c r="A16346" s="1" t="n">
        <v>2511</v>
      </c>
      <c r="C16346" s="1" t="s">
        <v>24</v>
      </c>
      <c r="D16346" s="1" t="s">
        <v>33</v>
      </c>
      <c r="E16346" s="1" t="s">
        <v>23378</v>
      </c>
      <c r="F16346" s="1" t="s">
        <v>23379</v>
      </c>
      <c r="G16346" s="1" t="s">
        <v>173</v>
      </c>
    </row>
    <row r="16347" customFormat="false" ht="15" hidden="false" customHeight="true" outlineLevel="0" collapsed="false">
      <c r="A16347" s="1" t="n">
        <v>2557</v>
      </c>
      <c r="B16347" s="1" t="n">
        <v>30000</v>
      </c>
      <c r="C16347" s="1" t="s">
        <v>24</v>
      </c>
      <c r="D16347" s="1" t="s">
        <v>7287</v>
      </c>
      <c r="E16347" s="1" t="s">
        <v>23380</v>
      </c>
      <c r="F16347" s="1" t="s">
        <v>84</v>
      </c>
      <c r="G16347" s="1" t="s">
        <v>276</v>
      </c>
      <c r="H16347" s="1" t="s">
        <v>102</v>
      </c>
    </row>
    <row r="16348" customFormat="false" ht="15" hidden="false" customHeight="true" outlineLevel="0" collapsed="false">
      <c r="A16348" s="1" t="n">
        <v>2906</v>
      </c>
      <c r="B16348" s="1" t="n">
        <v>57500</v>
      </c>
      <c r="C16348" s="1" t="s">
        <v>24</v>
      </c>
      <c r="D16348" s="1" t="s">
        <v>23381</v>
      </c>
      <c r="E16348" s="1" t="s">
        <v>23382</v>
      </c>
      <c r="F16348" s="1" t="s">
        <v>79</v>
      </c>
      <c r="G16348" s="1" t="s">
        <v>173</v>
      </c>
      <c r="H16348" s="1" t="s">
        <v>103</v>
      </c>
    </row>
    <row r="16349" customFormat="false" ht="15" hidden="false" customHeight="true" outlineLevel="0" collapsed="false">
      <c r="A16349" s="1" t="n">
        <v>2087</v>
      </c>
      <c r="C16349" s="1" t="s">
        <v>24</v>
      </c>
      <c r="D16349" s="1" t="s">
        <v>10047</v>
      </c>
      <c r="E16349" s="1" t="s">
        <v>23383</v>
      </c>
      <c r="F16349" s="1" t="s">
        <v>79</v>
      </c>
      <c r="G16349" s="1" t="s">
        <v>173</v>
      </c>
    </row>
    <row r="16350" customFormat="false" ht="15" hidden="false" customHeight="true" outlineLevel="0" collapsed="false">
      <c r="A16350" s="1" t="n">
        <v>1288</v>
      </c>
      <c r="B16350" s="1" t="n">
        <v>15</v>
      </c>
      <c r="C16350" s="1" t="s">
        <v>24</v>
      </c>
      <c r="D16350" s="1" t="s">
        <v>22631</v>
      </c>
      <c r="E16350" s="1" t="s">
        <v>23384</v>
      </c>
      <c r="F16350" s="1" t="s">
        <v>85</v>
      </c>
      <c r="G16350" s="1" t="s">
        <v>173</v>
      </c>
      <c r="H16350" s="1" t="s">
        <v>102</v>
      </c>
    </row>
    <row r="16351" customFormat="false" ht="15" hidden="false" customHeight="true" outlineLevel="0" collapsed="false">
      <c r="A16351" s="1" t="n">
        <v>2530</v>
      </c>
      <c r="C16351" s="1" t="s">
        <v>24</v>
      </c>
      <c r="D16351" s="1" t="s">
        <v>33</v>
      </c>
      <c r="E16351" s="1" t="s">
        <v>22761</v>
      </c>
      <c r="F16351" s="1" t="s">
        <v>79</v>
      </c>
      <c r="G16351" s="1" t="s">
        <v>173</v>
      </c>
    </row>
    <row r="16352" customFormat="false" ht="15" hidden="false" customHeight="true" outlineLevel="0" collapsed="false">
      <c r="A16352" s="1" t="n">
        <v>5168</v>
      </c>
      <c r="C16352" s="1" t="s">
        <v>24</v>
      </c>
      <c r="D16352" s="1" t="s">
        <v>8836</v>
      </c>
      <c r="E16352" s="1" t="s">
        <v>23385</v>
      </c>
      <c r="F16352" s="1" t="s">
        <v>79</v>
      </c>
      <c r="G16352" s="1" t="s">
        <v>173</v>
      </c>
    </row>
    <row r="16353" customFormat="false" ht="15" hidden="false" customHeight="true" outlineLevel="0" collapsed="false">
      <c r="A16353" s="1" t="n">
        <v>4067</v>
      </c>
      <c r="C16353" s="1" t="s">
        <v>24</v>
      </c>
      <c r="D16353" s="1" t="s">
        <v>33</v>
      </c>
      <c r="E16353" s="1" t="s">
        <v>23386</v>
      </c>
      <c r="F16353" s="1" t="s">
        <v>477</v>
      </c>
      <c r="G16353" s="1" t="s">
        <v>173</v>
      </c>
    </row>
    <row r="16354" customFormat="false" ht="15" hidden="false" customHeight="true" outlineLevel="0" collapsed="false">
      <c r="A16354" s="1" t="n">
        <v>3355</v>
      </c>
      <c r="C16354" s="1" t="s">
        <v>24</v>
      </c>
      <c r="D16354" s="1" t="s">
        <v>33</v>
      </c>
      <c r="E16354" s="1" t="s">
        <v>23387</v>
      </c>
      <c r="F16354" s="1" t="s">
        <v>79</v>
      </c>
      <c r="G16354" s="1" t="s">
        <v>173</v>
      </c>
    </row>
    <row r="16355" customFormat="false" ht="15" hidden="false" customHeight="true" outlineLevel="0" collapsed="false">
      <c r="A16355" s="1" t="n">
        <v>259</v>
      </c>
      <c r="C16355" s="1" t="s">
        <v>24</v>
      </c>
      <c r="D16355" s="1" t="s">
        <v>33</v>
      </c>
      <c r="E16355" s="1" t="s">
        <v>23388</v>
      </c>
      <c r="F16355" s="1" t="s">
        <v>120</v>
      </c>
      <c r="G16355" s="1" t="s">
        <v>173</v>
      </c>
    </row>
    <row r="16356" customFormat="false" ht="15" hidden="false" customHeight="true" outlineLevel="0" collapsed="false">
      <c r="A16356" s="1" t="n">
        <v>2304</v>
      </c>
      <c r="C16356" s="1" t="s">
        <v>24</v>
      </c>
      <c r="D16356" s="1" t="s">
        <v>33</v>
      </c>
      <c r="E16356" s="1" t="s">
        <v>23389</v>
      </c>
      <c r="F16356" s="1" t="s">
        <v>79</v>
      </c>
      <c r="G16356" s="1" t="s">
        <v>173</v>
      </c>
    </row>
    <row r="16357" customFormat="false" ht="15" hidden="false" customHeight="true" outlineLevel="0" collapsed="false">
      <c r="A16357" s="1" t="n">
        <v>708</v>
      </c>
      <c r="C16357" s="1" t="s">
        <v>24</v>
      </c>
      <c r="D16357" s="1" t="s">
        <v>18932</v>
      </c>
      <c r="E16357" s="1" t="s">
        <v>23390</v>
      </c>
      <c r="F16357" s="1" t="s">
        <v>81</v>
      </c>
      <c r="G16357" s="1" t="s">
        <v>173</v>
      </c>
    </row>
    <row r="16358" customFormat="false" ht="15" hidden="false" customHeight="true" outlineLevel="0" collapsed="false">
      <c r="A16358" s="1" t="n">
        <v>1345</v>
      </c>
      <c r="C16358" s="1" t="s">
        <v>25</v>
      </c>
      <c r="D16358" s="1" t="s">
        <v>22684</v>
      </c>
      <c r="E16358" s="1" t="s">
        <v>23391</v>
      </c>
      <c r="F16358" s="1" t="s">
        <v>79</v>
      </c>
      <c r="G16358" s="1" t="s">
        <v>173</v>
      </c>
    </row>
    <row r="16359" customFormat="false" ht="15" hidden="false" customHeight="true" outlineLevel="0" collapsed="false">
      <c r="A16359" s="1" t="n">
        <v>286</v>
      </c>
      <c r="C16359" s="1" t="s">
        <v>24</v>
      </c>
      <c r="D16359" s="1" t="s">
        <v>8831</v>
      </c>
      <c r="E16359" s="1" t="s">
        <v>23392</v>
      </c>
      <c r="F16359" s="1" t="s">
        <v>2282</v>
      </c>
      <c r="G16359" s="1" t="s">
        <v>173</v>
      </c>
    </row>
    <row r="16360" customFormat="false" ht="15" hidden="false" customHeight="true" outlineLevel="0" collapsed="false">
      <c r="A16360" s="1" t="n">
        <v>602</v>
      </c>
      <c r="C16360" s="1" t="s">
        <v>24</v>
      </c>
      <c r="D16360" s="1" t="s">
        <v>35</v>
      </c>
      <c r="E16360" s="1" t="s">
        <v>23393</v>
      </c>
      <c r="F16360" s="1" t="s">
        <v>80</v>
      </c>
      <c r="G16360" s="1" t="s">
        <v>173</v>
      </c>
    </row>
    <row r="16361" customFormat="false" ht="15" hidden="false" customHeight="true" outlineLevel="0" collapsed="false">
      <c r="A16361" s="1" t="n">
        <v>1045</v>
      </c>
      <c r="C16361" s="1" t="s">
        <v>24</v>
      </c>
      <c r="D16361" s="1" t="s">
        <v>33</v>
      </c>
      <c r="E16361" s="1" t="s">
        <v>23346</v>
      </c>
      <c r="F16361" s="1" t="s">
        <v>79</v>
      </c>
      <c r="G16361" s="1" t="s">
        <v>173</v>
      </c>
    </row>
    <row r="16362" customFormat="false" ht="15" hidden="false" customHeight="true" outlineLevel="0" collapsed="false">
      <c r="A16362" s="1" t="n">
        <v>1648</v>
      </c>
      <c r="B16362" s="1" t="n">
        <v>75000</v>
      </c>
      <c r="C16362" s="1" t="s">
        <v>24</v>
      </c>
      <c r="D16362" s="1" t="s">
        <v>35</v>
      </c>
      <c r="E16362" s="1" t="s">
        <v>23394</v>
      </c>
      <c r="F16362" s="1" t="s">
        <v>79</v>
      </c>
      <c r="G16362" s="1" t="s">
        <v>173</v>
      </c>
      <c r="H16362" s="1" t="s">
        <v>104</v>
      </c>
    </row>
    <row r="16363" customFormat="false" ht="15" hidden="false" customHeight="true" outlineLevel="0" collapsed="false">
      <c r="A16363" s="1" t="n">
        <v>2359</v>
      </c>
      <c r="C16363" s="1" t="s">
        <v>24</v>
      </c>
      <c r="D16363" s="1" t="s">
        <v>3935</v>
      </c>
      <c r="E16363" s="1" t="s">
        <v>23395</v>
      </c>
      <c r="F16363" s="1" t="s">
        <v>79</v>
      </c>
      <c r="G16363" s="1" t="s">
        <v>173</v>
      </c>
    </row>
    <row r="16364" customFormat="false" ht="15" hidden="false" customHeight="true" outlineLevel="0" collapsed="false">
      <c r="A16364" s="1" t="n">
        <v>435</v>
      </c>
      <c r="C16364" s="1" t="s">
        <v>24</v>
      </c>
      <c r="D16364" s="1" t="s">
        <v>8809</v>
      </c>
      <c r="E16364" s="1" t="s">
        <v>23396</v>
      </c>
      <c r="F16364" s="1" t="s">
        <v>94</v>
      </c>
      <c r="G16364" s="1" t="s">
        <v>173</v>
      </c>
    </row>
    <row r="16365" customFormat="false" ht="15" hidden="false" customHeight="true" outlineLevel="0" collapsed="false">
      <c r="A16365" s="1" t="n">
        <v>729</v>
      </c>
      <c r="C16365" s="1" t="s">
        <v>24</v>
      </c>
      <c r="D16365" s="1" t="s">
        <v>8831</v>
      </c>
      <c r="E16365" s="1" t="s">
        <v>23397</v>
      </c>
      <c r="F16365" s="1" t="s">
        <v>81</v>
      </c>
      <c r="G16365" s="1" t="s">
        <v>173</v>
      </c>
    </row>
    <row r="16366" customFormat="false" ht="15" hidden="false" customHeight="true" outlineLevel="0" collapsed="false">
      <c r="A16366" s="1" t="n">
        <v>1704</v>
      </c>
      <c r="C16366" s="1" t="s">
        <v>25</v>
      </c>
      <c r="D16366" s="1" t="s">
        <v>8794</v>
      </c>
      <c r="E16366" s="1" t="s">
        <v>23398</v>
      </c>
      <c r="F16366" s="1" t="s">
        <v>80</v>
      </c>
      <c r="G16366" s="1" t="s">
        <v>173</v>
      </c>
    </row>
    <row r="16367" customFormat="false" ht="15" hidden="false" customHeight="true" outlineLevel="0" collapsed="false">
      <c r="A16367" s="1" t="n">
        <v>2695</v>
      </c>
      <c r="C16367" s="1" t="s">
        <v>25</v>
      </c>
      <c r="D16367" s="1" t="s">
        <v>7287</v>
      </c>
      <c r="E16367" s="1" t="s">
        <v>7485</v>
      </c>
      <c r="F16367" s="1" t="s">
        <v>79</v>
      </c>
      <c r="G16367" s="1" t="s">
        <v>276</v>
      </c>
    </row>
    <row r="16368" customFormat="false" ht="15" hidden="false" customHeight="true" outlineLevel="0" collapsed="false">
      <c r="A16368" s="1" t="n">
        <v>2598</v>
      </c>
      <c r="C16368" s="1" t="s">
        <v>24</v>
      </c>
      <c r="D16368" s="1" t="s">
        <v>8347</v>
      </c>
      <c r="E16368" s="1" t="s">
        <v>23399</v>
      </c>
      <c r="F16368" s="1" t="s">
        <v>82</v>
      </c>
      <c r="G16368" s="1" t="s">
        <v>173</v>
      </c>
    </row>
    <row r="16369" customFormat="false" ht="15" hidden="false" customHeight="true" outlineLevel="0" collapsed="false">
      <c r="A16369" s="1" t="n">
        <v>2704</v>
      </c>
      <c r="C16369" s="1" t="s">
        <v>24</v>
      </c>
      <c r="D16369" s="1" t="s">
        <v>33</v>
      </c>
      <c r="E16369" s="1" t="s">
        <v>23400</v>
      </c>
      <c r="F16369" s="1" t="s">
        <v>83</v>
      </c>
      <c r="G16369" s="1" t="s">
        <v>173</v>
      </c>
    </row>
    <row r="16370" customFormat="false" ht="15" hidden="false" customHeight="true" outlineLevel="0" collapsed="false">
      <c r="A16370" s="1" t="n">
        <v>4430</v>
      </c>
      <c r="C16370" s="1" t="s">
        <v>24</v>
      </c>
      <c r="D16370" s="1" t="s">
        <v>39</v>
      </c>
      <c r="E16370" s="1" t="s">
        <v>23401</v>
      </c>
      <c r="F16370" s="1" t="s">
        <v>79</v>
      </c>
    </row>
    <row r="16371" customFormat="false" ht="15" hidden="false" customHeight="true" outlineLevel="0" collapsed="false">
      <c r="A16371" s="1" t="n">
        <v>2991</v>
      </c>
      <c r="C16371" s="1" t="s">
        <v>24</v>
      </c>
      <c r="D16371" s="1" t="s">
        <v>35</v>
      </c>
      <c r="E16371" s="1" t="s">
        <v>23402</v>
      </c>
      <c r="F16371" s="1" t="s">
        <v>84</v>
      </c>
      <c r="G16371" s="1" t="s">
        <v>173</v>
      </c>
    </row>
    <row r="16372" customFormat="false" ht="15" hidden="false" customHeight="true" outlineLevel="0" collapsed="false">
      <c r="A16372" s="1" t="n">
        <v>2715</v>
      </c>
      <c r="C16372" s="1" t="s">
        <v>24</v>
      </c>
      <c r="D16372" s="1" t="s">
        <v>35</v>
      </c>
      <c r="E16372" s="1" t="s">
        <v>22584</v>
      </c>
      <c r="F16372" s="1" t="s">
        <v>80</v>
      </c>
      <c r="G16372" s="1" t="s">
        <v>173</v>
      </c>
    </row>
    <row r="16373" customFormat="false" ht="15" hidden="false" customHeight="true" outlineLevel="0" collapsed="false">
      <c r="A16373" s="1" t="n">
        <v>4393</v>
      </c>
      <c r="C16373" s="1" t="s">
        <v>24</v>
      </c>
      <c r="D16373" s="1" t="s">
        <v>33</v>
      </c>
      <c r="E16373" s="1" t="s">
        <v>23403</v>
      </c>
      <c r="F16373" s="1" t="s">
        <v>94</v>
      </c>
      <c r="G16373" s="1" t="s">
        <v>173</v>
      </c>
    </row>
    <row r="16374" customFormat="false" ht="15" hidden="false" customHeight="true" outlineLevel="0" collapsed="false">
      <c r="A16374" s="1" t="n">
        <v>3907</v>
      </c>
      <c r="C16374" s="1" t="s">
        <v>24</v>
      </c>
      <c r="D16374" s="1" t="s">
        <v>7727</v>
      </c>
      <c r="E16374" s="1" t="s">
        <v>23404</v>
      </c>
      <c r="F16374" s="1" t="s">
        <v>79</v>
      </c>
      <c r="G16374" s="1" t="s">
        <v>276</v>
      </c>
    </row>
    <row r="16375" customFormat="false" ht="15" hidden="false" customHeight="true" outlineLevel="0" collapsed="false">
      <c r="A16375" s="1" t="n">
        <v>1059</v>
      </c>
      <c r="C16375" s="1" t="s">
        <v>25</v>
      </c>
      <c r="D16375" s="1" t="s">
        <v>35</v>
      </c>
      <c r="E16375" s="1" t="s">
        <v>23405</v>
      </c>
      <c r="F16375" s="1" t="s">
        <v>79</v>
      </c>
      <c r="G16375" s="1" t="s">
        <v>173</v>
      </c>
    </row>
    <row r="16376" customFormat="false" ht="15" hidden="false" customHeight="true" outlineLevel="0" collapsed="false">
      <c r="A16376" s="1" t="n">
        <v>2336</v>
      </c>
      <c r="C16376" s="1" t="s">
        <v>24</v>
      </c>
      <c r="D16376" s="1" t="s">
        <v>6565</v>
      </c>
      <c r="E16376" s="1" t="s">
        <v>23406</v>
      </c>
      <c r="F16376" s="1" t="s">
        <v>90</v>
      </c>
      <c r="G16376" s="1" t="s">
        <v>173</v>
      </c>
    </row>
    <row r="16377" customFormat="false" ht="15" hidden="false" customHeight="true" outlineLevel="0" collapsed="false">
      <c r="A16377" s="1" t="n">
        <v>2608</v>
      </c>
      <c r="C16377" s="1" t="s">
        <v>24</v>
      </c>
      <c r="D16377" s="1" t="s">
        <v>33</v>
      </c>
      <c r="E16377" s="1" t="s">
        <v>23407</v>
      </c>
      <c r="F16377" s="1" t="s">
        <v>79</v>
      </c>
      <c r="G16377" s="1" t="s">
        <v>173</v>
      </c>
    </row>
    <row r="16378" customFormat="false" ht="15" hidden="false" customHeight="true" outlineLevel="0" collapsed="false">
      <c r="A16378" s="1" t="n">
        <v>1711</v>
      </c>
      <c r="C16378" s="1" t="s">
        <v>24</v>
      </c>
      <c r="D16378" s="1" t="s">
        <v>35</v>
      </c>
      <c r="E16378" s="1" t="s">
        <v>23408</v>
      </c>
      <c r="F16378" s="1" t="s">
        <v>80</v>
      </c>
      <c r="G16378" s="1" t="s">
        <v>173</v>
      </c>
    </row>
    <row r="16379" customFormat="false" ht="15" hidden="false" customHeight="true" outlineLevel="0" collapsed="false">
      <c r="A16379" s="1" t="n">
        <v>1536</v>
      </c>
      <c r="C16379" s="1" t="s">
        <v>25</v>
      </c>
      <c r="D16379" s="1" t="s">
        <v>23331</v>
      </c>
      <c r="E16379" s="1" t="s">
        <v>23409</v>
      </c>
      <c r="F16379" s="1" t="s">
        <v>80</v>
      </c>
      <c r="G16379" s="1" t="s">
        <v>173</v>
      </c>
    </row>
    <row r="16380" customFormat="false" ht="15" hidden="false" customHeight="true" outlineLevel="0" collapsed="false">
      <c r="A16380" s="1" t="n">
        <v>4226</v>
      </c>
      <c r="C16380" s="1" t="s">
        <v>24</v>
      </c>
      <c r="D16380" s="1" t="s">
        <v>35</v>
      </c>
      <c r="E16380" s="1" t="s">
        <v>23410</v>
      </c>
      <c r="F16380" s="1" t="s">
        <v>80</v>
      </c>
      <c r="G16380" s="1" t="s">
        <v>173</v>
      </c>
    </row>
    <row r="16381" customFormat="false" ht="15" hidden="false" customHeight="true" outlineLevel="0" collapsed="false">
      <c r="A16381" s="1" t="n">
        <v>1170</v>
      </c>
      <c r="C16381" s="1" t="s">
        <v>24</v>
      </c>
      <c r="D16381" s="1" t="s">
        <v>33</v>
      </c>
      <c r="E16381" s="1" t="s">
        <v>23411</v>
      </c>
      <c r="F16381" s="1" t="s">
        <v>79</v>
      </c>
      <c r="G16381" s="1" t="s">
        <v>173</v>
      </c>
    </row>
    <row r="16382" customFormat="false" ht="15" hidden="false" customHeight="true" outlineLevel="0" collapsed="false">
      <c r="A16382" s="1" t="n">
        <v>4806</v>
      </c>
      <c r="C16382" s="1" t="s">
        <v>24</v>
      </c>
      <c r="D16382" s="1" t="s">
        <v>33</v>
      </c>
      <c r="E16382" s="1" t="s">
        <v>23412</v>
      </c>
      <c r="F16382" s="1" t="s">
        <v>98</v>
      </c>
      <c r="G16382" s="1" t="s">
        <v>173</v>
      </c>
    </row>
    <row r="16383" customFormat="false" ht="15" hidden="false" customHeight="true" outlineLevel="0" collapsed="false">
      <c r="A16383" s="1" t="n">
        <v>5236</v>
      </c>
      <c r="C16383" s="1" t="s">
        <v>24</v>
      </c>
      <c r="D16383" s="1" t="s">
        <v>35</v>
      </c>
      <c r="E16383" s="1" t="s">
        <v>23413</v>
      </c>
      <c r="F16383" s="1" t="s">
        <v>79</v>
      </c>
      <c r="G16383" s="1" t="s">
        <v>173</v>
      </c>
    </row>
    <row r="16384" customFormat="false" ht="15" hidden="false" customHeight="true" outlineLevel="0" collapsed="false">
      <c r="A16384" s="1" t="n">
        <v>2602</v>
      </c>
      <c r="C16384" s="1" t="s">
        <v>24</v>
      </c>
      <c r="D16384" s="1" t="s">
        <v>8854</v>
      </c>
      <c r="E16384" s="1" t="s">
        <v>23414</v>
      </c>
      <c r="F16384" s="1" t="s">
        <v>93</v>
      </c>
      <c r="G16384" s="1" t="s">
        <v>173</v>
      </c>
    </row>
    <row r="16385" customFormat="false" ht="15" hidden="false" customHeight="true" outlineLevel="0" collapsed="false">
      <c r="A16385" s="1" t="n">
        <v>5430</v>
      </c>
      <c r="C16385" s="1" t="s">
        <v>24</v>
      </c>
      <c r="D16385" s="1" t="s">
        <v>33</v>
      </c>
      <c r="E16385" s="1" t="s">
        <v>23415</v>
      </c>
      <c r="F16385" s="1" t="s">
        <v>93</v>
      </c>
      <c r="G16385" s="1" t="s">
        <v>173</v>
      </c>
    </row>
    <row r="16386" customFormat="false" ht="15" hidden="false" customHeight="true" outlineLevel="0" collapsed="false">
      <c r="A16386" s="1" t="n">
        <v>2285</v>
      </c>
      <c r="C16386" s="1" t="s">
        <v>24</v>
      </c>
      <c r="D16386" s="1" t="s">
        <v>33</v>
      </c>
      <c r="E16386" s="1" t="s">
        <v>23416</v>
      </c>
      <c r="F16386" s="1" t="s">
        <v>23417</v>
      </c>
      <c r="G16386" s="1" t="s">
        <v>173</v>
      </c>
    </row>
    <row r="16387" customFormat="false" ht="15" hidden="false" customHeight="true" outlineLevel="0" collapsed="false">
      <c r="A16387" s="1" t="n">
        <v>3003</v>
      </c>
      <c r="C16387" s="1" t="s">
        <v>24</v>
      </c>
      <c r="D16387" s="1" t="s">
        <v>51</v>
      </c>
      <c r="E16387" s="1" t="s">
        <v>23418</v>
      </c>
      <c r="F16387" s="1" t="s">
        <v>83</v>
      </c>
      <c r="G16387" s="1" t="s">
        <v>173</v>
      </c>
    </row>
    <row r="16388" customFormat="false" ht="15" hidden="false" customHeight="true" outlineLevel="0" collapsed="false">
      <c r="A16388" s="1" t="n">
        <v>1185</v>
      </c>
      <c r="C16388" s="1" t="s">
        <v>24</v>
      </c>
      <c r="D16388" s="1" t="s">
        <v>22631</v>
      </c>
      <c r="E16388" s="1" t="s">
        <v>23419</v>
      </c>
      <c r="F16388" s="1" t="s">
        <v>765</v>
      </c>
      <c r="G16388" s="1" t="s">
        <v>173</v>
      </c>
    </row>
    <row r="16389" customFormat="false" ht="15" hidden="false" customHeight="true" outlineLevel="0" collapsed="false">
      <c r="A16389" s="1" t="n">
        <v>3635</v>
      </c>
      <c r="C16389" s="1" t="s">
        <v>25</v>
      </c>
      <c r="D16389" s="1" t="s">
        <v>23420</v>
      </c>
      <c r="E16389" s="1" t="s">
        <v>23421</v>
      </c>
      <c r="F16389" s="1" t="s">
        <v>33</v>
      </c>
    </row>
    <row r="16390" customFormat="false" ht="15" hidden="false" customHeight="true" outlineLevel="0" collapsed="false">
      <c r="A16390" s="1" t="n">
        <v>1368</v>
      </c>
      <c r="B16390" s="1" t="n">
        <v>60000</v>
      </c>
      <c r="C16390" s="1" t="s">
        <v>24</v>
      </c>
      <c r="D16390" s="1" t="s">
        <v>21933</v>
      </c>
      <c r="E16390" s="1" t="s">
        <v>23422</v>
      </c>
      <c r="F16390" s="1" t="s">
        <v>79</v>
      </c>
      <c r="G16390" s="1" t="s">
        <v>173</v>
      </c>
      <c r="H16390" s="1" t="s">
        <v>104</v>
      </c>
    </row>
    <row r="16391" customFormat="false" ht="15" hidden="false" customHeight="true" outlineLevel="0" collapsed="false">
      <c r="A16391" s="1" t="n">
        <v>1424</v>
      </c>
      <c r="C16391" s="1" t="s">
        <v>24</v>
      </c>
      <c r="D16391" s="1" t="s">
        <v>22615</v>
      </c>
      <c r="E16391" s="1" t="s">
        <v>23423</v>
      </c>
      <c r="F16391" s="1" t="s">
        <v>82</v>
      </c>
      <c r="G16391" s="1" t="s">
        <v>173</v>
      </c>
    </row>
    <row r="16392" customFormat="false" ht="15" hidden="false" customHeight="true" outlineLevel="0" collapsed="false">
      <c r="A16392" s="1" t="n">
        <v>771</v>
      </c>
      <c r="C16392" s="1" t="s">
        <v>24</v>
      </c>
      <c r="D16392" s="1" t="s">
        <v>35</v>
      </c>
      <c r="E16392" s="1" t="s">
        <v>23424</v>
      </c>
      <c r="F16392" s="1" t="s">
        <v>80</v>
      </c>
      <c r="G16392" s="1" t="s">
        <v>173</v>
      </c>
    </row>
    <row r="16393" customFormat="false" ht="15" hidden="false" customHeight="true" outlineLevel="0" collapsed="false">
      <c r="A16393" s="1" t="n">
        <v>1848</v>
      </c>
      <c r="C16393" s="1" t="s">
        <v>24</v>
      </c>
      <c r="D16393" s="1" t="s">
        <v>6502</v>
      </c>
      <c r="E16393" s="1" t="s">
        <v>23425</v>
      </c>
      <c r="F16393" s="1" t="s">
        <v>83</v>
      </c>
      <c r="G16393" s="1" t="s">
        <v>276</v>
      </c>
    </row>
    <row r="16394" customFormat="false" ht="15" hidden="false" customHeight="true" outlineLevel="0" collapsed="false">
      <c r="A16394" s="1" t="n">
        <v>1296</v>
      </c>
      <c r="C16394" s="1" t="s">
        <v>24</v>
      </c>
      <c r="D16394" s="1" t="s">
        <v>8794</v>
      </c>
      <c r="E16394" s="1" t="s">
        <v>23426</v>
      </c>
      <c r="F16394" s="1" t="s">
        <v>491</v>
      </c>
      <c r="G16394" s="1" t="s">
        <v>173</v>
      </c>
    </row>
    <row r="16395" customFormat="false" ht="15" hidden="false" customHeight="true" outlineLevel="0" collapsed="false">
      <c r="A16395" s="1" t="n">
        <v>1829</v>
      </c>
      <c r="C16395" s="1" t="s">
        <v>24</v>
      </c>
      <c r="D16395" s="1" t="s">
        <v>33</v>
      </c>
      <c r="E16395" s="1" t="s">
        <v>23427</v>
      </c>
      <c r="F16395" s="1" t="s">
        <v>79</v>
      </c>
      <c r="G16395" s="1" t="s">
        <v>173</v>
      </c>
    </row>
    <row r="16396" customFormat="false" ht="15" hidden="false" customHeight="true" outlineLevel="0" collapsed="false">
      <c r="A16396" s="1" t="n">
        <v>4937</v>
      </c>
      <c r="C16396" s="1" t="s">
        <v>24</v>
      </c>
      <c r="D16396" s="1" t="s">
        <v>33</v>
      </c>
      <c r="E16396" s="1" t="s">
        <v>23428</v>
      </c>
      <c r="F16396" s="1" t="s">
        <v>79</v>
      </c>
      <c r="G16396" s="1" t="s">
        <v>173</v>
      </c>
    </row>
    <row r="16397" customFormat="false" ht="15" hidden="false" customHeight="true" outlineLevel="0" collapsed="false">
      <c r="A16397" s="1" t="n">
        <v>826</v>
      </c>
      <c r="C16397" s="1" t="s">
        <v>25</v>
      </c>
      <c r="D16397" s="1" t="s">
        <v>7905</v>
      </c>
      <c r="E16397" s="1" t="s">
        <v>23429</v>
      </c>
      <c r="F16397" s="1" t="s">
        <v>79</v>
      </c>
      <c r="G16397" s="1" t="s">
        <v>173</v>
      </c>
    </row>
    <row r="16398" customFormat="false" ht="15" hidden="false" customHeight="true" outlineLevel="0" collapsed="false">
      <c r="A16398" s="1" t="n">
        <v>2947</v>
      </c>
      <c r="C16398" s="1" t="s">
        <v>26</v>
      </c>
      <c r="D16398" s="1" t="s">
        <v>8347</v>
      </c>
      <c r="E16398" s="1" t="s">
        <v>23430</v>
      </c>
      <c r="F16398" s="1" t="s">
        <v>84</v>
      </c>
      <c r="G16398" s="1" t="s">
        <v>173</v>
      </c>
    </row>
    <row r="16399" customFormat="false" ht="15" hidden="false" customHeight="true" outlineLevel="0" collapsed="false">
      <c r="A16399" s="1" t="n">
        <v>1466</v>
      </c>
      <c r="C16399" s="1" t="s">
        <v>24</v>
      </c>
      <c r="D16399" s="1" t="s">
        <v>1916</v>
      </c>
      <c r="E16399" s="1" t="s">
        <v>23431</v>
      </c>
      <c r="F16399" s="1" t="s">
        <v>79</v>
      </c>
      <c r="G16399" s="1" t="s">
        <v>173</v>
      </c>
    </row>
    <row r="16400" customFormat="false" ht="15" hidden="false" customHeight="true" outlineLevel="0" collapsed="false">
      <c r="A16400" s="1" t="n">
        <v>1703</v>
      </c>
      <c r="C16400" s="1" t="s">
        <v>25</v>
      </c>
      <c r="D16400" s="1" t="s">
        <v>8794</v>
      </c>
      <c r="E16400" s="1" t="s">
        <v>23358</v>
      </c>
      <c r="F16400" s="1" t="s">
        <v>80</v>
      </c>
      <c r="G16400" s="1" t="s">
        <v>173</v>
      </c>
    </row>
    <row r="16401" customFormat="false" ht="15" hidden="false" customHeight="true" outlineLevel="0" collapsed="false">
      <c r="A16401" s="1" t="n">
        <v>2892</v>
      </c>
      <c r="C16401" s="1" t="s">
        <v>24</v>
      </c>
      <c r="D16401" s="1" t="s">
        <v>51</v>
      </c>
      <c r="E16401" s="1" t="s">
        <v>23432</v>
      </c>
      <c r="F16401" s="1" t="s">
        <v>96</v>
      </c>
      <c r="G16401" s="1" t="s">
        <v>173</v>
      </c>
    </row>
    <row r="16402" customFormat="false" ht="15" hidden="false" customHeight="true" outlineLevel="0" collapsed="false">
      <c r="A16402" s="1" t="n">
        <v>3783</v>
      </c>
      <c r="C16402" s="1" t="s">
        <v>24</v>
      </c>
      <c r="D16402" s="1" t="s">
        <v>22598</v>
      </c>
      <c r="E16402" s="1" t="s">
        <v>23433</v>
      </c>
      <c r="F16402" s="1" t="s">
        <v>98</v>
      </c>
      <c r="G16402" s="1" t="s">
        <v>173</v>
      </c>
    </row>
    <row r="16403" customFormat="false" ht="15" hidden="false" customHeight="true" outlineLevel="0" collapsed="false">
      <c r="A16403" s="1" t="n">
        <v>1526</v>
      </c>
      <c r="C16403" s="1" t="s">
        <v>24</v>
      </c>
      <c r="D16403" s="1" t="s">
        <v>35</v>
      </c>
      <c r="E16403" s="1" t="s">
        <v>23434</v>
      </c>
      <c r="F16403" s="1" t="s">
        <v>120</v>
      </c>
      <c r="G16403" s="1" t="s">
        <v>173</v>
      </c>
    </row>
    <row r="16404" customFormat="false" ht="15" hidden="false" customHeight="true" outlineLevel="0" collapsed="false">
      <c r="A16404" s="1" t="n">
        <v>3192</v>
      </c>
      <c r="B16404" s="1" t="n">
        <v>16</v>
      </c>
      <c r="C16404" s="1" t="s">
        <v>24</v>
      </c>
      <c r="D16404" s="1" t="s">
        <v>5595</v>
      </c>
      <c r="E16404" s="1" t="s">
        <v>23435</v>
      </c>
      <c r="F16404" s="1" t="s">
        <v>95</v>
      </c>
      <c r="G16404" s="1" t="s">
        <v>276</v>
      </c>
      <c r="H16404" s="1" t="s">
        <v>102</v>
      </c>
    </row>
    <row r="16405" customFormat="false" ht="15" hidden="false" customHeight="true" outlineLevel="0" collapsed="false">
      <c r="A16405" s="1" t="n">
        <v>3024</v>
      </c>
      <c r="C16405" s="1" t="s">
        <v>24</v>
      </c>
      <c r="D16405" s="1" t="s">
        <v>8347</v>
      </c>
      <c r="E16405" s="1" t="s">
        <v>23436</v>
      </c>
      <c r="F16405" s="1" t="s">
        <v>80</v>
      </c>
      <c r="G16405" s="1" t="s">
        <v>173</v>
      </c>
    </row>
    <row r="16406" customFormat="false" ht="15" hidden="false" customHeight="true" outlineLevel="0" collapsed="false">
      <c r="A16406" s="1" t="n">
        <v>2777</v>
      </c>
      <c r="C16406" s="1" t="s">
        <v>24</v>
      </c>
      <c r="D16406" s="1" t="s">
        <v>35</v>
      </c>
      <c r="E16406" s="1" t="s">
        <v>23437</v>
      </c>
      <c r="F16406" s="1" t="s">
        <v>80</v>
      </c>
      <c r="G16406" s="1" t="s">
        <v>173</v>
      </c>
    </row>
    <row r="16407" customFormat="false" ht="15" hidden="false" customHeight="true" outlineLevel="0" collapsed="false">
      <c r="A16407" s="1" t="n">
        <v>1676</v>
      </c>
      <c r="B16407" s="1" t="n">
        <v>14</v>
      </c>
      <c r="C16407" s="1" t="s">
        <v>24</v>
      </c>
      <c r="D16407" s="1" t="s">
        <v>22598</v>
      </c>
      <c r="E16407" s="1" t="s">
        <v>23438</v>
      </c>
      <c r="F16407" s="1" t="s">
        <v>358</v>
      </c>
      <c r="G16407" s="1" t="s">
        <v>173</v>
      </c>
      <c r="H16407" s="1" t="s">
        <v>102</v>
      </c>
    </row>
    <row r="16408" customFormat="false" ht="15" hidden="false" customHeight="true" outlineLevel="0" collapsed="false">
      <c r="A16408" s="1" t="n">
        <v>5521</v>
      </c>
      <c r="C16408" s="1" t="s">
        <v>24</v>
      </c>
      <c r="D16408" s="1" t="s">
        <v>35</v>
      </c>
      <c r="E16408" s="1" t="s">
        <v>23439</v>
      </c>
      <c r="F16408" s="1" t="s">
        <v>80</v>
      </c>
      <c r="G16408" s="1" t="s">
        <v>173</v>
      </c>
    </row>
    <row r="16409" customFormat="false" ht="15" hidden="false" customHeight="true" outlineLevel="0" collapsed="false">
      <c r="A16409" s="1" t="n">
        <v>900</v>
      </c>
      <c r="C16409" s="1" t="s">
        <v>25</v>
      </c>
      <c r="D16409" s="1" t="s">
        <v>23440</v>
      </c>
      <c r="E16409" s="1" t="s">
        <v>23441</v>
      </c>
      <c r="F16409" s="1" t="s">
        <v>33</v>
      </c>
    </row>
    <row r="16410" customFormat="false" ht="15" hidden="false" customHeight="true" outlineLevel="0" collapsed="false">
      <c r="A16410" s="1" t="n">
        <v>1656</v>
      </c>
      <c r="C16410" s="1" t="s">
        <v>24</v>
      </c>
      <c r="D16410" s="1" t="s">
        <v>7287</v>
      </c>
      <c r="E16410" s="1" t="s">
        <v>23442</v>
      </c>
      <c r="F16410" s="1" t="s">
        <v>88</v>
      </c>
      <c r="G16410" s="1" t="s">
        <v>276</v>
      </c>
    </row>
    <row r="16411" customFormat="false" ht="15" hidden="false" customHeight="true" outlineLevel="0" collapsed="false">
      <c r="A16411" s="1" t="n">
        <v>3416</v>
      </c>
      <c r="C16411" s="1" t="s">
        <v>24</v>
      </c>
      <c r="D16411" s="1" t="s">
        <v>8854</v>
      </c>
      <c r="E16411" s="1" t="s">
        <v>23443</v>
      </c>
      <c r="F16411" s="1" t="s">
        <v>80</v>
      </c>
      <c r="G16411" s="1" t="s">
        <v>173</v>
      </c>
    </row>
    <row r="16412" customFormat="false" ht="15" hidden="false" customHeight="true" outlineLevel="0" collapsed="false">
      <c r="A16412" s="1" t="n">
        <v>304</v>
      </c>
      <c r="C16412" s="1" t="s">
        <v>24</v>
      </c>
      <c r="D16412" s="1" t="s">
        <v>8347</v>
      </c>
      <c r="E16412" s="1" t="s">
        <v>23444</v>
      </c>
      <c r="F16412" s="1" t="s">
        <v>81</v>
      </c>
      <c r="G16412" s="1" t="s">
        <v>173</v>
      </c>
    </row>
    <row r="16413" customFormat="false" ht="15" hidden="false" customHeight="true" outlineLevel="0" collapsed="false">
      <c r="A16413" s="1" t="n">
        <v>1085</v>
      </c>
      <c r="B16413" s="1" t="n">
        <v>19</v>
      </c>
      <c r="C16413" s="1" t="s">
        <v>24</v>
      </c>
      <c r="D16413" s="1" t="s">
        <v>35</v>
      </c>
      <c r="E16413" s="1" t="s">
        <v>23445</v>
      </c>
      <c r="F16413" s="1" t="s">
        <v>79</v>
      </c>
      <c r="G16413" s="1" t="s">
        <v>173</v>
      </c>
      <c r="H16413" s="1" t="s">
        <v>102</v>
      </c>
    </row>
    <row r="16414" customFormat="false" ht="15" hidden="false" customHeight="true" outlineLevel="0" collapsed="false">
      <c r="A16414" s="1" t="n">
        <v>1980</v>
      </c>
      <c r="C16414" s="1" t="s">
        <v>24</v>
      </c>
      <c r="D16414" s="1" t="s">
        <v>17560</v>
      </c>
      <c r="E16414" s="1" t="s">
        <v>23446</v>
      </c>
      <c r="F16414" s="1" t="s">
        <v>79</v>
      </c>
      <c r="G16414" s="1" t="s">
        <v>173</v>
      </c>
    </row>
    <row r="16415" customFormat="false" ht="15" hidden="false" customHeight="true" outlineLevel="0" collapsed="false">
      <c r="A16415" s="1" t="n">
        <v>1684</v>
      </c>
      <c r="C16415" s="1" t="s">
        <v>24</v>
      </c>
      <c r="D16415" s="1" t="s">
        <v>17560</v>
      </c>
      <c r="E16415" s="1" t="s">
        <v>23447</v>
      </c>
      <c r="F16415" s="1" t="s">
        <v>81</v>
      </c>
      <c r="G16415" s="1" t="s">
        <v>173</v>
      </c>
    </row>
    <row r="16416" customFormat="false" ht="15" hidden="false" customHeight="true" outlineLevel="0" collapsed="false">
      <c r="A16416" s="1" t="n">
        <v>2884</v>
      </c>
      <c r="B16416" s="1" t="n">
        <v>30000</v>
      </c>
      <c r="C16416" s="1" t="s">
        <v>24</v>
      </c>
      <c r="D16416" s="1" t="s">
        <v>33</v>
      </c>
      <c r="E16416" s="1" t="s">
        <v>23448</v>
      </c>
      <c r="F16416" s="1" t="s">
        <v>79</v>
      </c>
      <c r="G16416" s="1" t="s">
        <v>173</v>
      </c>
      <c r="H16416" s="1" t="s">
        <v>102</v>
      </c>
    </row>
    <row r="16417" customFormat="false" ht="15" hidden="false" customHeight="true" outlineLevel="0" collapsed="false">
      <c r="A16417" s="1" t="n">
        <v>1850</v>
      </c>
      <c r="B16417" s="1" t="n">
        <v>85000</v>
      </c>
      <c r="C16417" s="1" t="s">
        <v>24</v>
      </c>
      <c r="D16417" s="1" t="s">
        <v>35</v>
      </c>
      <c r="E16417" s="1" t="s">
        <v>23449</v>
      </c>
      <c r="F16417" s="1" t="s">
        <v>79</v>
      </c>
      <c r="G16417" s="1" t="s">
        <v>173</v>
      </c>
      <c r="H16417" s="1" t="s">
        <v>105</v>
      </c>
    </row>
    <row r="16418" customFormat="false" ht="15" hidden="false" customHeight="true" outlineLevel="0" collapsed="false">
      <c r="A16418" s="1" t="n">
        <v>334</v>
      </c>
      <c r="C16418" s="1" t="s">
        <v>24</v>
      </c>
      <c r="D16418" s="1" t="s">
        <v>35</v>
      </c>
      <c r="E16418" s="1" t="s">
        <v>23450</v>
      </c>
      <c r="F16418" s="1" t="s">
        <v>80</v>
      </c>
      <c r="G16418" s="1" t="s">
        <v>173</v>
      </c>
    </row>
    <row r="16419" customFormat="false" ht="15" hidden="false" customHeight="true" outlineLevel="0" collapsed="false">
      <c r="A16419" s="1" t="n">
        <v>7328</v>
      </c>
      <c r="C16419" s="1" t="s">
        <v>24</v>
      </c>
      <c r="D16419" s="1" t="s">
        <v>33</v>
      </c>
      <c r="E16419" s="1" t="s">
        <v>23451</v>
      </c>
      <c r="F16419" s="1" t="s">
        <v>83</v>
      </c>
      <c r="G16419" s="1" t="s">
        <v>173</v>
      </c>
    </row>
    <row r="16420" customFormat="false" ht="15" hidden="false" customHeight="true" outlineLevel="0" collapsed="false">
      <c r="A16420" s="1" t="n">
        <v>5566</v>
      </c>
      <c r="C16420" s="1" t="s">
        <v>24</v>
      </c>
      <c r="D16420" s="1" t="s">
        <v>6565</v>
      </c>
      <c r="E16420" s="1" t="s">
        <v>23452</v>
      </c>
      <c r="F16420" s="1" t="s">
        <v>79</v>
      </c>
      <c r="G16420" s="1" t="s">
        <v>173</v>
      </c>
    </row>
    <row r="16421" customFormat="false" ht="15" hidden="false" customHeight="true" outlineLevel="0" collapsed="false">
      <c r="A16421" s="1" t="n">
        <v>1339</v>
      </c>
      <c r="B16421" s="1" t="n">
        <v>75000</v>
      </c>
      <c r="C16421" s="1" t="s">
        <v>24</v>
      </c>
      <c r="D16421" s="1" t="s">
        <v>33</v>
      </c>
      <c r="E16421" s="1" t="s">
        <v>23453</v>
      </c>
      <c r="F16421" s="1" t="s">
        <v>79</v>
      </c>
      <c r="G16421" s="1" t="s">
        <v>173</v>
      </c>
      <c r="H16421" s="1" t="s">
        <v>104</v>
      </c>
    </row>
    <row r="16422" customFormat="false" ht="15" hidden="false" customHeight="true" outlineLevel="0" collapsed="false">
      <c r="A16422" s="1" t="n">
        <v>1310</v>
      </c>
      <c r="C16422" s="1" t="s">
        <v>26</v>
      </c>
      <c r="D16422" s="1" t="s">
        <v>7338</v>
      </c>
      <c r="E16422" s="1" t="s">
        <v>23454</v>
      </c>
      <c r="F16422" s="1" t="s">
        <v>3539</v>
      </c>
      <c r="G16422" s="1" t="s">
        <v>276</v>
      </c>
    </row>
    <row r="16423" customFormat="false" ht="15" hidden="false" customHeight="true" outlineLevel="0" collapsed="false">
      <c r="A16423" s="1" t="n">
        <v>3178</v>
      </c>
      <c r="C16423" s="1" t="s">
        <v>24</v>
      </c>
      <c r="D16423" s="1" t="s">
        <v>35</v>
      </c>
      <c r="E16423" s="1" t="s">
        <v>23455</v>
      </c>
      <c r="F16423" s="1" t="s">
        <v>80</v>
      </c>
      <c r="G16423" s="1" t="s">
        <v>173</v>
      </c>
    </row>
    <row r="16424" customFormat="false" ht="15" hidden="false" customHeight="true" outlineLevel="0" collapsed="false">
      <c r="A16424" s="1" t="n">
        <v>4628</v>
      </c>
      <c r="C16424" s="1" t="s">
        <v>24</v>
      </c>
      <c r="D16424" s="1" t="s">
        <v>33</v>
      </c>
      <c r="E16424" s="1" t="s">
        <v>23456</v>
      </c>
      <c r="F16424" s="1" t="s">
        <v>80</v>
      </c>
      <c r="G16424" s="1" t="s">
        <v>173</v>
      </c>
    </row>
    <row r="16425" customFormat="false" ht="15" hidden="false" customHeight="true" outlineLevel="0" collapsed="false">
      <c r="A16425" s="1" t="n">
        <v>4218</v>
      </c>
      <c r="C16425" s="1" t="s">
        <v>24</v>
      </c>
      <c r="D16425" s="1" t="s">
        <v>39</v>
      </c>
      <c r="E16425" s="1" t="s">
        <v>23457</v>
      </c>
      <c r="F16425" s="1" t="s">
        <v>79</v>
      </c>
    </row>
    <row r="16426" customFormat="false" ht="15" hidden="false" customHeight="true" outlineLevel="0" collapsed="false">
      <c r="A16426" s="1" t="n">
        <v>1847</v>
      </c>
      <c r="C16426" s="1" t="s">
        <v>24</v>
      </c>
      <c r="D16426" s="1" t="s">
        <v>23458</v>
      </c>
      <c r="E16426" s="1" t="s">
        <v>23459</v>
      </c>
      <c r="F16426" s="1" t="s">
        <v>79</v>
      </c>
      <c r="G16426" s="1" t="s">
        <v>173</v>
      </c>
    </row>
    <row r="16427" customFormat="false" ht="15" hidden="false" customHeight="true" outlineLevel="0" collapsed="false">
      <c r="A16427" s="1" t="n">
        <v>813</v>
      </c>
      <c r="C16427" s="1" t="s">
        <v>26</v>
      </c>
      <c r="D16427" s="1" t="s">
        <v>22639</v>
      </c>
      <c r="E16427" s="1" t="s">
        <v>23460</v>
      </c>
      <c r="F16427" s="1" t="s">
        <v>79</v>
      </c>
      <c r="G16427" s="1" t="s">
        <v>173</v>
      </c>
    </row>
    <row r="16428" customFormat="false" ht="15" hidden="false" customHeight="true" outlineLevel="0" collapsed="false">
      <c r="A16428" s="1" t="n">
        <v>2998</v>
      </c>
      <c r="C16428" s="1" t="s">
        <v>24</v>
      </c>
      <c r="D16428" s="1" t="s">
        <v>33</v>
      </c>
      <c r="E16428" s="1" t="s">
        <v>23461</v>
      </c>
      <c r="F16428" s="1" t="s">
        <v>79</v>
      </c>
      <c r="G16428" s="1" t="s">
        <v>173</v>
      </c>
    </row>
    <row r="16429" customFormat="false" ht="15" hidden="false" customHeight="true" outlineLevel="0" collapsed="false">
      <c r="A16429" s="1" t="n">
        <v>5015</v>
      </c>
      <c r="B16429" s="1" t="n">
        <v>20</v>
      </c>
      <c r="C16429" s="1" t="s">
        <v>24</v>
      </c>
      <c r="D16429" s="1" t="s">
        <v>1916</v>
      </c>
      <c r="E16429" s="1" t="s">
        <v>23462</v>
      </c>
      <c r="F16429" s="1" t="s">
        <v>80</v>
      </c>
      <c r="G16429" s="1" t="s">
        <v>173</v>
      </c>
      <c r="H16429" s="1" t="s">
        <v>102</v>
      </c>
    </row>
    <row r="16430" customFormat="false" ht="15" hidden="false" customHeight="true" outlineLevel="0" collapsed="false">
      <c r="A16430" s="1" t="n">
        <v>2112</v>
      </c>
      <c r="C16430" s="1" t="s">
        <v>27</v>
      </c>
      <c r="D16430" s="1" t="s">
        <v>33</v>
      </c>
      <c r="E16430" s="1" t="s">
        <v>23463</v>
      </c>
      <c r="F16430" s="1" t="s">
        <v>79</v>
      </c>
      <c r="G16430" s="1" t="s">
        <v>173</v>
      </c>
    </row>
    <row r="16431" customFormat="false" ht="15" hidden="false" customHeight="true" outlineLevel="0" collapsed="false">
      <c r="A16431" s="1" t="n">
        <v>2143</v>
      </c>
      <c r="C16431" s="1" t="s">
        <v>24</v>
      </c>
      <c r="D16431" s="1" t="s">
        <v>33</v>
      </c>
      <c r="E16431" s="1" t="s">
        <v>23464</v>
      </c>
      <c r="F16431" s="1" t="s">
        <v>94</v>
      </c>
      <c r="G16431" s="1" t="s">
        <v>173</v>
      </c>
    </row>
    <row r="16432" customFormat="false" ht="15" hidden="false" customHeight="true" outlineLevel="0" collapsed="false">
      <c r="A16432" s="1" t="n">
        <v>4164</v>
      </c>
      <c r="B16432" s="1" t="n">
        <v>60000</v>
      </c>
      <c r="C16432" s="1" t="s">
        <v>24</v>
      </c>
      <c r="D16432" s="1" t="s">
        <v>33</v>
      </c>
      <c r="E16432" s="1" t="s">
        <v>23465</v>
      </c>
      <c r="F16432" s="1" t="s">
        <v>90</v>
      </c>
      <c r="G16432" s="1" t="s">
        <v>173</v>
      </c>
      <c r="H16432" s="1" t="s">
        <v>104</v>
      </c>
    </row>
    <row r="16433" customFormat="false" ht="15" hidden="false" customHeight="true" outlineLevel="0" collapsed="false">
      <c r="A16433" s="1" t="n">
        <v>3498</v>
      </c>
      <c r="C16433" s="1" t="s">
        <v>24</v>
      </c>
      <c r="D16433" s="1" t="s">
        <v>7335</v>
      </c>
      <c r="E16433" s="1" t="s">
        <v>23466</v>
      </c>
      <c r="F16433" s="1" t="s">
        <v>79</v>
      </c>
      <c r="G16433" s="1" t="s">
        <v>276</v>
      </c>
    </row>
    <row r="16434" customFormat="false" ht="15" hidden="false" customHeight="true" outlineLevel="0" collapsed="false">
      <c r="A16434" s="1" t="n">
        <v>1388</v>
      </c>
      <c r="C16434" s="1" t="s">
        <v>24</v>
      </c>
      <c r="D16434" s="1" t="s">
        <v>33</v>
      </c>
      <c r="E16434" s="1" t="s">
        <v>23467</v>
      </c>
      <c r="F16434" s="1" t="s">
        <v>79</v>
      </c>
      <c r="G16434" s="1" t="s">
        <v>173</v>
      </c>
    </row>
    <row r="16435" customFormat="false" ht="15" hidden="false" customHeight="true" outlineLevel="0" collapsed="false">
      <c r="A16435" s="1" t="n">
        <v>3363</v>
      </c>
      <c r="C16435" s="1" t="s">
        <v>24</v>
      </c>
      <c r="D16435" s="1" t="s">
        <v>33</v>
      </c>
      <c r="E16435" s="1" t="s">
        <v>23468</v>
      </c>
      <c r="F16435" s="1" t="s">
        <v>83</v>
      </c>
      <c r="G16435" s="1" t="s">
        <v>173</v>
      </c>
    </row>
    <row r="16436" customFormat="false" ht="15" hidden="false" customHeight="true" outlineLevel="0" collapsed="false">
      <c r="A16436" s="1" t="n">
        <v>3433</v>
      </c>
      <c r="C16436" s="1" t="s">
        <v>24</v>
      </c>
      <c r="D16436" s="1" t="s">
        <v>33</v>
      </c>
      <c r="E16436" s="1" t="s">
        <v>23469</v>
      </c>
      <c r="F16436" s="1" t="s">
        <v>79</v>
      </c>
      <c r="G16436" s="1" t="s">
        <v>173</v>
      </c>
    </row>
    <row r="16437" customFormat="false" ht="15" hidden="false" customHeight="true" outlineLevel="0" collapsed="false">
      <c r="A16437" s="1" t="n">
        <v>608</v>
      </c>
      <c r="B16437" s="1" t="n">
        <v>42</v>
      </c>
      <c r="C16437" s="1" t="s">
        <v>25</v>
      </c>
      <c r="D16437" s="1" t="s">
        <v>33</v>
      </c>
      <c r="E16437" s="1" t="s">
        <v>23470</v>
      </c>
      <c r="F16437" s="1" t="s">
        <v>83</v>
      </c>
      <c r="G16437" s="1" t="s">
        <v>173</v>
      </c>
      <c r="H16437" s="1" t="s">
        <v>102</v>
      </c>
    </row>
    <row r="16438" customFormat="false" ht="15" hidden="false" customHeight="true" outlineLevel="0" collapsed="false">
      <c r="A16438" s="1" t="n">
        <v>511</v>
      </c>
      <c r="C16438" s="1" t="s">
        <v>24</v>
      </c>
      <c r="D16438" s="1" t="s">
        <v>22563</v>
      </c>
      <c r="E16438" s="1" t="s">
        <v>23471</v>
      </c>
      <c r="F16438" s="1" t="s">
        <v>79</v>
      </c>
      <c r="G16438" s="1" t="s">
        <v>173</v>
      </c>
    </row>
    <row r="16439" customFormat="false" ht="15" hidden="false" customHeight="true" outlineLevel="0" collapsed="false">
      <c r="A16439" s="1" t="n">
        <v>2854</v>
      </c>
      <c r="C16439" s="1" t="s">
        <v>24</v>
      </c>
      <c r="D16439" s="1" t="s">
        <v>35</v>
      </c>
      <c r="E16439" s="1" t="s">
        <v>23472</v>
      </c>
      <c r="F16439" s="1" t="s">
        <v>80</v>
      </c>
      <c r="G16439" s="1" t="s">
        <v>173</v>
      </c>
    </row>
    <row r="16440" customFormat="false" ht="15" hidden="false" customHeight="true" outlineLevel="0" collapsed="false">
      <c r="A16440" s="1" t="n">
        <v>2830</v>
      </c>
      <c r="C16440" s="1" t="s">
        <v>24</v>
      </c>
      <c r="D16440" s="1" t="s">
        <v>33</v>
      </c>
      <c r="E16440" s="1" t="s">
        <v>23473</v>
      </c>
      <c r="F16440" s="1" t="s">
        <v>80</v>
      </c>
      <c r="G16440" s="1" t="s">
        <v>173</v>
      </c>
    </row>
    <row r="16441" customFormat="false" ht="15" hidden="false" customHeight="true" outlineLevel="0" collapsed="false">
      <c r="A16441" s="1" t="n">
        <v>2678</v>
      </c>
      <c r="C16441" s="1" t="s">
        <v>24</v>
      </c>
      <c r="D16441" s="1" t="s">
        <v>5205</v>
      </c>
      <c r="E16441" s="1" t="s">
        <v>23474</v>
      </c>
      <c r="F16441" s="1" t="s">
        <v>97</v>
      </c>
      <c r="G16441" s="1" t="s">
        <v>173</v>
      </c>
    </row>
    <row r="16442" customFormat="false" ht="15" hidden="false" customHeight="true" outlineLevel="0" collapsed="false">
      <c r="A16442" s="1" t="n">
        <v>2411</v>
      </c>
      <c r="C16442" s="1" t="s">
        <v>24</v>
      </c>
      <c r="D16442" s="1" t="s">
        <v>10047</v>
      </c>
      <c r="E16442" s="1" t="s">
        <v>23475</v>
      </c>
      <c r="F16442" s="1" t="s">
        <v>79</v>
      </c>
      <c r="G16442" s="1" t="s">
        <v>173</v>
      </c>
    </row>
    <row r="16443" customFormat="false" ht="15" hidden="false" customHeight="true" outlineLevel="0" collapsed="false">
      <c r="A16443" s="1" t="n">
        <v>1847</v>
      </c>
      <c r="B16443" s="1" t="n">
        <v>6000</v>
      </c>
      <c r="C16443" s="1" t="s">
        <v>26</v>
      </c>
      <c r="D16443" s="1" t="s">
        <v>18932</v>
      </c>
      <c r="E16443" s="1" t="s">
        <v>8841</v>
      </c>
      <c r="F16443" s="1" t="s">
        <v>83</v>
      </c>
      <c r="G16443" s="1" t="s">
        <v>173</v>
      </c>
      <c r="H16443" s="1" t="s">
        <v>102</v>
      </c>
    </row>
    <row r="16444" customFormat="false" ht="15" hidden="false" customHeight="true" outlineLevel="0" collapsed="false">
      <c r="A16444" s="1" t="n">
        <v>3975</v>
      </c>
      <c r="C16444" s="1" t="s">
        <v>24</v>
      </c>
      <c r="D16444" s="1" t="s">
        <v>8794</v>
      </c>
      <c r="E16444" s="1" t="s">
        <v>23476</v>
      </c>
      <c r="F16444" s="1" t="s">
        <v>79</v>
      </c>
      <c r="G16444" s="1" t="s">
        <v>173</v>
      </c>
    </row>
    <row r="16445" customFormat="false" ht="15" hidden="false" customHeight="true" outlineLevel="0" collapsed="false">
      <c r="A16445" s="1" t="n">
        <v>239</v>
      </c>
      <c r="C16445" s="1" t="s">
        <v>24</v>
      </c>
      <c r="D16445" s="1" t="s">
        <v>8347</v>
      </c>
      <c r="E16445" s="1" t="s">
        <v>22871</v>
      </c>
      <c r="F16445" s="1" t="s">
        <v>81</v>
      </c>
      <c r="G16445" s="1" t="s">
        <v>173</v>
      </c>
    </row>
    <row r="16446" customFormat="false" ht="15" hidden="false" customHeight="true" outlineLevel="0" collapsed="false">
      <c r="A16446" s="1" t="n">
        <v>1880</v>
      </c>
      <c r="B16446" s="1" t="n">
        <v>80000</v>
      </c>
      <c r="C16446" s="1" t="s">
        <v>24</v>
      </c>
      <c r="D16446" s="1" t="s">
        <v>33</v>
      </c>
      <c r="E16446" s="1" t="s">
        <v>23477</v>
      </c>
      <c r="F16446" s="1" t="s">
        <v>92</v>
      </c>
      <c r="G16446" s="1" t="s">
        <v>173</v>
      </c>
      <c r="H16446" s="1" t="s">
        <v>105</v>
      </c>
    </row>
    <row r="16447" customFormat="false" ht="15" hidden="false" customHeight="true" outlineLevel="0" collapsed="false">
      <c r="A16447" s="1" t="n">
        <v>3024</v>
      </c>
      <c r="C16447" s="1" t="s">
        <v>24</v>
      </c>
      <c r="D16447" s="1" t="s">
        <v>22563</v>
      </c>
      <c r="E16447" s="1" t="s">
        <v>23478</v>
      </c>
      <c r="F16447" s="1" t="s">
        <v>84</v>
      </c>
      <c r="G16447" s="1" t="s">
        <v>173</v>
      </c>
    </row>
    <row r="16448" customFormat="false" ht="15" hidden="false" customHeight="true" outlineLevel="0" collapsed="false">
      <c r="A16448" s="1" t="n">
        <v>1229</v>
      </c>
      <c r="B16448" s="1" t="n">
        <v>14</v>
      </c>
      <c r="C16448" s="1" t="s">
        <v>25</v>
      </c>
      <c r="D16448" s="1" t="s">
        <v>35</v>
      </c>
      <c r="E16448" s="1" t="s">
        <v>23479</v>
      </c>
      <c r="F16448" s="1" t="s">
        <v>79</v>
      </c>
      <c r="G16448" s="1" t="s">
        <v>173</v>
      </c>
      <c r="H16448" s="1" t="s">
        <v>102</v>
      </c>
    </row>
    <row r="16449" customFormat="false" ht="15" hidden="false" customHeight="true" outlineLevel="0" collapsed="false">
      <c r="A16449" s="1" t="n">
        <v>1743</v>
      </c>
      <c r="C16449" s="1" t="s">
        <v>24</v>
      </c>
      <c r="D16449" s="1" t="s">
        <v>8347</v>
      </c>
      <c r="E16449" s="1" t="s">
        <v>64</v>
      </c>
      <c r="F16449" s="1" t="s">
        <v>91</v>
      </c>
      <c r="G16449" s="1" t="s">
        <v>173</v>
      </c>
    </row>
    <row r="16450" customFormat="false" ht="15" hidden="false" customHeight="true" outlineLevel="0" collapsed="false">
      <c r="A16450" s="1" t="n">
        <v>4348</v>
      </c>
      <c r="C16450" s="1" t="s">
        <v>24</v>
      </c>
      <c r="D16450" s="1" t="s">
        <v>33</v>
      </c>
      <c r="E16450" s="1" t="s">
        <v>23480</v>
      </c>
      <c r="F16450" s="1" t="s">
        <v>83</v>
      </c>
      <c r="G16450" s="1" t="s">
        <v>173</v>
      </c>
    </row>
    <row r="16451" customFormat="false" ht="15" hidden="false" customHeight="true" outlineLevel="0" collapsed="false">
      <c r="A16451" s="1" t="n">
        <v>2028</v>
      </c>
      <c r="C16451" s="1" t="s">
        <v>24</v>
      </c>
      <c r="D16451" s="1" t="s">
        <v>3935</v>
      </c>
      <c r="E16451" s="1" t="s">
        <v>23481</v>
      </c>
      <c r="F16451" s="1" t="s">
        <v>91</v>
      </c>
      <c r="G16451" s="1" t="s">
        <v>173</v>
      </c>
    </row>
    <row r="16452" customFormat="false" ht="15" hidden="false" customHeight="true" outlineLevel="0" collapsed="false">
      <c r="A16452" s="1" t="n">
        <v>2122</v>
      </c>
      <c r="C16452" s="1" t="s">
        <v>24</v>
      </c>
      <c r="D16452" s="1" t="s">
        <v>33</v>
      </c>
      <c r="E16452" s="1" t="s">
        <v>23482</v>
      </c>
      <c r="F16452" s="1" t="s">
        <v>83</v>
      </c>
      <c r="G16452" s="1" t="s">
        <v>173</v>
      </c>
    </row>
    <row r="16453" customFormat="false" ht="15" hidden="false" customHeight="true" outlineLevel="0" collapsed="false">
      <c r="A16453" s="1" t="n">
        <v>1631</v>
      </c>
      <c r="B16453" s="1" t="n">
        <v>85000</v>
      </c>
      <c r="C16453" s="1" t="s">
        <v>24</v>
      </c>
      <c r="D16453" s="1" t="s">
        <v>22598</v>
      </c>
      <c r="E16453" s="1" t="s">
        <v>23483</v>
      </c>
      <c r="F16453" s="1" t="s">
        <v>79</v>
      </c>
      <c r="G16453" s="1" t="s">
        <v>173</v>
      </c>
      <c r="H16453" s="1" t="s">
        <v>105</v>
      </c>
    </row>
    <row r="16454" customFormat="false" ht="15" hidden="false" customHeight="true" outlineLevel="0" collapsed="false">
      <c r="A16454" s="1" t="n">
        <v>911</v>
      </c>
      <c r="C16454" s="1" t="s">
        <v>24</v>
      </c>
      <c r="D16454" s="1" t="s">
        <v>33</v>
      </c>
      <c r="E16454" s="1" t="s">
        <v>23484</v>
      </c>
      <c r="F16454" s="1" t="s">
        <v>83</v>
      </c>
      <c r="G16454" s="1" t="s">
        <v>173</v>
      </c>
    </row>
    <row r="16455" customFormat="false" ht="15" hidden="false" customHeight="true" outlineLevel="0" collapsed="false">
      <c r="A16455" s="1" t="n">
        <v>1659</v>
      </c>
      <c r="C16455" s="1" t="s">
        <v>24</v>
      </c>
      <c r="D16455" s="1" t="s">
        <v>8347</v>
      </c>
      <c r="E16455" s="1" t="s">
        <v>23485</v>
      </c>
      <c r="F16455" s="1" t="s">
        <v>81</v>
      </c>
      <c r="G16455" s="1" t="s">
        <v>173</v>
      </c>
    </row>
    <row r="16456" customFormat="false" ht="15" hidden="false" customHeight="true" outlineLevel="0" collapsed="false">
      <c r="A16456" s="1" t="n">
        <v>2666</v>
      </c>
      <c r="B16456" s="1" t="n">
        <v>31054</v>
      </c>
      <c r="C16456" s="1" t="s">
        <v>24</v>
      </c>
      <c r="D16456" s="1" t="s">
        <v>22602</v>
      </c>
      <c r="E16456" s="1" t="s">
        <v>23486</v>
      </c>
      <c r="F16456" s="1" t="s">
        <v>11285</v>
      </c>
      <c r="G16456" s="1" t="s">
        <v>2031</v>
      </c>
      <c r="H16456" s="1" t="s">
        <v>102</v>
      </c>
    </row>
    <row r="16457" customFormat="false" ht="15" hidden="false" customHeight="true" outlineLevel="0" collapsed="false">
      <c r="A16457" s="1" t="n">
        <v>461</v>
      </c>
      <c r="C16457" s="1" t="s">
        <v>24</v>
      </c>
      <c r="D16457" s="1" t="s">
        <v>22639</v>
      </c>
      <c r="E16457" s="1" t="s">
        <v>23487</v>
      </c>
      <c r="F16457" s="1" t="s">
        <v>80</v>
      </c>
      <c r="G16457" s="1" t="s">
        <v>173</v>
      </c>
    </row>
    <row r="16458" customFormat="false" ht="15" hidden="false" customHeight="true" outlineLevel="0" collapsed="false">
      <c r="A16458" s="1" t="n">
        <v>850</v>
      </c>
      <c r="B16458" s="1" t="n">
        <v>12</v>
      </c>
      <c r="C16458" s="1" t="s">
        <v>24</v>
      </c>
      <c r="D16458" s="1" t="s">
        <v>21918</v>
      </c>
      <c r="E16458" s="1" t="s">
        <v>23488</v>
      </c>
      <c r="F16458" s="1" t="s">
        <v>82</v>
      </c>
      <c r="G16458" s="1" t="s">
        <v>173</v>
      </c>
      <c r="H16458" s="1" t="s">
        <v>102</v>
      </c>
    </row>
    <row r="16459" customFormat="false" ht="15" hidden="false" customHeight="true" outlineLevel="0" collapsed="false">
      <c r="A16459" s="1" t="n">
        <v>2466</v>
      </c>
      <c r="C16459" s="1" t="s">
        <v>24</v>
      </c>
      <c r="D16459" s="1" t="s">
        <v>7495</v>
      </c>
      <c r="E16459" s="1" t="s">
        <v>23489</v>
      </c>
      <c r="F16459" s="1" t="s">
        <v>90</v>
      </c>
      <c r="G16459" s="1" t="s">
        <v>276</v>
      </c>
    </row>
    <row r="16460" customFormat="false" ht="15" hidden="false" customHeight="true" outlineLevel="0" collapsed="false">
      <c r="A16460" s="1" t="n">
        <v>3812</v>
      </c>
      <c r="B16460" s="1" t="n">
        <v>60000</v>
      </c>
      <c r="C16460" s="1" t="s">
        <v>24</v>
      </c>
      <c r="D16460" s="1" t="s">
        <v>1916</v>
      </c>
      <c r="E16460" s="1" t="s">
        <v>23490</v>
      </c>
      <c r="F16460" s="1" t="s">
        <v>80</v>
      </c>
      <c r="G16460" s="1" t="s">
        <v>173</v>
      </c>
      <c r="H16460" s="1" t="s">
        <v>104</v>
      </c>
    </row>
    <row r="16461" customFormat="false" ht="15" hidden="false" customHeight="true" outlineLevel="0" collapsed="false">
      <c r="A16461" s="1" t="n">
        <v>2378</v>
      </c>
      <c r="C16461" s="1" t="s">
        <v>24</v>
      </c>
      <c r="D16461" s="1" t="s">
        <v>51</v>
      </c>
      <c r="E16461" s="1" t="s">
        <v>23491</v>
      </c>
      <c r="F16461" s="1" t="s">
        <v>83</v>
      </c>
      <c r="G16461" s="1" t="s">
        <v>173</v>
      </c>
    </row>
    <row r="16462" customFormat="false" ht="15" hidden="false" customHeight="true" outlineLevel="0" collapsed="false">
      <c r="A16462" s="1" t="n">
        <v>2569</v>
      </c>
      <c r="C16462" s="1" t="s">
        <v>24</v>
      </c>
      <c r="D16462" s="1" t="s">
        <v>35</v>
      </c>
      <c r="E16462" s="1" t="s">
        <v>23492</v>
      </c>
      <c r="F16462" s="1" t="s">
        <v>81</v>
      </c>
      <c r="G16462" s="1" t="s">
        <v>173</v>
      </c>
    </row>
    <row r="16463" customFormat="false" ht="15" hidden="false" customHeight="true" outlineLevel="0" collapsed="false">
      <c r="A16463" s="1" t="n">
        <v>2687</v>
      </c>
      <c r="C16463" s="1" t="s">
        <v>24</v>
      </c>
      <c r="D16463" s="1" t="s">
        <v>5205</v>
      </c>
      <c r="E16463" s="1" t="s">
        <v>23493</v>
      </c>
      <c r="F16463" s="1" t="s">
        <v>441</v>
      </c>
      <c r="G16463" s="1" t="s">
        <v>173</v>
      </c>
    </row>
    <row r="16464" customFormat="false" ht="15" hidden="false" customHeight="true" outlineLevel="0" collapsed="false">
      <c r="A16464" s="1" t="n">
        <v>2020</v>
      </c>
      <c r="B16464" s="1" t="n">
        <v>13</v>
      </c>
      <c r="C16464" s="1" t="s">
        <v>24</v>
      </c>
      <c r="D16464" s="1" t="s">
        <v>3819</v>
      </c>
      <c r="E16464" s="1" t="s">
        <v>6424</v>
      </c>
      <c r="F16464" s="1" t="s">
        <v>79</v>
      </c>
      <c r="G16464" s="1" t="s">
        <v>173</v>
      </c>
      <c r="H16464" s="1" t="s">
        <v>102</v>
      </c>
    </row>
    <row r="16465" customFormat="false" ht="15" hidden="false" customHeight="true" outlineLevel="0" collapsed="false">
      <c r="A16465" s="1" t="n">
        <v>2055</v>
      </c>
      <c r="B16465" s="1" t="n">
        <v>95000</v>
      </c>
      <c r="C16465" s="1" t="s">
        <v>24</v>
      </c>
      <c r="D16465" s="1" t="s">
        <v>33</v>
      </c>
      <c r="E16465" s="1" t="s">
        <v>23494</v>
      </c>
      <c r="F16465" s="1" t="s">
        <v>83</v>
      </c>
      <c r="G16465" s="1" t="s">
        <v>173</v>
      </c>
      <c r="H16465" s="1" t="s">
        <v>105</v>
      </c>
    </row>
    <row r="16466" customFormat="false" ht="15" hidden="false" customHeight="true" outlineLevel="0" collapsed="false">
      <c r="A16466" s="1" t="n">
        <v>438</v>
      </c>
      <c r="C16466" s="1" t="s">
        <v>24</v>
      </c>
      <c r="D16466" s="1" t="s">
        <v>1916</v>
      </c>
      <c r="E16466" s="1" t="s">
        <v>23147</v>
      </c>
      <c r="F16466" s="1" t="s">
        <v>85</v>
      </c>
      <c r="G16466" s="1" t="s">
        <v>173</v>
      </c>
    </row>
    <row r="16467" customFormat="false" ht="15" hidden="false" customHeight="true" outlineLevel="0" collapsed="false">
      <c r="A16467" s="1" t="n">
        <v>498</v>
      </c>
      <c r="C16467" s="1" t="s">
        <v>24</v>
      </c>
      <c r="D16467" s="1" t="s">
        <v>3935</v>
      </c>
      <c r="E16467" s="1" t="s">
        <v>23495</v>
      </c>
      <c r="F16467" s="1" t="s">
        <v>79</v>
      </c>
      <c r="G16467" s="1" t="s">
        <v>173</v>
      </c>
    </row>
    <row r="16468" customFormat="false" ht="15" hidden="false" customHeight="true" outlineLevel="0" collapsed="false">
      <c r="A16468" s="1" t="n">
        <v>977</v>
      </c>
      <c r="B16468" s="1" t="n">
        <v>65000</v>
      </c>
      <c r="C16468" s="1" t="s">
        <v>24</v>
      </c>
      <c r="D16468" s="1" t="s">
        <v>35</v>
      </c>
      <c r="E16468" s="1" t="s">
        <v>23116</v>
      </c>
      <c r="F16468" s="1" t="s">
        <v>79</v>
      </c>
      <c r="G16468" s="1" t="s">
        <v>173</v>
      </c>
      <c r="H16468" s="1" t="s">
        <v>104</v>
      </c>
    </row>
    <row r="16469" customFormat="false" ht="15" hidden="false" customHeight="true" outlineLevel="0" collapsed="false">
      <c r="A16469" s="1" t="n">
        <v>1732</v>
      </c>
      <c r="C16469" s="1" t="s">
        <v>24</v>
      </c>
      <c r="D16469" s="1" t="s">
        <v>33</v>
      </c>
      <c r="E16469" s="1" t="s">
        <v>23496</v>
      </c>
      <c r="F16469" s="1" t="s">
        <v>89</v>
      </c>
      <c r="G16469" s="1" t="s">
        <v>173</v>
      </c>
    </row>
    <row r="16470" customFormat="false" ht="15" hidden="false" customHeight="true" outlineLevel="0" collapsed="false">
      <c r="A16470" s="1" t="n">
        <v>390</v>
      </c>
      <c r="C16470" s="1" t="s">
        <v>24</v>
      </c>
      <c r="D16470" s="1" t="s">
        <v>5205</v>
      </c>
      <c r="E16470" s="1" t="s">
        <v>23497</v>
      </c>
      <c r="F16470" s="1" t="s">
        <v>85</v>
      </c>
      <c r="G16470" s="1" t="s">
        <v>173</v>
      </c>
    </row>
    <row r="16471" customFormat="false" ht="15" hidden="false" customHeight="true" outlineLevel="0" collapsed="false">
      <c r="A16471" s="1" t="n">
        <v>2410</v>
      </c>
      <c r="C16471" s="1" t="s">
        <v>24</v>
      </c>
      <c r="D16471" s="1" t="s">
        <v>33</v>
      </c>
      <c r="E16471" s="1" t="s">
        <v>23498</v>
      </c>
      <c r="F16471" s="1" t="s">
        <v>83</v>
      </c>
      <c r="G16471" s="1" t="s">
        <v>173</v>
      </c>
    </row>
    <row r="16472" customFormat="false" ht="15" hidden="false" customHeight="true" outlineLevel="0" collapsed="false">
      <c r="A16472" s="1" t="n">
        <v>1270</v>
      </c>
      <c r="C16472" s="1" t="s">
        <v>24</v>
      </c>
      <c r="D16472" s="1" t="s">
        <v>35</v>
      </c>
      <c r="E16472" s="1" t="s">
        <v>23499</v>
      </c>
      <c r="F16472" s="1" t="s">
        <v>80</v>
      </c>
      <c r="G16472" s="1" t="s">
        <v>173</v>
      </c>
    </row>
    <row r="16473" customFormat="false" ht="15" hidden="false" customHeight="true" outlineLevel="0" collapsed="false">
      <c r="A16473" s="1" t="n">
        <v>1502</v>
      </c>
      <c r="C16473" s="1" t="s">
        <v>24</v>
      </c>
      <c r="D16473" s="1" t="s">
        <v>33</v>
      </c>
      <c r="E16473" s="1" t="s">
        <v>23500</v>
      </c>
      <c r="F16473" s="1" t="s">
        <v>702</v>
      </c>
      <c r="G16473" s="1" t="s">
        <v>173</v>
      </c>
    </row>
    <row r="16474" customFormat="false" ht="15" hidden="false" customHeight="true" outlineLevel="0" collapsed="false">
      <c r="A16474" s="1" t="n">
        <v>1510</v>
      </c>
      <c r="C16474" s="1" t="s">
        <v>24</v>
      </c>
      <c r="D16474" s="1" t="s">
        <v>8870</v>
      </c>
      <c r="E16474" s="1" t="s">
        <v>68</v>
      </c>
      <c r="F16474" s="1" t="s">
        <v>79</v>
      </c>
      <c r="G16474" s="1" t="s">
        <v>173</v>
      </c>
    </row>
    <row r="16475" customFormat="false" ht="15" hidden="false" customHeight="true" outlineLevel="0" collapsed="false">
      <c r="A16475" s="1" t="n">
        <v>2810</v>
      </c>
      <c r="C16475" s="1" t="s">
        <v>24</v>
      </c>
      <c r="D16475" s="1" t="s">
        <v>33</v>
      </c>
      <c r="E16475" s="1" t="s">
        <v>1196</v>
      </c>
      <c r="F16475" s="1" t="s">
        <v>598</v>
      </c>
      <c r="G16475" s="1" t="s">
        <v>173</v>
      </c>
    </row>
    <row r="16476" customFormat="false" ht="15" hidden="false" customHeight="true" outlineLevel="0" collapsed="false">
      <c r="A16476" s="1" t="n">
        <v>1943</v>
      </c>
      <c r="C16476" s="1" t="s">
        <v>24</v>
      </c>
      <c r="D16476" s="1" t="s">
        <v>35</v>
      </c>
      <c r="E16476" s="1" t="s">
        <v>23501</v>
      </c>
      <c r="F16476" s="1" t="s">
        <v>80</v>
      </c>
      <c r="G16476" s="1" t="s">
        <v>173</v>
      </c>
    </row>
    <row r="16477" customFormat="false" ht="15" hidden="false" customHeight="true" outlineLevel="0" collapsed="false">
      <c r="A16477" s="1" t="n">
        <v>817</v>
      </c>
      <c r="C16477" s="1" t="s">
        <v>24</v>
      </c>
      <c r="D16477" s="1" t="s">
        <v>17560</v>
      </c>
      <c r="E16477" s="1" t="s">
        <v>23502</v>
      </c>
      <c r="F16477" s="1" t="s">
        <v>1202</v>
      </c>
      <c r="G16477" s="1" t="s">
        <v>173</v>
      </c>
    </row>
    <row r="16478" customFormat="false" ht="15" hidden="false" customHeight="true" outlineLevel="0" collapsed="false">
      <c r="A16478" s="1" t="n">
        <v>1190</v>
      </c>
      <c r="C16478" s="1" t="s">
        <v>26</v>
      </c>
      <c r="D16478" s="1" t="s">
        <v>7440</v>
      </c>
      <c r="E16478" s="1" t="s">
        <v>23503</v>
      </c>
      <c r="F16478" s="1" t="s">
        <v>10355</v>
      </c>
      <c r="G16478" s="1" t="s">
        <v>276</v>
      </c>
    </row>
    <row r="16479" customFormat="false" ht="15" hidden="false" customHeight="true" outlineLevel="0" collapsed="false">
      <c r="A16479" s="1" t="n">
        <v>262</v>
      </c>
      <c r="C16479" s="1" t="s">
        <v>24</v>
      </c>
      <c r="D16479" s="1" t="s">
        <v>1117</v>
      </c>
      <c r="E16479" s="1" t="s">
        <v>23504</v>
      </c>
      <c r="F16479" s="1" t="s">
        <v>81</v>
      </c>
      <c r="G16479" s="1" t="s">
        <v>173</v>
      </c>
    </row>
    <row r="16480" customFormat="false" ht="15" hidden="false" customHeight="true" outlineLevel="0" collapsed="false">
      <c r="A16480" s="1" t="n">
        <v>2061</v>
      </c>
      <c r="C16480" s="1" t="s">
        <v>24</v>
      </c>
      <c r="D16480" s="1" t="s">
        <v>51</v>
      </c>
      <c r="E16480" s="1" t="s">
        <v>23505</v>
      </c>
      <c r="F16480" s="1" t="s">
        <v>79</v>
      </c>
      <c r="G16480" s="1" t="s">
        <v>173</v>
      </c>
    </row>
    <row r="16481" customFormat="false" ht="15" hidden="false" customHeight="true" outlineLevel="0" collapsed="false">
      <c r="A16481" s="1" t="n">
        <v>409</v>
      </c>
      <c r="C16481" s="1" t="s">
        <v>24</v>
      </c>
      <c r="D16481" s="1" t="s">
        <v>35</v>
      </c>
      <c r="E16481" s="1" t="s">
        <v>23506</v>
      </c>
      <c r="F16481" s="1" t="s">
        <v>80</v>
      </c>
      <c r="G16481" s="1" t="s">
        <v>173</v>
      </c>
    </row>
    <row r="16482" customFormat="false" ht="15" hidden="false" customHeight="true" outlineLevel="0" collapsed="false">
      <c r="A16482" s="1" t="n">
        <v>3450</v>
      </c>
      <c r="C16482" s="1" t="s">
        <v>24</v>
      </c>
      <c r="D16482" s="1" t="s">
        <v>33</v>
      </c>
      <c r="E16482" s="1" t="s">
        <v>23507</v>
      </c>
      <c r="F16482" s="1" t="s">
        <v>79</v>
      </c>
      <c r="G16482" s="1" t="s">
        <v>173</v>
      </c>
    </row>
    <row r="16483" customFormat="false" ht="15" hidden="false" customHeight="true" outlineLevel="0" collapsed="false">
      <c r="A16483" s="1" t="n">
        <v>1169</v>
      </c>
      <c r="C16483" s="1" t="s">
        <v>24</v>
      </c>
      <c r="D16483" s="1" t="s">
        <v>35</v>
      </c>
      <c r="E16483" s="1" t="s">
        <v>23508</v>
      </c>
      <c r="F16483" s="1" t="s">
        <v>80</v>
      </c>
      <c r="G16483" s="1" t="s">
        <v>173</v>
      </c>
    </row>
    <row r="16484" customFormat="false" ht="15" hidden="false" customHeight="true" outlineLevel="0" collapsed="false">
      <c r="A16484" s="1" t="n">
        <v>3058</v>
      </c>
      <c r="C16484" s="1" t="s">
        <v>24</v>
      </c>
      <c r="D16484" s="1" t="s">
        <v>33</v>
      </c>
      <c r="E16484" s="1" t="s">
        <v>23509</v>
      </c>
      <c r="F16484" s="1" t="s">
        <v>80</v>
      </c>
      <c r="G16484" s="1" t="s">
        <v>173</v>
      </c>
    </row>
    <row r="16485" customFormat="false" ht="15" hidden="false" customHeight="true" outlineLevel="0" collapsed="false">
      <c r="A16485" s="1" t="n">
        <v>3231</v>
      </c>
      <c r="C16485" s="1" t="s">
        <v>26</v>
      </c>
      <c r="D16485" s="1" t="s">
        <v>8794</v>
      </c>
      <c r="E16485" s="1" t="s">
        <v>23510</v>
      </c>
      <c r="F16485" s="1" t="s">
        <v>702</v>
      </c>
      <c r="G16485" s="1" t="s">
        <v>173</v>
      </c>
    </row>
    <row r="16486" customFormat="false" ht="15" hidden="false" customHeight="true" outlineLevel="0" collapsed="false">
      <c r="A16486" s="1" t="n">
        <v>941</v>
      </c>
      <c r="C16486" s="1" t="s">
        <v>24</v>
      </c>
      <c r="D16486" s="1" t="s">
        <v>22563</v>
      </c>
      <c r="E16486" s="1" t="s">
        <v>23511</v>
      </c>
      <c r="F16486" s="1" t="s">
        <v>85</v>
      </c>
      <c r="G16486" s="1" t="s">
        <v>173</v>
      </c>
    </row>
    <row r="16487" customFormat="false" ht="15" hidden="false" customHeight="true" outlineLevel="0" collapsed="false">
      <c r="A16487" s="1" t="n">
        <v>1610</v>
      </c>
      <c r="C16487" s="1" t="s">
        <v>24</v>
      </c>
      <c r="D16487" s="1" t="s">
        <v>35</v>
      </c>
      <c r="E16487" s="1" t="s">
        <v>23512</v>
      </c>
      <c r="F16487" s="1" t="s">
        <v>79</v>
      </c>
      <c r="G16487" s="1" t="s">
        <v>173</v>
      </c>
    </row>
    <row r="16488" customFormat="false" ht="15" hidden="false" customHeight="true" outlineLevel="0" collapsed="false">
      <c r="A16488" s="1" t="n">
        <v>1798</v>
      </c>
      <c r="C16488" s="1" t="s">
        <v>24</v>
      </c>
      <c r="D16488" s="1" t="s">
        <v>51</v>
      </c>
      <c r="E16488" s="1" t="s">
        <v>23513</v>
      </c>
      <c r="F16488" s="1" t="s">
        <v>79</v>
      </c>
      <c r="G16488" s="1" t="s">
        <v>173</v>
      </c>
    </row>
    <row r="16489" customFormat="false" ht="15" hidden="false" customHeight="true" outlineLevel="0" collapsed="false">
      <c r="A16489" s="1" t="n">
        <v>1362</v>
      </c>
      <c r="B16489" s="1" t="n">
        <v>11</v>
      </c>
      <c r="C16489" s="1" t="s">
        <v>24</v>
      </c>
      <c r="D16489" s="1" t="s">
        <v>8794</v>
      </c>
      <c r="E16489" s="1" t="s">
        <v>23514</v>
      </c>
      <c r="F16489" s="1" t="s">
        <v>84</v>
      </c>
      <c r="G16489" s="1" t="s">
        <v>173</v>
      </c>
      <c r="H16489" s="1" t="s">
        <v>102</v>
      </c>
    </row>
    <row r="16490" customFormat="false" ht="15" hidden="false" customHeight="true" outlineLevel="0" collapsed="false">
      <c r="A16490" s="1" t="n">
        <v>4608</v>
      </c>
      <c r="C16490" s="1" t="s">
        <v>24</v>
      </c>
      <c r="D16490" s="1" t="s">
        <v>8805</v>
      </c>
      <c r="E16490" s="1" t="s">
        <v>23515</v>
      </c>
      <c r="F16490" s="1" t="s">
        <v>94</v>
      </c>
      <c r="G16490" s="1" t="s">
        <v>173</v>
      </c>
    </row>
    <row r="16491" customFormat="false" ht="15" hidden="false" customHeight="true" outlineLevel="0" collapsed="false">
      <c r="A16491" s="1" t="n">
        <v>2905</v>
      </c>
      <c r="B16491" s="1" t="n">
        <v>100000</v>
      </c>
      <c r="C16491" s="1" t="s">
        <v>24</v>
      </c>
      <c r="D16491" s="1" t="s">
        <v>8854</v>
      </c>
      <c r="E16491" s="1" t="s">
        <v>23516</v>
      </c>
      <c r="F16491" s="1" t="s">
        <v>79</v>
      </c>
      <c r="G16491" s="1" t="s">
        <v>173</v>
      </c>
      <c r="H16491" s="1" t="s">
        <v>106</v>
      </c>
    </row>
    <row r="16492" customFormat="false" ht="15" hidden="false" customHeight="true" outlineLevel="0" collapsed="false">
      <c r="A16492" s="1" t="n">
        <v>2869</v>
      </c>
      <c r="C16492" s="1" t="s">
        <v>24</v>
      </c>
      <c r="D16492" s="1" t="s">
        <v>22563</v>
      </c>
      <c r="E16492" s="1" t="s">
        <v>23517</v>
      </c>
      <c r="F16492" s="1" t="s">
        <v>80</v>
      </c>
      <c r="G16492" s="1" t="s">
        <v>173</v>
      </c>
    </row>
    <row r="16493" customFormat="false" ht="15" hidden="false" customHeight="true" outlineLevel="0" collapsed="false">
      <c r="A16493" s="1" t="n">
        <v>476</v>
      </c>
      <c r="C16493" s="1" t="s">
        <v>24</v>
      </c>
      <c r="D16493" s="1" t="s">
        <v>33</v>
      </c>
      <c r="E16493" s="1" t="s">
        <v>70</v>
      </c>
      <c r="F16493" s="1" t="s">
        <v>79</v>
      </c>
      <c r="G16493" s="1" t="s">
        <v>173</v>
      </c>
    </row>
    <row r="16494" customFormat="false" ht="15" hidden="false" customHeight="true" outlineLevel="0" collapsed="false">
      <c r="A16494" s="1" t="n">
        <v>1731</v>
      </c>
      <c r="C16494" s="1" t="s">
        <v>26</v>
      </c>
      <c r="D16494" s="1" t="s">
        <v>10047</v>
      </c>
      <c r="E16494" s="1" t="s">
        <v>23518</v>
      </c>
      <c r="F16494" s="1" t="s">
        <v>81</v>
      </c>
      <c r="G16494" s="1" t="s">
        <v>173</v>
      </c>
    </row>
    <row r="16495" customFormat="false" ht="15" hidden="false" customHeight="true" outlineLevel="0" collapsed="false">
      <c r="A16495" s="1" t="n">
        <v>2526</v>
      </c>
      <c r="C16495" s="1" t="s">
        <v>24</v>
      </c>
      <c r="D16495" s="1" t="s">
        <v>7335</v>
      </c>
      <c r="E16495" s="1" t="s">
        <v>23519</v>
      </c>
      <c r="F16495" s="1" t="s">
        <v>79</v>
      </c>
      <c r="G16495" s="1" t="s">
        <v>276</v>
      </c>
    </row>
    <row r="16496" customFormat="false" ht="15" hidden="false" customHeight="true" outlineLevel="0" collapsed="false">
      <c r="A16496" s="1" t="n">
        <v>3510</v>
      </c>
      <c r="C16496" s="1" t="s">
        <v>24</v>
      </c>
      <c r="D16496" s="1" t="s">
        <v>23520</v>
      </c>
      <c r="E16496" s="1" t="s">
        <v>23521</v>
      </c>
      <c r="F16496" s="1" t="s">
        <v>79</v>
      </c>
      <c r="G16496" s="1" t="s">
        <v>173</v>
      </c>
    </row>
    <row r="16497" customFormat="false" ht="15" hidden="false" customHeight="true" outlineLevel="0" collapsed="false">
      <c r="A16497" s="1" t="n">
        <v>4803</v>
      </c>
      <c r="C16497" s="1" t="s">
        <v>24</v>
      </c>
      <c r="D16497" s="1" t="s">
        <v>33</v>
      </c>
      <c r="E16497" s="1" t="s">
        <v>23522</v>
      </c>
      <c r="F16497" s="1" t="s">
        <v>98</v>
      </c>
      <c r="G16497" s="1" t="s">
        <v>173</v>
      </c>
    </row>
    <row r="16498" customFormat="false" ht="15" hidden="false" customHeight="true" outlineLevel="0" collapsed="false">
      <c r="A16498" s="1" t="n">
        <v>4574</v>
      </c>
      <c r="C16498" s="1" t="s">
        <v>24</v>
      </c>
      <c r="D16498" s="1" t="s">
        <v>1916</v>
      </c>
      <c r="E16498" s="1" t="s">
        <v>23523</v>
      </c>
      <c r="F16498" s="1" t="s">
        <v>79</v>
      </c>
      <c r="G16498" s="1" t="s">
        <v>173</v>
      </c>
    </row>
    <row r="16499" customFormat="false" ht="15" hidden="false" customHeight="true" outlineLevel="0" collapsed="false">
      <c r="A16499" s="1" t="n">
        <v>5613</v>
      </c>
      <c r="C16499" s="1" t="s">
        <v>24</v>
      </c>
      <c r="D16499" s="1" t="s">
        <v>8836</v>
      </c>
      <c r="E16499" s="1" t="s">
        <v>23524</v>
      </c>
      <c r="F16499" s="1" t="s">
        <v>79</v>
      </c>
      <c r="G16499" s="1" t="s">
        <v>173</v>
      </c>
    </row>
    <row r="16500" customFormat="false" ht="15" hidden="false" customHeight="true" outlineLevel="0" collapsed="false">
      <c r="A16500" s="1" t="n">
        <v>2047</v>
      </c>
      <c r="C16500" s="1" t="s">
        <v>24</v>
      </c>
      <c r="D16500" s="1" t="s">
        <v>35</v>
      </c>
      <c r="E16500" s="1" t="s">
        <v>23525</v>
      </c>
      <c r="F16500" s="1" t="s">
        <v>491</v>
      </c>
      <c r="G16500" s="1" t="s">
        <v>173</v>
      </c>
    </row>
    <row r="16501" customFormat="false" ht="15" hidden="false" customHeight="true" outlineLevel="0" collapsed="false">
      <c r="A16501" s="1" t="n">
        <v>4884</v>
      </c>
      <c r="C16501" s="1" t="s">
        <v>24</v>
      </c>
      <c r="D16501" s="1" t="s">
        <v>35</v>
      </c>
      <c r="E16501" s="1" t="s">
        <v>4377</v>
      </c>
      <c r="F16501" s="1" t="s">
        <v>94</v>
      </c>
      <c r="G16501" s="1" t="s">
        <v>173</v>
      </c>
    </row>
    <row r="16502" customFormat="false" ht="15" hidden="false" customHeight="true" outlineLevel="0" collapsed="false">
      <c r="A16502" s="1" t="n">
        <v>340</v>
      </c>
      <c r="C16502" s="1" t="s">
        <v>24</v>
      </c>
      <c r="D16502" s="1" t="s">
        <v>33</v>
      </c>
      <c r="E16502" s="1" t="s">
        <v>23526</v>
      </c>
      <c r="F16502" s="1" t="s">
        <v>79</v>
      </c>
      <c r="G16502" s="1" t="s">
        <v>173</v>
      </c>
    </row>
    <row r="16503" customFormat="false" ht="15" hidden="false" customHeight="true" outlineLevel="0" collapsed="false">
      <c r="A16503" s="1" t="n">
        <v>4847</v>
      </c>
      <c r="C16503" s="1" t="s">
        <v>24</v>
      </c>
      <c r="D16503" s="1" t="s">
        <v>35</v>
      </c>
      <c r="E16503" s="1" t="s">
        <v>23527</v>
      </c>
      <c r="F16503" s="1" t="s">
        <v>79</v>
      </c>
      <c r="G16503" s="1" t="s">
        <v>173</v>
      </c>
    </row>
    <row r="16504" customFormat="false" ht="15" hidden="false" customHeight="true" outlineLevel="0" collapsed="false">
      <c r="A16504" s="1" t="n">
        <v>3925</v>
      </c>
      <c r="C16504" s="1" t="s">
        <v>24</v>
      </c>
      <c r="D16504" s="1" t="s">
        <v>23528</v>
      </c>
      <c r="E16504" s="1" t="s">
        <v>23529</v>
      </c>
      <c r="F16504" s="1" t="s">
        <v>79</v>
      </c>
      <c r="G16504" s="1" t="s">
        <v>173</v>
      </c>
    </row>
    <row r="16505" customFormat="false" ht="15" hidden="false" customHeight="true" outlineLevel="0" collapsed="false">
      <c r="A16505" s="1" t="n">
        <v>2385</v>
      </c>
      <c r="B16505" s="1" t="n">
        <v>12</v>
      </c>
      <c r="C16505" s="1" t="s">
        <v>24</v>
      </c>
      <c r="D16505" s="1" t="s">
        <v>7291</v>
      </c>
      <c r="E16505" s="1" t="s">
        <v>22880</v>
      </c>
      <c r="F16505" s="1" t="s">
        <v>95</v>
      </c>
      <c r="G16505" s="1" t="s">
        <v>276</v>
      </c>
      <c r="H16505" s="1" t="s">
        <v>102</v>
      </c>
    </row>
    <row r="16506" customFormat="false" ht="15" hidden="false" customHeight="true" outlineLevel="0" collapsed="false">
      <c r="A16506" s="1" t="n">
        <v>1936</v>
      </c>
      <c r="C16506" s="1" t="s">
        <v>24</v>
      </c>
      <c r="D16506" s="1" t="s">
        <v>33</v>
      </c>
      <c r="E16506" s="1" t="s">
        <v>23530</v>
      </c>
      <c r="F16506" s="1" t="s">
        <v>83</v>
      </c>
      <c r="G16506" s="1" t="s">
        <v>173</v>
      </c>
    </row>
    <row r="16507" customFormat="false" ht="15" hidden="false" customHeight="true" outlineLevel="0" collapsed="false">
      <c r="A16507" s="1" t="n">
        <v>1840</v>
      </c>
      <c r="C16507" s="1" t="s">
        <v>24</v>
      </c>
      <c r="D16507" s="1" t="s">
        <v>7905</v>
      </c>
      <c r="E16507" s="1" t="s">
        <v>23531</v>
      </c>
      <c r="F16507" s="1" t="s">
        <v>156</v>
      </c>
      <c r="G16507" s="1" t="s">
        <v>173</v>
      </c>
    </row>
    <row r="16508" customFormat="false" ht="15" hidden="false" customHeight="true" outlineLevel="0" collapsed="false">
      <c r="A16508" s="1" t="n">
        <v>1643</v>
      </c>
      <c r="C16508" s="1" t="s">
        <v>24</v>
      </c>
      <c r="D16508" s="1" t="s">
        <v>33</v>
      </c>
      <c r="E16508" s="1" t="s">
        <v>23532</v>
      </c>
      <c r="F16508" s="1" t="s">
        <v>97</v>
      </c>
      <c r="G16508" s="1" t="s">
        <v>173</v>
      </c>
    </row>
    <row r="16509" customFormat="false" ht="15" hidden="false" customHeight="true" outlineLevel="0" collapsed="false">
      <c r="A16509" s="1" t="n">
        <v>777</v>
      </c>
      <c r="C16509" s="1" t="s">
        <v>24</v>
      </c>
      <c r="D16509" s="1" t="s">
        <v>51</v>
      </c>
      <c r="E16509" s="1" t="s">
        <v>23533</v>
      </c>
      <c r="F16509" s="1" t="s">
        <v>97</v>
      </c>
      <c r="G16509" s="1" t="s">
        <v>173</v>
      </c>
    </row>
    <row r="16510" customFormat="false" ht="15" hidden="false" customHeight="true" outlineLevel="0" collapsed="false">
      <c r="A16510" s="1" t="n">
        <v>1184</v>
      </c>
      <c r="C16510" s="1" t="s">
        <v>24</v>
      </c>
      <c r="D16510" s="1" t="s">
        <v>22684</v>
      </c>
      <c r="E16510" s="1" t="s">
        <v>23534</v>
      </c>
      <c r="F16510" s="1" t="s">
        <v>79</v>
      </c>
      <c r="G16510" s="1" t="s">
        <v>173</v>
      </c>
    </row>
    <row r="16511" customFormat="false" ht="15" hidden="false" customHeight="true" outlineLevel="0" collapsed="false">
      <c r="A16511" s="1" t="n">
        <v>2256</v>
      </c>
      <c r="C16511" s="1" t="s">
        <v>25</v>
      </c>
      <c r="D16511" s="1" t="s">
        <v>35</v>
      </c>
      <c r="E16511" s="1" t="s">
        <v>23535</v>
      </c>
      <c r="F16511" s="1" t="s">
        <v>80</v>
      </c>
      <c r="G16511" s="1" t="s">
        <v>173</v>
      </c>
    </row>
    <row r="16512" customFormat="false" ht="15" hidden="false" customHeight="true" outlineLevel="0" collapsed="false">
      <c r="A16512" s="1" t="n">
        <v>776</v>
      </c>
      <c r="C16512" s="1" t="s">
        <v>26</v>
      </c>
      <c r="D16512" s="1" t="s">
        <v>7345</v>
      </c>
      <c r="E16512" s="1" t="s">
        <v>23536</v>
      </c>
      <c r="F16512" s="1" t="s">
        <v>83</v>
      </c>
      <c r="G16512" s="1" t="s">
        <v>276</v>
      </c>
    </row>
    <row r="16513" customFormat="false" ht="15" hidden="false" customHeight="true" outlineLevel="0" collapsed="false">
      <c r="A16513" s="1" t="n">
        <v>3794</v>
      </c>
      <c r="C16513" s="1" t="s">
        <v>24</v>
      </c>
      <c r="D16513" s="1" t="s">
        <v>33</v>
      </c>
      <c r="E16513" s="1" t="s">
        <v>23537</v>
      </c>
      <c r="F16513" s="1" t="s">
        <v>94</v>
      </c>
      <c r="G16513" s="1" t="s">
        <v>173</v>
      </c>
    </row>
    <row r="16514" customFormat="false" ht="15" hidden="false" customHeight="true" outlineLevel="0" collapsed="false">
      <c r="A16514" s="1" t="n">
        <v>409</v>
      </c>
      <c r="C16514" s="1" t="s">
        <v>25</v>
      </c>
      <c r="D16514" s="1" t="s">
        <v>8870</v>
      </c>
      <c r="E16514" s="1" t="s">
        <v>23538</v>
      </c>
      <c r="F16514" s="1" t="s">
        <v>79</v>
      </c>
      <c r="G16514" s="1" t="s">
        <v>173</v>
      </c>
    </row>
    <row r="16515" customFormat="false" ht="15" hidden="false" customHeight="true" outlineLevel="0" collapsed="false">
      <c r="A16515" s="1" t="n">
        <v>745</v>
      </c>
      <c r="C16515" s="1" t="s">
        <v>24</v>
      </c>
      <c r="D16515" s="1" t="s">
        <v>33</v>
      </c>
      <c r="E16515" s="1" t="s">
        <v>23539</v>
      </c>
      <c r="F16515" s="1" t="s">
        <v>79</v>
      </c>
      <c r="G16515" s="1" t="s">
        <v>173</v>
      </c>
    </row>
    <row r="16516" customFormat="false" ht="15" hidden="false" customHeight="true" outlineLevel="0" collapsed="false">
      <c r="A16516" s="1" t="n">
        <v>1119</v>
      </c>
      <c r="C16516" s="1" t="s">
        <v>24</v>
      </c>
      <c r="D16516" s="1" t="s">
        <v>8347</v>
      </c>
      <c r="E16516" s="1" t="s">
        <v>23540</v>
      </c>
      <c r="F16516" s="1" t="s">
        <v>485</v>
      </c>
      <c r="G16516" s="1" t="s">
        <v>173</v>
      </c>
    </row>
    <row r="16517" customFormat="false" ht="15" hidden="false" customHeight="true" outlineLevel="0" collapsed="false">
      <c r="A16517" s="1" t="n">
        <v>1818</v>
      </c>
      <c r="B16517" s="1" t="n">
        <v>12.9</v>
      </c>
      <c r="C16517" s="1" t="s">
        <v>24</v>
      </c>
      <c r="D16517" s="1" t="s">
        <v>18932</v>
      </c>
      <c r="E16517" s="1" t="s">
        <v>23541</v>
      </c>
      <c r="F16517" s="1" t="s">
        <v>79</v>
      </c>
      <c r="G16517" s="1" t="s">
        <v>173</v>
      </c>
      <c r="H16517" s="1" t="s">
        <v>102</v>
      </c>
    </row>
    <row r="16518" customFormat="false" ht="15" hidden="false" customHeight="true" outlineLevel="0" collapsed="false">
      <c r="A16518" s="1" t="n">
        <v>4012</v>
      </c>
      <c r="C16518" s="1" t="s">
        <v>24</v>
      </c>
      <c r="D16518" s="1" t="s">
        <v>23542</v>
      </c>
      <c r="E16518" s="1" t="s">
        <v>23543</v>
      </c>
      <c r="F16518" s="1" t="s">
        <v>82</v>
      </c>
      <c r="G16518" s="1" t="s">
        <v>173</v>
      </c>
    </row>
    <row r="16519" customFormat="false" ht="15" hidden="false" customHeight="true" outlineLevel="0" collapsed="false">
      <c r="A16519" s="1" t="n">
        <v>2967</v>
      </c>
      <c r="C16519" s="1" t="s">
        <v>24</v>
      </c>
      <c r="D16519" s="1" t="s">
        <v>33</v>
      </c>
      <c r="E16519" s="1" t="s">
        <v>23544</v>
      </c>
      <c r="F16519" s="1" t="s">
        <v>95</v>
      </c>
      <c r="G16519" s="1" t="s">
        <v>173</v>
      </c>
    </row>
    <row r="16520" customFormat="false" ht="15" hidden="false" customHeight="true" outlineLevel="0" collapsed="false">
      <c r="A16520" s="1" t="n">
        <v>1345</v>
      </c>
      <c r="C16520" s="1" t="s">
        <v>24</v>
      </c>
      <c r="D16520" s="1" t="s">
        <v>35</v>
      </c>
      <c r="E16520" s="1" t="s">
        <v>1381</v>
      </c>
      <c r="F16520" s="1" t="s">
        <v>80</v>
      </c>
      <c r="G16520" s="1" t="s">
        <v>173</v>
      </c>
    </row>
    <row r="16521" customFormat="false" ht="15" hidden="false" customHeight="true" outlineLevel="0" collapsed="false">
      <c r="A16521" s="1" t="n">
        <v>1363</v>
      </c>
      <c r="C16521" s="1" t="s">
        <v>24</v>
      </c>
      <c r="D16521" s="1" t="s">
        <v>33</v>
      </c>
      <c r="E16521" s="1" t="s">
        <v>23545</v>
      </c>
      <c r="F16521" s="1" t="s">
        <v>79</v>
      </c>
      <c r="G16521" s="1" t="s">
        <v>173</v>
      </c>
    </row>
    <row r="16522" customFormat="false" ht="15" hidden="false" customHeight="true" outlineLevel="0" collapsed="false">
      <c r="A16522" s="1" t="n">
        <v>3244</v>
      </c>
      <c r="C16522" s="1" t="s">
        <v>24</v>
      </c>
      <c r="D16522" s="1" t="s">
        <v>33</v>
      </c>
      <c r="E16522" s="1" t="s">
        <v>23546</v>
      </c>
      <c r="F16522" s="1" t="s">
        <v>118</v>
      </c>
      <c r="G16522" s="1" t="s">
        <v>173</v>
      </c>
    </row>
    <row r="16523" customFormat="false" ht="15" hidden="false" customHeight="true" outlineLevel="0" collapsed="false">
      <c r="A16523" s="1" t="n">
        <v>2078</v>
      </c>
      <c r="C16523" s="1" t="s">
        <v>24</v>
      </c>
      <c r="D16523" s="1" t="s">
        <v>33</v>
      </c>
      <c r="E16523" s="1" t="s">
        <v>23547</v>
      </c>
      <c r="F16523" s="1" t="s">
        <v>95</v>
      </c>
      <c r="G16523" s="1" t="s">
        <v>173</v>
      </c>
    </row>
    <row r="16524" customFormat="false" ht="15" hidden="false" customHeight="true" outlineLevel="0" collapsed="false">
      <c r="A16524" s="1" t="n">
        <v>2851</v>
      </c>
      <c r="C16524" s="1" t="s">
        <v>24</v>
      </c>
      <c r="D16524" s="1" t="s">
        <v>22563</v>
      </c>
      <c r="E16524" s="1" t="s">
        <v>23548</v>
      </c>
      <c r="F16524" s="1" t="s">
        <v>79</v>
      </c>
      <c r="G16524" s="1" t="s">
        <v>173</v>
      </c>
    </row>
    <row r="16525" customFormat="false" ht="15" hidden="false" customHeight="true" outlineLevel="0" collapsed="false">
      <c r="A16525" s="1" t="n">
        <v>1767</v>
      </c>
      <c r="C16525" s="1" t="s">
        <v>24</v>
      </c>
      <c r="D16525" s="1" t="s">
        <v>22563</v>
      </c>
      <c r="E16525" s="1" t="s">
        <v>23549</v>
      </c>
      <c r="F16525" s="1" t="s">
        <v>79</v>
      </c>
      <c r="G16525" s="1" t="s">
        <v>173</v>
      </c>
    </row>
    <row r="16526" customFormat="false" ht="15" hidden="false" customHeight="true" outlineLevel="0" collapsed="false">
      <c r="A16526" s="1" t="n">
        <v>2481</v>
      </c>
      <c r="B16526" s="1" t="n">
        <v>90000</v>
      </c>
      <c r="C16526" s="1" t="s">
        <v>24</v>
      </c>
      <c r="D16526" s="1" t="s">
        <v>5205</v>
      </c>
      <c r="E16526" s="1" t="s">
        <v>23550</v>
      </c>
      <c r="F16526" s="1" t="s">
        <v>79</v>
      </c>
      <c r="G16526" s="1" t="s">
        <v>173</v>
      </c>
      <c r="H16526" s="1" t="s">
        <v>105</v>
      </c>
    </row>
    <row r="16527" customFormat="false" ht="15" hidden="false" customHeight="true" outlineLevel="0" collapsed="false">
      <c r="A16527" s="1" t="n">
        <v>3538</v>
      </c>
      <c r="C16527" s="1" t="s">
        <v>25</v>
      </c>
      <c r="D16527" s="1" t="s">
        <v>35</v>
      </c>
      <c r="E16527" s="1" t="s">
        <v>23551</v>
      </c>
      <c r="F16527" s="1" t="s">
        <v>79</v>
      </c>
      <c r="G16527" s="1" t="s">
        <v>173</v>
      </c>
    </row>
    <row r="16528" customFormat="false" ht="15" hidden="false" customHeight="true" outlineLevel="0" collapsed="false">
      <c r="A16528" s="1" t="n">
        <v>1318</v>
      </c>
      <c r="C16528" s="1" t="s">
        <v>24</v>
      </c>
      <c r="D16528" s="1" t="s">
        <v>33</v>
      </c>
      <c r="E16528" s="1" t="s">
        <v>23198</v>
      </c>
      <c r="F16528" s="1" t="s">
        <v>79</v>
      </c>
      <c r="G16528" s="1" t="s">
        <v>173</v>
      </c>
    </row>
    <row r="16529" customFormat="false" ht="15" hidden="false" customHeight="true" outlineLevel="0" collapsed="false">
      <c r="A16529" s="1" t="n">
        <v>2025</v>
      </c>
      <c r="C16529" s="1" t="s">
        <v>24</v>
      </c>
      <c r="D16529" s="1" t="s">
        <v>33</v>
      </c>
      <c r="E16529" s="1" t="s">
        <v>23552</v>
      </c>
      <c r="F16529" s="1" t="s">
        <v>79</v>
      </c>
      <c r="G16529" s="1" t="s">
        <v>173</v>
      </c>
    </row>
    <row r="16530" customFormat="false" ht="15" hidden="false" customHeight="true" outlineLevel="0" collapsed="false">
      <c r="A16530" s="1" t="n">
        <v>1176</v>
      </c>
      <c r="C16530" s="1" t="s">
        <v>24</v>
      </c>
      <c r="D16530" s="1" t="s">
        <v>33</v>
      </c>
      <c r="E16530" s="1" t="s">
        <v>23553</v>
      </c>
      <c r="F16530" s="1" t="s">
        <v>79</v>
      </c>
      <c r="G16530" s="1" t="s">
        <v>173</v>
      </c>
    </row>
    <row r="16531" customFormat="false" ht="15" hidden="false" customHeight="true" outlineLevel="0" collapsed="false">
      <c r="A16531" s="1" t="n">
        <v>1617</v>
      </c>
      <c r="C16531" s="1" t="s">
        <v>24</v>
      </c>
      <c r="D16531" s="1" t="s">
        <v>10047</v>
      </c>
      <c r="E16531" s="1" t="s">
        <v>23554</v>
      </c>
      <c r="F16531" s="1" t="s">
        <v>83</v>
      </c>
      <c r="G16531" s="1" t="s">
        <v>173</v>
      </c>
    </row>
    <row r="16532" customFormat="false" ht="15" hidden="false" customHeight="true" outlineLevel="0" collapsed="false">
      <c r="A16532" s="1" t="n">
        <v>1931</v>
      </c>
      <c r="C16532" s="1" t="s">
        <v>24</v>
      </c>
      <c r="D16532" s="1" t="s">
        <v>33</v>
      </c>
      <c r="E16532" s="1" t="s">
        <v>23555</v>
      </c>
      <c r="F16532" s="1" t="s">
        <v>79</v>
      </c>
      <c r="G16532" s="1" t="s">
        <v>173</v>
      </c>
    </row>
    <row r="16533" customFormat="false" ht="15" hidden="false" customHeight="true" outlineLevel="0" collapsed="false">
      <c r="A16533" s="1" t="n">
        <v>2643</v>
      </c>
      <c r="C16533" s="1" t="s">
        <v>24</v>
      </c>
      <c r="D16533" s="1" t="s">
        <v>51</v>
      </c>
      <c r="E16533" s="1" t="s">
        <v>23556</v>
      </c>
      <c r="F16533" s="1" t="s">
        <v>96</v>
      </c>
      <c r="G16533" s="1" t="s">
        <v>173</v>
      </c>
    </row>
    <row r="16534" customFormat="false" ht="15" hidden="false" customHeight="true" outlineLevel="0" collapsed="false">
      <c r="A16534" s="1" t="n">
        <v>1983</v>
      </c>
      <c r="C16534" s="1" t="s">
        <v>24</v>
      </c>
      <c r="D16534" s="1" t="s">
        <v>7338</v>
      </c>
      <c r="E16534" s="1" t="s">
        <v>23557</v>
      </c>
      <c r="F16534" s="1" t="s">
        <v>1257</v>
      </c>
      <c r="G16534" s="1" t="s">
        <v>276</v>
      </c>
    </row>
    <row r="16535" customFormat="false" ht="15" hidden="false" customHeight="true" outlineLevel="0" collapsed="false">
      <c r="A16535" s="1" t="n">
        <v>1226</v>
      </c>
      <c r="C16535" s="1" t="s">
        <v>24</v>
      </c>
      <c r="D16535" s="1" t="s">
        <v>51</v>
      </c>
      <c r="E16535" s="1" t="s">
        <v>23558</v>
      </c>
      <c r="F16535" s="1" t="s">
        <v>79</v>
      </c>
      <c r="G16535" s="1" t="s">
        <v>173</v>
      </c>
    </row>
    <row r="16536" customFormat="false" ht="15" hidden="false" customHeight="true" outlineLevel="0" collapsed="false">
      <c r="A16536" s="1" t="n">
        <v>2023</v>
      </c>
      <c r="C16536" s="1" t="s">
        <v>24</v>
      </c>
      <c r="D16536" s="1" t="s">
        <v>35</v>
      </c>
      <c r="E16536" s="1" t="s">
        <v>23559</v>
      </c>
      <c r="F16536" s="1" t="s">
        <v>79</v>
      </c>
      <c r="G16536" s="1" t="s">
        <v>173</v>
      </c>
    </row>
    <row r="16537" customFormat="false" ht="15" hidden="false" customHeight="true" outlineLevel="0" collapsed="false">
      <c r="A16537" s="1" t="n">
        <v>2383</v>
      </c>
      <c r="C16537" s="1" t="s">
        <v>25</v>
      </c>
      <c r="D16537" s="1" t="s">
        <v>33</v>
      </c>
      <c r="E16537" s="1" t="s">
        <v>23560</v>
      </c>
      <c r="F16537" s="1" t="s">
        <v>79</v>
      </c>
      <c r="G16537" s="1" t="s">
        <v>173</v>
      </c>
    </row>
    <row r="16538" customFormat="false" ht="15" hidden="false" customHeight="true" outlineLevel="0" collapsed="false">
      <c r="A16538" s="1" t="n">
        <v>236</v>
      </c>
      <c r="C16538" s="1" t="s">
        <v>24</v>
      </c>
      <c r="D16538" s="1" t="s">
        <v>8347</v>
      </c>
      <c r="E16538" s="1" t="s">
        <v>23561</v>
      </c>
      <c r="F16538" s="1" t="s">
        <v>89</v>
      </c>
      <c r="G16538" s="1" t="s">
        <v>173</v>
      </c>
    </row>
    <row r="16539" customFormat="false" ht="15" hidden="false" customHeight="true" outlineLevel="0" collapsed="false">
      <c r="A16539" s="1" t="n">
        <v>4539</v>
      </c>
      <c r="C16539" s="1" t="s">
        <v>24</v>
      </c>
      <c r="D16539" s="1" t="s">
        <v>22921</v>
      </c>
      <c r="E16539" s="1" t="s">
        <v>23562</v>
      </c>
      <c r="F16539" s="1" t="s">
        <v>79</v>
      </c>
      <c r="G16539" s="1" t="s">
        <v>173</v>
      </c>
    </row>
    <row r="16540" customFormat="false" ht="15" hidden="false" customHeight="true" outlineLevel="0" collapsed="false">
      <c r="A16540" s="1" t="n">
        <v>4993</v>
      </c>
      <c r="C16540" s="1" t="s">
        <v>24</v>
      </c>
      <c r="D16540" s="1" t="s">
        <v>35</v>
      </c>
      <c r="E16540" s="1" t="s">
        <v>23563</v>
      </c>
      <c r="F16540" s="1" t="s">
        <v>80</v>
      </c>
      <c r="G16540" s="1" t="s">
        <v>173</v>
      </c>
    </row>
    <row r="16541" customFormat="false" ht="15" hidden="false" customHeight="true" outlineLevel="0" collapsed="false">
      <c r="A16541" s="1" t="n">
        <v>5548</v>
      </c>
      <c r="C16541" s="1" t="s">
        <v>24</v>
      </c>
      <c r="D16541" s="1" t="s">
        <v>22563</v>
      </c>
      <c r="E16541" s="1" t="s">
        <v>23564</v>
      </c>
      <c r="F16541" s="1" t="s">
        <v>79</v>
      </c>
      <c r="G16541" s="1" t="s">
        <v>173</v>
      </c>
    </row>
    <row r="16542" customFormat="false" ht="15" hidden="false" customHeight="true" outlineLevel="0" collapsed="false">
      <c r="A16542" s="1" t="n">
        <v>2931</v>
      </c>
      <c r="C16542" s="1" t="s">
        <v>25</v>
      </c>
      <c r="D16542" s="1" t="s">
        <v>22667</v>
      </c>
      <c r="E16542" s="1" t="s">
        <v>23565</v>
      </c>
      <c r="F16542" s="1" t="s">
        <v>79</v>
      </c>
      <c r="G16542" s="1" t="s">
        <v>173</v>
      </c>
    </row>
    <row r="16543" customFormat="false" ht="15" hidden="false" customHeight="true" outlineLevel="0" collapsed="false">
      <c r="A16543" s="1" t="n">
        <v>1013</v>
      </c>
      <c r="B16543" s="1" t="n">
        <v>50000</v>
      </c>
      <c r="C16543" s="1" t="s">
        <v>24</v>
      </c>
      <c r="D16543" s="1" t="s">
        <v>35</v>
      </c>
      <c r="E16543" s="1" t="s">
        <v>23566</v>
      </c>
      <c r="F16543" s="1" t="s">
        <v>79</v>
      </c>
      <c r="G16543" s="1" t="s">
        <v>173</v>
      </c>
      <c r="H16543" s="1" t="s">
        <v>103</v>
      </c>
    </row>
    <row r="16544" customFormat="false" ht="15" hidden="false" customHeight="true" outlineLevel="0" collapsed="false">
      <c r="A16544" s="1" t="n">
        <v>1266</v>
      </c>
      <c r="B16544" s="1" t="n">
        <v>13</v>
      </c>
      <c r="C16544" s="1" t="s">
        <v>24</v>
      </c>
      <c r="D16544" s="1" t="s">
        <v>8870</v>
      </c>
      <c r="E16544" s="1" t="s">
        <v>23567</v>
      </c>
      <c r="F16544" s="1" t="s">
        <v>79</v>
      </c>
      <c r="G16544" s="1" t="s">
        <v>173</v>
      </c>
      <c r="H16544" s="1" t="s">
        <v>102</v>
      </c>
    </row>
    <row r="16545" customFormat="false" ht="15" hidden="false" customHeight="true" outlineLevel="0" collapsed="false">
      <c r="A16545" s="1" t="n">
        <v>3052</v>
      </c>
      <c r="B16545" s="1" t="n">
        <v>40000</v>
      </c>
      <c r="C16545" s="1" t="s">
        <v>24</v>
      </c>
      <c r="D16545" s="1" t="s">
        <v>22734</v>
      </c>
      <c r="E16545" s="1" t="s">
        <v>23568</v>
      </c>
      <c r="F16545" s="1" t="s">
        <v>118</v>
      </c>
      <c r="G16545" s="1" t="s">
        <v>173</v>
      </c>
      <c r="H16545" s="1" t="s">
        <v>103</v>
      </c>
    </row>
    <row r="16546" customFormat="false" ht="15" hidden="false" customHeight="true" outlineLevel="0" collapsed="false">
      <c r="A16546" s="1" t="n">
        <v>4691</v>
      </c>
      <c r="C16546" s="1" t="s">
        <v>24</v>
      </c>
      <c r="D16546" s="1" t="s">
        <v>35</v>
      </c>
      <c r="E16546" s="1" t="s">
        <v>23569</v>
      </c>
      <c r="F16546" s="1" t="s">
        <v>79</v>
      </c>
      <c r="G16546" s="1" t="s">
        <v>173</v>
      </c>
    </row>
    <row r="16547" customFormat="false" ht="15" hidden="false" customHeight="true" outlineLevel="0" collapsed="false">
      <c r="A16547" s="1" t="n">
        <v>2092</v>
      </c>
      <c r="C16547" s="1" t="s">
        <v>24</v>
      </c>
      <c r="D16547" s="1" t="s">
        <v>8794</v>
      </c>
      <c r="E16547" s="1" t="s">
        <v>23570</v>
      </c>
      <c r="F16547" s="1" t="s">
        <v>79</v>
      </c>
      <c r="G16547" s="1" t="s">
        <v>173</v>
      </c>
    </row>
    <row r="16548" customFormat="false" ht="15" hidden="false" customHeight="true" outlineLevel="0" collapsed="false">
      <c r="A16548" s="1" t="n">
        <v>892</v>
      </c>
      <c r="C16548" s="1" t="s">
        <v>27</v>
      </c>
      <c r="D16548" s="1" t="s">
        <v>35</v>
      </c>
      <c r="E16548" s="1" t="s">
        <v>22578</v>
      </c>
      <c r="F16548" s="1" t="s">
        <v>85</v>
      </c>
      <c r="G16548" s="1" t="s">
        <v>173</v>
      </c>
    </row>
    <row r="16549" customFormat="false" ht="15" hidden="false" customHeight="true" outlineLevel="0" collapsed="false">
      <c r="A16549" s="1" t="n">
        <v>1265</v>
      </c>
      <c r="C16549" s="1" t="s">
        <v>25</v>
      </c>
      <c r="D16549" s="1" t="s">
        <v>23571</v>
      </c>
      <c r="E16549" s="1" t="s">
        <v>23572</v>
      </c>
      <c r="F16549" s="1" t="s">
        <v>3819</v>
      </c>
      <c r="G16549" s="1" t="s">
        <v>173</v>
      </c>
    </row>
    <row r="16550" customFormat="false" ht="15" hidden="false" customHeight="true" outlineLevel="0" collapsed="false">
      <c r="A16550" s="1" t="n">
        <v>3514</v>
      </c>
      <c r="C16550" s="1" t="s">
        <v>24</v>
      </c>
      <c r="D16550" s="1" t="s">
        <v>22734</v>
      </c>
      <c r="E16550" s="1" t="s">
        <v>23573</v>
      </c>
      <c r="F16550" s="1" t="s">
        <v>79</v>
      </c>
      <c r="G16550" s="1" t="s">
        <v>173</v>
      </c>
    </row>
    <row r="16551" customFormat="false" ht="15" hidden="false" customHeight="true" outlineLevel="0" collapsed="false">
      <c r="A16551" s="1" t="n">
        <v>2922</v>
      </c>
      <c r="C16551" s="1" t="s">
        <v>24</v>
      </c>
      <c r="D16551" s="1" t="s">
        <v>33</v>
      </c>
      <c r="E16551" s="1" t="s">
        <v>23574</v>
      </c>
      <c r="F16551" s="1" t="s">
        <v>81</v>
      </c>
      <c r="G16551" s="1" t="s">
        <v>173</v>
      </c>
    </row>
    <row r="16552" customFormat="false" ht="15" hidden="false" customHeight="true" outlineLevel="0" collapsed="false">
      <c r="A16552" s="1" t="n">
        <v>1258</v>
      </c>
      <c r="B16552" s="1" t="n">
        <v>30000</v>
      </c>
      <c r="C16552" s="1" t="s">
        <v>24</v>
      </c>
      <c r="D16552" s="1" t="s">
        <v>7905</v>
      </c>
      <c r="E16552" s="1" t="s">
        <v>8790</v>
      </c>
      <c r="F16552" s="1" t="s">
        <v>85</v>
      </c>
      <c r="G16552" s="1" t="s">
        <v>173</v>
      </c>
      <c r="H16552" s="1" t="s">
        <v>102</v>
      </c>
    </row>
    <row r="16553" customFormat="false" ht="15" hidden="false" customHeight="true" outlineLevel="0" collapsed="false">
      <c r="A16553" s="1" t="n">
        <v>1185</v>
      </c>
      <c r="B16553" s="1" t="n">
        <v>105000</v>
      </c>
      <c r="C16553" s="1" t="s">
        <v>24</v>
      </c>
      <c r="D16553" s="1" t="s">
        <v>35</v>
      </c>
      <c r="E16553" s="1" t="s">
        <v>3936</v>
      </c>
      <c r="F16553" s="1" t="s">
        <v>79</v>
      </c>
      <c r="G16553" s="1" t="s">
        <v>173</v>
      </c>
      <c r="H16553" s="1" t="s">
        <v>106</v>
      </c>
    </row>
    <row r="16554" customFormat="false" ht="15" hidden="false" customHeight="true" outlineLevel="0" collapsed="false">
      <c r="A16554" s="1" t="n">
        <v>485</v>
      </c>
      <c r="C16554" s="1" t="s">
        <v>25</v>
      </c>
      <c r="D16554" s="1" t="s">
        <v>22569</v>
      </c>
      <c r="E16554" s="1" t="s">
        <v>1326</v>
      </c>
      <c r="F16554" s="1" t="s">
        <v>79</v>
      </c>
      <c r="G16554" s="1" t="s">
        <v>173</v>
      </c>
    </row>
    <row r="16555" customFormat="false" ht="15" hidden="false" customHeight="true" outlineLevel="0" collapsed="false">
      <c r="A16555" s="1" t="n">
        <v>4344</v>
      </c>
      <c r="B16555" s="1" t="n">
        <v>0</v>
      </c>
      <c r="C16555" s="1" t="s">
        <v>24</v>
      </c>
      <c r="D16555" s="1" t="s">
        <v>33</v>
      </c>
      <c r="E16555" s="1" t="s">
        <v>23575</v>
      </c>
      <c r="F16555" s="1" t="s">
        <v>83</v>
      </c>
      <c r="G16555" s="1" t="s">
        <v>173</v>
      </c>
      <c r="H16555" s="1" t="s">
        <v>102</v>
      </c>
    </row>
    <row r="16556" customFormat="false" ht="15" hidden="false" customHeight="true" outlineLevel="0" collapsed="false">
      <c r="A16556" s="1" t="n">
        <v>1731</v>
      </c>
      <c r="C16556" s="1" t="s">
        <v>24</v>
      </c>
      <c r="D16556" s="1" t="s">
        <v>7345</v>
      </c>
      <c r="E16556" s="1" t="s">
        <v>23576</v>
      </c>
      <c r="F16556" s="1" t="s">
        <v>84</v>
      </c>
      <c r="G16556" s="1" t="s">
        <v>276</v>
      </c>
    </row>
    <row r="16557" customFormat="false" ht="15" hidden="false" customHeight="true" outlineLevel="0" collapsed="false">
      <c r="A16557" s="1" t="n">
        <v>2160</v>
      </c>
      <c r="C16557" s="1" t="s">
        <v>24</v>
      </c>
      <c r="D16557" s="1" t="s">
        <v>22573</v>
      </c>
      <c r="E16557" s="1" t="s">
        <v>71</v>
      </c>
      <c r="F16557" s="1" t="s">
        <v>86</v>
      </c>
      <c r="G16557" s="1" t="s">
        <v>173</v>
      </c>
    </row>
    <row r="16558" customFormat="false" ht="15" hidden="false" customHeight="true" outlineLevel="0" collapsed="false">
      <c r="A16558" s="1" t="n">
        <v>1571</v>
      </c>
      <c r="C16558" s="1" t="s">
        <v>24</v>
      </c>
      <c r="D16558" s="1" t="s">
        <v>35</v>
      </c>
      <c r="E16558" s="1" t="s">
        <v>23577</v>
      </c>
      <c r="F16558" s="1" t="s">
        <v>85</v>
      </c>
      <c r="G16558" s="1" t="s">
        <v>173</v>
      </c>
    </row>
    <row r="16559" customFormat="false" ht="15" hidden="false" customHeight="true" outlineLevel="0" collapsed="false">
      <c r="A16559" s="1" t="n">
        <v>2776</v>
      </c>
      <c r="C16559" s="1" t="s">
        <v>24</v>
      </c>
      <c r="D16559" s="1" t="s">
        <v>33</v>
      </c>
      <c r="E16559" s="1" t="s">
        <v>23578</v>
      </c>
      <c r="F16559" s="1" t="s">
        <v>79</v>
      </c>
      <c r="G16559" s="1" t="s">
        <v>173</v>
      </c>
    </row>
    <row r="16560" customFormat="false" ht="15" hidden="false" customHeight="true" outlineLevel="0" collapsed="false">
      <c r="A16560" s="1" t="n">
        <v>875</v>
      </c>
      <c r="C16560" s="1" t="s">
        <v>24</v>
      </c>
      <c r="D16560" s="1" t="s">
        <v>8854</v>
      </c>
      <c r="E16560" s="1" t="s">
        <v>64</v>
      </c>
      <c r="F16560" s="1" t="s">
        <v>80</v>
      </c>
      <c r="G16560" s="1" t="s">
        <v>173</v>
      </c>
    </row>
    <row r="16561" customFormat="false" ht="15" hidden="false" customHeight="true" outlineLevel="0" collapsed="false">
      <c r="A16561" s="1" t="n">
        <v>1490</v>
      </c>
      <c r="C16561" s="1" t="s">
        <v>24</v>
      </c>
      <c r="D16561" s="1" t="s">
        <v>17560</v>
      </c>
      <c r="E16561" s="1" t="s">
        <v>23579</v>
      </c>
      <c r="F16561" s="1" t="s">
        <v>79</v>
      </c>
      <c r="G16561" s="1" t="s">
        <v>173</v>
      </c>
    </row>
    <row r="16562" customFormat="false" ht="15" hidden="false" customHeight="true" outlineLevel="0" collapsed="false">
      <c r="A16562" s="1" t="n">
        <v>3028</v>
      </c>
      <c r="C16562" s="1" t="s">
        <v>24</v>
      </c>
      <c r="D16562" s="1" t="s">
        <v>8802</v>
      </c>
      <c r="E16562" s="1" t="s">
        <v>15740</v>
      </c>
      <c r="F16562" s="1" t="s">
        <v>80</v>
      </c>
      <c r="G16562" s="1" t="s">
        <v>173</v>
      </c>
    </row>
    <row r="16563" customFormat="false" ht="15" hidden="false" customHeight="true" outlineLevel="0" collapsed="false">
      <c r="A16563" s="1" t="n">
        <v>2074</v>
      </c>
      <c r="B16563" s="1" t="n">
        <v>13</v>
      </c>
      <c r="C16563" s="1" t="s">
        <v>26</v>
      </c>
      <c r="D16563" s="1" t="s">
        <v>8347</v>
      </c>
      <c r="E16563" s="1" t="s">
        <v>23580</v>
      </c>
      <c r="F16563" s="1" t="s">
        <v>595</v>
      </c>
      <c r="G16563" s="1" t="s">
        <v>173</v>
      </c>
      <c r="H16563" s="1" t="s">
        <v>102</v>
      </c>
    </row>
    <row r="16564" customFormat="false" ht="15" hidden="false" customHeight="true" outlineLevel="0" collapsed="false">
      <c r="A16564" s="1" t="n">
        <v>2846</v>
      </c>
      <c r="B16564" s="1" t="n">
        <v>0</v>
      </c>
      <c r="C16564" s="1" t="s">
        <v>25</v>
      </c>
      <c r="D16564" s="1" t="s">
        <v>7287</v>
      </c>
      <c r="E16564" s="1" t="s">
        <v>23581</v>
      </c>
      <c r="F16564" s="1" t="s">
        <v>79</v>
      </c>
      <c r="G16564" s="1" t="s">
        <v>276</v>
      </c>
      <c r="H16564" s="1" t="s">
        <v>102</v>
      </c>
    </row>
    <row r="16565" customFormat="false" ht="15" hidden="false" customHeight="true" outlineLevel="0" collapsed="false">
      <c r="A16565" s="1" t="n">
        <v>2098</v>
      </c>
      <c r="C16565" s="1" t="s">
        <v>24</v>
      </c>
      <c r="D16565" s="1" t="s">
        <v>5191</v>
      </c>
      <c r="E16565" s="1" t="s">
        <v>23582</v>
      </c>
      <c r="F16565" s="1" t="s">
        <v>84</v>
      </c>
      <c r="G16565" s="1" t="s">
        <v>173</v>
      </c>
    </row>
    <row r="16566" customFormat="false" ht="15" hidden="false" customHeight="true" outlineLevel="0" collapsed="false">
      <c r="A16566" s="1" t="n">
        <v>1524</v>
      </c>
      <c r="C16566" s="1" t="s">
        <v>24</v>
      </c>
      <c r="D16566" s="1" t="s">
        <v>21918</v>
      </c>
      <c r="E16566" s="1" t="s">
        <v>23583</v>
      </c>
      <c r="F16566" s="1" t="s">
        <v>79</v>
      </c>
      <c r="G16566" s="1" t="s">
        <v>173</v>
      </c>
    </row>
    <row r="16567" customFormat="false" ht="15" hidden="false" customHeight="true" outlineLevel="0" collapsed="false">
      <c r="A16567" s="1" t="n">
        <v>1233</v>
      </c>
      <c r="C16567" s="1" t="s">
        <v>25</v>
      </c>
      <c r="D16567" s="1" t="s">
        <v>1916</v>
      </c>
      <c r="E16567" s="1" t="s">
        <v>22579</v>
      </c>
      <c r="F16567" s="1" t="s">
        <v>79</v>
      </c>
      <c r="G16567" s="1" t="s">
        <v>173</v>
      </c>
    </row>
    <row r="16568" customFormat="false" ht="15" hidden="false" customHeight="true" outlineLevel="0" collapsed="false">
      <c r="A16568" s="1" t="n">
        <v>1095</v>
      </c>
      <c r="C16568" s="1" t="s">
        <v>27</v>
      </c>
      <c r="D16568" s="1" t="s">
        <v>33</v>
      </c>
      <c r="E16568" s="1" t="s">
        <v>23584</v>
      </c>
      <c r="F16568" s="1" t="s">
        <v>79</v>
      </c>
      <c r="G16568" s="1" t="s">
        <v>173</v>
      </c>
    </row>
    <row r="16569" customFormat="false" ht="15" hidden="false" customHeight="true" outlineLevel="0" collapsed="false">
      <c r="A16569" s="1" t="n">
        <v>1919</v>
      </c>
      <c r="B16569" s="1" t="n">
        <v>80000</v>
      </c>
      <c r="C16569" s="1" t="s">
        <v>24</v>
      </c>
      <c r="D16569" s="1" t="s">
        <v>33</v>
      </c>
      <c r="E16569" s="1" t="s">
        <v>23585</v>
      </c>
      <c r="F16569" s="1" t="s">
        <v>79</v>
      </c>
      <c r="G16569" s="1" t="s">
        <v>173</v>
      </c>
      <c r="H16569" s="1" t="s">
        <v>105</v>
      </c>
    </row>
    <row r="16570" customFormat="false" ht="15" hidden="false" customHeight="true" outlineLevel="0" collapsed="false">
      <c r="A16570" s="1" t="n">
        <v>2141</v>
      </c>
      <c r="C16570" s="1" t="s">
        <v>24</v>
      </c>
      <c r="D16570" s="1" t="s">
        <v>33</v>
      </c>
      <c r="E16570" s="1" t="s">
        <v>23586</v>
      </c>
      <c r="F16570" s="1" t="s">
        <v>79</v>
      </c>
      <c r="G16570" s="1" t="s">
        <v>173</v>
      </c>
    </row>
    <row r="16571" customFormat="false" ht="15" hidden="false" customHeight="true" outlineLevel="0" collapsed="false">
      <c r="A16571" s="1" t="n">
        <v>2757</v>
      </c>
      <c r="C16571" s="1" t="s">
        <v>24</v>
      </c>
      <c r="D16571" s="1" t="s">
        <v>35</v>
      </c>
      <c r="E16571" s="1" t="s">
        <v>23587</v>
      </c>
      <c r="F16571" s="1" t="s">
        <v>79</v>
      </c>
      <c r="G16571" s="1" t="s">
        <v>173</v>
      </c>
    </row>
    <row r="16572" customFormat="false" ht="15" hidden="false" customHeight="true" outlineLevel="0" collapsed="false">
      <c r="A16572" s="1" t="n">
        <v>1884</v>
      </c>
      <c r="C16572" s="1" t="s">
        <v>24</v>
      </c>
      <c r="D16572" s="1" t="s">
        <v>33</v>
      </c>
      <c r="E16572" s="1" t="s">
        <v>23588</v>
      </c>
      <c r="F16572" s="1" t="s">
        <v>79</v>
      </c>
      <c r="G16572" s="1" t="s">
        <v>173</v>
      </c>
    </row>
    <row r="16573" customFormat="false" ht="15" hidden="false" customHeight="true" outlineLevel="0" collapsed="false">
      <c r="A16573" s="1" t="n">
        <v>924</v>
      </c>
      <c r="C16573" s="1" t="s">
        <v>26</v>
      </c>
      <c r="D16573" s="1" t="s">
        <v>22563</v>
      </c>
      <c r="E16573" s="1" t="s">
        <v>22761</v>
      </c>
      <c r="F16573" s="1" t="s">
        <v>80</v>
      </c>
      <c r="G16573" s="1" t="s">
        <v>173</v>
      </c>
    </row>
    <row r="16574" customFormat="false" ht="15" hidden="false" customHeight="true" outlineLevel="0" collapsed="false">
      <c r="A16574" s="1" t="n">
        <v>3850</v>
      </c>
      <c r="B16574" s="1" t="n">
        <v>80000</v>
      </c>
      <c r="C16574" s="1" t="s">
        <v>24</v>
      </c>
      <c r="D16574" s="1" t="s">
        <v>35</v>
      </c>
      <c r="E16574" s="1" t="s">
        <v>23589</v>
      </c>
      <c r="F16574" s="1" t="s">
        <v>79</v>
      </c>
      <c r="G16574" s="1" t="s">
        <v>173</v>
      </c>
      <c r="H16574" s="1" t="s">
        <v>105</v>
      </c>
    </row>
    <row r="16575" customFormat="false" ht="15" hidden="false" customHeight="true" outlineLevel="0" collapsed="false">
      <c r="A16575" s="1" t="n">
        <v>1388</v>
      </c>
      <c r="C16575" s="1" t="s">
        <v>26</v>
      </c>
      <c r="D16575" s="1" t="s">
        <v>8794</v>
      </c>
      <c r="E16575" s="1" t="s">
        <v>23590</v>
      </c>
      <c r="F16575" s="1" t="s">
        <v>81</v>
      </c>
      <c r="G16575" s="1" t="s">
        <v>173</v>
      </c>
    </row>
    <row r="16576" customFormat="false" ht="15" hidden="false" customHeight="true" outlineLevel="0" collapsed="false">
      <c r="A16576" s="1" t="n">
        <v>224</v>
      </c>
      <c r="C16576" s="1" t="s">
        <v>24</v>
      </c>
      <c r="D16576" s="1" t="s">
        <v>22883</v>
      </c>
      <c r="E16576" s="1" t="s">
        <v>23591</v>
      </c>
      <c r="F16576" s="1" t="s">
        <v>81</v>
      </c>
      <c r="G16576" s="1" t="s">
        <v>173</v>
      </c>
    </row>
    <row r="16577" customFormat="false" ht="15" hidden="false" customHeight="true" outlineLevel="0" collapsed="false">
      <c r="A16577" s="1" t="n">
        <v>827</v>
      </c>
      <c r="C16577" s="1" t="s">
        <v>24</v>
      </c>
      <c r="D16577" s="1" t="s">
        <v>22857</v>
      </c>
      <c r="E16577" s="1" t="s">
        <v>23592</v>
      </c>
      <c r="F16577" s="1" t="s">
        <v>79</v>
      </c>
      <c r="G16577" s="1" t="s">
        <v>173</v>
      </c>
    </row>
    <row r="16578" customFormat="false" ht="15" hidden="false" customHeight="true" outlineLevel="0" collapsed="false">
      <c r="A16578" s="1" t="n">
        <v>4271</v>
      </c>
      <c r="C16578" s="1" t="s">
        <v>24</v>
      </c>
      <c r="D16578" s="1" t="s">
        <v>8836</v>
      </c>
      <c r="E16578" s="1" t="s">
        <v>23593</v>
      </c>
      <c r="F16578" s="1" t="s">
        <v>86</v>
      </c>
      <c r="G16578" s="1" t="s">
        <v>173</v>
      </c>
    </row>
    <row r="16579" customFormat="false" ht="15" hidden="false" customHeight="true" outlineLevel="0" collapsed="false">
      <c r="A16579" s="1" t="n">
        <v>1844</v>
      </c>
      <c r="C16579" s="1" t="s">
        <v>24</v>
      </c>
      <c r="D16579" s="1" t="s">
        <v>33</v>
      </c>
      <c r="E16579" s="1" t="s">
        <v>23594</v>
      </c>
      <c r="F16579" s="1" t="s">
        <v>79</v>
      </c>
      <c r="G16579" s="1" t="s">
        <v>173</v>
      </c>
    </row>
    <row r="16580" customFormat="false" ht="15" hidden="false" customHeight="true" outlineLevel="0" collapsed="false">
      <c r="A16580" s="1" t="n">
        <v>910</v>
      </c>
      <c r="B16580" s="1" t="n">
        <v>20</v>
      </c>
      <c r="C16580" s="1" t="s">
        <v>25</v>
      </c>
      <c r="D16580" s="1" t="s">
        <v>51</v>
      </c>
      <c r="E16580" s="1" t="s">
        <v>23595</v>
      </c>
      <c r="F16580" s="1" t="s">
        <v>83</v>
      </c>
      <c r="G16580" s="1" t="s">
        <v>173</v>
      </c>
      <c r="H16580" s="1" t="s">
        <v>102</v>
      </c>
    </row>
    <row r="16581" customFormat="false" ht="15" hidden="false" customHeight="true" outlineLevel="0" collapsed="false">
      <c r="A16581" s="1" t="n">
        <v>5321</v>
      </c>
      <c r="C16581" s="1" t="s">
        <v>24</v>
      </c>
      <c r="D16581" s="1" t="s">
        <v>6935</v>
      </c>
      <c r="E16581" s="1" t="s">
        <v>23596</v>
      </c>
      <c r="F16581" s="1" t="s">
        <v>441</v>
      </c>
      <c r="G16581" s="1" t="s">
        <v>173</v>
      </c>
    </row>
    <row r="16582" customFormat="false" ht="15" hidden="false" customHeight="true" outlineLevel="0" collapsed="false">
      <c r="A16582" s="1" t="n">
        <v>1785</v>
      </c>
      <c r="C16582" s="1" t="s">
        <v>24</v>
      </c>
      <c r="D16582" s="1" t="s">
        <v>8836</v>
      </c>
      <c r="E16582" s="1" t="s">
        <v>70</v>
      </c>
      <c r="F16582" s="1" t="s">
        <v>79</v>
      </c>
      <c r="G16582" s="1" t="s">
        <v>173</v>
      </c>
    </row>
    <row r="16583" customFormat="false" ht="15" hidden="false" customHeight="true" outlineLevel="0" collapsed="false">
      <c r="A16583" s="1" t="n">
        <v>1911</v>
      </c>
      <c r="C16583" s="1" t="s">
        <v>26</v>
      </c>
      <c r="D16583" s="1" t="s">
        <v>35</v>
      </c>
      <c r="E16583" s="1" t="s">
        <v>23597</v>
      </c>
      <c r="F16583" s="1" t="s">
        <v>79</v>
      </c>
      <c r="G16583" s="1" t="s">
        <v>173</v>
      </c>
    </row>
    <row r="16584" customFormat="false" ht="15" hidden="false" customHeight="true" outlineLevel="0" collapsed="false">
      <c r="A16584" s="1" t="n">
        <v>1606</v>
      </c>
      <c r="C16584" s="1" t="s">
        <v>24</v>
      </c>
      <c r="D16584" s="1" t="s">
        <v>7905</v>
      </c>
      <c r="E16584" s="1" t="s">
        <v>23598</v>
      </c>
      <c r="F16584" s="1" t="s">
        <v>80</v>
      </c>
      <c r="G16584" s="1" t="s">
        <v>173</v>
      </c>
    </row>
    <row r="16585" customFormat="false" ht="15" hidden="false" customHeight="true" outlineLevel="0" collapsed="false">
      <c r="A16585" s="1" t="n">
        <v>1928</v>
      </c>
      <c r="C16585" s="1" t="s">
        <v>24</v>
      </c>
      <c r="D16585" s="1" t="s">
        <v>33</v>
      </c>
      <c r="E16585" s="1" t="s">
        <v>23599</v>
      </c>
      <c r="F16585" s="1" t="s">
        <v>79</v>
      </c>
      <c r="G16585" s="1" t="s">
        <v>173</v>
      </c>
    </row>
    <row r="16586" customFormat="false" ht="15" hidden="false" customHeight="true" outlineLevel="0" collapsed="false">
      <c r="A16586" s="1" t="n">
        <v>1564</v>
      </c>
      <c r="B16586" s="1" t="n">
        <v>20</v>
      </c>
      <c r="C16586" s="1" t="s">
        <v>24</v>
      </c>
      <c r="D16586" s="1" t="s">
        <v>22573</v>
      </c>
      <c r="E16586" s="1" t="s">
        <v>23600</v>
      </c>
      <c r="F16586" s="1" t="s">
        <v>86</v>
      </c>
      <c r="G16586" s="1" t="s">
        <v>173</v>
      </c>
      <c r="H16586" s="1" t="s">
        <v>102</v>
      </c>
    </row>
    <row r="16587" customFormat="false" ht="15" hidden="false" customHeight="true" outlineLevel="0" collapsed="false">
      <c r="A16587" s="1" t="n">
        <v>427</v>
      </c>
      <c r="C16587" s="1" t="s">
        <v>24</v>
      </c>
      <c r="D16587" s="1" t="s">
        <v>33</v>
      </c>
      <c r="E16587" s="1" t="s">
        <v>23601</v>
      </c>
      <c r="F16587" s="1" t="s">
        <v>84</v>
      </c>
      <c r="G16587" s="1" t="s">
        <v>173</v>
      </c>
    </row>
    <row r="16588" customFormat="false" ht="15" hidden="false" customHeight="true" outlineLevel="0" collapsed="false">
      <c r="A16588" s="1" t="n">
        <v>2462</v>
      </c>
      <c r="B16588" s="1" t="n">
        <v>52</v>
      </c>
      <c r="C16588" s="1" t="s">
        <v>24</v>
      </c>
      <c r="D16588" s="1" t="s">
        <v>35</v>
      </c>
      <c r="E16588" s="1" t="s">
        <v>1388</v>
      </c>
      <c r="F16588" s="1" t="s">
        <v>95</v>
      </c>
      <c r="G16588" s="1" t="s">
        <v>173</v>
      </c>
      <c r="H16588" s="1" t="s">
        <v>102</v>
      </c>
    </row>
    <row r="16589" customFormat="false" ht="15" hidden="false" customHeight="true" outlineLevel="0" collapsed="false">
      <c r="A16589" s="1" t="n">
        <v>3215</v>
      </c>
      <c r="B16589" s="1" t="n">
        <v>16</v>
      </c>
      <c r="C16589" s="1" t="s">
        <v>27</v>
      </c>
      <c r="D16589" s="1" t="s">
        <v>17560</v>
      </c>
      <c r="E16589" s="1" t="s">
        <v>23602</v>
      </c>
      <c r="F16589" s="1" t="s">
        <v>22769</v>
      </c>
      <c r="G16589" s="1" t="s">
        <v>173</v>
      </c>
      <c r="H16589" s="1" t="s">
        <v>102</v>
      </c>
    </row>
    <row r="16590" customFormat="false" ht="15" hidden="false" customHeight="true" outlineLevel="0" collapsed="false">
      <c r="A16590" s="1" t="n">
        <v>1595</v>
      </c>
      <c r="C16590" s="1" t="s">
        <v>24</v>
      </c>
      <c r="D16590" s="1" t="s">
        <v>33</v>
      </c>
      <c r="E16590" s="1" t="s">
        <v>23603</v>
      </c>
      <c r="F16590" s="1" t="s">
        <v>79</v>
      </c>
      <c r="G16590" s="1" t="s">
        <v>173</v>
      </c>
    </row>
    <row r="16591" customFormat="false" ht="15" hidden="false" customHeight="true" outlineLevel="0" collapsed="false">
      <c r="A16591" s="1" t="n">
        <v>1794</v>
      </c>
      <c r="C16591" s="1" t="s">
        <v>25</v>
      </c>
      <c r="D16591" s="1" t="s">
        <v>1916</v>
      </c>
      <c r="E16591" s="1" t="s">
        <v>1381</v>
      </c>
      <c r="F16591" s="1" t="s">
        <v>79</v>
      </c>
      <c r="G16591" s="1" t="s">
        <v>173</v>
      </c>
    </row>
    <row r="16592" customFormat="false" ht="15" hidden="false" customHeight="true" outlineLevel="0" collapsed="false">
      <c r="A16592" s="1" t="n">
        <v>4700</v>
      </c>
      <c r="C16592" s="1" t="s">
        <v>24</v>
      </c>
      <c r="D16592" s="1" t="s">
        <v>33</v>
      </c>
      <c r="E16592" s="1" t="s">
        <v>23604</v>
      </c>
      <c r="F16592" s="1" t="s">
        <v>79</v>
      </c>
      <c r="G16592" s="1" t="s">
        <v>173</v>
      </c>
    </row>
    <row r="16593" customFormat="false" ht="15" hidden="false" customHeight="true" outlineLevel="0" collapsed="false">
      <c r="A16593" s="1" t="n">
        <v>1725</v>
      </c>
      <c r="B16593" s="1" t="n">
        <v>5000</v>
      </c>
      <c r="C16593" s="1" t="s">
        <v>24</v>
      </c>
      <c r="D16593" s="1" t="s">
        <v>33</v>
      </c>
      <c r="E16593" s="1" t="s">
        <v>23605</v>
      </c>
      <c r="F16593" s="1" t="s">
        <v>835</v>
      </c>
      <c r="G16593" s="1" t="s">
        <v>173</v>
      </c>
      <c r="H16593" s="1" t="s">
        <v>102</v>
      </c>
    </row>
    <row r="16594" customFormat="false" ht="15" hidden="false" customHeight="true" outlineLevel="0" collapsed="false">
      <c r="A16594" s="1" t="n">
        <v>2422</v>
      </c>
      <c r="C16594" s="1" t="s">
        <v>24</v>
      </c>
      <c r="D16594" s="1" t="s">
        <v>35</v>
      </c>
      <c r="E16594" s="1" t="s">
        <v>23606</v>
      </c>
      <c r="F16594" s="1" t="s">
        <v>79</v>
      </c>
      <c r="G16594" s="1" t="s">
        <v>173</v>
      </c>
    </row>
    <row r="16595" customFormat="false" ht="15" hidden="false" customHeight="true" outlineLevel="0" collapsed="false">
      <c r="A16595" s="1" t="n">
        <v>2155</v>
      </c>
      <c r="C16595" s="1" t="s">
        <v>24</v>
      </c>
      <c r="D16595" s="1" t="s">
        <v>33</v>
      </c>
      <c r="E16595" s="1" t="s">
        <v>23607</v>
      </c>
      <c r="F16595" s="1" t="s">
        <v>83</v>
      </c>
      <c r="G16595" s="1" t="s">
        <v>173</v>
      </c>
    </row>
    <row r="16596" customFormat="false" ht="15" hidden="false" customHeight="true" outlineLevel="0" collapsed="false">
      <c r="A16596" s="1" t="n">
        <v>5975</v>
      </c>
      <c r="C16596" s="1" t="s">
        <v>24</v>
      </c>
      <c r="D16596" s="1" t="s">
        <v>33</v>
      </c>
      <c r="E16596" s="1" t="s">
        <v>23608</v>
      </c>
      <c r="F16596" s="1" t="s">
        <v>98</v>
      </c>
      <c r="G16596" s="1" t="s">
        <v>173</v>
      </c>
    </row>
    <row r="16597" customFormat="false" ht="15" hidden="false" customHeight="true" outlineLevel="0" collapsed="false">
      <c r="A16597" s="1" t="n">
        <v>7397</v>
      </c>
      <c r="C16597" s="1" t="s">
        <v>24</v>
      </c>
      <c r="D16597" s="1" t="s">
        <v>33</v>
      </c>
      <c r="E16597" s="1" t="s">
        <v>23609</v>
      </c>
      <c r="F16597" s="1" t="s">
        <v>79</v>
      </c>
      <c r="G16597" s="1" t="s">
        <v>173</v>
      </c>
    </row>
    <row r="16598" customFormat="false" ht="15" hidden="false" customHeight="true" outlineLevel="0" collapsed="false">
      <c r="A16598" s="1" t="n">
        <v>608</v>
      </c>
      <c r="C16598" s="1" t="s">
        <v>24</v>
      </c>
      <c r="D16598" s="1" t="s">
        <v>33</v>
      </c>
      <c r="E16598" s="1" t="s">
        <v>23610</v>
      </c>
      <c r="F16598" s="1" t="s">
        <v>79</v>
      </c>
      <c r="G16598" s="1" t="s">
        <v>173</v>
      </c>
    </row>
    <row r="16599" customFormat="false" ht="15" hidden="false" customHeight="true" outlineLevel="0" collapsed="false">
      <c r="A16599" s="1" t="n">
        <v>1634</v>
      </c>
      <c r="C16599" s="1" t="s">
        <v>24</v>
      </c>
      <c r="D16599" s="1" t="s">
        <v>51</v>
      </c>
      <c r="E16599" s="1" t="s">
        <v>23611</v>
      </c>
      <c r="F16599" s="1" t="s">
        <v>83</v>
      </c>
      <c r="G16599" s="1" t="s">
        <v>173</v>
      </c>
    </row>
    <row r="16600" customFormat="false" ht="15" hidden="false" customHeight="true" outlineLevel="0" collapsed="false">
      <c r="A16600" s="1" t="n">
        <v>3500</v>
      </c>
      <c r="C16600" s="1" t="s">
        <v>24</v>
      </c>
      <c r="D16600" s="1" t="s">
        <v>35</v>
      </c>
      <c r="E16600" s="1" t="s">
        <v>64</v>
      </c>
      <c r="F16600" s="1" t="s">
        <v>80</v>
      </c>
      <c r="G16600" s="1" t="s">
        <v>173</v>
      </c>
    </row>
    <row r="16601" customFormat="false" ht="15" hidden="false" customHeight="true" outlineLevel="0" collapsed="false">
      <c r="A16601" s="1" t="n">
        <v>1689</v>
      </c>
      <c r="C16601" s="1" t="s">
        <v>24</v>
      </c>
      <c r="D16601" s="1" t="s">
        <v>7905</v>
      </c>
      <c r="E16601" s="1" t="s">
        <v>23147</v>
      </c>
      <c r="F16601" s="1" t="s">
        <v>80</v>
      </c>
      <c r="G16601" s="1" t="s">
        <v>173</v>
      </c>
    </row>
    <row r="16602" customFormat="false" ht="15" hidden="false" customHeight="true" outlineLevel="0" collapsed="false">
      <c r="A16602" s="1" t="n">
        <v>1975</v>
      </c>
      <c r="C16602" s="1" t="s">
        <v>24</v>
      </c>
      <c r="D16602" s="1" t="s">
        <v>33</v>
      </c>
      <c r="E16602" s="1" t="s">
        <v>23612</v>
      </c>
      <c r="F16602" s="1" t="s">
        <v>81</v>
      </c>
      <c r="G16602" s="1" t="s">
        <v>173</v>
      </c>
    </row>
    <row r="16603" customFormat="false" ht="15" hidden="false" customHeight="true" outlineLevel="0" collapsed="false">
      <c r="A16603" s="1" t="n">
        <v>2139</v>
      </c>
      <c r="C16603" s="1" t="s">
        <v>24</v>
      </c>
      <c r="D16603" s="1" t="s">
        <v>33</v>
      </c>
      <c r="E16603" s="1" t="s">
        <v>23613</v>
      </c>
      <c r="F16603" s="1" t="s">
        <v>86</v>
      </c>
      <c r="G16603" s="1" t="s">
        <v>173</v>
      </c>
    </row>
    <row r="16604" customFormat="false" ht="15" hidden="false" customHeight="true" outlineLevel="0" collapsed="false">
      <c r="A16604" s="1" t="n">
        <v>2517</v>
      </c>
      <c r="C16604" s="1" t="s">
        <v>24</v>
      </c>
      <c r="D16604" s="1" t="s">
        <v>33</v>
      </c>
      <c r="E16604" s="1" t="s">
        <v>23614</v>
      </c>
      <c r="F16604" s="1" t="s">
        <v>79</v>
      </c>
      <c r="G16604" s="1" t="s">
        <v>173</v>
      </c>
    </row>
    <row r="16605" customFormat="false" ht="15" hidden="false" customHeight="true" outlineLevel="0" collapsed="false">
      <c r="A16605" s="1" t="n">
        <v>2369</v>
      </c>
      <c r="C16605" s="1" t="s">
        <v>24</v>
      </c>
      <c r="D16605" s="1" t="s">
        <v>35</v>
      </c>
      <c r="E16605" s="1" t="s">
        <v>23615</v>
      </c>
      <c r="F16605" s="1" t="s">
        <v>506</v>
      </c>
      <c r="G16605" s="1" t="s">
        <v>173</v>
      </c>
    </row>
    <row r="16606" customFormat="false" ht="15" hidden="false" customHeight="true" outlineLevel="0" collapsed="false">
      <c r="A16606" s="1" t="n">
        <v>1138</v>
      </c>
      <c r="B16606" s="1" t="n">
        <v>14</v>
      </c>
      <c r="C16606" s="1" t="s">
        <v>24</v>
      </c>
      <c r="D16606" s="1" t="s">
        <v>8870</v>
      </c>
      <c r="E16606" s="1" t="s">
        <v>23616</v>
      </c>
      <c r="F16606" s="1" t="s">
        <v>81</v>
      </c>
      <c r="G16606" s="1" t="s">
        <v>173</v>
      </c>
      <c r="H16606" s="1" t="s">
        <v>102</v>
      </c>
    </row>
    <row r="16607" customFormat="false" ht="15" hidden="false" customHeight="true" outlineLevel="0" collapsed="false">
      <c r="A16607" s="1" t="n">
        <v>3554</v>
      </c>
      <c r="C16607" s="1" t="s">
        <v>28</v>
      </c>
      <c r="D16607" s="1" t="s">
        <v>33</v>
      </c>
      <c r="E16607" s="1" t="s">
        <v>23617</v>
      </c>
      <c r="F16607" s="1" t="s">
        <v>156</v>
      </c>
      <c r="G16607" s="1" t="s">
        <v>173</v>
      </c>
    </row>
    <row r="16608" customFormat="false" ht="15" hidden="false" customHeight="true" outlineLevel="0" collapsed="false">
      <c r="A16608" s="1" t="n">
        <v>372</v>
      </c>
      <c r="C16608" s="1" t="s">
        <v>24</v>
      </c>
      <c r="D16608" s="1" t="s">
        <v>878</v>
      </c>
      <c r="E16608" s="1" t="s">
        <v>23618</v>
      </c>
      <c r="F16608" s="1" t="s">
        <v>79</v>
      </c>
      <c r="G16608" s="1" t="s">
        <v>221</v>
      </c>
    </row>
    <row r="16609" customFormat="false" ht="15" hidden="false" customHeight="true" outlineLevel="0" collapsed="false">
      <c r="A16609" s="1" t="n">
        <v>1554</v>
      </c>
      <c r="B16609" s="1" t="n">
        <v>15</v>
      </c>
      <c r="C16609" s="1" t="s">
        <v>24</v>
      </c>
      <c r="D16609" s="1" t="s">
        <v>4497</v>
      </c>
      <c r="E16609" s="1" t="s">
        <v>23619</v>
      </c>
      <c r="F16609" s="1" t="s">
        <v>79</v>
      </c>
      <c r="G16609" s="1" t="s">
        <v>221</v>
      </c>
      <c r="H16609" s="1" t="s">
        <v>102</v>
      </c>
    </row>
    <row r="16610" customFormat="false" ht="15" hidden="false" customHeight="true" outlineLevel="0" collapsed="false">
      <c r="A16610" s="1" t="n">
        <v>1122</v>
      </c>
      <c r="C16610" s="1" t="s">
        <v>25</v>
      </c>
      <c r="D16610" s="1" t="s">
        <v>6076</v>
      </c>
      <c r="E16610" s="1" t="s">
        <v>23620</v>
      </c>
      <c r="F16610" s="1" t="s">
        <v>79</v>
      </c>
      <c r="G16610" s="1" t="s">
        <v>221</v>
      </c>
    </row>
    <row r="16611" customFormat="false" ht="15" hidden="false" customHeight="true" outlineLevel="0" collapsed="false">
      <c r="A16611" s="1" t="n">
        <v>3531</v>
      </c>
      <c r="C16611" s="1" t="s">
        <v>24</v>
      </c>
      <c r="D16611" s="1" t="s">
        <v>878</v>
      </c>
      <c r="E16611" s="1" t="s">
        <v>23621</v>
      </c>
      <c r="F16611" s="1" t="s">
        <v>79</v>
      </c>
      <c r="G16611" s="1" t="s">
        <v>221</v>
      </c>
    </row>
    <row r="16612" customFormat="false" ht="15" hidden="false" customHeight="true" outlineLevel="0" collapsed="false">
      <c r="A16612" s="1" t="n">
        <v>372</v>
      </c>
      <c r="C16612" s="1" t="s">
        <v>24</v>
      </c>
      <c r="D16612" s="1" t="s">
        <v>878</v>
      </c>
      <c r="E16612" s="1" t="s">
        <v>23622</v>
      </c>
      <c r="F16612" s="1" t="s">
        <v>79</v>
      </c>
      <c r="G16612" s="1" t="s">
        <v>221</v>
      </c>
    </row>
    <row r="16613" customFormat="false" ht="15" hidden="false" customHeight="true" outlineLevel="0" collapsed="false">
      <c r="A16613" s="1" t="n">
        <v>372</v>
      </c>
      <c r="C16613" s="1" t="s">
        <v>24</v>
      </c>
      <c r="D16613" s="1" t="s">
        <v>878</v>
      </c>
      <c r="E16613" s="1" t="s">
        <v>23623</v>
      </c>
      <c r="F16613" s="1" t="s">
        <v>79</v>
      </c>
      <c r="G16613" s="1" t="s">
        <v>221</v>
      </c>
    </row>
    <row r="16614" customFormat="false" ht="15" hidden="false" customHeight="true" outlineLevel="0" collapsed="false">
      <c r="A16614" s="1" t="n">
        <v>3408</v>
      </c>
      <c r="C16614" s="1" t="s">
        <v>24</v>
      </c>
      <c r="D16614" s="1" t="s">
        <v>4497</v>
      </c>
      <c r="E16614" s="1" t="s">
        <v>23624</v>
      </c>
      <c r="F16614" s="1" t="s">
        <v>79</v>
      </c>
      <c r="G16614" s="1" t="s">
        <v>221</v>
      </c>
    </row>
    <row r="16615" customFormat="false" ht="15" hidden="false" customHeight="true" outlineLevel="0" collapsed="false">
      <c r="A16615" s="1" t="n">
        <v>1293</v>
      </c>
      <c r="C16615" s="1" t="s">
        <v>24</v>
      </c>
      <c r="D16615" s="1" t="s">
        <v>52</v>
      </c>
      <c r="E16615" s="1" t="s">
        <v>23625</v>
      </c>
      <c r="F16615" s="1" t="s">
        <v>79</v>
      </c>
      <c r="G16615" s="1" t="s">
        <v>221</v>
      </c>
    </row>
    <row r="16616" customFormat="false" ht="15" hidden="false" customHeight="true" outlineLevel="0" collapsed="false">
      <c r="A16616" s="1" t="n">
        <v>5973</v>
      </c>
      <c r="C16616" s="1" t="s">
        <v>24</v>
      </c>
      <c r="D16616" s="1" t="s">
        <v>52</v>
      </c>
      <c r="E16616" s="1" t="s">
        <v>23626</v>
      </c>
      <c r="F16616" s="1" t="s">
        <v>93</v>
      </c>
      <c r="G16616" s="1" t="s">
        <v>221</v>
      </c>
    </row>
    <row r="16617" customFormat="false" ht="15" hidden="false" customHeight="true" outlineLevel="0" collapsed="false">
      <c r="A16617" s="1" t="n">
        <v>372</v>
      </c>
      <c r="C16617" s="1" t="s">
        <v>24</v>
      </c>
      <c r="D16617" s="1" t="s">
        <v>878</v>
      </c>
      <c r="E16617" s="1" t="s">
        <v>23627</v>
      </c>
      <c r="F16617" s="1" t="s">
        <v>79</v>
      </c>
      <c r="G16617" s="1" t="s">
        <v>221</v>
      </c>
    </row>
    <row r="16618" customFormat="false" ht="15" hidden="false" customHeight="true" outlineLevel="0" collapsed="false">
      <c r="A16618" s="1" t="n">
        <v>1273</v>
      </c>
      <c r="C16618" s="1" t="s">
        <v>24</v>
      </c>
      <c r="D16618" s="1" t="s">
        <v>11102</v>
      </c>
      <c r="E16618" s="1" t="s">
        <v>23628</v>
      </c>
      <c r="F16618" s="1" t="s">
        <v>84</v>
      </c>
      <c r="G16618" s="1" t="s">
        <v>221</v>
      </c>
    </row>
    <row r="16619" customFormat="false" ht="15" hidden="false" customHeight="true" outlineLevel="0" collapsed="false">
      <c r="A16619" s="1" t="n">
        <v>2503</v>
      </c>
      <c r="C16619" s="1" t="s">
        <v>24</v>
      </c>
      <c r="D16619" s="1" t="s">
        <v>6070</v>
      </c>
      <c r="E16619" s="1" t="s">
        <v>23629</v>
      </c>
      <c r="F16619" s="1" t="s">
        <v>7544</v>
      </c>
      <c r="G16619" s="1" t="s">
        <v>221</v>
      </c>
    </row>
    <row r="16620" customFormat="false" ht="15" hidden="false" customHeight="true" outlineLevel="0" collapsed="false">
      <c r="A16620" s="1" t="n">
        <v>1871</v>
      </c>
      <c r="C16620" s="1" t="s">
        <v>24</v>
      </c>
      <c r="D16620" s="1" t="s">
        <v>52</v>
      </c>
      <c r="E16620" s="1" t="s">
        <v>23630</v>
      </c>
      <c r="F16620" s="1" t="s">
        <v>79</v>
      </c>
      <c r="G16620" s="1" t="s">
        <v>221</v>
      </c>
    </row>
    <row r="16621" customFormat="false" ht="15" hidden="false" customHeight="true" outlineLevel="0" collapsed="false">
      <c r="A16621" s="1" t="n">
        <v>1034</v>
      </c>
      <c r="C16621" s="1" t="s">
        <v>24</v>
      </c>
      <c r="D16621" s="1" t="s">
        <v>52</v>
      </c>
      <c r="E16621" s="1" t="s">
        <v>23631</v>
      </c>
      <c r="F16621" s="1" t="s">
        <v>79</v>
      </c>
      <c r="G16621" s="1" t="s">
        <v>221</v>
      </c>
    </row>
    <row r="16622" customFormat="false" ht="15" hidden="false" customHeight="true" outlineLevel="0" collapsed="false">
      <c r="A16622" s="1" t="n">
        <v>1544</v>
      </c>
      <c r="B16622" s="1" t="n">
        <v>50000</v>
      </c>
      <c r="C16622" s="1" t="s">
        <v>24</v>
      </c>
      <c r="D16622" s="1" t="s">
        <v>11304</v>
      </c>
      <c r="E16622" s="1" t="s">
        <v>23632</v>
      </c>
      <c r="F16622" s="1" t="s">
        <v>17002</v>
      </c>
      <c r="G16622" s="1" t="s">
        <v>221</v>
      </c>
      <c r="H16622" s="1" t="s">
        <v>103</v>
      </c>
    </row>
    <row r="16623" customFormat="false" ht="15" hidden="false" customHeight="true" outlineLevel="0" collapsed="false">
      <c r="A16623" s="1" t="n">
        <v>372</v>
      </c>
      <c r="C16623" s="1" t="s">
        <v>24</v>
      </c>
      <c r="D16623" s="1" t="s">
        <v>878</v>
      </c>
      <c r="E16623" s="1" t="s">
        <v>23633</v>
      </c>
      <c r="F16623" s="1" t="s">
        <v>79</v>
      </c>
      <c r="G16623" s="1" t="s">
        <v>221</v>
      </c>
    </row>
    <row r="16624" customFormat="false" ht="15" hidden="false" customHeight="true" outlineLevel="0" collapsed="false">
      <c r="A16624" s="1" t="n">
        <v>1026</v>
      </c>
      <c r="C16624" s="1" t="s">
        <v>24</v>
      </c>
      <c r="D16624" s="1" t="s">
        <v>52</v>
      </c>
      <c r="E16624" s="1" t="s">
        <v>23634</v>
      </c>
      <c r="F16624" s="1" t="s">
        <v>79</v>
      </c>
      <c r="G16624" s="1" t="s">
        <v>221</v>
      </c>
    </row>
    <row r="16625" customFormat="false" ht="15" hidden="false" customHeight="true" outlineLevel="0" collapsed="false">
      <c r="A16625" s="1" t="n">
        <v>3160</v>
      </c>
      <c r="C16625" s="1" t="s">
        <v>28</v>
      </c>
      <c r="D16625" s="1" t="s">
        <v>23635</v>
      </c>
      <c r="E16625" s="1" t="s">
        <v>23636</v>
      </c>
      <c r="F16625" s="1" t="s">
        <v>79</v>
      </c>
      <c r="G16625" s="1" t="s">
        <v>221</v>
      </c>
    </row>
    <row r="16626" customFormat="false" ht="15" hidden="false" customHeight="true" outlineLevel="0" collapsed="false">
      <c r="A16626" s="1" t="n">
        <v>1498</v>
      </c>
      <c r="C16626" s="1" t="s">
        <v>24</v>
      </c>
      <c r="D16626" s="1" t="s">
        <v>880</v>
      </c>
      <c r="E16626" s="1" t="s">
        <v>23637</v>
      </c>
      <c r="F16626" s="1" t="s">
        <v>1257</v>
      </c>
      <c r="G16626" s="1" t="s">
        <v>221</v>
      </c>
    </row>
    <row r="16627" customFormat="false" ht="15" hidden="false" customHeight="true" outlineLevel="0" collapsed="false">
      <c r="A16627" s="1" t="n">
        <v>468</v>
      </c>
      <c r="C16627" s="1" t="s">
        <v>24</v>
      </c>
      <c r="D16627" s="1" t="s">
        <v>4896</v>
      </c>
      <c r="E16627" s="1" t="s">
        <v>23638</v>
      </c>
      <c r="F16627" s="1" t="s">
        <v>79</v>
      </c>
      <c r="G16627" s="1" t="s">
        <v>221</v>
      </c>
    </row>
    <row r="16628" customFormat="false" ht="15" hidden="false" customHeight="true" outlineLevel="0" collapsed="false">
      <c r="A16628" s="1" t="n">
        <v>1642</v>
      </c>
      <c r="C16628" s="1" t="s">
        <v>24</v>
      </c>
      <c r="D16628" s="1" t="s">
        <v>23639</v>
      </c>
      <c r="E16628" s="1" t="s">
        <v>23640</v>
      </c>
      <c r="F16628" s="1" t="s">
        <v>84</v>
      </c>
      <c r="G16628" s="1" t="s">
        <v>221</v>
      </c>
    </row>
    <row r="16629" customFormat="false" ht="15" hidden="false" customHeight="true" outlineLevel="0" collapsed="false">
      <c r="A16629" s="1" t="n">
        <v>2373</v>
      </c>
      <c r="C16629" s="1" t="s">
        <v>24</v>
      </c>
      <c r="D16629" s="1" t="s">
        <v>52</v>
      </c>
      <c r="E16629" s="1" t="s">
        <v>23641</v>
      </c>
      <c r="F16629" s="1" t="s">
        <v>79</v>
      </c>
      <c r="G16629" s="1" t="s">
        <v>221</v>
      </c>
    </row>
    <row r="16630" customFormat="false" ht="15" hidden="false" customHeight="true" outlineLevel="0" collapsed="false">
      <c r="A16630" s="1" t="n">
        <v>3026</v>
      </c>
      <c r="C16630" s="1" t="s">
        <v>24</v>
      </c>
      <c r="D16630" s="1" t="s">
        <v>6147</v>
      </c>
      <c r="E16630" s="1" t="s">
        <v>23642</v>
      </c>
      <c r="F16630" s="1" t="s">
        <v>79</v>
      </c>
      <c r="G16630" s="1" t="s">
        <v>221</v>
      </c>
    </row>
    <row r="16631" customFormat="false" ht="15" hidden="false" customHeight="true" outlineLevel="0" collapsed="false">
      <c r="A16631" s="1" t="n">
        <v>372</v>
      </c>
      <c r="C16631" s="1" t="s">
        <v>24</v>
      </c>
      <c r="D16631" s="1" t="s">
        <v>878</v>
      </c>
      <c r="E16631" s="1" t="s">
        <v>23643</v>
      </c>
      <c r="F16631" s="1" t="s">
        <v>79</v>
      </c>
      <c r="G16631" s="1" t="s">
        <v>221</v>
      </c>
    </row>
    <row r="16632" customFormat="false" ht="15" hidden="false" customHeight="true" outlineLevel="0" collapsed="false">
      <c r="A16632" s="1" t="n">
        <v>1609</v>
      </c>
      <c r="C16632" s="1" t="s">
        <v>24</v>
      </c>
      <c r="D16632" s="1" t="s">
        <v>880</v>
      </c>
      <c r="E16632" s="1" t="s">
        <v>23644</v>
      </c>
      <c r="F16632" s="1" t="s">
        <v>5564</v>
      </c>
      <c r="G16632" s="1" t="s">
        <v>221</v>
      </c>
    </row>
    <row r="16633" customFormat="false" ht="15" hidden="false" customHeight="true" outlineLevel="0" collapsed="false">
      <c r="A16633" s="1" t="n">
        <v>3160</v>
      </c>
      <c r="C16633" s="1" t="s">
        <v>28</v>
      </c>
      <c r="D16633" s="1" t="s">
        <v>23645</v>
      </c>
      <c r="E16633" s="1" t="s">
        <v>23646</v>
      </c>
      <c r="F16633" s="1" t="s">
        <v>79</v>
      </c>
      <c r="G16633" s="1" t="s">
        <v>221</v>
      </c>
    </row>
    <row r="16634" customFormat="false" ht="15" hidden="false" customHeight="true" outlineLevel="0" collapsed="false">
      <c r="A16634" s="1" t="n">
        <v>6587</v>
      </c>
      <c r="C16634" s="1" t="s">
        <v>24</v>
      </c>
      <c r="D16634" s="1" t="s">
        <v>52</v>
      </c>
      <c r="E16634" s="1" t="s">
        <v>23647</v>
      </c>
      <c r="F16634" s="1" t="s">
        <v>79</v>
      </c>
      <c r="G16634" s="1" t="s">
        <v>221</v>
      </c>
    </row>
    <row r="16635" customFormat="false" ht="15" hidden="false" customHeight="true" outlineLevel="0" collapsed="false">
      <c r="A16635" s="1" t="n">
        <v>2243</v>
      </c>
      <c r="B16635" s="1" t="n">
        <v>50000</v>
      </c>
      <c r="C16635" s="1" t="s">
        <v>24</v>
      </c>
      <c r="D16635" s="1" t="s">
        <v>4497</v>
      </c>
      <c r="E16635" s="1" t="s">
        <v>23648</v>
      </c>
      <c r="F16635" s="1" t="s">
        <v>86</v>
      </c>
      <c r="G16635" s="1" t="s">
        <v>221</v>
      </c>
      <c r="H16635" s="1" t="s">
        <v>103</v>
      </c>
    </row>
    <row r="16636" customFormat="false" ht="15" hidden="false" customHeight="true" outlineLevel="0" collapsed="false">
      <c r="A16636" s="1" t="n">
        <v>1642</v>
      </c>
      <c r="C16636" s="1" t="s">
        <v>24</v>
      </c>
      <c r="D16636" s="1" t="s">
        <v>16046</v>
      </c>
      <c r="E16636" s="1" t="s">
        <v>23640</v>
      </c>
      <c r="F16636" s="1" t="s">
        <v>84</v>
      </c>
      <c r="G16636" s="1" t="s">
        <v>221</v>
      </c>
    </row>
    <row r="16637" customFormat="false" ht="15" hidden="false" customHeight="true" outlineLevel="0" collapsed="false">
      <c r="A16637" s="1" t="n">
        <v>372</v>
      </c>
      <c r="C16637" s="1" t="s">
        <v>24</v>
      </c>
      <c r="D16637" s="1" t="s">
        <v>878</v>
      </c>
      <c r="E16637" s="1" t="s">
        <v>23649</v>
      </c>
      <c r="F16637" s="1" t="s">
        <v>79</v>
      </c>
      <c r="G16637" s="1" t="s">
        <v>221</v>
      </c>
    </row>
    <row r="16638" customFormat="false" ht="15" hidden="false" customHeight="true" outlineLevel="0" collapsed="false">
      <c r="A16638" s="1" t="n">
        <v>3561</v>
      </c>
      <c r="C16638" s="1" t="s">
        <v>24</v>
      </c>
      <c r="D16638" s="1" t="s">
        <v>878</v>
      </c>
      <c r="E16638" s="1" t="s">
        <v>23650</v>
      </c>
      <c r="F16638" s="1" t="s">
        <v>79</v>
      </c>
      <c r="G16638" s="1" t="s">
        <v>221</v>
      </c>
    </row>
    <row r="16639" customFormat="false" ht="15" hidden="false" customHeight="true" outlineLevel="0" collapsed="false">
      <c r="A16639" s="1" t="n">
        <v>1343</v>
      </c>
      <c r="C16639" s="1" t="s">
        <v>24</v>
      </c>
      <c r="D16639" s="1" t="s">
        <v>52</v>
      </c>
      <c r="E16639" s="1" t="s">
        <v>23651</v>
      </c>
      <c r="F16639" s="1" t="s">
        <v>79</v>
      </c>
      <c r="G16639" s="1" t="s">
        <v>221</v>
      </c>
    </row>
    <row r="16640" customFormat="false" ht="15" hidden="false" customHeight="true" outlineLevel="0" collapsed="false">
      <c r="A16640" s="1" t="n">
        <v>2405</v>
      </c>
      <c r="C16640" s="1" t="s">
        <v>24</v>
      </c>
      <c r="D16640" s="1" t="s">
        <v>16046</v>
      </c>
      <c r="E16640" s="1" t="s">
        <v>23652</v>
      </c>
      <c r="F16640" s="1" t="s">
        <v>79</v>
      </c>
      <c r="G16640" s="1" t="s">
        <v>221</v>
      </c>
    </row>
    <row r="16641" customFormat="false" ht="15" hidden="false" customHeight="true" outlineLevel="0" collapsed="false">
      <c r="A16641" s="1" t="n">
        <v>1782</v>
      </c>
      <c r="C16641" s="1" t="s">
        <v>24</v>
      </c>
      <c r="D16641" s="1" t="s">
        <v>52</v>
      </c>
      <c r="E16641" s="1" t="s">
        <v>23653</v>
      </c>
      <c r="F16641" s="1" t="s">
        <v>79</v>
      </c>
      <c r="G16641" s="1" t="s">
        <v>221</v>
      </c>
    </row>
    <row r="16642" customFormat="false" ht="15" hidden="false" customHeight="true" outlineLevel="0" collapsed="false">
      <c r="A16642" s="1" t="n">
        <v>3834</v>
      </c>
      <c r="C16642" s="1" t="s">
        <v>24</v>
      </c>
      <c r="D16642" s="1" t="s">
        <v>23654</v>
      </c>
      <c r="E16642" s="1" t="s">
        <v>23655</v>
      </c>
      <c r="F16642" s="1" t="s">
        <v>79</v>
      </c>
    </row>
    <row r="16643" customFormat="false" ht="15" hidden="false" customHeight="true" outlineLevel="0" collapsed="false">
      <c r="A16643" s="1" t="n">
        <v>2685</v>
      </c>
      <c r="C16643" s="1" t="s">
        <v>24</v>
      </c>
      <c r="D16643" s="1" t="s">
        <v>5725</v>
      </c>
      <c r="E16643" s="1" t="s">
        <v>23656</v>
      </c>
      <c r="F16643" s="1" t="s">
        <v>6121</v>
      </c>
      <c r="G16643" s="1" t="s">
        <v>221</v>
      </c>
    </row>
    <row r="16644" customFormat="false" ht="15" hidden="false" customHeight="true" outlineLevel="0" collapsed="false">
      <c r="A16644" s="1" t="n">
        <v>3283</v>
      </c>
      <c r="B16644" s="1" t="n">
        <v>40000</v>
      </c>
      <c r="C16644" s="1" t="s">
        <v>24</v>
      </c>
      <c r="D16644" s="1" t="s">
        <v>876</v>
      </c>
      <c r="E16644" s="1" t="s">
        <v>15942</v>
      </c>
      <c r="F16644" s="1" t="s">
        <v>79</v>
      </c>
      <c r="G16644" s="1" t="s">
        <v>221</v>
      </c>
      <c r="H16644" s="1" t="s">
        <v>103</v>
      </c>
    </row>
    <row r="16645" customFormat="false" ht="15" hidden="false" customHeight="true" outlineLevel="0" collapsed="false">
      <c r="A16645" s="1" t="n">
        <v>3026</v>
      </c>
      <c r="C16645" s="1" t="s">
        <v>24</v>
      </c>
      <c r="D16645" s="1" t="s">
        <v>6147</v>
      </c>
      <c r="E16645" s="1" t="s">
        <v>23657</v>
      </c>
      <c r="F16645" s="1" t="s">
        <v>79</v>
      </c>
      <c r="G16645" s="1" t="s">
        <v>221</v>
      </c>
    </row>
    <row r="16646" customFormat="false" ht="15" hidden="false" customHeight="true" outlineLevel="0" collapsed="false">
      <c r="A16646" s="1" t="n">
        <v>2835</v>
      </c>
      <c r="C16646" s="1" t="s">
        <v>24</v>
      </c>
      <c r="D16646" s="1" t="s">
        <v>23658</v>
      </c>
      <c r="E16646" s="1" t="s">
        <v>23659</v>
      </c>
      <c r="F16646" s="1" t="s">
        <v>81</v>
      </c>
      <c r="G16646" s="1" t="s">
        <v>133</v>
      </c>
    </row>
    <row r="16647" customFormat="false" ht="15" hidden="false" customHeight="true" outlineLevel="0" collapsed="false">
      <c r="A16647" s="1" t="n">
        <v>3472</v>
      </c>
      <c r="C16647" s="1" t="s">
        <v>24</v>
      </c>
      <c r="D16647" s="1" t="s">
        <v>7793</v>
      </c>
      <c r="E16647" s="1" t="s">
        <v>23660</v>
      </c>
      <c r="F16647" s="1" t="s">
        <v>23661</v>
      </c>
      <c r="G16647" s="1" t="s">
        <v>736</v>
      </c>
    </row>
    <row r="16648" customFormat="false" ht="15" hidden="false" customHeight="true" outlineLevel="0" collapsed="false">
      <c r="A16648" s="1" t="n">
        <v>2207</v>
      </c>
      <c r="C16648" s="1" t="s">
        <v>24</v>
      </c>
      <c r="D16648" s="1" t="s">
        <v>23662</v>
      </c>
      <c r="E16648" s="1" t="s">
        <v>23663</v>
      </c>
      <c r="F16648" s="1" t="s">
        <v>2995</v>
      </c>
      <c r="G16648" s="1" t="s">
        <v>295</v>
      </c>
    </row>
    <row r="16649" customFormat="false" ht="15" hidden="false" customHeight="true" outlineLevel="0" collapsed="false">
      <c r="A16649" s="1" t="n">
        <v>1664</v>
      </c>
      <c r="C16649" s="1" t="s">
        <v>24</v>
      </c>
      <c r="D16649" s="1" t="s">
        <v>23664</v>
      </c>
      <c r="E16649" s="1" t="s">
        <v>23665</v>
      </c>
      <c r="F16649" s="1" t="s">
        <v>273</v>
      </c>
      <c r="G16649" s="1" t="s">
        <v>1038</v>
      </c>
    </row>
    <row r="16650" customFormat="false" ht="15" hidden="false" customHeight="true" outlineLevel="0" collapsed="false">
      <c r="A16650" s="1" t="n">
        <v>8286</v>
      </c>
      <c r="C16650" s="1" t="s">
        <v>24</v>
      </c>
      <c r="D16650" s="1" t="s">
        <v>23666</v>
      </c>
      <c r="E16650" s="1" t="s">
        <v>56</v>
      </c>
      <c r="F16650" s="1" t="s">
        <v>23667</v>
      </c>
      <c r="G16650" s="1" t="s">
        <v>295</v>
      </c>
    </row>
    <row r="16651" customFormat="false" ht="15" hidden="false" customHeight="true" outlineLevel="0" collapsed="false">
      <c r="A16651" s="1" t="n">
        <v>6720</v>
      </c>
      <c r="C16651" s="1" t="s">
        <v>24</v>
      </c>
      <c r="D16651" s="1" t="s">
        <v>23668</v>
      </c>
      <c r="E16651" s="1" t="s">
        <v>23669</v>
      </c>
      <c r="F16651" s="1" t="s">
        <v>82</v>
      </c>
      <c r="G16651" s="1" t="s">
        <v>148</v>
      </c>
    </row>
    <row r="16652" customFormat="false" ht="15" hidden="false" customHeight="true" outlineLevel="0" collapsed="false">
      <c r="A16652" s="1" t="n">
        <v>743</v>
      </c>
      <c r="C16652" s="1" t="s">
        <v>24</v>
      </c>
      <c r="D16652" s="1" t="s">
        <v>23670</v>
      </c>
      <c r="E16652" s="1" t="s">
        <v>23671</v>
      </c>
      <c r="F16652" s="1" t="s">
        <v>23672</v>
      </c>
      <c r="G16652" s="1" t="s">
        <v>163</v>
      </c>
    </row>
    <row r="16653" customFormat="false" ht="15" hidden="false" customHeight="true" outlineLevel="0" collapsed="false">
      <c r="A16653" s="1" t="n">
        <v>893</v>
      </c>
      <c r="B16653" s="1" t="n">
        <v>70000</v>
      </c>
      <c r="C16653" s="1" t="s">
        <v>24</v>
      </c>
      <c r="D16653" s="1" t="s">
        <v>23673</v>
      </c>
      <c r="E16653" s="1" t="s">
        <v>23674</v>
      </c>
      <c r="F16653" s="1" t="s">
        <v>79</v>
      </c>
      <c r="G16653" s="1" t="s">
        <v>146</v>
      </c>
      <c r="H16653" s="1" t="s">
        <v>104</v>
      </c>
    </row>
    <row r="16654" customFormat="false" ht="15" hidden="false" customHeight="true" outlineLevel="0" collapsed="false">
      <c r="A16654" s="1" t="n">
        <v>903</v>
      </c>
      <c r="B16654" s="1" t="n">
        <v>79000</v>
      </c>
      <c r="C16654" s="1" t="s">
        <v>24</v>
      </c>
      <c r="D16654" s="1" t="s">
        <v>23675</v>
      </c>
      <c r="E16654" s="1" t="s">
        <v>23676</v>
      </c>
      <c r="F16654" s="1" t="s">
        <v>79</v>
      </c>
      <c r="G16654" s="1" t="s">
        <v>125</v>
      </c>
      <c r="H16654" s="1" t="s">
        <v>104</v>
      </c>
    </row>
    <row r="16655" customFormat="false" ht="15" hidden="false" customHeight="true" outlineLevel="0" collapsed="false">
      <c r="A16655" s="1" t="n">
        <v>3428</v>
      </c>
      <c r="C16655" s="1" t="s">
        <v>24</v>
      </c>
      <c r="D16655" s="1" t="s">
        <v>13626</v>
      </c>
      <c r="E16655" s="1" t="s">
        <v>23677</v>
      </c>
      <c r="F16655" s="1" t="s">
        <v>82</v>
      </c>
      <c r="G16655" s="1" t="s">
        <v>148</v>
      </c>
    </row>
    <row r="16656" customFormat="false" ht="15" hidden="false" customHeight="true" outlineLevel="0" collapsed="false">
      <c r="A16656" s="1" t="n">
        <v>1896</v>
      </c>
      <c r="C16656" s="1" t="s">
        <v>24</v>
      </c>
      <c r="D16656" s="1" t="s">
        <v>23678</v>
      </c>
      <c r="E16656" s="1" t="s">
        <v>23679</v>
      </c>
      <c r="F16656" s="1" t="s">
        <v>793</v>
      </c>
      <c r="G16656" s="1" t="s">
        <v>295</v>
      </c>
    </row>
    <row r="16657" customFormat="false" ht="15" hidden="false" customHeight="true" outlineLevel="0" collapsed="false">
      <c r="A16657" s="1" t="n">
        <v>3704</v>
      </c>
      <c r="C16657" s="1" t="s">
        <v>24</v>
      </c>
      <c r="D16657" s="1" t="s">
        <v>2276</v>
      </c>
      <c r="E16657" s="1" t="s">
        <v>23680</v>
      </c>
      <c r="F16657" s="1" t="s">
        <v>793</v>
      </c>
      <c r="G16657" s="1" t="s">
        <v>163</v>
      </c>
    </row>
    <row r="16658" customFormat="false" ht="15" hidden="false" customHeight="true" outlineLevel="0" collapsed="false">
      <c r="A16658" s="1" t="n">
        <v>1208</v>
      </c>
      <c r="C16658" s="1" t="s">
        <v>24</v>
      </c>
      <c r="D16658" s="1" t="s">
        <v>607</v>
      </c>
      <c r="E16658" s="1" t="s">
        <v>14132</v>
      </c>
      <c r="F16658" s="1" t="s">
        <v>2415</v>
      </c>
      <c r="G16658" s="1" t="s">
        <v>132</v>
      </c>
    </row>
    <row r="16659" customFormat="false" ht="15" hidden="false" customHeight="true" outlineLevel="0" collapsed="false">
      <c r="A16659" s="1" t="n">
        <v>1760</v>
      </c>
      <c r="C16659" s="1" t="s">
        <v>24</v>
      </c>
      <c r="D16659" s="1" t="s">
        <v>761</v>
      </c>
      <c r="E16659" s="1" t="s">
        <v>23681</v>
      </c>
      <c r="F16659" s="1" t="s">
        <v>4131</v>
      </c>
      <c r="G16659" s="1" t="s">
        <v>132</v>
      </c>
    </row>
    <row r="16660" customFormat="false" ht="15" hidden="false" customHeight="true" outlineLevel="0" collapsed="false">
      <c r="A16660" s="1" t="n">
        <v>2201</v>
      </c>
      <c r="C16660" s="1" t="s">
        <v>24</v>
      </c>
      <c r="D16660" s="1" t="s">
        <v>18251</v>
      </c>
      <c r="E16660" s="1" t="s">
        <v>23682</v>
      </c>
      <c r="F16660" s="1" t="s">
        <v>23683</v>
      </c>
      <c r="G16660" s="1" t="s">
        <v>295</v>
      </c>
    </row>
    <row r="16661" customFormat="false" ht="15" hidden="false" customHeight="true" outlineLevel="0" collapsed="false">
      <c r="A16661" s="1" t="n">
        <v>1081</v>
      </c>
      <c r="B16661" s="1" t="n">
        <v>85000</v>
      </c>
      <c r="C16661" s="1" t="s">
        <v>24</v>
      </c>
      <c r="D16661" s="1" t="s">
        <v>12885</v>
      </c>
      <c r="E16661" s="1" t="s">
        <v>23684</v>
      </c>
      <c r="F16661" s="1" t="s">
        <v>88</v>
      </c>
      <c r="G16661" s="1" t="s">
        <v>147</v>
      </c>
      <c r="H16661" s="1" t="s">
        <v>105</v>
      </c>
    </row>
    <row r="16662" customFormat="false" ht="15" hidden="false" customHeight="true" outlineLevel="0" collapsed="false">
      <c r="A16662" s="1" t="n">
        <v>777</v>
      </c>
      <c r="C16662" s="1" t="s">
        <v>24</v>
      </c>
      <c r="D16662" s="1" t="s">
        <v>23685</v>
      </c>
      <c r="E16662" s="1" t="s">
        <v>56</v>
      </c>
      <c r="F16662" s="1" t="s">
        <v>81</v>
      </c>
      <c r="G16662" s="1" t="s">
        <v>276</v>
      </c>
    </row>
    <row r="16663" customFormat="false" ht="15" hidden="false" customHeight="true" outlineLevel="0" collapsed="false">
      <c r="A16663" s="1" t="n">
        <v>1492</v>
      </c>
      <c r="C16663" s="1" t="s">
        <v>24</v>
      </c>
      <c r="D16663" s="1" t="s">
        <v>23686</v>
      </c>
      <c r="E16663" s="1" t="s">
        <v>23687</v>
      </c>
      <c r="F16663" s="1" t="s">
        <v>120</v>
      </c>
      <c r="G16663" s="1" t="s">
        <v>276</v>
      </c>
    </row>
    <row r="16664" customFormat="false" ht="15" hidden="false" customHeight="true" outlineLevel="0" collapsed="false">
      <c r="A16664" s="1" t="n">
        <v>10188</v>
      </c>
      <c r="C16664" s="1" t="s">
        <v>26</v>
      </c>
      <c r="D16664" s="1" t="s">
        <v>23688</v>
      </c>
      <c r="E16664" s="1" t="s">
        <v>23689</v>
      </c>
      <c r="F16664" s="1" t="s">
        <v>82</v>
      </c>
      <c r="G16664" s="1" t="s">
        <v>529</v>
      </c>
    </row>
    <row r="16665" customFormat="false" ht="15" hidden="false" customHeight="true" outlineLevel="0" collapsed="false">
      <c r="A16665" s="1" t="n">
        <v>4407</v>
      </c>
      <c r="C16665" s="1" t="s">
        <v>24</v>
      </c>
      <c r="D16665" s="1" t="s">
        <v>23690</v>
      </c>
      <c r="E16665" s="1" t="s">
        <v>23691</v>
      </c>
      <c r="F16665" s="1" t="s">
        <v>79</v>
      </c>
      <c r="G16665" s="1" t="s">
        <v>301</v>
      </c>
    </row>
    <row r="16666" customFormat="false" ht="15" hidden="false" customHeight="true" outlineLevel="0" collapsed="false">
      <c r="A16666" s="1" t="n">
        <v>4708</v>
      </c>
      <c r="C16666" s="1" t="s">
        <v>24</v>
      </c>
      <c r="D16666" s="1" t="s">
        <v>14968</v>
      </c>
      <c r="E16666" s="1" t="s">
        <v>23692</v>
      </c>
      <c r="F16666" s="1" t="s">
        <v>2378</v>
      </c>
      <c r="G16666" s="1" t="s">
        <v>173</v>
      </c>
    </row>
    <row r="16667" customFormat="false" ht="15" hidden="false" customHeight="true" outlineLevel="0" collapsed="false">
      <c r="A16667" s="1" t="n">
        <v>1257</v>
      </c>
      <c r="C16667" s="1" t="s">
        <v>25</v>
      </c>
      <c r="D16667" s="1" t="s">
        <v>23693</v>
      </c>
      <c r="E16667" s="1" t="s">
        <v>23694</v>
      </c>
      <c r="F16667" s="1" t="s">
        <v>80</v>
      </c>
      <c r="G16667" s="1" t="s">
        <v>147</v>
      </c>
    </row>
    <row r="16668" customFormat="false" ht="15" hidden="false" customHeight="true" outlineLevel="0" collapsed="false">
      <c r="A16668" s="1" t="n">
        <v>4265</v>
      </c>
      <c r="C16668" s="1" t="s">
        <v>27</v>
      </c>
      <c r="D16668" s="1" t="s">
        <v>2806</v>
      </c>
      <c r="E16668" s="1" t="s">
        <v>23695</v>
      </c>
      <c r="F16668" s="1" t="s">
        <v>84</v>
      </c>
      <c r="G16668" s="1" t="s">
        <v>221</v>
      </c>
    </row>
    <row r="16669" customFormat="false" ht="15" hidden="false" customHeight="true" outlineLevel="0" collapsed="false">
      <c r="A16669" s="1" t="n">
        <v>186</v>
      </c>
      <c r="C16669" s="1" t="s">
        <v>24</v>
      </c>
      <c r="D16669" s="1" t="s">
        <v>23696</v>
      </c>
      <c r="E16669" s="1" t="s">
        <v>23697</v>
      </c>
      <c r="F16669" s="1" t="s">
        <v>80</v>
      </c>
      <c r="G16669" s="1" t="s">
        <v>796</v>
      </c>
    </row>
    <row r="16670" customFormat="false" ht="15" hidden="false" customHeight="true" outlineLevel="0" collapsed="false">
      <c r="A16670" s="1" t="n">
        <v>2522</v>
      </c>
      <c r="C16670" s="1" t="s">
        <v>24</v>
      </c>
      <c r="D16670" s="1" t="s">
        <v>23698</v>
      </c>
      <c r="E16670" s="1" t="s">
        <v>23699</v>
      </c>
      <c r="F16670" s="1" t="s">
        <v>89</v>
      </c>
      <c r="G16670" s="1" t="s">
        <v>461</v>
      </c>
    </row>
    <row r="16671" customFormat="false" ht="15" hidden="false" customHeight="true" outlineLevel="0" collapsed="false">
      <c r="A16671" s="1" t="n">
        <v>547</v>
      </c>
      <c r="C16671" s="1" t="s">
        <v>24</v>
      </c>
      <c r="D16671" s="1" t="s">
        <v>5811</v>
      </c>
      <c r="E16671" s="1" t="s">
        <v>23700</v>
      </c>
      <c r="F16671" s="1" t="s">
        <v>394</v>
      </c>
      <c r="G16671" s="1" t="s">
        <v>166</v>
      </c>
    </row>
    <row r="16672" customFormat="false" ht="15" hidden="false" customHeight="true" outlineLevel="0" collapsed="false">
      <c r="A16672" s="1" t="n">
        <v>1041</v>
      </c>
      <c r="B16672" s="1" t="n">
        <v>16</v>
      </c>
      <c r="C16672" s="1" t="s">
        <v>24</v>
      </c>
      <c r="D16672" s="1" t="s">
        <v>23701</v>
      </c>
      <c r="E16672" s="1" t="s">
        <v>23702</v>
      </c>
      <c r="F16672" s="1" t="s">
        <v>7789</v>
      </c>
      <c r="G16672" s="1" t="s">
        <v>163</v>
      </c>
      <c r="H16672" s="1" t="s">
        <v>102</v>
      </c>
    </row>
    <row r="16673" customFormat="false" ht="15" hidden="false" customHeight="true" outlineLevel="0" collapsed="false">
      <c r="A16673" s="1" t="n">
        <v>3197</v>
      </c>
      <c r="C16673" s="1" t="s">
        <v>24</v>
      </c>
      <c r="D16673" s="1" t="s">
        <v>23703</v>
      </c>
      <c r="E16673" s="1" t="s">
        <v>23704</v>
      </c>
      <c r="F16673" s="1" t="s">
        <v>89</v>
      </c>
      <c r="G16673" s="1" t="s">
        <v>145</v>
      </c>
    </row>
    <row r="16674" customFormat="false" ht="15" hidden="false" customHeight="true" outlineLevel="0" collapsed="false">
      <c r="A16674" s="1" t="n">
        <v>1512</v>
      </c>
      <c r="C16674" s="1" t="s">
        <v>24</v>
      </c>
      <c r="D16674" s="1" t="s">
        <v>23705</v>
      </c>
      <c r="E16674" s="1" t="s">
        <v>23706</v>
      </c>
      <c r="F16674" s="1" t="s">
        <v>89</v>
      </c>
      <c r="G16674" s="1" t="s">
        <v>163</v>
      </c>
    </row>
    <row r="16675" customFormat="false" ht="15" hidden="false" customHeight="true" outlineLevel="0" collapsed="false">
      <c r="A16675" s="1" t="n">
        <v>1877</v>
      </c>
      <c r="C16675" s="1" t="s">
        <v>24</v>
      </c>
      <c r="D16675" s="1" t="s">
        <v>13447</v>
      </c>
      <c r="E16675" s="1" t="s">
        <v>23707</v>
      </c>
      <c r="F16675" s="1" t="s">
        <v>1259</v>
      </c>
      <c r="G16675" s="1" t="s">
        <v>461</v>
      </c>
    </row>
    <row r="16676" customFormat="false" ht="15" hidden="false" customHeight="true" outlineLevel="0" collapsed="false">
      <c r="A16676" s="1" t="n">
        <v>1400</v>
      </c>
      <c r="C16676" s="1" t="s">
        <v>24</v>
      </c>
      <c r="D16676" s="1" t="s">
        <v>12986</v>
      </c>
      <c r="E16676" s="1" t="s">
        <v>12987</v>
      </c>
      <c r="F16676" s="1" t="s">
        <v>89</v>
      </c>
      <c r="G16676" s="1" t="s">
        <v>163</v>
      </c>
    </row>
    <row r="16677" customFormat="false" ht="15" hidden="false" customHeight="true" outlineLevel="0" collapsed="false">
      <c r="A16677" s="1" t="n">
        <v>4435</v>
      </c>
      <c r="C16677" s="1" t="s">
        <v>24</v>
      </c>
      <c r="D16677" s="1" t="s">
        <v>52</v>
      </c>
      <c r="E16677" s="1" t="s">
        <v>23708</v>
      </c>
      <c r="F16677" s="1" t="s">
        <v>1259</v>
      </c>
      <c r="G16677" s="1" t="s">
        <v>221</v>
      </c>
    </row>
    <row r="16678" customFormat="false" ht="15" hidden="false" customHeight="true" outlineLevel="0" collapsed="false">
      <c r="A16678" s="1" t="n">
        <v>635</v>
      </c>
      <c r="C16678" s="1" t="s">
        <v>24</v>
      </c>
      <c r="D16678" s="1" t="s">
        <v>23709</v>
      </c>
      <c r="E16678" s="1" t="s">
        <v>23710</v>
      </c>
      <c r="F16678" s="1" t="s">
        <v>86</v>
      </c>
    </row>
    <row r="16679" customFormat="false" ht="15" hidden="false" customHeight="true" outlineLevel="0" collapsed="false">
      <c r="A16679" s="1" t="n">
        <v>3096</v>
      </c>
      <c r="C16679" s="1" t="s">
        <v>24</v>
      </c>
      <c r="D16679" s="1" t="s">
        <v>4111</v>
      </c>
      <c r="E16679" s="1" t="s">
        <v>23711</v>
      </c>
      <c r="F16679" s="1" t="s">
        <v>79</v>
      </c>
      <c r="G16679" s="1" t="s">
        <v>145</v>
      </c>
    </row>
    <row r="16680" customFormat="false" ht="15" hidden="false" customHeight="true" outlineLevel="0" collapsed="false">
      <c r="A16680" s="1" t="n">
        <v>311</v>
      </c>
      <c r="C16680" s="1" t="s">
        <v>24</v>
      </c>
      <c r="D16680" s="1" t="s">
        <v>12543</v>
      </c>
      <c r="E16680" s="1" t="s">
        <v>23712</v>
      </c>
      <c r="F16680" s="1" t="s">
        <v>80</v>
      </c>
      <c r="G16680" s="1" t="s">
        <v>145</v>
      </c>
    </row>
    <row r="16681" customFormat="false" ht="15" hidden="false" customHeight="true" outlineLevel="0" collapsed="false">
      <c r="A16681" s="1" t="n">
        <v>884</v>
      </c>
      <c r="C16681" s="1" t="s">
        <v>25</v>
      </c>
      <c r="D16681" s="1" t="s">
        <v>23713</v>
      </c>
      <c r="E16681" s="1" t="s">
        <v>23714</v>
      </c>
      <c r="F16681" s="1" t="s">
        <v>394</v>
      </c>
      <c r="G16681" s="1" t="s">
        <v>295</v>
      </c>
    </row>
    <row r="16682" customFormat="false" ht="15" hidden="false" customHeight="true" outlineLevel="0" collapsed="false">
      <c r="A16682" s="1" t="n">
        <v>3870</v>
      </c>
      <c r="C16682" s="1" t="s">
        <v>24</v>
      </c>
      <c r="D16682" s="1" t="s">
        <v>20316</v>
      </c>
      <c r="E16682" s="1" t="s">
        <v>23715</v>
      </c>
      <c r="F16682" s="1" t="s">
        <v>79</v>
      </c>
      <c r="G16682" s="1" t="s">
        <v>295</v>
      </c>
    </row>
    <row r="16683" customFormat="false" ht="15" hidden="false" customHeight="true" outlineLevel="0" collapsed="false">
      <c r="A16683" s="1" t="n">
        <v>1706</v>
      </c>
      <c r="C16683" s="1" t="s">
        <v>24</v>
      </c>
      <c r="D16683" s="1" t="s">
        <v>23716</v>
      </c>
      <c r="E16683" s="1" t="s">
        <v>23717</v>
      </c>
      <c r="F16683" s="1" t="s">
        <v>79</v>
      </c>
    </row>
    <row r="16684" customFormat="false" ht="15" hidden="false" customHeight="true" outlineLevel="0" collapsed="false">
      <c r="A16684" s="1" t="n">
        <v>1571</v>
      </c>
      <c r="C16684" s="1" t="s">
        <v>24</v>
      </c>
      <c r="D16684" s="1" t="s">
        <v>8118</v>
      </c>
      <c r="E16684" s="1" t="s">
        <v>23718</v>
      </c>
      <c r="F16684" s="1" t="s">
        <v>121</v>
      </c>
      <c r="G16684" s="1" t="s">
        <v>125</v>
      </c>
    </row>
    <row r="16685" customFormat="false" ht="15" hidden="false" customHeight="true" outlineLevel="0" collapsed="false">
      <c r="A16685" s="1" t="n">
        <v>8302</v>
      </c>
      <c r="C16685" s="1" t="s">
        <v>24</v>
      </c>
      <c r="D16685" s="1" t="s">
        <v>23719</v>
      </c>
      <c r="E16685" s="1" t="s">
        <v>56</v>
      </c>
      <c r="F16685" s="1" t="s">
        <v>79</v>
      </c>
    </row>
    <row r="16686" customFormat="false" ht="15" hidden="false" customHeight="true" outlineLevel="0" collapsed="false">
      <c r="A16686" s="1" t="n">
        <v>2786</v>
      </c>
      <c r="C16686" s="1" t="s">
        <v>24</v>
      </c>
      <c r="D16686" s="1" t="s">
        <v>23720</v>
      </c>
      <c r="E16686" s="1" t="s">
        <v>23721</v>
      </c>
      <c r="F16686" s="1" t="s">
        <v>89</v>
      </c>
      <c r="G16686" s="1" t="s">
        <v>145</v>
      </c>
    </row>
    <row r="16687" customFormat="false" ht="15" hidden="false" customHeight="true" outlineLevel="0" collapsed="false">
      <c r="A16687" s="1" t="n">
        <v>2773</v>
      </c>
      <c r="C16687" s="1" t="s">
        <v>24</v>
      </c>
      <c r="D16687" s="1" t="s">
        <v>14215</v>
      </c>
      <c r="E16687" s="1" t="s">
        <v>23722</v>
      </c>
      <c r="F16687" s="1" t="s">
        <v>89</v>
      </c>
      <c r="G16687" s="1" t="s">
        <v>664</v>
      </c>
    </row>
    <row r="16688" customFormat="false" ht="15" hidden="false" customHeight="true" outlineLevel="0" collapsed="false">
      <c r="A16688" s="1" t="n">
        <v>1740</v>
      </c>
      <c r="C16688" s="1" t="s">
        <v>24</v>
      </c>
      <c r="D16688" s="1" t="s">
        <v>23723</v>
      </c>
      <c r="E16688" s="1" t="s">
        <v>23724</v>
      </c>
      <c r="F16688" s="1" t="s">
        <v>1259</v>
      </c>
      <c r="G16688" s="1" t="s">
        <v>295</v>
      </c>
    </row>
    <row r="16689" customFormat="false" ht="15" hidden="false" customHeight="true" outlineLevel="0" collapsed="false">
      <c r="A16689" s="1" t="n">
        <v>1273</v>
      </c>
      <c r="C16689" s="1" t="s">
        <v>24</v>
      </c>
      <c r="D16689" s="1" t="s">
        <v>23725</v>
      </c>
      <c r="E16689" s="1" t="s">
        <v>23726</v>
      </c>
      <c r="F16689" s="1" t="s">
        <v>89</v>
      </c>
      <c r="G16689" s="1" t="s">
        <v>163</v>
      </c>
    </row>
    <row r="16690" customFormat="false" ht="15" hidden="false" customHeight="true" outlineLevel="0" collapsed="false">
      <c r="A16690" s="1" t="n">
        <v>1592</v>
      </c>
      <c r="C16690" s="1" t="s">
        <v>24</v>
      </c>
      <c r="D16690" s="1" t="s">
        <v>19346</v>
      </c>
      <c r="E16690" s="1" t="s">
        <v>23727</v>
      </c>
      <c r="F16690" s="1" t="s">
        <v>79</v>
      </c>
      <c r="G16690" s="1" t="s">
        <v>184</v>
      </c>
    </row>
    <row r="16691" customFormat="false" ht="15" hidden="false" customHeight="true" outlineLevel="0" collapsed="false">
      <c r="A16691" s="1" t="n">
        <v>6643</v>
      </c>
      <c r="C16691" s="1" t="s">
        <v>24</v>
      </c>
      <c r="D16691" s="1" t="s">
        <v>23728</v>
      </c>
      <c r="E16691" s="1" t="s">
        <v>23729</v>
      </c>
      <c r="F16691" s="1" t="s">
        <v>1259</v>
      </c>
      <c r="G16691" s="1" t="s">
        <v>125</v>
      </c>
    </row>
    <row r="16692" customFormat="false" ht="15" hidden="false" customHeight="true" outlineLevel="0" collapsed="false">
      <c r="A16692" s="1" t="n">
        <v>1638</v>
      </c>
      <c r="C16692" s="1" t="s">
        <v>24</v>
      </c>
      <c r="D16692" s="1" t="s">
        <v>9436</v>
      </c>
      <c r="E16692" s="1" t="s">
        <v>23730</v>
      </c>
      <c r="F16692" s="1" t="s">
        <v>89</v>
      </c>
      <c r="G16692" s="1" t="s">
        <v>163</v>
      </c>
    </row>
    <row r="16693" customFormat="false" ht="15" hidden="false" customHeight="true" outlineLevel="0" collapsed="false">
      <c r="A16693" s="1" t="n">
        <v>2133</v>
      </c>
      <c r="C16693" s="1" t="s">
        <v>24</v>
      </c>
      <c r="D16693" s="1" t="s">
        <v>12228</v>
      </c>
      <c r="E16693" s="1" t="s">
        <v>23731</v>
      </c>
      <c r="F16693" s="1" t="s">
        <v>79</v>
      </c>
      <c r="G16693" s="1" t="s">
        <v>241</v>
      </c>
    </row>
    <row r="16694" customFormat="false" ht="15" hidden="false" customHeight="true" outlineLevel="0" collapsed="false">
      <c r="A16694" s="1" t="n">
        <v>1266</v>
      </c>
      <c r="C16694" s="1" t="s">
        <v>26</v>
      </c>
      <c r="D16694" s="1" t="s">
        <v>23732</v>
      </c>
      <c r="E16694" s="1" t="s">
        <v>23733</v>
      </c>
      <c r="F16694" s="1" t="s">
        <v>119</v>
      </c>
      <c r="G16694" s="1" t="s">
        <v>147</v>
      </c>
    </row>
    <row r="16695" customFormat="false" ht="15" hidden="false" customHeight="true" outlineLevel="0" collapsed="false">
      <c r="A16695" s="1" t="n">
        <v>2220</v>
      </c>
      <c r="C16695" s="1" t="s">
        <v>24</v>
      </c>
      <c r="D16695" s="1" t="s">
        <v>12232</v>
      </c>
      <c r="E16695" s="1" t="s">
        <v>23734</v>
      </c>
      <c r="F16695" s="1" t="s">
        <v>79</v>
      </c>
      <c r="G16695" s="1" t="s">
        <v>241</v>
      </c>
    </row>
    <row r="16696" customFormat="false" ht="15" hidden="false" customHeight="true" outlineLevel="0" collapsed="false">
      <c r="A16696" s="1" t="n">
        <v>2648</v>
      </c>
      <c r="C16696" s="1" t="s">
        <v>24</v>
      </c>
      <c r="D16696" s="1" t="s">
        <v>20827</v>
      </c>
      <c r="E16696" s="1" t="s">
        <v>23735</v>
      </c>
      <c r="F16696" s="1" t="s">
        <v>1259</v>
      </c>
      <c r="G16696" s="1" t="s">
        <v>126</v>
      </c>
    </row>
    <row r="16697" customFormat="false" ht="15" hidden="false" customHeight="true" outlineLevel="0" collapsed="false">
      <c r="A16697" s="1" t="n">
        <v>611</v>
      </c>
      <c r="C16697" s="1" t="s">
        <v>24</v>
      </c>
      <c r="D16697" s="1" t="s">
        <v>23736</v>
      </c>
      <c r="E16697" s="1" t="s">
        <v>23737</v>
      </c>
      <c r="F16697" s="1" t="s">
        <v>89</v>
      </c>
      <c r="G16697" s="1" t="s">
        <v>132</v>
      </c>
    </row>
    <row r="16698" customFormat="false" ht="15" hidden="false" customHeight="true" outlineLevel="0" collapsed="false">
      <c r="A16698" s="1" t="n">
        <v>3509</v>
      </c>
      <c r="C16698" s="1" t="s">
        <v>24</v>
      </c>
      <c r="D16698" s="1" t="s">
        <v>403</v>
      </c>
      <c r="E16698" s="1" t="s">
        <v>23738</v>
      </c>
      <c r="F16698" s="1" t="s">
        <v>79</v>
      </c>
      <c r="G16698" s="1" t="s">
        <v>134</v>
      </c>
    </row>
    <row r="16699" customFormat="false" ht="15" hidden="false" customHeight="true" outlineLevel="0" collapsed="false">
      <c r="A16699" s="1" t="n">
        <v>2050</v>
      </c>
      <c r="C16699" s="1" t="s">
        <v>24</v>
      </c>
      <c r="D16699" s="1" t="s">
        <v>1436</v>
      </c>
      <c r="E16699" s="1" t="s">
        <v>23739</v>
      </c>
      <c r="F16699" s="1" t="s">
        <v>80</v>
      </c>
      <c r="G16699" s="1" t="s">
        <v>132</v>
      </c>
    </row>
    <row r="16700" customFormat="false" ht="15" hidden="false" customHeight="true" outlineLevel="0" collapsed="false">
      <c r="A16700" s="1" t="n">
        <v>1109</v>
      </c>
      <c r="C16700" s="1" t="s">
        <v>24</v>
      </c>
      <c r="D16700" s="1" t="s">
        <v>23740</v>
      </c>
      <c r="E16700" s="1" t="s">
        <v>23741</v>
      </c>
      <c r="F16700" s="1" t="s">
        <v>491</v>
      </c>
      <c r="G16700" s="1" t="s">
        <v>145</v>
      </c>
    </row>
    <row r="16701" customFormat="false" ht="15" hidden="false" customHeight="true" outlineLevel="0" collapsed="false">
      <c r="A16701" s="1" t="n">
        <v>3790</v>
      </c>
      <c r="C16701" s="1" t="s">
        <v>24</v>
      </c>
      <c r="D16701" s="1" t="s">
        <v>36</v>
      </c>
      <c r="E16701" s="1" t="s">
        <v>23742</v>
      </c>
      <c r="F16701" s="1" t="s">
        <v>1259</v>
      </c>
      <c r="G16701" s="1" t="s">
        <v>276</v>
      </c>
    </row>
    <row r="16702" customFormat="false" ht="15" hidden="false" customHeight="true" outlineLevel="0" collapsed="false">
      <c r="A16702" s="1" t="n">
        <v>1244</v>
      </c>
      <c r="C16702" s="1" t="s">
        <v>24</v>
      </c>
      <c r="D16702" s="1" t="s">
        <v>23743</v>
      </c>
      <c r="E16702" s="1" t="s">
        <v>23744</v>
      </c>
      <c r="F16702" s="1" t="s">
        <v>89</v>
      </c>
      <c r="G16702" s="1" t="s">
        <v>796</v>
      </c>
    </row>
    <row r="16703" customFormat="false" ht="15" hidden="false" customHeight="true" outlineLevel="0" collapsed="false">
      <c r="A16703" s="1" t="n">
        <v>2943</v>
      </c>
      <c r="C16703" s="1" t="s">
        <v>24</v>
      </c>
      <c r="D16703" s="1" t="s">
        <v>23698</v>
      </c>
      <c r="E16703" s="1" t="s">
        <v>23745</v>
      </c>
      <c r="F16703" s="1" t="s">
        <v>89</v>
      </c>
      <c r="G16703" s="1" t="s">
        <v>461</v>
      </c>
    </row>
    <row r="16704" customFormat="false" ht="15" hidden="false" customHeight="true" outlineLevel="0" collapsed="false">
      <c r="A16704" s="1" t="n">
        <v>1793</v>
      </c>
      <c r="C16704" s="1" t="s">
        <v>24</v>
      </c>
      <c r="D16704" s="1" t="s">
        <v>6834</v>
      </c>
      <c r="E16704" s="1" t="s">
        <v>23746</v>
      </c>
      <c r="F16704" s="1" t="s">
        <v>89</v>
      </c>
      <c r="G16704" s="1" t="s">
        <v>276</v>
      </c>
    </row>
    <row r="16705" customFormat="false" ht="15" hidden="false" customHeight="true" outlineLevel="0" collapsed="false">
      <c r="A16705" s="1" t="n">
        <v>448</v>
      </c>
      <c r="C16705" s="1" t="s">
        <v>24</v>
      </c>
      <c r="D16705" s="1" t="s">
        <v>23736</v>
      </c>
      <c r="E16705" s="1" t="s">
        <v>23747</v>
      </c>
      <c r="F16705" s="1" t="s">
        <v>89</v>
      </c>
      <c r="G16705" s="1" t="s">
        <v>132</v>
      </c>
    </row>
    <row r="16706" customFormat="false" ht="15" hidden="false" customHeight="true" outlineLevel="0" collapsed="false">
      <c r="A16706" s="1" t="n">
        <v>1955</v>
      </c>
      <c r="C16706" s="1" t="s">
        <v>24</v>
      </c>
      <c r="D16706" s="1" t="s">
        <v>4247</v>
      </c>
      <c r="E16706" s="1" t="s">
        <v>23748</v>
      </c>
      <c r="F16706" s="1" t="s">
        <v>86</v>
      </c>
      <c r="G16706" s="1" t="s">
        <v>145</v>
      </c>
    </row>
    <row r="16707" customFormat="false" ht="15" hidden="false" customHeight="true" outlineLevel="0" collapsed="false">
      <c r="A16707" s="1" t="n">
        <v>3369</v>
      </c>
      <c r="C16707" s="1" t="s">
        <v>24</v>
      </c>
      <c r="D16707" s="1" t="s">
        <v>8933</v>
      </c>
      <c r="E16707" s="1" t="s">
        <v>23749</v>
      </c>
      <c r="F16707" s="1" t="s">
        <v>89</v>
      </c>
      <c r="G16707" s="1" t="s">
        <v>276</v>
      </c>
    </row>
    <row r="16708" customFormat="false" ht="15" hidden="false" customHeight="true" outlineLevel="0" collapsed="false">
      <c r="A16708" s="1" t="n">
        <v>5020</v>
      </c>
      <c r="C16708" s="1" t="s">
        <v>24</v>
      </c>
      <c r="D16708" s="1" t="s">
        <v>23750</v>
      </c>
      <c r="E16708" s="1" t="s">
        <v>23751</v>
      </c>
      <c r="F16708" s="1" t="s">
        <v>79</v>
      </c>
      <c r="G16708" s="1" t="s">
        <v>192</v>
      </c>
    </row>
    <row r="16709" customFormat="false" ht="15" hidden="false" customHeight="true" outlineLevel="0" collapsed="false">
      <c r="A16709" s="1" t="n">
        <v>1905</v>
      </c>
      <c r="C16709" s="1" t="s">
        <v>24</v>
      </c>
      <c r="D16709" s="1" t="s">
        <v>23752</v>
      </c>
      <c r="E16709" s="1" t="s">
        <v>23753</v>
      </c>
      <c r="F16709" s="1" t="s">
        <v>89</v>
      </c>
      <c r="G16709" s="1" t="s">
        <v>295</v>
      </c>
    </row>
    <row r="16710" customFormat="false" ht="15" hidden="false" customHeight="true" outlineLevel="0" collapsed="false">
      <c r="A16710" s="1" t="n">
        <v>1244</v>
      </c>
      <c r="C16710" s="1" t="s">
        <v>24</v>
      </c>
      <c r="D16710" s="1" t="s">
        <v>23754</v>
      </c>
      <c r="E16710" s="1" t="s">
        <v>23755</v>
      </c>
      <c r="F16710" s="1" t="s">
        <v>89</v>
      </c>
      <c r="G16710" s="1" t="s">
        <v>1928</v>
      </c>
    </row>
    <row r="16711" customFormat="false" ht="15" hidden="false" customHeight="true" outlineLevel="0" collapsed="false">
      <c r="A16711" s="1" t="n">
        <v>1439</v>
      </c>
      <c r="C16711" s="1" t="s">
        <v>24</v>
      </c>
      <c r="D16711" s="1" t="s">
        <v>23756</v>
      </c>
      <c r="E16711" s="1" t="s">
        <v>23757</v>
      </c>
      <c r="F16711" s="1" t="s">
        <v>89</v>
      </c>
      <c r="G16711" s="1" t="s">
        <v>2132</v>
      </c>
    </row>
    <row r="16712" customFormat="false" ht="15" hidden="false" customHeight="true" outlineLevel="0" collapsed="false">
      <c r="A16712" s="1" t="n">
        <v>4435</v>
      </c>
      <c r="C16712" s="1" t="s">
        <v>24</v>
      </c>
      <c r="D16712" s="1" t="s">
        <v>5213</v>
      </c>
      <c r="E16712" s="1" t="s">
        <v>23758</v>
      </c>
      <c r="F16712" s="1" t="s">
        <v>1259</v>
      </c>
      <c r="G16712" s="1" t="s">
        <v>146</v>
      </c>
    </row>
    <row r="16713" customFormat="false" ht="15" hidden="false" customHeight="true" outlineLevel="0" collapsed="false">
      <c r="A16713" s="1" t="n">
        <v>1314</v>
      </c>
      <c r="C16713" s="1" t="s">
        <v>24</v>
      </c>
      <c r="D16713" s="1" t="s">
        <v>23759</v>
      </c>
      <c r="E16713" s="1" t="s">
        <v>56</v>
      </c>
      <c r="F16713" s="1" t="s">
        <v>79</v>
      </c>
      <c r="G16713" s="1" t="s">
        <v>163</v>
      </c>
    </row>
    <row r="16714" customFormat="false" ht="15" hidden="false" customHeight="true" outlineLevel="0" collapsed="false">
      <c r="A16714" s="1" t="n">
        <v>2781</v>
      </c>
      <c r="C16714" s="1" t="s">
        <v>24</v>
      </c>
      <c r="D16714" s="1" t="s">
        <v>349</v>
      </c>
      <c r="E16714" s="1" t="s">
        <v>23760</v>
      </c>
      <c r="F16714" s="1" t="s">
        <v>89</v>
      </c>
      <c r="G16714" s="1" t="s">
        <v>148</v>
      </c>
    </row>
    <row r="16715" customFormat="false" ht="15" hidden="false" customHeight="true" outlineLevel="0" collapsed="false">
      <c r="A16715" s="1" t="n">
        <v>6450</v>
      </c>
      <c r="C16715" s="1" t="s">
        <v>24</v>
      </c>
      <c r="D16715" s="1" t="s">
        <v>19612</v>
      </c>
      <c r="E16715" s="1" t="s">
        <v>23761</v>
      </c>
      <c r="F16715" s="1" t="s">
        <v>79</v>
      </c>
      <c r="G16715" s="1" t="s">
        <v>276</v>
      </c>
    </row>
    <row r="16716" customFormat="false" ht="15" hidden="false" customHeight="true" outlineLevel="0" collapsed="false">
      <c r="A16716" s="1" t="n">
        <v>2139</v>
      </c>
      <c r="C16716" s="1" t="s">
        <v>24</v>
      </c>
      <c r="D16716" s="1" t="s">
        <v>23762</v>
      </c>
      <c r="E16716" s="1" t="s">
        <v>56</v>
      </c>
      <c r="F16716" s="1" t="s">
        <v>79</v>
      </c>
      <c r="G16716" s="1" t="s">
        <v>1491</v>
      </c>
    </row>
    <row r="16717" customFormat="false" ht="15" hidden="false" customHeight="true" outlineLevel="0" collapsed="false">
      <c r="A16717" s="1" t="n">
        <v>1317</v>
      </c>
      <c r="C16717" s="1" t="s">
        <v>24</v>
      </c>
      <c r="D16717" s="1" t="s">
        <v>23763</v>
      </c>
      <c r="E16717" s="1" t="s">
        <v>56</v>
      </c>
      <c r="F16717" s="1" t="s">
        <v>79</v>
      </c>
    </row>
    <row r="16718" customFormat="false" ht="15" hidden="false" customHeight="true" outlineLevel="0" collapsed="false">
      <c r="A16718" s="1" t="n">
        <v>3550</v>
      </c>
      <c r="C16718" s="1" t="s">
        <v>24</v>
      </c>
      <c r="D16718" s="1" t="s">
        <v>23764</v>
      </c>
      <c r="E16718" s="1" t="s">
        <v>23765</v>
      </c>
      <c r="F16718" s="1" t="s">
        <v>8173</v>
      </c>
      <c r="G16718" s="1" t="s">
        <v>163</v>
      </c>
    </row>
    <row r="16719" customFormat="false" ht="15" hidden="false" customHeight="true" outlineLevel="0" collapsed="false">
      <c r="A16719" s="1" t="n">
        <v>2803</v>
      </c>
      <c r="C16719" s="1" t="s">
        <v>24</v>
      </c>
      <c r="D16719" s="1" t="s">
        <v>6834</v>
      </c>
      <c r="E16719" s="1" t="s">
        <v>23766</v>
      </c>
      <c r="F16719" s="1" t="s">
        <v>89</v>
      </c>
      <c r="G16719" s="1" t="s">
        <v>276</v>
      </c>
    </row>
    <row r="16720" customFormat="false" ht="15" hidden="false" customHeight="true" outlineLevel="0" collapsed="false">
      <c r="A16720" s="1" t="n">
        <v>847</v>
      </c>
      <c r="C16720" s="1" t="s">
        <v>24</v>
      </c>
      <c r="D16720" s="1" t="s">
        <v>23767</v>
      </c>
      <c r="E16720" s="1" t="s">
        <v>23768</v>
      </c>
      <c r="F16720" s="1" t="s">
        <v>82</v>
      </c>
      <c r="G16720" s="1" t="s">
        <v>166</v>
      </c>
    </row>
    <row r="16721" customFormat="false" ht="15" hidden="false" customHeight="true" outlineLevel="0" collapsed="false">
      <c r="A16721" s="1" t="n">
        <v>1244</v>
      </c>
      <c r="C16721" s="1" t="s">
        <v>24</v>
      </c>
      <c r="D16721" s="1" t="s">
        <v>23769</v>
      </c>
      <c r="E16721" s="1" t="s">
        <v>23770</v>
      </c>
      <c r="F16721" s="1" t="s">
        <v>89</v>
      </c>
      <c r="G16721" s="1" t="s">
        <v>2096</v>
      </c>
    </row>
    <row r="16722" customFormat="false" ht="15" hidden="false" customHeight="true" outlineLevel="0" collapsed="false">
      <c r="A16722" s="1" t="n">
        <v>2392</v>
      </c>
      <c r="C16722" s="1" t="s">
        <v>24</v>
      </c>
      <c r="D16722" s="1" t="s">
        <v>23723</v>
      </c>
      <c r="E16722" s="1" t="s">
        <v>23771</v>
      </c>
      <c r="F16722" s="1" t="s">
        <v>1259</v>
      </c>
      <c r="G16722" s="1" t="s">
        <v>295</v>
      </c>
    </row>
    <row r="16723" customFormat="false" ht="15" hidden="false" customHeight="true" outlineLevel="0" collapsed="false">
      <c r="A16723" s="1" t="n">
        <v>999</v>
      </c>
      <c r="C16723" s="1" t="s">
        <v>24</v>
      </c>
      <c r="D16723" s="1" t="s">
        <v>12486</v>
      </c>
      <c r="E16723" s="1" t="s">
        <v>23772</v>
      </c>
      <c r="F16723" s="1" t="s">
        <v>89</v>
      </c>
      <c r="G16723" s="1" t="s">
        <v>166</v>
      </c>
    </row>
    <row r="16724" customFormat="false" ht="15" hidden="false" customHeight="true" outlineLevel="0" collapsed="false">
      <c r="A16724" s="1" t="n">
        <v>1578</v>
      </c>
      <c r="C16724" s="1" t="s">
        <v>24</v>
      </c>
      <c r="D16724" s="1" t="s">
        <v>23773</v>
      </c>
      <c r="E16724" s="1" t="s">
        <v>56</v>
      </c>
      <c r="F16724" s="1" t="s">
        <v>79</v>
      </c>
      <c r="G16724" s="1" t="s">
        <v>163</v>
      </c>
    </row>
    <row r="16725" customFormat="false" ht="15" hidden="false" customHeight="true" outlineLevel="0" collapsed="false">
      <c r="A16725" s="1" t="n">
        <v>3494</v>
      </c>
      <c r="C16725" s="1" t="s">
        <v>24</v>
      </c>
      <c r="D16725" s="1" t="s">
        <v>36</v>
      </c>
      <c r="E16725" s="1" t="s">
        <v>23774</v>
      </c>
      <c r="F16725" s="1" t="s">
        <v>89</v>
      </c>
      <c r="G16725" s="1" t="s">
        <v>276</v>
      </c>
    </row>
    <row r="16726" customFormat="false" ht="15" hidden="false" customHeight="true" outlineLevel="0" collapsed="false">
      <c r="A16726" s="1" t="n">
        <v>2696</v>
      </c>
      <c r="C16726" s="1" t="s">
        <v>24</v>
      </c>
      <c r="D16726" s="1" t="s">
        <v>23775</v>
      </c>
      <c r="E16726" s="1" t="s">
        <v>23776</v>
      </c>
      <c r="F16726" s="1" t="s">
        <v>81</v>
      </c>
      <c r="G16726" s="1" t="s">
        <v>131</v>
      </c>
    </row>
    <row r="16727" customFormat="false" ht="15" hidden="false" customHeight="true" outlineLevel="0" collapsed="false">
      <c r="A16727" s="1" t="n">
        <v>1244</v>
      </c>
      <c r="C16727" s="1" t="s">
        <v>24</v>
      </c>
      <c r="D16727" s="1" t="s">
        <v>23777</v>
      </c>
      <c r="E16727" s="1" t="s">
        <v>23778</v>
      </c>
      <c r="F16727" s="1" t="s">
        <v>89</v>
      </c>
      <c r="G16727" s="1" t="s">
        <v>796</v>
      </c>
    </row>
    <row r="16728" customFormat="false" ht="15" hidden="false" customHeight="true" outlineLevel="0" collapsed="false">
      <c r="A16728" s="1" t="n">
        <v>454</v>
      </c>
      <c r="C16728" s="1" t="s">
        <v>24</v>
      </c>
      <c r="D16728" s="1" t="s">
        <v>23779</v>
      </c>
      <c r="E16728" s="1" t="s">
        <v>23780</v>
      </c>
      <c r="F16728" s="1" t="s">
        <v>79</v>
      </c>
      <c r="G16728" s="1" t="s">
        <v>163</v>
      </c>
    </row>
    <row r="16729" customFormat="false" ht="15" hidden="false" customHeight="true" outlineLevel="0" collapsed="false">
      <c r="A16729" s="1" t="n">
        <v>3069</v>
      </c>
      <c r="C16729" s="1" t="s">
        <v>24</v>
      </c>
      <c r="D16729" s="1" t="s">
        <v>23781</v>
      </c>
      <c r="E16729" s="1" t="s">
        <v>23782</v>
      </c>
      <c r="F16729" s="1" t="s">
        <v>82</v>
      </c>
      <c r="G16729" s="1" t="s">
        <v>166</v>
      </c>
    </row>
    <row r="16730" customFormat="false" ht="15" hidden="false" customHeight="true" outlineLevel="0" collapsed="false">
      <c r="A16730" s="1" t="n">
        <v>2522</v>
      </c>
      <c r="C16730" s="1" t="s">
        <v>24</v>
      </c>
      <c r="D16730" s="1" t="s">
        <v>23698</v>
      </c>
      <c r="E16730" s="1" t="s">
        <v>23783</v>
      </c>
      <c r="F16730" s="1" t="s">
        <v>89</v>
      </c>
      <c r="G16730" s="1" t="s">
        <v>461</v>
      </c>
    </row>
    <row r="16731" customFormat="false" ht="15" hidden="false" customHeight="true" outlineLevel="0" collapsed="false">
      <c r="A16731" s="1" t="n">
        <v>3012</v>
      </c>
      <c r="C16731" s="1" t="s">
        <v>24</v>
      </c>
      <c r="D16731" s="1" t="s">
        <v>4111</v>
      </c>
      <c r="E16731" s="1" t="s">
        <v>23784</v>
      </c>
      <c r="F16731" s="1" t="s">
        <v>79</v>
      </c>
      <c r="G16731" s="1" t="s">
        <v>145</v>
      </c>
    </row>
    <row r="16732" customFormat="false" ht="15" hidden="false" customHeight="true" outlineLevel="0" collapsed="false">
      <c r="A16732" s="1" t="n">
        <v>2049</v>
      </c>
      <c r="C16732" s="1" t="s">
        <v>26</v>
      </c>
      <c r="D16732" s="1" t="s">
        <v>1436</v>
      </c>
      <c r="E16732" s="1" t="s">
        <v>23785</v>
      </c>
      <c r="F16732" s="1" t="s">
        <v>80</v>
      </c>
      <c r="G16732" s="1" t="s">
        <v>132</v>
      </c>
    </row>
    <row r="16733" customFormat="false" ht="15" hidden="false" customHeight="true" outlineLevel="0" collapsed="false">
      <c r="A16733" s="1" t="n">
        <v>141</v>
      </c>
      <c r="C16733" s="1" t="s">
        <v>24</v>
      </c>
      <c r="D16733" s="1" t="s">
        <v>23786</v>
      </c>
      <c r="E16733" s="1" t="s">
        <v>23787</v>
      </c>
      <c r="F16733" s="1" t="s">
        <v>89</v>
      </c>
    </row>
    <row r="16734" customFormat="false" ht="15" hidden="false" customHeight="true" outlineLevel="0" collapsed="false">
      <c r="A16734" s="1" t="n">
        <v>1737</v>
      </c>
      <c r="B16734" s="1" t="n">
        <v>65000</v>
      </c>
      <c r="C16734" s="1" t="s">
        <v>24</v>
      </c>
      <c r="D16734" s="1" t="s">
        <v>23788</v>
      </c>
      <c r="E16734" s="1" t="s">
        <v>23789</v>
      </c>
      <c r="F16734" s="1" t="s">
        <v>89</v>
      </c>
      <c r="H16734" s="1" t="s">
        <v>104</v>
      </c>
    </row>
    <row r="16735" customFormat="false" ht="15" hidden="false" customHeight="true" outlineLevel="0" collapsed="false">
      <c r="A16735" s="1" t="n">
        <v>1821</v>
      </c>
      <c r="C16735" s="1" t="s">
        <v>24</v>
      </c>
      <c r="D16735" s="1" t="s">
        <v>23790</v>
      </c>
      <c r="E16735" s="1" t="s">
        <v>23791</v>
      </c>
      <c r="F16735" s="1" t="s">
        <v>89</v>
      </c>
      <c r="G16735" s="1" t="s">
        <v>359</v>
      </c>
    </row>
    <row r="16736" customFormat="false" ht="15" hidden="false" customHeight="true" outlineLevel="0" collapsed="false">
      <c r="A16736" s="1" t="n">
        <v>4795</v>
      </c>
      <c r="C16736" s="1" t="s">
        <v>24</v>
      </c>
      <c r="D16736" s="1" t="s">
        <v>2055</v>
      </c>
      <c r="E16736" s="1" t="s">
        <v>23792</v>
      </c>
      <c r="F16736" s="1" t="s">
        <v>79</v>
      </c>
      <c r="G16736" s="1" t="s">
        <v>295</v>
      </c>
    </row>
    <row r="16737" customFormat="false" ht="15" hidden="false" customHeight="true" outlineLevel="0" collapsed="false">
      <c r="A16737" s="1" t="n">
        <v>325</v>
      </c>
      <c r="C16737" s="1" t="s">
        <v>24</v>
      </c>
      <c r="D16737" s="1" t="s">
        <v>23793</v>
      </c>
      <c r="E16737" s="1" t="s">
        <v>23794</v>
      </c>
      <c r="F16737" s="1" t="s">
        <v>80</v>
      </c>
    </row>
    <row r="16738" customFormat="false" ht="15" hidden="false" customHeight="true" outlineLevel="0" collapsed="false">
      <c r="A16738" s="1" t="n">
        <v>222</v>
      </c>
      <c r="C16738" s="1" t="s">
        <v>24</v>
      </c>
      <c r="D16738" s="1" t="s">
        <v>23795</v>
      </c>
      <c r="E16738" s="1" t="s">
        <v>23796</v>
      </c>
      <c r="F16738" s="1" t="s">
        <v>80</v>
      </c>
      <c r="G16738" s="1" t="s">
        <v>276</v>
      </c>
    </row>
    <row r="16739" customFormat="false" ht="15" hidden="false" customHeight="true" outlineLevel="0" collapsed="false">
      <c r="A16739" s="1" t="n">
        <v>2191</v>
      </c>
      <c r="C16739" s="1" t="s">
        <v>24</v>
      </c>
      <c r="D16739" s="1" t="s">
        <v>927</v>
      </c>
      <c r="E16739" s="1" t="s">
        <v>23797</v>
      </c>
      <c r="F16739" s="1" t="s">
        <v>89</v>
      </c>
      <c r="G16739" s="1" t="s">
        <v>179</v>
      </c>
    </row>
    <row r="16740" customFormat="false" ht="15" hidden="false" customHeight="true" outlineLevel="0" collapsed="false">
      <c r="A16740" s="1" t="n">
        <v>2003</v>
      </c>
      <c r="C16740" s="1" t="s">
        <v>24</v>
      </c>
      <c r="D16740" s="1" t="s">
        <v>2160</v>
      </c>
      <c r="E16740" s="1" t="s">
        <v>23798</v>
      </c>
      <c r="F16740" s="1" t="s">
        <v>89</v>
      </c>
      <c r="G16740" s="1" t="s">
        <v>295</v>
      </c>
    </row>
    <row r="16741" customFormat="false" ht="15" hidden="false" customHeight="true" outlineLevel="0" collapsed="false">
      <c r="A16741" s="1" t="n">
        <v>1909</v>
      </c>
      <c r="C16741" s="1" t="s">
        <v>24</v>
      </c>
      <c r="D16741" s="1" t="s">
        <v>23799</v>
      </c>
      <c r="E16741" s="1" t="s">
        <v>23800</v>
      </c>
      <c r="F16741" s="1" t="s">
        <v>89</v>
      </c>
      <c r="G16741" s="1" t="s">
        <v>1110</v>
      </c>
    </row>
    <row r="16742" customFormat="false" ht="15" hidden="false" customHeight="true" outlineLevel="0" collapsed="false">
      <c r="A16742" s="1" t="n">
        <v>1458</v>
      </c>
      <c r="C16742" s="1" t="s">
        <v>24</v>
      </c>
      <c r="D16742" s="1" t="s">
        <v>2850</v>
      </c>
      <c r="E16742" s="1" t="s">
        <v>23801</v>
      </c>
      <c r="F16742" s="1" t="s">
        <v>89</v>
      </c>
      <c r="G16742" s="1" t="s">
        <v>163</v>
      </c>
    </row>
    <row r="16743" customFormat="false" ht="15" hidden="false" customHeight="true" outlineLevel="0" collapsed="false">
      <c r="A16743" s="1" t="n">
        <v>104</v>
      </c>
      <c r="B16743" s="1" t="n">
        <v>15</v>
      </c>
      <c r="C16743" s="1" t="s">
        <v>25</v>
      </c>
      <c r="D16743" s="1" t="s">
        <v>17343</v>
      </c>
      <c r="E16743" s="1" t="s">
        <v>23802</v>
      </c>
      <c r="F16743" s="1" t="s">
        <v>79</v>
      </c>
      <c r="G16743" s="1" t="s">
        <v>461</v>
      </c>
      <c r="H16743" s="1" t="s">
        <v>102</v>
      </c>
    </row>
    <row r="16744" customFormat="false" ht="15" hidden="false" customHeight="true" outlineLevel="0" collapsed="false">
      <c r="A16744" s="1" t="n">
        <v>2784</v>
      </c>
      <c r="C16744" s="1" t="s">
        <v>24</v>
      </c>
      <c r="D16744" s="1" t="s">
        <v>549</v>
      </c>
      <c r="E16744" s="1" t="s">
        <v>23803</v>
      </c>
      <c r="F16744" s="1" t="s">
        <v>89</v>
      </c>
      <c r="G16744" s="1" t="s">
        <v>145</v>
      </c>
    </row>
    <row r="16745" customFormat="false" ht="15" hidden="false" customHeight="true" outlineLevel="0" collapsed="false">
      <c r="A16745" s="1" t="n">
        <v>2065</v>
      </c>
      <c r="C16745" s="1" t="s">
        <v>24</v>
      </c>
      <c r="D16745" s="1" t="s">
        <v>23804</v>
      </c>
      <c r="E16745" s="1" t="s">
        <v>23805</v>
      </c>
      <c r="F16745" s="1" t="s">
        <v>89</v>
      </c>
      <c r="G16745" s="1" t="s">
        <v>192</v>
      </c>
    </row>
    <row r="16746" customFormat="false" ht="15" hidden="false" customHeight="true" outlineLevel="0" collapsed="false">
      <c r="A16746" s="1" t="n">
        <v>3183</v>
      </c>
      <c r="C16746" s="1" t="s">
        <v>24</v>
      </c>
      <c r="D16746" s="1" t="s">
        <v>23806</v>
      </c>
      <c r="E16746" s="1" t="s">
        <v>56</v>
      </c>
      <c r="F16746" s="1" t="s">
        <v>79</v>
      </c>
      <c r="G16746" s="1" t="s">
        <v>173</v>
      </c>
    </row>
    <row r="16747" customFormat="false" ht="15" hidden="false" customHeight="true" outlineLevel="0" collapsed="false">
      <c r="A16747" s="1" t="n">
        <v>1361</v>
      </c>
      <c r="C16747" s="1" t="s">
        <v>24</v>
      </c>
      <c r="D16747" s="1" t="s">
        <v>23807</v>
      </c>
      <c r="E16747" s="1" t="s">
        <v>23808</v>
      </c>
      <c r="F16747" s="1" t="s">
        <v>89</v>
      </c>
      <c r="G16747" s="1" t="s">
        <v>196</v>
      </c>
    </row>
    <row r="16748" customFormat="false" ht="15" hidden="false" customHeight="true" outlineLevel="0" collapsed="false">
      <c r="A16748" s="1" t="n">
        <v>94</v>
      </c>
      <c r="C16748" s="1" t="s">
        <v>24</v>
      </c>
      <c r="D16748" s="1" t="s">
        <v>23809</v>
      </c>
      <c r="E16748" s="1" t="s">
        <v>23810</v>
      </c>
      <c r="F16748" s="1" t="s">
        <v>6284</v>
      </c>
      <c r="G16748" s="1" t="s">
        <v>2096</v>
      </c>
    </row>
    <row r="16749" customFormat="false" ht="15" hidden="false" customHeight="true" outlineLevel="0" collapsed="false">
      <c r="A16749" s="1" t="n">
        <v>1909</v>
      </c>
      <c r="C16749" s="1" t="s">
        <v>24</v>
      </c>
      <c r="D16749" s="1" t="s">
        <v>23811</v>
      </c>
      <c r="E16749" s="1" t="s">
        <v>23812</v>
      </c>
      <c r="F16749" s="1" t="s">
        <v>89</v>
      </c>
      <c r="G16749" s="1" t="s">
        <v>1110</v>
      </c>
    </row>
    <row r="16750" customFormat="false" ht="15" hidden="false" customHeight="true" outlineLevel="0" collapsed="false">
      <c r="A16750" s="1" t="n">
        <v>3053</v>
      </c>
      <c r="C16750" s="1" t="s">
        <v>24</v>
      </c>
      <c r="D16750" s="1" t="s">
        <v>3272</v>
      </c>
      <c r="E16750" s="1" t="s">
        <v>23813</v>
      </c>
      <c r="F16750" s="1" t="s">
        <v>89</v>
      </c>
      <c r="G16750" s="1" t="s">
        <v>276</v>
      </c>
    </row>
    <row r="16751" customFormat="false" ht="15" hidden="false" customHeight="true" outlineLevel="0" collapsed="false">
      <c r="A16751" s="1" t="n">
        <v>976</v>
      </c>
      <c r="C16751" s="1" t="s">
        <v>24</v>
      </c>
      <c r="D16751" s="1" t="s">
        <v>21019</v>
      </c>
      <c r="E16751" s="1" t="s">
        <v>23814</v>
      </c>
      <c r="F16751" s="1" t="s">
        <v>89</v>
      </c>
      <c r="G16751" s="1" t="s">
        <v>221</v>
      </c>
    </row>
    <row r="16752" customFormat="false" ht="15" hidden="false" customHeight="true" outlineLevel="0" collapsed="false">
      <c r="A16752" s="1" t="n">
        <v>1505</v>
      </c>
      <c r="C16752" s="1" t="s">
        <v>24</v>
      </c>
      <c r="D16752" s="1" t="s">
        <v>4442</v>
      </c>
      <c r="E16752" s="1" t="s">
        <v>23815</v>
      </c>
      <c r="F16752" s="1" t="s">
        <v>89</v>
      </c>
      <c r="G16752" s="1" t="s">
        <v>148</v>
      </c>
    </row>
    <row r="16753" customFormat="false" ht="15" hidden="false" customHeight="true" outlineLevel="0" collapsed="false">
      <c r="A16753" s="1" t="n">
        <v>6096</v>
      </c>
      <c r="C16753" s="1" t="s">
        <v>24</v>
      </c>
      <c r="D16753" s="1" t="s">
        <v>5410</v>
      </c>
      <c r="E16753" s="1" t="s">
        <v>23816</v>
      </c>
      <c r="F16753" s="1" t="s">
        <v>89</v>
      </c>
      <c r="G16753" s="1" t="s">
        <v>1083</v>
      </c>
    </row>
    <row r="16754" customFormat="false" ht="15" hidden="false" customHeight="true" outlineLevel="0" collapsed="false">
      <c r="A16754" s="1" t="n">
        <v>2769</v>
      </c>
      <c r="C16754" s="1" t="s">
        <v>24</v>
      </c>
      <c r="D16754" s="1" t="s">
        <v>3415</v>
      </c>
      <c r="E16754" s="1" t="s">
        <v>23817</v>
      </c>
      <c r="F16754" s="1" t="s">
        <v>89</v>
      </c>
      <c r="G16754" s="1" t="s">
        <v>128</v>
      </c>
    </row>
    <row r="16755" customFormat="false" ht="15" hidden="false" customHeight="true" outlineLevel="0" collapsed="false">
      <c r="A16755" s="1" t="n">
        <v>4383</v>
      </c>
      <c r="C16755" s="1" t="s">
        <v>24</v>
      </c>
      <c r="D16755" s="1" t="s">
        <v>12596</v>
      </c>
      <c r="E16755" s="1" t="s">
        <v>23818</v>
      </c>
      <c r="F16755" s="1" t="s">
        <v>15554</v>
      </c>
      <c r="G16755" s="1" t="s">
        <v>163</v>
      </c>
    </row>
    <row r="16756" customFormat="false" ht="15" hidden="false" customHeight="true" outlineLevel="0" collapsed="false">
      <c r="A16756" s="1" t="n">
        <v>2189</v>
      </c>
      <c r="C16756" s="1" t="s">
        <v>24</v>
      </c>
      <c r="D16756" s="1" t="s">
        <v>23819</v>
      </c>
      <c r="E16756" s="1" t="s">
        <v>56</v>
      </c>
      <c r="F16756" s="1" t="s">
        <v>79</v>
      </c>
      <c r="G16756" s="1" t="s">
        <v>1928</v>
      </c>
    </row>
    <row r="16757" customFormat="false" ht="15" hidden="false" customHeight="true" outlineLevel="0" collapsed="false">
      <c r="A16757" s="1" t="n">
        <v>1047</v>
      </c>
      <c r="C16757" s="1" t="s">
        <v>24</v>
      </c>
      <c r="D16757" s="1" t="s">
        <v>7946</v>
      </c>
      <c r="E16757" s="1" t="s">
        <v>23820</v>
      </c>
      <c r="F16757" s="1" t="s">
        <v>6284</v>
      </c>
      <c r="G16757" s="1" t="s">
        <v>265</v>
      </c>
    </row>
    <row r="16758" customFormat="false" ht="15" hidden="false" customHeight="true" outlineLevel="0" collapsed="false">
      <c r="A16758" s="1" t="n">
        <v>1909</v>
      </c>
      <c r="C16758" s="1" t="s">
        <v>24</v>
      </c>
      <c r="D16758" s="1" t="s">
        <v>23821</v>
      </c>
      <c r="E16758" s="1" t="s">
        <v>23822</v>
      </c>
      <c r="F16758" s="1" t="s">
        <v>89</v>
      </c>
      <c r="G16758" s="1" t="s">
        <v>1110</v>
      </c>
    </row>
    <row r="16759" customFormat="false" ht="15" hidden="false" customHeight="true" outlineLevel="0" collapsed="false">
      <c r="A16759" s="1" t="n">
        <v>1924</v>
      </c>
      <c r="B16759" s="1" t="n">
        <v>37.78</v>
      </c>
      <c r="C16759" s="1" t="s">
        <v>25</v>
      </c>
      <c r="D16759" s="1" t="s">
        <v>1896</v>
      </c>
      <c r="E16759" s="1" t="s">
        <v>23823</v>
      </c>
      <c r="F16759" s="1" t="s">
        <v>79</v>
      </c>
      <c r="G16759" s="1" t="s">
        <v>166</v>
      </c>
      <c r="H16759" s="1" t="s">
        <v>102</v>
      </c>
    </row>
    <row r="16760" customFormat="false" ht="15" hidden="false" customHeight="true" outlineLevel="0" collapsed="false">
      <c r="A16760" s="1" t="n">
        <v>3175</v>
      </c>
      <c r="C16760" s="1" t="s">
        <v>24</v>
      </c>
      <c r="D16760" s="1" t="s">
        <v>23824</v>
      </c>
      <c r="E16760" s="1" t="s">
        <v>23825</v>
      </c>
      <c r="F16760" s="1" t="s">
        <v>235</v>
      </c>
      <c r="G16760" s="1" t="s">
        <v>1928</v>
      </c>
    </row>
    <row r="16761" customFormat="false" ht="15" hidden="false" customHeight="true" outlineLevel="0" collapsed="false">
      <c r="A16761" s="1" t="n">
        <v>1175</v>
      </c>
      <c r="B16761" s="1" t="n">
        <v>33</v>
      </c>
      <c r="C16761" s="1" t="s">
        <v>25</v>
      </c>
      <c r="D16761" s="1" t="s">
        <v>23826</v>
      </c>
      <c r="E16761" s="1" t="s">
        <v>23827</v>
      </c>
      <c r="F16761" s="1" t="s">
        <v>79</v>
      </c>
      <c r="G16761" s="1" t="s">
        <v>127</v>
      </c>
      <c r="H16761" s="1" t="s">
        <v>102</v>
      </c>
    </row>
    <row r="16762" customFormat="false" ht="15" hidden="false" customHeight="true" outlineLevel="0" collapsed="false">
      <c r="A16762" s="1" t="n">
        <v>3351</v>
      </c>
      <c r="C16762" s="1" t="s">
        <v>24</v>
      </c>
      <c r="D16762" s="1" t="s">
        <v>23828</v>
      </c>
      <c r="E16762" s="1" t="s">
        <v>23829</v>
      </c>
      <c r="F16762" s="1" t="s">
        <v>79</v>
      </c>
      <c r="G16762" s="1" t="s">
        <v>147</v>
      </c>
    </row>
    <row r="16763" customFormat="false" ht="15" hidden="false" customHeight="true" outlineLevel="0" collapsed="false">
      <c r="A16763" s="1" t="n">
        <v>4008</v>
      </c>
      <c r="C16763" s="1" t="s">
        <v>24</v>
      </c>
      <c r="D16763" s="1" t="s">
        <v>23830</v>
      </c>
      <c r="E16763" s="1" t="s">
        <v>23831</v>
      </c>
      <c r="F16763" s="1" t="s">
        <v>120</v>
      </c>
      <c r="G16763" s="1" t="s">
        <v>15396</v>
      </c>
    </row>
    <row r="16764" customFormat="false" ht="15" hidden="false" customHeight="true" outlineLevel="0" collapsed="false">
      <c r="A16764" s="1" t="n">
        <v>1130</v>
      </c>
      <c r="C16764" s="1" t="s">
        <v>24</v>
      </c>
      <c r="D16764" s="1" t="s">
        <v>23832</v>
      </c>
      <c r="E16764" s="1" t="s">
        <v>23833</v>
      </c>
      <c r="F16764" s="1" t="s">
        <v>79</v>
      </c>
      <c r="G16764" s="1" t="s">
        <v>147</v>
      </c>
    </row>
    <row r="16765" customFormat="false" ht="15" hidden="false" customHeight="true" outlineLevel="0" collapsed="false">
      <c r="A16765" s="1" t="n">
        <v>2472</v>
      </c>
      <c r="C16765" s="1" t="s">
        <v>24</v>
      </c>
      <c r="D16765" s="1" t="s">
        <v>23834</v>
      </c>
      <c r="E16765" s="1" t="s">
        <v>23835</v>
      </c>
      <c r="F16765" s="1" t="s">
        <v>79</v>
      </c>
      <c r="G16765" s="1" t="s">
        <v>130</v>
      </c>
    </row>
    <row r="16766" customFormat="false" ht="15" hidden="false" customHeight="true" outlineLevel="0" collapsed="false">
      <c r="A16766" s="1" t="n">
        <v>2323</v>
      </c>
      <c r="C16766" s="1" t="s">
        <v>24</v>
      </c>
      <c r="D16766" s="1" t="s">
        <v>23836</v>
      </c>
      <c r="E16766" s="1" t="s">
        <v>23837</v>
      </c>
      <c r="F16766" s="1" t="s">
        <v>6284</v>
      </c>
    </row>
    <row r="16767" customFormat="false" ht="15" hidden="false" customHeight="true" outlineLevel="0" collapsed="false">
      <c r="A16767" s="1" t="n">
        <v>4435</v>
      </c>
      <c r="C16767" s="1" t="s">
        <v>24</v>
      </c>
      <c r="D16767" s="1" t="s">
        <v>23838</v>
      </c>
      <c r="E16767" s="1" t="s">
        <v>23839</v>
      </c>
      <c r="F16767" s="1" t="s">
        <v>394</v>
      </c>
      <c r="G16767" s="1" t="s">
        <v>173</v>
      </c>
    </row>
    <row r="16768" customFormat="false" ht="15" hidden="false" customHeight="true" outlineLevel="0" collapsed="false">
      <c r="A16768" s="1" t="n">
        <v>3402</v>
      </c>
      <c r="C16768" s="1" t="s">
        <v>24</v>
      </c>
      <c r="D16768" s="1" t="s">
        <v>23840</v>
      </c>
      <c r="E16768" s="1" t="s">
        <v>57</v>
      </c>
      <c r="F16768" s="1" t="s">
        <v>79</v>
      </c>
      <c r="G16768" s="1" t="s">
        <v>147</v>
      </c>
    </row>
    <row r="16769" customFormat="false" ht="15" hidden="false" customHeight="true" outlineLevel="0" collapsed="false">
      <c r="A16769" s="1" t="n">
        <v>4065</v>
      </c>
      <c r="C16769" s="1" t="s">
        <v>24</v>
      </c>
      <c r="D16769" s="1" t="s">
        <v>2055</v>
      </c>
      <c r="E16769" s="1" t="s">
        <v>23841</v>
      </c>
      <c r="F16769" s="1" t="s">
        <v>88</v>
      </c>
      <c r="G16769" s="1" t="s">
        <v>295</v>
      </c>
    </row>
    <row r="16770" customFormat="false" ht="15" hidden="false" customHeight="true" outlineLevel="0" collapsed="false">
      <c r="A16770" s="1" t="n">
        <v>2145</v>
      </c>
      <c r="B16770" s="1" t="n">
        <v>100000</v>
      </c>
      <c r="C16770" s="1" t="s">
        <v>24</v>
      </c>
      <c r="D16770" s="1" t="s">
        <v>23842</v>
      </c>
      <c r="E16770" s="1" t="s">
        <v>23843</v>
      </c>
      <c r="F16770" s="1" t="s">
        <v>23844</v>
      </c>
      <c r="H16770" s="1" t="s">
        <v>106</v>
      </c>
    </row>
    <row r="16771" customFormat="false" ht="15" hidden="false" customHeight="true" outlineLevel="0" collapsed="false">
      <c r="A16771" s="1" t="n">
        <v>2812</v>
      </c>
      <c r="C16771" s="1" t="s">
        <v>24</v>
      </c>
      <c r="D16771" s="1" t="s">
        <v>13054</v>
      </c>
      <c r="E16771" s="1" t="s">
        <v>23845</v>
      </c>
      <c r="F16771" s="1" t="s">
        <v>79</v>
      </c>
      <c r="G16771" s="1" t="s">
        <v>163</v>
      </c>
    </row>
    <row r="16772" customFormat="false" ht="15" hidden="false" customHeight="true" outlineLevel="0" collapsed="false">
      <c r="A16772" s="1" t="n">
        <v>1607</v>
      </c>
      <c r="C16772" s="1" t="s">
        <v>25</v>
      </c>
      <c r="D16772" s="1" t="s">
        <v>23846</v>
      </c>
      <c r="E16772" s="1" t="s">
        <v>393</v>
      </c>
      <c r="F16772" s="1" t="s">
        <v>394</v>
      </c>
      <c r="G16772" s="1" t="s">
        <v>295</v>
      </c>
    </row>
    <row r="16773" customFormat="false" ht="15" hidden="false" customHeight="true" outlineLevel="0" collapsed="false">
      <c r="A16773" s="1" t="n">
        <v>4264</v>
      </c>
      <c r="C16773" s="1" t="s">
        <v>24</v>
      </c>
      <c r="D16773" s="1" t="s">
        <v>23847</v>
      </c>
      <c r="E16773" s="1" t="s">
        <v>23848</v>
      </c>
      <c r="F16773" s="1" t="s">
        <v>79</v>
      </c>
      <c r="G16773" s="1" t="s">
        <v>130</v>
      </c>
    </row>
    <row r="16774" customFormat="false" ht="15" hidden="false" customHeight="true" outlineLevel="0" collapsed="false">
      <c r="A16774" s="1" t="n">
        <v>4044</v>
      </c>
      <c r="C16774" s="1" t="s">
        <v>24</v>
      </c>
      <c r="D16774" s="1" t="s">
        <v>23849</v>
      </c>
      <c r="E16774" s="1" t="s">
        <v>23850</v>
      </c>
      <c r="F16774" s="1" t="s">
        <v>23851</v>
      </c>
    </row>
    <row r="16775" customFormat="false" ht="15" hidden="false" customHeight="true" outlineLevel="0" collapsed="false">
      <c r="A16775" s="1" t="n">
        <v>2043</v>
      </c>
      <c r="C16775" s="1" t="s">
        <v>24</v>
      </c>
      <c r="D16775" s="1" t="s">
        <v>18082</v>
      </c>
      <c r="E16775" s="1" t="s">
        <v>23852</v>
      </c>
      <c r="F16775" s="1" t="s">
        <v>82</v>
      </c>
      <c r="G16775" s="1" t="s">
        <v>179</v>
      </c>
    </row>
    <row r="16776" customFormat="false" ht="15" hidden="false" customHeight="true" outlineLevel="0" collapsed="false">
      <c r="A16776" s="1" t="n">
        <v>2809</v>
      </c>
      <c r="C16776" s="1" t="s">
        <v>26</v>
      </c>
      <c r="D16776" s="1" t="s">
        <v>23853</v>
      </c>
      <c r="E16776" s="1" t="s">
        <v>18180</v>
      </c>
      <c r="F16776" s="1" t="s">
        <v>79</v>
      </c>
      <c r="G16776" s="1" t="s">
        <v>173</v>
      </c>
    </row>
    <row r="16777" customFormat="false" ht="15" hidden="false" customHeight="true" outlineLevel="0" collapsed="false">
      <c r="A16777" s="1" t="n">
        <v>6459</v>
      </c>
      <c r="C16777" s="1" t="s">
        <v>24</v>
      </c>
      <c r="D16777" s="1" t="s">
        <v>23854</v>
      </c>
      <c r="E16777" s="1" t="s">
        <v>23855</v>
      </c>
      <c r="F16777" s="1" t="s">
        <v>315</v>
      </c>
    </row>
    <row r="16778" customFormat="false" ht="15" hidden="false" customHeight="true" outlineLevel="0" collapsed="false">
      <c r="A16778" s="1" t="n">
        <v>3285</v>
      </c>
      <c r="C16778" s="1" t="s">
        <v>24</v>
      </c>
      <c r="D16778" s="1" t="s">
        <v>21077</v>
      </c>
      <c r="E16778" s="1" t="s">
        <v>23856</v>
      </c>
      <c r="F16778" s="1" t="s">
        <v>79</v>
      </c>
      <c r="G16778" s="1" t="s">
        <v>163</v>
      </c>
    </row>
    <row r="16779" customFormat="false" ht="15" hidden="false" customHeight="true" outlineLevel="0" collapsed="false">
      <c r="A16779" s="1" t="n">
        <v>640</v>
      </c>
      <c r="C16779" s="1" t="s">
        <v>24</v>
      </c>
      <c r="D16779" s="1" t="s">
        <v>23857</v>
      </c>
      <c r="E16779" s="1" t="s">
        <v>23858</v>
      </c>
      <c r="F16779" s="1" t="s">
        <v>80</v>
      </c>
      <c r="G16779" s="1" t="s">
        <v>265</v>
      </c>
    </row>
    <row r="16780" customFormat="false" ht="15" hidden="false" customHeight="true" outlineLevel="0" collapsed="false">
      <c r="A16780" s="1" t="n">
        <v>3125</v>
      </c>
      <c r="C16780" s="1" t="s">
        <v>24</v>
      </c>
      <c r="D16780" s="1" t="s">
        <v>23859</v>
      </c>
      <c r="E16780" s="1" t="s">
        <v>23860</v>
      </c>
      <c r="F16780" s="1" t="s">
        <v>80</v>
      </c>
      <c r="G16780" s="1" t="s">
        <v>148</v>
      </c>
    </row>
    <row r="16781" customFormat="false" ht="15" hidden="false" customHeight="true" outlineLevel="0" collapsed="false">
      <c r="A16781" s="1" t="n">
        <v>3394</v>
      </c>
      <c r="C16781" s="1" t="s">
        <v>24</v>
      </c>
      <c r="D16781" s="1" t="s">
        <v>8735</v>
      </c>
      <c r="E16781" s="1" t="s">
        <v>23861</v>
      </c>
      <c r="F16781" s="1" t="s">
        <v>79</v>
      </c>
      <c r="G16781" s="1" t="s">
        <v>147</v>
      </c>
    </row>
    <row r="16782" customFormat="false" ht="15" hidden="false" customHeight="true" outlineLevel="0" collapsed="false">
      <c r="A16782" s="1" t="n">
        <v>5169</v>
      </c>
      <c r="C16782" s="1" t="s">
        <v>24</v>
      </c>
      <c r="D16782" s="1" t="s">
        <v>5334</v>
      </c>
      <c r="E16782" s="1" t="s">
        <v>23862</v>
      </c>
      <c r="F16782" s="1" t="s">
        <v>79</v>
      </c>
      <c r="G16782" s="1" t="s">
        <v>127</v>
      </c>
    </row>
    <row r="16783" customFormat="false" ht="15" hidden="false" customHeight="true" outlineLevel="0" collapsed="false">
      <c r="A16783" s="1" t="n">
        <v>1354</v>
      </c>
      <c r="C16783" s="1" t="s">
        <v>24</v>
      </c>
      <c r="D16783" s="1" t="s">
        <v>2854</v>
      </c>
      <c r="E16783" s="1" t="s">
        <v>4707</v>
      </c>
      <c r="F16783" s="1" t="s">
        <v>79</v>
      </c>
      <c r="G16783" s="1" t="s">
        <v>173</v>
      </c>
    </row>
    <row r="16784" customFormat="false" ht="15" hidden="false" customHeight="true" outlineLevel="0" collapsed="false">
      <c r="A16784" s="1" t="n">
        <v>2464</v>
      </c>
      <c r="C16784" s="1" t="s">
        <v>24</v>
      </c>
      <c r="D16784" s="1" t="s">
        <v>6465</v>
      </c>
      <c r="E16784" s="1" t="s">
        <v>23863</v>
      </c>
      <c r="F16784" s="1" t="s">
        <v>79</v>
      </c>
      <c r="G16784" s="1" t="s">
        <v>173</v>
      </c>
    </row>
    <row r="16785" customFormat="false" ht="15" hidden="false" customHeight="true" outlineLevel="0" collapsed="false">
      <c r="A16785" s="1" t="n">
        <v>999</v>
      </c>
      <c r="C16785" s="1" t="s">
        <v>24</v>
      </c>
      <c r="D16785" s="1" t="s">
        <v>23864</v>
      </c>
      <c r="E16785" s="1" t="s">
        <v>23865</v>
      </c>
      <c r="F16785" s="1" t="s">
        <v>80</v>
      </c>
      <c r="G16785" s="1" t="s">
        <v>295</v>
      </c>
    </row>
    <row r="16786" customFormat="false" ht="15" hidden="false" customHeight="true" outlineLevel="0" collapsed="false">
      <c r="A16786" s="1" t="n">
        <v>5270</v>
      </c>
      <c r="C16786" s="1" t="s">
        <v>24</v>
      </c>
      <c r="D16786" s="1" t="s">
        <v>5610</v>
      </c>
      <c r="E16786" s="1" t="s">
        <v>23866</v>
      </c>
      <c r="F16786" s="1" t="s">
        <v>79</v>
      </c>
      <c r="G16786" s="1" t="s">
        <v>461</v>
      </c>
    </row>
    <row r="16787" customFormat="false" ht="15" hidden="false" customHeight="true" outlineLevel="0" collapsed="false">
      <c r="A16787" s="1" t="n">
        <v>771</v>
      </c>
      <c r="C16787" s="1" t="s">
        <v>24</v>
      </c>
      <c r="D16787" s="1" t="s">
        <v>9968</v>
      </c>
      <c r="E16787" s="1" t="s">
        <v>23867</v>
      </c>
      <c r="F16787" s="1" t="s">
        <v>80</v>
      </c>
      <c r="G16787" s="1" t="s">
        <v>173</v>
      </c>
    </row>
    <row r="16788" customFormat="false" ht="15" hidden="false" customHeight="true" outlineLevel="0" collapsed="false">
      <c r="A16788" s="1" t="n">
        <v>1858</v>
      </c>
      <c r="C16788" s="1" t="s">
        <v>24</v>
      </c>
      <c r="D16788" s="1" t="s">
        <v>4527</v>
      </c>
      <c r="E16788" s="1" t="s">
        <v>23868</v>
      </c>
      <c r="F16788" s="1" t="s">
        <v>79</v>
      </c>
      <c r="G16788" s="1" t="s">
        <v>173</v>
      </c>
    </row>
    <row r="16789" customFormat="false" ht="15" hidden="false" customHeight="true" outlineLevel="0" collapsed="false">
      <c r="A16789" s="1" t="n">
        <v>1725</v>
      </c>
      <c r="C16789" s="1" t="s">
        <v>24</v>
      </c>
      <c r="D16789" s="1" t="s">
        <v>23869</v>
      </c>
      <c r="E16789" s="1" t="s">
        <v>23870</v>
      </c>
      <c r="F16789" s="1" t="s">
        <v>79</v>
      </c>
      <c r="G16789" s="1" t="s">
        <v>133</v>
      </c>
    </row>
    <row r="16790" customFormat="false" ht="15" hidden="false" customHeight="true" outlineLevel="0" collapsed="false">
      <c r="A16790" s="1" t="n">
        <v>5212</v>
      </c>
      <c r="C16790" s="1" t="s">
        <v>24</v>
      </c>
      <c r="D16790" s="1" t="s">
        <v>23871</v>
      </c>
      <c r="E16790" s="1" t="s">
        <v>23872</v>
      </c>
      <c r="F16790" s="1" t="s">
        <v>80</v>
      </c>
      <c r="G16790" s="1" t="s">
        <v>196</v>
      </c>
    </row>
    <row r="16791" customFormat="false" ht="15" hidden="false" customHeight="true" outlineLevel="0" collapsed="false">
      <c r="A16791" s="1" t="n">
        <v>5274</v>
      </c>
      <c r="C16791" s="1" t="s">
        <v>24</v>
      </c>
      <c r="D16791" s="1" t="s">
        <v>8951</v>
      </c>
      <c r="E16791" s="1" t="s">
        <v>23873</v>
      </c>
      <c r="F16791" s="1" t="s">
        <v>79</v>
      </c>
      <c r="G16791" s="1" t="s">
        <v>529</v>
      </c>
    </row>
    <row r="16792" customFormat="false" ht="15" hidden="false" customHeight="true" outlineLevel="0" collapsed="false">
      <c r="A16792" s="1" t="n">
        <v>1591</v>
      </c>
      <c r="C16792" s="1" t="s">
        <v>24</v>
      </c>
      <c r="D16792" s="1" t="s">
        <v>23874</v>
      </c>
      <c r="E16792" s="1" t="s">
        <v>23875</v>
      </c>
      <c r="F16792" s="1" t="s">
        <v>79</v>
      </c>
      <c r="G16792" s="1" t="s">
        <v>461</v>
      </c>
    </row>
    <row r="16793" customFormat="false" ht="15" hidden="false" customHeight="true" outlineLevel="0" collapsed="false">
      <c r="A16793" s="1" t="n">
        <v>3898</v>
      </c>
      <c r="C16793" s="1" t="s">
        <v>24</v>
      </c>
      <c r="D16793" s="1" t="s">
        <v>23876</v>
      </c>
      <c r="E16793" s="1" t="s">
        <v>23877</v>
      </c>
      <c r="F16793" s="1" t="s">
        <v>315</v>
      </c>
      <c r="G16793" s="1" t="s">
        <v>173</v>
      </c>
    </row>
    <row r="16794" customFormat="false" ht="15" hidden="false" customHeight="true" outlineLevel="0" collapsed="false">
      <c r="A16794" s="1" t="n">
        <v>209</v>
      </c>
      <c r="C16794" s="1" t="s">
        <v>24</v>
      </c>
      <c r="D16794" s="1" t="s">
        <v>14464</v>
      </c>
      <c r="E16794" s="1" t="s">
        <v>23878</v>
      </c>
      <c r="F16794" s="1" t="s">
        <v>79</v>
      </c>
      <c r="G16794" s="1" t="s">
        <v>295</v>
      </c>
    </row>
    <row r="16795" customFormat="false" ht="15" hidden="false" customHeight="true" outlineLevel="0" collapsed="false">
      <c r="A16795" s="1" t="n">
        <v>2251</v>
      </c>
      <c r="C16795" s="1" t="s">
        <v>24</v>
      </c>
      <c r="D16795" s="1" t="s">
        <v>23879</v>
      </c>
      <c r="E16795" s="1" t="s">
        <v>23880</v>
      </c>
      <c r="F16795" s="1" t="s">
        <v>79</v>
      </c>
      <c r="G16795" s="1" t="s">
        <v>529</v>
      </c>
    </row>
    <row r="16796" customFormat="false" ht="15" hidden="false" customHeight="true" outlineLevel="0" collapsed="false">
      <c r="A16796" s="1" t="n">
        <v>5102</v>
      </c>
      <c r="C16796" s="1" t="s">
        <v>24</v>
      </c>
      <c r="D16796" s="1" t="s">
        <v>23881</v>
      </c>
      <c r="E16796" s="1" t="s">
        <v>23882</v>
      </c>
      <c r="F16796" s="1" t="s">
        <v>79</v>
      </c>
      <c r="G16796" s="1" t="s">
        <v>133</v>
      </c>
    </row>
    <row r="16797" customFormat="false" ht="15" hidden="false" customHeight="true" outlineLevel="0" collapsed="false">
      <c r="A16797" s="1" t="n">
        <v>3273</v>
      </c>
      <c r="C16797" s="1" t="s">
        <v>24</v>
      </c>
      <c r="D16797" s="1" t="s">
        <v>4607</v>
      </c>
      <c r="E16797" s="1" t="s">
        <v>23883</v>
      </c>
      <c r="F16797" s="1" t="s">
        <v>79</v>
      </c>
      <c r="G16797" s="1" t="s">
        <v>295</v>
      </c>
    </row>
    <row r="16798" customFormat="false" ht="15" hidden="false" customHeight="true" outlineLevel="0" collapsed="false">
      <c r="A16798" s="1" t="n">
        <v>607</v>
      </c>
      <c r="B16798" s="1" t="n">
        <v>15</v>
      </c>
      <c r="C16798" s="1" t="s">
        <v>24</v>
      </c>
      <c r="D16798" s="1" t="s">
        <v>23884</v>
      </c>
      <c r="E16798" s="1" t="s">
        <v>23885</v>
      </c>
      <c r="F16798" s="1" t="s">
        <v>79</v>
      </c>
      <c r="G16798" s="1" t="s">
        <v>173</v>
      </c>
      <c r="H16798" s="1" t="s">
        <v>102</v>
      </c>
    </row>
    <row r="16799" customFormat="false" ht="15" hidden="false" customHeight="true" outlineLevel="0" collapsed="false">
      <c r="A16799" s="1" t="n">
        <v>612</v>
      </c>
      <c r="C16799" s="1" t="s">
        <v>28</v>
      </c>
      <c r="D16799" s="1" t="s">
        <v>23886</v>
      </c>
      <c r="E16799" s="1" t="s">
        <v>23887</v>
      </c>
      <c r="F16799" s="1" t="s">
        <v>79</v>
      </c>
    </row>
    <row r="16800" customFormat="false" ht="15" hidden="false" customHeight="true" outlineLevel="0" collapsed="false">
      <c r="A16800" s="1" t="n">
        <v>1099</v>
      </c>
      <c r="C16800" s="1" t="s">
        <v>24</v>
      </c>
      <c r="D16800" s="1" t="s">
        <v>4515</v>
      </c>
      <c r="E16800" s="1" t="s">
        <v>15069</v>
      </c>
      <c r="F16800" s="1" t="s">
        <v>79</v>
      </c>
      <c r="G16800" s="1" t="s">
        <v>1928</v>
      </c>
    </row>
    <row r="16801" customFormat="false" ht="15" hidden="false" customHeight="true" outlineLevel="0" collapsed="false">
      <c r="A16801" s="1" t="n">
        <v>2075</v>
      </c>
      <c r="C16801" s="1" t="s">
        <v>27</v>
      </c>
      <c r="D16801" s="1" t="s">
        <v>6261</v>
      </c>
      <c r="E16801" s="1" t="s">
        <v>23888</v>
      </c>
      <c r="F16801" s="1" t="s">
        <v>79</v>
      </c>
      <c r="G16801" s="1" t="s">
        <v>184</v>
      </c>
    </row>
    <row r="16802" customFormat="false" ht="15" hidden="false" customHeight="true" outlineLevel="0" collapsed="false">
      <c r="A16802" s="1" t="n">
        <v>782</v>
      </c>
      <c r="C16802" s="1" t="s">
        <v>24</v>
      </c>
      <c r="D16802" s="1" t="s">
        <v>4709</v>
      </c>
      <c r="E16802" s="1" t="s">
        <v>23889</v>
      </c>
      <c r="F16802" s="1" t="s">
        <v>23890</v>
      </c>
      <c r="G16802" s="1" t="s">
        <v>265</v>
      </c>
    </row>
    <row r="16803" customFormat="false" ht="15" hidden="false" customHeight="true" outlineLevel="0" collapsed="false">
      <c r="A16803" s="1" t="n">
        <v>2812</v>
      </c>
      <c r="C16803" s="1" t="s">
        <v>24</v>
      </c>
      <c r="D16803" s="1" t="s">
        <v>23891</v>
      </c>
      <c r="E16803" s="1" t="s">
        <v>23892</v>
      </c>
      <c r="F16803" s="1" t="s">
        <v>79</v>
      </c>
      <c r="G16803" s="1" t="s">
        <v>295</v>
      </c>
    </row>
    <row r="16804" customFormat="false" ht="15" hidden="false" customHeight="true" outlineLevel="0" collapsed="false">
      <c r="A16804" s="1" t="n">
        <v>1783</v>
      </c>
      <c r="C16804" s="1" t="s">
        <v>24</v>
      </c>
      <c r="D16804" s="1" t="s">
        <v>6828</v>
      </c>
      <c r="E16804" s="1" t="s">
        <v>23893</v>
      </c>
      <c r="F16804" s="1" t="s">
        <v>79</v>
      </c>
    </row>
    <row r="16805" customFormat="false" ht="15" hidden="false" customHeight="true" outlineLevel="0" collapsed="false">
      <c r="A16805" s="1" t="n">
        <v>1251</v>
      </c>
      <c r="C16805" s="1" t="s">
        <v>25</v>
      </c>
      <c r="D16805" s="1" t="s">
        <v>23894</v>
      </c>
      <c r="E16805" s="1" t="s">
        <v>23895</v>
      </c>
      <c r="F16805" s="1" t="s">
        <v>81</v>
      </c>
      <c r="G16805" s="1" t="s">
        <v>461</v>
      </c>
    </row>
    <row r="16806" customFormat="false" ht="15" hidden="false" customHeight="true" outlineLevel="0" collapsed="false">
      <c r="A16806" s="1" t="n">
        <v>8108</v>
      </c>
      <c r="C16806" s="1" t="s">
        <v>24</v>
      </c>
      <c r="D16806" s="1" t="s">
        <v>23896</v>
      </c>
      <c r="E16806" s="1" t="s">
        <v>23897</v>
      </c>
      <c r="F16806" s="1" t="s">
        <v>79</v>
      </c>
      <c r="G16806" s="1" t="s">
        <v>461</v>
      </c>
    </row>
    <row r="16807" customFormat="false" ht="15" hidden="false" customHeight="true" outlineLevel="0" collapsed="false">
      <c r="A16807" s="1" t="n">
        <v>633</v>
      </c>
      <c r="C16807" s="1" t="s">
        <v>24</v>
      </c>
      <c r="D16807" s="1" t="s">
        <v>23898</v>
      </c>
      <c r="E16807" s="1" t="s">
        <v>23899</v>
      </c>
      <c r="F16807" s="1" t="s">
        <v>315</v>
      </c>
      <c r="G16807" s="1" t="s">
        <v>132</v>
      </c>
    </row>
    <row r="16808" customFormat="false" ht="15" hidden="false" customHeight="true" outlineLevel="0" collapsed="false">
      <c r="A16808" s="1" t="n">
        <v>84</v>
      </c>
      <c r="C16808" s="1" t="s">
        <v>24</v>
      </c>
      <c r="D16808" s="1" t="s">
        <v>16613</v>
      </c>
      <c r="E16808" s="1" t="s">
        <v>23900</v>
      </c>
      <c r="F16808" s="1" t="s">
        <v>80</v>
      </c>
      <c r="G16808" s="1" t="s">
        <v>163</v>
      </c>
    </row>
    <row r="16809" customFormat="false" ht="15" hidden="false" customHeight="true" outlineLevel="0" collapsed="false">
      <c r="A16809" s="1" t="n">
        <v>2925</v>
      </c>
      <c r="C16809" s="1" t="s">
        <v>24</v>
      </c>
      <c r="D16809" s="1" t="s">
        <v>12991</v>
      </c>
      <c r="E16809" s="1" t="s">
        <v>23901</v>
      </c>
      <c r="F16809" s="1" t="s">
        <v>88</v>
      </c>
      <c r="G16809" s="1" t="s">
        <v>276</v>
      </c>
    </row>
    <row r="16810" customFormat="false" ht="15" hidden="false" customHeight="true" outlineLevel="0" collapsed="false">
      <c r="A16810" s="1" t="n">
        <v>562</v>
      </c>
      <c r="C16810" s="1" t="s">
        <v>24</v>
      </c>
      <c r="D16810" s="1" t="s">
        <v>13865</v>
      </c>
      <c r="E16810" s="1" t="s">
        <v>23902</v>
      </c>
      <c r="F16810" s="1" t="s">
        <v>79</v>
      </c>
      <c r="G16810" s="1" t="s">
        <v>276</v>
      </c>
    </row>
    <row r="16811" customFormat="false" ht="15" hidden="false" customHeight="true" outlineLevel="0" collapsed="false">
      <c r="A16811" s="1" t="n">
        <v>976</v>
      </c>
      <c r="C16811" s="1" t="s">
        <v>24</v>
      </c>
      <c r="D16811" s="1" t="s">
        <v>23903</v>
      </c>
      <c r="E16811" s="1" t="s">
        <v>23904</v>
      </c>
      <c r="F16811" s="1" t="s">
        <v>79</v>
      </c>
      <c r="G16811" s="1" t="s">
        <v>295</v>
      </c>
    </row>
    <row r="16812" customFormat="false" ht="15" hidden="false" customHeight="true" outlineLevel="0" collapsed="false">
      <c r="A16812" s="1" t="n">
        <v>236</v>
      </c>
      <c r="C16812" s="1" t="s">
        <v>24</v>
      </c>
      <c r="D16812" s="1" t="s">
        <v>23905</v>
      </c>
      <c r="E16812" s="1" t="s">
        <v>23906</v>
      </c>
      <c r="F16812" s="1" t="s">
        <v>121</v>
      </c>
    </row>
    <row r="16813" customFormat="false" ht="15" hidden="false" customHeight="true" outlineLevel="0" collapsed="false">
      <c r="A16813" s="1" t="n">
        <v>2710</v>
      </c>
      <c r="C16813" s="1" t="s">
        <v>24</v>
      </c>
      <c r="D16813" s="1" t="s">
        <v>17800</v>
      </c>
      <c r="E16813" s="1" t="s">
        <v>23907</v>
      </c>
      <c r="F16813" s="1" t="s">
        <v>79</v>
      </c>
      <c r="G16813" s="1" t="s">
        <v>173</v>
      </c>
    </row>
    <row r="16814" customFormat="false" ht="15" hidden="false" customHeight="true" outlineLevel="0" collapsed="false">
      <c r="A16814" s="1" t="n">
        <v>593</v>
      </c>
      <c r="C16814" s="1" t="s">
        <v>24</v>
      </c>
      <c r="D16814" s="1" t="s">
        <v>5977</v>
      </c>
      <c r="E16814" s="1" t="s">
        <v>23908</v>
      </c>
      <c r="F16814" s="1" t="s">
        <v>80</v>
      </c>
      <c r="G16814" s="1" t="s">
        <v>126</v>
      </c>
    </row>
    <row r="16815" customFormat="false" ht="15" hidden="false" customHeight="true" outlineLevel="0" collapsed="false">
      <c r="A16815" s="1" t="n">
        <v>486</v>
      </c>
      <c r="C16815" s="1" t="s">
        <v>24</v>
      </c>
      <c r="D16815" s="1" t="s">
        <v>23909</v>
      </c>
      <c r="E16815" s="1" t="s">
        <v>23910</v>
      </c>
      <c r="F16815" s="1" t="s">
        <v>79</v>
      </c>
    </row>
    <row r="16816" customFormat="false" ht="15" hidden="false" customHeight="true" outlineLevel="0" collapsed="false">
      <c r="A16816" s="1" t="n">
        <v>2301</v>
      </c>
      <c r="C16816" s="1" t="s">
        <v>24</v>
      </c>
      <c r="D16816" s="1" t="s">
        <v>23911</v>
      </c>
      <c r="E16816" s="1" t="s">
        <v>23912</v>
      </c>
      <c r="F16816" s="1" t="s">
        <v>79</v>
      </c>
      <c r="G16816" s="1" t="s">
        <v>147</v>
      </c>
    </row>
    <row r="16817" customFormat="false" ht="15" hidden="false" customHeight="true" outlineLevel="0" collapsed="false">
      <c r="A16817" s="1" t="n">
        <v>2769</v>
      </c>
      <c r="C16817" s="1" t="s">
        <v>24</v>
      </c>
      <c r="D16817" s="1" t="s">
        <v>6315</v>
      </c>
      <c r="E16817" s="1" t="s">
        <v>23913</v>
      </c>
      <c r="F16817" s="1" t="s">
        <v>79</v>
      </c>
      <c r="G16817" s="1" t="s">
        <v>145</v>
      </c>
    </row>
    <row r="16818" customFormat="false" ht="15" hidden="false" customHeight="true" outlineLevel="0" collapsed="false">
      <c r="A16818" s="1" t="n">
        <v>5206</v>
      </c>
      <c r="C16818" s="1" t="s">
        <v>24</v>
      </c>
      <c r="D16818" s="1" t="s">
        <v>5610</v>
      </c>
      <c r="E16818" s="1" t="s">
        <v>23914</v>
      </c>
      <c r="F16818" s="1" t="s">
        <v>79</v>
      </c>
      <c r="G16818" s="1" t="s">
        <v>461</v>
      </c>
    </row>
    <row r="16819" customFormat="false" ht="15" hidden="false" customHeight="true" outlineLevel="0" collapsed="false">
      <c r="A16819" s="1" t="n">
        <v>1434</v>
      </c>
      <c r="C16819" s="1" t="s">
        <v>26</v>
      </c>
      <c r="D16819" s="1" t="s">
        <v>1146</v>
      </c>
      <c r="E16819" s="1" t="s">
        <v>23915</v>
      </c>
      <c r="F16819" s="1" t="s">
        <v>1257</v>
      </c>
      <c r="G16819" s="1" t="s">
        <v>276</v>
      </c>
    </row>
    <row r="16820" customFormat="false" ht="15" hidden="false" customHeight="true" outlineLevel="0" collapsed="false">
      <c r="A16820" s="1" t="n">
        <v>379</v>
      </c>
      <c r="C16820" s="1" t="s">
        <v>24</v>
      </c>
      <c r="D16820" s="1" t="s">
        <v>13067</v>
      </c>
      <c r="E16820" s="1" t="s">
        <v>23916</v>
      </c>
      <c r="F16820" s="1" t="s">
        <v>79</v>
      </c>
      <c r="G16820" s="1" t="s">
        <v>265</v>
      </c>
    </row>
    <row r="16821" customFormat="false" ht="15" hidden="false" customHeight="true" outlineLevel="0" collapsed="false">
      <c r="A16821" s="1" t="n">
        <v>3761</v>
      </c>
      <c r="C16821" s="1" t="s">
        <v>24</v>
      </c>
      <c r="D16821" s="1" t="s">
        <v>16523</v>
      </c>
      <c r="E16821" s="1" t="s">
        <v>23917</v>
      </c>
      <c r="F16821" s="1" t="s">
        <v>1627</v>
      </c>
      <c r="G16821" s="1" t="s">
        <v>132</v>
      </c>
    </row>
    <row r="16822" customFormat="false" ht="15" hidden="false" customHeight="true" outlineLevel="0" collapsed="false">
      <c r="A16822" s="1" t="n">
        <v>1084</v>
      </c>
      <c r="B16822" s="1" t="n">
        <v>14</v>
      </c>
      <c r="C16822" s="1" t="s">
        <v>24</v>
      </c>
      <c r="D16822" s="1" t="s">
        <v>23918</v>
      </c>
      <c r="E16822" s="1" t="s">
        <v>23919</v>
      </c>
      <c r="F16822" s="1" t="s">
        <v>79</v>
      </c>
      <c r="G16822" s="1" t="s">
        <v>265</v>
      </c>
      <c r="H16822" s="1" t="s">
        <v>102</v>
      </c>
    </row>
    <row r="16823" customFormat="false" ht="15" hidden="false" customHeight="true" outlineLevel="0" collapsed="false">
      <c r="A16823" s="1" t="n">
        <v>5534</v>
      </c>
      <c r="C16823" s="1" t="s">
        <v>24</v>
      </c>
      <c r="D16823" s="1" t="s">
        <v>23920</v>
      </c>
      <c r="E16823" s="1" t="s">
        <v>23921</v>
      </c>
      <c r="F16823" s="1" t="s">
        <v>79</v>
      </c>
      <c r="G16823" s="1" t="s">
        <v>173</v>
      </c>
    </row>
    <row r="16824" customFormat="false" ht="15" hidden="false" customHeight="true" outlineLevel="0" collapsed="false">
      <c r="A16824" s="1" t="n">
        <v>2202</v>
      </c>
      <c r="C16824" s="1" t="s">
        <v>24</v>
      </c>
      <c r="D16824" s="1" t="s">
        <v>7962</v>
      </c>
      <c r="E16824" s="1" t="s">
        <v>23922</v>
      </c>
      <c r="F16824" s="1" t="s">
        <v>1199</v>
      </c>
      <c r="G16824" s="1" t="s">
        <v>306</v>
      </c>
    </row>
    <row r="16825" customFormat="false" ht="15" hidden="false" customHeight="true" outlineLevel="0" collapsed="false">
      <c r="A16825" s="1" t="n">
        <v>6268</v>
      </c>
      <c r="C16825" s="1" t="s">
        <v>26</v>
      </c>
      <c r="D16825" s="1" t="s">
        <v>4419</v>
      </c>
      <c r="E16825" s="1" t="s">
        <v>23923</v>
      </c>
      <c r="F16825" s="1" t="s">
        <v>79</v>
      </c>
      <c r="G16825" s="1" t="s">
        <v>295</v>
      </c>
    </row>
    <row r="16826" customFormat="false" ht="15" hidden="false" customHeight="true" outlineLevel="0" collapsed="false">
      <c r="A16826" s="1" t="n">
        <v>1899</v>
      </c>
      <c r="B16826" s="1" t="n">
        <v>14.5</v>
      </c>
      <c r="C16826" s="1" t="s">
        <v>24</v>
      </c>
      <c r="D16826" s="1" t="s">
        <v>4527</v>
      </c>
      <c r="E16826" s="1" t="s">
        <v>23924</v>
      </c>
      <c r="F16826" s="1" t="s">
        <v>79</v>
      </c>
      <c r="G16826" s="1" t="s">
        <v>173</v>
      </c>
      <c r="H16826" s="1" t="s">
        <v>102</v>
      </c>
    </row>
    <row r="16827" customFormat="false" ht="15" hidden="false" customHeight="true" outlineLevel="0" collapsed="false">
      <c r="A16827" s="1" t="n">
        <v>4282</v>
      </c>
      <c r="C16827" s="1" t="s">
        <v>24</v>
      </c>
      <c r="D16827" s="1" t="s">
        <v>23925</v>
      </c>
      <c r="E16827" s="1" t="s">
        <v>23926</v>
      </c>
      <c r="F16827" s="1" t="s">
        <v>79</v>
      </c>
      <c r="G16827" s="1" t="s">
        <v>127</v>
      </c>
    </row>
    <row r="16828" customFormat="false" ht="15" hidden="false" customHeight="true" outlineLevel="0" collapsed="false">
      <c r="A16828" s="1" t="n">
        <v>5086</v>
      </c>
      <c r="C16828" s="1" t="s">
        <v>24</v>
      </c>
      <c r="D16828" s="1" t="s">
        <v>21764</v>
      </c>
      <c r="E16828" s="1" t="s">
        <v>23927</v>
      </c>
      <c r="F16828" s="1" t="s">
        <v>93</v>
      </c>
      <c r="G16828" s="1" t="s">
        <v>132</v>
      </c>
    </row>
    <row r="16829" customFormat="false" ht="15" hidden="false" customHeight="true" outlineLevel="0" collapsed="false">
      <c r="A16829" s="1" t="n">
        <v>863</v>
      </c>
      <c r="C16829" s="1" t="s">
        <v>24</v>
      </c>
      <c r="D16829" s="1" t="s">
        <v>3821</v>
      </c>
      <c r="E16829" s="1" t="s">
        <v>23928</v>
      </c>
      <c r="F16829" s="1" t="s">
        <v>79</v>
      </c>
      <c r="G16829" s="1" t="s">
        <v>131</v>
      </c>
    </row>
    <row r="16830" customFormat="false" ht="15" hidden="false" customHeight="true" outlineLevel="0" collapsed="false">
      <c r="A16830" s="1" t="n">
        <v>692</v>
      </c>
      <c r="C16830" s="1" t="s">
        <v>24</v>
      </c>
      <c r="D16830" s="1" t="s">
        <v>23929</v>
      </c>
      <c r="E16830" s="1" t="s">
        <v>23930</v>
      </c>
      <c r="F16830" s="1" t="s">
        <v>79</v>
      </c>
      <c r="G16830" s="1" t="s">
        <v>265</v>
      </c>
    </row>
    <row r="16831" customFormat="false" ht="15" hidden="false" customHeight="true" outlineLevel="0" collapsed="false">
      <c r="A16831" s="1" t="n">
        <v>3389</v>
      </c>
      <c r="C16831" s="1" t="s">
        <v>26</v>
      </c>
      <c r="D16831" s="1" t="s">
        <v>12883</v>
      </c>
      <c r="E16831" s="1" t="s">
        <v>23931</v>
      </c>
      <c r="F16831" s="1" t="s">
        <v>79</v>
      </c>
      <c r="G16831" s="1" t="s">
        <v>1110</v>
      </c>
    </row>
    <row r="16832" customFormat="false" ht="15" hidden="false" customHeight="true" outlineLevel="0" collapsed="false">
      <c r="A16832" s="1" t="n">
        <v>1704</v>
      </c>
      <c r="B16832" s="1" t="n">
        <v>35</v>
      </c>
      <c r="C16832" s="1" t="s">
        <v>24</v>
      </c>
      <c r="D16832" s="1" t="s">
        <v>12484</v>
      </c>
      <c r="E16832" s="1" t="s">
        <v>23932</v>
      </c>
      <c r="F16832" s="1" t="s">
        <v>315</v>
      </c>
      <c r="G16832" s="1" t="s">
        <v>276</v>
      </c>
      <c r="H16832" s="1" t="s">
        <v>102</v>
      </c>
    </row>
    <row r="16833" customFormat="false" ht="15" hidden="false" customHeight="true" outlineLevel="0" collapsed="false">
      <c r="A16833" s="1" t="n">
        <v>2335</v>
      </c>
      <c r="C16833" s="1" t="s">
        <v>24</v>
      </c>
      <c r="D16833" s="1" t="s">
        <v>6360</v>
      </c>
      <c r="E16833" s="1" t="s">
        <v>23933</v>
      </c>
      <c r="F16833" s="1" t="s">
        <v>79</v>
      </c>
      <c r="G16833" s="1" t="s">
        <v>173</v>
      </c>
    </row>
    <row r="16834" customFormat="false" ht="15" hidden="false" customHeight="true" outlineLevel="0" collapsed="false">
      <c r="A16834" s="1" t="n">
        <v>287</v>
      </c>
      <c r="C16834" s="1" t="s">
        <v>24</v>
      </c>
      <c r="D16834" s="1" t="s">
        <v>23934</v>
      </c>
      <c r="E16834" s="1" t="s">
        <v>23935</v>
      </c>
      <c r="F16834" s="1" t="s">
        <v>80</v>
      </c>
      <c r="G16834" s="1" t="s">
        <v>179</v>
      </c>
    </row>
    <row r="16835" customFormat="false" ht="15" hidden="false" customHeight="true" outlineLevel="0" collapsed="false">
      <c r="A16835" s="1" t="n">
        <v>1426</v>
      </c>
      <c r="C16835" s="1" t="s">
        <v>24</v>
      </c>
      <c r="D16835" s="1" t="s">
        <v>3348</v>
      </c>
      <c r="E16835" s="1" t="s">
        <v>23936</v>
      </c>
      <c r="F16835" s="1" t="s">
        <v>81</v>
      </c>
      <c r="G16835" s="1" t="s">
        <v>461</v>
      </c>
    </row>
    <row r="16836" customFormat="false" ht="15" hidden="false" customHeight="true" outlineLevel="0" collapsed="false">
      <c r="A16836" s="1" t="n">
        <v>4803</v>
      </c>
      <c r="C16836" s="1" t="s">
        <v>24</v>
      </c>
      <c r="D16836" s="1" t="s">
        <v>23937</v>
      </c>
      <c r="E16836" s="1" t="s">
        <v>23938</v>
      </c>
      <c r="F16836" s="1" t="s">
        <v>79</v>
      </c>
      <c r="G16836" s="1" t="s">
        <v>1928</v>
      </c>
    </row>
    <row r="16837" customFormat="false" ht="15" hidden="false" customHeight="true" outlineLevel="0" collapsed="false">
      <c r="A16837" s="1" t="n">
        <v>617</v>
      </c>
      <c r="C16837" s="1" t="s">
        <v>24</v>
      </c>
      <c r="D16837" s="1" t="s">
        <v>16386</v>
      </c>
      <c r="E16837" s="1" t="s">
        <v>23939</v>
      </c>
      <c r="F16837" s="1" t="s">
        <v>79</v>
      </c>
      <c r="G16837" s="1" t="s">
        <v>130</v>
      </c>
    </row>
    <row r="16838" customFormat="false" ht="15" hidden="false" customHeight="true" outlineLevel="0" collapsed="false">
      <c r="A16838" s="1" t="n">
        <v>3761</v>
      </c>
      <c r="C16838" s="1" t="s">
        <v>24</v>
      </c>
      <c r="D16838" s="1" t="s">
        <v>5421</v>
      </c>
      <c r="E16838" s="1" t="s">
        <v>23940</v>
      </c>
      <c r="F16838" s="1" t="s">
        <v>1627</v>
      </c>
      <c r="G16838" s="1" t="s">
        <v>461</v>
      </c>
    </row>
    <row r="16839" customFormat="false" ht="15" hidden="false" customHeight="true" outlineLevel="0" collapsed="false">
      <c r="A16839" s="1" t="n">
        <v>1667</v>
      </c>
      <c r="C16839" s="1" t="s">
        <v>24</v>
      </c>
      <c r="D16839" s="1" t="s">
        <v>6326</v>
      </c>
      <c r="E16839" s="1" t="s">
        <v>23941</v>
      </c>
      <c r="F16839" s="1" t="s">
        <v>80</v>
      </c>
      <c r="G16839" s="1" t="s">
        <v>295</v>
      </c>
    </row>
    <row r="16840" customFormat="false" ht="15" hidden="false" customHeight="true" outlineLevel="0" collapsed="false">
      <c r="A16840" s="1" t="n">
        <v>250</v>
      </c>
      <c r="C16840" s="1" t="s">
        <v>24</v>
      </c>
      <c r="D16840" s="1" t="s">
        <v>23942</v>
      </c>
      <c r="E16840" s="1" t="s">
        <v>23943</v>
      </c>
      <c r="F16840" s="1" t="s">
        <v>80</v>
      </c>
      <c r="G16840" s="1" t="s">
        <v>126</v>
      </c>
    </row>
    <row r="16841" customFormat="false" ht="15" hidden="false" customHeight="true" outlineLevel="0" collapsed="false">
      <c r="A16841" s="1" t="n">
        <v>721</v>
      </c>
      <c r="C16841" s="1" t="s">
        <v>24</v>
      </c>
      <c r="D16841" s="1" t="s">
        <v>23944</v>
      </c>
      <c r="E16841" s="1" t="s">
        <v>23945</v>
      </c>
      <c r="F16841" s="1" t="s">
        <v>80</v>
      </c>
      <c r="G16841" s="1" t="s">
        <v>163</v>
      </c>
    </row>
    <row r="16842" customFormat="false" ht="15" hidden="false" customHeight="true" outlineLevel="0" collapsed="false">
      <c r="A16842" s="1" t="n">
        <v>2896</v>
      </c>
      <c r="C16842" s="1" t="s">
        <v>24</v>
      </c>
      <c r="D16842" s="1" t="s">
        <v>23946</v>
      </c>
      <c r="E16842" s="1" t="s">
        <v>23947</v>
      </c>
      <c r="F16842" s="1" t="s">
        <v>79</v>
      </c>
      <c r="G16842" s="1" t="s">
        <v>23948</v>
      </c>
    </row>
    <row r="16843" customFormat="false" ht="15" hidden="false" customHeight="true" outlineLevel="0" collapsed="false">
      <c r="A16843" s="1" t="n">
        <v>2272</v>
      </c>
      <c r="C16843" s="1" t="s">
        <v>24</v>
      </c>
      <c r="D16843" s="1" t="s">
        <v>23949</v>
      </c>
      <c r="E16843" s="1" t="s">
        <v>23950</v>
      </c>
      <c r="F16843" s="1" t="s">
        <v>79</v>
      </c>
      <c r="G16843" s="1" t="s">
        <v>125</v>
      </c>
    </row>
    <row r="16844" customFormat="false" ht="15" hidden="false" customHeight="true" outlineLevel="0" collapsed="false">
      <c r="A16844" s="1" t="n">
        <v>1725</v>
      </c>
      <c r="C16844" s="1" t="s">
        <v>24</v>
      </c>
      <c r="D16844" s="1" t="s">
        <v>20964</v>
      </c>
      <c r="E16844" s="1" t="s">
        <v>23951</v>
      </c>
      <c r="F16844" s="1" t="s">
        <v>79</v>
      </c>
      <c r="G16844" s="1" t="s">
        <v>265</v>
      </c>
    </row>
    <row r="16845" customFormat="false" ht="15" hidden="false" customHeight="true" outlineLevel="0" collapsed="false">
      <c r="A16845" s="1" t="n">
        <v>454</v>
      </c>
      <c r="C16845" s="1" t="s">
        <v>24</v>
      </c>
      <c r="D16845" s="1" t="s">
        <v>518</v>
      </c>
      <c r="E16845" s="1" t="s">
        <v>23952</v>
      </c>
      <c r="F16845" s="1" t="s">
        <v>79</v>
      </c>
    </row>
    <row r="16846" customFormat="false" ht="15" hidden="false" customHeight="true" outlineLevel="0" collapsed="false">
      <c r="A16846" s="1" t="n">
        <v>1305</v>
      </c>
      <c r="C16846" s="1" t="s">
        <v>24</v>
      </c>
      <c r="D16846" s="1" t="s">
        <v>23953</v>
      </c>
      <c r="E16846" s="1" t="s">
        <v>23954</v>
      </c>
      <c r="F16846" s="1" t="s">
        <v>79</v>
      </c>
      <c r="G16846" s="1" t="s">
        <v>132</v>
      </c>
    </row>
    <row r="16847" customFormat="false" ht="15" hidden="false" customHeight="true" outlineLevel="0" collapsed="false">
      <c r="A16847" s="1" t="n">
        <v>148</v>
      </c>
      <c r="C16847" s="1" t="s">
        <v>24</v>
      </c>
      <c r="D16847" s="1" t="s">
        <v>13954</v>
      </c>
      <c r="E16847" s="1" t="s">
        <v>23955</v>
      </c>
      <c r="F16847" s="1" t="s">
        <v>80</v>
      </c>
      <c r="G16847" s="1" t="s">
        <v>163</v>
      </c>
    </row>
    <row r="16848" customFormat="false" ht="15" hidden="false" customHeight="true" outlineLevel="0" collapsed="false">
      <c r="A16848" s="1" t="n">
        <v>935</v>
      </c>
      <c r="C16848" s="1" t="s">
        <v>24</v>
      </c>
      <c r="D16848" s="1" t="s">
        <v>23956</v>
      </c>
      <c r="E16848" s="1" t="s">
        <v>23957</v>
      </c>
      <c r="F16848" s="1" t="s">
        <v>80</v>
      </c>
      <c r="G16848" s="1" t="s">
        <v>265</v>
      </c>
    </row>
    <row r="16849" customFormat="false" ht="15" hidden="false" customHeight="true" outlineLevel="0" collapsed="false">
      <c r="A16849" s="1" t="n">
        <v>4521</v>
      </c>
      <c r="C16849" s="1" t="s">
        <v>24</v>
      </c>
      <c r="D16849" s="1" t="s">
        <v>39</v>
      </c>
      <c r="E16849" s="1" t="s">
        <v>23958</v>
      </c>
      <c r="F16849" s="1" t="s">
        <v>79</v>
      </c>
    </row>
    <row r="16850" customFormat="false" ht="15" hidden="false" customHeight="true" outlineLevel="0" collapsed="false">
      <c r="A16850" s="1" t="n">
        <v>2322</v>
      </c>
      <c r="C16850" s="1" t="s">
        <v>24</v>
      </c>
      <c r="D16850" s="1" t="s">
        <v>5490</v>
      </c>
      <c r="E16850" s="1" t="s">
        <v>23959</v>
      </c>
      <c r="F16850" s="1" t="s">
        <v>79</v>
      </c>
      <c r="G16850" s="1" t="s">
        <v>132</v>
      </c>
    </row>
    <row r="16851" customFormat="false" ht="15" hidden="false" customHeight="true" outlineLevel="0" collapsed="false">
      <c r="A16851" s="1" t="n">
        <v>1525</v>
      </c>
      <c r="C16851" s="1" t="s">
        <v>24</v>
      </c>
      <c r="D16851" s="1" t="s">
        <v>23960</v>
      </c>
      <c r="E16851" s="1" t="s">
        <v>23961</v>
      </c>
      <c r="F16851" s="1" t="s">
        <v>79</v>
      </c>
      <c r="G16851" s="1" t="s">
        <v>145</v>
      </c>
    </row>
    <row r="16852" customFormat="false" ht="15" hidden="false" customHeight="true" outlineLevel="0" collapsed="false">
      <c r="A16852" s="1" t="n">
        <v>2818</v>
      </c>
      <c r="C16852" s="1" t="s">
        <v>24</v>
      </c>
      <c r="D16852" s="1" t="s">
        <v>23962</v>
      </c>
      <c r="E16852" s="1" t="s">
        <v>23963</v>
      </c>
      <c r="F16852" s="1" t="s">
        <v>79</v>
      </c>
      <c r="G16852" s="1" t="s">
        <v>132</v>
      </c>
    </row>
    <row r="16853" customFormat="false" ht="15" hidden="false" customHeight="true" outlineLevel="0" collapsed="false">
      <c r="A16853" s="1" t="n">
        <v>3136</v>
      </c>
      <c r="C16853" s="1" t="s">
        <v>24</v>
      </c>
      <c r="D16853" s="1" t="s">
        <v>459</v>
      </c>
      <c r="E16853" s="1" t="s">
        <v>23964</v>
      </c>
      <c r="F16853" s="1" t="s">
        <v>79</v>
      </c>
      <c r="G16853" s="1" t="s">
        <v>461</v>
      </c>
    </row>
    <row r="16854" customFormat="false" ht="15" hidden="false" customHeight="true" outlineLevel="0" collapsed="false">
      <c r="A16854" s="1" t="n">
        <v>1482</v>
      </c>
      <c r="C16854" s="1" t="s">
        <v>24</v>
      </c>
      <c r="D16854" s="1" t="s">
        <v>3567</v>
      </c>
      <c r="E16854" s="1" t="s">
        <v>23965</v>
      </c>
      <c r="F16854" s="1" t="s">
        <v>79</v>
      </c>
      <c r="G16854" s="1" t="s">
        <v>166</v>
      </c>
    </row>
    <row r="16855" customFormat="false" ht="15" hidden="false" customHeight="true" outlineLevel="0" collapsed="false">
      <c r="A16855" s="1" t="n">
        <v>702</v>
      </c>
      <c r="C16855" s="1" t="s">
        <v>24</v>
      </c>
      <c r="D16855" s="1" t="s">
        <v>5051</v>
      </c>
      <c r="E16855" s="1" t="s">
        <v>23966</v>
      </c>
      <c r="F16855" s="1" t="s">
        <v>79</v>
      </c>
      <c r="G16855" s="1" t="s">
        <v>265</v>
      </c>
    </row>
    <row r="16856" customFormat="false" ht="15" hidden="false" customHeight="true" outlineLevel="0" collapsed="false">
      <c r="A16856" s="1" t="n">
        <v>1653</v>
      </c>
      <c r="C16856" s="1" t="s">
        <v>24</v>
      </c>
      <c r="D16856" s="1" t="s">
        <v>20635</v>
      </c>
      <c r="E16856" s="1" t="s">
        <v>23967</v>
      </c>
      <c r="F16856" s="1" t="s">
        <v>80</v>
      </c>
      <c r="G16856" s="1" t="s">
        <v>295</v>
      </c>
    </row>
    <row r="16857" customFormat="false" ht="15" hidden="false" customHeight="true" outlineLevel="0" collapsed="false">
      <c r="A16857" s="1" t="n">
        <v>3856</v>
      </c>
      <c r="C16857" s="1" t="s">
        <v>24</v>
      </c>
      <c r="D16857" s="1" t="s">
        <v>11617</v>
      </c>
      <c r="E16857" s="1" t="s">
        <v>23968</v>
      </c>
      <c r="F16857" s="1" t="s">
        <v>79</v>
      </c>
      <c r="G16857" s="1" t="s">
        <v>130</v>
      </c>
    </row>
    <row r="16858" customFormat="false" ht="15" hidden="false" customHeight="true" outlineLevel="0" collapsed="false">
      <c r="A16858" s="1" t="n">
        <v>5541</v>
      </c>
      <c r="C16858" s="1" t="s">
        <v>24</v>
      </c>
      <c r="D16858" s="1" t="s">
        <v>5610</v>
      </c>
      <c r="E16858" s="1" t="s">
        <v>23969</v>
      </c>
      <c r="F16858" s="1" t="s">
        <v>79</v>
      </c>
      <c r="G16858" s="1" t="s">
        <v>461</v>
      </c>
    </row>
    <row r="16859" customFormat="false" ht="15" hidden="false" customHeight="true" outlineLevel="0" collapsed="false">
      <c r="A16859" s="1" t="n">
        <v>2309</v>
      </c>
      <c r="C16859" s="1" t="s">
        <v>24</v>
      </c>
      <c r="D16859" s="1" t="s">
        <v>23970</v>
      </c>
      <c r="E16859" s="1" t="s">
        <v>23971</v>
      </c>
      <c r="F16859" s="1" t="s">
        <v>82</v>
      </c>
      <c r="G16859" s="1" t="s">
        <v>241</v>
      </c>
    </row>
    <row r="16860" customFormat="false" ht="15" hidden="false" customHeight="true" outlineLevel="0" collapsed="false">
      <c r="A16860" s="1" t="n">
        <v>2912</v>
      </c>
      <c r="C16860" s="1" t="s">
        <v>24</v>
      </c>
      <c r="D16860" s="1" t="s">
        <v>9372</v>
      </c>
      <c r="E16860" s="1" t="s">
        <v>23972</v>
      </c>
      <c r="F16860" s="1" t="s">
        <v>79</v>
      </c>
      <c r="G16860" s="1" t="s">
        <v>2096</v>
      </c>
    </row>
    <row r="16861" customFormat="false" ht="15" hidden="false" customHeight="true" outlineLevel="0" collapsed="false">
      <c r="A16861" s="1" t="n">
        <v>2448</v>
      </c>
      <c r="C16861" s="1" t="s">
        <v>24</v>
      </c>
      <c r="D16861" s="1" t="s">
        <v>14136</v>
      </c>
      <c r="E16861" s="1" t="s">
        <v>23973</v>
      </c>
      <c r="F16861" s="1" t="s">
        <v>79</v>
      </c>
      <c r="G16861" s="1" t="s">
        <v>125</v>
      </c>
    </row>
    <row r="16862" customFormat="false" ht="15" hidden="false" customHeight="true" outlineLevel="0" collapsed="false">
      <c r="A16862" s="1" t="n">
        <v>1967</v>
      </c>
      <c r="C16862" s="1" t="s">
        <v>26</v>
      </c>
      <c r="D16862" s="1" t="s">
        <v>8962</v>
      </c>
      <c r="E16862" s="1" t="s">
        <v>23974</v>
      </c>
      <c r="F16862" s="1" t="s">
        <v>79</v>
      </c>
      <c r="G16862" s="1" t="s">
        <v>148</v>
      </c>
    </row>
    <row r="16863" customFormat="false" ht="15" hidden="false" customHeight="true" outlineLevel="0" collapsed="false">
      <c r="A16863" s="1" t="n">
        <v>2104</v>
      </c>
      <c r="C16863" s="1" t="s">
        <v>24</v>
      </c>
      <c r="D16863" s="1" t="s">
        <v>35</v>
      </c>
      <c r="E16863" s="1" t="s">
        <v>23975</v>
      </c>
      <c r="F16863" s="1" t="s">
        <v>79</v>
      </c>
      <c r="G16863" s="1" t="s">
        <v>173</v>
      </c>
    </row>
    <row r="16864" customFormat="false" ht="15" hidden="false" customHeight="true" outlineLevel="0" collapsed="false">
      <c r="A16864" s="1" t="n">
        <v>2679</v>
      </c>
      <c r="C16864" s="1" t="s">
        <v>25</v>
      </c>
      <c r="D16864" s="1" t="s">
        <v>19010</v>
      </c>
      <c r="E16864" s="1" t="s">
        <v>23976</v>
      </c>
      <c r="F16864" s="1" t="s">
        <v>79</v>
      </c>
      <c r="G16864" s="1" t="s">
        <v>163</v>
      </c>
    </row>
    <row r="16865" customFormat="false" ht="15" hidden="false" customHeight="true" outlineLevel="0" collapsed="false">
      <c r="A16865" s="1" t="n">
        <v>699</v>
      </c>
      <c r="C16865" s="1" t="s">
        <v>24</v>
      </c>
      <c r="D16865" s="1" t="s">
        <v>2850</v>
      </c>
      <c r="E16865" s="1" t="s">
        <v>23977</v>
      </c>
      <c r="F16865" s="1" t="s">
        <v>79</v>
      </c>
      <c r="G16865" s="1" t="s">
        <v>163</v>
      </c>
    </row>
    <row r="16866" customFormat="false" ht="15" hidden="false" customHeight="true" outlineLevel="0" collapsed="false">
      <c r="A16866" s="1" t="n">
        <v>1585</v>
      </c>
      <c r="C16866" s="1" t="s">
        <v>24</v>
      </c>
      <c r="D16866" s="1" t="s">
        <v>5109</v>
      </c>
      <c r="E16866" s="1" t="s">
        <v>23978</v>
      </c>
      <c r="F16866" s="1" t="s">
        <v>1257</v>
      </c>
      <c r="G16866" s="1" t="s">
        <v>163</v>
      </c>
    </row>
    <row r="16867" customFormat="false" ht="15" hidden="false" customHeight="true" outlineLevel="0" collapsed="false">
      <c r="A16867" s="1" t="n">
        <v>279</v>
      </c>
      <c r="C16867" s="1" t="s">
        <v>24</v>
      </c>
      <c r="D16867" s="1" t="s">
        <v>23979</v>
      </c>
      <c r="E16867" s="1" t="s">
        <v>23980</v>
      </c>
      <c r="F16867" s="1" t="s">
        <v>79</v>
      </c>
      <c r="G16867" s="1" t="s">
        <v>173</v>
      </c>
    </row>
    <row r="16868" customFormat="false" ht="15" hidden="false" customHeight="true" outlineLevel="0" collapsed="false">
      <c r="A16868" s="1" t="n">
        <v>2449</v>
      </c>
      <c r="C16868" s="1" t="s">
        <v>24</v>
      </c>
      <c r="D16868" s="1" t="s">
        <v>3982</v>
      </c>
      <c r="E16868" s="1" t="s">
        <v>23981</v>
      </c>
      <c r="F16868" s="1" t="s">
        <v>3982</v>
      </c>
      <c r="G16868" s="1" t="s">
        <v>219</v>
      </c>
    </row>
    <row r="16869" customFormat="false" ht="15" hidden="false" customHeight="true" outlineLevel="0" collapsed="false">
      <c r="A16869" s="1" t="n">
        <v>2728</v>
      </c>
      <c r="C16869" s="1" t="s">
        <v>24</v>
      </c>
      <c r="D16869" s="1" t="s">
        <v>884</v>
      </c>
      <c r="E16869" s="1" t="s">
        <v>23982</v>
      </c>
      <c r="F16869" s="1" t="s">
        <v>80</v>
      </c>
      <c r="G16869" s="1" t="s">
        <v>295</v>
      </c>
    </row>
    <row r="16870" customFormat="false" ht="15" hidden="false" customHeight="true" outlineLevel="0" collapsed="false">
      <c r="A16870" s="1" t="n">
        <v>397</v>
      </c>
      <c r="C16870" s="1" t="s">
        <v>24</v>
      </c>
      <c r="D16870" s="1" t="s">
        <v>23983</v>
      </c>
      <c r="E16870" s="1" t="s">
        <v>23984</v>
      </c>
      <c r="F16870" s="1" t="s">
        <v>79</v>
      </c>
      <c r="G16870" s="1" t="s">
        <v>265</v>
      </c>
    </row>
    <row r="16871" customFormat="false" ht="15" hidden="false" customHeight="true" outlineLevel="0" collapsed="false">
      <c r="A16871" s="1" t="n">
        <v>1350</v>
      </c>
      <c r="C16871" s="1" t="s">
        <v>24</v>
      </c>
      <c r="D16871" s="1" t="s">
        <v>23985</v>
      </c>
      <c r="E16871" s="1" t="s">
        <v>23986</v>
      </c>
      <c r="F16871" s="1" t="s">
        <v>79</v>
      </c>
      <c r="G16871" s="1" t="s">
        <v>128</v>
      </c>
    </row>
    <row r="16872" customFormat="false" ht="15" hidden="false" customHeight="true" outlineLevel="0" collapsed="false">
      <c r="A16872" s="1" t="n">
        <v>1668</v>
      </c>
      <c r="C16872" s="1" t="s">
        <v>24</v>
      </c>
      <c r="D16872" s="1" t="s">
        <v>23987</v>
      </c>
      <c r="E16872" s="1" t="s">
        <v>23988</v>
      </c>
      <c r="F16872" s="1" t="s">
        <v>79</v>
      </c>
      <c r="G16872" s="1" t="s">
        <v>301</v>
      </c>
    </row>
    <row r="16873" customFormat="false" ht="15" hidden="false" customHeight="true" outlineLevel="0" collapsed="false">
      <c r="A16873" s="1" t="n">
        <v>1958</v>
      </c>
      <c r="C16873" s="1" t="s">
        <v>26</v>
      </c>
      <c r="D16873" s="1" t="s">
        <v>4362</v>
      </c>
      <c r="E16873" s="1" t="s">
        <v>23989</v>
      </c>
      <c r="F16873" s="1" t="s">
        <v>79</v>
      </c>
      <c r="G16873" s="1" t="s">
        <v>173</v>
      </c>
    </row>
    <row r="16874" customFormat="false" ht="15" hidden="false" customHeight="true" outlineLevel="0" collapsed="false">
      <c r="A16874" s="1" t="n">
        <v>392</v>
      </c>
      <c r="C16874" s="1" t="s">
        <v>24</v>
      </c>
      <c r="D16874" s="1" t="s">
        <v>23990</v>
      </c>
      <c r="E16874" s="1" t="s">
        <v>23991</v>
      </c>
      <c r="F16874" s="1" t="s">
        <v>79</v>
      </c>
      <c r="G16874" s="1" t="s">
        <v>295</v>
      </c>
    </row>
    <row r="16875" customFormat="false" ht="15" hidden="false" customHeight="true" outlineLevel="0" collapsed="false">
      <c r="A16875" s="1" t="n">
        <v>1686</v>
      </c>
      <c r="C16875" s="1" t="s">
        <v>24</v>
      </c>
      <c r="D16875" s="1" t="s">
        <v>1943</v>
      </c>
      <c r="E16875" s="1" t="s">
        <v>23992</v>
      </c>
      <c r="F16875" s="1" t="s">
        <v>79</v>
      </c>
      <c r="G16875" s="1" t="s">
        <v>796</v>
      </c>
    </row>
    <row r="16876" customFormat="false" ht="15" hidden="false" customHeight="true" outlineLevel="0" collapsed="false">
      <c r="A16876" s="1" t="n">
        <v>173</v>
      </c>
      <c r="C16876" s="1" t="s">
        <v>26</v>
      </c>
      <c r="D16876" s="1" t="s">
        <v>23993</v>
      </c>
      <c r="E16876" s="1" t="s">
        <v>23994</v>
      </c>
      <c r="F16876" s="1" t="s">
        <v>80</v>
      </c>
      <c r="G16876" s="1" t="s">
        <v>359</v>
      </c>
    </row>
    <row r="16877" customFormat="false" ht="15" hidden="false" customHeight="true" outlineLevel="0" collapsed="false">
      <c r="A16877" s="1" t="n">
        <v>1429</v>
      </c>
      <c r="C16877" s="1" t="s">
        <v>26</v>
      </c>
      <c r="D16877" s="1" t="s">
        <v>23995</v>
      </c>
      <c r="E16877" s="1" t="s">
        <v>23996</v>
      </c>
      <c r="F16877" s="1" t="s">
        <v>1257</v>
      </c>
      <c r="G16877" s="1" t="s">
        <v>276</v>
      </c>
    </row>
    <row r="16878" customFormat="false" ht="15" hidden="false" customHeight="true" outlineLevel="0" collapsed="false">
      <c r="A16878" s="1" t="n">
        <v>1714</v>
      </c>
      <c r="C16878" s="1" t="s">
        <v>24</v>
      </c>
      <c r="D16878" s="1" t="s">
        <v>4522</v>
      </c>
      <c r="E16878" s="1" t="s">
        <v>23997</v>
      </c>
      <c r="F16878" s="1" t="s">
        <v>79</v>
      </c>
      <c r="G16878" s="1" t="s">
        <v>134</v>
      </c>
    </row>
    <row r="16879" customFormat="false" ht="15" hidden="false" customHeight="true" outlineLevel="0" collapsed="false">
      <c r="A16879" s="1" t="n">
        <v>571</v>
      </c>
      <c r="C16879" s="1" t="s">
        <v>24</v>
      </c>
      <c r="D16879" s="1" t="s">
        <v>23998</v>
      </c>
      <c r="E16879" s="1" t="s">
        <v>23999</v>
      </c>
      <c r="F16879" s="1" t="s">
        <v>79</v>
      </c>
      <c r="G16879" s="1" t="s">
        <v>166</v>
      </c>
    </row>
    <row r="16880" customFormat="false" ht="15" hidden="false" customHeight="true" outlineLevel="0" collapsed="false">
      <c r="A16880" s="1" t="n">
        <v>2453</v>
      </c>
      <c r="C16880" s="1" t="s">
        <v>24</v>
      </c>
      <c r="D16880" s="1" t="s">
        <v>1097</v>
      </c>
      <c r="E16880" s="1" t="s">
        <v>24000</v>
      </c>
      <c r="F16880" s="1" t="s">
        <v>1627</v>
      </c>
      <c r="G16880" s="1" t="s">
        <v>125</v>
      </c>
    </row>
    <row r="16881" customFormat="false" ht="15" hidden="false" customHeight="true" outlineLevel="0" collapsed="false">
      <c r="A16881" s="1" t="n">
        <v>1263</v>
      </c>
      <c r="C16881" s="1" t="s">
        <v>24</v>
      </c>
      <c r="D16881" s="1" t="s">
        <v>20964</v>
      </c>
      <c r="E16881" s="1" t="s">
        <v>24001</v>
      </c>
      <c r="F16881" s="1" t="s">
        <v>79</v>
      </c>
      <c r="G16881" s="1" t="s">
        <v>265</v>
      </c>
    </row>
    <row r="16882" customFormat="false" ht="15" hidden="false" customHeight="true" outlineLevel="0" collapsed="false">
      <c r="A16882" s="1" t="n">
        <v>8779</v>
      </c>
      <c r="C16882" s="1" t="s">
        <v>24</v>
      </c>
      <c r="D16882" s="1" t="s">
        <v>6036</v>
      </c>
      <c r="E16882" s="1" t="s">
        <v>4447</v>
      </c>
      <c r="F16882" s="1" t="s">
        <v>79</v>
      </c>
      <c r="G16882" s="1" t="s">
        <v>2096</v>
      </c>
    </row>
    <row r="16883" customFormat="false" ht="15" hidden="false" customHeight="true" outlineLevel="0" collapsed="false">
      <c r="A16883" s="1" t="n">
        <v>495</v>
      </c>
      <c r="C16883" s="1" t="s">
        <v>24</v>
      </c>
      <c r="D16883" s="1" t="s">
        <v>24002</v>
      </c>
      <c r="E16883" s="1" t="s">
        <v>75</v>
      </c>
      <c r="F16883" s="1" t="s">
        <v>79</v>
      </c>
      <c r="G16883" s="1" t="s">
        <v>173</v>
      </c>
    </row>
    <row r="16884" customFormat="false" ht="15" hidden="false" customHeight="true" outlineLevel="0" collapsed="false">
      <c r="A16884" s="1" t="n">
        <v>7376</v>
      </c>
      <c r="B16884" s="1" t="n">
        <v>70000</v>
      </c>
      <c r="C16884" s="1" t="s">
        <v>27</v>
      </c>
      <c r="D16884" s="1" t="s">
        <v>568</v>
      </c>
      <c r="E16884" s="1" t="s">
        <v>24003</v>
      </c>
      <c r="F16884" s="1" t="s">
        <v>79</v>
      </c>
      <c r="G16884" s="1" t="s">
        <v>166</v>
      </c>
      <c r="H16884" s="1" t="s">
        <v>104</v>
      </c>
    </row>
    <row r="16885" customFormat="false" ht="15" hidden="false" customHeight="true" outlineLevel="0" collapsed="false">
      <c r="A16885" s="1" t="n">
        <v>1850</v>
      </c>
      <c r="C16885" s="1" t="s">
        <v>24</v>
      </c>
      <c r="D16885" s="1" t="s">
        <v>24004</v>
      </c>
      <c r="E16885" s="1" t="s">
        <v>24005</v>
      </c>
      <c r="F16885" s="1" t="s">
        <v>79</v>
      </c>
      <c r="G16885" s="1" t="s">
        <v>295</v>
      </c>
    </row>
    <row r="16886" customFormat="false" ht="15" hidden="false" customHeight="true" outlineLevel="0" collapsed="false">
      <c r="A16886" s="1" t="n">
        <v>1791</v>
      </c>
      <c r="C16886" s="1" t="s">
        <v>24</v>
      </c>
      <c r="D16886" s="1" t="s">
        <v>24006</v>
      </c>
      <c r="E16886" s="1" t="s">
        <v>24007</v>
      </c>
      <c r="F16886" s="1" t="s">
        <v>90</v>
      </c>
      <c r="G16886" s="1" t="s">
        <v>295</v>
      </c>
    </row>
    <row r="16887" customFormat="false" ht="15" hidden="false" customHeight="true" outlineLevel="0" collapsed="false">
      <c r="A16887" s="1" t="n">
        <v>483</v>
      </c>
      <c r="C16887" s="1" t="s">
        <v>28</v>
      </c>
      <c r="D16887" s="1" t="s">
        <v>24008</v>
      </c>
      <c r="E16887" s="1" t="s">
        <v>24009</v>
      </c>
      <c r="F16887" s="1" t="s">
        <v>79</v>
      </c>
      <c r="G16887" s="1" t="s">
        <v>295</v>
      </c>
    </row>
    <row r="16888" customFormat="false" ht="15" hidden="false" customHeight="true" outlineLevel="0" collapsed="false">
      <c r="A16888" s="1" t="n">
        <v>5188</v>
      </c>
      <c r="C16888" s="1" t="s">
        <v>24</v>
      </c>
      <c r="D16888" s="1" t="s">
        <v>17882</v>
      </c>
      <c r="E16888" s="1" t="s">
        <v>24010</v>
      </c>
      <c r="F16888" s="1" t="s">
        <v>79</v>
      </c>
      <c r="G16888" s="1" t="s">
        <v>147</v>
      </c>
    </row>
    <row r="16889" customFormat="false" ht="15" hidden="false" customHeight="true" outlineLevel="0" collapsed="false">
      <c r="A16889" s="1" t="n">
        <v>2333</v>
      </c>
      <c r="C16889" s="1" t="s">
        <v>24</v>
      </c>
      <c r="D16889" s="1" t="s">
        <v>23879</v>
      </c>
      <c r="E16889" s="1" t="s">
        <v>24011</v>
      </c>
      <c r="F16889" s="1" t="s">
        <v>79</v>
      </c>
      <c r="G16889" s="1" t="s">
        <v>529</v>
      </c>
    </row>
    <row r="16890" customFormat="false" ht="15" hidden="false" customHeight="true" outlineLevel="0" collapsed="false">
      <c r="A16890" s="1" t="n">
        <v>1999</v>
      </c>
      <c r="B16890" s="1" t="n">
        <v>70000</v>
      </c>
      <c r="C16890" s="1" t="s">
        <v>24</v>
      </c>
      <c r="D16890" s="1" t="s">
        <v>24012</v>
      </c>
      <c r="E16890" s="1" t="s">
        <v>24013</v>
      </c>
      <c r="F16890" s="1" t="s">
        <v>79</v>
      </c>
      <c r="G16890" s="1" t="s">
        <v>148</v>
      </c>
      <c r="H16890" s="1" t="s">
        <v>104</v>
      </c>
    </row>
    <row r="16891" customFormat="false" ht="15" hidden="false" customHeight="true" outlineLevel="0" collapsed="false">
      <c r="A16891" s="1" t="n">
        <v>2347</v>
      </c>
      <c r="C16891" s="1" t="s">
        <v>24</v>
      </c>
      <c r="D16891" s="1" t="s">
        <v>24014</v>
      </c>
      <c r="E16891" s="1" t="s">
        <v>24015</v>
      </c>
      <c r="F16891" s="1" t="s">
        <v>80</v>
      </c>
      <c r="G16891" s="1" t="s">
        <v>276</v>
      </c>
    </row>
    <row r="16892" customFormat="false" ht="15" hidden="false" customHeight="true" outlineLevel="0" collapsed="false">
      <c r="A16892" s="1" t="n">
        <v>1380</v>
      </c>
      <c r="C16892" s="1" t="s">
        <v>24</v>
      </c>
      <c r="D16892" s="1" t="s">
        <v>13191</v>
      </c>
      <c r="E16892" s="1" t="s">
        <v>24016</v>
      </c>
      <c r="F16892" s="1" t="s">
        <v>79</v>
      </c>
      <c r="G16892" s="1" t="s">
        <v>1058</v>
      </c>
    </row>
    <row r="16893" customFormat="false" ht="15" hidden="false" customHeight="true" outlineLevel="0" collapsed="false">
      <c r="A16893" s="1" t="n">
        <v>2192</v>
      </c>
      <c r="C16893" s="1" t="s">
        <v>24</v>
      </c>
      <c r="D16893" s="1" t="s">
        <v>24017</v>
      </c>
      <c r="E16893" s="1" t="s">
        <v>24018</v>
      </c>
      <c r="F16893" s="1" t="s">
        <v>79</v>
      </c>
      <c r="G16893" s="1" t="s">
        <v>163</v>
      </c>
    </row>
    <row r="16894" customFormat="false" ht="15" hidden="false" customHeight="true" outlineLevel="0" collapsed="false">
      <c r="A16894" s="1" t="n">
        <v>1291</v>
      </c>
      <c r="C16894" s="1" t="s">
        <v>24</v>
      </c>
      <c r="D16894" s="1" t="s">
        <v>24019</v>
      </c>
      <c r="E16894" s="1" t="s">
        <v>24020</v>
      </c>
      <c r="F16894" s="1" t="s">
        <v>315</v>
      </c>
      <c r="G16894" s="1" t="s">
        <v>276</v>
      </c>
    </row>
    <row r="16895" customFormat="false" ht="15" hidden="false" customHeight="true" outlineLevel="0" collapsed="false">
      <c r="A16895" s="1" t="n">
        <v>2840</v>
      </c>
      <c r="C16895" s="1" t="s">
        <v>24</v>
      </c>
      <c r="D16895" s="1" t="s">
        <v>11624</v>
      </c>
      <c r="E16895" s="1" t="s">
        <v>24021</v>
      </c>
      <c r="F16895" s="1" t="s">
        <v>79</v>
      </c>
      <c r="G16895" s="1" t="s">
        <v>166</v>
      </c>
    </row>
    <row r="16896" customFormat="false" ht="15" hidden="false" customHeight="true" outlineLevel="0" collapsed="false">
      <c r="A16896" s="1" t="n">
        <v>4504</v>
      </c>
      <c r="C16896" s="1" t="s">
        <v>24</v>
      </c>
      <c r="D16896" s="1" t="s">
        <v>24022</v>
      </c>
      <c r="E16896" s="1" t="s">
        <v>24023</v>
      </c>
      <c r="F16896" s="1" t="s">
        <v>79</v>
      </c>
      <c r="G16896" s="1" t="s">
        <v>523</v>
      </c>
    </row>
    <row r="16897" customFormat="false" ht="15" hidden="false" customHeight="true" outlineLevel="0" collapsed="false">
      <c r="A16897" s="1" t="n">
        <v>350</v>
      </c>
      <c r="C16897" s="1" t="s">
        <v>24</v>
      </c>
      <c r="D16897" s="1" t="s">
        <v>24024</v>
      </c>
      <c r="E16897" s="1" t="s">
        <v>5467</v>
      </c>
      <c r="F16897" s="1" t="s">
        <v>79</v>
      </c>
    </row>
    <row r="16898" customFormat="false" ht="15" hidden="false" customHeight="true" outlineLevel="0" collapsed="false">
      <c r="A16898" s="1" t="n">
        <v>1587</v>
      </c>
      <c r="C16898" s="1" t="s">
        <v>24</v>
      </c>
      <c r="D16898" s="1" t="s">
        <v>24025</v>
      </c>
      <c r="E16898" s="1" t="s">
        <v>24026</v>
      </c>
      <c r="F16898" s="1" t="s">
        <v>1257</v>
      </c>
      <c r="G16898" s="1" t="s">
        <v>295</v>
      </c>
    </row>
    <row r="16899" customFormat="false" ht="15" hidden="false" customHeight="true" outlineLevel="0" collapsed="false">
      <c r="A16899" s="1" t="n">
        <v>659</v>
      </c>
      <c r="C16899" s="1" t="s">
        <v>24</v>
      </c>
      <c r="D16899" s="1" t="s">
        <v>4397</v>
      </c>
      <c r="E16899" s="1" t="s">
        <v>24027</v>
      </c>
      <c r="F16899" s="1" t="s">
        <v>80</v>
      </c>
      <c r="G16899" s="1" t="s">
        <v>295</v>
      </c>
    </row>
    <row r="16900" customFormat="false" ht="15" hidden="false" customHeight="true" outlineLevel="0" collapsed="false">
      <c r="A16900" s="1" t="n">
        <v>3761</v>
      </c>
      <c r="C16900" s="1" t="s">
        <v>24</v>
      </c>
      <c r="D16900" s="1" t="s">
        <v>20002</v>
      </c>
      <c r="E16900" s="1" t="s">
        <v>24028</v>
      </c>
      <c r="F16900" s="1" t="s">
        <v>1627</v>
      </c>
      <c r="G16900" s="1" t="s">
        <v>1928</v>
      </c>
    </row>
    <row r="16901" customFormat="false" ht="15" hidden="false" customHeight="true" outlineLevel="0" collapsed="false">
      <c r="A16901" s="1" t="n">
        <v>6213</v>
      </c>
      <c r="C16901" s="1" t="s">
        <v>24</v>
      </c>
      <c r="D16901" s="1" t="s">
        <v>24029</v>
      </c>
      <c r="E16901" s="1" t="s">
        <v>24030</v>
      </c>
      <c r="F16901" s="1" t="s">
        <v>79</v>
      </c>
      <c r="G16901" s="1" t="s">
        <v>301</v>
      </c>
    </row>
    <row r="16902" customFormat="false" ht="15" hidden="false" customHeight="true" outlineLevel="0" collapsed="false">
      <c r="A16902" s="1" t="n">
        <v>5404</v>
      </c>
      <c r="C16902" s="1" t="s">
        <v>24</v>
      </c>
      <c r="D16902" s="1" t="s">
        <v>2203</v>
      </c>
      <c r="E16902" s="1" t="s">
        <v>24031</v>
      </c>
      <c r="F16902" s="1" t="s">
        <v>79</v>
      </c>
      <c r="G16902" s="1" t="s">
        <v>163</v>
      </c>
    </row>
    <row r="16903" customFormat="false" ht="15" hidden="false" customHeight="true" outlineLevel="0" collapsed="false">
      <c r="A16903" s="1" t="n">
        <v>5194</v>
      </c>
      <c r="C16903" s="1" t="s">
        <v>26</v>
      </c>
      <c r="D16903" s="1" t="s">
        <v>11470</v>
      </c>
      <c r="E16903" s="1" t="s">
        <v>24032</v>
      </c>
      <c r="F16903" s="1" t="s">
        <v>79</v>
      </c>
      <c r="G16903" s="1" t="s">
        <v>145</v>
      </c>
    </row>
    <row r="16904" customFormat="false" ht="15" hidden="false" customHeight="true" outlineLevel="0" collapsed="false">
      <c r="A16904" s="1" t="n">
        <v>641</v>
      </c>
      <c r="C16904" s="1" t="s">
        <v>24</v>
      </c>
      <c r="D16904" s="1" t="s">
        <v>24033</v>
      </c>
      <c r="E16904" s="1" t="s">
        <v>24034</v>
      </c>
      <c r="F16904" s="1" t="s">
        <v>80</v>
      </c>
      <c r="G16904" s="1" t="s">
        <v>132</v>
      </c>
    </row>
    <row r="16905" customFormat="false" ht="15" hidden="false" customHeight="true" outlineLevel="0" collapsed="false">
      <c r="A16905" s="1" t="n">
        <v>5189</v>
      </c>
      <c r="C16905" s="1" t="s">
        <v>24</v>
      </c>
      <c r="D16905" s="1" t="s">
        <v>24035</v>
      </c>
      <c r="E16905" s="1" t="s">
        <v>24036</v>
      </c>
      <c r="F16905" s="1" t="s">
        <v>79</v>
      </c>
      <c r="G16905" s="1" t="s">
        <v>126</v>
      </c>
    </row>
    <row r="16906" customFormat="false" ht="15" hidden="false" customHeight="true" outlineLevel="0" collapsed="false">
      <c r="A16906" s="1" t="n">
        <v>2259</v>
      </c>
      <c r="C16906" s="1" t="s">
        <v>24</v>
      </c>
      <c r="D16906" s="1" t="s">
        <v>23911</v>
      </c>
      <c r="E16906" s="1" t="s">
        <v>24037</v>
      </c>
      <c r="F16906" s="1" t="s">
        <v>79</v>
      </c>
      <c r="G16906" s="1" t="s">
        <v>147</v>
      </c>
    </row>
    <row r="16907" customFormat="false" ht="15" hidden="false" customHeight="true" outlineLevel="0" collapsed="false">
      <c r="A16907" s="1" t="n">
        <v>3639</v>
      </c>
      <c r="C16907" s="1" t="s">
        <v>24</v>
      </c>
      <c r="D16907" s="1" t="s">
        <v>24038</v>
      </c>
      <c r="E16907" s="1" t="s">
        <v>24039</v>
      </c>
      <c r="F16907" s="1" t="s">
        <v>79</v>
      </c>
      <c r="G16907" s="1" t="s">
        <v>179</v>
      </c>
    </row>
    <row r="16908" customFormat="false" ht="15" hidden="false" customHeight="true" outlineLevel="0" collapsed="false">
      <c r="A16908" s="1" t="n">
        <v>5232</v>
      </c>
      <c r="C16908" s="1" t="s">
        <v>24</v>
      </c>
      <c r="D16908" s="1" t="s">
        <v>24040</v>
      </c>
      <c r="E16908" s="1" t="s">
        <v>24041</v>
      </c>
      <c r="F16908" s="1" t="s">
        <v>79</v>
      </c>
      <c r="G16908" s="1" t="s">
        <v>132</v>
      </c>
    </row>
    <row r="16909" customFormat="false" ht="15" hidden="false" customHeight="true" outlineLevel="0" collapsed="false">
      <c r="A16909" s="1" t="n">
        <v>663</v>
      </c>
      <c r="C16909" s="1" t="s">
        <v>24</v>
      </c>
      <c r="D16909" s="1" t="s">
        <v>8063</v>
      </c>
      <c r="E16909" s="1" t="s">
        <v>24042</v>
      </c>
      <c r="F16909" s="1" t="s">
        <v>81</v>
      </c>
      <c r="G16909" s="1" t="s">
        <v>146</v>
      </c>
    </row>
    <row r="16910" customFormat="false" ht="15" hidden="false" customHeight="true" outlineLevel="0" collapsed="false">
      <c r="A16910" s="1" t="n">
        <v>2235</v>
      </c>
      <c r="C16910" s="1" t="s">
        <v>24</v>
      </c>
      <c r="D16910" s="1" t="s">
        <v>24043</v>
      </c>
      <c r="E16910" s="1" t="s">
        <v>24044</v>
      </c>
      <c r="F16910" s="1" t="s">
        <v>1257</v>
      </c>
      <c r="G16910" s="1" t="s">
        <v>1928</v>
      </c>
    </row>
    <row r="16911" customFormat="false" ht="15" hidden="false" customHeight="true" outlineLevel="0" collapsed="false">
      <c r="A16911" s="1" t="n">
        <v>1763</v>
      </c>
      <c r="C16911" s="1" t="s">
        <v>24</v>
      </c>
      <c r="D16911" s="1" t="s">
        <v>24045</v>
      </c>
      <c r="E16911" s="1" t="s">
        <v>24046</v>
      </c>
      <c r="F16911" s="1" t="s">
        <v>79</v>
      </c>
      <c r="G16911" s="1" t="s">
        <v>241</v>
      </c>
    </row>
    <row r="16912" customFormat="false" ht="15" hidden="false" customHeight="true" outlineLevel="0" collapsed="false">
      <c r="A16912" s="1" t="n">
        <v>2050</v>
      </c>
      <c r="C16912" s="1" t="s">
        <v>24</v>
      </c>
      <c r="D16912" s="1" t="s">
        <v>3724</v>
      </c>
      <c r="E16912" s="1" t="s">
        <v>24047</v>
      </c>
      <c r="F16912" s="1" t="s">
        <v>80</v>
      </c>
      <c r="G16912" s="1" t="s">
        <v>179</v>
      </c>
    </row>
    <row r="16913" customFormat="false" ht="15" hidden="false" customHeight="true" outlineLevel="0" collapsed="false">
      <c r="A16913" s="1" t="n">
        <v>2273</v>
      </c>
      <c r="C16913" s="1" t="s">
        <v>27</v>
      </c>
      <c r="D16913" s="1" t="s">
        <v>1968</v>
      </c>
      <c r="E16913" s="1" t="s">
        <v>24048</v>
      </c>
      <c r="F16913" s="1" t="s">
        <v>79</v>
      </c>
      <c r="G16913" s="1" t="s">
        <v>219</v>
      </c>
    </row>
    <row r="16914" customFormat="false" ht="15" hidden="false" customHeight="true" outlineLevel="0" collapsed="false">
      <c r="A16914" s="1" t="n">
        <v>3755</v>
      </c>
      <c r="B16914" s="1" t="n">
        <v>14</v>
      </c>
      <c r="C16914" s="1" t="s">
        <v>24</v>
      </c>
      <c r="D16914" s="1" t="s">
        <v>2368</v>
      </c>
      <c r="E16914" s="1" t="s">
        <v>24049</v>
      </c>
      <c r="F16914" s="1" t="s">
        <v>79</v>
      </c>
      <c r="G16914" s="1" t="s">
        <v>146</v>
      </c>
      <c r="H16914" s="1" t="s">
        <v>102</v>
      </c>
    </row>
    <row r="16915" customFormat="false" ht="15" hidden="false" customHeight="true" outlineLevel="0" collapsed="false">
      <c r="A16915" s="1" t="n">
        <v>1508</v>
      </c>
      <c r="C16915" s="1" t="s">
        <v>24</v>
      </c>
      <c r="D16915" s="1" t="s">
        <v>24050</v>
      </c>
      <c r="E16915" s="1" t="s">
        <v>24051</v>
      </c>
      <c r="F16915" s="1" t="s">
        <v>79</v>
      </c>
      <c r="G16915" s="1" t="s">
        <v>461</v>
      </c>
    </row>
    <row r="16916" customFormat="false" ht="15" hidden="false" customHeight="true" outlineLevel="0" collapsed="false">
      <c r="A16916" s="1" t="n">
        <v>5237</v>
      </c>
      <c r="C16916" s="1" t="s">
        <v>28</v>
      </c>
      <c r="D16916" s="1" t="s">
        <v>24052</v>
      </c>
      <c r="E16916" s="1" t="s">
        <v>24053</v>
      </c>
      <c r="F16916" s="1" t="s">
        <v>79</v>
      </c>
      <c r="G16916" s="1" t="s">
        <v>241</v>
      </c>
    </row>
    <row r="16917" customFormat="false" ht="15" hidden="false" customHeight="true" outlineLevel="0" collapsed="false">
      <c r="A16917" s="1" t="n">
        <v>2299</v>
      </c>
      <c r="C16917" s="1" t="s">
        <v>24</v>
      </c>
      <c r="D16917" s="1" t="s">
        <v>24054</v>
      </c>
      <c r="E16917" s="1" t="s">
        <v>24055</v>
      </c>
      <c r="F16917" s="1" t="s">
        <v>79</v>
      </c>
      <c r="G16917" s="1" t="s">
        <v>147</v>
      </c>
    </row>
    <row r="16918" customFormat="false" ht="15" hidden="false" customHeight="true" outlineLevel="0" collapsed="false">
      <c r="A16918" s="1" t="n">
        <v>3005</v>
      </c>
      <c r="C16918" s="1" t="s">
        <v>24</v>
      </c>
      <c r="D16918" s="1" t="s">
        <v>13116</v>
      </c>
      <c r="E16918" s="1" t="s">
        <v>24056</v>
      </c>
      <c r="F16918" s="1" t="s">
        <v>88</v>
      </c>
      <c r="G16918" s="1" t="s">
        <v>276</v>
      </c>
    </row>
    <row r="16919" customFormat="false" ht="15" hidden="false" customHeight="true" outlineLevel="0" collapsed="false">
      <c r="A16919" s="1" t="n">
        <v>2657</v>
      </c>
      <c r="C16919" s="1" t="s">
        <v>26</v>
      </c>
      <c r="D16919" s="1" t="s">
        <v>4952</v>
      </c>
      <c r="E16919" s="1" t="s">
        <v>24057</v>
      </c>
      <c r="F16919" s="1" t="s">
        <v>80</v>
      </c>
      <c r="G16919" s="1" t="s">
        <v>184</v>
      </c>
    </row>
    <row r="16920" customFormat="false" ht="15" hidden="false" customHeight="true" outlineLevel="0" collapsed="false">
      <c r="A16920" s="1" t="n">
        <v>8835</v>
      </c>
      <c r="C16920" s="1" t="s">
        <v>24</v>
      </c>
      <c r="D16920" s="1" t="s">
        <v>4909</v>
      </c>
      <c r="E16920" s="1" t="s">
        <v>24058</v>
      </c>
      <c r="F16920" s="1" t="s">
        <v>79</v>
      </c>
      <c r="G16920" s="1" t="s">
        <v>461</v>
      </c>
    </row>
    <row r="16921" customFormat="false" ht="15" hidden="false" customHeight="true" outlineLevel="0" collapsed="false">
      <c r="A16921" s="1" t="n">
        <v>927</v>
      </c>
      <c r="C16921" s="1" t="s">
        <v>24</v>
      </c>
      <c r="D16921" s="1" t="s">
        <v>2811</v>
      </c>
      <c r="E16921" s="1" t="s">
        <v>4786</v>
      </c>
      <c r="F16921" s="1" t="s">
        <v>79</v>
      </c>
      <c r="G16921" s="1" t="s">
        <v>173</v>
      </c>
    </row>
    <row r="16922" customFormat="false" ht="15" hidden="false" customHeight="true" outlineLevel="0" collapsed="false">
      <c r="A16922" s="1" t="n">
        <v>4820</v>
      </c>
      <c r="C16922" s="1" t="s">
        <v>24</v>
      </c>
      <c r="D16922" s="1" t="s">
        <v>354</v>
      </c>
      <c r="E16922" s="1" t="s">
        <v>24059</v>
      </c>
      <c r="F16922" s="1" t="s">
        <v>79</v>
      </c>
      <c r="G16922" s="1" t="s">
        <v>163</v>
      </c>
    </row>
    <row r="16923" customFormat="false" ht="15" hidden="false" customHeight="true" outlineLevel="0" collapsed="false">
      <c r="A16923" s="1" t="n">
        <v>8699</v>
      </c>
      <c r="C16923" s="1" t="s">
        <v>24</v>
      </c>
      <c r="D16923" s="1" t="s">
        <v>6036</v>
      </c>
      <c r="E16923" s="1" t="s">
        <v>4783</v>
      </c>
      <c r="F16923" s="1" t="s">
        <v>79</v>
      </c>
      <c r="G16923" s="1" t="s">
        <v>2096</v>
      </c>
    </row>
    <row r="16924" customFormat="false" ht="15" hidden="false" customHeight="true" outlineLevel="0" collapsed="false">
      <c r="A16924" s="1" t="n">
        <v>4786</v>
      </c>
      <c r="C16924" s="1" t="s">
        <v>24</v>
      </c>
      <c r="D16924" s="1" t="s">
        <v>8735</v>
      </c>
      <c r="E16924" s="1" t="s">
        <v>75</v>
      </c>
      <c r="F16924" s="1" t="s">
        <v>79</v>
      </c>
      <c r="G16924" s="1" t="s">
        <v>147</v>
      </c>
    </row>
    <row r="16925" customFormat="false" ht="15" hidden="false" customHeight="true" outlineLevel="0" collapsed="false">
      <c r="A16925" s="1" t="n">
        <v>1706</v>
      </c>
      <c r="C16925" s="1" t="s">
        <v>24</v>
      </c>
      <c r="D16925" s="1" t="s">
        <v>14023</v>
      </c>
      <c r="E16925" s="1" t="s">
        <v>24060</v>
      </c>
      <c r="F16925" s="1" t="s">
        <v>80</v>
      </c>
      <c r="G16925" s="1" t="s">
        <v>145</v>
      </c>
    </row>
    <row r="16926" customFormat="false" ht="15" hidden="false" customHeight="true" outlineLevel="0" collapsed="false">
      <c r="A16926" s="1" t="n">
        <v>665</v>
      </c>
      <c r="C16926" s="1" t="s">
        <v>24</v>
      </c>
      <c r="D16926" s="1" t="s">
        <v>24061</v>
      </c>
      <c r="E16926" s="1" t="s">
        <v>24062</v>
      </c>
      <c r="F16926" s="1" t="s">
        <v>79</v>
      </c>
      <c r="G16926" s="1" t="s">
        <v>166</v>
      </c>
    </row>
    <row r="16927" customFormat="false" ht="15" hidden="false" customHeight="true" outlineLevel="0" collapsed="false">
      <c r="A16927" s="1" t="n">
        <v>1629</v>
      </c>
      <c r="C16927" s="1" t="s">
        <v>24</v>
      </c>
      <c r="D16927" s="1" t="s">
        <v>24063</v>
      </c>
      <c r="E16927" s="1" t="s">
        <v>24064</v>
      </c>
      <c r="F16927" s="1" t="s">
        <v>79</v>
      </c>
      <c r="G16927" s="1" t="s">
        <v>241</v>
      </c>
    </row>
    <row r="16928" customFormat="false" ht="15" hidden="false" customHeight="true" outlineLevel="0" collapsed="false">
      <c r="A16928" s="1" t="n">
        <v>1800</v>
      </c>
      <c r="C16928" s="1" t="s">
        <v>24</v>
      </c>
      <c r="D16928" s="1" t="s">
        <v>24065</v>
      </c>
      <c r="E16928" s="1" t="s">
        <v>24066</v>
      </c>
      <c r="F16928" s="1" t="s">
        <v>79</v>
      </c>
      <c r="G16928" s="1" t="s">
        <v>184</v>
      </c>
    </row>
    <row r="16929" customFormat="false" ht="15" hidden="false" customHeight="true" outlineLevel="0" collapsed="false">
      <c r="A16929" s="1" t="n">
        <v>894</v>
      </c>
      <c r="C16929" s="1" t="s">
        <v>24</v>
      </c>
      <c r="D16929" s="1" t="s">
        <v>24067</v>
      </c>
      <c r="E16929" s="1" t="s">
        <v>24068</v>
      </c>
      <c r="F16929" s="1" t="s">
        <v>79</v>
      </c>
      <c r="G16929" s="1" t="s">
        <v>146</v>
      </c>
    </row>
    <row r="16930" customFormat="false" ht="15" hidden="false" customHeight="true" outlineLevel="0" collapsed="false">
      <c r="A16930" s="1" t="n">
        <v>2007</v>
      </c>
      <c r="C16930" s="1" t="s">
        <v>26</v>
      </c>
      <c r="D16930" s="1" t="s">
        <v>686</v>
      </c>
      <c r="E16930" s="1" t="s">
        <v>24069</v>
      </c>
      <c r="F16930" s="1" t="s">
        <v>79</v>
      </c>
      <c r="G16930" s="1" t="s">
        <v>276</v>
      </c>
    </row>
    <row r="16931" customFormat="false" ht="15" hidden="false" customHeight="true" outlineLevel="0" collapsed="false">
      <c r="A16931" s="1" t="n">
        <v>1110</v>
      </c>
      <c r="C16931" s="1" t="s">
        <v>24</v>
      </c>
      <c r="D16931" s="1" t="s">
        <v>4690</v>
      </c>
      <c r="E16931" s="1" t="s">
        <v>24070</v>
      </c>
      <c r="F16931" s="1" t="s">
        <v>79</v>
      </c>
      <c r="G16931" s="1" t="s">
        <v>128</v>
      </c>
    </row>
    <row r="16932" customFormat="false" ht="15" hidden="false" customHeight="true" outlineLevel="0" collapsed="false">
      <c r="A16932" s="1" t="n">
        <v>3036</v>
      </c>
      <c r="C16932" s="1" t="s">
        <v>24</v>
      </c>
      <c r="D16932" s="1" t="s">
        <v>878</v>
      </c>
      <c r="E16932" s="1" t="s">
        <v>24071</v>
      </c>
      <c r="F16932" s="1" t="s">
        <v>79</v>
      </c>
      <c r="G16932" s="1" t="s">
        <v>221</v>
      </c>
    </row>
    <row r="16933" customFormat="false" ht="15" hidden="false" customHeight="true" outlineLevel="0" collapsed="false">
      <c r="A16933" s="1" t="n">
        <v>4231</v>
      </c>
      <c r="C16933" s="1" t="s">
        <v>24</v>
      </c>
      <c r="D16933" s="1" t="s">
        <v>24072</v>
      </c>
      <c r="E16933" s="1" t="s">
        <v>24073</v>
      </c>
      <c r="F16933" s="1" t="s">
        <v>79</v>
      </c>
      <c r="G16933" s="1" t="s">
        <v>163</v>
      </c>
    </row>
    <row r="16934" customFormat="false" ht="15" hidden="false" customHeight="true" outlineLevel="0" collapsed="false">
      <c r="A16934" s="1" t="n">
        <v>2078</v>
      </c>
      <c r="C16934" s="1" t="s">
        <v>24</v>
      </c>
      <c r="D16934" s="1" t="s">
        <v>35</v>
      </c>
      <c r="E16934" s="1" t="s">
        <v>24074</v>
      </c>
      <c r="F16934" s="1" t="s">
        <v>80</v>
      </c>
      <c r="G16934" s="1" t="s">
        <v>173</v>
      </c>
    </row>
    <row r="16935" customFormat="false" ht="15" hidden="false" customHeight="true" outlineLevel="0" collapsed="false">
      <c r="A16935" s="1" t="n">
        <v>848</v>
      </c>
      <c r="B16935" s="1" t="n">
        <v>48</v>
      </c>
      <c r="C16935" s="1" t="s">
        <v>24</v>
      </c>
      <c r="D16935" s="1" t="s">
        <v>24075</v>
      </c>
      <c r="E16935" s="1" t="s">
        <v>24076</v>
      </c>
      <c r="F16935" s="1" t="s">
        <v>315</v>
      </c>
      <c r="G16935" s="1" t="s">
        <v>125</v>
      </c>
      <c r="H16935" s="1" t="s">
        <v>102</v>
      </c>
    </row>
    <row r="16936" customFormat="false" ht="15" hidden="false" customHeight="true" outlineLevel="0" collapsed="false">
      <c r="A16936" s="1" t="n">
        <v>1145</v>
      </c>
      <c r="C16936" s="1" t="s">
        <v>24</v>
      </c>
      <c r="D16936" s="1" t="s">
        <v>4823</v>
      </c>
      <c r="E16936" s="1" t="s">
        <v>24077</v>
      </c>
      <c r="F16936" s="1" t="s">
        <v>79</v>
      </c>
      <c r="G16936" s="1" t="s">
        <v>163</v>
      </c>
    </row>
    <row r="16937" customFormat="false" ht="15" hidden="false" customHeight="true" outlineLevel="0" collapsed="false">
      <c r="A16937" s="1" t="n">
        <v>1590</v>
      </c>
      <c r="C16937" s="1" t="s">
        <v>26</v>
      </c>
      <c r="D16937" s="1" t="s">
        <v>5249</v>
      </c>
      <c r="E16937" s="1" t="s">
        <v>24078</v>
      </c>
      <c r="F16937" s="1" t="s">
        <v>79</v>
      </c>
      <c r="G16937" s="1" t="s">
        <v>127</v>
      </c>
    </row>
    <row r="16938" customFormat="false" ht="15" hidden="false" customHeight="true" outlineLevel="0" collapsed="false">
      <c r="A16938" s="1" t="n">
        <v>2217</v>
      </c>
      <c r="B16938" s="1" t="n">
        <v>75000</v>
      </c>
      <c r="C16938" s="1" t="s">
        <v>24</v>
      </c>
      <c r="D16938" s="1" t="s">
        <v>13980</v>
      </c>
      <c r="E16938" s="1" t="s">
        <v>24079</v>
      </c>
      <c r="F16938" s="1" t="s">
        <v>79</v>
      </c>
      <c r="G16938" s="1" t="s">
        <v>166</v>
      </c>
      <c r="H16938" s="1" t="s">
        <v>104</v>
      </c>
    </row>
    <row r="16939" customFormat="false" ht="15" hidden="false" customHeight="true" outlineLevel="0" collapsed="false">
      <c r="A16939" s="1" t="n">
        <v>4916</v>
      </c>
      <c r="C16939" s="1" t="s">
        <v>24</v>
      </c>
      <c r="D16939" s="1" t="s">
        <v>1784</v>
      </c>
      <c r="E16939" s="1" t="s">
        <v>11569</v>
      </c>
      <c r="F16939" s="1" t="s">
        <v>79</v>
      </c>
      <c r="G16939" s="1" t="s">
        <v>219</v>
      </c>
    </row>
    <row r="16940" customFormat="false" ht="15" hidden="false" customHeight="true" outlineLevel="0" collapsed="false">
      <c r="A16940" s="1" t="n">
        <v>677</v>
      </c>
      <c r="C16940" s="1" t="s">
        <v>24</v>
      </c>
      <c r="D16940" s="1" t="s">
        <v>24080</v>
      </c>
      <c r="E16940" s="1" t="s">
        <v>24081</v>
      </c>
      <c r="F16940" s="1" t="s">
        <v>79</v>
      </c>
    </row>
    <row r="16941" customFormat="false" ht="15" hidden="false" customHeight="true" outlineLevel="0" collapsed="false">
      <c r="A16941" s="1" t="n">
        <v>1567</v>
      </c>
      <c r="C16941" s="1" t="s">
        <v>24</v>
      </c>
      <c r="D16941" s="1" t="s">
        <v>14508</v>
      </c>
      <c r="E16941" s="1" t="s">
        <v>24082</v>
      </c>
      <c r="F16941" s="1" t="s">
        <v>84</v>
      </c>
      <c r="G16941" s="1" t="s">
        <v>265</v>
      </c>
    </row>
    <row r="16942" customFormat="false" ht="15" hidden="false" customHeight="true" outlineLevel="0" collapsed="false">
      <c r="A16942" s="1" t="n">
        <v>1539</v>
      </c>
      <c r="C16942" s="1" t="s">
        <v>24</v>
      </c>
      <c r="D16942" s="1" t="s">
        <v>4709</v>
      </c>
      <c r="E16942" s="1" t="s">
        <v>24083</v>
      </c>
      <c r="F16942" s="1" t="s">
        <v>79</v>
      </c>
      <c r="G16942" s="1" t="s">
        <v>265</v>
      </c>
    </row>
    <row r="16943" customFormat="false" ht="15" hidden="false" customHeight="true" outlineLevel="0" collapsed="false">
      <c r="A16943" s="1" t="n">
        <v>1078</v>
      </c>
      <c r="C16943" s="1" t="s">
        <v>24</v>
      </c>
      <c r="D16943" s="1" t="s">
        <v>19642</v>
      </c>
      <c r="E16943" s="1" t="s">
        <v>24084</v>
      </c>
      <c r="F16943" s="1" t="s">
        <v>79</v>
      </c>
      <c r="G16943" s="1" t="s">
        <v>184</v>
      </c>
    </row>
    <row r="16944" customFormat="false" ht="15" hidden="false" customHeight="true" outlineLevel="0" collapsed="false">
      <c r="A16944" s="1" t="n">
        <v>133</v>
      </c>
      <c r="C16944" s="1" t="s">
        <v>24</v>
      </c>
      <c r="D16944" s="1" t="s">
        <v>24085</v>
      </c>
      <c r="E16944" s="1" t="s">
        <v>24086</v>
      </c>
      <c r="F16944" s="1" t="s">
        <v>79</v>
      </c>
      <c r="G16944" s="1" t="s">
        <v>461</v>
      </c>
    </row>
    <row r="16945" customFormat="false" ht="15" hidden="false" customHeight="true" outlineLevel="0" collapsed="false">
      <c r="A16945" s="1" t="n">
        <v>4076</v>
      </c>
      <c r="C16945" s="1" t="s">
        <v>24</v>
      </c>
      <c r="D16945" s="1" t="s">
        <v>575</v>
      </c>
      <c r="E16945" s="1" t="s">
        <v>24087</v>
      </c>
      <c r="F16945" s="1" t="s">
        <v>315</v>
      </c>
      <c r="G16945" s="1" t="s">
        <v>166</v>
      </c>
    </row>
    <row r="16946" customFormat="false" ht="15" hidden="false" customHeight="true" outlineLevel="0" collapsed="false">
      <c r="A16946" s="1" t="n">
        <v>4930</v>
      </c>
      <c r="C16946" s="1" t="s">
        <v>24</v>
      </c>
      <c r="D16946" s="1" t="s">
        <v>5943</v>
      </c>
      <c r="E16946" s="1" t="s">
        <v>24088</v>
      </c>
      <c r="F16946" s="1" t="s">
        <v>121</v>
      </c>
      <c r="G16946" s="1" t="s">
        <v>148</v>
      </c>
    </row>
    <row r="16947" customFormat="false" ht="15" hidden="false" customHeight="true" outlineLevel="0" collapsed="false">
      <c r="A16947" s="1" t="n">
        <v>352</v>
      </c>
      <c r="C16947" s="1" t="s">
        <v>24</v>
      </c>
      <c r="D16947" s="1" t="s">
        <v>24089</v>
      </c>
      <c r="E16947" s="1" t="s">
        <v>24090</v>
      </c>
      <c r="F16947" s="1" t="s">
        <v>80</v>
      </c>
      <c r="G16947" s="1" t="s">
        <v>148</v>
      </c>
    </row>
    <row r="16948" customFormat="false" ht="15" hidden="false" customHeight="true" outlineLevel="0" collapsed="false">
      <c r="A16948" s="1" t="n">
        <v>4803</v>
      </c>
      <c r="C16948" s="1" t="s">
        <v>24</v>
      </c>
      <c r="D16948" s="1" t="s">
        <v>24091</v>
      </c>
      <c r="E16948" s="1" t="s">
        <v>24092</v>
      </c>
      <c r="F16948" s="1" t="s">
        <v>79</v>
      </c>
      <c r="G16948" s="1" t="s">
        <v>1928</v>
      </c>
    </row>
    <row r="16949" customFormat="false" ht="15" hidden="false" customHeight="true" outlineLevel="0" collapsed="false">
      <c r="A16949" s="1" t="n">
        <v>1468</v>
      </c>
      <c r="C16949" s="1" t="s">
        <v>24</v>
      </c>
      <c r="D16949" s="1" t="s">
        <v>24093</v>
      </c>
      <c r="E16949" s="1" t="s">
        <v>24094</v>
      </c>
      <c r="F16949" s="1" t="s">
        <v>1257</v>
      </c>
      <c r="G16949" s="1" t="s">
        <v>276</v>
      </c>
    </row>
    <row r="16950" customFormat="false" ht="15" hidden="false" customHeight="true" outlineLevel="0" collapsed="false">
      <c r="A16950" s="1" t="n">
        <v>1060</v>
      </c>
      <c r="C16950" s="1" t="s">
        <v>24</v>
      </c>
      <c r="D16950" s="1" t="s">
        <v>4414</v>
      </c>
      <c r="E16950" s="1" t="s">
        <v>24095</v>
      </c>
      <c r="F16950" s="1" t="s">
        <v>80</v>
      </c>
      <c r="G16950" s="1" t="s">
        <v>166</v>
      </c>
    </row>
    <row r="16951" customFormat="false" ht="15" hidden="false" customHeight="true" outlineLevel="0" collapsed="false">
      <c r="A16951" s="1" t="n">
        <v>2897</v>
      </c>
      <c r="C16951" s="1" t="s">
        <v>24</v>
      </c>
      <c r="D16951" s="1" t="s">
        <v>24096</v>
      </c>
      <c r="E16951" s="1" t="s">
        <v>24097</v>
      </c>
      <c r="F16951" s="1" t="s">
        <v>315</v>
      </c>
      <c r="G16951" s="1" t="s">
        <v>265</v>
      </c>
    </row>
    <row r="16952" customFormat="false" ht="15" hidden="false" customHeight="true" outlineLevel="0" collapsed="false">
      <c r="A16952" s="1" t="n">
        <v>2672</v>
      </c>
      <c r="C16952" s="1" t="s">
        <v>24</v>
      </c>
      <c r="D16952" s="1" t="s">
        <v>4823</v>
      </c>
      <c r="E16952" s="1" t="s">
        <v>24098</v>
      </c>
      <c r="F16952" s="1" t="s">
        <v>79</v>
      </c>
      <c r="G16952" s="1" t="s">
        <v>163</v>
      </c>
    </row>
    <row r="16953" customFormat="false" ht="15" hidden="false" customHeight="true" outlineLevel="0" collapsed="false">
      <c r="A16953" s="1" t="n">
        <v>533</v>
      </c>
      <c r="C16953" s="1" t="s">
        <v>24</v>
      </c>
      <c r="D16953" s="1" t="s">
        <v>24099</v>
      </c>
      <c r="E16953" s="1" t="s">
        <v>24100</v>
      </c>
      <c r="F16953" s="1" t="s">
        <v>79</v>
      </c>
      <c r="G16953" s="1" t="s">
        <v>241</v>
      </c>
    </row>
    <row r="16954" customFormat="false" ht="15" hidden="false" customHeight="true" outlineLevel="0" collapsed="false">
      <c r="A16954" s="1" t="n">
        <v>464</v>
      </c>
      <c r="C16954" s="1" t="s">
        <v>24</v>
      </c>
      <c r="D16954" s="1" t="s">
        <v>24101</v>
      </c>
      <c r="E16954" s="1" t="s">
        <v>24102</v>
      </c>
      <c r="F16954" s="1" t="s">
        <v>79</v>
      </c>
      <c r="G16954" s="1" t="s">
        <v>173</v>
      </c>
    </row>
    <row r="16955" customFormat="false" ht="15" hidden="false" customHeight="true" outlineLevel="0" collapsed="false">
      <c r="A16955" s="1" t="n">
        <v>1616</v>
      </c>
      <c r="C16955" s="1" t="s">
        <v>26</v>
      </c>
      <c r="D16955" s="1" t="s">
        <v>902</v>
      </c>
      <c r="E16955" s="1" t="s">
        <v>24103</v>
      </c>
      <c r="F16955" s="1" t="s">
        <v>79</v>
      </c>
      <c r="G16955" s="1" t="s">
        <v>145</v>
      </c>
    </row>
    <row r="16956" customFormat="false" ht="15" hidden="false" customHeight="true" outlineLevel="0" collapsed="false">
      <c r="A16956" s="1" t="n">
        <v>1781</v>
      </c>
      <c r="C16956" s="1" t="s">
        <v>24</v>
      </c>
      <c r="D16956" s="1" t="s">
        <v>24104</v>
      </c>
      <c r="E16956" s="1" t="s">
        <v>24105</v>
      </c>
      <c r="F16956" s="1" t="s">
        <v>1257</v>
      </c>
      <c r="G16956" s="1" t="s">
        <v>295</v>
      </c>
    </row>
    <row r="16957" customFormat="false" ht="15" hidden="false" customHeight="true" outlineLevel="0" collapsed="false">
      <c r="A16957" s="1" t="n">
        <v>2978</v>
      </c>
      <c r="C16957" s="1" t="s">
        <v>24</v>
      </c>
      <c r="D16957" s="1" t="s">
        <v>23673</v>
      </c>
      <c r="E16957" s="1" t="s">
        <v>24106</v>
      </c>
      <c r="F16957" s="1" t="s">
        <v>79</v>
      </c>
      <c r="G16957" s="1" t="s">
        <v>146</v>
      </c>
    </row>
    <row r="16958" customFormat="false" ht="15" hidden="false" customHeight="true" outlineLevel="0" collapsed="false">
      <c r="A16958" s="1" t="n">
        <v>3288</v>
      </c>
      <c r="C16958" s="1" t="s">
        <v>24</v>
      </c>
      <c r="D16958" s="1" t="s">
        <v>24089</v>
      </c>
      <c r="E16958" s="1" t="s">
        <v>24107</v>
      </c>
      <c r="F16958" s="1" t="s">
        <v>79</v>
      </c>
      <c r="G16958" s="1" t="s">
        <v>148</v>
      </c>
    </row>
    <row r="16959" customFormat="false" ht="15" hidden="false" customHeight="true" outlineLevel="0" collapsed="false">
      <c r="A16959" s="1" t="n">
        <v>2839</v>
      </c>
      <c r="C16959" s="1" t="s">
        <v>24</v>
      </c>
      <c r="D16959" s="1" t="s">
        <v>24108</v>
      </c>
      <c r="E16959" s="1" t="s">
        <v>24109</v>
      </c>
      <c r="F16959" s="1" t="s">
        <v>79</v>
      </c>
      <c r="G16959" s="1" t="s">
        <v>2096</v>
      </c>
    </row>
    <row r="16960" customFormat="false" ht="15" hidden="false" customHeight="true" outlineLevel="0" collapsed="false">
      <c r="A16960" s="1" t="n">
        <v>1850</v>
      </c>
      <c r="C16960" s="1" t="s">
        <v>24</v>
      </c>
      <c r="D16960" s="1" t="s">
        <v>13987</v>
      </c>
      <c r="E16960" s="1" t="s">
        <v>24110</v>
      </c>
      <c r="F16960" s="1" t="s">
        <v>79</v>
      </c>
      <c r="G16960" s="1" t="s">
        <v>166</v>
      </c>
    </row>
    <row r="16961" customFormat="false" ht="15" hidden="false" customHeight="true" outlineLevel="0" collapsed="false">
      <c r="A16961" s="1" t="n">
        <v>3001</v>
      </c>
      <c r="C16961" s="1" t="s">
        <v>24</v>
      </c>
      <c r="D16961" s="1" t="s">
        <v>6326</v>
      </c>
      <c r="E16961" s="1" t="s">
        <v>24111</v>
      </c>
      <c r="F16961" s="1" t="s">
        <v>80</v>
      </c>
      <c r="G16961" s="1" t="s">
        <v>295</v>
      </c>
    </row>
    <row r="16962" customFormat="false" ht="15" hidden="false" customHeight="true" outlineLevel="0" collapsed="false">
      <c r="A16962" s="1" t="n">
        <v>5846</v>
      </c>
      <c r="C16962" s="1" t="s">
        <v>24</v>
      </c>
      <c r="D16962" s="1" t="s">
        <v>6828</v>
      </c>
      <c r="E16962" s="1" t="s">
        <v>24112</v>
      </c>
      <c r="F16962" s="1" t="s">
        <v>79</v>
      </c>
    </row>
    <row r="16963" customFormat="false" ht="15" hidden="false" customHeight="true" outlineLevel="0" collapsed="false">
      <c r="A16963" s="1" t="n">
        <v>2813</v>
      </c>
      <c r="C16963" s="1" t="s">
        <v>24</v>
      </c>
      <c r="D16963" s="1" t="s">
        <v>24113</v>
      </c>
      <c r="E16963" s="1" t="s">
        <v>11521</v>
      </c>
      <c r="F16963" s="1" t="s">
        <v>79</v>
      </c>
    </row>
    <row r="16964" customFormat="false" ht="15" hidden="false" customHeight="true" outlineLevel="0" collapsed="false">
      <c r="A16964" s="1" t="n">
        <v>3443</v>
      </c>
      <c r="C16964" s="1" t="s">
        <v>24</v>
      </c>
      <c r="D16964" s="1" t="s">
        <v>21576</v>
      </c>
      <c r="E16964" s="1" t="s">
        <v>24114</v>
      </c>
      <c r="F16964" s="1" t="s">
        <v>79</v>
      </c>
      <c r="G16964" s="1" t="s">
        <v>145</v>
      </c>
    </row>
    <row r="16965" customFormat="false" ht="15" hidden="false" customHeight="true" outlineLevel="0" collapsed="false">
      <c r="A16965" s="1" t="n">
        <v>2540</v>
      </c>
      <c r="C16965" s="1" t="s">
        <v>24</v>
      </c>
      <c r="D16965" s="1" t="s">
        <v>37</v>
      </c>
      <c r="E16965" s="1" t="s">
        <v>24115</v>
      </c>
      <c r="F16965" s="1" t="s">
        <v>79</v>
      </c>
      <c r="G16965" s="1" t="s">
        <v>173</v>
      </c>
    </row>
    <row r="16966" customFormat="false" ht="15" hidden="false" customHeight="true" outlineLevel="0" collapsed="false">
      <c r="A16966" s="1" t="n">
        <v>240</v>
      </c>
      <c r="C16966" s="1" t="s">
        <v>24</v>
      </c>
      <c r="D16966" s="1" t="s">
        <v>24116</v>
      </c>
      <c r="E16966" s="1" t="s">
        <v>24117</v>
      </c>
      <c r="F16966" s="1" t="s">
        <v>79</v>
      </c>
      <c r="G16966" s="1" t="s">
        <v>295</v>
      </c>
    </row>
    <row r="16967" customFormat="false" ht="15" hidden="false" customHeight="true" outlineLevel="0" collapsed="false">
      <c r="A16967" s="1" t="n">
        <v>243</v>
      </c>
      <c r="C16967" s="1" t="s">
        <v>26</v>
      </c>
      <c r="D16967" s="1" t="s">
        <v>24118</v>
      </c>
      <c r="E16967" s="1" t="s">
        <v>24119</v>
      </c>
      <c r="F16967" s="1" t="s">
        <v>80</v>
      </c>
      <c r="G16967" s="1" t="s">
        <v>295</v>
      </c>
    </row>
    <row r="16968" customFormat="false" ht="15" hidden="false" customHeight="true" outlineLevel="0" collapsed="false">
      <c r="A16968" s="1" t="n">
        <v>3225</v>
      </c>
      <c r="C16968" s="1" t="s">
        <v>24</v>
      </c>
      <c r="D16968" s="1" t="s">
        <v>459</v>
      </c>
      <c r="E16968" s="1" t="s">
        <v>24120</v>
      </c>
      <c r="F16968" s="1" t="s">
        <v>79</v>
      </c>
      <c r="G16968" s="1" t="s">
        <v>461</v>
      </c>
    </row>
    <row r="16969" customFormat="false" ht="15" hidden="false" customHeight="true" outlineLevel="0" collapsed="false">
      <c r="A16969" s="1" t="n">
        <v>4267</v>
      </c>
      <c r="C16969" s="1" t="s">
        <v>24</v>
      </c>
      <c r="D16969" s="1" t="s">
        <v>6537</v>
      </c>
      <c r="E16969" s="1" t="s">
        <v>24121</v>
      </c>
      <c r="F16969" s="1" t="s">
        <v>79</v>
      </c>
      <c r="G16969" s="1" t="s">
        <v>1928</v>
      </c>
    </row>
    <row r="16970" customFormat="false" ht="15" hidden="false" customHeight="true" outlineLevel="0" collapsed="false">
      <c r="A16970" s="1" t="n">
        <v>1687</v>
      </c>
      <c r="B16970" s="1" t="n">
        <v>12</v>
      </c>
      <c r="C16970" s="1" t="s">
        <v>24</v>
      </c>
      <c r="D16970" s="1" t="s">
        <v>2653</v>
      </c>
      <c r="E16970" s="1" t="s">
        <v>24122</v>
      </c>
      <c r="F16970" s="1" t="s">
        <v>79</v>
      </c>
      <c r="G16970" s="1" t="s">
        <v>192</v>
      </c>
      <c r="H16970" s="1" t="s">
        <v>102</v>
      </c>
    </row>
    <row r="16971" customFormat="false" ht="15" hidden="false" customHeight="true" outlineLevel="0" collapsed="false">
      <c r="A16971" s="1" t="n">
        <v>5805</v>
      </c>
      <c r="C16971" s="1" t="s">
        <v>24</v>
      </c>
      <c r="D16971" s="1" t="s">
        <v>3375</v>
      </c>
      <c r="E16971" s="1" t="s">
        <v>24123</v>
      </c>
      <c r="F16971" s="1" t="s">
        <v>79</v>
      </c>
      <c r="G16971" s="1" t="s">
        <v>147</v>
      </c>
    </row>
    <row r="16972" customFormat="false" ht="15" hidden="false" customHeight="true" outlineLevel="0" collapsed="false">
      <c r="A16972" s="1" t="n">
        <v>2349</v>
      </c>
      <c r="B16972" s="1" t="n">
        <v>60000</v>
      </c>
      <c r="C16972" s="1" t="s">
        <v>24</v>
      </c>
      <c r="D16972" s="1" t="s">
        <v>18839</v>
      </c>
      <c r="E16972" s="1" t="s">
        <v>24124</v>
      </c>
      <c r="F16972" s="1" t="s">
        <v>79</v>
      </c>
      <c r="G16972" s="1" t="s">
        <v>125</v>
      </c>
      <c r="H16972" s="1" t="s">
        <v>104</v>
      </c>
    </row>
    <row r="16973" customFormat="false" ht="15" hidden="false" customHeight="true" outlineLevel="0" collapsed="false">
      <c r="A16973" s="1" t="n">
        <v>2956</v>
      </c>
      <c r="C16973" s="1" t="s">
        <v>24</v>
      </c>
      <c r="D16973" s="1" t="s">
        <v>9215</v>
      </c>
      <c r="E16973" s="1" t="s">
        <v>24125</v>
      </c>
      <c r="F16973" s="1" t="s">
        <v>87</v>
      </c>
      <c r="G16973" s="1" t="s">
        <v>529</v>
      </c>
    </row>
    <row r="16974" customFormat="false" ht="15" hidden="false" customHeight="true" outlineLevel="0" collapsed="false">
      <c r="A16974" s="1" t="n">
        <v>4541</v>
      </c>
      <c r="C16974" s="1" t="s">
        <v>24</v>
      </c>
      <c r="D16974" s="1" t="s">
        <v>671</v>
      </c>
      <c r="E16974" s="1" t="s">
        <v>24126</v>
      </c>
      <c r="F16974" s="1" t="s">
        <v>88</v>
      </c>
      <c r="G16974" s="1" t="s">
        <v>295</v>
      </c>
    </row>
    <row r="16975" customFormat="false" ht="15" hidden="false" customHeight="true" outlineLevel="0" collapsed="false">
      <c r="A16975" s="1" t="n">
        <v>1833</v>
      </c>
      <c r="C16975" s="1" t="s">
        <v>24</v>
      </c>
      <c r="D16975" s="1" t="s">
        <v>24127</v>
      </c>
      <c r="E16975" s="1" t="s">
        <v>24128</v>
      </c>
      <c r="F16975" s="1" t="s">
        <v>899</v>
      </c>
      <c r="G16975" s="1" t="s">
        <v>221</v>
      </c>
    </row>
    <row r="16976" customFormat="false" ht="15" hidden="false" customHeight="true" outlineLevel="0" collapsed="false">
      <c r="A16976" s="1" t="n">
        <v>2075</v>
      </c>
      <c r="C16976" s="1" t="s">
        <v>24</v>
      </c>
      <c r="D16976" s="1" t="s">
        <v>24129</v>
      </c>
      <c r="E16976" s="1" t="s">
        <v>24130</v>
      </c>
      <c r="F16976" s="1" t="s">
        <v>79</v>
      </c>
      <c r="G16976" s="1" t="s">
        <v>173</v>
      </c>
    </row>
    <row r="16977" customFormat="false" ht="15" hidden="false" customHeight="true" outlineLevel="0" collapsed="false">
      <c r="A16977" s="1" t="n">
        <v>1223</v>
      </c>
      <c r="C16977" s="1" t="s">
        <v>26</v>
      </c>
      <c r="D16977" s="1" t="s">
        <v>19486</v>
      </c>
      <c r="E16977" s="1" t="s">
        <v>24131</v>
      </c>
      <c r="F16977" s="1" t="s">
        <v>10355</v>
      </c>
      <c r="G16977" s="1" t="s">
        <v>664</v>
      </c>
    </row>
    <row r="16978" customFormat="false" ht="15" hidden="false" customHeight="true" outlineLevel="0" collapsed="false">
      <c r="A16978" s="1" t="n">
        <v>4874</v>
      </c>
      <c r="B16978" s="1" t="n">
        <v>38000</v>
      </c>
      <c r="C16978" s="1" t="s">
        <v>24</v>
      </c>
      <c r="D16978" s="1" t="s">
        <v>14744</v>
      </c>
      <c r="E16978" s="1" t="s">
        <v>24132</v>
      </c>
      <c r="F16978" s="1" t="s">
        <v>87</v>
      </c>
      <c r="G16978" s="1" t="s">
        <v>145</v>
      </c>
      <c r="H16978" s="1" t="s">
        <v>102</v>
      </c>
    </row>
    <row r="16979" customFormat="false" ht="15" hidden="false" customHeight="true" outlineLevel="0" collapsed="false">
      <c r="A16979" s="1" t="n">
        <v>1233</v>
      </c>
      <c r="C16979" s="1" t="s">
        <v>24</v>
      </c>
      <c r="D16979" s="1" t="s">
        <v>1557</v>
      </c>
      <c r="E16979" s="1" t="s">
        <v>24133</v>
      </c>
      <c r="F16979" s="1" t="s">
        <v>79</v>
      </c>
      <c r="G16979" s="1" t="s">
        <v>196</v>
      </c>
    </row>
    <row r="16980" customFormat="false" ht="15" hidden="false" customHeight="true" outlineLevel="0" collapsed="false">
      <c r="A16980" s="1" t="n">
        <v>293</v>
      </c>
      <c r="C16980" s="1" t="s">
        <v>24</v>
      </c>
      <c r="D16980" s="1" t="s">
        <v>24134</v>
      </c>
      <c r="E16980" s="1" t="s">
        <v>24135</v>
      </c>
      <c r="F16980" s="1" t="s">
        <v>80</v>
      </c>
      <c r="G16980" s="1" t="s">
        <v>295</v>
      </c>
    </row>
    <row r="16981" customFormat="false" ht="15" hidden="false" customHeight="true" outlineLevel="0" collapsed="false">
      <c r="A16981" s="1" t="n">
        <v>366</v>
      </c>
      <c r="C16981" s="1" t="s">
        <v>24</v>
      </c>
      <c r="D16981" s="1" t="s">
        <v>14497</v>
      </c>
      <c r="E16981" s="1" t="s">
        <v>24136</v>
      </c>
      <c r="F16981" s="1" t="s">
        <v>80</v>
      </c>
      <c r="G16981" s="1" t="s">
        <v>184</v>
      </c>
    </row>
    <row r="16982" customFormat="false" ht="15" hidden="false" customHeight="true" outlineLevel="0" collapsed="false">
      <c r="A16982" s="1" t="n">
        <v>4740</v>
      </c>
      <c r="C16982" s="1" t="s">
        <v>26</v>
      </c>
      <c r="D16982" s="1" t="s">
        <v>5950</v>
      </c>
      <c r="E16982" s="1" t="s">
        <v>24137</v>
      </c>
      <c r="F16982" s="1" t="s">
        <v>79</v>
      </c>
      <c r="G16982" s="1" t="s">
        <v>219</v>
      </c>
    </row>
    <row r="16983" customFormat="false" ht="15" hidden="false" customHeight="true" outlineLevel="0" collapsed="false">
      <c r="A16983" s="1" t="n">
        <v>2537</v>
      </c>
      <c r="C16983" s="1" t="s">
        <v>24</v>
      </c>
      <c r="D16983" s="1" t="s">
        <v>4531</v>
      </c>
      <c r="E16983" s="1" t="s">
        <v>24138</v>
      </c>
      <c r="F16983" s="1" t="s">
        <v>79</v>
      </c>
      <c r="G16983" s="1" t="s">
        <v>163</v>
      </c>
    </row>
    <row r="16984" customFormat="false" ht="15" hidden="false" customHeight="true" outlineLevel="0" collapsed="false">
      <c r="A16984" s="1" t="n">
        <v>1450</v>
      </c>
      <c r="C16984" s="1" t="s">
        <v>24</v>
      </c>
      <c r="D16984" s="1" t="s">
        <v>5885</v>
      </c>
      <c r="E16984" s="1" t="s">
        <v>24139</v>
      </c>
      <c r="F16984" s="1" t="s">
        <v>80</v>
      </c>
      <c r="G16984" s="1" t="s">
        <v>173</v>
      </c>
    </row>
    <row r="16985" customFormat="false" ht="15" hidden="false" customHeight="true" outlineLevel="0" collapsed="false">
      <c r="A16985" s="1" t="n">
        <v>337</v>
      </c>
      <c r="C16985" s="1" t="s">
        <v>26</v>
      </c>
      <c r="D16985" s="1" t="s">
        <v>24140</v>
      </c>
      <c r="E16985" s="1" t="s">
        <v>24141</v>
      </c>
      <c r="F16985" s="1" t="s">
        <v>87</v>
      </c>
      <c r="G16985" s="1" t="s">
        <v>166</v>
      </c>
    </row>
    <row r="16986" customFormat="false" ht="15" hidden="false" customHeight="true" outlineLevel="0" collapsed="false">
      <c r="A16986" s="1" t="n">
        <v>2196</v>
      </c>
      <c r="C16986" s="1" t="s">
        <v>24</v>
      </c>
      <c r="D16986" s="1" t="s">
        <v>24142</v>
      </c>
      <c r="E16986" s="1" t="s">
        <v>24143</v>
      </c>
      <c r="F16986" s="1" t="s">
        <v>79</v>
      </c>
      <c r="G16986" s="1" t="s">
        <v>163</v>
      </c>
    </row>
    <row r="16987" customFormat="false" ht="15" hidden="false" customHeight="true" outlineLevel="0" collapsed="false">
      <c r="A16987" s="1" t="n">
        <v>4015</v>
      </c>
      <c r="C16987" s="1" t="s">
        <v>24</v>
      </c>
      <c r="D16987" s="1" t="s">
        <v>24144</v>
      </c>
      <c r="E16987" s="1" t="s">
        <v>24145</v>
      </c>
      <c r="F16987" s="1" t="s">
        <v>79</v>
      </c>
      <c r="G16987" s="1" t="s">
        <v>184</v>
      </c>
    </row>
    <row r="16988" customFormat="false" ht="15" hidden="false" customHeight="true" outlineLevel="0" collapsed="false">
      <c r="A16988" s="1" t="n">
        <v>821</v>
      </c>
      <c r="C16988" s="1" t="s">
        <v>24</v>
      </c>
      <c r="D16988" s="1" t="s">
        <v>36</v>
      </c>
      <c r="E16988" s="1" t="s">
        <v>5596</v>
      </c>
      <c r="F16988" s="1" t="s">
        <v>79</v>
      </c>
      <c r="G16988" s="1" t="s">
        <v>276</v>
      </c>
    </row>
    <row r="16989" customFormat="false" ht="15" hidden="false" customHeight="true" outlineLevel="0" collapsed="false">
      <c r="A16989" s="1" t="n">
        <v>1554</v>
      </c>
      <c r="C16989" s="1" t="s">
        <v>24</v>
      </c>
      <c r="D16989" s="1" t="s">
        <v>6322</v>
      </c>
      <c r="E16989" s="1" t="s">
        <v>24146</v>
      </c>
      <c r="F16989" s="1" t="s">
        <v>87</v>
      </c>
      <c r="G16989" s="1" t="s">
        <v>179</v>
      </c>
    </row>
    <row r="16990" customFormat="false" ht="15" hidden="false" customHeight="true" outlineLevel="0" collapsed="false">
      <c r="A16990" s="1" t="n">
        <v>1947</v>
      </c>
      <c r="B16990" s="1" t="n">
        <v>50</v>
      </c>
      <c r="C16990" s="1" t="s">
        <v>24</v>
      </c>
      <c r="D16990" s="1" t="s">
        <v>4036</v>
      </c>
      <c r="E16990" s="1" t="s">
        <v>24147</v>
      </c>
      <c r="F16990" s="1" t="s">
        <v>87</v>
      </c>
      <c r="G16990" s="1" t="s">
        <v>132</v>
      </c>
      <c r="H16990" s="1" t="s">
        <v>102</v>
      </c>
    </row>
    <row r="16991" customFormat="false" ht="15" hidden="false" customHeight="true" outlineLevel="0" collapsed="false">
      <c r="A16991" s="1" t="n">
        <v>2660</v>
      </c>
      <c r="C16991" s="1" t="s">
        <v>24</v>
      </c>
      <c r="D16991" s="1" t="s">
        <v>24148</v>
      </c>
      <c r="E16991" s="1" t="s">
        <v>24149</v>
      </c>
      <c r="F16991" s="1" t="s">
        <v>79</v>
      </c>
      <c r="G16991" s="1" t="s">
        <v>179</v>
      </c>
    </row>
    <row r="16992" customFormat="false" ht="15" hidden="false" customHeight="true" outlineLevel="0" collapsed="false">
      <c r="A16992" s="1" t="n">
        <v>1415</v>
      </c>
      <c r="C16992" s="1" t="s">
        <v>24</v>
      </c>
      <c r="D16992" s="1" t="s">
        <v>24150</v>
      </c>
      <c r="E16992" s="1" t="s">
        <v>24151</v>
      </c>
      <c r="F16992" s="1" t="s">
        <v>87</v>
      </c>
      <c r="G16992" s="1" t="s">
        <v>125</v>
      </c>
    </row>
    <row r="16993" customFormat="false" ht="15" hidden="false" customHeight="true" outlineLevel="0" collapsed="false">
      <c r="A16993" s="1" t="n">
        <v>891</v>
      </c>
      <c r="C16993" s="1" t="s">
        <v>24</v>
      </c>
      <c r="D16993" s="1" t="s">
        <v>24152</v>
      </c>
      <c r="E16993" s="1" t="s">
        <v>24153</v>
      </c>
      <c r="F16993" s="1" t="s">
        <v>7463</v>
      </c>
      <c r="G16993" s="1" t="s">
        <v>163</v>
      </c>
    </row>
    <row r="16994" customFormat="false" ht="15" hidden="false" customHeight="true" outlineLevel="0" collapsed="false">
      <c r="A16994" s="1" t="n">
        <v>1193</v>
      </c>
      <c r="C16994" s="1" t="s">
        <v>26</v>
      </c>
      <c r="D16994" s="1" t="s">
        <v>15023</v>
      </c>
      <c r="E16994" s="1" t="s">
        <v>24154</v>
      </c>
      <c r="F16994" s="1" t="s">
        <v>10355</v>
      </c>
      <c r="G16994" s="1" t="s">
        <v>173</v>
      </c>
    </row>
    <row r="16995" customFormat="false" ht="15" hidden="false" customHeight="true" outlineLevel="0" collapsed="false">
      <c r="A16995" s="1" t="n">
        <v>2619</v>
      </c>
      <c r="C16995" s="1" t="s">
        <v>24</v>
      </c>
      <c r="D16995" s="1" t="s">
        <v>24022</v>
      </c>
      <c r="E16995" s="1" t="s">
        <v>24155</v>
      </c>
      <c r="F16995" s="1" t="s">
        <v>79</v>
      </c>
      <c r="G16995" s="1" t="s">
        <v>523</v>
      </c>
    </row>
    <row r="16996" customFormat="false" ht="15" hidden="false" customHeight="true" outlineLevel="0" collapsed="false">
      <c r="A16996" s="1" t="n">
        <v>5914</v>
      </c>
      <c r="B16996" s="1" t="n">
        <v>60000</v>
      </c>
      <c r="C16996" s="1" t="s">
        <v>24</v>
      </c>
      <c r="D16996" s="1" t="s">
        <v>24156</v>
      </c>
      <c r="E16996" s="1" t="s">
        <v>24157</v>
      </c>
      <c r="F16996" s="1" t="s">
        <v>87</v>
      </c>
      <c r="G16996" s="1" t="s">
        <v>179</v>
      </c>
      <c r="H16996" s="1" t="s">
        <v>104</v>
      </c>
    </row>
    <row r="16997" customFormat="false" ht="15" hidden="false" customHeight="true" outlineLevel="0" collapsed="false">
      <c r="A16997" s="1" t="n">
        <v>4140</v>
      </c>
      <c r="C16997" s="1" t="s">
        <v>24</v>
      </c>
      <c r="D16997" s="1" t="s">
        <v>24158</v>
      </c>
      <c r="E16997" s="1" t="s">
        <v>24159</v>
      </c>
      <c r="F16997" s="1" t="s">
        <v>358</v>
      </c>
      <c r="G16997" s="1" t="s">
        <v>163</v>
      </c>
    </row>
    <row r="16998" customFormat="false" ht="15" hidden="false" customHeight="true" outlineLevel="0" collapsed="false">
      <c r="A16998" s="1" t="n">
        <v>2476</v>
      </c>
      <c r="C16998" s="1" t="s">
        <v>26</v>
      </c>
      <c r="D16998" s="1" t="s">
        <v>5384</v>
      </c>
      <c r="E16998" s="1" t="s">
        <v>5385</v>
      </c>
      <c r="F16998" s="1" t="s">
        <v>288</v>
      </c>
      <c r="G16998" s="1" t="s">
        <v>276</v>
      </c>
    </row>
    <row r="16999" customFormat="false" ht="15" hidden="false" customHeight="true" outlineLevel="0" collapsed="false">
      <c r="A16999" s="1" t="n">
        <v>925</v>
      </c>
      <c r="C16999" s="1" t="s">
        <v>24</v>
      </c>
      <c r="D16999" s="1" t="s">
        <v>24160</v>
      </c>
      <c r="E16999" s="1" t="s">
        <v>24161</v>
      </c>
      <c r="F16999" s="1" t="s">
        <v>79</v>
      </c>
      <c r="G16999" s="1" t="s">
        <v>173</v>
      </c>
    </row>
    <row r="17000" customFormat="false" ht="15" hidden="false" customHeight="true" outlineLevel="0" collapsed="false">
      <c r="A17000" s="1" t="n">
        <v>3311</v>
      </c>
      <c r="C17000" s="1" t="s">
        <v>24</v>
      </c>
      <c r="D17000" s="1" t="s">
        <v>24162</v>
      </c>
      <c r="E17000" s="1" t="s">
        <v>24163</v>
      </c>
      <c r="F17000" s="1" t="s">
        <v>765</v>
      </c>
      <c r="G17000" s="1" t="s">
        <v>295</v>
      </c>
    </row>
    <row r="17001" customFormat="false" ht="15" hidden="false" customHeight="true" outlineLevel="0" collapsed="false">
      <c r="A17001" s="1" t="n">
        <v>1363</v>
      </c>
      <c r="C17001" s="1" t="s">
        <v>24</v>
      </c>
      <c r="D17001" s="1" t="s">
        <v>14136</v>
      </c>
      <c r="E17001" s="1" t="s">
        <v>24164</v>
      </c>
      <c r="F17001" s="1" t="s">
        <v>79</v>
      </c>
      <c r="G17001" s="1" t="s">
        <v>125</v>
      </c>
    </row>
    <row r="17002" customFormat="false" ht="15" hidden="false" customHeight="true" outlineLevel="0" collapsed="false">
      <c r="A17002" s="1" t="n">
        <v>2414</v>
      </c>
      <c r="C17002" s="1" t="s">
        <v>24</v>
      </c>
      <c r="D17002" s="1" t="s">
        <v>24165</v>
      </c>
      <c r="E17002" s="1" t="s">
        <v>24166</v>
      </c>
      <c r="F17002" s="1" t="s">
        <v>87</v>
      </c>
      <c r="G17002" s="1" t="s">
        <v>148</v>
      </c>
    </row>
    <row r="17003" customFormat="false" ht="15" hidden="false" customHeight="true" outlineLevel="0" collapsed="false">
      <c r="A17003" s="1" t="n">
        <v>11519</v>
      </c>
      <c r="C17003" s="1" t="s">
        <v>24</v>
      </c>
      <c r="D17003" s="1" t="s">
        <v>18028</v>
      </c>
      <c r="E17003" s="1" t="s">
        <v>24167</v>
      </c>
      <c r="F17003" s="1" t="s">
        <v>88</v>
      </c>
      <c r="G17003" s="1" t="s">
        <v>128</v>
      </c>
    </row>
    <row r="17004" customFormat="false" ht="15" hidden="false" customHeight="true" outlineLevel="0" collapsed="false">
      <c r="A17004" s="1" t="n">
        <v>1609</v>
      </c>
      <c r="C17004" s="1" t="s">
        <v>24</v>
      </c>
      <c r="D17004" s="1" t="s">
        <v>6455</v>
      </c>
      <c r="E17004" s="1" t="s">
        <v>24168</v>
      </c>
      <c r="F17004" s="1" t="s">
        <v>79</v>
      </c>
    </row>
    <row r="17005" customFormat="false" ht="15" hidden="false" customHeight="true" outlineLevel="0" collapsed="false">
      <c r="A17005" s="1" t="n">
        <v>6254</v>
      </c>
      <c r="C17005" s="1" t="s">
        <v>24</v>
      </c>
      <c r="D17005" s="1" t="s">
        <v>2845</v>
      </c>
      <c r="E17005" s="1" t="s">
        <v>24169</v>
      </c>
      <c r="F17005" s="1" t="s">
        <v>93</v>
      </c>
      <c r="G17005" s="1" t="s">
        <v>125</v>
      </c>
    </row>
    <row r="17006" customFormat="false" ht="15" hidden="false" customHeight="true" outlineLevel="0" collapsed="false">
      <c r="A17006" s="1" t="n">
        <v>251</v>
      </c>
      <c r="C17006" s="1" t="s">
        <v>24</v>
      </c>
      <c r="D17006" s="1" t="s">
        <v>24170</v>
      </c>
      <c r="E17006" s="1" t="s">
        <v>24171</v>
      </c>
      <c r="F17006" s="1" t="s">
        <v>80</v>
      </c>
      <c r="G17006" s="1" t="s">
        <v>219</v>
      </c>
    </row>
    <row r="17007" customFormat="false" ht="15" hidden="false" customHeight="true" outlineLevel="0" collapsed="false">
      <c r="A17007" s="1" t="n">
        <v>3004</v>
      </c>
      <c r="C17007" s="1" t="s">
        <v>26</v>
      </c>
      <c r="D17007" s="1" t="s">
        <v>24172</v>
      </c>
      <c r="E17007" s="1" t="s">
        <v>24173</v>
      </c>
      <c r="F17007" s="1" t="s">
        <v>79</v>
      </c>
      <c r="G17007" s="1" t="s">
        <v>148</v>
      </c>
    </row>
    <row r="17008" customFormat="false" ht="15" hidden="false" customHeight="true" outlineLevel="0" collapsed="false">
      <c r="A17008" s="1" t="n">
        <v>1841</v>
      </c>
      <c r="B17008" s="1" t="n">
        <v>35000</v>
      </c>
      <c r="C17008" s="1" t="s">
        <v>24</v>
      </c>
      <c r="D17008" s="1" t="s">
        <v>568</v>
      </c>
      <c r="E17008" s="1" t="s">
        <v>24174</v>
      </c>
      <c r="F17008" s="1" t="s">
        <v>87</v>
      </c>
      <c r="G17008" s="1" t="s">
        <v>166</v>
      </c>
      <c r="H17008" s="1" t="s">
        <v>102</v>
      </c>
    </row>
    <row r="17009" customFormat="false" ht="15" hidden="false" customHeight="true" outlineLevel="0" collapsed="false">
      <c r="A17009" s="1" t="n">
        <v>2788</v>
      </c>
      <c r="B17009" s="1" t="n">
        <v>16</v>
      </c>
      <c r="C17009" s="1" t="s">
        <v>24</v>
      </c>
      <c r="D17009" s="1" t="s">
        <v>24175</v>
      </c>
      <c r="E17009" s="1" t="s">
        <v>24176</v>
      </c>
      <c r="F17009" s="1" t="s">
        <v>441</v>
      </c>
      <c r="G17009" s="1" t="s">
        <v>241</v>
      </c>
      <c r="H17009" s="1" t="s">
        <v>102</v>
      </c>
    </row>
    <row r="17010" customFormat="false" ht="15" hidden="false" customHeight="true" outlineLevel="0" collapsed="false">
      <c r="A17010" s="1" t="n">
        <v>1525</v>
      </c>
      <c r="C17010" s="1" t="s">
        <v>26</v>
      </c>
      <c r="D17010" s="1" t="s">
        <v>18713</v>
      </c>
      <c r="E17010" s="1" t="s">
        <v>24177</v>
      </c>
      <c r="F17010" s="1" t="s">
        <v>899</v>
      </c>
      <c r="G17010" s="1" t="s">
        <v>184</v>
      </c>
    </row>
    <row r="17011" customFormat="false" ht="15" hidden="false" customHeight="true" outlineLevel="0" collapsed="false">
      <c r="A17011" s="1" t="n">
        <v>3331</v>
      </c>
      <c r="B17011" s="1" t="n">
        <v>48000</v>
      </c>
      <c r="C17011" s="1" t="s">
        <v>24</v>
      </c>
      <c r="D17011" s="1" t="s">
        <v>24178</v>
      </c>
      <c r="E17011" s="1" t="s">
        <v>24179</v>
      </c>
      <c r="F17011" s="1" t="s">
        <v>79</v>
      </c>
      <c r="G17011" s="1" t="s">
        <v>529</v>
      </c>
      <c r="H17011" s="1" t="s">
        <v>103</v>
      </c>
    </row>
    <row r="17012" customFormat="false" ht="15" hidden="false" customHeight="true" outlineLevel="0" collapsed="false">
      <c r="A17012" s="1" t="n">
        <v>320</v>
      </c>
      <c r="C17012" s="1" t="s">
        <v>24</v>
      </c>
      <c r="D17012" s="1" t="s">
        <v>4800</v>
      </c>
      <c r="E17012" s="1" t="s">
        <v>24180</v>
      </c>
      <c r="F17012" s="1" t="s">
        <v>79</v>
      </c>
      <c r="G17012" s="1" t="s">
        <v>173</v>
      </c>
    </row>
    <row r="17013" customFormat="false" ht="15" hidden="false" customHeight="true" outlineLevel="0" collapsed="false">
      <c r="A17013" s="1" t="n">
        <v>1927</v>
      </c>
      <c r="C17013" s="1" t="s">
        <v>25</v>
      </c>
      <c r="D17013" s="1" t="s">
        <v>8447</v>
      </c>
      <c r="E17013" s="1" t="s">
        <v>24181</v>
      </c>
      <c r="F17013" s="1" t="s">
        <v>79</v>
      </c>
      <c r="G17013" s="1" t="s">
        <v>265</v>
      </c>
    </row>
    <row r="17014" customFormat="false" ht="15" hidden="false" customHeight="true" outlineLevel="0" collapsed="false">
      <c r="A17014" s="1" t="n">
        <v>2589</v>
      </c>
      <c r="C17014" s="1" t="s">
        <v>24</v>
      </c>
      <c r="D17014" s="1" t="s">
        <v>2082</v>
      </c>
      <c r="E17014" s="1" t="s">
        <v>24182</v>
      </c>
      <c r="F17014" s="1" t="s">
        <v>88</v>
      </c>
      <c r="G17014" s="1" t="s">
        <v>163</v>
      </c>
    </row>
    <row r="17015" customFormat="false" ht="15" hidden="false" customHeight="true" outlineLevel="0" collapsed="false">
      <c r="A17015" s="1" t="n">
        <v>4403</v>
      </c>
      <c r="C17015" s="1" t="s">
        <v>24</v>
      </c>
      <c r="D17015" s="1" t="s">
        <v>3415</v>
      </c>
      <c r="E17015" s="1" t="s">
        <v>24183</v>
      </c>
      <c r="F17015" s="1" t="s">
        <v>94</v>
      </c>
      <c r="G17015" s="1" t="s">
        <v>128</v>
      </c>
    </row>
    <row r="17016" customFormat="false" ht="15" hidden="false" customHeight="true" outlineLevel="0" collapsed="false">
      <c r="A17016" s="1" t="n">
        <v>1759</v>
      </c>
      <c r="B17016" s="1" t="n">
        <v>45000</v>
      </c>
      <c r="C17016" s="1" t="s">
        <v>24</v>
      </c>
      <c r="D17016" s="1" t="s">
        <v>1769</v>
      </c>
      <c r="E17016" s="1" t="s">
        <v>24184</v>
      </c>
      <c r="F17016" s="1" t="s">
        <v>87</v>
      </c>
      <c r="G17016" s="1" t="s">
        <v>147</v>
      </c>
      <c r="H17016" s="1" t="s">
        <v>103</v>
      </c>
    </row>
    <row r="17017" customFormat="false" ht="15" hidden="false" customHeight="true" outlineLevel="0" collapsed="false">
      <c r="A17017" s="1" t="n">
        <v>201</v>
      </c>
      <c r="C17017" s="1" t="s">
        <v>24</v>
      </c>
      <c r="D17017" s="1" t="s">
        <v>24185</v>
      </c>
      <c r="E17017" s="1" t="s">
        <v>24186</v>
      </c>
      <c r="F17017" s="1" t="s">
        <v>87</v>
      </c>
    </row>
    <row r="17018" customFormat="false" ht="15" hidden="false" customHeight="true" outlineLevel="0" collapsed="false">
      <c r="A17018" s="1" t="n">
        <v>2981</v>
      </c>
      <c r="B17018" s="1" t="n">
        <v>45000</v>
      </c>
      <c r="C17018" s="1" t="s">
        <v>24</v>
      </c>
      <c r="D17018" s="1" t="s">
        <v>641</v>
      </c>
      <c r="E17018" s="1" t="s">
        <v>24187</v>
      </c>
      <c r="F17018" s="1" t="s">
        <v>87</v>
      </c>
      <c r="G17018" s="1" t="s">
        <v>147</v>
      </c>
      <c r="H17018" s="1" t="s">
        <v>103</v>
      </c>
    </row>
    <row r="17019" customFormat="false" ht="15" hidden="false" customHeight="true" outlineLevel="0" collapsed="false">
      <c r="A17019" s="1" t="n">
        <v>2903</v>
      </c>
      <c r="C17019" s="1" t="s">
        <v>24</v>
      </c>
      <c r="D17019" s="1" t="s">
        <v>24188</v>
      </c>
      <c r="E17019" s="1" t="s">
        <v>24189</v>
      </c>
      <c r="F17019" s="1" t="s">
        <v>765</v>
      </c>
      <c r="G17019" s="1" t="s">
        <v>295</v>
      </c>
    </row>
    <row r="17020" customFormat="false" ht="15" hidden="false" customHeight="true" outlineLevel="0" collapsed="false">
      <c r="A17020" s="1" t="n">
        <v>2823</v>
      </c>
      <c r="C17020" s="1" t="s">
        <v>24</v>
      </c>
      <c r="D17020" s="1" t="s">
        <v>24190</v>
      </c>
      <c r="E17020" s="1" t="s">
        <v>24191</v>
      </c>
      <c r="F17020" s="1" t="s">
        <v>79</v>
      </c>
      <c r="G17020" s="1" t="s">
        <v>265</v>
      </c>
    </row>
    <row r="17021" customFormat="false" ht="15" hidden="false" customHeight="true" outlineLevel="0" collapsed="false">
      <c r="A17021" s="1" t="n">
        <v>1491</v>
      </c>
      <c r="C17021" s="1" t="s">
        <v>24</v>
      </c>
      <c r="D17021" s="1" t="s">
        <v>24192</v>
      </c>
      <c r="E17021" s="1" t="s">
        <v>24193</v>
      </c>
      <c r="F17021" s="1" t="s">
        <v>899</v>
      </c>
      <c r="G17021" s="1" t="s">
        <v>184</v>
      </c>
    </row>
    <row r="17022" customFormat="false" ht="15" hidden="false" customHeight="true" outlineLevel="0" collapsed="false">
      <c r="A17022" s="1" t="n">
        <v>1585</v>
      </c>
      <c r="C17022" s="1" t="s">
        <v>24</v>
      </c>
      <c r="D17022" s="1" t="s">
        <v>24194</v>
      </c>
      <c r="E17022" s="1" t="s">
        <v>24195</v>
      </c>
      <c r="F17022" s="1" t="s">
        <v>79</v>
      </c>
      <c r="G17022" s="1" t="s">
        <v>196</v>
      </c>
    </row>
    <row r="17023" customFormat="false" ht="15" hidden="false" customHeight="true" outlineLevel="0" collapsed="false">
      <c r="A17023" s="1" t="n">
        <v>3134</v>
      </c>
      <c r="B17023" s="1" t="n">
        <v>100000</v>
      </c>
      <c r="C17023" s="1" t="s">
        <v>24</v>
      </c>
      <c r="D17023" s="1" t="s">
        <v>2055</v>
      </c>
      <c r="E17023" s="1" t="s">
        <v>19967</v>
      </c>
      <c r="F17023" s="1" t="s">
        <v>87</v>
      </c>
      <c r="G17023" s="1" t="s">
        <v>295</v>
      </c>
      <c r="H17023" s="1" t="s">
        <v>106</v>
      </c>
    </row>
    <row r="17024" customFormat="false" ht="15" hidden="false" customHeight="true" outlineLevel="0" collapsed="false">
      <c r="A17024" s="1" t="n">
        <v>1447</v>
      </c>
      <c r="C17024" s="1" t="s">
        <v>24</v>
      </c>
      <c r="D17024" s="1" t="s">
        <v>24196</v>
      </c>
      <c r="E17024" s="1" t="s">
        <v>24197</v>
      </c>
      <c r="F17024" s="1" t="s">
        <v>79</v>
      </c>
      <c r="G17024" s="1" t="s">
        <v>219</v>
      </c>
    </row>
    <row r="17025" customFormat="false" ht="15" hidden="false" customHeight="true" outlineLevel="0" collapsed="false">
      <c r="A17025" s="1" t="n">
        <v>5186</v>
      </c>
      <c r="C17025" s="1" t="s">
        <v>24</v>
      </c>
      <c r="D17025" s="1" t="s">
        <v>18841</v>
      </c>
      <c r="E17025" s="1" t="s">
        <v>24198</v>
      </c>
      <c r="F17025" s="1" t="s">
        <v>79</v>
      </c>
      <c r="G17025" s="1" t="s">
        <v>664</v>
      </c>
    </row>
    <row r="17026" customFormat="false" ht="15" hidden="false" customHeight="true" outlineLevel="0" collapsed="false">
      <c r="A17026" s="1" t="n">
        <v>1871</v>
      </c>
      <c r="B17026" s="1" t="n">
        <v>40000</v>
      </c>
      <c r="C17026" s="1" t="s">
        <v>24</v>
      </c>
      <c r="D17026" s="1" t="s">
        <v>44</v>
      </c>
      <c r="E17026" s="1" t="s">
        <v>24199</v>
      </c>
      <c r="F17026" s="1" t="s">
        <v>87</v>
      </c>
      <c r="G17026" s="1" t="s">
        <v>173</v>
      </c>
      <c r="H17026" s="1" t="s">
        <v>103</v>
      </c>
    </row>
    <row r="17027" customFormat="false" ht="15" hidden="false" customHeight="true" outlineLevel="0" collapsed="false">
      <c r="A17027" s="1" t="n">
        <v>2075</v>
      </c>
      <c r="C17027" s="1" t="s">
        <v>24</v>
      </c>
      <c r="D17027" s="1" t="s">
        <v>24200</v>
      </c>
      <c r="E17027" s="1" t="s">
        <v>24201</v>
      </c>
      <c r="F17027" s="1" t="s">
        <v>79</v>
      </c>
      <c r="G17027" s="1" t="s">
        <v>134</v>
      </c>
    </row>
    <row r="17028" customFormat="false" ht="15" hidden="false" customHeight="true" outlineLevel="0" collapsed="false">
      <c r="A17028" s="1" t="n">
        <v>1400</v>
      </c>
      <c r="C17028" s="1" t="s">
        <v>24</v>
      </c>
      <c r="D17028" s="1" t="s">
        <v>24202</v>
      </c>
      <c r="E17028" s="1" t="s">
        <v>24203</v>
      </c>
      <c r="F17028" s="1" t="s">
        <v>79</v>
      </c>
      <c r="G17028" s="1" t="s">
        <v>132</v>
      </c>
    </row>
    <row r="17029" customFormat="false" ht="15" hidden="false" customHeight="true" outlineLevel="0" collapsed="false">
      <c r="A17029" s="1" t="n">
        <v>700</v>
      </c>
      <c r="C17029" s="1" t="s">
        <v>24</v>
      </c>
      <c r="D17029" s="1" t="s">
        <v>4909</v>
      </c>
      <c r="E17029" s="1" t="s">
        <v>24204</v>
      </c>
      <c r="F17029" s="1" t="s">
        <v>79</v>
      </c>
      <c r="G17029" s="1" t="s">
        <v>461</v>
      </c>
    </row>
    <row r="17030" customFormat="false" ht="15" hidden="false" customHeight="true" outlineLevel="0" collapsed="false">
      <c r="A17030" s="1" t="n">
        <v>1645</v>
      </c>
      <c r="C17030" s="1" t="s">
        <v>24</v>
      </c>
      <c r="D17030" s="1" t="s">
        <v>5890</v>
      </c>
      <c r="E17030" s="1" t="s">
        <v>24205</v>
      </c>
      <c r="F17030" s="1" t="s">
        <v>11375</v>
      </c>
      <c r="G17030" s="1" t="s">
        <v>163</v>
      </c>
    </row>
    <row r="17031" customFormat="false" ht="15" hidden="false" customHeight="true" outlineLevel="0" collapsed="false">
      <c r="A17031" s="1" t="n">
        <v>4237</v>
      </c>
      <c r="C17031" s="1" t="s">
        <v>24</v>
      </c>
      <c r="D17031" s="1" t="s">
        <v>24206</v>
      </c>
      <c r="E17031" s="1" t="s">
        <v>24207</v>
      </c>
      <c r="F17031" s="1" t="s">
        <v>80</v>
      </c>
      <c r="G17031" s="1" t="s">
        <v>1928</v>
      </c>
    </row>
    <row r="17032" customFormat="false" ht="15" hidden="false" customHeight="true" outlineLevel="0" collapsed="false">
      <c r="A17032" s="1" t="n">
        <v>511</v>
      </c>
      <c r="C17032" s="1" t="s">
        <v>24</v>
      </c>
      <c r="D17032" s="1" t="s">
        <v>15593</v>
      </c>
      <c r="E17032" s="1" t="s">
        <v>24208</v>
      </c>
      <c r="F17032" s="1" t="s">
        <v>79</v>
      </c>
      <c r="G17032" s="1" t="s">
        <v>163</v>
      </c>
    </row>
    <row r="17033" customFormat="false" ht="15" hidden="false" customHeight="true" outlineLevel="0" collapsed="false">
      <c r="A17033" s="1" t="n">
        <v>4646</v>
      </c>
      <c r="C17033" s="1" t="s">
        <v>24</v>
      </c>
      <c r="D17033" s="1" t="s">
        <v>24209</v>
      </c>
      <c r="E17033" s="1" t="s">
        <v>24210</v>
      </c>
      <c r="F17033" s="1" t="s">
        <v>87</v>
      </c>
      <c r="G17033" s="1" t="s">
        <v>145</v>
      </c>
    </row>
    <row r="17034" customFormat="false" ht="15" hidden="false" customHeight="true" outlineLevel="0" collapsed="false">
      <c r="A17034" s="1" t="n">
        <v>3236</v>
      </c>
      <c r="C17034" s="1" t="s">
        <v>24</v>
      </c>
      <c r="D17034" s="1" t="s">
        <v>24211</v>
      </c>
      <c r="E17034" s="1" t="s">
        <v>24212</v>
      </c>
      <c r="F17034" s="1" t="s">
        <v>87</v>
      </c>
      <c r="G17034" s="1" t="s">
        <v>163</v>
      </c>
    </row>
    <row r="17035" customFormat="false" ht="15" hidden="false" customHeight="true" outlineLevel="0" collapsed="false">
      <c r="A17035" s="1" t="n">
        <v>2025</v>
      </c>
      <c r="C17035" s="1" t="s">
        <v>24</v>
      </c>
      <c r="D17035" s="1" t="s">
        <v>775</v>
      </c>
      <c r="E17035" s="1" t="s">
        <v>24213</v>
      </c>
      <c r="F17035" s="1" t="s">
        <v>79</v>
      </c>
      <c r="G17035" s="1" t="s">
        <v>173</v>
      </c>
    </row>
    <row r="17036" customFormat="false" ht="15" hidden="false" customHeight="true" outlineLevel="0" collapsed="false">
      <c r="A17036" s="1" t="n">
        <v>1705</v>
      </c>
      <c r="C17036" s="1" t="s">
        <v>26</v>
      </c>
      <c r="D17036" s="1" t="s">
        <v>24214</v>
      </c>
      <c r="E17036" s="1" t="s">
        <v>24215</v>
      </c>
      <c r="F17036" s="1" t="s">
        <v>87</v>
      </c>
      <c r="G17036" s="1" t="s">
        <v>265</v>
      </c>
    </row>
    <row r="17037" customFormat="false" ht="15" hidden="false" customHeight="true" outlineLevel="0" collapsed="false">
      <c r="A17037" s="1" t="n">
        <v>940</v>
      </c>
      <c r="C17037" s="1" t="s">
        <v>24</v>
      </c>
      <c r="D17037" s="1" t="s">
        <v>8395</v>
      </c>
      <c r="E17037" s="1" t="s">
        <v>24216</v>
      </c>
      <c r="F17037" s="1" t="s">
        <v>79</v>
      </c>
      <c r="G17037" s="1" t="s">
        <v>295</v>
      </c>
    </row>
    <row r="17038" customFormat="false" ht="15" hidden="false" customHeight="true" outlineLevel="0" collapsed="false">
      <c r="A17038" s="1" t="n">
        <v>4107</v>
      </c>
      <c r="C17038" s="1" t="s">
        <v>24</v>
      </c>
      <c r="D17038" s="1" t="s">
        <v>24217</v>
      </c>
      <c r="E17038" s="1" t="s">
        <v>24218</v>
      </c>
      <c r="F17038" s="1" t="s">
        <v>79</v>
      </c>
      <c r="G17038" s="1" t="s">
        <v>184</v>
      </c>
    </row>
    <row r="17039" customFormat="false" ht="15" hidden="false" customHeight="true" outlineLevel="0" collapsed="false">
      <c r="A17039" s="1" t="n">
        <v>1494</v>
      </c>
      <c r="C17039" s="1" t="s">
        <v>26</v>
      </c>
      <c r="D17039" s="1" t="s">
        <v>24219</v>
      </c>
      <c r="E17039" s="1" t="s">
        <v>24220</v>
      </c>
      <c r="F17039" s="1" t="s">
        <v>899</v>
      </c>
      <c r="G17039" s="1" t="s">
        <v>184</v>
      </c>
    </row>
    <row r="17040" customFormat="false" ht="15" hidden="false" customHeight="true" outlineLevel="0" collapsed="false">
      <c r="A17040" s="1" t="n">
        <v>2744</v>
      </c>
      <c r="C17040" s="1" t="s">
        <v>24</v>
      </c>
      <c r="D17040" s="1" t="s">
        <v>3356</v>
      </c>
      <c r="E17040" s="1" t="s">
        <v>24221</v>
      </c>
      <c r="F17040" s="1" t="s">
        <v>79</v>
      </c>
      <c r="G17040" s="1" t="s">
        <v>265</v>
      </c>
    </row>
    <row r="17041" customFormat="false" ht="15" hidden="false" customHeight="true" outlineLevel="0" collapsed="false">
      <c r="A17041" s="1" t="n">
        <v>1514</v>
      </c>
      <c r="C17041" s="1" t="s">
        <v>26</v>
      </c>
      <c r="D17041" s="1" t="s">
        <v>13851</v>
      </c>
      <c r="E17041" s="1" t="s">
        <v>24222</v>
      </c>
      <c r="F17041" s="1" t="s">
        <v>899</v>
      </c>
      <c r="G17041" s="1" t="s">
        <v>221</v>
      </c>
    </row>
    <row r="17042" customFormat="false" ht="15" hidden="false" customHeight="true" outlineLevel="0" collapsed="false">
      <c r="A17042" s="1" t="n">
        <v>7149</v>
      </c>
      <c r="C17042" s="1" t="s">
        <v>24</v>
      </c>
      <c r="D17042" s="1" t="s">
        <v>24223</v>
      </c>
      <c r="E17042" s="1" t="s">
        <v>24224</v>
      </c>
      <c r="F17042" s="1" t="s">
        <v>88</v>
      </c>
      <c r="G17042" s="1" t="s">
        <v>461</v>
      </c>
    </row>
    <row r="17043" customFormat="false" ht="15" hidden="false" customHeight="true" outlineLevel="0" collapsed="false">
      <c r="A17043" s="1" t="n">
        <v>2766</v>
      </c>
      <c r="B17043" s="1" t="n">
        <v>110000</v>
      </c>
      <c r="C17043" s="1" t="s">
        <v>24</v>
      </c>
      <c r="D17043" s="1" t="s">
        <v>37</v>
      </c>
      <c r="E17043" s="1" t="s">
        <v>24225</v>
      </c>
      <c r="F17043" s="1" t="s">
        <v>79</v>
      </c>
      <c r="G17043" s="1" t="s">
        <v>173</v>
      </c>
      <c r="H17043" s="1" t="s">
        <v>106</v>
      </c>
    </row>
    <row r="17044" customFormat="false" ht="15" hidden="false" customHeight="true" outlineLevel="0" collapsed="false">
      <c r="A17044" s="1" t="n">
        <v>3398</v>
      </c>
      <c r="C17044" s="1" t="s">
        <v>24</v>
      </c>
      <c r="D17044" s="1" t="s">
        <v>24226</v>
      </c>
      <c r="E17044" s="1" t="s">
        <v>24227</v>
      </c>
      <c r="F17044" s="1" t="s">
        <v>79</v>
      </c>
      <c r="G17044" s="1" t="s">
        <v>265</v>
      </c>
    </row>
    <row r="17045" customFormat="false" ht="15" hidden="false" customHeight="true" outlineLevel="0" collapsed="false">
      <c r="A17045" s="1" t="n">
        <v>11519</v>
      </c>
      <c r="C17045" s="1" t="s">
        <v>24</v>
      </c>
      <c r="D17045" s="1" t="s">
        <v>8262</v>
      </c>
      <c r="E17045" s="1" t="s">
        <v>24228</v>
      </c>
      <c r="F17045" s="1" t="s">
        <v>88</v>
      </c>
      <c r="G17045" s="1" t="s">
        <v>128</v>
      </c>
    </row>
    <row r="17046" customFormat="false" ht="15" hidden="false" customHeight="true" outlineLevel="0" collapsed="false">
      <c r="A17046" s="1" t="n">
        <v>1181</v>
      </c>
      <c r="C17046" s="1" t="s">
        <v>24</v>
      </c>
      <c r="D17046" s="1" t="s">
        <v>13295</v>
      </c>
      <c r="E17046" s="1" t="s">
        <v>24229</v>
      </c>
      <c r="F17046" s="1" t="s">
        <v>79</v>
      </c>
      <c r="G17046" s="1" t="s">
        <v>184</v>
      </c>
    </row>
    <row r="17047" customFormat="false" ht="15" hidden="false" customHeight="true" outlineLevel="0" collapsed="false">
      <c r="A17047" s="1" t="n">
        <v>2427</v>
      </c>
      <c r="C17047" s="1" t="s">
        <v>24</v>
      </c>
      <c r="D17047" s="1" t="s">
        <v>24230</v>
      </c>
      <c r="E17047" s="1" t="s">
        <v>11681</v>
      </c>
      <c r="F17047" s="1" t="s">
        <v>79</v>
      </c>
      <c r="G17047" s="1" t="s">
        <v>529</v>
      </c>
    </row>
    <row r="17048" customFormat="false" ht="15" hidden="false" customHeight="true" outlineLevel="0" collapsed="false">
      <c r="A17048" s="1" t="n">
        <v>2301</v>
      </c>
      <c r="C17048" s="1" t="s">
        <v>26</v>
      </c>
      <c r="D17048" s="1" t="s">
        <v>11747</v>
      </c>
      <c r="E17048" s="1" t="s">
        <v>24231</v>
      </c>
      <c r="F17048" s="1" t="s">
        <v>79</v>
      </c>
      <c r="G17048" s="1" t="s">
        <v>163</v>
      </c>
    </row>
    <row r="17049" customFormat="false" ht="15" hidden="false" customHeight="true" outlineLevel="0" collapsed="false">
      <c r="A17049" s="1" t="n">
        <v>1614</v>
      </c>
      <c r="C17049" s="1" t="s">
        <v>24</v>
      </c>
      <c r="D17049" s="1" t="s">
        <v>4601</v>
      </c>
      <c r="E17049" s="1" t="s">
        <v>24232</v>
      </c>
      <c r="F17049" s="1" t="s">
        <v>79</v>
      </c>
      <c r="G17049" s="1" t="s">
        <v>166</v>
      </c>
    </row>
    <row r="17050" customFormat="false" ht="15" hidden="false" customHeight="true" outlineLevel="0" collapsed="false">
      <c r="A17050" s="1" t="n">
        <v>350</v>
      </c>
      <c r="C17050" s="1" t="s">
        <v>24</v>
      </c>
      <c r="D17050" s="1" t="s">
        <v>5811</v>
      </c>
      <c r="E17050" s="1" t="s">
        <v>24233</v>
      </c>
      <c r="F17050" s="1" t="s">
        <v>1530</v>
      </c>
      <c r="G17050" s="1" t="s">
        <v>166</v>
      </c>
    </row>
    <row r="17051" customFormat="false" ht="15" hidden="false" customHeight="true" outlineLevel="0" collapsed="false">
      <c r="A17051" s="1" t="n">
        <v>3163</v>
      </c>
      <c r="B17051" s="1" t="n">
        <v>120000</v>
      </c>
      <c r="C17051" s="1" t="s">
        <v>24</v>
      </c>
      <c r="D17051" s="1" t="s">
        <v>2673</v>
      </c>
      <c r="E17051" s="1" t="s">
        <v>24234</v>
      </c>
      <c r="F17051" s="1" t="s">
        <v>79</v>
      </c>
      <c r="G17051" s="1" t="s">
        <v>265</v>
      </c>
      <c r="H17051" s="1" t="s">
        <v>107</v>
      </c>
    </row>
    <row r="17052" customFormat="false" ht="15" hidden="false" customHeight="true" outlineLevel="0" collapsed="false">
      <c r="A17052" s="1" t="n">
        <v>1214</v>
      </c>
      <c r="B17052" s="1" t="n">
        <v>39000</v>
      </c>
      <c r="C17052" s="1" t="s">
        <v>24</v>
      </c>
      <c r="D17052" s="1" t="s">
        <v>671</v>
      </c>
      <c r="E17052" s="1" t="s">
        <v>19966</v>
      </c>
      <c r="F17052" s="1" t="s">
        <v>87</v>
      </c>
      <c r="G17052" s="1" t="s">
        <v>295</v>
      </c>
      <c r="H17052" s="1" t="s">
        <v>102</v>
      </c>
    </row>
    <row r="17053" customFormat="false" ht="15" hidden="false" customHeight="true" outlineLevel="0" collapsed="false">
      <c r="A17053" s="1" t="n">
        <v>372</v>
      </c>
      <c r="C17053" s="1" t="s">
        <v>24</v>
      </c>
      <c r="D17053" s="1" t="s">
        <v>4896</v>
      </c>
      <c r="E17053" s="1" t="s">
        <v>24235</v>
      </c>
      <c r="F17053" s="1" t="s">
        <v>79</v>
      </c>
      <c r="G17053" s="1" t="s">
        <v>221</v>
      </c>
    </row>
    <row r="17054" customFormat="false" ht="15" hidden="false" customHeight="true" outlineLevel="0" collapsed="false">
      <c r="A17054" s="1" t="n">
        <v>767</v>
      </c>
      <c r="C17054" s="1" t="s">
        <v>24</v>
      </c>
      <c r="D17054" s="1" t="s">
        <v>24236</v>
      </c>
      <c r="E17054" s="1" t="s">
        <v>24237</v>
      </c>
      <c r="F17054" s="1" t="s">
        <v>79</v>
      </c>
      <c r="G17054" s="1" t="s">
        <v>166</v>
      </c>
    </row>
    <row r="17055" customFormat="false" ht="15" hidden="false" customHeight="true" outlineLevel="0" collapsed="false">
      <c r="A17055" s="1" t="n">
        <v>50</v>
      </c>
      <c r="C17055" s="1" t="s">
        <v>24</v>
      </c>
      <c r="D17055" s="1" t="s">
        <v>24238</v>
      </c>
      <c r="E17055" s="1" t="s">
        <v>24239</v>
      </c>
      <c r="F17055" s="1" t="s">
        <v>80</v>
      </c>
      <c r="G17055" s="1" t="s">
        <v>3702</v>
      </c>
    </row>
    <row r="17056" customFormat="false" ht="15" hidden="false" customHeight="true" outlineLevel="0" collapsed="false">
      <c r="A17056" s="1" t="n">
        <v>3255</v>
      </c>
      <c r="B17056" s="1" t="n">
        <v>65000</v>
      </c>
      <c r="C17056" s="1" t="s">
        <v>24</v>
      </c>
      <c r="D17056" s="1" t="s">
        <v>4005</v>
      </c>
      <c r="E17056" s="1" t="s">
        <v>24240</v>
      </c>
      <c r="F17056" s="1" t="s">
        <v>765</v>
      </c>
      <c r="G17056" s="1" t="s">
        <v>132</v>
      </c>
      <c r="H17056" s="1" t="s">
        <v>104</v>
      </c>
    </row>
    <row r="17057" customFormat="false" ht="15" hidden="false" customHeight="true" outlineLevel="0" collapsed="false">
      <c r="A17057" s="1" t="n">
        <v>764</v>
      </c>
      <c r="C17057" s="1" t="s">
        <v>26</v>
      </c>
      <c r="D17057" s="1" t="s">
        <v>24241</v>
      </c>
      <c r="E17057" s="1" t="s">
        <v>24242</v>
      </c>
      <c r="F17057" s="1" t="s">
        <v>94</v>
      </c>
    </row>
    <row r="17058" customFormat="false" ht="15" hidden="false" customHeight="true" outlineLevel="0" collapsed="false">
      <c r="A17058" s="1" t="n">
        <v>3066</v>
      </c>
      <c r="C17058" s="1" t="s">
        <v>24</v>
      </c>
      <c r="D17058" s="1" t="s">
        <v>24243</v>
      </c>
      <c r="E17058" s="1" t="s">
        <v>24244</v>
      </c>
      <c r="F17058" s="1" t="s">
        <v>88</v>
      </c>
      <c r="G17058" s="1" t="s">
        <v>276</v>
      </c>
    </row>
    <row r="17059" customFormat="false" ht="15" hidden="false" customHeight="true" outlineLevel="0" collapsed="false">
      <c r="A17059" s="1" t="n">
        <v>4481</v>
      </c>
      <c r="C17059" s="1" t="s">
        <v>24</v>
      </c>
      <c r="D17059" s="1" t="s">
        <v>24223</v>
      </c>
      <c r="E17059" s="1" t="s">
        <v>24245</v>
      </c>
      <c r="F17059" s="1" t="s">
        <v>88</v>
      </c>
      <c r="G17059" s="1" t="s">
        <v>461</v>
      </c>
    </row>
    <row r="17060" customFormat="false" ht="15" hidden="false" customHeight="true" outlineLevel="0" collapsed="false">
      <c r="A17060" s="1" t="n">
        <v>756</v>
      </c>
      <c r="C17060" s="1" t="s">
        <v>24</v>
      </c>
      <c r="D17060" s="1" t="s">
        <v>3776</v>
      </c>
      <c r="E17060" s="1" t="s">
        <v>24246</v>
      </c>
      <c r="F17060" s="1" t="s">
        <v>79</v>
      </c>
      <c r="G17060" s="1" t="s">
        <v>173</v>
      </c>
    </row>
    <row r="17061" customFormat="false" ht="15" hidden="false" customHeight="true" outlineLevel="0" collapsed="false">
      <c r="A17061" s="1" t="n">
        <v>3155</v>
      </c>
      <c r="C17061" s="1" t="s">
        <v>24</v>
      </c>
      <c r="D17061" s="1" t="s">
        <v>2575</v>
      </c>
      <c r="E17061" s="1" t="s">
        <v>24247</v>
      </c>
      <c r="F17061" s="1" t="s">
        <v>79</v>
      </c>
      <c r="G17061" s="1" t="s">
        <v>295</v>
      </c>
    </row>
    <row r="17062" customFormat="false" ht="15" hidden="false" customHeight="true" outlineLevel="0" collapsed="false">
      <c r="A17062" s="1" t="n">
        <v>2307</v>
      </c>
      <c r="C17062" s="1" t="s">
        <v>24</v>
      </c>
      <c r="D17062" s="1" t="s">
        <v>24248</v>
      </c>
      <c r="E17062" s="1" t="s">
        <v>24249</v>
      </c>
      <c r="F17062" s="1" t="s">
        <v>87</v>
      </c>
      <c r="G17062" s="1" t="s">
        <v>128</v>
      </c>
    </row>
    <row r="17063" customFormat="false" ht="15" hidden="false" customHeight="true" outlineLevel="0" collapsed="false">
      <c r="A17063" s="1" t="n">
        <v>349</v>
      </c>
      <c r="C17063" s="1" t="s">
        <v>24</v>
      </c>
      <c r="D17063" s="1" t="s">
        <v>10233</v>
      </c>
      <c r="E17063" s="1" t="s">
        <v>24250</v>
      </c>
      <c r="F17063" s="1" t="s">
        <v>87</v>
      </c>
      <c r="G17063" s="1" t="s">
        <v>276</v>
      </c>
    </row>
    <row r="17064" customFormat="false" ht="15" hidden="false" customHeight="true" outlineLevel="0" collapsed="false">
      <c r="A17064" s="1" t="n">
        <v>2009</v>
      </c>
      <c r="B17064" s="1" t="n">
        <v>40000</v>
      </c>
      <c r="C17064" s="1" t="s">
        <v>24</v>
      </c>
      <c r="D17064" s="1" t="s">
        <v>12226</v>
      </c>
      <c r="E17064" s="1" t="s">
        <v>24251</v>
      </c>
      <c r="F17064" s="1" t="s">
        <v>87</v>
      </c>
      <c r="G17064" s="1" t="s">
        <v>184</v>
      </c>
      <c r="H17064" s="1" t="s">
        <v>103</v>
      </c>
    </row>
    <row r="17065" customFormat="false" ht="15" hidden="false" customHeight="true" outlineLevel="0" collapsed="false">
      <c r="A17065" s="1" t="n">
        <v>2161</v>
      </c>
      <c r="C17065" s="1" t="s">
        <v>24</v>
      </c>
      <c r="D17065" s="1" t="s">
        <v>459</v>
      </c>
      <c r="E17065" s="1" t="s">
        <v>24252</v>
      </c>
      <c r="F17065" s="1" t="s">
        <v>79</v>
      </c>
      <c r="G17065" s="1" t="s">
        <v>461</v>
      </c>
    </row>
    <row r="17066" customFormat="false" ht="15" hidden="false" customHeight="true" outlineLevel="0" collapsed="false">
      <c r="A17066" s="1" t="n">
        <v>5188</v>
      </c>
      <c r="C17066" s="1" t="s">
        <v>24</v>
      </c>
      <c r="D17066" s="1" t="s">
        <v>17882</v>
      </c>
      <c r="E17066" s="1" t="s">
        <v>24253</v>
      </c>
      <c r="F17066" s="1" t="s">
        <v>79</v>
      </c>
      <c r="G17066" s="1" t="s">
        <v>147</v>
      </c>
    </row>
    <row r="17067" customFormat="false" ht="15" hidden="false" customHeight="true" outlineLevel="0" collapsed="false">
      <c r="A17067" s="1" t="n">
        <v>4585</v>
      </c>
      <c r="C17067" s="1" t="s">
        <v>24</v>
      </c>
      <c r="D17067" s="1" t="s">
        <v>24142</v>
      </c>
      <c r="E17067" s="1" t="s">
        <v>24254</v>
      </c>
      <c r="F17067" s="1" t="s">
        <v>79</v>
      </c>
      <c r="G17067" s="1" t="s">
        <v>163</v>
      </c>
    </row>
    <row r="17068" customFormat="false" ht="15" hidden="false" customHeight="true" outlineLevel="0" collapsed="false">
      <c r="A17068" s="1" t="n">
        <v>5250</v>
      </c>
      <c r="C17068" s="1" t="s">
        <v>24</v>
      </c>
      <c r="D17068" s="1" t="s">
        <v>5856</v>
      </c>
      <c r="E17068" s="1" t="s">
        <v>24255</v>
      </c>
      <c r="F17068" s="1" t="s">
        <v>79</v>
      </c>
      <c r="G17068" s="1" t="s">
        <v>125</v>
      </c>
    </row>
    <row r="17069" customFormat="false" ht="15" hidden="false" customHeight="true" outlineLevel="0" collapsed="false">
      <c r="A17069" s="1" t="n">
        <v>564</v>
      </c>
      <c r="C17069" s="1" t="s">
        <v>24</v>
      </c>
      <c r="D17069" s="1" t="s">
        <v>1367</v>
      </c>
      <c r="E17069" s="1" t="s">
        <v>24256</v>
      </c>
      <c r="F17069" s="1" t="s">
        <v>79</v>
      </c>
      <c r="G17069" s="1" t="s">
        <v>166</v>
      </c>
    </row>
    <row r="17070" customFormat="false" ht="15" hidden="false" customHeight="true" outlineLevel="0" collapsed="false">
      <c r="A17070" s="1" t="n">
        <v>141</v>
      </c>
      <c r="C17070" s="1" t="s">
        <v>24</v>
      </c>
      <c r="D17070" s="1" t="s">
        <v>24257</v>
      </c>
      <c r="E17070" s="1" t="s">
        <v>24258</v>
      </c>
      <c r="F17070" s="1" t="s">
        <v>80</v>
      </c>
    </row>
    <row r="17071" customFormat="false" ht="15" hidden="false" customHeight="true" outlineLevel="0" collapsed="false">
      <c r="A17071" s="1" t="n">
        <v>275</v>
      </c>
      <c r="C17071" s="1" t="s">
        <v>24</v>
      </c>
      <c r="D17071" s="1" t="s">
        <v>24259</v>
      </c>
      <c r="E17071" s="1" t="s">
        <v>24260</v>
      </c>
      <c r="F17071" s="1" t="s">
        <v>80</v>
      </c>
      <c r="G17071" s="1" t="s">
        <v>148</v>
      </c>
    </row>
    <row r="17072" customFormat="false" ht="15" hidden="false" customHeight="true" outlineLevel="0" collapsed="false">
      <c r="A17072" s="1" t="n">
        <v>4645</v>
      </c>
      <c r="B17072" s="1" t="n">
        <v>120000</v>
      </c>
      <c r="C17072" s="1" t="s">
        <v>24</v>
      </c>
      <c r="D17072" s="1" t="s">
        <v>963</v>
      </c>
      <c r="E17072" s="1" t="s">
        <v>24261</v>
      </c>
      <c r="F17072" s="1" t="s">
        <v>90</v>
      </c>
      <c r="G17072" s="1" t="s">
        <v>163</v>
      </c>
      <c r="H17072" s="1" t="s">
        <v>107</v>
      </c>
    </row>
    <row r="17073" customFormat="false" ht="15" hidden="false" customHeight="true" outlineLevel="0" collapsed="false">
      <c r="A17073" s="1" t="n">
        <v>2816</v>
      </c>
      <c r="B17073" s="1" t="n">
        <v>54000</v>
      </c>
      <c r="C17073" s="1" t="s">
        <v>24</v>
      </c>
      <c r="D17073" s="1" t="s">
        <v>24262</v>
      </c>
      <c r="E17073" s="1" t="s">
        <v>24263</v>
      </c>
      <c r="F17073" s="1" t="s">
        <v>87</v>
      </c>
      <c r="G17073" s="1" t="s">
        <v>192</v>
      </c>
      <c r="H17073" s="1" t="s">
        <v>103</v>
      </c>
    </row>
    <row r="17074" customFormat="false" ht="15" hidden="false" customHeight="true" outlineLevel="0" collapsed="false">
      <c r="A17074" s="1" t="n">
        <v>1834</v>
      </c>
      <c r="C17074" s="1" t="s">
        <v>24</v>
      </c>
      <c r="D17074" s="1" t="s">
        <v>24127</v>
      </c>
      <c r="E17074" s="1" t="s">
        <v>24264</v>
      </c>
      <c r="F17074" s="1" t="s">
        <v>1257</v>
      </c>
      <c r="G17074" s="1" t="s">
        <v>221</v>
      </c>
    </row>
    <row r="17075" customFormat="false" ht="15" hidden="false" customHeight="true" outlineLevel="0" collapsed="false">
      <c r="A17075" s="1" t="n">
        <v>2764</v>
      </c>
      <c r="C17075" s="1" t="s">
        <v>24</v>
      </c>
      <c r="D17075" s="1" t="s">
        <v>3837</v>
      </c>
      <c r="E17075" s="1" t="s">
        <v>24265</v>
      </c>
      <c r="F17075" s="1" t="s">
        <v>765</v>
      </c>
      <c r="G17075" s="1" t="s">
        <v>134</v>
      </c>
    </row>
    <row r="17076" customFormat="false" ht="15" hidden="false" customHeight="true" outlineLevel="0" collapsed="false">
      <c r="A17076" s="1" t="n">
        <v>930</v>
      </c>
      <c r="C17076" s="1" t="s">
        <v>24</v>
      </c>
      <c r="D17076" s="1" t="s">
        <v>4612</v>
      </c>
      <c r="E17076" s="1" t="s">
        <v>24266</v>
      </c>
      <c r="F17076" s="1" t="s">
        <v>79</v>
      </c>
      <c r="G17076" s="1" t="s">
        <v>173</v>
      </c>
    </row>
    <row r="17077" customFormat="false" ht="15" hidden="false" customHeight="true" outlineLevel="0" collapsed="false">
      <c r="A17077" s="1" t="n">
        <v>2328</v>
      </c>
      <c r="B17077" s="1" t="n">
        <v>38000</v>
      </c>
      <c r="C17077" s="1" t="s">
        <v>24</v>
      </c>
      <c r="D17077" s="1" t="s">
        <v>24267</v>
      </c>
      <c r="E17077" s="1" t="s">
        <v>24268</v>
      </c>
      <c r="F17077" s="1" t="s">
        <v>87</v>
      </c>
      <c r="G17077" s="1" t="s">
        <v>295</v>
      </c>
      <c r="H17077" s="1" t="s">
        <v>102</v>
      </c>
    </row>
    <row r="17078" customFormat="false" ht="15" hidden="false" customHeight="true" outlineLevel="0" collapsed="false">
      <c r="A17078" s="1" t="n">
        <v>483</v>
      </c>
      <c r="C17078" s="1" t="s">
        <v>24</v>
      </c>
      <c r="D17078" s="1" t="s">
        <v>24269</v>
      </c>
      <c r="E17078" s="1" t="s">
        <v>24270</v>
      </c>
      <c r="F17078" s="1" t="s">
        <v>84</v>
      </c>
      <c r="G17078" s="1" t="s">
        <v>163</v>
      </c>
    </row>
    <row r="17079" customFormat="false" ht="15" hidden="false" customHeight="true" outlineLevel="0" collapsed="false">
      <c r="A17079" s="1" t="n">
        <v>4447</v>
      </c>
      <c r="B17079" s="1" t="n">
        <v>30000</v>
      </c>
      <c r="C17079" s="1" t="s">
        <v>24</v>
      </c>
      <c r="D17079" s="1" t="s">
        <v>24271</v>
      </c>
      <c r="E17079" s="1" t="s">
        <v>24272</v>
      </c>
      <c r="F17079" s="1" t="s">
        <v>87</v>
      </c>
      <c r="G17079" s="1" t="s">
        <v>179</v>
      </c>
      <c r="H17079" s="1" t="s">
        <v>102</v>
      </c>
    </row>
    <row r="17080" customFormat="false" ht="15" hidden="false" customHeight="true" outlineLevel="0" collapsed="false">
      <c r="A17080" s="1" t="n">
        <v>273</v>
      </c>
      <c r="C17080" s="1" t="s">
        <v>24</v>
      </c>
      <c r="D17080" s="1" t="s">
        <v>24273</v>
      </c>
      <c r="E17080" s="1" t="s">
        <v>24274</v>
      </c>
      <c r="F17080" s="1" t="s">
        <v>80</v>
      </c>
      <c r="G17080" s="1" t="s">
        <v>295</v>
      </c>
    </row>
    <row r="17081" customFormat="false" ht="15" hidden="false" customHeight="true" outlineLevel="0" collapsed="false">
      <c r="A17081" s="1" t="n">
        <v>453</v>
      </c>
      <c r="C17081" s="1" t="s">
        <v>24</v>
      </c>
      <c r="D17081" s="1" t="s">
        <v>19999</v>
      </c>
      <c r="E17081" s="1" t="s">
        <v>24275</v>
      </c>
      <c r="F17081" s="1" t="s">
        <v>87</v>
      </c>
      <c r="G17081" s="1" t="s">
        <v>295</v>
      </c>
    </row>
    <row r="17082" customFormat="false" ht="15" hidden="false" customHeight="true" outlineLevel="0" collapsed="false">
      <c r="A17082" s="1" t="n">
        <v>175</v>
      </c>
      <c r="C17082" s="1" t="s">
        <v>24</v>
      </c>
      <c r="D17082" s="1" t="s">
        <v>24276</v>
      </c>
      <c r="E17082" s="1" t="s">
        <v>24277</v>
      </c>
      <c r="F17082" s="1" t="s">
        <v>765</v>
      </c>
      <c r="G17082" s="1" t="s">
        <v>301</v>
      </c>
    </row>
    <row r="17083" customFormat="false" ht="15" hidden="false" customHeight="true" outlineLevel="0" collapsed="false">
      <c r="A17083" s="1" t="n">
        <v>681</v>
      </c>
      <c r="C17083" s="1" t="s">
        <v>24</v>
      </c>
      <c r="D17083" s="1" t="s">
        <v>37</v>
      </c>
      <c r="E17083" s="1" t="s">
        <v>10036</v>
      </c>
      <c r="F17083" s="1" t="s">
        <v>79</v>
      </c>
      <c r="G17083" s="1" t="s">
        <v>173</v>
      </c>
    </row>
    <row r="17084" customFormat="false" ht="15" hidden="false" customHeight="true" outlineLevel="0" collapsed="false">
      <c r="A17084" s="1" t="n">
        <v>3597</v>
      </c>
      <c r="C17084" s="1" t="s">
        <v>24</v>
      </c>
      <c r="D17084" s="1" t="s">
        <v>19924</v>
      </c>
      <c r="E17084" s="1" t="s">
        <v>24278</v>
      </c>
      <c r="F17084" s="1" t="s">
        <v>79</v>
      </c>
      <c r="G17084" s="1" t="s">
        <v>461</v>
      </c>
    </row>
    <row r="17085" customFormat="false" ht="15" hidden="false" customHeight="true" outlineLevel="0" collapsed="false">
      <c r="A17085" s="1" t="n">
        <v>2578</v>
      </c>
      <c r="C17085" s="1" t="s">
        <v>24</v>
      </c>
      <c r="D17085" s="1" t="s">
        <v>568</v>
      </c>
      <c r="E17085" s="1" t="s">
        <v>24279</v>
      </c>
      <c r="F17085" s="1" t="s">
        <v>11705</v>
      </c>
      <c r="G17085" s="1" t="s">
        <v>166</v>
      </c>
    </row>
    <row r="17086" customFormat="false" ht="15" hidden="false" customHeight="true" outlineLevel="0" collapsed="false">
      <c r="A17086" s="1" t="n">
        <v>2612</v>
      </c>
      <c r="C17086" s="1" t="s">
        <v>24</v>
      </c>
      <c r="D17086" s="1" t="s">
        <v>18730</v>
      </c>
      <c r="E17086" s="1" t="s">
        <v>24280</v>
      </c>
      <c r="F17086" s="1" t="s">
        <v>79</v>
      </c>
      <c r="G17086" s="1" t="s">
        <v>179</v>
      </c>
    </row>
    <row r="17087" customFormat="false" ht="15" hidden="false" customHeight="true" outlineLevel="0" collapsed="false">
      <c r="A17087" s="1" t="n">
        <v>1798</v>
      </c>
      <c r="C17087" s="1" t="s">
        <v>24</v>
      </c>
      <c r="D17087" s="1" t="s">
        <v>1833</v>
      </c>
      <c r="E17087" s="1" t="s">
        <v>24281</v>
      </c>
      <c r="F17087" s="1" t="s">
        <v>84</v>
      </c>
      <c r="G17087" s="1" t="s">
        <v>134</v>
      </c>
    </row>
    <row r="17088" customFormat="false" ht="15" hidden="false" customHeight="true" outlineLevel="0" collapsed="false">
      <c r="A17088" s="1" t="n">
        <v>1580</v>
      </c>
      <c r="B17088" s="1" t="n">
        <v>11</v>
      </c>
      <c r="C17088" s="1" t="s">
        <v>28</v>
      </c>
      <c r="D17088" s="1" t="s">
        <v>5254</v>
      </c>
      <c r="E17088" s="1" t="s">
        <v>24282</v>
      </c>
      <c r="F17088" s="1" t="s">
        <v>79</v>
      </c>
      <c r="G17088" s="1" t="s">
        <v>295</v>
      </c>
      <c r="H17088" s="1" t="s">
        <v>102</v>
      </c>
    </row>
    <row r="17089" customFormat="false" ht="15" hidden="false" customHeight="true" outlineLevel="0" collapsed="false">
      <c r="A17089" s="1" t="n">
        <v>560</v>
      </c>
      <c r="C17089" s="1" t="s">
        <v>24</v>
      </c>
      <c r="D17089" s="1" t="s">
        <v>9271</v>
      </c>
      <c r="E17089" s="1" t="s">
        <v>24283</v>
      </c>
      <c r="F17089" s="1" t="s">
        <v>79</v>
      </c>
      <c r="G17089" s="1" t="s">
        <v>651</v>
      </c>
    </row>
    <row r="17090" customFormat="false" ht="15" hidden="false" customHeight="true" outlineLevel="0" collapsed="false">
      <c r="A17090" s="1" t="n">
        <v>3192</v>
      </c>
      <c r="C17090" s="1" t="s">
        <v>24</v>
      </c>
      <c r="D17090" s="1" t="s">
        <v>24284</v>
      </c>
      <c r="E17090" s="1" t="s">
        <v>24285</v>
      </c>
      <c r="F17090" s="1" t="s">
        <v>79</v>
      </c>
      <c r="G17090" s="1" t="s">
        <v>166</v>
      </c>
    </row>
    <row r="17091" customFormat="false" ht="15" hidden="false" customHeight="true" outlineLevel="0" collapsed="false">
      <c r="A17091" s="1" t="n">
        <v>2101</v>
      </c>
      <c r="C17091" s="1" t="s">
        <v>24</v>
      </c>
      <c r="D17091" s="1" t="s">
        <v>5706</v>
      </c>
      <c r="E17091" s="1" t="s">
        <v>24286</v>
      </c>
      <c r="F17091" s="1" t="s">
        <v>79</v>
      </c>
      <c r="G17091" s="1" t="s">
        <v>265</v>
      </c>
    </row>
    <row r="17092" customFormat="false" ht="15" hidden="false" customHeight="true" outlineLevel="0" collapsed="false">
      <c r="A17092" s="1" t="n">
        <v>661</v>
      </c>
      <c r="C17092" s="1" t="s">
        <v>24</v>
      </c>
      <c r="D17092" s="1" t="s">
        <v>2882</v>
      </c>
      <c r="E17092" s="1" t="s">
        <v>24287</v>
      </c>
      <c r="F17092" s="1" t="s">
        <v>79</v>
      </c>
      <c r="G17092" s="1" t="s">
        <v>166</v>
      </c>
    </row>
    <row r="17093" customFormat="false" ht="15" hidden="false" customHeight="true" outlineLevel="0" collapsed="false">
      <c r="A17093" s="1" t="n">
        <v>3964</v>
      </c>
      <c r="C17093" s="1" t="s">
        <v>26</v>
      </c>
      <c r="D17093" s="1" t="s">
        <v>52</v>
      </c>
      <c r="E17093" s="1" t="s">
        <v>24288</v>
      </c>
      <c r="F17093" s="1" t="s">
        <v>79</v>
      </c>
      <c r="G17093" s="1" t="s">
        <v>221</v>
      </c>
    </row>
    <row r="17094" customFormat="false" ht="15" hidden="false" customHeight="true" outlineLevel="0" collapsed="false">
      <c r="A17094" s="1" t="n">
        <v>163</v>
      </c>
      <c r="C17094" s="1" t="s">
        <v>24</v>
      </c>
      <c r="D17094" s="1" t="s">
        <v>44</v>
      </c>
      <c r="E17094" s="1" t="s">
        <v>24289</v>
      </c>
      <c r="F17094" s="1" t="s">
        <v>79</v>
      </c>
      <c r="G17094" s="1" t="s">
        <v>173</v>
      </c>
    </row>
    <row r="17095" customFormat="false" ht="15" hidden="false" customHeight="true" outlineLevel="0" collapsed="false">
      <c r="A17095" s="1" t="n">
        <v>4858</v>
      </c>
      <c r="C17095" s="1" t="s">
        <v>24</v>
      </c>
      <c r="D17095" s="1" t="s">
        <v>3297</v>
      </c>
      <c r="E17095" s="1" t="s">
        <v>24290</v>
      </c>
      <c r="F17095" s="1" t="s">
        <v>95</v>
      </c>
      <c r="G17095" s="1" t="s">
        <v>166</v>
      </c>
    </row>
    <row r="17096" customFormat="false" ht="15" hidden="false" customHeight="true" outlineLevel="0" collapsed="false">
      <c r="A17096" s="1" t="n">
        <v>2710</v>
      </c>
      <c r="C17096" s="1" t="s">
        <v>24</v>
      </c>
      <c r="D17096" s="1" t="s">
        <v>24243</v>
      </c>
      <c r="E17096" s="1" t="s">
        <v>24291</v>
      </c>
      <c r="F17096" s="1" t="s">
        <v>88</v>
      </c>
      <c r="G17096" s="1" t="s">
        <v>276</v>
      </c>
    </row>
    <row r="17097" customFormat="false" ht="15" hidden="false" customHeight="true" outlineLevel="0" collapsed="false">
      <c r="A17097" s="1" t="n">
        <v>1911</v>
      </c>
      <c r="C17097" s="1" t="s">
        <v>24</v>
      </c>
      <c r="D17097" s="1" t="s">
        <v>24292</v>
      </c>
      <c r="E17097" s="1" t="s">
        <v>24293</v>
      </c>
      <c r="F17097" s="1" t="s">
        <v>79</v>
      </c>
      <c r="G17097" s="1" t="s">
        <v>295</v>
      </c>
    </row>
    <row r="17098" customFormat="false" ht="15" hidden="false" customHeight="true" outlineLevel="0" collapsed="false">
      <c r="A17098" s="1" t="n">
        <v>1190</v>
      </c>
      <c r="C17098" s="1" t="s">
        <v>26</v>
      </c>
      <c r="D17098" s="1" t="s">
        <v>4150</v>
      </c>
      <c r="E17098" s="1" t="s">
        <v>24294</v>
      </c>
      <c r="F17098" s="1" t="s">
        <v>10355</v>
      </c>
      <c r="G17098" s="1" t="s">
        <v>163</v>
      </c>
    </row>
    <row r="17099" customFormat="false" ht="15" hidden="false" customHeight="true" outlineLevel="0" collapsed="false">
      <c r="A17099" s="1" t="n">
        <v>1917</v>
      </c>
      <c r="C17099" s="1" t="s">
        <v>24</v>
      </c>
      <c r="D17099" s="1" t="s">
        <v>5410</v>
      </c>
      <c r="E17099" s="1" t="s">
        <v>24295</v>
      </c>
      <c r="F17099" s="1" t="s">
        <v>79</v>
      </c>
      <c r="G17099" s="1" t="s">
        <v>1083</v>
      </c>
    </row>
    <row r="17100" customFormat="false" ht="15" hidden="false" customHeight="true" outlineLevel="0" collapsed="false">
      <c r="A17100" s="1" t="n">
        <v>4917</v>
      </c>
      <c r="B17100" s="1" t="n">
        <v>45000</v>
      </c>
      <c r="C17100" s="1" t="s">
        <v>24</v>
      </c>
      <c r="D17100" s="1" t="s">
        <v>24271</v>
      </c>
      <c r="E17100" s="1" t="s">
        <v>24296</v>
      </c>
      <c r="F17100" s="1" t="s">
        <v>87</v>
      </c>
      <c r="G17100" s="1" t="s">
        <v>179</v>
      </c>
      <c r="H17100" s="1" t="s">
        <v>103</v>
      </c>
    </row>
    <row r="17101" customFormat="false" ht="15" hidden="false" customHeight="true" outlineLevel="0" collapsed="false">
      <c r="A17101" s="1" t="n">
        <v>3303</v>
      </c>
      <c r="C17101" s="1" t="s">
        <v>24</v>
      </c>
      <c r="D17101" s="1" t="s">
        <v>13043</v>
      </c>
      <c r="E17101" s="1" t="s">
        <v>24297</v>
      </c>
      <c r="F17101" s="1" t="s">
        <v>79</v>
      </c>
      <c r="G17101" s="1" t="s">
        <v>184</v>
      </c>
    </row>
    <row r="17102" customFormat="false" ht="15" hidden="false" customHeight="true" outlineLevel="0" collapsed="false">
      <c r="A17102" s="1" t="n">
        <v>248</v>
      </c>
      <c r="C17102" s="1" t="s">
        <v>24</v>
      </c>
      <c r="D17102" s="1" t="s">
        <v>24298</v>
      </c>
      <c r="E17102" s="1" t="s">
        <v>24299</v>
      </c>
      <c r="F17102" s="1" t="s">
        <v>87</v>
      </c>
    </row>
    <row r="17103" customFormat="false" ht="15" hidden="false" customHeight="true" outlineLevel="0" collapsed="false">
      <c r="A17103" s="1" t="n">
        <v>120</v>
      </c>
      <c r="C17103" s="1" t="s">
        <v>26</v>
      </c>
      <c r="D17103" s="1" t="s">
        <v>1210</v>
      </c>
      <c r="E17103" s="1" t="s">
        <v>24300</v>
      </c>
      <c r="F17103" s="1" t="s">
        <v>87</v>
      </c>
    </row>
    <row r="17104" customFormat="false" ht="15" hidden="false" customHeight="true" outlineLevel="0" collapsed="false">
      <c r="A17104" s="1" t="n">
        <v>2871</v>
      </c>
      <c r="C17104" s="1" t="s">
        <v>24</v>
      </c>
      <c r="D17104" s="1" t="s">
        <v>24142</v>
      </c>
      <c r="E17104" s="1" t="s">
        <v>24301</v>
      </c>
      <c r="F17104" s="1" t="s">
        <v>79</v>
      </c>
      <c r="G17104" s="1" t="s">
        <v>163</v>
      </c>
    </row>
    <row r="17105" customFormat="false" ht="15" hidden="false" customHeight="true" outlineLevel="0" collapsed="false">
      <c r="A17105" s="1" t="n">
        <v>1114</v>
      </c>
      <c r="C17105" s="1" t="s">
        <v>24</v>
      </c>
      <c r="D17105" s="1" t="s">
        <v>238</v>
      </c>
      <c r="E17105" s="1" t="s">
        <v>24302</v>
      </c>
      <c r="F17105" s="1" t="s">
        <v>79</v>
      </c>
      <c r="G17105" s="1" t="s">
        <v>163</v>
      </c>
    </row>
    <row r="17106" customFormat="false" ht="15" hidden="false" customHeight="true" outlineLevel="0" collapsed="false">
      <c r="A17106" s="1" t="n">
        <v>1799</v>
      </c>
      <c r="C17106" s="1" t="s">
        <v>24</v>
      </c>
      <c r="D17106" s="1" t="s">
        <v>14517</v>
      </c>
      <c r="E17106" s="1" t="s">
        <v>24303</v>
      </c>
      <c r="F17106" s="1" t="s">
        <v>87</v>
      </c>
      <c r="G17106" s="1" t="s">
        <v>134</v>
      </c>
    </row>
    <row r="17107" customFormat="false" ht="15" hidden="false" customHeight="true" outlineLevel="0" collapsed="false">
      <c r="A17107" s="1" t="n">
        <v>2604</v>
      </c>
      <c r="C17107" s="1" t="s">
        <v>24</v>
      </c>
      <c r="D17107" s="1" t="s">
        <v>19621</v>
      </c>
      <c r="E17107" s="1" t="s">
        <v>24304</v>
      </c>
      <c r="F17107" s="1" t="s">
        <v>88</v>
      </c>
      <c r="G17107" s="1" t="s">
        <v>166</v>
      </c>
    </row>
    <row r="17108" customFormat="false" ht="15" hidden="false" customHeight="true" outlineLevel="0" collapsed="false">
      <c r="A17108" s="1" t="n">
        <v>2479</v>
      </c>
      <c r="C17108" s="1" t="s">
        <v>24</v>
      </c>
      <c r="D17108" s="1" t="s">
        <v>9996</v>
      </c>
      <c r="E17108" s="1" t="s">
        <v>24305</v>
      </c>
      <c r="F17108" s="1" t="s">
        <v>84</v>
      </c>
      <c r="G17108" s="1" t="s">
        <v>127</v>
      </c>
    </row>
    <row r="17109" customFormat="false" ht="15" hidden="false" customHeight="true" outlineLevel="0" collapsed="false">
      <c r="A17109" s="1" t="n">
        <v>2285</v>
      </c>
      <c r="C17109" s="1" t="s">
        <v>24</v>
      </c>
      <c r="D17109" s="1" t="s">
        <v>24306</v>
      </c>
      <c r="E17109" s="1" t="s">
        <v>24307</v>
      </c>
      <c r="F17109" s="1" t="s">
        <v>87</v>
      </c>
      <c r="G17109" s="1" t="s">
        <v>173</v>
      </c>
    </row>
    <row r="17110" customFormat="false" ht="15" hidden="false" customHeight="true" outlineLevel="0" collapsed="false">
      <c r="A17110" s="1" t="n">
        <v>78</v>
      </c>
      <c r="C17110" s="1" t="s">
        <v>24</v>
      </c>
      <c r="D17110" s="1" t="s">
        <v>5610</v>
      </c>
      <c r="E17110" s="1" t="s">
        <v>24308</v>
      </c>
      <c r="F17110" s="1" t="s">
        <v>81</v>
      </c>
      <c r="G17110" s="1" t="s">
        <v>461</v>
      </c>
    </row>
    <row r="17111" customFormat="false" ht="15" hidden="false" customHeight="true" outlineLevel="0" collapsed="false">
      <c r="A17111" s="1" t="n">
        <v>163</v>
      </c>
      <c r="C17111" s="1" t="s">
        <v>24</v>
      </c>
      <c r="D17111" s="1" t="s">
        <v>5153</v>
      </c>
      <c r="E17111" s="1" t="s">
        <v>24309</v>
      </c>
      <c r="F17111" s="1" t="s">
        <v>80</v>
      </c>
    </row>
    <row r="17112" customFormat="false" ht="15" hidden="false" customHeight="true" outlineLevel="0" collapsed="false">
      <c r="A17112" s="1" t="n">
        <v>1317</v>
      </c>
      <c r="C17112" s="1" t="s">
        <v>24</v>
      </c>
      <c r="D17112" s="1" t="s">
        <v>24310</v>
      </c>
      <c r="E17112" s="1" t="s">
        <v>24311</v>
      </c>
      <c r="F17112" s="1" t="s">
        <v>87</v>
      </c>
      <c r="G17112" s="1" t="s">
        <v>125</v>
      </c>
    </row>
    <row r="17113" customFormat="false" ht="15" hidden="false" customHeight="true" outlineLevel="0" collapsed="false">
      <c r="A17113" s="1" t="n">
        <v>2642</v>
      </c>
      <c r="C17113" s="1" t="s">
        <v>24</v>
      </c>
      <c r="D17113" s="1" t="s">
        <v>24312</v>
      </c>
      <c r="E17113" s="1" t="s">
        <v>24313</v>
      </c>
      <c r="F17113" s="1" t="s">
        <v>80</v>
      </c>
      <c r="G17113" s="1" t="s">
        <v>127</v>
      </c>
    </row>
    <row r="17114" customFormat="false" ht="15" hidden="false" customHeight="true" outlineLevel="0" collapsed="false">
      <c r="A17114" s="1" t="n">
        <v>3473</v>
      </c>
      <c r="C17114" s="1" t="s">
        <v>24</v>
      </c>
      <c r="D17114" s="1" t="s">
        <v>2816</v>
      </c>
      <c r="E17114" s="1" t="s">
        <v>24314</v>
      </c>
      <c r="F17114" s="1" t="s">
        <v>80</v>
      </c>
    </row>
    <row r="17115" customFormat="false" ht="15" hidden="false" customHeight="true" outlineLevel="0" collapsed="false">
      <c r="A17115" s="1" t="n">
        <v>1622</v>
      </c>
      <c r="C17115" s="1" t="s">
        <v>24</v>
      </c>
      <c r="D17115" s="1" t="s">
        <v>24315</v>
      </c>
      <c r="E17115" s="1" t="s">
        <v>24316</v>
      </c>
      <c r="F17115" s="1" t="s">
        <v>1257</v>
      </c>
      <c r="G17115" s="1" t="s">
        <v>196</v>
      </c>
    </row>
    <row r="17116" customFormat="false" ht="15" hidden="false" customHeight="true" outlineLevel="0" collapsed="false">
      <c r="A17116" s="1" t="n">
        <v>1395</v>
      </c>
      <c r="C17116" s="1" t="s">
        <v>24</v>
      </c>
      <c r="D17116" s="1" t="s">
        <v>24317</v>
      </c>
      <c r="E17116" s="1" t="s">
        <v>24318</v>
      </c>
      <c r="F17116" s="1" t="s">
        <v>87</v>
      </c>
      <c r="G17116" s="1" t="s">
        <v>125</v>
      </c>
    </row>
    <row r="17117" customFormat="false" ht="15" hidden="false" customHeight="true" outlineLevel="0" collapsed="false">
      <c r="A17117" s="1" t="n">
        <v>687</v>
      </c>
      <c r="B17117" s="1" t="n">
        <v>45000</v>
      </c>
      <c r="C17117" s="1" t="s">
        <v>24</v>
      </c>
      <c r="D17117" s="1" t="s">
        <v>11632</v>
      </c>
      <c r="E17117" s="1" t="s">
        <v>24319</v>
      </c>
      <c r="F17117" s="1" t="s">
        <v>87</v>
      </c>
      <c r="G17117" s="1" t="s">
        <v>134</v>
      </c>
      <c r="H17117" s="1" t="s">
        <v>103</v>
      </c>
    </row>
    <row r="17118" customFormat="false" ht="15" hidden="false" customHeight="true" outlineLevel="0" collapsed="false">
      <c r="A17118" s="1" t="n">
        <v>1372</v>
      </c>
      <c r="C17118" s="1" t="s">
        <v>24</v>
      </c>
      <c r="D17118" s="1" t="s">
        <v>24320</v>
      </c>
      <c r="E17118" s="1" t="s">
        <v>24321</v>
      </c>
      <c r="F17118" s="1" t="s">
        <v>88</v>
      </c>
      <c r="G17118" s="1" t="s">
        <v>132</v>
      </c>
    </row>
    <row r="17119" customFormat="false" ht="15" hidden="false" customHeight="true" outlineLevel="0" collapsed="false">
      <c r="A17119" s="1" t="n">
        <v>139</v>
      </c>
      <c r="C17119" s="1" t="s">
        <v>24</v>
      </c>
      <c r="D17119" s="1" t="s">
        <v>24322</v>
      </c>
      <c r="E17119" s="1" t="s">
        <v>24323</v>
      </c>
      <c r="F17119" s="1" t="s">
        <v>87</v>
      </c>
      <c r="G17119" s="1" t="s">
        <v>359</v>
      </c>
    </row>
    <row r="17120" customFormat="false" ht="15" hidden="false" customHeight="true" outlineLevel="0" collapsed="false">
      <c r="A17120" s="1" t="n">
        <v>1360</v>
      </c>
      <c r="B17120" s="1" t="n">
        <v>0</v>
      </c>
      <c r="C17120" s="1" t="s">
        <v>24</v>
      </c>
      <c r="D17120" s="1" t="s">
        <v>24324</v>
      </c>
      <c r="E17120" s="1" t="s">
        <v>24325</v>
      </c>
      <c r="F17120" s="1" t="s">
        <v>87</v>
      </c>
      <c r="G17120" s="1" t="s">
        <v>125</v>
      </c>
      <c r="H17120" s="1" t="s">
        <v>102</v>
      </c>
    </row>
    <row r="17121" customFormat="false" ht="15" hidden="false" customHeight="true" outlineLevel="0" collapsed="false">
      <c r="A17121" s="1" t="n">
        <v>2762</v>
      </c>
      <c r="C17121" s="1" t="s">
        <v>26</v>
      </c>
      <c r="D17121" s="1" t="s">
        <v>2882</v>
      </c>
      <c r="E17121" s="1" t="s">
        <v>24326</v>
      </c>
      <c r="F17121" s="1" t="s">
        <v>79</v>
      </c>
      <c r="G17121" s="1" t="s">
        <v>166</v>
      </c>
    </row>
    <row r="17122" customFormat="false" ht="15" hidden="false" customHeight="true" outlineLevel="0" collapsed="false">
      <c r="A17122" s="1" t="n">
        <v>2154</v>
      </c>
      <c r="C17122" s="1" t="s">
        <v>24</v>
      </c>
      <c r="D17122" s="1" t="s">
        <v>24327</v>
      </c>
      <c r="E17122" s="1" t="s">
        <v>24328</v>
      </c>
      <c r="F17122" s="1" t="s">
        <v>79</v>
      </c>
      <c r="G17122" s="1" t="s">
        <v>145</v>
      </c>
    </row>
    <row r="17123" customFormat="false" ht="15" hidden="false" customHeight="true" outlineLevel="0" collapsed="false">
      <c r="A17123" s="1" t="n">
        <v>10654</v>
      </c>
      <c r="C17123" s="1" t="s">
        <v>24</v>
      </c>
      <c r="D17123" s="1" t="s">
        <v>16380</v>
      </c>
      <c r="E17123" s="1" t="s">
        <v>24329</v>
      </c>
      <c r="F17123" s="1" t="s">
        <v>81</v>
      </c>
      <c r="G17123" s="1" t="s">
        <v>173</v>
      </c>
    </row>
    <row r="17124" customFormat="false" ht="15" hidden="false" customHeight="true" outlineLevel="0" collapsed="false">
      <c r="A17124" s="1" t="n">
        <v>1314</v>
      </c>
      <c r="B17124" s="1" t="n">
        <v>17</v>
      </c>
      <c r="C17124" s="1" t="s">
        <v>26</v>
      </c>
      <c r="D17124" s="1" t="s">
        <v>15653</v>
      </c>
      <c r="E17124" s="1" t="s">
        <v>24330</v>
      </c>
      <c r="F17124" s="1" t="s">
        <v>79</v>
      </c>
      <c r="G17124" s="1" t="s">
        <v>461</v>
      </c>
      <c r="H17124" s="1" t="s">
        <v>102</v>
      </c>
    </row>
    <row r="17125" customFormat="false" ht="15" hidden="false" customHeight="true" outlineLevel="0" collapsed="false">
      <c r="A17125" s="1" t="n">
        <v>3724</v>
      </c>
      <c r="C17125" s="1" t="s">
        <v>24</v>
      </c>
      <c r="D17125" s="1" t="s">
        <v>24331</v>
      </c>
      <c r="E17125" s="1" t="s">
        <v>24332</v>
      </c>
      <c r="F17125" s="1" t="s">
        <v>88</v>
      </c>
      <c r="G17125" s="1" t="s">
        <v>148</v>
      </c>
    </row>
    <row r="17126" customFormat="false" ht="15" hidden="false" customHeight="true" outlineLevel="0" collapsed="false">
      <c r="A17126" s="1" t="n">
        <v>321</v>
      </c>
      <c r="C17126" s="1" t="s">
        <v>24</v>
      </c>
      <c r="D17126" s="1" t="s">
        <v>20520</v>
      </c>
      <c r="E17126" s="1" t="s">
        <v>24333</v>
      </c>
      <c r="F17126" s="1" t="s">
        <v>87</v>
      </c>
      <c r="G17126" s="1" t="s">
        <v>265</v>
      </c>
    </row>
    <row r="17127" customFormat="false" ht="15" hidden="false" customHeight="true" outlineLevel="0" collapsed="false">
      <c r="A17127" s="1" t="n">
        <v>2370</v>
      </c>
      <c r="C17127" s="1" t="s">
        <v>24</v>
      </c>
      <c r="D17127" s="1" t="s">
        <v>24334</v>
      </c>
      <c r="E17127" s="1" t="s">
        <v>24335</v>
      </c>
      <c r="F17127" s="1" t="s">
        <v>84</v>
      </c>
      <c r="G17127" s="1" t="s">
        <v>664</v>
      </c>
    </row>
    <row r="17128" customFormat="false" ht="15" hidden="false" customHeight="true" outlineLevel="0" collapsed="false">
      <c r="A17128" s="1" t="n">
        <v>2285</v>
      </c>
      <c r="C17128" s="1" t="s">
        <v>24</v>
      </c>
      <c r="D17128" s="1" t="s">
        <v>24336</v>
      </c>
      <c r="E17128" s="1" t="s">
        <v>24337</v>
      </c>
      <c r="F17128" s="1" t="s">
        <v>87</v>
      </c>
      <c r="G17128" s="1" t="s">
        <v>148</v>
      </c>
    </row>
    <row r="17129" customFormat="false" ht="15" hidden="false" customHeight="true" outlineLevel="0" collapsed="false">
      <c r="A17129" s="1" t="n">
        <v>2486</v>
      </c>
      <c r="C17129" s="1" t="s">
        <v>24</v>
      </c>
      <c r="D17129" s="1" t="s">
        <v>24338</v>
      </c>
      <c r="E17129" s="1" t="s">
        <v>24339</v>
      </c>
      <c r="F17129" s="1" t="s">
        <v>79</v>
      </c>
      <c r="G17129" s="1" t="s">
        <v>145</v>
      </c>
    </row>
    <row r="17130" customFormat="false" ht="15" hidden="false" customHeight="true" outlineLevel="0" collapsed="false">
      <c r="A17130" s="1" t="n">
        <v>3912</v>
      </c>
      <c r="C17130" s="1" t="s">
        <v>24</v>
      </c>
      <c r="D17130" s="1" t="s">
        <v>2866</v>
      </c>
      <c r="E17130" s="1" t="s">
        <v>24340</v>
      </c>
      <c r="F17130" s="1" t="s">
        <v>79</v>
      </c>
      <c r="G17130" s="1" t="s">
        <v>126</v>
      </c>
    </row>
    <row r="17131" customFormat="false" ht="15" hidden="false" customHeight="true" outlineLevel="0" collapsed="false">
      <c r="A17131" s="1" t="n">
        <v>2717</v>
      </c>
      <c r="C17131" s="1" t="s">
        <v>24</v>
      </c>
      <c r="D17131" s="1" t="s">
        <v>24341</v>
      </c>
      <c r="E17131" s="1" t="s">
        <v>24342</v>
      </c>
      <c r="F17131" s="1" t="s">
        <v>765</v>
      </c>
      <c r="G17131" s="1" t="s">
        <v>276</v>
      </c>
    </row>
    <row r="17132" customFormat="false" ht="15" hidden="false" customHeight="true" outlineLevel="0" collapsed="false">
      <c r="A17132" s="1" t="n">
        <v>1239</v>
      </c>
      <c r="C17132" s="1" t="s">
        <v>24</v>
      </c>
      <c r="D17132" s="1" t="s">
        <v>2550</v>
      </c>
      <c r="E17132" s="1" t="s">
        <v>24343</v>
      </c>
      <c r="F17132" s="1" t="s">
        <v>79</v>
      </c>
      <c r="G17132" s="1" t="s">
        <v>166</v>
      </c>
    </row>
    <row r="17133" customFormat="false" ht="15" hidden="false" customHeight="true" outlineLevel="0" collapsed="false">
      <c r="A17133" s="1" t="n">
        <v>4284</v>
      </c>
      <c r="C17133" s="1" t="s">
        <v>24</v>
      </c>
      <c r="D17133" s="1" t="s">
        <v>24344</v>
      </c>
      <c r="E17133" s="1" t="s">
        <v>24345</v>
      </c>
      <c r="F17133" s="1" t="s">
        <v>79</v>
      </c>
      <c r="G17133" s="1" t="s">
        <v>276</v>
      </c>
    </row>
    <row r="17134" customFormat="false" ht="15" hidden="false" customHeight="true" outlineLevel="0" collapsed="false">
      <c r="A17134" s="1" t="n">
        <v>218</v>
      </c>
      <c r="B17134" s="1" t="n">
        <v>30000</v>
      </c>
      <c r="C17134" s="1" t="s">
        <v>24</v>
      </c>
      <c r="D17134" s="1" t="s">
        <v>14657</v>
      </c>
      <c r="E17134" s="1" t="s">
        <v>24346</v>
      </c>
      <c r="F17134" s="1" t="s">
        <v>87</v>
      </c>
      <c r="G17134" s="1" t="s">
        <v>295</v>
      </c>
      <c r="H17134" s="1" t="s">
        <v>102</v>
      </c>
    </row>
    <row r="17135" customFormat="false" ht="15" hidden="false" customHeight="true" outlineLevel="0" collapsed="false">
      <c r="A17135" s="1" t="n">
        <v>1458</v>
      </c>
      <c r="C17135" s="1" t="s">
        <v>24</v>
      </c>
      <c r="D17135" s="1" t="s">
        <v>24347</v>
      </c>
      <c r="E17135" s="1" t="s">
        <v>24348</v>
      </c>
      <c r="F17135" s="1" t="s">
        <v>87</v>
      </c>
      <c r="G17135" s="1" t="s">
        <v>163</v>
      </c>
    </row>
    <row r="17136" customFormat="false" ht="15" hidden="false" customHeight="true" outlineLevel="0" collapsed="false">
      <c r="A17136" s="1" t="n">
        <v>1314</v>
      </c>
      <c r="C17136" s="1" t="s">
        <v>24</v>
      </c>
      <c r="D17136" s="1" t="s">
        <v>15078</v>
      </c>
      <c r="E17136" s="1" t="s">
        <v>24349</v>
      </c>
      <c r="F17136" s="1" t="s">
        <v>80</v>
      </c>
      <c r="G17136" s="1" t="s">
        <v>1928</v>
      </c>
    </row>
    <row r="17137" customFormat="false" ht="15" hidden="false" customHeight="true" outlineLevel="0" collapsed="false">
      <c r="A17137" s="1" t="n">
        <v>2932</v>
      </c>
      <c r="C17137" s="1" t="s">
        <v>24</v>
      </c>
      <c r="D17137" s="1" t="s">
        <v>24350</v>
      </c>
      <c r="E17137" s="1" t="s">
        <v>24351</v>
      </c>
      <c r="F17137" s="1" t="s">
        <v>79</v>
      </c>
      <c r="G17137" s="1" t="s">
        <v>276</v>
      </c>
    </row>
    <row r="17138" customFormat="false" ht="15" hidden="false" customHeight="true" outlineLevel="0" collapsed="false">
      <c r="A17138" s="1" t="n">
        <v>1418</v>
      </c>
      <c r="C17138" s="1" t="s">
        <v>28</v>
      </c>
      <c r="D17138" s="1" t="s">
        <v>8992</v>
      </c>
      <c r="E17138" s="1" t="s">
        <v>24352</v>
      </c>
      <c r="F17138" s="1" t="s">
        <v>87</v>
      </c>
      <c r="G17138" s="1" t="s">
        <v>221</v>
      </c>
    </row>
    <row r="17139" customFormat="false" ht="15" hidden="false" customHeight="true" outlineLevel="0" collapsed="false">
      <c r="A17139" s="1" t="n">
        <v>2978</v>
      </c>
      <c r="C17139" s="1" t="s">
        <v>24</v>
      </c>
      <c r="D17139" s="1" t="s">
        <v>1951</v>
      </c>
      <c r="E17139" s="1" t="s">
        <v>24353</v>
      </c>
      <c r="F17139" s="1" t="s">
        <v>93</v>
      </c>
      <c r="G17139" s="1" t="s">
        <v>132</v>
      </c>
    </row>
    <row r="17140" customFormat="false" ht="15" hidden="false" customHeight="true" outlineLevel="0" collapsed="false">
      <c r="A17140" s="1" t="n">
        <v>1544</v>
      </c>
      <c r="C17140" s="1" t="s">
        <v>24</v>
      </c>
      <c r="D17140" s="1" t="s">
        <v>24354</v>
      </c>
      <c r="E17140" s="1" t="s">
        <v>24355</v>
      </c>
      <c r="F17140" s="1" t="s">
        <v>6034</v>
      </c>
      <c r="G17140" s="1" t="s">
        <v>163</v>
      </c>
    </row>
    <row r="17141" customFormat="false" ht="15" hidden="false" customHeight="true" outlineLevel="0" collapsed="false">
      <c r="A17141" s="1" t="n">
        <v>909</v>
      </c>
      <c r="C17141" s="1" t="s">
        <v>24</v>
      </c>
      <c r="D17141" s="1" t="s">
        <v>366</v>
      </c>
      <c r="E17141" s="1" t="s">
        <v>24356</v>
      </c>
      <c r="F17141" s="1" t="s">
        <v>79</v>
      </c>
      <c r="G17141" s="1" t="s">
        <v>163</v>
      </c>
    </row>
    <row r="17142" customFormat="false" ht="15" hidden="false" customHeight="true" outlineLevel="0" collapsed="false">
      <c r="A17142" s="1" t="n">
        <v>1474</v>
      </c>
      <c r="C17142" s="1" t="s">
        <v>24</v>
      </c>
      <c r="D17142" s="1" t="s">
        <v>20053</v>
      </c>
      <c r="E17142" s="1" t="s">
        <v>24357</v>
      </c>
      <c r="F17142" s="1" t="s">
        <v>6034</v>
      </c>
      <c r="G17142" s="1" t="s">
        <v>147</v>
      </c>
    </row>
    <row r="17143" customFormat="false" ht="15" hidden="false" customHeight="true" outlineLevel="0" collapsed="false">
      <c r="A17143" s="1" t="n">
        <v>703</v>
      </c>
      <c r="C17143" s="1" t="s">
        <v>24</v>
      </c>
      <c r="D17143" s="1" t="s">
        <v>20016</v>
      </c>
      <c r="E17143" s="1" t="s">
        <v>24358</v>
      </c>
      <c r="F17143" s="1" t="s">
        <v>87</v>
      </c>
      <c r="G17143" s="1" t="s">
        <v>132</v>
      </c>
    </row>
    <row r="17144" customFormat="false" ht="15" hidden="false" customHeight="true" outlineLevel="0" collapsed="false">
      <c r="A17144" s="1" t="n">
        <v>3422</v>
      </c>
      <c r="C17144" s="1" t="s">
        <v>24</v>
      </c>
      <c r="D17144" s="1" t="s">
        <v>24359</v>
      </c>
      <c r="E17144" s="1" t="s">
        <v>24360</v>
      </c>
      <c r="F17144" s="1" t="s">
        <v>80</v>
      </c>
      <c r="G17144" s="1" t="s">
        <v>295</v>
      </c>
    </row>
    <row r="17145" customFormat="false" ht="15" hidden="false" customHeight="true" outlineLevel="0" collapsed="false">
      <c r="A17145" s="1" t="n">
        <v>3374</v>
      </c>
      <c r="C17145" s="1" t="s">
        <v>24</v>
      </c>
      <c r="D17145" s="1" t="s">
        <v>24361</v>
      </c>
      <c r="E17145" s="1" t="s">
        <v>24362</v>
      </c>
      <c r="F17145" s="1" t="s">
        <v>79</v>
      </c>
      <c r="G17145" s="1" t="s">
        <v>145</v>
      </c>
    </row>
    <row r="17146" customFormat="false" ht="15" hidden="false" customHeight="true" outlineLevel="0" collapsed="false">
      <c r="A17146" s="1" t="n">
        <v>1305</v>
      </c>
      <c r="C17146" s="1" t="s">
        <v>24</v>
      </c>
      <c r="D17146" s="1" t="s">
        <v>24363</v>
      </c>
      <c r="E17146" s="1" t="s">
        <v>24364</v>
      </c>
      <c r="F17146" s="1" t="s">
        <v>79</v>
      </c>
    </row>
    <row r="17147" customFormat="false" ht="15" hidden="false" customHeight="true" outlineLevel="0" collapsed="false">
      <c r="A17147" s="1" t="n">
        <v>2187</v>
      </c>
      <c r="C17147" s="1" t="s">
        <v>24</v>
      </c>
      <c r="D17147" s="1" t="s">
        <v>16438</v>
      </c>
      <c r="E17147" s="1" t="s">
        <v>24365</v>
      </c>
      <c r="F17147" s="1" t="s">
        <v>79</v>
      </c>
      <c r="G17147" s="1" t="s">
        <v>148</v>
      </c>
    </row>
    <row r="17148" customFormat="false" ht="15" hidden="false" customHeight="true" outlineLevel="0" collapsed="false">
      <c r="A17148" s="1" t="n">
        <v>7473</v>
      </c>
      <c r="C17148" s="1" t="s">
        <v>24</v>
      </c>
      <c r="D17148" s="1" t="s">
        <v>6261</v>
      </c>
      <c r="E17148" s="1" t="s">
        <v>24366</v>
      </c>
      <c r="F17148" s="1" t="s">
        <v>81</v>
      </c>
      <c r="G17148" s="1" t="s">
        <v>184</v>
      </c>
    </row>
    <row r="17149" customFormat="false" ht="15" hidden="false" customHeight="true" outlineLevel="0" collapsed="false">
      <c r="A17149" s="1" t="n">
        <v>2356</v>
      </c>
      <c r="B17149" s="1" t="n">
        <v>45000</v>
      </c>
      <c r="C17149" s="1" t="s">
        <v>24</v>
      </c>
      <c r="D17149" s="1" t="s">
        <v>24367</v>
      </c>
      <c r="E17149" s="1" t="s">
        <v>24368</v>
      </c>
      <c r="F17149" s="1" t="s">
        <v>81</v>
      </c>
      <c r="G17149" s="1" t="s">
        <v>134</v>
      </c>
      <c r="H17149" s="1" t="s">
        <v>103</v>
      </c>
    </row>
    <row r="17150" customFormat="false" ht="15" hidden="false" customHeight="true" outlineLevel="0" collapsed="false">
      <c r="A17150" s="1" t="n">
        <v>1556</v>
      </c>
      <c r="C17150" s="1" t="s">
        <v>24</v>
      </c>
      <c r="D17150" s="1" t="s">
        <v>11583</v>
      </c>
      <c r="E17150" s="1" t="s">
        <v>24369</v>
      </c>
      <c r="F17150" s="1" t="s">
        <v>79</v>
      </c>
      <c r="G17150" s="1" t="s">
        <v>179</v>
      </c>
    </row>
    <row r="17151" customFormat="false" ht="15" hidden="false" customHeight="true" outlineLevel="0" collapsed="false">
      <c r="A17151" s="1" t="n">
        <v>1275</v>
      </c>
      <c r="C17151" s="1" t="s">
        <v>24</v>
      </c>
      <c r="D17151" s="1" t="s">
        <v>6446</v>
      </c>
      <c r="E17151" s="1" t="s">
        <v>24370</v>
      </c>
      <c r="F17151" s="1" t="s">
        <v>315</v>
      </c>
      <c r="G17151" s="1" t="s">
        <v>148</v>
      </c>
    </row>
    <row r="17152" customFormat="false" ht="15" hidden="false" customHeight="true" outlineLevel="0" collapsed="false">
      <c r="A17152" s="1" t="n">
        <v>232</v>
      </c>
      <c r="C17152" s="1" t="s">
        <v>24</v>
      </c>
      <c r="D17152" s="1" t="s">
        <v>3530</v>
      </c>
      <c r="E17152" s="1" t="s">
        <v>24371</v>
      </c>
      <c r="F17152" s="1" t="s">
        <v>765</v>
      </c>
    </row>
    <row r="17153" customFormat="false" ht="15" hidden="false" customHeight="true" outlineLevel="0" collapsed="false">
      <c r="A17153" s="1" t="n">
        <v>3255</v>
      </c>
      <c r="B17153" s="1" t="n">
        <v>65000</v>
      </c>
      <c r="C17153" s="1" t="s">
        <v>24</v>
      </c>
      <c r="D17153" s="1" t="s">
        <v>3833</v>
      </c>
      <c r="E17153" s="1" t="s">
        <v>24372</v>
      </c>
      <c r="F17153" s="1" t="s">
        <v>765</v>
      </c>
      <c r="G17153" s="1" t="s">
        <v>132</v>
      </c>
      <c r="H17153" s="1" t="s">
        <v>104</v>
      </c>
    </row>
    <row r="17154" customFormat="false" ht="15" hidden="false" customHeight="true" outlineLevel="0" collapsed="false">
      <c r="A17154" s="1" t="n">
        <v>2073</v>
      </c>
      <c r="C17154" s="1" t="s">
        <v>27</v>
      </c>
      <c r="D17154" s="1" t="s">
        <v>392</v>
      </c>
      <c r="E17154" s="1" t="s">
        <v>24373</v>
      </c>
      <c r="F17154" s="1" t="s">
        <v>79</v>
      </c>
      <c r="G17154" s="1" t="s">
        <v>276</v>
      </c>
    </row>
    <row r="17155" customFormat="false" ht="15" hidden="false" customHeight="true" outlineLevel="0" collapsed="false">
      <c r="A17155" s="1" t="n">
        <v>2463</v>
      </c>
      <c r="C17155" s="1" t="s">
        <v>24</v>
      </c>
      <c r="D17155" s="1" t="s">
        <v>24374</v>
      </c>
      <c r="E17155" s="1" t="s">
        <v>24375</v>
      </c>
      <c r="F17155" s="1" t="s">
        <v>87</v>
      </c>
      <c r="G17155" s="1" t="s">
        <v>736</v>
      </c>
    </row>
    <row r="17156" customFormat="false" ht="15" hidden="false" customHeight="true" outlineLevel="0" collapsed="false">
      <c r="A17156" s="1" t="n">
        <v>2327</v>
      </c>
      <c r="C17156" s="1" t="s">
        <v>24</v>
      </c>
      <c r="D17156" s="1" t="s">
        <v>16796</v>
      </c>
      <c r="E17156" s="1" t="s">
        <v>24376</v>
      </c>
      <c r="F17156" s="1" t="s">
        <v>90</v>
      </c>
      <c r="G17156" s="1" t="s">
        <v>148</v>
      </c>
    </row>
    <row r="17157" customFormat="false" ht="15" hidden="false" customHeight="true" outlineLevel="0" collapsed="false">
      <c r="A17157" s="1" t="n">
        <v>803</v>
      </c>
      <c r="C17157" s="1" t="s">
        <v>24</v>
      </c>
      <c r="D17157" s="1" t="s">
        <v>16613</v>
      </c>
      <c r="E17157" s="1" t="s">
        <v>24377</v>
      </c>
      <c r="F17157" s="1" t="s">
        <v>81</v>
      </c>
      <c r="G17157" s="1" t="s">
        <v>163</v>
      </c>
    </row>
    <row r="17158" customFormat="false" ht="15" hidden="false" customHeight="true" outlineLevel="0" collapsed="false">
      <c r="A17158" s="1" t="n">
        <v>1732</v>
      </c>
      <c r="C17158" s="1" t="s">
        <v>24</v>
      </c>
      <c r="D17158" s="1" t="s">
        <v>24378</v>
      </c>
      <c r="E17158" s="1" t="s">
        <v>24379</v>
      </c>
      <c r="F17158" s="1" t="s">
        <v>80</v>
      </c>
      <c r="G17158" s="1" t="s">
        <v>146</v>
      </c>
    </row>
    <row r="17159" customFormat="false" ht="15" hidden="false" customHeight="true" outlineLevel="0" collapsed="false">
      <c r="A17159" s="1" t="n">
        <v>1536</v>
      </c>
      <c r="C17159" s="1" t="s">
        <v>24</v>
      </c>
      <c r="D17159" s="1" t="s">
        <v>24380</v>
      </c>
      <c r="E17159" s="1" t="s">
        <v>24381</v>
      </c>
      <c r="F17159" s="1" t="s">
        <v>80</v>
      </c>
    </row>
    <row r="17160" customFormat="false" ht="15" hidden="false" customHeight="true" outlineLevel="0" collapsed="false">
      <c r="A17160" s="1" t="n">
        <v>3033</v>
      </c>
      <c r="C17160" s="1" t="s">
        <v>24</v>
      </c>
      <c r="D17160" s="1" t="s">
        <v>24382</v>
      </c>
      <c r="E17160" s="1" t="s">
        <v>24383</v>
      </c>
      <c r="F17160" s="1" t="s">
        <v>733</v>
      </c>
      <c r="G17160" s="1" t="s">
        <v>173</v>
      </c>
    </row>
    <row r="17161" customFormat="false" ht="15" hidden="false" customHeight="true" outlineLevel="0" collapsed="false">
      <c r="A17161" s="1" t="n">
        <v>3432</v>
      </c>
      <c r="C17161" s="1" t="s">
        <v>24</v>
      </c>
      <c r="D17161" s="1" t="s">
        <v>24384</v>
      </c>
      <c r="E17161" s="1" t="s">
        <v>24385</v>
      </c>
      <c r="F17161" s="1" t="s">
        <v>79</v>
      </c>
    </row>
    <row r="17162" customFormat="false" ht="15" hidden="false" customHeight="true" outlineLevel="0" collapsed="false">
      <c r="A17162" s="1" t="n">
        <v>1664</v>
      </c>
      <c r="C17162" s="1" t="s">
        <v>24</v>
      </c>
      <c r="D17162" s="1" t="s">
        <v>20194</v>
      </c>
      <c r="E17162" s="1" t="s">
        <v>24386</v>
      </c>
      <c r="F17162" s="1" t="s">
        <v>765</v>
      </c>
      <c r="G17162" s="1" t="s">
        <v>265</v>
      </c>
    </row>
    <row r="17163" customFormat="false" ht="15" hidden="false" customHeight="true" outlineLevel="0" collapsed="false">
      <c r="A17163" s="1" t="n">
        <v>3302</v>
      </c>
      <c r="C17163" s="1" t="s">
        <v>24</v>
      </c>
      <c r="D17163" s="1" t="s">
        <v>3649</v>
      </c>
      <c r="E17163" s="1" t="s">
        <v>5210</v>
      </c>
      <c r="F17163" s="1" t="s">
        <v>79</v>
      </c>
      <c r="G17163" s="1" t="s">
        <v>173</v>
      </c>
    </row>
    <row r="17164" customFormat="false" ht="15" hidden="false" customHeight="true" outlineLevel="0" collapsed="false">
      <c r="A17164" s="1" t="n">
        <v>5635</v>
      </c>
      <c r="C17164" s="1" t="s">
        <v>24</v>
      </c>
      <c r="D17164" s="1" t="s">
        <v>15000</v>
      </c>
      <c r="E17164" s="1" t="s">
        <v>24387</v>
      </c>
      <c r="F17164" s="1" t="s">
        <v>79</v>
      </c>
      <c r="G17164" s="1" t="s">
        <v>221</v>
      </c>
    </row>
    <row r="17165" customFormat="false" ht="15" hidden="false" customHeight="true" outlineLevel="0" collapsed="false">
      <c r="A17165" s="1" t="n">
        <v>1493</v>
      </c>
      <c r="C17165" s="1" t="s">
        <v>26</v>
      </c>
      <c r="D17165" s="1" t="s">
        <v>5159</v>
      </c>
      <c r="E17165" s="1" t="s">
        <v>24388</v>
      </c>
      <c r="F17165" s="1" t="s">
        <v>899</v>
      </c>
      <c r="G17165" s="1" t="s">
        <v>461</v>
      </c>
    </row>
    <row r="17166" customFormat="false" ht="15" hidden="false" customHeight="true" outlineLevel="0" collapsed="false">
      <c r="A17166" s="1" t="n">
        <v>5347</v>
      </c>
      <c r="B17166" s="1" t="n">
        <v>10</v>
      </c>
      <c r="C17166" s="1" t="s">
        <v>24</v>
      </c>
      <c r="D17166" s="1" t="s">
        <v>6262</v>
      </c>
      <c r="E17166" s="1" t="s">
        <v>24389</v>
      </c>
      <c r="F17166" s="1" t="s">
        <v>87</v>
      </c>
      <c r="G17166" s="1" t="s">
        <v>163</v>
      </c>
      <c r="H17166" s="1" t="s">
        <v>102</v>
      </c>
    </row>
    <row r="17167" customFormat="false" ht="15" hidden="false" customHeight="true" outlineLevel="0" collapsed="false">
      <c r="A17167" s="1" t="n">
        <v>4316</v>
      </c>
      <c r="C17167" s="1" t="s">
        <v>26</v>
      </c>
      <c r="D17167" s="1" t="s">
        <v>1413</v>
      </c>
      <c r="E17167" s="1" t="s">
        <v>24390</v>
      </c>
      <c r="F17167" s="1" t="s">
        <v>79</v>
      </c>
      <c r="G17167" s="1" t="s">
        <v>196</v>
      </c>
    </row>
    <row r="17168" customFormat="false" ht="15" hidden="false" customHeight="true" outlineLevel="0" collapsed="false">
      <c r="A17168" s="1" t="n">
        <v>1911</v>
      </c>
      <c r="C17168" s="1" t="s">
        <v>24</v>
      </c>
      <c r="D17168" s="1" t="s">
        <v>24391</v>
      </c>
      <c r="E17168" s="1" t="s">
        <v>20161</v>
      </c>
      <c r="F17168" s="1" t="s">
        <v>79</v>
      </c>
      <c r="G17168" s="1" t="s">
        <v>126</v>
      </c>
    </row>
    <row r="17169" customFormat="false" ht="15" hidden="false" customHeight="true" outlineLevel="0" collapsed="false">
      <c r="A17169" s="1" t="n">
        <v>683</v>
      </c>
      <c r="B17169" s="1" t="n">
        <v>12</v>
      </c>
      <c r="C17169" s="1" t="s">
        <v>24</v>
      </c>
      <c r="D17169" s="1" t="s">
        <v>24392</v>
      </c>
      <c r="E17169" s="1" t="s">
        <v>24393</v>
      </c>
      <c r="F17169" s="1" t="s">
        <v>79</v>
      </c>
      <c r="G17169" s="1" t="s">
        <v>173</v>
      </c>
      <c r="H17169" s="1" t="s">
        <v>102</v>
      </c>
    </row>
    <row r="17170" customFormat="false" ht="15" hidden="false" customHeight="true" outlineLevel="0" collapsed="false">
      <c r="A17170" s="1" t="n">
        <v>575</v>
      </c>
      <c r="C17170" s="1" t="s">
        <v>24</v>
      </c>
      <c r="D17170" s="1" t="s">
        <v>1161</v>
      </c>
      <c r="E17170" s="1" t="s">
        <v>24394</v>
      </c>
      <c r="F17170" s="1" t="s">
        <v>79</v>
      </c>
      <c r="G17170" s="1" t="s">
        <v>246</v>
      </c>
    </row>
    <row r="17171" customFormat="false" ht="15" hidden="false" customHeight="true" outlineLevel="0" collapsed="false">
      <c r="A17171" s="1" t="n">
        <v>2604</v>
      </c>
      <c r="C17171" s="1" t="s">
        <v>24</v>
      </c>
      <c r="D17171" s="1" t="s">
        <v>24395</v>
      </c>
      <c r="E17171" s="1" t="s">
        <v>24396</v>
      </c>
      <c r="F17171" s="1" t="s">
        <v>88</v>
      </c>
      <c r="G17171" s="1" t="s">
        <v>166</v>
      </c>
    </row>
    <row r="17172" customFormat="false" ht="15" hidden="false" customHeight="true" outlineLevel="0" collapsed="false">
      <c r="A17172" s="1" t="n">
        <v>2140</v>
      </c>
      <c r="C17172" s="1" t="s">
        <v>24</v>
      </c>
      <c r="D17172" s="1" t="s">
        <v>3643</v>
      </c>
      <c r="E17172" s="1" t="s">
        <v>24397</v>
      </c>
      <c r="F17172" s="1" t="s">
        <v>79</v>
      </c>
      <c r="G17172" s="1" t="s">
        <v>163</v>
      </c>
    </row>
    <row r="17173" customFormat="false" ht="15" hidden="false" customHeight="true" outlineLevel="0" collapsed="false">
      <c r="A17173" s="1" t="n">
        <v>3184</v>
      </c>
      <c r="C17173" s="1" t="s">
        <v>28</v>
      </c>
      <c r="D17173" s="1" t="s">
        <v>4796</v>
      </c>
      <c r="E17173" s="1" t="s">
        <v>24398</v>
      </c>
      <c r="F17173" s="1" t="s">
        <v>96</v>
      </c>
      <c r="G17173" s="1" t="s">
        <v>146</v>
      </c>
    </row>
    <row r="17174" customFormat="false" ht="15" hidden="false" customHeight="true" outlineLevel="0" collapsed="false">
      <c r="A17174" s="1" t="n">
        <v>7467</v>
      </c>
      <c r="C17174" s="1" t="s">
        <v>26</v>
      </c>
      <c r="D17174" s="1" t="s">
        <v>4607</v>
      </c>
      <c r="E17174" s="1" t="s">
        <v>24399</v>
      </c>
      <c r="F17174" s="1" t="s">
        <v>88</v>
      </c>
      <c r="G17174" s="1" t="s">
        <v>295</v>
      </c>
    </row>
    <row r="17175" customFormat="false" ht="15" hidden="false" customHeight="true" outlineLevel="0" collapsed="false">
      <c r="A17175" s="1" t="n">
        <v>3014</v>
      </c>
      <c r="B17175" s="1" t="n">
        <v>130000</v>
      </c>
      <c r="C17175" s="1" t="s">
        <v>24</v>
      </c>
      <c r="D17175" s="1" t="s">
        <v>238</v>
      </c>
      <c r="E17175" s="1" t="s">
        <v>24400</v>
      </c>
      <c r="F17175" s="1" t="s">
        <v>79</v>
      </c>
      <c r="G17175" s="1" t="s">
        <v>163</v>
      </c>
      <c r="H17175" s="1" t="s">
        <v>107</v>
      </c>
    </row>
    <row r="17176" customFormat="false" ht="15" hidden="false" customHeight="true" outlineLevel="0" collapsed="false">
      <c r="A17176" s="1" t="n">
        <v>7441</v>
      </c>
      <c r="C17176" s="1" t="s">
        <v>24</v>
      </c>
      <c r="D17176" s="1" t="s">
        <v>4434</v>
      </c>
      <c r="E17176" s="1" t="s">
        <v>24401</v>
      </c>
      <c r="F17176" s="1" t="s">
        <v>81</v>
      </c>
      <c r="G17176" s="1" t="s">
        <v>134</v>
      </c>
    </row>
    <row r="17177" customFormat="false" ht="15" hidden="false" customHeight="true" outlineLevel="0" collapsed="false">
      <c r="A17177" s="1" t="n">
        <v>1996</v>
      </c>
      <c r="C17177" s="1" t="s">
        <v>24</v>
      </c>
      <c r="D17177" s="1" t="s">
        <v>24402</v>
      </c>
      <c r="E17177" s="1" t="s">
        <v>24403</v>
      </c>
      <c r="F17177" s="1" t="s">
        <v>79</v>
      </c>
      <c r="G17177" s="1" t="s">
        <v>184</v>
      </c>
    </row>
    <row r="17178" customFormat="false" ht="15" hidden="false" customHeight="true" outlineLevel="0" collapsed="false">
      <c r="A17178" s="1" t="n">
        <v>1900</v>
      </c>
      <c r="B17178" s="1" t="n">
        <v>10</v>
      </c>
      <c r="C17178" s="1" t="s">
        <v>24</v>
      </c>
      <c r="D17178" s="1" t="s">
        <v>6262</v>
      </c>
      <c r="E17178" s="1" t="s">
        <v>24404</v>
      </c>
      <c r="F17178" s="1" t="s">
        <v>87</v>
      </c>
      <c r="G17178" s="1" t="s">
        <v>163</v>
      </c>
      <c r="H17178" s="1" t="s">
        <v>102</v>
      </c>
    </row>
    <row r="17179" customFormat="false" ht="15" hidden="false" customHeight="true" outlineLevel="0" collapsed="false">
      <c r="A17179" s="1" t="n">
        <v>5179</v>
      </c>
      <c r="C17179" s="1" t="s">
        <v>24</v>
      </c>
      <c r="D17179" s="1" t="s">
        <v>36</v>
      </c>
      <c r="E17179" s="1" t="s">
        <v>24405</v>
      </c>
      <c r="F17179" s="1" t="s">
        <v>79</v>
      </c>
      <c r="G17179" s="1" t="s">
        <v>276</v>
      </c>
    </row>
    <row r="17180" customFormat="false" ht="15" hidden="false" customHeight="true" outlineLevel="0" collapsed="false">
      <c r="A17180" s="1" t="n">
        <v>2447</v>
      </c>
      <c r="C17180" s="1" t="s">
        <v>24</v>
      </c>
      <c r="D17180" s="1" t="s">
        <v>24406</v>
      </c>
      <c r="E17180" s="1" t="s">
        <v>24407</v>
      </c>
      <c r="F17180" s="1" t="s">
        <v>79</v>
      </c>
      <c r="G17180" s="1" t="s">
        <v>1083</v>
      </c>
    </row>
    <row r="17181" customFormat="false" ht="15" hidden="false" customHeight="true" outlineLevel="0" collapsed="false">
      <c r="A17181" s="1" t="n">
        <v>777</v>
      </c>
      <c r="C17181" s="1" t="s">
        <v>24</v>
      </c>
      <c r="D17181" s="1" t="s">
        <v>24408</v>
      </c>
      <c r="E17181" s="1" t="s">
        <v>24409</v>
      </c>
      <c r="F17181" s="1" t="s">
        <v>87</v>
      </c>
      <c r="G17181" s="1" t="s">
        <v>1928</v>
      </c>
    </row>
    <row r="17182" customFormat="false" ht="15" hidden="false" customHeight="true" outlineLevel="0" collapsed="false">
      <c r="A17182" s="1" t="n">
        <v>11519</v>
      </c>
      <c r="C17182" s="1" t="s">
        <v>24</v>
      </c>
      <c r="D17182" s="1" t="s">
        <v>24410</v>
      </c>
      <c r="E17182" s="1" t="s">
        <v>24411</v>
      </c>
      <c r="F17182" s="1" t="s">
        <v>88</v>
      </c>
      <c r="G17182" s="1" t="s">
        <v>306</v>
      </c>
    </row>
    <row r="17183" customFormat="false" ht="15" hidden="false" customHeight="true" outlineLevel="0" collapsed="false">
      <c r="A17183" s="1" t="n">
        <v>455</v>
      </c>
      <c r="C17183" s="1" t="s">
        <v>24</v>
      </c>
      <c r="D17183" s="1" t="s">
        <v>1931</v>
      </c>
      <c r="E17183" s="1" t="s">
        <v>24412</v>
      </c>
      <c r="F17183" s="1" t="s">
        <v>87</v>
      </c>
      <c r="G17183" s="1" t="s">
        <v>163</v>
      </c>
    </row>
    <row r="17184" customFormat="false" ht="15" hidden="false" customHeight="true" outlineLevel="0" collapsed="false">
      <c r="A17184" s="1" t="n">
        <v>1987</v>
      </c>
      <c r="C17184" s="1" t="s">
        <v>24</v>
      </c>
      <c r="D17184" s="1" t="s">
        <v>24413</v>
      </c>
      <c r="E17184" s="1" t="s">
        <v>24414</v>
      </c>
      <c r="F17184" s="1" t="s">
        <v>80</v>
      </c>
      <c r="G17184" s="1" t="s">
        <v>130</v>
      </c>
    </row>
    <row r="17185" customFormat="false" ht="15" hidden="false" customHeight="true" outlineLevel="0" collapsed="false">
      <c r="A17185" s="1" t="n">
        <v>1176</v>
      </c>
      <c r="C17185" s="1" t="s">
        <v>27</v>
      </c>
      <c r="D17185" s="1" t="s">
        <v>24415</v>
      </c>
      <c r="E17185" s="1" t="s">
        <v>24416</v>
      </c>
      <c r="F17185" s="1" t="s">
        <v>79</v>
      </c>
      <c r="G17185" s="1" t="s">
        <v>265</v>
      </c>
    </row>
    <row r="17186" customFormat="false" ht="15" hidden="false" customHeight="true" outlineLevel="0" collapsed="false">
      <c r="A17186" s="1" t="n">
        <v>249</v>
      </c>
      <c r="C17186" s="1" t="s">
        <v>24</v>
      </c>
      <c r="D17186" s="1" t="s">
        <v>24417</v>
      </c>
      <c r="E17186" s="1" t="s">
        <v>24418</v>
      </c>
      <c r="F17186" s="1" t="s">
        <v>79</v>
      </c>
      <c r="G17186" s="1" t="s">
        <v>359</v>
      </c>
    </row>
    <row r="17187" customFormat="false" ht="15" hidden="false" customHeight="true" outlineLevel="0" collapsed="false">
      <c r="A17187" s="1" t="n">
        <v>1221</v>
      </c>
      <c r="C17187" s="1" t="s">
        <v>24</v>
      </c>
      <c r="D17187" s="1" t="s">
        <v>24419</v>
      </c>
      <c r="E17187" s="1" t="s">
        <v>24420</v>
      </c>
      <c r="F17187" s="1" t="s">
        <v>87</v>
      </c>
      <c r="G17187" s="1" t="s">
        <v>166</v>
      </c>
    </row>
    <row r="17188" customFormat="false" ht="15" hidden="false" customHeight="true" outlineLevel="0" collapsed="false">
      <c r="A17188" s="1" t="n">
        <v>276</v>
      </c>
      <c r="C17188" s="1" t="s">
        <v>26</v>
      </c>
      <c r="D17188" s="1" t="s">
        <v>1210</v>
      </c>
      <c r="E17188" s="1" t="s">
        <v>24421</v>
      </c>
      <c r="F17188" s="1" t="s">
        <v>87</v>
      </c>
    </row>
    <row r="17189" customFormat="false" ht="15" hidden="false" customHeight="true" outlineLevel="0" collapsed="false">
      <c r="A17189" s="1" t="n">
        <v>747</v>
      </c>
      <c r="B17189" s="1" t="n">
        <v>75000</v>
      </c>
      <c r="C17189" s="1" t="s">
        <v>24</v>
      </c>
      <c r="D17189" s="1" t="s">
        <v>12158</v>
      </c>
      <c r="E17189" s="1" t="s">
        <v>24422</v>
      </c>
      <c r="F17189" s="1" t="s">
        <v>6284</v>
      </c>
      <c r="G17189" s="1" t="s">
        <v>2096</v>
      </c>
      <c r="H17189" s="1" t="s">
        <v>104</v>
      </c>
    </row>
    <row r="17190" customFormat="false" ht="15" hidden="false" customHeight="true" outlineLevel="0" collapsed="false">
      <c r="A17190" s="1" t="n">
        <v>507</v>
      </c>
      <c r="C17190" s="1" t="s">
        <v>24</v>
      </c>
      <c r="D17190" s="1" t="s">
        <v>24423</v>
      </c>
      <c r="E17190" s="1" t="s">
        <v>24424</v>
      </c>
      <c r="F17190" s="1" t="s">
        <v>84</v>
      </c>
      <c r="G17190" s="1" t="s">
        <v>126</v>
      </c>
    </row>
    <row r="17191" customFormat="false" ht="15" hidden="false" customHeight="true" outlineLevel="0" collapsed="false">
      <c r="A17191" s="1" t="n">
        <v>3752</v>
      </c>
      <c r="C17191" s="1" t="s">
        <v>26</v>
      </c>
      <c r="D17191" s="1" t="s">
        <v>618</v>
      </c>
      <c r="E17191" s="1" t="s">
        <v>24425</v>
      </c>
      <c r="F17191" s="1" t="s">
        <v>79</v>
      </c>
      <c r="G17191" s="1" t="s">
        <v>126</v>
      </c>
    </row>
    <row r="17192" customFormat="false" ht="15" hidden="false" customHeight="true" outlineLevel="0" collapsed="false">
      <c r="A17192" s="1" t="n">
        <v>1740</v>
      </c>
      <c r="C17192" s="1" t="s">
        <v>26</v>
      </c>
      <c r="D17192" s="1" t="s">
        <v>24426</v>
      </c>
      <c r="E17192" s="1" t="s">
        <v>24427</v>
      </c>
      <c r="F17192" s="1" t="s">
        <v>87</v>
      </c>
      <c r="G17192" s="1" t="s">
        <v>295</v>
      </c>
    </row>
    <row r="17193" customFormat="false" ht="15" hidden="false" customHeight="true" outlineLevel="0" collapsed="false">
      <c r="A17193" s="1" t="n">
        <v>218</v>
      </c>
      <c r="C17193" s="1" t="s">
        <v>26</v>
      </c>
      <c r="D17193" s="1" t="s">
        <v>2302</v>
      </c>
      <c r="E17193" s="1" t="s">
        <v>24428</v>
      </c>
      <c r="F17193" s="1" t="s">
        <v>80</v>
      </c>
      <c r="G17193" s="1" t="s">
        <v>295</v>
      </c>
    </row>
    <row r="17194" customFormat="false" ht="15" hidden="false" customHeight="true" outlineLevel="0" collapsed="false">
      <c r="A17194" s="1" t="n">
        <v>6285</v>
      </c>
      <c r="C17194" s="1" t="s">
        <v>24</v>
      </c>
      <c r="D17194" s="1" t="s">
        <v>2234</v>
      </c>
      <c r="E17194" s="1" t="s">
        <v>24429</v>
      </c>
      <c r="F17194" s="1" t="s">
        <v>1530</v>
      </c>
      <c r="G17194" s="1" t="s">
        <v>173</v>
      </c>
    </row>
    <row r="17195" customFormat="false" ht="15" hidden="false" customHeight="true" outlineLevel="0" collapsed="false">
      <c r="A17195" s="1" t="n">
        <v>4447</v>
      </c>
      <c r="B17195" s="1" t="n">
        <v>30000</v>
      </c>
      <c r="C17195" s="1" t="s">
        <v>24</v>
      </c>
      <c r="D17195" s="1" t="s">
        <v>24430</v>
      </c>
      <c r="E17195" s="1" t="s">
        <v>24272</v>
      </c>
      <c r="F17195" s="1" t="s">
        <v>87</v>
      </c>
      <c r="G17195" s="1" t="s">
        <v>179</v>
      </c>
      <c r="H17195" s="1" t="s">
        <v>102</v>
      </c>
    </row>
    <row r="17196" customFormat="false" ht="15" hidden="false" customHeight="true" outlineLevel="0" collapsed="false">
      <c r="A17196" s="1" t="n">
        <v>1850</v>
      </c>
      <c r="B17196" s="1" t="n">
        <v>32000</v>
      </c>
      <c r="C17196" s="1" t="s">
        <v>24</v>
      </c>
      <c r="D17196" s="1" t="s">
        <v>24431</v>
      </c>
      <c r="E17196" s="1" t="s">
        <v>24432</v>
      </c>
      <c r="F17196" s="1" t="s">
        <v>87</v>
      </c>
      <c r="G17196" s="1" t="s">
        <v>166</v>
      </c>
      <c r="H17196" s="1" t="s">
        <v>102</v>
      </c>
    </row>
    <row r="17197" customFormat="false" ht="15" hidden="false" customHeight="true" outlineLevel="0" collapsed="false">
      <c r="A17197" s="1" t="n">
        <v>2738</v>
      </c>
      <c r="C17197" s="1" t="s">
        <v>26</v>
      </c>
      <c r="D17197" s="1" t="s">
        <v>618</v>
      </c>
      <c r="E17197" s="1" t="s">
        <v>24433</v>
      </c>
      <c r="F17197" s="1" t="s">
        <v>79</v>
      </c>
      <c r="G17197" s="1" t="s">
        <v>126</v>
      </c>
    </row>
    <row r="17198" customFormat="false" ht="15" hidden="false" customHeight="true" outlineLevel="0" collapsed="false">
      <c r="A17198" s="1" t="n">
        <v>1948</v>
      </c>
      <c r="C17198" s="1" t="s">
        <v>24</v>
      </c>
      <c r="D17198" s="1" t="s">
        <v>24434</v>
      </c>
      <c r="E17198" s="1" t="s">
        <v>24435</v>
      </c>
      <c r="F17198" s="1" t="s">
        <v>899</v>
      </c>
      <c r="G17198" s="1" t="s">
        <v>461</v>
      </c>
    </row>
    <row r="17199" customFormat="false" ht="15" hidden="false" customHeight="true" outlineLevel="0" collapsed="false">
      <c r="A17199" s="1" t="n">
        <v>6088</v>
      </c>
      <c r="C17199" s="1" t="s">
        <v>24</v>
      </c>
      <c r="D17199" s="1" t="s">
        <v>24436</v>
      </c>
      <c r="E17199" s="1" t="s">
        <v>24437</v>
      </c>
      <c r="F17199" s="1" t="s">
        <v>79</v>
      </c>
      <c r="G17199" s="1" t="s">
        <v>24438</v>
      </c>
    </row>
    <row r="17200" customFormat="false" ht="15" hidden="false" customHeight="true" outlineLevel="0" collapsed="false">
      <c r="A17200" s="1" t="n">
        <v>835</v>
      </c>
      <c r="B17200" s="1" t="n">
        <v>65000</v>
      </c>
      <c r="C17200" s="1" t="s">
        <v>24</v>
      </c>
      <c r="D17200" s="1" t="s">
        <v>42</v>
      </c>
      <c r="E17200" s="1" t="s">
        <v>24439</v>
      </c>
      <c r="F17200" s="1" t="s">
        <v>79</v>
      </c>
      <c r="G17200" s="1" t="s">
        <v>148</v>
      </c>
      <c r="H17200" s="1" t="s">
        <v>104</v>
      </c>
    </row>
    <row r="17201" customFormat="false" ht="15" hidden="false" customHeight="true" outlineLevel="0" collapsed="false">
      <c r="A17201" s="1" t="n">
        <v>4485</v>
      </c>
      <c r="C17201" s="1" t="s">
        <v>26</v>
      </c>
      <c r="D17201" s="1" t="s">
        <v>24440</v>
      </c>
      <c r="E17201" s="1" t="s">
        <v>24441</v>
      </c>
      <c r="F17201" s="1" t="s">
        <v>80</v>
      </c>
      <c r="G17201" s="1" t="s">
        <v>148</v>
      </c>
    </row>
    <row r="17202" customFormat="false" ht="15" hidden="false" customHeight="true" outlineLevel="0" collapsed="false">
      <c r="A17202" s="1" t="n">
        <v>158</v>
      </c>
      <c r="C17202" s="1" t="s">
        <v>24</v>
      </c>
      <c r="D17202" s="1" t="s">
        <v>17654</v>
      </c>
      <c r="E17202" s="1" t="s">
        <v>24442</v>
      </c>
      <c r="F17202" s="1" t="s">
        <v>765</v>
      </c>
      <c r="G17202" s="1" t="s">
        <v>163</v>
      </c>
    </row>
    <row r="17203" customFormat="false" ht="15" hidden="false" customHeight="true" outlineLevel="0" collapsed="false">
      <c r="A17203" s="1" t="n">
        <v>1528</v>
      </c>
      <c r="C17203" s="1" t="s">
        <v>24</v>
      </c>
      <c r="D17203" s="1" t="s">
        <v>1064</v>
      </c>
      <c r="E17203" s="1" t="s">
        <v>24443</v>
      </c>
      <c r="F17203" s="1" t="s">
        <v>87</v>
      </c>
      <c r="G17203" s="1" t="s">
        <v>166</v>
      </c>
    </row>
    <row r="17204" customFormat="false" ht="15" hidden="false" customHeight="true" outlineLevel="0" collapsed="false">
      <c r="A17204" s="1" t="n">
        <v>2024</v>
      </c>
      <c r="C17204" s="1" t="s">
        <v>24</v>
      </c>
      <c r="D17204" s="1" t="s">
        <v>238</v>
      </c>
      <c r="E17204" s="1" t="s">
        <v>24444</v>
      </c>
      <c r="F17204" s="1" t="s">
        <v>79</v>
      </c>
      <c r="G17204" s="1" t="s">
        <v>163</v>
      </c>
    </row>
    <row r="17205" customFormat="false" ht="15" hidden="false" customHeight="true" outlineLevel="0" collapsed="false">
      <c r="A17205" s="1" t="n">
        <v>2212</v>
      </c>
      <c r="B17205" s="1" t="n">
        <v>110000</v>
      </c>
      <c r="C17205" s="1" t="s">
        <v>24</v>
      </c>
      <c r="D17205" s="1" t="s">
        <v>8580</v>
      </c>
      <c r="E17205" s="1" t="s">
        <v>24445</v>
      </c>
      <c r="F17205" s="1" t="s">
        <v>79</v>
      </c>
      <c r="G17205" s="1" t="s">
        <v>173</v>
      </c>
      <c r="H17205" s="1" t="s">
        <v>106</v>
      </c>
    </row>
    <row r="17206" customFormat="false" ht="15" hidden="false" customHeight="true" outlineLevel="0" collapsed="false">
      <c r="A17206" s="1" t="n">
        <v>1710</v>
      </c>
      <c r="C17206" s="1" t="s">
        <v>26</v>
      </c>
      <c r="D17206" s="1" t="s">
        <v>24446</v>
      </c>
      <c r="E17206" s="1" t="s">
        <v>24447</v>
      </c>
      <c r="F17206" s="1" t="s">
        <v>79</v>
      </c>
      <c r="G17206" s="1" t="s">
        <v>265</v>
      </c>
    </row>
    <row r="17207" customFormat="false" ht="15" hidden="false" customHeight="true" outlineLevel="0" collapsed="false">
      <c r="A17207" s="1" t="n">
        <v>1940</v>
      </c>
      <c r="C17207" s="1" t="s">
        <v>24</v>
      </c>
      <c r="D17207" s="1" t="s">
        <v>24448</v>
      </c>
      <c r="E17207" s="1" t="s">
        <v>24449</v>
      </c>
      <c r="F17207" s="1" t="s">
        <v>765</v>
      </c>
      <c r="G17207" s="1" t="s">
        <v>163</v>
      </c>
    </row>
    <row r="17208" customFormat="false" ht="15" hidden="false" customHeight="true" outlineLevel="0" collapsed="false">
      <c r="A17208" s="1" t="n">
        <v>1761</v>
      </c>
      <c r="C17208" s="1" t="s">
        <v>24</v>
      </c>
      <c r="D17208" s="1" t="s">
        <v>24450</v>
      </c>
      <c r="E17208" s="1" t="s">
        <v>24451</v>
      </c>
      <c r="F17208" s="1" t="s">
        <v>79</v>
      </c>
      <c r="G17208" s="1" t="s">
        <v>129</v>
      </c>
    </row>
    <row r="17209" customFormat="false" ht="15" hidden="false" customHeight="true" outlineLevel="0" collapsed="false">
      <c r="A17209" s="1" t="n">
        <v>4074</v>
      </c>
      <c r="C17209" s="1" t="s">
        <v>24</v>
      </c>
      <c r="D17209" s="1" t="s">
        <v>12405</v>
      </c>
      <c r="E17209" s="1" t="s">
        <v>24452</v>
      </c>
      <c r="F17209" s="1" t="s">
        <v>79</v>
      </c>
      <c r="G17209" s="1" t="s">
        <v>179</v>
      </c>
    </row>
    <row r="17210" customFormat="false" ht="15" hidden="false" customHeight="true" outlineLevel="0" collapsed="false">
      <c r="A17210" s="1" t="n">
        <v>1215</v>
      </c>
      <c r="C17210" s="1" t="s">
        <v>24</v>
      </c>
      <c r="D17210" s="1" t="s">
        <v>24453</v>
      </c>
      <c r="E17210" s="1" t="s">
        <v>24454</v>
      </c>
      <c r="F17210" s="1" t="s">
        <v>87</v>
      </c>
      <c r="G17210" s="1" t="s">
        <v>173</v>
      </c>
    </row>
    <row r="17211" customFormat="false" ht="15" hidden="false" customHeight="true" outlineLevel="0" collapsed="false">
      <c r="A17211" s="1" t="n">
        <v>2893</v>
      </c>
      <c r="C17211" s="1" t="s">
        <v>24</v>
      </c>
      <c r="D17211" s="1" t="s">
        <v>3837</v>
      </c>
      <c r="E17211" s="1" t="s">
        <v>24455</v>
      </c>
      <c r="F17211" s="1" t="s">
        <v>765</v>
      </c>
      <c r="G17211" s="1" t="s">
        <v>134</v>
      </c>
    </row>
    <row r="17212" customFormat="false" ht="15" hidden="false" customHeight="true" outlineLevel="0" collapsed="false">
      <c r="A17212" s="1" t="n">
        <v>1777</v>
      </c>
      <c r="C17212" s="1" t="s">
        <v>26</v>
      </c>
      <c r="D17212" s="1" t="s">
        <v>24456</v>
      </c>
      <c r="E17212" s="1" t="s">
        <v>24457</v>
      </c>
      <c r="F17212" s="1" t="s">
        <v>79</v>
      </c>
      <c r="G17212" s="1" t="s">
        <v>132</v>
      </c>
    </row>
    <row r="17213" customFormat="false" ht="15" hidden="false" customHeight="true" outlineLevel="0" collapsed="false">
      <c r="A17213" s="1" t="n">
        <v>3015</v>
      </c>
      <c r="C17213" s="1" t="s">
        <v>24</v>
      </c>
      <c r="D17213" s="1" t="s">
        <v>7043</v>
      </c>
      <c r="E17213" s="1" t="s">
        <v>24458</v>
      </c>
      <c r="F17213" s="1" t="s">
        <v>88</v>
      </c>
      <c r="G17213" s="1" t="s">
        <v>276</v>
      </c>
    </row>
    <row r="17214" customFormat="false" ht="15" hidden="false" customHeight="true" outlineLevel="0" collapsed="false">
      <c r="A17214" s="1" t="n">
        <v>2714</v>
      </c>
      <c r="C17214" s="1" t="s">
        <v>26</v>
      </c>
      <c r="D17214" s="1" t="s">
        <v>13175</v>
      </c>
      <c r="E17214" s="1" t="s">
        <v>24459</v>
      </c>
      <c r="F17214" s="1" t="s">
        <v>79</v>
      </c>
      <c r="G17214" s="1" t="s">
        <v>166</v>
      </c>
    </row>
    <row r="17215" customFormat="false" ht="15" hidden="false" customHeight="true" outlineLevel="0" collapsed="false">
      <c r="A17215" s="1" t="n">
        <v>3065</v>
      </c>
      <c r="B17215" s="1" t="n">
        <v>85000</v>
      </c>
      <c r="C17215" s="1" t="s">
        <v>24</v>
      </c>
      <c r="D17215" s="1" t="s">
        <v>20047</v>
      </c>
      <c r="E17215" s="1" t="s">
        <v>24460</v>
      </c>
      <c r="F17215" s="1" t="s">
        <v>79</v>
      </c>
      <c r="G17215" s="1" t="s">
        <v>163</v>
      </c>
      <c r="H17215" s="1" t="s">
        <v>105</v>
      </c>
    </row>
    <row r="17216" customFormat="false" ht="15" hidden="false" customHeight="true" outlineLevel="0" collapsed="false">
      <c r="A17216" s="1" t="n">
        <v>2699</v>
      </c>
      <c r="C17216" s="1" t="s">
        <v>24</v>
      </c>
      <c r="D17216" s="1" t="s">
        <v>24461</v>
      </c>
      <c r="E17216" s="1" t="s">
        <v>24462</v>
      </c>
      <c r="F17216" s="1" t="s">
        <v>87</v>
      </c>
      <c r="G17216" s="1" t="s">
        <v>132</v>
      </c>
    </row>
    <row r="17217" customFormat="false" ht="15" hidden="false" customHeight="true" outlineLevel="0" collapsed="false">
      <c r="A17217" s="1" t="n">
        <v>3205</v>
      </c>
      <c r="C17217" s="1" t="s">
        <v>26</v>
      </c>
      <c r="D17217" s="1" t="s">
        <v>13175</v>
      </c>
      <c r="E17217" s="1" t="s">
        <v>24463</v>
      </c>
      <c r="F17217" s="1" t="s">
        <v>79</v>
      </c>
      <c r="G17217" s="1" t="s">
        <v>166</v>
      </c>
    </row>
    <row r="17218" customFormat="false" ht="15" hidden="false" customHeight="true" outlineLevel="0" collapsed="false">
      <c r="A17218" s="1" t="n">
        <v>3121</v>
      </c>
      <c r="C17218" s="1" t="s">
        <v>24</v>
      </c>
      <c r="D17218" s="1" t="s">
        <v>24464</v>
      </c>
      <c r="E17218" s="1" t="s">
        <v>24465</v>
      </c>
      <c r="F17218" s="1" t="s">
        <v>20054</v>
      </c>
      <c r="G17218" s="1" t="s">
        <v>173</v>
      </c>
    </row>
    <row r="17219" customFormat="false" ht="15" hidden="false" customHeight="true" outlineLevel="0" collapsed="false">
      <c r="A17219" s="1" t="n">
        <v>2123</v>
      </c>
      <c r="C17219" s="1" t="s">
        <v>26</v>
      </c>
      <c r="D17219" s="1" t="s">
        <v>13175</v>
      </c>
      <c r="E17219" s="1" t="s">
        <v>24466</v>
      </c>
      <c r="F17219" s="1" t="s">
        <v>79</v>
      </c>
      <c r="G17219" s="1" t="s">
        <v>166</v>
      </c>
    </row>
    <row r="17220" customFormat="false" ht="15" hidden="false" customHeight="true" outlineLevel="0" collapsed="false">
      <c r="A17220" s="1" t="n">
        <v>2635</v>
      </c>
      <c r="C17220" s="1" t="s">
        <v>24</v>
      </c>
      <c r="D17220" s="1" t="s">
        <v>24467</v>
      </c>
      <c r="E17220" s="1" t="s">
        <v>24468</v>
      </c>
      <c r="F17220" s="1" t="s">
        <v>80</v>
      </c>
      <c r="G17220" s="1" t="s">
        <v>1928</v>
      </c>
    </row>
    <row r="17221" customFormat="false" ht="15" hidden="false" customHeight="true" outlineLevel="0" collapsed="false">
      <c r="A17221" s="1" t="n">
        <v>991</v>
      </c>
      <c r="C17221" s="1" t="s">
        <v>24</v>
      </c>
      <c r="D17221" s="1" t="s">
        <v>1746</v>
      </c>
      <c r="E17221" s="1" t="s">
        <v>4377</v>
      </c>
      <c r="F17221" s="1" t="s">
        <v>4378</v>
      </c>
      <c r="G17221" s="1" t="s">
        <v>196</v>
      </c>
    </row>
    <row r="17222" customFormat="false" ht="15" hidden="false" customHeight="true" outlineLevel="0" collapsed="false">
      <c r="A17222" s="1" t="n">
        <v>875</v>
      </c>
      <c r="C17222" s="1" t="s">
        <v>24</v>
      </c>
      <c r="D17222" s="1" t="s">
        <v>24469</v>
      </c>
      <c r="E17222" s="1" t="s">
        <v>24470</v>
      </c>
      <c r="F17222" s="1" t="s">
        <v>87</v>
      </c>
      <c r="G17222" s="1" t="s">
        <v>295</v>
      </c>
    </row>
    <row r="17223" customFormat="false" ht="15" hidden="false" customHeight="true" outlineLevel="0" collapsed="false">
      <c r="A17223" s="1" t="n">
        <v>2279</v>
      </c>
      <c r="B17223" s="1" t="n">
        <v>50000</v>
      </c>
      <c r="C17223" s="1" t="s">
        <v>24</v>
      </c>
      <c r="D17223" s="1" t="s">
        <v>24471</v>
      </c>
      <c r="E17223" s="1" t="s">
        <v>24472</v>
      </c>
      <c r="F17223" s="1" t="s">
        <v>87</v>
      </c>
      <c r="G17223" s="1" t="s">
        <v>134</v>
      </c>
      <c r="H17223" s="1" t="s">
        <v>103</v>
      </c>
    </row>
    <row r="17224" customFormat="false" ht="15" hidden="false" customHeight="true" outlineLevel="0" collapsed="false">
      <c r="A17224" s="1" t="n">
        <v>164</v>
      </c>
      <c r="C17224" s="1" t="s">
        <v>24</v>
      </c>
      <c r="D17224" s="1" t="s">
        <v>24473</v>
      </c>
      <c r="E17224" s="1" t="s">
        <v>24474</v>
      </c>
      <c r="F17224" s="1" t="s">
        <v>87</v>
      </c>
    </row>
    <row r="17225" customFormat="false" ht="15" hidden="false" customHeight="true" outlineLevel="0" collapsed="false">
      <c r="A17225" s="1" t="n">
        <v>5461</v>
      </c>
      <c r="C17225" s="1" t="s">
        <v>24</v>
      </c>
      <c r="D17225" s="1" t="s">
        <v>392</v>
      </c>
      <c r="E17225" s="1" t="s">
        <v>24475</v>
      </c>
      <c r="F17225" s="1" t="s">
        <v>80</v>
      </c>
      <c r="G17225" s="1" t="s">
        <v>276</v>
      </c>
    </row>
    <row r="17226" customFormat="false" ht="15" hidden="false" customHeight="true" outlineLevel="0" collapsed="false">
      <c r="A17226" s="1" t="n">
        <v>2531</v>
      </c>
      <c r="C17226" s="1" t="s">
        <v>24</v>
      </c>
      <c r="D17226" s="1" t="s">
        <v>6402</v>
      </c>
      <c r="E17226" s="1" t="s">
        <v>24476</v>
      </c>
      <c r="F17226" s="1" t="s">
        <v>79</v>
      </c>
      <c r="G17226" s="1" t="s">
        <v>127</v>
      </c>
    </row>
    <row r="17227" customFormat="false" ht="15" hidden="false" customHeight="true" outlineLevel="0" collapsed="false">
      <c r="A17227" s="1" t="n">
        <v>232</v>
      </c>
      <c r="C17227" s="1" t="s">
        <v>24</v>
      </c>
      <c r="D17227" s="1" t="s">
        <v>24477</v>
      </c>
      <c r="E17227" s="1" t="s">
        <v>24478</v>
      </c>
      <c r="F17227" s="1" t="s">
        <v>87</v>
      </c>
      <c r="G17227" s="1" t="s">
        <v>295</v>
      </c>
    </row>
    <row r="17228" customFormat="false" ht="15" hidden="false" customHeight="true" outlineLevel="0" collapsed="false">
      <c r="A17228" s="1" t="n">
        <v>3965</v>
      </c>
      <c r="C17228" s="1" t="s">
        <v>24</v>
      </c>
      <c r="D17228" s="1" t="s">
        <v>14124</v>
      </c>
      <c r="E17228" s="1" t="s">
        <v>24479</v>
      </c>
      <c r="F17228" s="1" t="s">
        <v>79</v>
      </c>
      <c r="G17228" s="1" t="s">
        <v>295</v>
      </c>
    </row>
    <row r="17229" customFormat="false" ht="15" hidden="false" customHeight="true" outlineLevel="0" collapsed="false">
      <c r="A17229" s="1" t="n">
        <v>2061</v>
      </c>
      <c r="B17229" s="1" t="n">
        <v>42000</v>
      </c>
      <c r="C17229" s="1" t="s">
        <v>24</v>
      </c>
      <c r="D17229" s="1" t="s">
        <v>24480</v>
      </c>
      <c r="E17229" s="1" t="s">
        <v>24187</v>
      </c>
      <c r="F17229" s="1" t="s">
        <v>87</v>
      </c>
      <c r="G17229" s="1" t="s">
        <v>147</v>
      </c>
      <c r="H17229" s="1" t="s">
        <v>103</v>
      </c>
    </row>
    <row r="17230" customFormat="false" ht="15" hidden="false" customHeight="true" outlineLevel="0" collapsed="false">
      <c r="A17230" s="1" t="n">
        <v>7017</v>
      </c>
      <c r="C17230" s="1" t="s">
        <v>24</v>
      </c>
      <c r="D17230" s="1" t="s">
        <v>24223</v>
      </c>
      <c r="E17230" s="1" t="s">
        <v>24481</v>
      </c>
      <c r="F17230" s="1" t="s">
        <v>88</v>
      </c>
      <c r="G17230" s="1" t="s">
        <v>461</v>
      </c>
    </row>
    <row r="17231" customFormat="false" ht="15" hidden="false" customHeight="true" outlineLevel="0" collapsed="false">
      <c r="A17231" s="1" t="n">
        <v>5057</v>
      </c>
      <c r="C17231" s="1" t="s">
        <v>24</v>
      </c>
      <c r="D17231" s="1" t="s">
        <v>24482</v>
      </c>
      <c r="E17231" s="1" t="s">
        <v>24483</v>
      </c>
      <c r="F17231" s="1" t="s">
        <v>79</v>
      </c>
      <c r="G17231" s="1" t="s">
        <v>173</v>
      </c>
    </row>
    <row r="17232" customFormat="false" ht="15" hidden="false" customHeight="true" outlineLevel="0" collapsed="false">
      <c r="A17232" s="1" t="n">
        <v>570</v>
      </c>
      <c r="C17232" s="1" t="s">
        <v>24</v>
      </c>
      <c r="D17232" s="1" t="s">
        <v>884</v>
      </c>
      <c r="E17232" s="1" t="s">
        <v>24484</v>
      </c>
      <c r="F17232" s="1" t="s">
        <v>87</v>
      </c>
      <c r="G17232" s="1" t="s">
        <v>295</v>
      </c>
    </row>
    <row r="17233" customFormat="false" ht="15" hidden="false" customHeight="true" outlineLevel="0" collapsed="false">
      <c r="A17233" s="1" t="n">
        <v>2308</v>
      </c>
      <c r="C17233" s="1" t="s">
        <v>24</v>
      </c>
      <c r="D17233" s="1" t="s">
        <v>13861</v>
      </c>
      <c r="E17233" s="1" t="s">
        <v>24485</v>
      </c>
      <c r="F17233" s="1" t="s">
        <v>79</v>
      </c>
      <c r="G17233" s="1" t="s">
        <v>295</v>
      </c>
    </row>
    <row r="17234" customFormat="false" ht="15" hidden="false" customHeight="true" outlineLevel="0" collapsed="false">
      <c r="A17234" s="1" t="n">
        <v>2373</v>
      </c>
      <c r="C17234" s="1" t="s">
        <v>24</v>
      </c>
      <c r="D17234" s="1" t="s">
        <v>3525</v>
      </c>
      <c r="E17234" s="1" t="s">
        <v>24486</v>
      </c>
      <c r="F17234" s="1" t="s">
        <v>79</v>
      </c>
      <c r="G17234" s="1" t="s">
        <v>461</v>
      </c>
    </row>
    <row r="17235" customFormat="false" ht="15" hidden="false" customHeight="true" outlineLevel="0" collapsed="false">
      <c r="A17235" s="1" t="n">
        <v>3206</v>
      </c>
      <c r="C17235" s="1" t="s">
        <v>24</v>
      </c>
      <c r="D17235" s="1" t="s">
        <v>24487</v>
      </c>
      <c r="E17235" s="1" t="s">
        <v>24488</v>
      </c>
      <c r="F17235" s="1" t="s">
        <v>88</v>
      </c>
      <c r="G17235" s="1" t="s">
        <v>166</v>
      </c>
    </row>
    <row r="17236" customFormat="false" ht="15" hidden="false" customHeight="true" outlineLevel="0" collapsed="false">
      <c r="A17236" s="1" t="n">
        <v>516</v>
      </c>
      <c r="C17236" s="1" t="s">
        <v>24</v>
      </c>
      <c r="D17236" s="1" t="s">
        <v>12181</v>
      </c>
      <c r="E17236" s="1" t="s">
        <v>24489</v>
      </c>
      <c r="F17236" s="1" t="s">
        <v>87</v>
      </c>
      <c r="G17236" s="1" t="s">
        <v>461</v>
      </c>
    </row>
    <row r="17237" customFormat="false" ht="15" hidden="false" customHeight="true" outlineLevel="0" collapsed="false">
      <c r="A17237" s="1" t="n">
        <v>754</v>
      </c>
      <c r="C17237" s="1" t="s">
        <v>24</v>
      </c>
      <c r="D17237" s="1" t="s">
        <v>24490</v>
      </c>
      <c r="E17237" s="1" t="s">
        <v>24491</v>
      </c>
      <c r="F17237" s="1" t="s">
        <v>79</v>
      </c>
      <c r="G17237" s="1" t="s">
        <v>163</v>
      </c>
    </row>
    <row r="17238" customFormat="false" ht="15" hidden="false" customHeight="true" outlineLevel="0" collapsed="false">
      <c r="A17238" s="1" t="n">
        <v>921</v>
      </c>
      <c r="C17238" s="1" t="s">
        <v>26</v>
      </c>
      <c r="D17238" s="1" t="s">
        <v>13490</v>
      </c>
      <c r="E17238" s="1" t="s">
        <v>24492</v>
      </c>
      <c r="F17238" s="1" t="s">
        <v>80</v>
      </c>
    </row>
    <row r="17239" customFormat="false" ht="15" hidden="false" customHeight="true" outlineLevel="0" collapsed="false">
      <c r="A17239" s="1" t="n">
        <v>2434</v>
      </c>
      <c r="B17239" s="1" t="n">
        <v>75000</v>
      </c>
      <c r="C17239" s="1" t="s">
        <v>24</v>
      </c>
      <c r="D17239" s="1" t="s">
        <v>434</v>
      </c>
      <c r="E17239" s="1" t="s">
        <v>24493</v>
      </c>
      <c r="F17239" s="1" t="s">
        <v>79</v>
      </c>
      <c r="G17239" s="1" t="s">
        <v>163</v>
      </c>
      <c r="H17239" s="1" t="s">
        <v>104</v>
      </c>
    </row>
    <row r="17240" customFormat="false" ht="15" hidden="false" customHeight="true" outlineLevel="0" collapsed="false">
      <c r="A17240" s="1" t="n">
        <v>4776</v>
      </c>
      <c r="C17240" s="1" t="s">
        <v>24</v>
      </c>
      <c r="D17240" s="1" t="s">
        <v>24142</v>
      </c>
      <c r="E17240" s="1" t="s">
        <v>24494</v>
      </c>
      <c r="F17240" s="1" t="s">
        <v>79</v>
      </c>
      <c r="G17240" s="1" t="s">
        <v>163</v>
      </c>
    </row>
    <row r="17241" customFormat="false" ht="15" hidden="false" customHeight="true" outlineLevel="0" collapsed="false">
      <c r="A17241" s="1" t="n">
        <v>1559</v>
      </c>
      <c r="C17241" s="1" t="s">
        <v>24</v>
      </c>
      <c r="D17241" s="1" t="s">
        <v>4891</v>
      </c>
      <c r="E17241" s="1" t="s">
        <v>24495</v>
      </c>
      <c r="F17241" s="1" t="s">
        <v>1199</v>
      </c>
      <c r="G17241" s="1" t="s">
        <v>148</v>
      </c>
    </row>
    <row r="17242" customFormat="false" ht="15" hidden="false" customHeight="true" outlineLevel="0" collapsed="false">
      <c r="A17242" s="1" t="n">
        <v>2909</v>
      </c>
      <c r="C17242" s="1" t="s">
        <v>24</v>
      </c>
      <c r="D17242" s="1" t="s">
        <v>7043</v>
      </c>
      <c r="E17242" s="1" t="s">
        <v>24496</v>
      </c>
      <c r="F17242" s="1" t="s">
        <v>88</v>
      </c>
      <c r="G17242" s="1" t="s">
        <v>276</v>
      </c>
    </row>
    <row r="17243" customFormat="false" ht="15" hidden="false" customHeight="true" outlineLevel="0" collapsed="false">
      <c r="A17243" s="1" t="n">
        <v>4486</v>
      </c>
      <c r="B17243" s="1" t="n">
        <v>0</v>
      </c>
      <c r="C17243" s="1" t="s">
        <v>24</v>
      </c>
      <c r="D17243" s="1" t="s">
        <v>21635</v>
      </c>
      <c r="E17243" s="1" t="s">
        <v>24497</v>
      </c>
      <c r="F17243" s="1" t="s">
        <v>79</v>
      </c>
      <c r="G17243" s="1" t="s">
        <v>163</v>
      </c>
      <c r="H17243" s="1" t="s">
        <v>102</v>
      </c>
    </row>
    <row r="17244" customFormat="false" ht="15" hidden="false" customHeight="true" outlineLevel="0" collapsed="false">
      <c r="A17244" s="1" t="n">
        <v>2549</v>
      </c>
      <c r="C17244" s="1" t="s">
        <v>24</v>
      </c>
      <c r="D17244" s="1" t="s">
        <v>6446</v>
      </c>
      <c r="E17244" s="1" t="s">
        <v>24498</v>
      </c>
      <c r="F17244" s="1" t="s">
        <v>315</v>
      </c>
      <c r="G17244" s="1" t="s">
        <v>148</v>
      </c>
    </row>
    <row r="17245" customFormat="false" ht="15" hidden="false" customHeight="true" outlineLevel="0" collapsed="false">
      <c r="A17245" s="1" t="n">
        <v>1198</v>
      </c>
      <c r="B17245" s="1" t="n">
        <v>35000</v>
      </c>
      <c r="C17245" s="1" t="s">
        <v>24</v>
      </c>
      <c r="D17245" s="1" t="s">
        <v>49</v>
      </c>
      <c r="E17245" s="1" t="s">
        <v>24499</v>
      </c>
      <c r="F17245" s="1" t="s">
        <v>87</v>
      </c>
      <c r="G17245" s="1" t="s">
        <v>196</v>
      </c>
      <c r="H17245" s="1" t="s">
        <v>102</v>
      </c>
    </row>
    <row r="17246" customFormat="false" ht="15" hidden="false" customHeight="true" outlineLevel="0" collapsed="false">
      <c r="A17246" s="1" t="n">
        <v>3528</v>
      </c>
      <c r="C17246" s="1" t="s">
        <v>24</v>
      </c>
      <c r="D17246" s="1" t="s">
        <v>14639</v>
      </c>
      <c r="E17246" s="1" t="s">
        <v>24500</v>
      </c>
      <c r="F17246" s="1" t="s">
        <v>79</v>
      </c>
      <c r="G17246" s="1" t="s">
        <v>192</v>
      </c>
    </row>
    <row r="17247" customFormat="false" ht="15" hidden="false" customHeight="true" outlineLevel="0" collapsed="false">
      <c r="A17247" s="1" t="n">
        <v>1756</v>
      </c>
      <c r="C17247" s="1" t="s">
        <v>24</v>
      </c>
      <c r="D17247" s="1" t="s">
        <v>24501</v>
      </c>
      <c r="E17247" s="1" t="s">
        <v>24502</v>
      </c>
      <c r="F17247" s="1" t="s">
        <v>79</v>
      </c>
      <c r="G17247" s="1" t="s">
        <v>184</v>
      </c>
    </row>
    <row r="17248" customFormat="false" ht="15" hidden="false" customHeight="true" outlineLevel="0" collapsed="false">
      <c r="A17248" s="1" t="n">
        <v>3996</v>
      </c>
      <c r="C17248" s="1" t="s">
        <v>24</v>
      </c>
      <c r="D17248" s="1" t="s">
        <v>9861</v>
      </c>
      <c r="E17248" s="1" t="s">
        <v>24503</v>
      </c>
      <c r="F17248" s="1" t="s">
        <v>9941</v>
      </c>
      <c r="G17248" s="1" t="s">
        <v>173</v>
      </c>
    </row>
    <row r="17249" customFormat="false" ht="15" hidden="false" customHeight="true" outlineLevel="0" collapsed="false">
      <c r="A17249" s="1" t="n">
        <v>1272</v>
      </c>
      <c r="C17249" s="1" t="s">
        <v>24</v>
      </c>
      <c r="D17249" s="1" t="s">
        <v>2816</v>
      </c>
      <c r="E17249" s="1" t="s">
        <v>24504</v>
      </c>
      <c r="F17249" s="1" t="s">
        <v>79</v>
      </c>
    </row>
    <row r="17250" customFormat="false" ht="15" hidden="false" customHeight="true" outlineLevel="0" collapsed="false">
      <c r="A17250" s="1" t="n">
        <v>287</v>
      </c>
      <c r="C17250" s="1" t="s">
        <v>24</v>
      </c>
      <c r="D17250" s="1" t="s">
        <v>24505</v>
      </c>
      <c r="E17250" s="1" t="s">
        <v>24506</v>
      </c>
      <c r="F17250" s="1" t="s">
        <v>765</v>
      </c>
      <c r="G17250" s="1" t="s">
        <v>166</v>
      </c>
    </row>
    <row r="17251" customFormat="false" ht="15" hidden="false" customHeight="true" outlineLevel="0" collapsed="false">
      <c r="A17251" s="1" t="n">
        <v>1718</v>
      </c>
      <c r="C17251" s="1" t="s">
        <v>24</v>
      </c>
      <c r="D17251" s="1" t="s">
        <v>9627</v>
      </c>
      <c r="E17251" s="1" t="s">
        <v>24507</v>
      </c>
      <c r="F17251" s="1" t="s">
        <v>87</v>
      </c>
      <c r="G17251" s="1" t="s">
        <v>295</v>
      </c>
    </row>
    <row r="17252" customFormat="false" ht="15" hidden="false" customHeight="true" outlineLevel="0" collapsed="false">
      <c r="A17252" s="1" t="n">
        <v>1477</v>
      </c>
      <c r="C17252" s="1" t="s">
        <v>24</v>
      </c>
      <c r="D17252" s="1" t="s">
        <v>15888</v>
      </c>
      <c r="E17252" s="1" t="s">
        <v>24508</v>
      </c>
      <c r="F17252" s="1" t="s">
        <v>79</v>
      </c>
      <c r="G17252" s="1" t="s">
        <v>184</v>
      </c>
    </row>
    <row r="17253" customFormat="false" ht="15" hidden="false" customHeight="true" outlineLevel="0" collapsed="false">
      <c r="A17253" s="1" t="n">
        <v>5376</v>
      </c>
      <c r="C17253" s="1" t="s">
        <v>24</v>
      </c>
      <c r="D17253" s="1" t="s">
        <v>19486</v>
      </c>
      <c r="E17253" s="1" t="s">
        <v>24509</v>
      </c>
      <c r="F17253" s="1" t="s">
        <v>88</v>
      </c>
      <c r="G17253" s="1" t="s">
        <v>664</v>
      </c>
    </row>
    <row r="17254" customFormat="false" ht="15" hidden="false" customHeight="true" outlineLevel="0" collapsed="false">
      <c r="A17254" s="1" t="n">
        <v>2903</v>
      </c>
      <c r="C17254" s="1" t="s">
        <v>24</v>
      </c>
      <c r="D17254" s="1" t="s">
        <v>24341</v>
      </c>
      <c r="E17254" s="1" t="s">
        <v>24510</v>
      </c>
      <c r="F17254" s="1" t="s">
        <v>765</v>
      </c>
      <c r="G17254" s="1" t="s">
        <v>276</v>
      </c>
    </row>
    <row r="17255" customFormat="false" ht="15" hidden="false" customHeight="true" outlineLevel="0" collapsed="false">
      <c r="A17255" s="1" t="n">
        <v>675</v>
      </c>
      <c r="C17255" s="1" t="s">
        <v>24</v>
      </c>
      <c r="D17255" s="1" t="s">
        <v>15311</v>
      </c>
      <c r="E17255" s="1" t="s">
        <v>24511</v>
      </c>
      <c r="F17255" s="1" t="s">
        <v>24512</v>
      </c>
      <c r="G17255" s="1" t="s">
        <v>241</v>
      </c>
    </row>
    <row r="17256" customFormat="false" ht="15" hidden="false" customHeight="true" outlineLevel="0" collapsed="false">
      <c r="A17256" s="1" t="n">
        <v>318</v>
      </c>
      <c r="C17256" s="1" t="s">
        <v>24</v>
      </c>
      <c r="D17256" s="1" t="s">
        <v>20127</v>
      </c>
      <c r="E17256" s="1" t="s">
        <v>24513</v>
      </c>
      <c r="F17256" s="1" t="s">
        <v>79</v>
      </c>
      <c r="G17256" s="1" t="s">
        <v>166</v>
      </c>
    </row>
    <row r="17257" customFormat="false" ht="15" hidden="false" customHeight="true" outlineLevel="0" collapsed="false">
      <c r="A17257" s="1" t="n">
        <v>1492</v>
      </c>
      <c r="C17257" s="1" t="s">
        <v>26</v>
      </c>
      <c r="D17257" s="1" t="s">
        <v>15023</v>
      </c>
      <c r="E17257" s="1" t="s">
        <v>24514</v>
      </c>
      <c r="F17257" s="1" t="s">
        <v>899</v>
      </c>
      <c r="G17257" s="1" t="s">
        <v>173</v>
      </c>
    </row>
    <row r="17258" customFormat="false" ht="15" hidden="false" customHeight="true" outlineLevel="0" collapsed="false">
      <c r="A17258" s="1" t="n">
        <v>2265</v>
      </c>
      <c r="C17258" s="1" t="s">
        <v>24</v>
      </c>
      <c r="D17258" s="1" t="s">
        <v>24515</v>
      </c>
      <c r="E17258" s="1" t="s">
        <v>24516</v>
      </c>
      <c r="F17258" s="1" t="s">
        <v>87</v>
      </c>
      <c r="G17258" s="1" t="s">
        <v>145</v>
      </c>
    </row>
    <row r="17259" customFormat="false" ht="15" hidden="false" customHeight="true" outlineLevel="0" collapsed="false">
      <c r="A17259" s="1" t="n">
        <v>3202</v>
      </c>
      <c r="C17259" s="1" t="s">
        <v>24</v>
      </c>
      <c r="D17259" s="1" t="s">
        <v>24517</v>
      </c>
      <c r="E17259" s="1" t="s">
        <v>24518</v>
      </c>
      <c r="F17259" s="1" t="s">
        <v>79</v>
      </c>
      <c r="G17259" s="1" t="s">
        <v>301</v>
      </c>
    </row>
    <row r="17260" customFormat="false" ht="15" hidden="false" customHeight="true" outlineLevel="0" collapsed="false">
      <c r="A17260" s="1" t="n">
        <v>4917</v>
      </c>
      <c r="B17260" s="1" t="n">
        <v>45000</v>
      </c>
      <c r="C17260" s="1" t="s">
        <v>24</v>
      </c>
      <c r="D17260" s="1" t="s">
        <v>24430</v>
      </c>
      <c r="E17260" s="1" t="s">
        <v>24296</v>
      </c>
      <c r="F17260" s="1" t="s">
        <v>87</v>
      </c>
      <c r="G17260" s="1" t="s">
        <v>179</v>
      </c>
      <c r="H17260" s="1" t="s">
        <v>103</v>
      </c>
    </row>
    <row r="17261" customFormat="false" ht="15" hidden="false" customHeight="true" outlineLevel="0" collapsed="false">
      <c r="A17261" s="1" t="n">
        <v>5886</v>
      </c>
      <c r="C17261" s="1" t="s">
        <v>26</v>
      </c>
      <c r="D17261" s="1" t="s">
        <v>4864</v>
      </c>
      <c r="E17261" s="1" t="s">
        <v>24519</v>
      </c>
      <c r="F17261" s="1" t="s">
        <v>79</v>
      </c>
      <c r="G17261" s="1" t="s">
        <v>295</v>
      </c>
    </row>
    <row r="17262" customFormat="false" ht="15" hidden="false" customHeight="true" outlineLevel="0" collapsed="false">
      <c r="A17262" s="1" t="n">
        <v>1911</v>
      </c>
      <c r="C17262" s="1" t="s">
        <v>24</v>
      </c>
      <c r="D17262" s="1" t="s">
        <v>13620</v>
      </c>
      <c r="E17262" s="1" t="s">
        <v>24520</v>
      </c>
      <c r="F17262" s="1" t="s">
        <v>87</v>
      </c>
      <c r="G17262" s="1" t="s">
        <v>163</v>
      </c>
    </row>
    <row r="17263" customFormat="false" ht="15" hidden="false" customHeight="true" outlineLevel="0" collapsed="false">
      <c r="A17263" s="1" t="n">
        <v>1410</v>
      </c>
      <c r="C17263" s="1" t="s">
        <v>24</v>
      </c>
      <c r="D17263" s="1" t="s">
        <v>13688</v>
      </c>
      <c r="E17263" s="1" t="s">
        <v>24521</v>
      </c>
      <c r="F17263" s="1" t="s">
        <v>79</v>
      </c>
      <c r="G17263" s="1" t="s">
        <v>147</v>
      </c>
    </row>
    <row r="17264" customFormat="false" ht="15" hidden="false" customHeight="true" outlineLevel="0" collapsed="false">
      <c r="A17264" s="1" t="n">
        <v>216</v>
      </c>
      <c r="C17264" s="1" t="s">
        <v>24</v>
      </c>
      <c r="D17264" s="1" t="s">
        <v>24522</v>
      </c>
      <c r="E17264" s="1" t="s">
        <v>24523</v>
      </c>
      <c r="F17264" s="1" t="s">
        <v>80</v>
      </c>
      <c r="G17264" s="1" t="s">
        <v>265</v>
      </c>
    </row>
    <row r="17265" customFormat="false" ht="15" hidden="false" customHeight="true" outlineLevel="0" collapsed="false">
      <c r="A17265" s="1" t="n">
        <v>7465</v>
      </c>
      <c r="C17265" s="1" t="s">
        <v>24</v>
      </c>
      <c r="D17265" s="1" t="s">
        <v>2153</v>
      </c>
      <c r="E17265" s="1" t="s">
        <v>24524</v>
      </c>
      <c r="F17265" s="1" t="s">
        <v>81</v>
      </c>
      <c r="G17265" s="1" t="s">
        <v>221</v>
      </c>
    </row>
    <row r="17266" customFormat="false" ht="15" hidden="false" customHeight="true" outlineLevel="0" collapsed="false">
      <c r="A17266" s="1" t="n">
        <v>3976</v>
      </c>
      <c r="B17266" s="1" t="n">
        <v>36000</v>
      </c>
      <c r="C17266" s="1" t="s">
        <v>24</v>
      </c>
      <c r="D17266" s="1" t="s">
        <v>403</v>
      </c>
      <c r="E17266" s="1" t="s">
        <v>24525</v>
      </c>
      <c r="F17266" s="1" t="s">
        <v>87</v>
      </c>
      <c r="G17266" s="1" t="s">
        <v>134</v>
      </c>
      <c r="H17266" s="1" t="s">
        <v>102</v>
      </c>
    </row>
    <row r="17267" customFormat="false" ht="15" hidden="false" customHeight="true" outlineLevel="0" collapsed="false">
      <c r="A17267" s="1" t="n">
        <v>7461</v>
      </c>
      <c r="C17267" s="1" t="s">
        <v>24</v>
      </c>
      <c r="D17267" s="1" t="s">
        <v>13858</v>
      </c>
      <c r="E17267" s="1" t="s">
        <v>24526</v>
      </c>
      <c r="F17267" s="1" t="s">
        <v>81</v>
      </c>
      <c r="G17267" s="1" t="s">
        <v>265</v>
      </c>
    </row>
    <row r="17268" customFormat="false" ht="15" hidden="false" customHeight="true" outlineLevel="0" collapsed="false">
      <c r="A17268" s="1" t="n">
        <v>1847</v>
      </c>
      <c r="C17268" s="1" t="s">
        <v>24</v>
      </c>
      <c r="D17268" s="1" t="s">
        <v>24527</v>
      </c>
      <c r="E17268" s="1" t="s">
        <v>24528</v>
      </c>
      <c r="F17268" s="1" t="s">
        <v>79</v>
      </c>
      <c r="G17268" s="1" t="s">
        <v>276</v>
      </c>
    </row>
    <row r="17269" customFormat="false" ht="15" hidden="false" customHeight="true" outlineLevel="0" collapsed="false">
      <c r="A17269" s="1" t="n">
        <v>339</v>
      </c>
      <c r="C17269" s="1" t="s">
        <v>24</v>
      </c>
      <c r="D17269" s="1" t="s">
        <v>24529</v>
      </c>
      <c r="E17269" s="1" t="s">
        <v>24530</v>
      </c>
      <c r="F17269" s="1" t="s">
        <v>80</v>
      </c>
      <c r="G17269" s="1" t="s">
        <v>306</v>
      </c>
    </row>
    <row r="17270" customFormat="false" ht="15" hidden="false" customHeight="true" outlineLevel="0" collapsed="false">
      <c r="A17270" s="1" t="n">
        <v>1911</v>
      </c>
      <c r="C17270" s="1" t="s">
        <v>24</v>
      </c>
      <c r="D17270" s="1" t="s">
        <v>16493</v>
      </c>
      <c r="E17270" s="1" t="s">
        <v>24531</v>
      </c>
      <c r="F17270" s="1" t="s">
        <v>79</v>
      </c>
      <c r="G17270" s="1" t="s">
        <v>295</v>
      </c>
    </row>
    <row r="17271" customFormat="false" ht="15" hidden="false" customHeight="true" outlineLevel="0" collapsed="false">
      <c r="A17271" s="1" t="n">
        <v>663</v>
      </c>
      <c r="C17271" s="1" t="s">
        <v>27</v>
      </c>
      <c r="D17271" s="1" t="s">
        <v>16416</v>
      </c>
      <c r="E17271" s="1" t="s">
        <v>24532</v>
      </c>
      <c r="F17271" s="1" t="s">
        <v>87</v>
      </c>
      <c r="G17271" s="1" t="s">
        <v>221</v>
      </c>
    </row>
    <row r="17272" customFormat="false" ht="15" hidden="false" customHeight="true" outlineLevel="0" collapsed="false">
      <c r="A17272" s="1" t="n">
        <v>4930</v>
      </c>
      <c r="C17272" s="1" t="s">
        <v>24</v>
      </c>
      <c r="D17272" s="1" t="s">
        <v>24533</v>
      </c>
      <c r="E17272" s="1" t="s">
        <v>24534</v>
      </c>
      <c r="F17272" s="1" t="s">
        <v>121</v>
      </c>
      <c r="G17272" s="1" t="s">
        <v>148</v>
      </c>
    </row>
    <row r="17273" customFormat="false" ht="15" hidden="false" customHeight="true" outlineLevel="0" collapsed="false">
      <c r="A17273" s="1" t="n">
        <v>1203</v>
      </c>
      <c r="C17273" s="1" t="s">
        <v>26</v>
      </c>
      <c r="D17273" s="1" t="s">
        <v>24535</v>
      </c>
      <c r="E17273" s="1" t="s">
        <v>24536</v>
      </c>
      <c r="F17273" s="1" t="s">
        <v>10355</v>
      </c>
      <c r="G17273" s="1" t="s">
        <v>295</v>
      </c>
    </row>
    <row r="17274" customFormat="false" ht="15" hidden="false" customHeight="true" outlineLevel="0" collapsed="false">
      <c r="A17274" s="1" t="n">
        <v>7415</v>
      </c>
      <c r="C17274" s="1" t="s">
        <v>24</v>
      </c>
      <c r="D17274" s="1" t="s">
        <v>6402</v>
      </c>
      <c r="E17274" s="1" t="s">
        <v>24537</v>
      </c>
      <c r="F17274" s="1" t="s">
        <v>81</v>
      </c>
      <c r="G17274" s="1" t="s">
        <v>127</v>
      </c>
    </row>
    <row r="17275" customFormat="false" ht="15" hidden="false" customHeight="true" outlineLevel="0" collapsed="false">
      <c r="A17275" s="1" t="n">
        <v>3441</v>
      </c>
      <c r="C17275" s="1" t="s">
        <v>24</v>
      </c>
      <c r="D17275" s="1" t="s">
        <v>24538</v>
      </c>
      <c r="E17275" s="1" t="s">
        <v>24539</v>
      </c>
      <c r="F17275" s="1" t="s">
        <v>79</v>
      </c>
      <c r="G17275" s="1" t="s">
        <v>3400</v>
      </c>
    </row>
    <row r="17276" customFormat="false" ht="15" hidden="false" customHeight="true" outlineLevel="0" collapsed="false">
      <c r="A17276" s="1" t="n">
        <v>4580</v>
      </c>
      <c r="C17276" s="1" t="s">
        <v>26</v>
      </c>
      <c r="D17276" s="1" t="s">
        <v>24540</v>
      </c>
      <c r="E17276" s="1" t="s">
        <v>24541</v>
      </c>
      <c r="F17276" s="1" t="s">
        <v>88</v>
      </c>
      <c r="G17276" s="1" t="s">
        <v>163</v>
      </c>
    </row>
    <row r="17277" customFormat="false" ht="15" hidden="false" customHeight="true" outlineLevel="0" collapsed="false">
      <c r="A17277" s="1" t="n">
        <v>755</v>
      </c>
      <c r="B17277" s="1" t="n">
        <v>20</v>
      </c>
      <c r="C17277" s="1" t="s">
        <v>24</v>
      </c>
      <c r="D17277" s="1" t="s">
        <v>836</v>
      </c>
      <c r="E17277" s="1" t="s">
        <v>24542</v>
      </c>
      <c r="F17277" s="1" t="s">
        <v>79</v>
      </c>
      <c r="G17277" s="1" t="s">
        <v>163</v>
      </c>
      <c r="H17277" s="1" t="s">
        <v>102</v>
      </c>
    </row>
    <row r="17278" customFormat="false" ht="15" hidden="false" customHeight="true" outlineLevel="0" collapsed="false">
      <c r="A17278" s="1" t="n">
        <v>1913</v>
      </c>
      <c r="C17278" s="1" t="s">
        <v>24</v>
      </c>
      <c r="D17278" s="1" t="s">
        <v>19959</v>
      </c>
      <c r="E17278" s="1" t="s">
        <v>24543</v>
      </c>
      <c r="F17278" s="1" t="s">
        <v>87</v>
      </c>
      <c r="G17278" s="1" t="s">
        <v>148</v>
      </c>
    </row>
    <row r="17279" customFormat="false" ht="15" hidden="false" customHeight="true" outlineLevel="0" collapsed="false">
      <c r="A17279" s="1" t="n">
        <v>4968</v>
      </c>
      <c r="B17279" s="1" t="n">
        <v>12</v>
      </c>
      <c r="C17279" s="1" t="s">
        <v>24</v>
      </c>
      <c r="D17279" s="1" t="s">
        <v>6262</v>
      </c>
      <c r="E17279" s="1" t="s">
        <v>24544</v>
      </c>
      <c r="F17279" s="1" t="s">
        <v>87</v>
      </c>
      <c r="G17279" s="1" t="s">
        <v>163</v>
      </c>
      <c r="H17279" s="1" t="s">
        <v>102</v>
      </c>
    </row>
    <row r="17280" customFormat="false" ht="15" hidden="false" customHeight="true" outlineLevel="0" collapsed="false">
      <c r="A17280" s="1" t="n">
        <v>3478</v>
      </c>
      <c r="B17280" s="1" t="n">
        <v>65000</v>
      </c>
      <c r="C17280" s="1" t="s">
        <v>24</v>
      </c>
      <c r="D17280" s="1" t="s">
        <v>434</v>
      </c>
      <c r="E17280" s="1" t="s">
        <v>20190</v>
      </c>
      <c r="F17280" s="1" t="s">
        <v>87</v>
      </c>
      <c r="G17280" s="1" t="s">
        <v>163</v>
      </c>
      <c r="H17280" s="1" t="s">
        <v>104</v>
      </c>
    </row>
    <row r="17281" customFormat="false" ht="15" hidden="false" customHeight="true" outlineLevel="0" collapsed="false">
      <c r="A17281" s="1" t="n">
        <v>3996</v>
      </c>
      <c r="C17281" s="1" t="s">
        <v>24</v>
      </c>
      <c r="D17281" s="1" t="s">
        <v>9861</v>
      </c>
      <c r="E17281" s="1" t="s">
        <v>24545</v>
      </c>
      <c r="F17281" s="1" t="s">
        <v>80</v>
      </c>
      <c r="G17281" s="1" t="s">
        <v>173</v>
      </c>
    </row>
    <row r="17282" customFormat="false" ht="15" hidden="false" customHeight="true" outlineLevel="0" collapsed="false">
      <c r="A17282" s="1" t="n">
        <v>7538</v>
      </c>
      <c r="C17282" s="1" t="s">
        <v>24</v>
      </c>
      <c r="D17282" s="1" t="s">
        <v>24546</v>
      </c>
      <c r="E17282" s="1" t="s">
        <v>24547</v>
      </c>
      <c r="F17282" s="1" t="s">
        <v>88</v>
      </c>
      <c r="G17282" s="1" t="s">
        <v>166</v>
      </c>
    </row>
    <row r="17283" customFormat="false" ht="15" hidden="false" customHeight="true" outlineLevel="0" collapsed="false">
      <c r="A17283" s="1" t="n">
        <v>1779</v>
      </c>
      <c r="C17283" s="1" t="s">
        <v>25</v>
      </c>
      <c r="D17283" s="1" t="s">
        <v>24548</v>
      </c>
      <c r="E17283" s="1" t="s">
        <v>24549</v>
      </c>
      <c r="F17283" s="1" t="s">
        <v>79</v>
      </c>
      <c r="G17283" s="1" t="s">
        <v>184</v>
      </c>
    </row>
    <row r="17284" customFormat="false" ht="15" hidden="false" customHeight="true" outlineLevel="0" collapsed="false">
      <c r="A17284" s="1" t="n">
        <v>842</v>
      </c>
      <c r="B17284" s="1" t="n">
        <v>45000</v>
      </c>
      <c r="C17284" s="1" t="s">
        <v>24</v>
      </c>
      <c r="D17284" s="1" t="s">
        <v>2253</v>
      </c>
      <c r="E17284" s="1" t="s">
        <v>24550</v>
      </c>
      <c r="F17284" s="1" t="s">
        <v>81</v>
      </c>
      <c r="G17284" s="1" t="s">
        <v>166</v>
      </c>
      <c r="H17284" s="1" t="s">
        <v>103</v>
      </c>
    </row>
    <row r="17285" customFormat="false" ht="15" hidden="false" customHeight="true" outlineLevel="0" collapsed="false">
      <c r="A17285" s="1" t="n">
        <v>3512</v>
      </c>
      <c r="C17285" s="1" t="s">
        <v>26</v>
      </c>
      <c r="D17285" s="1" t="s">
        <v>10877</v>
      </c>
      <c r="E17285" s="1" t="s">
        <v>24551</v>
      </c>
      <c r="F17285" s="1" t="s">
        <v>79</v>
      </c>
      <c r="G17285" s="1" t="s">
        <v>736</v>
      </c>
    </row>
    <row r="17286" customFormat="false" ht="15" hidden="false" customHeight="true" outlineLevel="0" collapsed="false">
      <c r="A17286" s="1" t="n">
        <v>1547</v>
      </c>
      <c r="C17286" s="1" t="s">
        <v>26</v>
      </c>
      <c r="D17286" s="1" t="s">
        <v>24552</v>
      </c>
      <c r="E17286" s="1" t="s">
        <v>24553</v>
      </c>
      <c r="F17286" s="1" t="s">
        <v>6034</v>
      </c>
      <c r="G17286" s="1" t="s">
        <v>163</v>
      </c>
    </row>
    <row r="17287" customFormat="false" ht="15" hidden="false" customHeight="true" outlineLevel="0" collapsed="false">
      <c r="A17287" s="1" t="n">
        <v>1471</v>
      </c>
      <c r="C17287" s="1" t="s">
        <v>24</v>
      </c>
      <c r="D17287" s="1" t="s">
        <v>24554</v>
      </c>
      <c r="E17287" s="1" t="s">
        <v>24555</v>
      </c>
      <c r="F17287" s="1" t="s">
        <v>6034</v>
      </c>
      <c r="G17287" s="1" t="s">
        <v>163</v>
      </c>
    </row>
    <row r="17288" customFormat="false" ht="15" hidden="false" customHeight="true" outlineLevel="0" collapsed="false">
      <c r="A17288" s="1" t="n">
        <v>2301</v>
      </c>
      <c r="C17288" s="1" t="s">
        <v>24</v>
      </c>
      <c r="D17288" s="1" t="s">
        <v>19912</v>
      </c>
      <c r="E17288" s="1" t="s">
        <v>24556</v>
      </c>
      <c r="F17288" s="1" t="s">
        <v>79</v>
      </c>
      <c r="G17288" s="1" t="s">
        <v>461</v>
      </c>
    </row>
    <row r="17289" customFormat="false" ht="15" hidden="false" customHeight="true" outlineLevel="0" collapsed="false">
      <c r="A17289" s="1" t="n">
        <v>263</v>
      </c>
      <c r="C17289" s="1" t="s">
        <v>24</v>
      </c>
      <c r="D17289" s="1" t="s">
        <v>24557</v>
      </c>
      <c r="E17289" s="1" t="s">
        <v>24558</v>
      </c>
      <c r="F17289" s="1" t="s">
        <v>79</v>
      </c>
      <c r="G17289" s="1" t="s">
        <v>3400</v>
      </c>
    </row>
    <row r="17290" customFormat="false" ht="15" hidden="false" customHeight="true" outlineLevel="0" collapsed="false">
      <c r="A17290" s="1" t="n">
        <v>1088</v>
      </c>
      <c r="C17290" s="1" t="s">
        <v>24</v>
      </c>
      <c r="D17290" s="1" t="s">
        <v>24559</v>
      </c>
      <c r="E17290" s="1" t="s">
        <v>24560</v>
      </c>
      <c r="F17290" s="1" t="s">
        <v>79</v>
      </c>
      <c r="G17290" s="1" t="s">
        <v>1928</v>
      </c>
    </row>
    <row r="17291" customFormat="false" ht="15" hidden="false" customHeight="true" outlineLevel="0" collapsed="false">
      <c r="A17291" s="1" t="n">
        <v>2591</v>
      </c>
      <c r="B17291" s="1" t="n">
        <v>19</v>
      </c>
      <c r="C17291" s="1" t="s">
        <v>26</v>
      </c>
      <c r="D17291" s="1" t="s">
        <v>4796</v>
      </c>
      <c r="E17291" s="1" t="s">
        <v>4797</v>
      </c>
      <c r="F17291" s="1" t="s">
        <v>96</v>
      </c>
      <c r="G17291" s="1" t="s">
        <v>146</v>
      </c>
      <c r="H17291" s="1" t="s">
        <v>102</v>
      </c>
    </row>
    <row r="17292" customFormat="false" ht="15" hidden="false" customHeight="true" outlineLevel="0" collapsed="false">
      <c r="A17292" s="1" t="n">
        <v>3882</v>
      </c>
      <c r="C17292" s="1" t="s">
        <v>24</v>
      </c>
      <c r="D17292" s="1" t="s">
        <v>24561</v>
      </c>
      <c r="E17292" s="1" t="s">
        <v>24562</v>
      </c>
      <c r="F17292" s="1" t="s">
        <v>88</v>
      </c>
      <c r="G17292" s="1" t="s">
        <v>461</v>
      </c>
    </row>
    <row r="17293" customFormat="false" ht="15" hidden="false" customHeight="true" outlineLevel="0" collapsed="false">
      <c r="A17293" s="1" t="n">
        <v>7461</v>
      </c>
      <c r="C17293" s="1" t="s">
        <v>24</v>
      </c>
      <c r="D17293" s="1" t="s">
        <v>927</v>
      </c>
      <c r="E17293" s="1" t="s">
        <v>24563</v>
      </c>
      <c r="F17293" s="1" t="s">
        <v>81</v>
      </c>
      <c r="G17293" s="1" t="s">
        <v>179</v>
      </c>
    </row>
    <row r="17294" customFormat="false" ht="15" hidden="false" customHeight="true" outlineLevel="0" collapsed="false">
      <c r="A17294" s="1" t="n">
        <v>430</v>
      </c>
      <c r="C17294" s="1" t="s">
        <v>24</v>
      </c>
      <c r="D17294" s="1" t="s">
        <v>24505</v>
      </c>
      <c r="E17294" s="1" t="s">
        <v>24564</v>
      </c>
      <c r="F17294" s="1" t="s">
        <v>87</v>
      </c>
      <c r="G17294" s="1" t="s">
        <v>166</v>
      </c>
    </row>
    <row r="17295" customFormat="false" ht="15" hidden="false" customHeight="true" outlineLevel="0" collapsed="false">
      <c r="A17295" s="1" t="n">
        <v>78</v>
      </c>
      <c r="C17295" s="1" t="s">
        <v>24</v>
      </c>
      <c r="D17295" s="1" t="s">
        <v>12960</v>
      </c>
      <c r="E17295" s="1" t="s">
        <v>24565</v>
      </c>
      <c r="F17295" s="1" t="s">
        <v>81</v>
      </c>
      <c r="G17295" s="1" t="s">
        <v>132</v>
      </c>
    </row>
    <row r="17296" customFormat="false" ht="15" hidden="false" customHeight="true" outlineLevel="0" collapsed="false">
      <c r="A17296" s="1" t="n">
        <v>2308</v>
      </c>
      <c r="C17296" s="1" t="s">
        <v>26</v>
      </c>
      <c r="D17296" s="1" t="s">
        <v>13073</v>
      </c>
      <c r="E17296" s="1" t="s">
        <v>24566</v>
      </c>
      <c r="F17296" s="1" t="s">
        <v>79</v>
      </c>
      <c r="G17296" s="1" t="s">
        <v>166</v>
      </c>
    </row>
    <row r="17297" customFormat="false" ht="15" hidden="false" customHeight="true" outlineLevel="0" collapsed="false">
      <c r="A17297" s="1" t="n">
        <v>7002</v>
      </c>
      <c r="B17297" s="1" t="n">
        <v>35</v>
      </c>
      <c r="C17297" s="1" t="s">
        <v>24</v>
      </c>
      <c r="D17297" s="1" t="s">
        <v>44</v>
      </c>
      <c r="E17297" s="1" t="s">
        <v>20070</v>
      </c>
      <c r="F17297" s="1" t="s">
        <v>87</v>
      </c>
      <c r="G17297" s="1" t="s">
        <v>173</v>
      </c>
      <c r="H17297" s="1" t="s">
        <v>102</v>
      </c>
    </row>
    <row r="17298" customFormat="false" ht="15" hidden="false" customHeight="true" outlineLevel="0" collapsed="false">
      <c r="A17298" s="1" t="n">
        <v>4075</v>
      </c>
      <c r="C17298" s="1" t="s">
        <v>24</v>
      </c>
      <c r="D17298" s="1" t="s">
        <v>568</v>
      </c>
      <c r="E17298" s="1" t="s">
        <v>24567</v>
      </c>
      <c r="F17298" s="1" t="s">
        <v>88</v>
      </c>
      <c r="G17298" s="1" t="s">
        <v>166</v>
      </c>
    </row>
    <row r="17299" customFormat="false" ht="15" hidden="false" customHeight="true" outlineLevel="0" collapsed="false">
      <c r="A17299" s="1" t="n">
        <v>316</v>
      </c>
      <c r="C17299" s="1" t="s">
        <v>24</v>
      </c>
      <c r="D17299" s="1" t="s">
        <v>24568</v>
      </c>
      <c r="E17299" s="1" t="s">
        <v>24569</v>
      </c>
      <c r="F17299" s="1" t="s">
        <v>80</v>
      </c>
    </row>
    <row r="17300" customFormat="false" ht="15" hidden="false" customHeight="true" outlineLevel="0" collapsed="false">
      <c r="A17300" s="1" t="n">
        <v>652</v>
      </c>
      <c r="C17300" s="1" t="s">
        <v>24</v>
      </c>
      <c r="D17300" s="1" t="s">
        <v>37</v>
      </c>
      <c r="E17300" s="1" t="s">
        <v>24570</v>
      </c>
      <c r="F17300" s="1" t="s">
        <v>79</v>
      </c>
      <c r="G17300" s="1" t="s">
        <v>173</v>
      </c>
    </row>
    <row r="17301" customFormat="false" ht="15" hidden="false" customHeight="true" outlineLevel="0" collapsed="false">
      <c r="A17301" s="1" t="n">
        <v>1711</v>
      </c>
      <c r="C17301" s="1" t="s">
        <v>24</v>
      </c>
      <c r="D17301" s="1" t="s">
        <v>2055</v>
      </c>
      <c r="E17301" s="1" t="s">
        <v>24571</v>
      </c>
      <c r="F17301" s="1" t="s">
        <v>87</v>
      </c>
      <c r="G17301" s="1" t="s">
        <v>295</v>
      </c>
    </row>
    <row r="17302" customFormat="false" ht="15" hidden="false" customHeight="true" outlineLevel="0" collapsed="false">
      <c r="A17302" s="1" t="n">
        <v>7472</v>
      </c>
      <c r="B17302" s="1" t="n">
        <v>42000</v>
      </c>
      <c r="C17302" s="1" t="s">
        <v>24</v>
      </c>
      <c r="D17302" s="1" t="s">
        <v>415</v>
      </c>
      <c r="E17302" s="1" t="s">
        <v>24572</v>
      </c>
      <c r="F17302" s="1" t="s">
        <v>87</v>
      </c>
      <c r="G17302" s="1" t="s">
        <v>295</v>
      </c>
      <c r="H17302" s="1" t="s">
        <v>103</v>
      </c>
    </row>
    <row r="17303" customFormat="false" ht="15" hidden="false" customHeight="true" outlineLevel="0" collapsed="false">
      <c r="A17303" s="1" t="n">
        <v>1651</v>
      </c>
      <c r="C17303" s="1" t="s">
        <v>24</v>
      </c>
      <c r="D17303" s="1" t="s">
        <v>16144</v>
      </c>
      <c r="E17303" s="1" t="s">
        <v>24205</v>
      </c>
      <c r="F17303" s="1" t="s">
        <v>11375</v>
      </c>
      <c r="G17303" s="1" t="s">
        <v>148</v>
      </c>
    </row>
    <row r="17304" customFormat="false" ht="15" hidden="false" customHeight="true" outlineLevel="0" collapsed="false">
      <c r="A17304" s="1" t="n">
        <v>1618</v>
      </c>
      <c r="C17304" s="1" t="s">
        <v>26</v>
      </c>
      <c r="D17304" s="1" t="s">
        <v>366</v>
      </c>
      <c r="E17304" s="1" t="s">
        <v>24573</v>
      </c>
      <c r="F17304" s="1" t="s">
        <v>1530</v>
      </c>
      <c r="G17304" s="1" t="s">
        <v>163</v>
      </c>
    </row>
    <row r="17305" customFormat="false" ht="15" hidden="false" customHeight="true" outlineLevel="0" collapsed="false">
      <c r="A17305" s="1" t="n">
        <v>1629</v>
      </c>
      <c r="C17305" s="1" t="s">
        <v>24</v>
      </c>
      <c r="D17305" s="1" t="s">
        <v>24574</v>
      </c>
      <c r="E17305" s="1" t="s">
        <v>24575</v>
      </c>
      <c r="F17305" s="1" t="s">
        <v>79</v>
      </c>
      <c r="G17305" s="1" t="s">
        <v>196</v>
      </c>
    </row>
    <row r="17306" customFormat="false" ht="15" hidden="false" customHeight="true" outlineLevel="0" collapsed="false">
      <c r="A17306" s="1" t="n">
        <v>2649</v>
      </c>
      <c r="C17306" s="1" t="s">
        <v>24</v>
      </c>
      <c r="D17306" s="1" t="s">
        <v>884</v>
      </c>
      <c r="E17306" s="1" t="s">
        <v>24576</v>
      </c>
      <c r="F17306" s="1" t="s">
        <v>80</v>
      </c>
      <c r="G17306" s="1" t="s">
        <v>295</v>
      </c>
    </row>
    <row r="17307" customFormat="false" ht="15" hidden="false" customHeight="true" outlineLevel="0" collapsed="false">
      <c r="A17307" s="1" t="n">
        <v>1013</v>
      </c>
      <c r="C17307" s="1" t="s">
        <v>24</v>
      </c>
      <c r="D17307" s="1" t="s">
        <v>24577</v>
      </c>
      <c r="E17307" s="1" t="s">
        <v>24578</v>
      </c>
      <c r="F17307" s="1" t="s">
        <v>80</v>
      </c>
    </row>
    <row r="17308" customFormat="false" ht="15" hidden="false" customHeight="true" outlineLevel="0" collapsed="false">
      <c r="A17308" s="1" t="n">
        <v>3776</v>
      </c>
      <c r="C17308" s="1" t="s">
        <v>24</v>
      </c>
      <c r="D17308" s="1" t="s">
        <v>24579</v>
      </c>
      <c r="E17308" s="1" t="s">
        <v>24580</v>
      </c>
      <c r="F17308" s="1" t="s">
        <v>87</v>
      </c>
      <c r="G17308" s="1" t="s">
        <v>127</v>
      </c>
    </row>
    <row r="17309" customFormat="false" ht="15" hidden="false" customHeight="true" outlineLevel="0" collapsed="false">
      <c r="A17309" s="1" t="n">
        <v>1379</v>
      </c>
      <c r="C17309" s="1" t="s">
        <v>24</v>
      </c>
      <c r="D17309" s="1" t="s">
        <v>4522</v>
      </c>
      <c r="E17309" s="1" t="s">
        <v>24581</v>
      </c>
      <c r="F17309" s="1" t="s">
        <v>79</v>
      </c>
      <c r="G17309" s="1" t="s">
        <v>134</v>
      </c>
    </row>
    <row r="17310" customFormat="false" ht="15" hidden="false" customHeight="true" outlineLevel="0" collapsed="false">
      <c r="A17310" s="1" t="n">
        <v>1344</v>
      </c>
      <c r="C17310" s="1" t="s">
        <v>24</v>
      </c>
      <c r="D17310" s="1" t="s">
        <v>1784</v>
      </c>
      <c r="E17310" s="1" t="s">
        <v>24582</v>
      </c>
      <c r="F17310" s="1" t="s">
        <v>79</v>
      </c>
      <c r="G17310" s="1" t="s">
        <v>219</v>
      </c>
    </row>
    <row r="17311" customFormat="false" ht="15" hidden="false" customHeight="true" outlineLevel="0" collapsed="false">
      <c r="A17311" s="1" t="n">
        <v>1407</v>
      </c>
      <c r="C17311" s="1" t="s">
        <v>24</v>
      </c>
      <c r="D17311" s="1" t="s">
        <v>11545</v>
      </c>
      <c r="E17311" s="1" t="s">
        <v>24583</v>
      </c>
      <c r="F17311" s="1" t="s">
        <v>87</v>
      </c>
      <c r="G17311" s="1" t="s">
        <v>295</v>
      </c>
    </row>
    <row r="17312" customFormat="false" ht="15" hidden="false" customHeight="true" outlineLevel="0" collapsed="false">
      <c r="A17312" s="1" t="n">
        <v>2189</v>
      </c>
      <c r="C17312" s="1" t="s">
        <v>24</v>
      </c>
      <c r="D17312" s="1" t="s">
        <v>24043</v>
      </c>
      <c r="E17312" s="1" t="s">
        <v>24584</v>
      </c>
      <c r="F17312" s="1" t="s">
        <v>1257</v>
      </c>
      <c r="G17312" s="1" t="s">
        <v>1928</v>
      </c>
    </row>
    <row r="17313" customFormat="false" ht="15" hidden="false" customHeight="true" outlineLevel="0" collapsed="false">
      <c r="A17313" s="1" t="n">
        <v>1496</v>
      </c>
      <c r="C17313" s="1" t="s">
        <v>26</v>
      </c>
      <c r="D17313" s="1" t="s">
        <v>24585</v>
      </c>
      <c r="E17313" s="1" t="s">
        <v>24586</v>
      </c>
      <c r="F17313" s="1" t="s">
        <v>899</v>
      </c>
      <c r="G17313" s="1" t="s">
        <v>1110</v>
      </c>
    </row>
    <row r="17314" customFormat="false" ht="15" hidden="false" customHeight="true" outlineLevel="0" collapsed="false">
      <c r="A17314" s="1" t="n">
        <v>1945</v>
      </c>
      <c r="C17314" s="1" t="s">
        <v>25</v>
      </c>
      <c r="D17314" s="1" t="s">
        <v>927</v>
      </c>
      <c r="E17314" s="1" t="s">
        <v>24587</v>
      </c>
      <c r="F17314" s="1" t="s">
        <v>24588</v>
      </c>
      <c r="G17314" s="1" t="s">
        <v>179</v>
      </c>
    </row>
    <row r="17315" customFormat="false" ht="15" hidden="false" customHeight="true" outlineLevel="0" collapsed="false">
      <c r="A17315" s="1" t="n">
        <v>2696</v>
      </c>
      <c r="C17315" s="1" t="s">
        <v>24</v>
      </c>
      <c r="D17315" s="1" t="s">
        <v>6285</v>
      </c>
      <c r="E17315" s="1" t="s">
        <v>24589</v>
      </c>
      <c r="F17315" s="1" t="s">
        <v>79</v>
      </c>
      <c r="G17315" s="1" t="s">
        <v>961</v>
      </c>
    </row>
    <row r="17316" customFormat="false" ht="15" hidden="false" customHeight="true" outlineLevel="0" collapsed="false">
      <c r="A17316" s="1" t="n">
        <v>1726</v>
      </c>
      <c r="B17316" s="1" t="n">
        <v>80000</v>
      </c>
      <c r="C17316" s="1" t="s">
        <v>24</v>
      </c>
      <c r="D17316" s="1" t="s">
        <v>4347</v>
      </c>
      <c r="E17316" s="1" t="s">
        <v>24590</v>
      </c>
      <c r="F17316" s="1" t="s">
        <v>79</v>
      </c>
      <c r="G17316" s="1" t="s">
        <v>295</v>
      </c>
      <c r="H17316" s="1" t="s">
        <v>105</v>
      </c>
    </row>
    <row r="17317" customFormat="false" ht="15" hidden="false" customHeight="true" outlineLevel="0" collapsed="false">
      <c r="A17317" s="1" t="n">
        <v>5104</v>
      </c>
      <c r="C17317" s="1" t="s">
        <v>24</v>
      </c>
      <c r="D17317" s="1" t="s">
        <v>8732</v>
      </c>
      <c r="E17317" s="1" t="s">
        <v>24591</v>
      </c>
      <c r="F17317" s="1" t="s">
        <v>315</v>
      </c>
      <c r="G17317" s="1" t="s">
        <v>173</v>
      </c>
    </row>
    <row r="17318" customFormat="false" ht="15" hidden="false" customHeight="true" outlineLevel="0" collapsed="false">
      <c r="A17318" s="1" t="n">
        <v>2299</v>
      </c>
      <c r="B17318" s="1" t="n">
        <v>45000</v>
      </c>
      <c r="C17318" s="1" t="s">
        <v>24</v>
      </c>
      <c r="D17318" s="1" t="s">
        <v>13688</v>
      </c>
      <c r="E17318" s="1" t="s">
        <v>24592</v>
      </c>
      <c r="F17318" s="1" t="s">
        <v>87</v>
      </c>
      <c r="G17318" s="1" t="s">
        <v>147</v>
      </c>
      <c r="H17318" s="1" t="s">
        <v>103</v>
      </c>
    </row>
    <row r="17319" customFormat="false" ht="15" hidden="false" customHeight="true" outlineLevel="0" collapsed="false">
      <c r="A17319" s="1" t="n">
        <v>334</v>
      </c>
      <c r="B17319" s="1" t="n">
        <v>13</v>
      </c>
      <c r="C17319" s="1" t="s">
        <v>24</v>
      </c>
      <c r="D17319" s="1" t="s">
        <v>15454</v>
      </c>
      <c r="E17319" s="1" t="s">
        <v>24593</v>
      </c>
      <c r="F17319" s="1" t="s">
        <v>79</v>
      </c>
      <c r="G17319" s="1" t="s">
        <v>179</v>
      </c>
      <c r="H17319" s="1" t="s">
        <v>102</v>
      </c>
    </row>
    <row r="17320" customFormat="false" ht="15" hidden="false" customHeight="true" outlineLevel="0" collapsed="false">
      <c r="A17320" s="1" t="n">
        <v>955</v>
      </c>
      <c r="C17320" s="1" t="s">
        <v>24</v>
      </c>
      <c r="D17320" s="1" t="s">
        <v>24594</v>
      </c>
      <c r="E17320" s="1" t="s">
        <v>24595</v>
      </c>
      <c r="F17320" s="1" t="s">
        <v>81</v>
      </c>
      <c r="G17320" s="1" t="s">
        <v>163</v>
      </c>
    </row>
    <row r="17321" customFormat="false" ht="15" hidden="false" customHeight="true" outlineLevel="0" collapsed="false">
      <c r="A17321" s="1" t="n">
        <v>3581</v>
      </c>
      <c r="C17321" s="1" t="s">
        <v>24</v>
      </c>
      <c r="D17321" s="1" t="s">
        <v>2673</v>
      </c>
      <c r="E17321" s="1" t="s">
        <v>24596</v>
      </c>
      <c r="F17321" s="1" t="s">
        <v>79</v>
      </c>
      <c r="G17321" s="1" t="s">
        <v>265</v>
      </c>
    </row>
    <row r="17322" customFormat="false" ht="15" hidden="false" customHeight="true" outlineLevel="0" collapsed="false">
      <c r="A17322" s="1" t="n">
        <v>3148</v>
      </c>
      <c r="C17322" s="1" t="s">
        <v>24</v>
      </c>
      <c r="D17322" s="1" t="s">
        <v>9994</v>
      </c>
      <c r="E17322" s="1" t="s">
        <v>24597</v>
      </c>
      <c r="F17322" s="1" t="s">
        <v>81</v>
      </c>
      <c r="G17322" s="1" t="s">
        <v>166</v>
      </c>
    </row>
    <row r="17323" customFormat="false" ht="15" hidden="false" customHeight="true" outlineLevel="0" collapsed="false">
      <c r="A17323" s="1" t="n">
        <v>841</v>
      </c>
      <c r="C17323" s="1" t="s">
        <v>24</v>
      </c>
      <c r="D17323" s="1" t="s">
        <v>24598</v>
      </c>
      <c r="E17323" s="1" t="s">
        <v>24599</v>
      </c>
      <c r="F17323" s="1" t="s">
        <v>80</v>
      </c>
      <c r="G17323" s="1" t="s">
        <v>276</v>
      </c>
    </row>
    <row r="17324" customFormat="false" ht="15" hidden="false" customHeight="true" outlineLevel="0" collapsed="false">
      <c r="A17324" s="1" t="n">
        <v>3354</v>
      </c>
      <c r="C17324" s="1" t="s">
        <v>24</v>
      </c>
      <c r="D17324" s="1" t="s">
        <v>24600</v>
      </c>
      <c r="E17324" s="1" t="s">
        <v>24601</v>
      </c>
      <c r="F17324" s="1" t="s">
        <v>79</v>
      </c>
      <c r="G17324" s="1" t="s">
        <v>127</v>
      </c>
    </row>
    <row r="17325" customFormat="false" ht="15" hidden="false" customHeight="true" outlineLevel="0" collapsed="false">
      <c r="A17325" s="1" t="n">
        <v>1068</v>
      </c>
      <c r="B17325" s="1" t="n">
        <v>70000</v>
      </c>
      <c r="C17325" s="1" t="s">
        <v>24</v>
      </c>
      <c r="D17325" s="1" t="s">
        <v>24602</v>
      </c>
      <c r="E17325" s="1" t="s">
        <v>24603</v>
      </c>
      <c r="F17325" s="1" t="s">
        <v>79</v>
      </c>
      <c r="G17325" s="1" t="s">
        <v>148</v>
      </c>
      <c r="H17325" s="1" t="s">
        <v>104</v>
      </c>
    </row>
    <row r="17326" customFormat="false" ht="15" hidden="false" customHeight="true" outlineLevel="0" collapsed="false">
      <c r="A17326" s="1" t="n">
        <v>1215</v>
      </c>
      <c r="C17326" s="1" t="s">
        <v>24</v>
      </c>
      <c r="D17326" s="1" t="s">
        <v>20209</v>
      </c>
      <c r="E17326" s="1" t="s">
        <v>24604</v>
      </c>
      <c r="F17326" s="1" t="s">
        <v>899</v>
      </c>
      <c r="G17326" s="1" t="s">
        <v>130</v>
      </c>
    </row>
    <row r="17327" customFormat="false" ht="15" hidden="false" customHeight="true" outlineLevel="0" collapsed="false">
      <c r="A17327" s="1" t="n">
        <v>4183</v>
      </c>
      <c r="C17327" s="1" t="s">
        <v>26</v>
      </c>
      <c r="D17327" s="1" t="s">
        <v>17782</v>
      </c>
      <c r="E17327" s="1" t="s">
        <v>24605</v>
      </c>
      <c r="F17327" s="1" t="s">
        <v>79</v>
      </c>
      <c r="G17327" s="1" t="s">
        <v>295</v>
      </c>
    </row>
    <row r="17328" customFormat="false" ht="15" hidden="false" customHeight="true" outlineLevel="0" collapsed="false">
      <c r="A17328" s="1" t="n">
        <v>1883</v>
      </c>
      <c r="C17328" s="1" t="s">
        <v>24</v>
      </c>
      <c r="D17328" s="1" t="s">
        <v>17770</v>
      </c>
      <c r="E17328" s="1" t="s">
        <v>11681</v>
      </c>
      <c r="F17328" s="1" t="s">
        <v>79</v>
      </c>
      <c r="G17328" s="1" t="s">
        <v>192</v>
      </c>
    </row>
    <row r="17329" customFormat="false" ht="15" hidden="false" customHeight="true" outlineLevel="0" collapsed="false">
      <c r="A17329" s="1" t="n">
        <v>4034</v>
      </c>
      <c r="C17329" s="1" t="s">
        <v>24</v>
      </c>
      <c r="D17329" s="1" t="s">
        <v>1064</v>
      </c>
      <c r="E17329" s="1" t="s">
        <v>67</v>
      </c>
      <c r="F17329" s="1" t="s">
        <v>88</v>
      </c>
      <c r="G17329" s="1" t="s">
        <v>166</v>
      </c>
    </row>
    <row r="17330" customFormat="false" ht="15" hidden="false" customHeight="true" outlineLevel="0" collapsed="false">
      <c r="A17330" s="1" t="n">
        <v>1266</v>
      </c>
      <c r="B17330" s="1" t="n">
        <v>50000</v>
      </c>
      <c r="C17330" s="1" t="s">
        <v>24</v>
      </c>
      <c r="D17330" s="1" t="s">
        <v>6455</v>
      </c>
      <c r="E17330" s="1" t="s">
        <v>24606</v>
      </c>
      <c r="F17330" s="1" t="s">
        <v>87</v>
      </c>
      <c r="H17330" s="1" t="s">
        <v>103</v>
      </c>
    </row>
    <row r="17331" customFormat="false" ht="15" hidden="false" customHeight="true" outlineLevel="0" collapsed="false">
      <c r="A17331" s="1" t="n">
        <v>594</v>
      </c>
      <c r="C17331" s="1" t="s">
        <v>24</v>
      </c>
      <c r="D17331" s="1" t="s">
        <v>4856</v>
      </c>
      <c r="E17331" s="1" t="s">
        <v>24607</v>
      </c>
      <c r="F17331" s="1" t="s">
        <v>87</v>
      </c>
      <c r="G17331" s="1" t="s">
        <v>179</v>
      </c>
    </row>
    <row r="17332" customFormat="false" ht="15" hidden="false" customHeight="true" outlineLevel="0" collapsed="false">
      <c r="A17332" s="1" t="n">
        <v>2167</v>
      </c>
      <c r="C17332" s="1" t="s">
        <v>26</v>
      </c>
      <c r="D17332" s="1" t="s">
        <v>5105</v>
      </c>
      <c r="E17332" s="1" t="s">
        <v>24608</v>
      </c>
      <c r="F17332" s="1" t="s">
        <v>1257</v>
      </c>
      <c r="G17332" s="1" t="s">
        <v>221</v>
      </c>
    </row>
    <row r="17333" customFormat="false" ht="15" hidden="false" customHeight="true" outlineLevel="0" collapsed="false">
      <c r="A17333" s="1" t="n">
        <v>1885</v>
      </c>
      <c r="B17333" s="1" t="n">
        <v>40000</v>
      </c>
      <c r="C17333" s="1" t="s">
        <v>24</v>
      </c>
      <c r="D17333" s="1" t="s">
        <v>40</v>
      </c>
      <c r="E17333" s="1" t="s">
        <v>24609</v>
      </c>
      <c r="F17333" s="1" t="s">
        <v>87</v>
      </c>
      <c r="G17333" s="1" t="s">
        <v>173</v>
      </c>
      <c r="H17333" s="1" t="s">
        <v>103</v>
      </c>
    </row>
    <row r="17334" customFormat="false" ht="15" hidden="false" customHeight="true" outlineLevel="0" collapsed="false">
      <c r="A17334" s="1" t="n">
        <v>1713</v>
      </c>
      <c r="C17334" s="1" t="s">
        <v>24</v>
      </c>
      <c r="D17334" s="1" t="s">
        <v>42</v>
      </c>
      <c r="E17334" s="1" t="s">
        <v>24610</v>
      </c>
      <c r="F17334" s="1" t="s">
        <v>87</v>
      </c>
      <c r="G17334" s="1" t="s">
        <v>148</v>
      </c>
    </row>
    <row r="17335" customFormat="false" ht="15" hidden="false" customHeight="true" outlineLevel="0" collapsed="false">
      <c r="A17335" s="1" t="n">
        <v>3379</v>
      </c>
      <c r="C17335" s="1" t="s">
        <v>24</v>
      </c>
      <c r="D17335" s="1" t="s">
        <v>24065</v>
      </c>
      <c r="E17335" s="1" t="s">
        <v>24611</v>
      </c>
      <c r="F17335" s="1" t="s">
        <v>79</v>
      </c>
      <c r="G17335" s="1" t="s">
        <v>184</v>
      </c>
    </row>
    <row r="17336" customFormat="false" ht="15" hidden="false" customHeight="true" outlineLevel="0" collapsed="false">
      <c r="A17336" s="1" t="n">
        <v>1561</v>
      </c>
      <c r="C17336" s="1" t="s">
        <v>24</v>
      </c>
      <c r="D17336" s="1" t="s">
        <v>13145</v>
      </c>
      <c r="E17336" s="1" t="s">
        <v>24612</v>
      </c>
      <c r="F17336" s="1" t="s">
        <v>79</v>
      </c>
      <c r="G17336" s="1" t="s">
        <v>163</v>
      </c>
    </row>
    <row r="17337" customFormat="false" ht="15" hidden="false" customHeight="true" outlineLevel="0" collapsed="false">
      <c r="A17337" s="1" t="n">
        <v>158</v>
      </c>
      <c r="C17337" s="1" t="s">
        <v>24</v>
      </c>
      <c r="D17337" s="1" t="s">
        <v>20520</v>
      </c>
      <c r="E17337" s="1" t="s">
        <v>24613</v>
      </c>
      <c r="F17337" s="1" t="s">
        <v>94</v>
      </c>
      <c r="G17337" s="1" t="s">
        <v>265</v>
      </c>
    </row>
    <row r="17338" customFormat="false" ht="15" hidden="false" customHeight="true" outlineLevel="0" collapsed="false">
      <c r="A17338" s="1" t="n">
        <v>412</v>
      </c>
      <c r="C17338" s="1" t="s">
        <v>24</v>
      </c>
      <c r="D17338" s="1" t="s">
        <v>24614</v>
      </c>
      <c r="E17338" s="1" t="s">
        <v>24615</v>
      </c>
      <c r="F17338" s="1" t="s">
        <v>79</v>
      </c>
      <c r="G17338" s="1" t="s">
        <v>359</v>
      </c>
    </row>
    <row r="17339" customFormat="false" ht="15" hidden="false" customHeight="true" outlineLevel="0" collapsed="false">
      <c r="A17339" s="1" t="n">
        <v>244</v>
      </c>
      <c r="C17339" s="1" t="s">
        <v>24</v>
      </c>
      <c r="D17339" s="1" t="s">
        <v>24616</v>
      </c>
      <c r="E17339" s="1" t="s">
        <v>24617</v>
      </c>
      <c r="F17339" s="1" t="s">
        <v>80</v>
      </c>
    </row>
    <row r="17340" customFormat="false" ht="15" hidden="false" customHeight="true" outlineLevel="0" collapsed="false">
      <c r="A17340" s="1" t="n">
        <v>3409</v>
      </c>
      <c r="C17340" s="1" t="s">
        <v>24</v>
      </c>
      <c r="D17340" s="1" t="s">
        <v>24618</v>
      </c>
      <c r="E17340" s="1" t="s">
        <v>24619</v>
      </c>
      <c r="F17340" s="1" t="s">
        <v>79</v>
      </c>
      <c r="G17340" s="1" t="s">
        <v>130</v>
      </c>
    </row>
    <row r="17341" customFormat="false" ht="15" hidden="false" customHeight="true" outlineLevel="0" collapsed="false">
      <c r="A17341" s="1" t="n">
        <v>2696</v>
      </c>
      <c r="C17341" s="1" t="s">
        <v>24</v>
      </c>
      <c r="D17341" s="1" t="s">
        <v>24043</v>
      </c>
      <c r="E17341" s="1" t="s">
        <v>24620</v>
      </c>
      <c r="F17341" s="1" t="s">
        <v>79</v>
      </c>
      <c r="G17341" s="1" t="s">
        <v>1928</v>
      </c>
    </row>
    <row r="17342" customFormat="false" ht="15" hidden="false" customHeight="true" outlineLevel="0" collapsed="false">
      <c r="A17342" s="1" t="n">
        <v>2450</v>
      </c>
      <c r="C17342" s="1" t="s">
        <v>24</v>
      </c>
      <c r="D17342" s="1" t="s">
        <v>24621</v>
      </c>
      <c r="E17342" s="1" t="s">
        <v>24622</v>
      </c>
      <c r="F17342" s="1" t="s">
        <v>88</v>
      </c>
      <c r="G17342" s="1" t="s">
        <v>166</v>
      </c>
    </row>
    <row r="17343" customFormat="false" ht="15" hidden="false" customHeight="true" outlineLevel="0" collapsed="false">
      <c r="A17343" s="1" t="n">
        <v>614</v>
      </c>
      <c r="C17343" s="1" t="s">
        <v>24</v>
      </c>
      <c r="D17343" s="1" t="s">
        <v>24623</v>
      </c>
      <c r="E17343" s="1" t="s">
        <v>24624</v>
      </c>
      <c r="F17343" s="1" t="s">
        <v>80</v>
      </c>
      <c r="G17343" s="1" t="s">
        <v>265</v>
      </c>
    </row>
    <row r="17344" customFormat="false" ht="15" hidden="false" customHeight="true" outlineLevel="0" collapsed="false">
      <c r="A17344" s="1" t="n">
        <v>3271</v>
      </c>
      <c r="B17344" s="1" t="n">
        <v>44000</v>
      </c>
      <c r="C17344" s="1" t="s">
        <v>24</v>
      </c>
      <c r="D17344" s="1" t="s">
        <v>4527</v>
      </c>
      <c r="E17344" s="1" t="s">
        <v>24625</v>
      </c>
      <c r="F17344" s="1" t="s">
        <v>79</v>
      </c>
      <c r="G17344" s="1" t="s">
        <v>173</v>
      </c>
      <c r="H17344" s="1" t="s">
        <v>103</v>
      </c>
    </row>
    <row r="17345" customFormat="false" ht="15" hidden="false" customHeight="true" outlineLevel="0" collapsed="false">
      <c r="A17345" s="1" t="n">
        <v>1642</v>
      </c>
      <c r="C17345" s="1" t="s">
        <v>27</v>
      </c>
      <c r="D17345" s="1" t="s">
        <v>24626</v>
      </c>
      <c r="E17345" s="1" t="s">
        <v>24627</v>
      </c>
      <c r="F17345" s="1" t="s">
        <v>79</v>
      </c>
      <c r="G17345" s="1" t="s">
        <v>295</v>
      </c>
    </row>
    <row r="17346" customFormat="false" ht="15" hidden="false" customHeight="true" outlineLevel="0" collapsed="false">
      <c r="A17346" s="1" t="n">
        <v>3751</v>
      </c>
      <c r="C17346" s="1" t="s">
        <v>26</v>
      </c>
      <c r="D17346" s="1" t="s">
        <v>20087</v>
      </c>
      <c r="E17346" s="1" t="s">
        <v>24628</v>
      </c>
      <c r="F17346" s="1" t="s">
        <v>88</v>
      </c>
      <c r="G17346" s="1" t="s">
        <v>132</v>
      </c>
    </row>
    <row r="17347" customFormat="false" ht="15" hidden="false" customHeight="true" outlineLevel="0" collapsed="false">
      <c r="A17347" s="1" t="n">
        <v>3751</v>
      </c>
      <c r="C17347" s="1" t="s">
        <v>26</v>
      </c>
      <c r="D17347" s="1" t="s">
        <v>24629</v>
      </c>
      <c r="E17347" s="1" t="s">
        <v>24630</v>
      </c>
      <c r="F17347" s="1" t="s">
        <v>88</v>
      </c>
      <c r="G17347" s="1" t="s">
        <v>1058</v>
      </c>
    </row>
    <row r="17348" customFormat="false" ht="15" hidden="false" customHeight="true" outlineLevel="0" collapsed="false">
      <c r="A17348" s="1" t="n">
        <v>936</v>
      </c>
      <c r="C17348" s="1" t="s">
        <v>24</v>
      </c>
      <c r="D17348" s="1" t="s">
        <v>24631</v>
      </c>
      <c r="E17348" s="1" t="s">
        <v>24632</v>
      </c>
      <c r="F17348" s="1" t="s">
        <v>80</v>
      </c>
      <c r="G17348" s="1" t="s">
        <v>184</v>
      </c>
    </row>
    <row r="17349" customFormat="false" ht="15" hidden="false" customHeight="true" outlineLevel="0" collapsed="false">
      <c r="A17349" s="1" t="n">
        <v>1469</v>
      </c>
      <c r="C17349" s="1" t="s">
        <v>24</v>
      </c>
      <c r="D17349" s="1" t="s">
        <v>24633</v>
      </c>
      <c r="E17349" s="1" t="s">
        <v>24634</v>
      </c>
      <c r="F17349" s="1" t="s">
        <v>899</v>
      </c>
      <c r="G17349" s="1" t="s">
        <v>147</v>
      </c>
    </row>
    <row r="17350" customFormat="false" ht="15" hidden="false" customHeight="true" outlineLevel="0" collapsed="false">
      <c r="A17350" s="1" t="n">
        <v>1924</v>
      </c>
      <c r="C17350" s="1" t="s">
        <v>24</v>
      </c>
      <c r="D17350" s="1" t="s">
        <v>4709</v>
      </c>
      <c r="E17350" s="1" t="s">
        <v>24635</v>
      </c>
      <c r="F17350" s="1" t="s">
        <v>79</v>
      </c>
      <c r="G17350" s="1" t="s">
        <v>265</v>
      </c>
    </row>
    <row r="17351" customFormat="false" ht="15" hidden="false" customHeight="true" outlineLevel="0" collapsed="false">
      <c r="A17351" s="1" t="n">
        <v>1634</v>
      </c>
      <c r="C17351" s="1" t="s">
        <v>24</v>
      </c>
      <c r="D17351" s="1" t="s">
        <v>24636</v>
      </c>
      <c r="E17351" s="1" t="s">
        <v>24637</v>
      </c>
      <c r="F17351" s="1" t="s">
        <v>79</v>
      </c>
      <c r="G17351" s="1" t="s">
        <v>523</v>
      </c>
    </row>
    <row r="17352" customFormat="false" ht="15" hidden="false" customHeight="true" outlineLevel="0" collapsed="false">
      <c r="A17352" s="1" t="n">
        <v>1894</v>
      </c>
      <c r="C17352" s="1" t="s">
        <v>24</v>
      </c>
      <c r="D17352" s="1" t="s">
        <v>12203</v>
      </c>
      <c r="E17352" s="1" t="s">
        <v>24638</v>
      </c>
      <c r="F17352" s="1" t="s">
        <v>80</v>
      </c>
      <c r="G17352" s="1" t="s">
        <v>173</v>
      </c>
    </row>
    <row r="17353" customFormat="false" ht="15" hidden="false" customHeight="true" outlineLevel="0" collapsed="false">
      <c r="A17353" s="1" t="n">
        <v>632</v>
      </c>
      <c r="C17353" s="1" t="s">
        <v>24</v>
      </c>
      <c r="D17353" s="1" t="s">
        <v>15733</v>
      </c>
      <c r="E17353" s="1" t="s">
        <v>24639</v>
      </c>
      <c r="F17353" s="1" t="s">
        <v>80</v>
      </c>
      <c r="G17353" s="1" t="s">
        <v>179</v>
      </c>
    </row>
    <row r="17354" customFormat="false" ht="15" hidden="false" customHeight="true" outlineLevel="0" collapsed="false">
      <c r="A17354" s="1" t="n">
        <v>1794</v>
      </c>
      <c r="C17354" s="1" t="s">
        <v>24</v>
      </c>
      <c r="D17354" s="1" t="s">
        <v>4343</v>
      </c>
      <c r="E17354" s="1" t="s">
        <v>24640</v>
      </c>
      <c r="F17354" s="1" t="s">
        <v>79</v>
      </c>
      <c r="G17354" s="1" t="s">
        <v>295</v>
      </c>
    </row>
    <row r="17355" customFormat="false" ht="15" hidden="false" customHeight="true" outlineLevel="0" collapsed="false">
      <c r="A17355" s="1" t="n">
        <v>971</v>
      </c>
      <c r="C17355" s="1" t="s">
        <v>24</v>
      </c>
      <c r="D17355" s="1" t="s">
        <v>9359</v>
      </c>
      <c r="E17355" s="1" t="s">
        <v>24641</v>
      </c>
      <c r="F17355" s="1" t="s">
        <v>87</v>
      </c>
      <c r="G17355" s="1" t="s">
        <v>134</v>
      </c>
    </row>
    <row r="17356" customFormat="false" ht="15" hidden="false" customHeight="true" outlineLevel="0" collapsed="false">
      <c r="A17356" s="1" t="n">
        <v>2576</v>
      </c>
      <c r="C17356" s="1" t="s">
        <v>28</v>
      </c>
      <c r="D17356" s="1" t="s">
        <v>228</v>
      </c>
      <c r="E17356" s="1" t="s">
        <v>24642</v>
      </c>
      <c r="F17356" s="1" t="s">
        <v>79</v>
      </c>
      <c r="G17356" s="1" t="s">
        <v>129</v>
      </c>
    </row>
    <row r="17357" customFormat="false" ht="15" hidden="false" customHeight="true" outlineLevel="0" collapsed="false">
      <c r="A17357" s="1" t="n">
        <v>6201</v>
      </c>
      <c r="C17357" s="1" t="s">
        <v>24</v>
      </c>
      <c r="D17357" s="1" t="s">
        <v>1968</v>
      </c>
      <c r="E17357" s="1" t="s">
        <v>24643</v>
      </c>
      <c r="F17357" s="1" t="s">
        <v>79</v>
      </c>
      <c r="G17357" s="1" t="s">
        <v>219</v>
      </c>
    </row>
    <row r="17358" customFormat="false" ht="15" hidden="false" customHeight="true" outlineLevel="0" collapsed="false">
      <c r="A17358" s="1" t="n">
        <v>2160</v>
      </c>
      <c r="C17358" s="1" t="s">
        <v>25</v>
      </c>
      <c r="D17358" s="1" t="s">
        <v>5051</v>
      </c>
      <c r="E17358" s="1" t="s">
        <v>24644</v>
      </c>
      <c r="F17358" s="1" t="s">
        <v>79</v>
      </c>
      <c r="G17358" s="1" t="s">
        <v>265</v>
      </c>
    </row>
    <row r="17359" customFormat="false" ht="15" hidden="false" customHeight="true" outlineLevel="0" collapsed="false">
      <c r="A17359" s="1" t="n">
        <v>1459</v>
      </c>
      <c r="C17359" s="1" t="s">
        <v>24</v>
      </c>
      <c r="D17359" s="1" t="s">
        <v>24645</v>
      </c>
      <c r="E17359" s="1" t="s">
        <v>24646</v>
      </c>
      <c r="F17359" s="1" t="s">
        <v>899</v>
      </c>
      <c r="G17359" s="1" t="s">
        <v>179</v>
      </c>
    </row>
    <row r="17360" customFormat="false" ht="15" hidden="false" customHeight="true" outlineLevel="0" collapsed="false">
      <c r="A17360" s="1" t="n">
        <v>3092</v>
      </c>
      <c r="C17360" s="1" t="s">
        <v>24</v>
      </c>
      <c r="D17360" s="1" t="s">
        <v>19610</v>
      </c>
      <c r="E17360" s="1" t="s">
        <v>24647</v>
      </c>
      <c r="F17360" s="1" t="s">
        <v>79</v>
      </c>
      <c r="G17360" s="1" t="s">
        <v>276</v>
      </c>
    </row>
    <row r="17361" customFormat="false" ht="15" hidden="false" customHeight="true" outlineLevel="0" collapsed="false">
      <c r="A17361" s="1" t="n">
        <v>6098</v>
      </c>
      <c r="C17361" s="1" t="s">
        <v>26</v>
      </c>
      <c r="D17361" s="1" t="s">
        <v>24648</v>
      </c>
      <c r="E17361" s="1" t="s">
        <v>24649</v>
      </c>
      <c r="F17361" s="1" t="s">
        <v>97</v>
      </c>
      <c r="G17361" s="1" t="s">
        <v>529</v>
      </c>
    </row>
    <row r="17362" customFormat="false" ht="15" hidden="false" customHeight="true" outlineLevel="0" collapsed="false">
      <c r="A17362" s="1" t="n">
        <v>1911</v>
      </c>
      <c r="C17362" s="1" t="s">
        <v>24</v>
      </c>
      <c r="D17362" s="1" t="s">
        <v>2094</v>
      </c>
      <c r="E17362" s="1" t="s">
        <v>24650</v>
      </c>
      <c r="F17362" s="1" t="s">
        <v>87</v>
      </c>
      <c r="G17362" s="1" t="s">
        <v>2096</v>
      </c>
    </row>
    <row r="17363" customFormat="false" ht="15" hidden="false" customHeight="true" outlineLevel="0" collapsed="false">
      <c r="A17363" s="1" t="n">
        <v>2684</v>
      </c>
      <c r="C17363" s="1" t="s">
        <v>24</v>
      </c>
      <c r="D17363" s="1" t="s">
        <v>24651</v>
      </c>
      <c r="E17363" s="1" t="s">
        <v>24652</v>
      </c>
      <c r="F17363" s="1" t="s">
        <v>88</v>
      </c>
      <c r="G17363" s="1" t="s">
        <v>125</v>
      </c>
    </row>
    <row r="17364" customFormat="false" ht="15" hidden="false" customHeight="true" outlineLevel="0" collapsed="false">
      <c r="A17364" s="1" t="n">
        <v>1066</v>
      </c>
      <c r="C17364" s="1" t="s">
        <v>24</v>
      </c>
      <c r="D17364" s="1" t="s">
        <v>10333</v>
      </c>
      <c r="E17364" s="1" t="s">
        <v>24653</v>
      </c>
      <c r="F17364" s="1" t="s">
        <v>79</v>
      </c>
      <c r="G17364" s="1" t="s">
        <v>1928</v>
      </c>
    </row>
    <row r="17365" customFormat="false" ht="15" hidden="false" customHeight="true" outlineLevel="0" collapsed="false">
      <c r="A17365" s="1" t="n">
        <v>3348</v>
      </c>
      <c r="B17365" s="1" t="n">
        <v>45000</v>
      </c>
      <c r="C17365" s="1" t="s">
        <v>24</v>
      </c>
      <c r="D17365" s="1" t="s">
        <v>24654</v>
      </c>
      <c r="E17365" s="1" t="s">
        <v>24655</v>
      </c>
      <c r="F17365" s="1" t="s">
        <v>765</v>
      </c>
      <c r="G17365" s="1" t="s">
        <v>306</v>
      </c>
      <c r="H17365" s="1" t="s">
        <v>103</v>
      </c>
    </row>
    <row r="17366" customFormat="false" ht="15" hidden="false" customHeight="true" outlineLevel="0" collapsed="false">
      <c r="A17366" s="1" t="n">
        <v>1260</v>
      </c>
      <c r="C17366" s="1" t="s">
        <v>24</v>
      </c>
      <c r="D17366" s="1" t="s">
        <v>2122</v>
      </c>
      <c r="E17366" s="1" t="s">
        <v>24656</v>
      </c>
      <c r="F17366" s="1" t="s">
        <v>80</v>
      </c>
      <c r="G17366" s="1" t="s">
        <v>173</v>
      </c>
    </row>
    <row r="17367" customFormat="false" ht="15" hidden="false" customHeight="true" outlineLevel="0" collapsed="false">
      <c r="A17367" s="1" t="n">
        <v>4987</v>
      </c>
      <c r="C17367" s="1" t="s">
        <v>24</v>
      </c>
      <c r="D17367" s="1" t="s">
        <v>24657</v>
      </c>
      <c r="E17367" s="1" t="s">
        <v>24658</v>
      </c>
      <c r="F17367" s="1" t="s">
        <v>87</v>
      </c>
      <c r="G17367" s="1" t="s">
        <v>179</v>
      </c>
    </row>
    <row r="17368" customFormat="false" ht="15" hidden="false" customHeight="true" outlineLevel="0" collapsed="false">
      <c r="A17368" s="1" t="n">
        <v>451</v>
      </c>
      <c r="C17368" s="1" t="s">
        <v>24</v>
      </c>
      <c r="D17368" s="1" t="s">
        <v>2215</v>
      </c>
      <c r="E17368" s="1" t="s">
        <v>24659</v>
      </c>
      <c r="F17368" s="1" t="s">
        <v>80</v>
      </c>
    </row>
    <row r="17369" customFormat="false" ht="15" hidden="false" customHeight="true" outlineLevel="0" collapsed="false">
      <c r="A17369" s="1" t="n">
        <v>1372</v>
      </c>
      <c r="C17369" s="1" t="s">
        <v>24</v>
      </c>
      <c r="D17369" s="1" t="s">
        <v>18334</v>
      </c>
      <c r="E17369" s="1" t="s">
        <v>24660</v>
      </c>
      <c r="F17369" s="1" t="s">
        <v>79</v>
      </c>
      <c r="G17369" s="1" t="s">
        <v>163</v>
      </c>
    </row>
    <row r="17370" customFormat="false" ht="15" hidden="false" customHeight="true" outlineLevel="0" collapsed="false">
      <c r="A17370" s="1" t="n">
        <v>2255</v>
      </c>
      <c r="C17370" s="1" t="s">
        <v>24</v>
      </c>
      <c r="D17370" s="1" t="s">
        <v>6262</v>
      </c>
      <c r="E17370" s="1" t="s">
        <v>24661</v>
      </c>
      <c r="F17370" s="1" t="s">
        <v>121</v>
      </c>
      <c r="G17370" s="1" t="s">
        <v>163</v>
      </c>
    </row>
    <row r="17371" customFormat="false" ht="15" hidden="false" customHeight="true" outlineLevel="0" collapsed="false">
      <c r="A17371" s="1" t="n">
        <v>7678</v>
      </c>
      <c r="C17371" s="1" t="s">
        <v>24</v>
      </c>
      <c r="D17371" s="1" t="s">
        <v>1951</v>
      </c>
      <c r="E17371" s="1" t="s">
        <v>24662</v>
      </c>
      <c r="F17371" s="1" t="s">
        <v>93</v>
      </c>
      <c r="G17371" s="1" t="s">
        <v>132</v>
      </c>
    </row>
    <row r="17372" customFormat="false" ht="15" hidden="false" customHeight="true" outlineLevel="0" collapsed="false">
      <c r="A17372" s="1" t="n">
        <v>1632</v>
      </c>
      <c r="C17372" s="1" t="s">
        <v>24</v>
      </c>
      <c r="D17372" s="1" t="s">
        <v>24663</v>
      </c>
      <c r="E17372" s="1" t="s">
        <v>24664</v>
      </c>
      <c r="F17372" s="1" t="s">
        <v>79</v>
      </c>
      <c r="G17372" s="1" t="s">
        <v>166</v>
      </c>
    </row>
    <row r="17373" customFormat="false" ht="15" hidden="false" customHeight="true" outlineLevel="0" collapsed="false">
      <c r="A17373" s="1" t="n">
        <v>1441</v>
      </c>
      <c r="C17373" s="1" t="s">
        <v>24</v>
      </c>
      <c r="D17373" s="1" t="s">
        <v>1207</v>
      </c>
      <c r="E17373" s="1" t="s">
        <v>24665</v>
      </c>
      <c r="F17373" s="1" t="s">
        <v>87</v>
      </c>
      <c r="G17373" s="1" t="s">
        <v>295</v>
      </c>
    </row>
    <row r="17374" customFormat="false" ht="15" hidden="false" customHeight="true" outlineLevel="0" collapsed="false">
      <c r="A17374" s="1" t="n">
        <v>5798</v>
      </c>
      <c r="B17374" s="1" t="n">
        <v>50</v>
      </c>
      <c r="C17374" s="1" t="s">
        <v>24</v>
      </c>
      <c r="D17374" s="1" t="s">
        <v>24666</v>
      </c>
      <c r="E17374" s="1" t="s">
        <v>24667</v>
      </c>
      <c r="F17374" s="1" t="s">
        <v>90</v>
      </c>
      <c r="G17374" s="1" t="s">
        <v>163</v>
      </c>
      <c r="H17374" s="1" t="s">
        <v>102</v>
      </c>
    </row>
    <row r="17375" customFormat="false" ht="15" hidden="false" customHeight="true" outlineLevel="0" collapsed="false">
      <c r="A17375" s="1" t="n">
        <v>2308</v>
      </c>
      <c r="C17375" s="1" t="s">
        <v>24</v>
      </c>
      <c r="D17375" s="1" t="s">
        <v>1896</v>
      </c>
      <c r="E17375" s="1" t="s">
        <v>24668</v>
      </c>
      <c r="F17375" s="1" t="s">
        <v>79</v>
      </c>
      <c r="G17375" s="1" t="s">
        <v>166</v>
      </c>
    </row>
    <row r="17376" customFormat="false" ht="15" hidden="false" customHeight="true" outlineLevel="0" collapsed="false">
      <c r="A17376" s="1" t="n">
        <v>3255</v>
      </c>
      <c r="C17376" s="1" t="s">
        <v>24</v>
      </c>
      <c r="D17376" s="1" t="s">
        <v>24669</v>
      </c>
      <c r="E17376" s="1" t="s">
        <v>24670</v>
      </c>
      <c r="F17376" s="1" t="s">
        <v>87</v>
      </c>
      <c r="G17376" s="1" t="s">
        <v>166</v>
      </c>
    </row>
    <row r="17377" customFormat="false" ht="15" hidden="false" customHeight="true" outlineLevel="0" collapsed="false">
      <c r="A17377" s="1" t="n">
        <v>469</v>
      </c>
      <c r="C17377" s="1" t="s">
        <v>24</v>
      </c>
      <c r="D17377" s="1" t="s">
        <v>880</v>
      </c>
      <c r="E17377" s="1" t="s">
        <v>24671</v>
      </c>
      <c r="F17377" s="1" t="s">
        <v>79</v>
      </c>
      <c r="G17377" s="1" t="s">
        <v>221</v>
      </c>
    </row>
    <row r="17378" customFormat="false" ht="15" hidden="false" customHeight="true" outlineLevel="0" collapsed="false">
      <c r="A17378" s="1" t="n">
        <v>3219</v>
      </c>
      <c r="C17378" s="1" t="s">
        <v>28</v>
      </c>
      <c r="D17378" s="1" t="s">
        <v>24672</v>
      </c>
      <c r="E17378" s="1" t="s">
        <v>24673</v>
      </c>
      <c r="F17378" s="1" t="s">
        <v>79</v>
      </c>
      <c r="G17378" s="1" t="s">
        <v>166</v>
      </c>
    </row>
    <row r="17379" customFormat="false" ht="15" hidden="false" customHeight="true" outlineLevel="0" collapsed="false">
      <c r="A17379" s="1" t="n">
        <v>4874</v>
      </c>
      <c r="B17379" s="1" t="n">
        <v>38000</v>
      </c>
      <c r="C17379" s="1" t="s">
        <v>24</v>
      </c>
      <c r="D17379" s="1" t="s">
        <v>24674</v>
      </c>
      <c r="E17379" s="1" t="s">
        <v>24675</v>
      </c>
      <c r="F17379" s="1" t="s">
        <v>87</v>
      </c>
      <c r="G17379" s="1" t="s">
        <v>145</v>
      </c>
      <c r="H17379" s="1" t="s">
        <v>102</v>
      </c>
    </row>
    <row r="17380" customFormat="false" ht="15" hidden="false" customHeight="true" outlineLevel="0" collapsed="false">
      <c r="A17380" s="1" t="n">
        <v>4102</v>
      </c>
      <c r="C17380" s="1" t="s">
        <v>24</v>
      </c>
      <c r="D17380" s="1" t="s">
        <v>24676</v>
      </c>
      <c r="E17380" s="1" t="s">
        <v>24677</v>
      </c>
      <c r="F17380" s="1" t="s">
        <v>92</v>
      </c>
      <c r="G17380" s="1" t="s">
        <v>126</v>
      </c>
    </row>
    <row r="17381" customFormat="false" ht="15" hidden="false" customHeight="true" outlineLevel="0" collapsed="false">
      <c r="A17381" s="1" t="n">
        <v>1885</v>
      </c>
      <c r="C17381" s="1" t="s">
        <v>24</v>
      </c>
      <c r="D17381" s="1" t="s">
        <v>24413</v>
      </c>
      <c r="E17381" s="1" t="s">
        <v>24678</v>
      </c>
      <c r="F17381" s="1" t="s">
        <v>80</v>
      </c>
      <c r="G17381" s="1" t="s">
        <v>130</v>
      </c>
    </row>
    <row r="17382" customFormat="false" ht="15" hidden="false" customHeight="true" outlineLevel="0" collapsed="false">
      <c r="A17382" s="1" t="n">
        <v>2041</v>
      </c>
      <c r="C17382" s="1" t="s">
        <v>24</v>
      </c>
      <c r="D17382" s="1" t="s">
        <v>24679</v>
      </c>
      <c r="E17382" s="1" t="s">
        <v>24680</v>
      </c>
      <c r="F17382" s="1" t="s">
        <v>79</v>
      </c>
      <c r="G17382" s="1" t="s">
        <v>148</v>
      </c>
    </row>
    <row r="17383" customFormat="false" ht="15" hidden="false" customHeight="true" outlineLevel="0" collapsed="false">
      <c r="A17383" s="1" t="n">
        <v>791</v>
      </c>
      <c r="B17383" s="1" t="n">
        <v>60000</v>
      </c>
      <c r="C17383" s="1" t="s">
        <v>24</v>
      </c>
      <c r="D17383" s="1" t="s">
        <v>568</v>
      </c>
      <c r="E17383" s="1" t="s">
        <v>24174</v>
      </c>
      <c r="F17383" s="1" t="s">
        <v>87</v>
      </c>
      <c r="G17383" s="1" t="s">
        <v>166</v>
      </c>
      <c r="H17383" s="1" t="s">
        <v>104</v>
      </c>
    </row>
    <row r="17384" customFormat="false" ht="15" hidden="false" customHeight="true" outlineLevel="0" collapsed="false">
      <c r="A17384" s="1" t="n">
        <v>7292</v>
      </c>
      <c r="C17384" s="1" t="s">
        <v>24</v>
      </c>
      <c r="D17384" s="1" t="s">
        <v>24681</v>
      </c>
      <c r="E17384" s="1" t="s">
        <v>57</v>
      </c>
      <c r="F17384" s="1" t="s">
        <v>121</v>
      </c>
      <c r="G17384" s="1" t="s">
        <v>221</v>
      </c>
    </row>
    <row r="17385" customFormat="false" ht="15" hidden="false" customHeight="true" outlineLevel="0" collapsed="false">
      <c r="A17385" s="1" t="n">
        <v>3047</v>
      </c>
      <c r="C17385" s="1" t="s">
        <v>24</v>
      </c>
      <c r="D17385" s="1" t="s">
        <v>24682</v>
      </c>
      <c r="E17385" s="1" t="s">
        <v>24683</v>
      </c>
      <c r="F17385" s="1" t="s">
        <v>79</v>
      </c>
      <c r="G17385" s="1" t="s">
        <v>196</v>
      </c>
    </row>
    <row r="17386" customFormat="false" ht="15" hidden="false" customHeight="true" outlineLevel="0" collapsed="false">
      <c r="A17386" s="1" t="n">
        <v>2526</v>
      </c>
      <c r="C17386" s="1" t="s">
        <v>24</v>
      </c>
      <c r="D17386" s="1" t="s">
        <v>4527</v>
      </c>
      <c r="E17386" s="1" t="s">
        <v>24684</v>
      </c>
      <c r="F17386" s="1" t="s">
        <v>79</v>
      </c>
      <c r="G17386" s="1" t="s">
        <v>173</v>
      </c>
    </row>
    <row r="17387" customFormat="false" ht="15" hidden="false" customHeight="true" outlineLevel="0" collapsed="false">
      <c r="A17387" s="1" t="n">
        <v>305</v>
      </c>
      <c r="C17387" s="1" t="s">
        <v>26</v>
      </c>
      <c r="D17387" s="1" t="s">
        <v>24685</v>
      </c>
      <c r="E17387" s="1" t="s">
        <v>24686</v>
      </c>
      <c r="F17387" s="1" t="s">
        <v>80</v>
      </c>
      <c r="G17387" s="1" t="s">
        <v>145</v>
      </c>
    </row>
    <row r="17388" customFormat="false" ht="15" hidden="false" customHeight="true" outlineLevel="0" collapsed="false">
      <c r="A17388" s="1" t="n">
        <v>270</v>
      </c>
      <c r="C17388" s="1" t="s">
        <v>24</v>
      </c>
      <c r="D17388" s="1" t="s">
        <v>24687</v>
      </c>
      <c r="E17388" s="1" t="s">
        <v>24688</v>
      </c>
      <c r="F17388" s="1" t="s">
        <v>80</v>
      </c>
      <c r="G17388" s="1" t="s">
        <v>131</v>
      </c>
    </row>
    <row r="17389" customFormat="false" ht="15" hidden="false" customHeight="true" outlineLevel="0" collapsed="false">
      <c r="A17389" s="1" t="n">
        <v>1629</v>
      </c>
      <c r="C17389" s="1" t="s">
        <v>24</v>
      </c>
      <c r="D17389" s="1" t="s">
        <v>24689</v>
      </c>
      <c r="E17389" s="1" t="s">
        <v>24690</v>
      </c>
      <c r="F17389" s="1" t="s">
        <v>79</v>
      </c>
      <c r="G17389" s="1" t="s">
        <v>173</v>
      </c>
    </row>
    <row r="17390" customFormat="false" ht="15" hidden="false" customHeight="true" outlineLevel="0" collapsed="false">
      <c r="A17390" s="1" t="n">
        <v>556</v>
      </c>
      <c r="C17390" s="1" t="s">
        <v>24</v>
      </c>
      <c r="D17390" s="1" t="s">
        <v>24691</v>
      </c>
      <c r="E17390" s="1" t="s">
        <v>24692</v>
      </c>
      <c r="F17390" s="1" t="s">
        <v>79</v>
      </c>
      <c r="G17390" s="1" t="s">
        <v>295</v>
      </c>
    </row>
    <row r="17391" customFormat="false" ht="15" hidden="false" customHeight="true" outlineLevel="0" collapsed="false">
      <c r="A17391" s="1" t="n">
        <v>1832</v>
      </c>
      <c r="B17391" s="1" t="n">
        <v>9</v>
      </c>
      <c r="C17391" s="1" t="s">
        <v>24</v>
      </c>
      <c r="D17391" s="1" t="s">
        <v>4816</v>
      </c>
      <c r="E17391" s="1" t="s">
        <v>24693</v>
      </c>
      <c r="F17391" s="1" t="s">
        <v>88</v>
      </c>
      <c r="G17391" s="1" t="s">
        <v>1928</v>
      </c>
      <c r="H17391" s="1" t="s">
        <v>102</v>
      </c>
    </row>
    <row r="17392" customFormat="false" ht="15" hidden="false" customHeight="true" outlineLevel="0" collapsed="false">
      <c r="A17392" s="1" t="n">
        <v>646</v>
      </c>
      <c r="C17392" s="1" t="s">
        <v>24</v>
      </c>
      <c r="D17392" s="1" t="s">
        <v>779</v>
      </c>
      <c r="E17392" s="1" t="s">
        <v>24694</v>
      </c>
      <c r="F17392" s="1" t="s">
        <v>88</v>
      </c>
      <c r="G17392" s="1" t="s">
        <v>163</v>
      </c>
    </row>
    <row r="17393" customFormat="false" ht="15" hidden="false" customHeight="true" outlineLevel="0" collapsed="false">
      <c r="A17393" s="1" t="n">
        <v>1004</v>
      </c>
      <c r="C17393" s="1" t="s">
        <v>24</v>
      </c>
      <c r="D17393" s="1" t="s">
        <v>16374</v>
      </c>
      <c r="E17393" s="1" t="s">
        <v>24695</v>
      </c>
      <c r="F17393" s="1" t="s">
        <v>79</v>
      </c>
      <c r="G17393" s="1" t="s">
        <v>126</v>
      </c>
    </row>
    <row r="17394" customFormat="false" ht="15" hidden="false" customHeight="true" outlineLevel="0" collapsed="false">
      <c r="A17394" s="1" t="n">
        <v>2640</v>
      </c>
      <c r="C17394" s="1" t="s">
        <v>24</v>
      </c>
      <c r="D17394" s="1" t="s">
        <v>24696</v>
      </c>
      <c r="E17394" s="1" t="s">
        <v>24697</v>
      </c>
      <c r="F17394" s="1" t="s">
        <v>79</v>
      </c>
      <c r="G17394" s="1" t="s">
        <v>163</v>
      </c>
    </row>
    <row r="17395" customFormat="false" ht="15" hidden="false" customHeight="true" outlineLevel="0" collapsed="false">
      <c r="A17395" s="1" t="n">
        <v>1276</v>
      </c>
      <c r="B17395" s="1" t="n">
        <v>55000</v>
      </c>
      <c r="C17395" s="1" t="s">
        <v>24</v>
      </c>
      <c r="D17395" s="1" t="s">
        <v>4081</v>
      </c>
      <c r="E17395" s="1" t="s">
        <v>24698</v>
      </c>
      <c r="F17395" s="1" t="s">
        <v>87</v>
      </c>
      <c r="G17395" s="1" t="s">
        <v>145</v>
      </c>
      <c r="H17395" s="1" t="s">
        <v>103</v>
      </c>
    </row>
    <row r="17396" customFormat="false" ht="15" hidden="false" customHeight="true" outlineLevel="0" collapsed="false">
      <c r="A17396" s="1" t="n">
        <v>2603</v>
      </c>
      <c r="C17396" s="1" t="s">
        <v>24</v>
      </c>
      <c r="D17396" s="1" t="s">
        <v>24699</v>
      </c>
      <c r="E17396" s="1" t="s">
        <v>24700</v>
      </c>
      <c r="F17396" s="1" t="s">
        <v>79</v>
      </c>
      <c r="G17396" s="1" t="s">
        <v>276</v>
      </c>
    </row>
    <row r="17397" customFormat="false" ht="15" hidden="false" customHeight="true" outlineLevel="0" collapsed="false">
      <c r="A17397" s="1" t="n">
        <v>1847</v>
      </c>
      <c r="C17397" s="1" t="s">
        <v>24</v>
      </c>
      <c r="D17397" s="1" t="s">
        <v>10262</v>
      </c>
      <c r="E17397" s="1" t="s">
        <v>24701</v>
      </c>
      <c r="F17397" s="1" t="s">
        <v>79</v>
      </c>
      <c r="G17397" s="1" t="s">
        <v>166</v>
      </c>
    </row>
    <row r="17398" customFormat="false" ht="15" hidden="false" customHeight="true" outlineLevel="0" collapsed="false">
      <c r="A17398" s="1" t="n">
        <v>1536</v>
      </c>
      <c r="C17398" s="1" t="s">
        <v>24</v>
      </c>
      <c r="D17398" s="1" t="s">
        <v>24702</v>
      </c>
      <c r="E17398" s="1" t="s">
        <v>24703</v>
      </c>
      <c r="F17398" s="1" t="s">
        <v>79</v>
      </c>
      <c r="G17398" s="1" t="s">
        <v>173</v>
      </c>
    </row>
    <row r="17399" customFormat="false" ht="15" hidden="false" customHeight="true" outlineLevel="0" collapsed="false">
      <c r="A17399" s="1" t="n">
        <v>1580</v>
      </c>
      <c r="C17399" s="1" t="s">
        <v>24</v>
      </c>
      <c r="D17399" s="1" t="s">
        <v>24704</v>
      </c>
      <c r="E17399" s="1" t="s">
        <v>24705</v>
      </c>
      <c r="F17399" s="1" t="s">
        <v>87</v>
      </c>
      <c r="G17399" s="1" t="s">
        <v>179</v>
      </c>
    </row>
    <row r="17400" customFormat="false" ht="15" hidden="false" customHeight="true" outlineLevel="0" collapsed="false">
      <c r="A17400" s="1" t="n">
        <v>2733</v>
      </c>
      <c r="C17400" s="1" t="s">
        <v>24</v>
      </c>
      <c r="D17400" s="1" t="s">
        <v>24706</v>
      </c>
      <c r="E17400" s="1" t="s">
        <v>24707</v>
      </c>
      <c r="F17400" s="1" t="s">
        <v>79</v>
      </c>
      <c r="G17400" s="1" t="s">
        <v>163</v>
      </c>
    </row>
    <row r="17401" customFormat="false" ht="15" hidden="false" customHeight="true" outlineLevel="0" collapsed="false">
      <c r="A17401" s="1" t="n">
        <v>3614</v>
      </c>
      <c r="C17401" s="1" t="s">
        <v>24</v>
      </c>
      <c r="D17401" s="1" t="s">
        <v>24347</v>
      </c>
      <c r="E17401" s="1" t="s">
        <v>24708</v>
      </c>
      <c r="F17401" s="1" t="s">
        <v>88</v>
      </c>
      <c r="G17401" s="1" t="s">
        <v>163</v>
      </c>
    </row>
    <row r="17402" customFormat="false" ht="15" hidden="false" customHeight="true" outlineLevel="0" collapsed="false">
      <c r="A17402" s="1" t="n">
        <v>2621</v>
      </c>
      <c r="C17402" s="1" t="s">
        <v>24</v>
      </c>
      <c r="D17402" s="1" t="s">
        <v>24487</v>
      </c>
      <c r="E17402" s="1" t="s">
        <v>24709</v>
      </c>
      <c r="F17402" s="1" t="s">
        <v>88</v>
      </c>
      <c r="G17402" s="1" t="s">
        <v>166</v>
      </c>
    </row>
    <row r="17403" customFormat="false" ht="15" hidden="false" customHeight="true" outlineLevel="0" collapsed="false">
      <c r="A17403" s="1" t="n">
        <v>2394</v>
      </c>
      <c r="B17403" s="1" t="n">
        <v>45000</v>
      </c>
      <c r="C17403" s="1" t="s">
        <v>24</v>
      </c>
      <c r="D17403" s="1" t="s">
        <v>4019</v>
      </c>
      <c r="E17403" s="1" t="s">
        <v>24710</v>
      </c>
      <c r="F17403" s="1" t="s">
        <v>87</v>
      </c>
      <c r="G17403" s="1" t="s">
        <v>295</v>
      </c>
      <c r="H17403" s="1" t="s">
        <v>103</v>
      </c>
    </row>
    <row r="17404" customFormat="false" ht="15" hidden="false" customHeight="true" outlineLevel="0" collapsed="false">
      <c r="A17404" s="1" t="n">
        <v>625</v>
      </c>
      <c r="C17404" s="1" t="s">
        <v>24</v>
      </c>
      <c r="D17404" s="1" t="s">
        <v>24711</v>
      </c>
      <c r="E17404" s="1" t="s">
        <v>24712</v>
      </c>
      <c r="F17404" s="1" t="s">
        <v>80</v>
      </c>
      <c r="G17404" s="1" t="s">
        <v>148</v>
      </c>
    </row>
    <row r="17405" customFormat="false" ht="15" hidden="false" customHeight="true" outlineLevel="0" collapsed="false">
      <c r="A17405" s="1" t="n">
        <v>1249</v>
      </c>
      <c r="B17405" s="1" t="n">
        <v>36000</v>
      </c>
      <c r="C17405" s="1" t="s">
        <v>24</v>
      </c>
      <c r="D17405" s="1" t="s">
        <v>1609</v>
      </c>
      <c r="E17405" s="1" t="s">
        <v>24713</v>
      </c>
      <c r="F17405" s="1" t="s">
        <v>87</v>
      </c>
      <c r="G17405" s="1" t="s">
        <v>146</v>
      </c>
      <c r="H17405" s="1" t="s">
        <v>102</v>
      </c>
    </row>
    <row r="17406" customFormat="false" ht="15" hidden="false" customHeight="true" outlineLevel="0" collapsed="false">
      <c r="A17406" s="1" t="n">
        <v>3496</v>
      </c>
      <c r="C17406" s="1" t="s">
        <v>24</v>
      </c>
      <c r="D17406" s="1" t="s">
        <v>24714</v>
      </c>
      <c r="E17406" s="1" t="s">
        <v>24715</v>
      </c>
      <c r="F17406" s="1" t="s">
        <v>87</v>
      </c>
      <c r="G17406" s="1" t="s">
        <v>295</v>
      </c>
    </row>
    <row r="17407" customFormat="false" ht="15" hidden="false" customHeight="true" outlineLevel="0" collapsed="false">
      <c r="A17407" s="1" t="n">
        <v>1054</v>
      </c>
      <c r="C17407" s="1" t="s">
        <v>24</v>
      </c>
      <c r="D17407" s="1" t="s">
        <v>7069</v>
      </c>
      <c r="E17407" s="1" t="s">
        <v>24716</v>
      </c>
      <c r="F17407" s="1" t="s">
        <v>79</v>
      </c>
      <c r="G17407" s="1" t="s">
        <v>359</v>
      </c>
    </row>
    <row r="17408" customFormat="false" ht="15" hidden="false" customHeight="true" outlineLevel="0" collapsed="false">
      <c r="A17408" s="1" t="n">
        <v>1512</v>
      </c>
      <c r="C17408" s="1" t="s">
        <v>25</v>
      </c>
      <c r="D17408" s="1" t="s">
        <v>16197</v>
      </c>
      <c r="E17408" s="1" t="s">
        <v>24717</v>
      </c>
      <c r="F17408" s="1" t="s">
        <v>79</v>
      </c>
      <c r="G17408" s="1" t="s">
        <v>132</v>
      </c>
    </row>
    <row r="17409" customFormat="false" ht="15" hidden="false" customHeight="true" outlineLevel="0" collapsed="false">
      <c r="A17409" s="1" t="n">
        <v>3965</v>
      </c>
      <c r="C17409" s="1" t="s">
        <v>24</v>
      </c>
      <c r="D17409" s="1" t="s">
        <v>24718</v>
      </c>
      <c r="E17409" s="1" t="s">
        <v>24719</v>
      </c>
      <c r="F17409" s="1" t="s">
        <v>79</v>
      </c>
      <c r="G17409" s="1" t="s">
        <v>295</v>
      </c>
    </row>
    <row r="17410" customFormat="false" ht="15" hidden="false" customHeight="true" outlineLevel="0" collapsed="false">
      <c r="A17410" s="1" t="n">
        <v>2598</v>
      </c>
      <c r="C17410" s="1" t="s">
        <v>24</v>
      </c>
      <c r="D17410" s="1" t="s">
        <v>1064</v>
      </c>
      <c r="E17410" s="1" t="s">
        <v>24720</v>
      </c>
      <c r="F17410" s="1" t="s">
        <v>87</v>
      </c>
      <c r="G17410" s="1" t="s">
        <v>166</v>
      </c>
    </row>
    <row r="17411" customFormat="false" ht="15" hidden="false" customHeight="true" outlineLevel="0" collapsed="false">
      <c r="A17411" s="1" t="n">
        <v>3225</v>
      </c>
      <c r="C17411" s="1" t="s">
        <v>24</v>
      </c>
      <c r="D17411" s="1" t="s">
        <v>197</v>
      </c>
      <c r="E17411" s="1" t="s">
        <v>24721</v>
      </c>
      <c r="F17411" s="1" t="s">
        <v>79</v>
      </c>
      <c r="G17411" s="1" t="s">
        <v>125</v>
      </c>
    </row>
    <row r="17412" customFormat="false" ht="15" hidden="false" customHeight="true" outlineLevel="0" collapsed="false">
      <c r="A17412" s="1" t="n">
        <v>1077</v>
      </c>
      <c r="C17412" s="1" t="s">
        <v>24</v>
      </c>
      <c r="D17412" s="1" t="s">
        <v>2117</v>
      </c>
      <c r="E17412" s="1" t="s">
        <v>24722</v>
      </c>
      <c r="F17412" s="1" t="s">
        <v>80</v>
      </c>
      <c r="G17412" s="1" t="s">
        <v>145</v>
      </c>
    </row>
    <row r="17413" customFormat="false" ht="15" hidden="false" customHeight="true" outlineLevel="0" collapsed="false">
      <c r="A17413" s="1" t="n">
        <v>3819</v>
      </c>
      <c r="B17413" s="1" t="n">
        <v>66000</v>
      </c>
      <c r="C17413" s="1" t="s">
        <v>24</v>
      </c>
      <c r="D17413" s="1" t="s">
        <v>1004</v>
      </c>
      <c r="E17413" s="1" t="s">
        <v>24723</v>
      </c>
      <c r="F17413" s="1" t="s">
        <v>765</v>
      </c>
      <c r="G17413" s="1" t="s">
        <v>163</v>
      </c>
      <c r="H17413" s="1" t="s">
        <v>104</v>
      </c>
    </row>
    <row r="17414" customFormat="false" ht="15" hidden="false" customHeight="true" outlineLevel="0" collapsed="false">
      <c r="A17414" s="1" t="n">
        <v>1572</v>
      </c>
      <c r="C17414" s="1" t="s">
        <v>24</v>
      </c>
      <c r="D17414" s="1" t="s">
        <v>4891</v>
      </c>
      <c r="E17414" s="1" t="s">
        <v>24724</v>
      </c>
      <c r="F17414" s="1" t="s">
        <v>87</v>
      </c>
      <c r="G17414" s="1" t="s">
        <v>148</v>
      </c>
    </row>
    <row r="17415" customFormat="false" ht="15" hidden="false" customHeight="true" outlineLevel="0" collapsed="false">
      <c r="A17415" s="1" t="n">
        <v>2399</v>
      </c>
      <c r="C17415" s="1" t="s">
        <v>24</v>
      </c>
      <c r="D17415" s="1" t="s">
        <v>24725</v>
      </c>
      <c r="E17415" s="1" t="s">
        <v>24726</v>
      </c>
      <c r="F17415" s="1" t="s">
        <v>79</v>
      </c>
      <c r="G17415" s="1" t="s">
        <v>163</v>
      </c>
    </row>
    <row r="17416" customFormat="false" ht="15" hidden="false" customHeight="true" outlineLevel="0" collapsed="false">
      <c r="A17416" s="1" t="n">
        <v>533</v>
      </c>
      <c r="C17416" s="1" t="s">
        <v>24</v>
      </c>
      <c r="D17416" s="1" t="s">
        <v>24727</v>
      </c>
      <c r="E17416" s="1" t="s">
        <v>24728</v>
      </c>
      <c r="F17416" s="1" t="s">
        <v>80</v>
      </c>
    </row>
    <row r="17417" customFormat="false" ht="15" hidden="false" customHeight="true" outlineLevel="0" collapsed="false">
      <c r="A17417" s="1" t="n">
        <v>3066</v>
      </c>
      <c r="C17417" s="1" t="s">
        <v>24</v>
      </c>
      <c r="D17417" s="1" t="s">
        <v>24729</v>
      </c>
      <c r="E17417" s="1" t="s">
        <v>24730</v>
      </c>
      <c r="F17417" s="1" t="s">
        <v>88</v>
      </c>
      <c r="G17417" s="1" t="s">
        <v>276</v>
      </c>
    </row>
    <row r="17418" customFormat="false" ht="15" hidden="false" customHeight="true" outlineLevel="0" collapsed="false">
      <c r="A17418" s="1" t="n">
        <v>461</v>
      </c>
      <c r="C17418" s="1" t="s">
        <v>24</v>
      </c>
      <c r="D17418" s="1" t="s">
        <v>4032</v>
      </c>
      <c r="E17418" s="1" t="s">
        <v>24731</v>
      </c>
      <c r="F17418" s="1" t="s">
        <v>79</v>
      </c>
      <c r="G17418" s="1" t="s">
        <v>359</v>
      </c>
    </row>
    <row r="17419" customFormat="false" ht="15" hidden="false" customHeight="true" outlineLevel="0" collapsed="false">
      <c r="A17419" s="1" t="n">
        <v>2660</v>
      </c>
      <c r="C17419" s="1" t="s">
        <v>24</v>
      </c>
      <c r="D17419" s="1" t="s">
        <v>4347</v>
      </c>
      <c r="E17419" s="1" t="s">
        <v>24732</v>
      </c>
      <c r="F17419" s="1" t="s">
        <v>79</v>
      </c>
      <c r="G17419" s="1" t="s">
        <v>295</v>
      </c>
    </row>
    <row r="17420" customFormat="false" ht="15" hidden="false" customHeight="true" outlineLevel="0" collapsed="false">
      <c r="A17420" s="1" t="n">
        <v>2247</v>
      </c>
      <c r="C17420" s="1" t="s">
        <v>24</v>
      </c>
      <c r="D17420" s="1" t="s">
        <v>24733</v>
      </c>
      <c r="E17420" s="1" t="s">
        <v>24734</v>
      </c>
      <c r="F17420" s="1" t="s">
        <v>79</v>
      </c>
      <c r="G17420" s="1" t="s">
        <v>1083</v>
      </c>
    </row>
    <row r="17421" customFormat="false" ht="15" hidden="false" customHeight="true" outlineLevel="0" collapsed="false">
      <c r="A17421" s="1" t="n">
        <v>1532</v>
      </c>
      <c r="C17421" s="1" t="s">
        <v>24</v>
      </c>
      <c r="D17421" s="1" t="s">
        <v>10877</v>
      </c>
      <c r="E17421" s="1" t="s">
        <v>11019</v>
      </c>
      <c r="F17421" s="1" t="s">
        <v>88</v>
      </c>
      <c r="G17421" s="1" t="s">
        <v>736</v>
      </c>
    </row>
    <row r="17422" customFormat="false" ht="15" hidden="false" customHeight="true" outlineLevel="0" collapsed="false">
      <c r="A17422" s="1" t="n">
        <v>1522</v>
      </c>
      <c r="C17422" s="1" t="s">
        <v>24</v>
      </c>
      <c r="D17422" s="1" t="s">
        <v>24735</v>
      </c>
      <c r="E17422" s="1" t="s">
        <v>24736</v>
      </c>
      <c r="F17422" s="1" t="s">
        <v>24737</v>
      </c>
      <c r="G17422" s="1" t="s">
        <v>461</v>
      </c>
    </row>
    <row r="17423" customFormat="false" ht="15" hidden="false" customHeight="true" outlineLevel="0" collapsed="false">
      <c r="A17423" s="1" t="n">
        <v>2257</v>
      </c>
      <c r="C17423" s="1" t="s">
        <v>24</v>
      </c>
      <c r="D17423" s="1" t="s">
        <v>24738</v>
      </c>
      <c r="E17423" s="1" t="s">
        <v>24739</v>
      </c>
      <c r="F17423" s="1" t="s">
        <v>79</v>
      </c>
      <c r="G17423" s="1" t="s">
        <v>265</v>
      </c>
    </row>
    <row r="17424" customFormat="false" ht="15" hidden="false" customHeight="true" outlineLevel="0" collapsed="false">
      <c r="A17424" s="1" t="n">
        <v>933</v>
      </c>
      <c r="B17424" s="1" t="n">
        <v>30000</v>
      </c>
      <c r="C17424" s="1" t="s">
        <v>24</v>
      </c>
      <c r="D17424" s="1" t="s">
        <v>7885</v>
      </c>
      <c r="E17424" s="1" t="s">
        <v>24740</v>
      </c>
      <c r="F17424" s="1" t="s">
        <v>88</v>
      </c>
      <c r="G17424" s="1" t="s">
        <v>163</v>
      </c>
      <c r="H17424" s="1" t="s">
        <v>102</v>
      </c>
    </row>
    <row r="17425" customFormat="false" ht="15" hidden="false" customHeight="true" outlineLevel="0" collapsed="false">
      <c r="A17425" s="1" t="n">
        <v>715</v>
      </c>
      <c r="C17425" s="1" t="s">
        <v>24</v>
      </c>
      <c r="D17425" s="1" t="s">
        <v>20031</v>
      </c>
      <c r="E17425" s="1" t="s">
        <v>24741</v>
      </c>
      <c r="F17425" s="1" t="s">
        <v>765</v>
      </c>
      <c r="G17425" s="1" t="s">
        <v>134</v>
      </c>
    </row>
    <row r="17426" customFormat="false" ht="15" hidden="false" customHeight="true" outlineLevel="0" collapsed="false">
      <c r="A17426" s="1" t="n">
        <v>3218</v>
      </c>
      <c r="C17426" s="1" t="s">
        <v>24</v>
      </c>
      <c r="D17426" s="1" t="s">
        <v>24742</v>
      </c>
      <c r="E17426" s="1" t="s">
        <v>24743</v>
      </c>
      <c r="F17426" s="1" t="s">
        <v>79</v>
      </c>
      <c r="G17426" s="1" t="s">
        <v>125</v>
      </c>
    </row>
    <row r="17427" customFormat="false" ht="15" hidden="false" customHeight="true" outlineLevel="0" collapsed="false">
      <c r="A17427" s="1" t="n">
        <v>6832</v>
      </c>
      <c r="C17427" s="1" t="s">
        <v>24</v>
      </c>
      <c r="D17427" s="1" t="s">
        <v>311</v>
      </c>
      <c r="E17427" s="1" t="s">
        <v>69</v>
      </c>
      <c r="F17427" s="1" t="s">
        <v>79</v>
      </c>
      <c r="G17427" s="1" t="s">
        <v>147</v>
      </c>
    </row>
    <row r="17428" customFormat="false" ht="15" hidden="false" customHeight="true" outlineLevel="0" collapsed="false">
      <c r="A17428" s="1" t="n">
        <v>1043</v>
      </c>
      <c r="B17428" s="1" t="n">
        <v>10</v>
      </c>
      <c r="C17428" s="1" t="s">
        <v>24</v>
      </c>
      <c r="D17428" s="1" t="s">
        <v>24744</v>
      </c>
      <c r="E17428" s="1" t="s">
        <v>24745</v>
      </c>
      <c r="F17428" s="1" t="s">
        <v>24746</v>
      </c>
      <c r="G17428" s="1" t="s">
        <v>295</v>
      </c>
      <c r="H17428" s="1" t="s">
        <v>102</v>
      </c>
    </row>
    <row r="17429" customFormat="false" ht="15" hidden="false" customHeight="true" outlineLevel="0" collapsed="false">
      <c r="A17429" s="1" t="n">
        <v>340</v>
      </c>
      <c r="C17429" s="1" t="s">
        <v>24</v>
      </c>
      <c r="D17429" s="1" t="s">
        <v>24747</v>
      </c>
      <c r="E17429" s="1" t="s">
        <v>60</v>
      </c>
      <c r="F17429" s="1" t="s">
        <v>79</v>
      </c>
      <c r="G17429" s="1" t="s">
        <v>148</v>
      </c>
    </row>
    <row r="17430" customFormat="false" ht="15" hidden="false" customHeight="true" outlineLevel="0" collapsed="false">
      <c r="A17430" s="1" t="n">
        <v>1109</v>
      </c>
      <c r="C17430" s="1" t="s">
        <v>24</v>
      </c>
      <c r="D17430" s="1" t="s">
        <v>24748</v>
      </c>
      <c r="E17430" s="1" t="s">
        <v>24749</v>
      </c>
      <c r="F17430" s="1" t="s">
        <v>87</v>
      </c>
      <c r="G17430" s="1" t="s">
        <v>163</v>
      </c>
    </row>
    <row r="17431" customFormat="false" ht="15" hidden="false" customHeight="true" outlineLevel="0" collapsed="false">
      <c r="A17431" s="1" t="n">
        <v>5837</v>
      </c>
      <c r="C17431" s="1" t="s">
        <v>26</v>
      </c>
      <c r="D17431" s="1" t="s">
        <v>24750</v>
      </c>
      <c r="E17431" s="1" t="s">
        <v>24751</v>
      </c>
      <c r="F17431" s="1" t="s">
        <v>88</v>
      </c>
      <c r="G17431" s="1" t="s">
        <v>163</v>
      </c>
    </row>
    <row r="17432" customFormat="false" ht="15" hidden="false" customHeight="true" outlineLevel="0" collapsed="false">
      <c r="A17432" s="1" t="n">
        <v>2464</v>
      </c>
      <c r="C17432" s="1" t="s">
        <v>24</v>
      </c>
      <c r="D17432" s="1" t="s">
        <v>24752</v>
      </c>
      <c r="E17432" s="1" t="s">
        <v>24753</v>
      </c>
      <c r="F17432" s="1" t="s">
        <v>88</v>
      </c>
      <c r="G17432" s="1" t="s">
        <v>276</v>
      </c>
    </row>
    <row r="17433" customFormat="false" ht="15" hidden="false" customHeight="true" outlineLevel="0" collapsed="false">
      <c r="A17433" s="1" t="n">
        <v>3825</v>
      </c>
      <c r="C17433" s="1" t="s">
        <v>24</v>
      </c>
      <c r="D17433" s="1" t="s">
        <v>24142</v>
      </c>
      <c r="E17433" s="1" t="s">
        <v>24754</v>
      </c>
      <c r="F17433" s="1" t="s">
        <v>79</v>
      </c>
      <c r="G17433" s="1" t="s">
        <v>163</v>
      </c>
    </row>
    <row r="17434" customFormat="false" ht="15" hidden="false" customHeight="true" outlineLevel="0" collapsed="false">
      <c r="A17434" s="1" t="n">
        <v>153</v>
      </c>
      <c r="C17434" s="1" t="s">
        <v>24</v>
      </c>
      <c r="D17434" s="1" t="s">
        <v>24755</v>
      </c>
      <c r="E17434" s="1" t="s">
        <v>24756</v>
      </c>
      <c r="F17434" s="1" t="s">
        <v>84</v>
      </c>
    </row>
    <row r="17435" customFormat="false" ht="15" hidden="false" customHeight="true" outlineLevel="0" collapsed="false">
      <c r="A17435" s="1" t="n">
        <v>744</v>
      </c>
      <c r="C17435" s="1" t="s">
        <v>24</v>
      </c>
      <c r="D17435" s="1" t="s">
        <v>3977</v>
      </c>
      <c r="E17435" s="1" t="s">
        <v>24757</v>
      </c>
      <c r="F17435" s="1" t="s">
        <v>87</v>
      </c>
      <c r="G17435" s="1" t="s">
        <v>295</v>
      </c>
    </row>
    <row r="17436" customFormat="false" ht="15" hidden="false" customHeight="true" outlineLevel="0" collapsed="false">
      <c r="A17436" s="1" t="n">
        <v>6075</v>
      </c>
      <c r="C17436" s="1" t="s">
        <v>24</v>
      </c>
      <c r="D17436" s="1" t="s">
        <v>568</v>
      </c>
      <c r="E17436" s="1" t="s">
        <v>24758</v>
      </c>
      <c r="F17436" s="1" t="s">
        <v>79</v>
      </c>
      <c r="G17436" s="1" t="s">
        <v>166</v>
      </c>
    </row>
    <row r="17437" customFormat="false" ht="15" hidden="false" customHeight="true" outlineLevel="0" collapsed="false">
      <c r="A17437" s="1" t="n">
        <v>1480</v>
      </c>
      <c r="C17437" s="1" t="s">
        <v>24</v>
      </c>
      <c r="D17437" s="1" t="s">
        <v>24759</v>
      </c>
      <c r="E17437" s="1" t="s">
        <v>24760</v>
      </c>
      <c r="F17437" s="1" t="s">
        <v>95</v>
      </c>
      <c r="G17437" s="1" t="s">
        <v>295</v>
      </c>
    </row>
    <row r="17438" customFormat="false" ht="15" hidden="false" customHeight="true" outlineLevel="0" collapsed="false">
      <c r="A17438" s="1" t="n">
        <v>1312</v>
      </c>
      <c r="C17438" s="1" t="s">
        <v>24</v>
      </c>
      <c r="D17438" s="1" t="s">
        <v>24761</v>
      </c>
      <c r="E17438" s="1" t="s">
        <v>24762</v>
      </c>
      <c r="F17438" s="1" t="s">
        <v>899</v>
      </c>
      <c r="G17438" s="1" t="s">
        <v>163</v>
      </c>
    </row>
    <row r="17439" customFormat="false" ht="15" hidden="false" customHeight="true" outlineLevel="0" collapsed="false">
      <c r="A17439" s="1" t="n">
        <v>2380</v>
      </c>
      <c r="C17439" s="1" t="s">
        <v>26</v>
      </c>
      <c r="D17439" s="1" t="s">
        <v>24763</v>
      </c>
      <c r="E17439" s="1" t="s">
        <v>24764</v>
      </c>
      <c r="F17439" s="1" t="s">
        <v>87</v>
      </c>
      <c r="G17439" s="1" t="s">
        <v>295</v>
      </c>
    </row>
    <row r="17440" customFormat="false" ht="15" hidden="false" customHeight="true" outlineLevel="0" collapsed="false">
      <c r="A17440" s="1" t="n">
        <v>1553</v>
      </c>
      <c r="C17440" s="1" t="s">
        <v>26</v>
      </c>
      <c r="D17440" s="1" t="s">
        <v>24765</v>
      </c>
      <c r="E17440" s="1" t="s">
        <v>24766</v>
      </c>
      <c r="F17440" s="1" t="s">
        <v>899</v>
      </c>
      <c r="G17440" s="1" t="s">
        <v>221</v>
      </c>
    </row>
    <row r="17441" customFormat="false" ht="15" hidden="false" customHeight="true" outlineLevel="0" collapsed="false">
      <c r="A17441" s="1" t="n">
        <v>7405</v>
      </c>
      <c r="C17441" s="1" t="s">
        <v>24</v>
      </c>
      <c r="D17441" s="1" t="s">
        <v>37</v>
      </c>
      <c r="E17441" s="1" t="s">
        <v>24767</v>
      </c>
      <c r="F17441" s="1" t="s">
        <v>81</v>
      </c>
      <c r="G17441" s="1" t="s">
        <v>173</v>
      </c>
    </row>
    <row r="17442" customFormat="false" ht="15" hidden="false" customHeight="true" outlineLevel="0" collapsed="false">
      <c r="A17442" s="1" t="n">
        <v>3205</v>
      </c>
      <c r="C17442" s="1" t="s">
        <v>26</v>
      </c>
      <c r="D17442" s="1" t="s">
        <v>13175</v>
      </c>
      <c r="E17442" s="1" t="s">
        <v>24768</v>
      </c>
      <c r="F17442" s="1" t="s">
        <v>79</v>
      </c>
      <c r="G17442" s="1" t="s">
        <v>166</v>
      </c>
    </row>
    <row r="17443" customFormat="false" ht="15" hidden="false" customHeight="true" outlineLevel="0" collapsed="false">
      <c r="A17443" s="1" t="n">
        <v>2903</v>
      </c>
      <c r="C17443" s="1" t="s">
        <v>24</v>
      </c>
      <c r="D17443" s="1" t="s">
        <v>24769</v>
      </c>
      <c r="E17443" s="1" t="s">
        <v>24770</v>
      </c>
      <c r="F17443" s="1" t="s">
        <v>765</v>
      </c>
      <c r="G17443" s="1" t="s">
        <v>246</v>
      </c>
    </row>
    <row r="17444" customFormat="false" ht="15" hidden="false" customHeight="true" outlineLevel="0" collapsed="false">
      <c r="A17444" s="1" t="n">
        <v>680</v>
      </c>
      <c r="C17444" s="1" t="s">
        <v>26</v>
      </c>
      <c r="D17444" s="1" t="s">
        <v>24771</v>
      </c>
      <c r="E17444" s="1" t="s">
        <v>24772</v>
      </c>
      <c r="F17444" s="1" t="s">
        <v>87</v>
      </c>
      <c r="G17444" s="1" t="s">
        <v>166</v>
      </c>
    </row>
    <row r="17445" customFormat="false" ht="15" hidden="false" customHeight="true" outlineLevel="0" collapsed="false">
      <c r="A17445" s="1" t="n">
        <v>4020</v>
      </c>
      <c r="C17445" s="1" t="s">
        <v>28</v>
      </c>
      <c r="D17445" s="1" t="s">
        <v>24773</v>
      </c>
      <c r="E17445" s="1" t="s">
        <v>24774</v>
      </c>
      <c r="F17445" s="1" t="s">
        <v>79</v>
      </c>
      <c r="G17445" s="1" t="s">
        <v>1110</v>
      </c>
    </row>
    <row r="17446" customFormat="false" ht="15" hidden="false" customHeight="true" outlineLevel="0" collapsed="false">
      <c r="A17446" s="1" t="n">
        <v>2055</v>
      </c>
      <c r="B17446" s="1" t="n">
        <v>45000</v>
      </c>
      <c r="C17446" s="1" t="s">
        <v>24</v>
      </c>
      <c r="D17446" s="1" t="s">
        <v>24775</v>
      </c>
      <c r="E17446" s="1" t="s">
        <v>24776</v>
      </c>
      <c r="F17446" s="1" t="s">
        <v>87</v>
      </c>
      <c r="G17446" s="1" t="s">
        <v>295</v>
      </c>
      <c r="H17446" s="1" t="s">
        <v>103</v>
      </c>
    </row>
    <row r="17447" customFormat="false" ht="15" hidden="false" customHeight="true" outlineLevel="0" collapsed="false">
      <c r="A17447" s="1" t="n">
        <v>387</v>
      </c>
      <c r="C17447" s="1" t="s">
        <v>24</v>
      </c>
      <c r="D17447" s="1" t="s">
        <v>1149</v>
      </c>
      <c r="E17447" s="1" t="s">
        <v>24777</v>
      </c>
      <c r="F17447" s="1" t="s">
        <v>87</v>
      </c>
      <c r="G17447" s="1" t="s">
        <v>163</v>
      </c>
    </row>
    <row r="17448" customFormat="false" ht="15" hidden="false" customHeight="true" outlineLevel="0" collapsed="false">
      <c r="A17448" s="1" t="n">
        <v>1944</v>
      </c>
      <c r="C17448" s="1" t="s">
        <v>24</v>
      </c>
      <c r="D17448" s="1" t="s">
        <v>17756</v>
      </c>
      <c r="E17448" s="1" t="s">
        <v>24778</v>
      </c>
      <c r="F17448" s="1" t="s">
        <v>358</v>
      </c>
      <c r="G17448" s="1" t="s">
        <v>265</v>
      </c>
    </row>
    <row r="17449" customFormat="false" ht="15" hidden="false" customHeight="true" outlineLevel="0" collapsed="false">
      <c r="A17449" s="1" t="n">
        <v>1638</v>
      </c>
      <c r="C17449" s="1" t="s">
        <v>24</v>
      </c>
      <c r="D17449" s="1" t="s">
        <v>24779</v>
      </c>
      <c r="E17449" s="1" t="s">
        <v>24205</v>
      </c>
      <c r="F17449" s="1" t="s">
        <v>11375</v>
      </c>
      <c r="G17449" s="1" t="s">
        <v>163</v>
      </c>
    </row>
    <row r="17450" customFormat="false" ht="15" hidden="false" customHeight="true" outlineLevel="0" collapsed="false">
      <c r="A17450" s="1" t="n">
        <v>2717</v>
      </c>
      <c r="C17450" s="1" t="s">
        <v>24</v>
      </c>
      <c r="D17450" s="1" t="s">
        <v>24780</v>
      </c>
      <c r="E17450" s="1" t="s">
        <v>24781</v>
      </c>
      <c r="F17450" s="1" t="s">
        <v>765</v>
      </c>
      <c r="G17450" s="1" t="s">
        <v>166</v>
      </c>
    </row>
    <row r="17451" customFormat="false" ht="15" hidden="false" customHeight="true" outlineLevel="0" collapsed="false">
      <c r="A17451" s="1" t="n">
        <v>329</v>
      </c>
      <c r="C17451" s="1" t="s">
        <v>24</v>
      </c>
      <c r="D17451" s="1" t="s">
        <v>23891</v>
      </c>
      <c r="E17451" s="1" t="s">
        <v>24782</v>
      </c>
      <c r="F17451" s="1" t="s">
        <v>79</v>
      </c>
      <c r="G17451" s="1" t="s">
        <v>295</v>
      </c>
    </row>
    <row r="17452" customFormat="false" ht="15" hidden="false" customHeight="true" outlineLevel="0" collapsed="false">
      <c r="A17452" s="1" t="n">
        <v>748</v>
      </c>
      <c r="C17452" s="1" t="s">
        <v>24</v>
      </c>
      <c r="D17452" s="1" t="s">
        <v>902</v>
      </c>
      <c r="E17452" s="1" t="s">
        <v>24783</v>
      </c>
      <c r="F17452" s="1" t="s">
        <v>80</v>
      </c>
      <c r="G17452" s="1" t="s">
        <v>145</v>
      </c>
    </row>
    <row r="17453" customFormat="false" ht="15" hidden="false" customHeight="true" outlineLevel="0" collapsed="false">
      <c r="A17453" s="1" t="n">
        <v>2903</v>
      </c>
      <c r="C17453" s="1" t="s">
        <v>24</v>
      </c>
      <c r="D17453" s="1" t="s">
        <v>24784</v>
      </c>
      <c r="E17453" s="1" t="s">
        <v>24785</v>
      </c>
      <c r="F17453" s="1" t="s">
        <v>765</v>
      </c>
      <c r="G17453" s="1" t="s">
        <v>166</v>
      </c>
    </row>
    <row r="17454" customFormat="false" ht="15" hidden="false" customHeight="true" outlineLevel="0" collapsed="false">
      <c r="A17454" s="1" t="n">
        <v>1739</v>
      </c>
      <c r="B17454" s="1" t="n">
        <v>15</v>
      </c>
      <c r="C17454" s="1" t="s">
        <v>24</v>
      </c>
      <c r="D17454" s="1" t="s">
        <v>16623</v>
      </c>
      <c r="E17454" s="1" t="s">
        <v>24786</v>
      </c>
      <c r="F17454" s="1" t="s">
        <v>87</v>
      </c>
      <c r="G17454" s="1" t="s">
        <v>163</v>
      </c>
      <c r="H17454" s="1" t="s">
        <v>102</v>
      </c>
    </row>
    <row r="17455" customFormat="false" ht="15" hidden="false" customHeight="true" outlineLevel="0" collapsed="false">
      <c r="A17455" s="1" t="n">
        <v>468</v>
      </c>
      <c r="C17455" s="1" t="s">
        <v>24</v>
      </c>
      <c r="D17455" s="1" t="s">
        <v>4709</v>
      </c>
      <c r="E17455" s="1" t="s">
        <v>24787</v>
      </c>
      <c r="F17455" s="1" t="s">
        <v>80</v>
      </c>
      <c r="G17455" s="1" t="s">
        <v>265</v>
      </c>
    </row>
    <row r="17456" customFormat="false" ht="15" hidden="false" customHeight="true" outlineLevel="0" collapsed="false">
      <c r="A17456" s="1" t="n">
        <v>519</v>
      </c>
      <c r="C17456" s="1" t="s">
        <v>24</v>
      </c>
      <c r="D17456" s="1" t="s">
        <v>19315</v>
      </c>
      <c r="E17456" s="1" t="s">
        <v>24788</v>
      </c>
      <c r="F17456" s="1" t="s">
        <v>79</v>
      </c>
      <c r="G17456" s="1" t="s">
        <v>276</v>
      </c>
    </row>
    <row r="17457" customFormat="false" ht="15" hidden="false" customHeight="true" outlineLevel="0" collapsed="false">
      <c r="A17457" s="1" t="n">
        <v>1241</v>
      </c>
      <c r="C17457" s="1" t="s">
        <v>24</v>
      </c>
      <c r="D17457" s="1" t="s">
        <v>24789</v>
      </c>
      <c r="E17457" s="1" t="s">
        <v>24790</v>
      </c>
      <c r="F17457" s="1" t="s">
        <v>79</v>
      </c>
      <c r="G17457" s="1" t="s">
        <v>145</v>
      </c>
    </row>
    <row r="17458" customFormat="false" ht="15" hidden="false" customHeight="true" outlineLevel="0" collapsed="false">
      <c r="A17458" s="1" t="n">
        <v>1189</v>
      </c>
      <c r="C17458" s="1" t="s">
        <v>26</v>
      </c>
      <c r="D17458" s="1" t="s">
        <v>24354</v>
      </c>
      <c r="E17458" s="1" t="s">
        <v>24791</v>
      </c>
      <c r="F17458" s="1" t="s">
        <v>10355</v>
      </c>
      <c r="G17458" s="1" t="s">
        <v>163</v>
      </c>
    </row>
    <row r="17459" customFormat="false" ht="15" hidden="false" customHeight="true" outlineLevel="0" collapsed="false">
      <c r="A17459" s="1" t="n">
        <v>2897</v>
      </c>
      <c r="C17459" s="1" t="s">
        <v>24</v>
      </c>
      <c r="D17459" s="1" t="s">
        <v>4028</v>
      </c>
      <c r="E17459" s="1" t="s">
        <v>24792</v>
      </c>
      <c r="F17459" s="1" t="s">
        <v>87</v>
      </c>
      <c r="G17459" s="1" t="s">
        <v>163</v>
      </c>
    </row>
    <row r="17460" customFormat="false" ht="15" hidden="false" customHeight="true" outlineLevel="0" collapsed="false">
      <c r="A17460" s="1" t="n">
        <v>1474</v>
      </c>
      <c r="C17460" s="1" t="s">
        <v>24</v>
      </c>
      <c r="D17460" s="1" t="s">
        <v>1943</v>
      </c>
      <c r="E17460" s="1" t="s">
        <v>24793</v>
      </c>
      <c r="F17460" s="1" t="s">
        <v>79</v>
      </c>
      <c r="G17460" s="1" t="s">
        <v>796</v>
      </c>
    </row>
    <row r="17461" customFormat="false" ht="15" hidden="false" customHeight="true" outlineLevel="0" collapsed="false">
      <c r="A17461" s="1" t="n">
        <v>2308</v>
      </c>
      <c r="C17461" s="1" t="s">
        <v>24</v>
      </c>
      <c r="D17461" s="1" t="s">
        <v>3755</v>
      </c>
      <c r="E17461" s="1" t="s">
        <v>24794</v>
      </c>
      <c r="F17461" s="1" t="s">
        <v>79</v>
      </c>
      <c r="G17461" s="1" t="s">
        <v>125</v>
      </c>
    </row>
    <row r="17462" customFormat="false" ht="15" hidden="false" customHeight="true" outlineLevel="0" collapsed="false">
      <c r="A17462" s="1" t="n">
        <v>2813</v>
      </c>
      <c r="C17462" s="1" t="s">
        <v>24</v>
      </c>
      <c r="D17462" s="1" t="s">
        <v>3552</v>
      </c>
      <c r="E17462" s="1" t="s">
        <v>24795</v>
      </c>
      <c r="F17462" s="1" t="s">
        <v>87</v>
      </c>
      <c r="G17462" s="1" t="s">
        <v>173</v>
      </c>
    </row>
    <row r="17463" customFormat="false" ht="15" hidden="false" customHeight="true" outlineLevel="0" collapsed="false">
      <c r="A17463" s="1" t="n">
        <v>2075</v>
      </c>
      <c r="C17463" s="1" t="s">
        <v>24</v>
      </c>
      <c r="D17463" s="1" t="s">
        <v>24796</v>
      </c>
      <c r="E17463" s="1" t="s">
        <v>24797</v>
      </c>
      <c r="F17463" s="1" t="s">
        <v>79</v>
      </c>
      <c r="G17463" s="1" t="s">
        <v>241</v>
      </c>
    </row>
    <row r="17464" customFormat="false" ht="15" hidden="false" customHeight="true" outlineLevel="0" collapsed="false">
      <c r="A17464" s="1" t="n">
        <v>2401</v>
      </c>
      <c r="C17464" s="1" t="s">
        <v>24</v>
      </c>
      <c r="D17464" s="1" t="s">
        <v>10075</v>
      </c>
      <c r="E17464" s="1" t="s">
        <v>24798</v>
      </c>
      <c r="F17464" s="1" t="s">
        <v>79</v>
      </c>
      <c r="G17464" s="1" t="s">
        <v>125</v>
      </c>
    </row>
    <row r="17465" customFormat="false" ht="15" hidden="false" customHeight="true" outlineLevel="0" collapsed="false">
      <c r="A17465" s="1" t="n">
        <v>2140</v>
      </c>
      <c r="C17465" s="1" t="s">
        <v>24</v>
      </c>
      <c r="D17465" s="1" t="s">
        <v>42</v>
      </c>
      <c r="E17465" s="1" t="s">
        <v>24799</v>
      </c>
      <c r="F17465" s="1" t="s">
        <v>79</v>
      </c>
      <c r="G17465" s="1" t="s">
        <v>148</v>
      </c>
    </row>
    <row r="17466" customFormat="false" ht="15" hidden="false" customHeight="true" outlineLevel="0" collapsed="false">
      <c r="A17466" s="1" t="n">
        <v>1043</v>
      </c>
      <c r="C17466" s="1" t="s">
        <v>24</v>
      </c>
      <c r="D17466" s="1" t="s">
        <v>3621</v>
      </c>
      <c r="E17466" s="1" t="s">
        <v>24800</v>
      </c>
      <c r="F17466" s="1" t="s">
        <v>88</v>
      </c>
      <c r="G17466" s="1" t="s">
        <v>1058</v>
      </c>
    </row>
    <row r="17467" customFormat="false" ht="15" hidden="false" customHeight="true" outlineLevel="0" collapsed="false">
      <c r="A17467" s="1" t="n">
        <v>2294</v>
      </c>
      <c r="C17467" s="1" t="s">
        <v>24</v>
      </c>
      <c r="D17467" s="1" t="s">
        <v>24801</v>
      </c>
      <c r="E17467" s="1" t="s">
        <v>24802</v>
      </c>
      <c r="F17467" s="1" t="s">
        <v>87</v>
      </c>
      <c r="G17467" s="1" t="s">
        <v>166</v>
      </c>
    </row>
    <row r="17468" customFormat="false" ht="15" hidden="false" customHeight="true" outlineLevel="0" collapsed="false">
      <c r="A17468" s="1" t="n">
        <v>407</v>
      </c>
      <c r="C17468" s="1" t="s">
        <v>24</v>
      </c>
      <c r="D17468" s="1" t="s">
        <v>2215</v>
      </c>
      <c r="E17468" s="1" t="s">
        <v>24803</v>
      </c>
      <c r="F17468" s="1" t="s">
        <v>80</v>
      </c>
    </row>
    <row r="17469" customFormat="false" ht="15" hidden="false" customHeight="true" outlineLevel="0" collapsed="false">
      <c r="A17469" s="1" t="n">
        <v>3224</v>
      </c>
      <c r="C17469" s="1" t="s">
        <v>24</v>
      </c>
      <c r="D17469" s="1" t="s">
        <v>4522</v>
      </c>
      <c r="E17469" s="1" t="s">
        <v>4668</v>
      </c>
      <c r="F17469" s="1" t="s">
        <v>79</v>
      </c>
      <c r="G17469" s="1" t="s">
        <v>134</v>
      </c>
    </row>
    <row r="17470" customFormat="false" ht="15" hidden="false" customHeight="true" outlineLevel="0" collapsed="false">
      <c r="A17470" s="1" t="n">
        <v>10548</v>
      </c>
      <c r="C17470" s="1" t="s">
        <v>24</v>
      </c>
      <c r="D17470" s="1" t="s">
        <v>24804</v>
      </c>
      <c r="E17470" s="1" t="s">
        <v>24805</v>
      </c>
      <c r="F17470" s="1" t="s">
        <v>79</v>
      </c>
      <c r="G17470" s="1" t="s">
        <v>241</v>
      </c>
    </row>
    <row r="17471" customFormat="false" ht="15" hidden="false" customHeight="true" outlineLevel="0" collapsed="false">
      <c r="A17471" s="1" t="n">
        <v>1116</v>
      </c>
      <c r="C17471" s="1" t="s">
        <v>24</v>
      </c>
      <c r="D17471" s="1" t="s">
        <v>2055</v>
      </c>
      <c r="E17471" s="1" t="s">
        <v>24806</v>
      </c>
      <c r="F17471" s="1" t="s">
        <v>79</v>
      </c>
      <c r="G17471" s="1" t="s">
        <v>295</v>
      </c>
    </row>
    <row r="17472" customFormat="false" ht="15" hidden="false" customHeight="true" outlineLevel="0" collapsed="false">
      <c r="A17472" s="1" t="n">
        <v>2365</v>
      </c>
      <c r="B17472" s="1" t="n">
        <v>28</v>
      </c>
      <c r="C17472" s="1" t="s">
        <v>24</v>
      </c>
      <c r="D17472" s="1" t="s">
        <v>1863</v>
      </c>
      <c r="E17472" s="1" t="s">
        <v>24807</v>
      </c>
      <c r="F17472" s="1" t="s">
        <v>87</v>
      </c>
      <c r="G17472" s="1" t="s">
        <v>179</v>
      </c>
      <c r="H17472" s="1" t="s">
        <v>102</v>
      </c>
    </row>
    <row r="17473" customFormat="false" ht="15" hidden="false" customHeight="true" outlineLevel="0" collapsed="false">
      <c r="A17473" s="1" t="n">
        <v>1125</v>
      </c>
      <c r="C17473" s="1" t="s">
        <v>24</v>
      </c>
      <c r="D17473" s="1" t="s">
        <v>24808</v>
      </c>
      <c r="E17473" s="1" t="s">
        <v>24809</v>
      </c>
      <c r="F17473" s="1" t="s">
        <v>315</v>
      </c>
      <c r="G17473" s="1" t="s">
        <v>166</v>
      </c>
    </row>
    <row r="17474" customFormat="false" ht="15" hidden="false" customHeight="true" outlineLevel="0" collapsed="false">
      <c r="A17474" s="1" t="n">
        <v>315</v>
      </c>
      <c r="B17474" s="1" t="n">
        <v>12</v>
      </c>
      <c r="C17474" s="1" t="s">
        <v>25</v>
      </c>
      <c r="D17474" s="1" t="s">
        <v>19113</v>
      </c>
      <c r="E17474" s="1" t="s">
        <v>24810</v>
      </c>
      <c r="F17474" s="1" t="s">
        <v>79</v>
      </c>
      <c r="G17474" s="1" t="s">
        <v>179</v>
      </c>
      <c r="H17474" s="1" t="s">
        <v>102</v>
      </c>
    </row>
    <row r="17475" customFormat="false" ht="15" hidden="false" customHeight="true" outlineLevel="0" collapsed="false">
      <c r="A17475" s="1" t="n">
        <v>1486</v>
      </c>
      <c r="C17475" s="1" t="s">
        <v>24</v>
      </c>
      <c r="D17475" s="1" t="s">
        <v>24811</v>
      </c>
      <c r="E17475" s="1" t="s">
        <v>24812</v>
      </c>
      <c r="F17475" s="1" t="s">
        <v>899</v>
      </c>
      <c r="G17475" s="1" t="s">
        <v>127</v>
      </c>
    </row>
    <row r="17476" customFormat="false" ht="15" hidden="false" customHeight="true" outlineLevel="0" collapsed="false">
      <c r="A17476" s="1" t="n">
        <v>1690</v>
      </c>
      <c r="C17476" s="1" t="s">
        <v>24</v>
      </c>
      <c r="D17476" s="1" t="s">
        <v>902</v>
      </c>
      <c r="E17476" s="1" t="s">
        <v>24813</v>
      </c>
      <c r="F17476" s="1" t="s">
        <v>1257</v>
      </c>
      <c r="G17476" s="1" t="s">
        <v>145</v>
      </c>
    </row>
    <row r="17477" customFormat="false" ht="15" hidden="false" customHeight="true" outlineLevel="0" collapsed="false">
      <c r="A17477" s="1" t="n">
        <v>3408</v>
      </c>
      <c r="C17477" s="1" t="s">
        <v>24</v>
      </c>
      <c r="D17477" s="1" t="s">
        <v>16067</v>
      </c>
      <c r="E17477" s="1" t="s">
        <v>4377</v>
      </c>
      <c r="F17477" s="1" t="s">
        <v>4378</v>
      </c>
      <c r="G17477" s="1" t="s">
        <v>295</v>
      </c>
    </row>
    <row r="17478" customFormat="false" ht="15" hidden="false" customHeight="true" outlineLevel="0" collapsed="false">
      <c r="A17478" s="1" t="n">
        <v>2546</v>
      </c>
      <c r="B17478" s="1" t="n">
        <v>10</v>
      </c>
      <c r="C17478" s="1" t="s">
        <v>24</v>
      </c>
      <c r="D17478" s="1" t="s">
        <v>12022</v>
      </c>
      <c r="E17478" s="1" t="s">
        <v>24814</v>
      </c>
      <c r="F17478" s="1" t="s">
        <v>79</v>
      </c>
      <c r="G17478" s="1" t="s">
        <v>148</v>
      </c>
      <c r="H17478" s="1" t="s">
        <v>102</v>
      </c>
    </row>
    <row r="17479" customFormat="false" ht="15" hidden="false" customHeight="true" outlineLevel="0" collapsed="false">
      <c r="A17479" s="1" t="n">
        <v>3299</v>
      </c>
      <c r="C17479" s="1" t="s">
        <v>24</v>
      </c>
      <c r="D17479" s="1" t="s">
        <v>5646</v>
      </c>
      <c r="E17479" s="1" t="s">
        <v>24815</v>
      </c>
      <c r="F17479" s="1" t="s">
        <v>79</v>
      </c>
      <c r="G17479" s="1" t="s">
        <v>184</v>
      </c>
    </row>
    <row r="17480" customFormat="false" ht="15" hidden="false" customHeight="true" outlineLevel="0" collapsed="false">
      <c r="A17480" s="1" t="n">
        <v>1975</v>
      </c>
      <c r="C17480" s="1" t="s">
        <v>24</v>
      </c>
      <c r="D17480" s="1" t="s">
        <v>6828</v>
      </c>
      <c r="E17480" s="1" t="s">
        <v>57</v>
      </c>
      <c r="F17480" s="1" t="s">
        <v>79</v>
      </c>
    </row>
    <row r="17481" customFormat="false" ht="15" hidden="false" customHeight="true" outlineLevel="0" collapsed="false">
      <c r="A17481" s="1" t="n">
        <v>2604</v>
      </c>
      <c r="C17481" s="1" t="s">
        <v>24</v>
      </c>
      <c r="D17481" s="1" t="s">
        <v>8286</v>
      </c>
      <c r="E17481" s="1" t="s">
        <v>24816</v>
      </c>
      <c r="F17481" s="1" t="s">
        <v>88</v>
      </c>
      <c r="G17481" s="1" t="s">
        <v>166</v>
      </c>
    </row>
    <row r="17482" customFormat="false" ht="15" hidden="false" customHeight="true" outlineLevel="0" collapsed="false">
      <c r="A17482" s="1" t="n">
        <v>2903</v>
      </c>
      <c r="C17482" s="1" t="s">
        <v>24</v>
      </c>
      <c r="D17482" s="1" t="s">
        <v>24780</v>
      </c>
      <c r="E17482" s="1" t="s">
        <v>24817</v>
      </c>
      <c r="F17482" s="1" t="s">
        <v>765</v>
      </c>
      <c r="G17482" s="1" t="s">
        <v>166</v>
      </c>
    </row>
    <row r="17483" customFormat="false" ht="15" hidden="false" customHeight="true" outlineLevel="0" collapsed="false">
      <c r="A17483" s="1" t="n">
        <v>1731</v>
      </c>
      <c r="C17483" s="1" t="s">
        <v>24</v>
      </c>
      <c r="D17483" s="1" t="s">
        <v>17732</v>
      </c>
      <c r="E17483" s="1" t="s">
        <v>24818</v>
      </c>
      <c r="F17483" s="1" t="s">
        <v>79</v>
      </c>
      <c r="G17483" s="1" t="s">
        <v>276</v>
      </c>
    </row>
    <row r="17484" customFormat="false" ht="15" hidden="false" customHeight="true" outlineLevel="0" collapsed="false">
      <c r="A17484" s="1" t="n">
        <v>1629</v>
      </c>
      <c r="C17484" s="1" t="s">
        <v>24</v>
      </c>
      <c r="D17484" s="1" t="s">
        <v>24819</v>
      </c>
      <c r="E17484" s="1" t="s">
        <v>24820</v>
      </c>
      <c r="F17484" s="1" t="s">
        <v>79</v>
      </c>
      <c r="G17484" s="1" t="s">
        <v>359</v>
      </c>
    </row>
    <row r="17485" customFormat="false" ht="15" hidden="false" customHeight="true" outlineLevel="0" collapsed="false">
      <c r="A17485" s="1" t="n">
        <v>792</v>
      </c>
      <c r="C17485" s="1" t="s">
        <v>24</v>
      </c>
      <c r="D17485" s="1" t="s">
        <v>24821</v>
      </c>
      <c r="E17485" s="1" t="s">
        <v>24822</v>
      </c>
      <c r="F17485" s="1" t="s">
        <v>87</v>
      </c>
    </row>
    <row r="17486" customFormat="false" ht="15" hidden="false" customHeight="true" outlineLevel="0" collapsed="false">
      <c r="A17486" s="1" t="n">
        <v>1774</v>
      </c>
      <c r="C17486" s="1" t="s">
        <v>24</v>
      </c>
      <c r="D17486" s="1" t="s">
        <v>12916</v>
      </c>
      <c r="E17486" s="1" t="s">
        <v>24823</v>
      </c>
      <c r="F17486" s="1" t="s">
        <v>84</v>
      </c>
      <c r="G17486" s="1" t="s">
        <v>125</v>
      </c>
    </row>
    <row r="17487" customFormat="false" ht="15" hidden="false" customHeight="true" outlineLevel="0" collapsed="false">
      <c r="A17487" s="1" t="n">
        <v>638</v>
      </c>
      <c r="B17487" s="1" t="n">
        <v>24000</v>
      </c>
      <c r="C17487" s="1" t="s">
        <v>24</v>
      </c>
      <c r="D17487" s="1" t="s">
        <v>24824</v>
      </c>
      <c r="E17487" s="1" t="s">
        <v>24825</v>
      </c>
      <c r="F17487" s="1" t="s">
        <v>87</v>
      </c>
      <c r="G17487" s="1" t="s">
        <v>163</v>
      </c>
      <c r="H17487" s="1" t="s">
        <v>102</v>
      </c>
    </row>
    <row r="17488" customFormat="false" ht="15" hidden="false" customHeight="true" outlineLevel="0" collapsed="false">
      <c r="A17488" s="1" t="n">
        <v>277</v>
      </c>
      <c r="C17488" s="1" t="s">
        <v>24</v>
      </c>
      <c r="D17488" s="1" t="s">
        <v>24826</v>
      </c>
      <c r="E17488" s="1" t="s">
        <v>24827</v>
      </c>
      <c r="F17488" s="1" t="s">
        <v>87</v>
      </c>
    </row>
    <row r="17489" customFormat="false" ht="15" hidden="false" customHeight="true" outlineLevel="0" collapsed="false">
      <c r="A17489" s="1" t="n">
        <v>3066</v>
      </c>
      <c r="C17489" s="1" t="s">
        <v>24</v>
      </c>
      <c r="D17489" s="1" t="s">
        <v>24828</v>
      </c>
      <c r="E17489" s="1" t="s">
        <v>24829</v>
      </c>
      <c r="F17489" s="1" t="s">
        <v>88</v>
      </c>
      <c r="G17489" s="1" t="s">
        <v>276</v>
      </c>
    </row>
    <row r="17490" customFormat="false" ht="15" hidden="false" customHeight="true" outlineLevel="0" collapsed="false">
      <c r="A17490" s="1" t="n">
        <v>2695</v>
      </c>
      <c r="C17490" s="1" t="s">
        <v>25</v>
      </c>
      <c r="D17490" s="1" t="s">
        <v>12943</v>
      </c>
      <c r="E17490" s="1" t="s">
        <v>24830</v>
      </c>
      <c r="F17490" s="1" t="s">
        <v>1257</v>
      </c>
      <c r="G17490" s="1" t="s">
        <v>125</v>
      </c>
    </row>
    <row r="17491" customFormat="false" ht="15" hidden="false" customHeight="true" outlineLevel="0" collapsed="false">
      <c r="A17491" s="1" t="n">
        <v>2639</v>
      </c>
      <c r="C17491" s="1" t="s">
        <v>24</v>
      </c>
      <c r="D17491" s="1" t="s">
        <v>24831</v>
      </c>
      <c r="E17491" s="1" t="s">
        <v>24832</v>
      </c>
      <c r="F17491" s="1" t="s">
        <v>88</v>
      </c>
      <c r="G17491" s="1" t="s">
        <v>276</v>
      </c>
    </row>
    <row r="17492" customFormat="false" ht="15" hidden="false" customHeight="true" outlineLevel="0" collapsed="false">
      <c r="A17492" s="1" t="n">
        <v>320</v>
      </c>
      <c r="C17492" s="1" t="s">
        <v>24</v>
      </c>
      <c r="D17492" s="1" t="s">
        <v>3649</v>
      </c>
      <c r="E17492" s="1" t="s">
        <v>24180</v>
      </c>
      <c r="F17492" s="1" t="s">
        <v>79</v>
      </c>
      <c r="G17492" s="1" t="s">
        <v>173</v>
      </c>
    </row>
    <row r="17493" customFormat="false" ht="15" hidden="false" customHeight="true" outlineLevel="0" collapsed="false">
      <c r="A17493" s="1" t="n">
        <v>1312</v>
      </c>
      <c r="C17493" s="1" t="s">
        <v>24</v>
      </c>
      <c r="D17493" s="1" t="s">
        <v>24833</v>
      </c>
      <c r="E17493" s="1" t="s">
        <v>24834</v>
      </c>
      <c r="F17493" s="1" t="s">
        <v>87</v>
      </c>
      <c r="G17493" s="1" t="s">
        <v>132</v>
      </c>
    </row>
    <row r="17494" customFormat="false" ht="15" hidden="false" customHeight="true" outlineLevel="0" collapsed="false">
      <c r="A17494" s="1" t="n">
        <v>1865</v>
      </c>
      <c r="C17494" s="1" t="s">
        <v>24</v>
      </c>
      <c r="D17494" s="1" t="s">
        <v>16740</v>
      </c>
      <c r="E17494" s="1" t="s">
        <v>24835</v>
      </c>
      <c r="F17494" s="1" t="s">
        <v>79</v>
      </c>
      <c r="G17494" s="1" t="s">
        <v>2132</v>
      </c>
    </row>
    <row r="17495" customFormat="false" ht="15" hidden="false" customHeight="true" outlineLevel="0" collapsed="false">
      <c r="A17495" s="1" t="n">
        <v>625</v>
      </c>
      <c r="C17495" s="1" t="s">
        <v>24</v>
      </c>
      <c r="D17495" s="1" t="s">
        <v>11568</v>
      </c>
      <c r="E17495" s="1" t="s">
        <v>24836</v>
      </c>
      <c r="F17495" s="1" t="s">
        <v>79</v>
      </c>
      <c r="G17495" s="1" t="s">
        <v>130</v>
      </c>
    </row>
    <row r="17496" customFormat="false" ht="15" hidden="false" customHeight="true" outlineLevel="0" collapsed="false">
      <c r="A17496" s="1" t="n">
        <v>2253</v>
      </c>
      <c r="C17496" s="1" t="s">
        <v>26</v>
      </c>
      <c r="D17496" s="1" t="s">
        <v>3297</v>
      </c>
      <c r="E17496" s="1" t="s">
        <v>24837</v>
      </c>
      <c r="F17496" s="1" t="s">
        <v>79</v>
      </c>
      <c r="G17496" s="1" t="s">
        <v>166</v>
      </c>
    </row>
    <row r="17497" customFormat="false" ht="15" hidden="false" customHeight="true" outlineLevel="0" collapsed="false">
      <c r="A17497" s="1" t="n">
        <v>3564</v>
      </c>
      <c r="C17497" s="1" t="s">
        <v>24</v>
      </c>
      <c r="D17497" s="1" t="s">
        <v>343</v>
      </c>
      <c r="E17497" s="1" t="s">
        <v>24838</v>
      </c>
      <c r="F17497" s="1" t="s">
        <v>79</v>
      </c>
      <c r="G17497" s="1" t="s">
        <v>146</v>
      </c>
    </row>
    <row r="17498" customFormat="false" ht="15" hidden="false" customHeight="true" outlineLevel="0" collapsed="false">
      <c r="A17498" s="1" t="n">
        <v>7452</v>
      </c>
      <c r="C17498" s="1" t="s">
        <v>24</v>
      </c>
      <c r="D17498" s="1" t="s">
        <v>434</v>
      </c>
      <c r="E17498" s="1" t="s">
        <v>24839</v>
      </c>
      <c r="F17498" s="1" t="s">
        <v>81</v>
      </c>
      <c r="G17498" s="1" t="s">
        <v>163</v>
      </c>
    </row>
    <row r="17499" customFormat="false" ht="15" hidden="false" customHeight="true" outlineLevel="0" collapsed="false">
      <c r="A17499" s="1" t="n">
        <v>4818</v>
      </c>
      <c r="B17499" s="1" t="n">
        <v>60000</v>
      </c>
      <c r="C17499" s="1" t="s">
        <v>24</v>
      </c>
      <c r="D17499" s="1" t="s">
        <v>22126</v>
      </c>
      <c r="E17499" s="1" t="s">
        <v>24840</v>
      </c>
      <c r="F17499" s="1" t="s">
        <v>87</v>
      </c>
      <c r="G17499" s="1" t="s">
        <v>179</v>
      </c>
      <c r="H17499" s="1" t="s">
        <v>104</v>
      </c>
    </row>
    <row r="17500" customFormat="false" ht="15" hidden="false" customHeight="true" outlineLevel="0" collapsed="false">
      <c r="A17500" s="1" t="n">
        <v>2710</v>
      </c>
      <c r="C17500" s="1" t="s">
        <v>24</v>
      </c>
      <c r="D17500" s="1" t="s">
        <v>5394</v>
      </c>
      <c r="E17500" s="1" t="s">
        <v>24841</v>
      </c>
      <c r="F17500" s="1" t="s">
        <v>80</v>
      </c>
      <c r="G17500" s="1" t="s">
        <v>148</v>
      </c>
    </row>
    <row r="17501" customFormat="false" ht="15" hidden="false" customHeight="true" outlineLevel="0" collapsed="false">
      <c r="A17501" s="1" t="n">
        <v>1317</v>
      </c>
      <c r="C17501" s="1" t="s">
        <v>24</v>
      </c>
      <c r="D17501" s="1" t="s">
        <v>24317</v>
      </c>
      <c r="E17501" s="1" t="s">
        <v>24842</v>
      </c>
      <c r="F17501" s="1" t="s">
        <v>87</v>
      </c>
      <c r="G17501" s="1" t="s">
        <v>125</v>
      </c>
    </row>
    <row r="17502" customFormat="false" ht="15" hidden="false" customHeight="true" outlineLevel="0" collapsed="false">
      <c r="A17502" s="1" t="n">
        <v>539</v>
      </c>
      <c r="C17502" s="1" t="s">
        <v>24</v>
      </c>
      <c r="D17502" s="1" t="s">
        <v>24843</v>
      </c>
      <c r="E17502" s="1" t="s">
        <v>24844</v>
      </c>
      <c r="F17502" s="1" t="s">
        <v>79</v>
      </c>
      <c r="G17502" s="1" t="s">
        <v>173</v>
      </c>
    </row>
    <row r="17503" customFormat="false" ht="15" hidden="false" customHeight="true" outlineLevel="0" collapsed="false">
      <c r="A17503" s="1" t="n">
        <v>879</v>
      </c>
      <c r="C17503" s="1" t="s">
        <v>26</v>
      </c>
      <c r="D17503" s="1" t="s">
        <v>5485</v>
      </c>
      <c r="E17503" s="1" t="s">
        <v>24845</v>
      </c>
      <c r="F17503" s="1" t="s">
        <v>824</v>
      </c>
      <c r="G17503" s="1" t="s">
        <v>301</v>
      </c>
    </row>
    <row r="17504" customFormat="false" ht="15" hidden="false" customHeight="true" outlineLevel="0" collapsed="false">
      <c r="A17504" s="1" t="n">
        <v>1024</v>
      </c>
      <c r="C17504" s="1" t="s">
        <v>24</v>
      </c>
      <c r="D17504" s="1" t="s">
        <v>24846</v>
      </c>
      <c r="E17504" s="1" t="s">
        <v>24847</v>
      </c>
      <c r="F17504" s="1" t="s">
        <v>87</v>
      </c>
      <c r="G17504" s="1" t="s">
        <v>179</v>
      </c>
    </row>
    <row r="17505" customFormat="false" ht="15" hidden="false" customHeight="true" outlineLevel="0" collapsed="false">
      <c r="A17505" s="1" t="n">
        <v>169</v>
      </c>
      <c r="C17505" s="1" t="s">
        <v>24</v>
      </c>
      <c r="D17505" s="1" t="s">
        <v>24848</v>
      </c>
      <c r="E17505" s="1" t="s">
        <v>24352</v>
      </c>
      <c r="F17505" s="1" t="s">
        <v>87</v>
      </c>
    </row>
    <row r="17506" customFormat="false" ht="15" hidden="false" customHeight="true" outlineLevel="0" collapsed="false">
      <c r="A17506" s="1" t="n">
        <v>1629</v>
      </c>
      <c r="C17506" s="1" t="s">
        <v>24</v>
      </c>
      <c r="D17506" s="1" t="s">
        <v>24849</v>
      </c>
      <c r="E17506" s="1" t="s">
        <v>24850</v>
      </c>
      <c r="F17506" s="1" t="s">
        <v>79</v>
      </c>
      <c r="G17506" s="1" t="s">
        <v>173</v>
      </c>
    </row>
    <row r="17507" customFormat="false" ht="15" hidden="false" customHeight="true" outlineLevel="0" collapsed="false">
      <c r="A17507" s="1" t="n">
        <v>764</v>
      </c>
      <c r="C17507" s="1" t="s">
        <v>24</v>
      </c>
      <c r="D17507" s="1" t="s">
        <v>23909</v>
      </c>
      <c r="E17507" s="1" t="s">
        <v>24569</v>
      </c>
      <c r="F17507" s="1" t="s">
        <v>79</v>
      </c>
    </row>
    <row r="17508" customFormat="false" ht="15" hidden="false" customHeight="true" outlineLevel="0" collapsed="false">
      <c r="A17508" s="1" t="n">
        <v>3290</v>
      </c>
      <c r="C17508" s="1" t="s">
        <v>24</v>
      </c>
      <c r="D17508" s="1" t="s">
        <v>2866</v>
      </c>
      <c r="E17508" s="1" t="s">
        <v>24851</v>
      </c>
      <c r="F17508" s="1" t="s">
        <v>79</v>
      </c>
      <c r="G17508" s="1" t="s">
        <v>126</v>
      </c>
    </row>
    <row r="17509" customFormat="false" ht="15" hidden="false" customHeight="true" outlineLevel="0" collapsed="false">
      <c r="A17509" s="1" t="n">
        <v>368</v>
      </c>
      <c r="C17509" s="1" t="s">
        <v>24</v>
      </c>
      <c r="D17509" s="1" t="s">
        <v>20787</v>
      </c>
      <c r="E17509" s="1" t="s">
        <v>24852</v>
      </c>
      <c r="F17509" s="1" t="s">
        <v>80</v>
      </c>
      <c r="G17509" s="1" t="s">
        <v>276</v>
      </c>
    </row>
    <row r="17510" customFormat="false" ht="15" hidden="false" customHeight="true" outlineLevel="0" collapsed="false">
      <c r="A17510" s="1" t="n">
        <v>2120</v>
      </c>
      <c r="C17510" s="1" t="s">
        <v>24</v>
      </c>
      <c r="D17510" s="1" t="s">
        <v>24853</v>
      </c>
      <c r="E17510" s="1" t="s">
        <v>24854</v>
      </c>
      <c r="F17510" s="1" t="s">
        <v>87</v>
      </c>
      <c r="G17510" s="1" t="s">
        <v>163</v>
      </c>
    </row>
    <row r="17511" customFormat="false" ht="15" hidden="false" customHeight="true" outlineLevel="0" collapsed="false">
      <c r="A17511" s="1" t="n">
        <v>5403</v>
      </c>
      <c r="C17511" s="1" t="s">
        <v>24</v>
      </c>
      <c r="D17511" s="1" t="s">
        <v>6261</v>
      </c>
      <c r="E17511" s="1" t="s">
        <v>24855</v>
      </c>
      <c r="F17511" s="1" t="s">
        <v>79</v>
      </c>
      <c r="G17511" s="1" t="s">
        <v>184</v>
      </c>
    </row>
    <row r="17512" customFormat="false" ht="15" hidden="false" customHeight="true" outlineLevel="0" collapsed="false">
      <c r="A17512" s="1" t="n">
        <v>2092</v>
      </c>
      <c r="C17512" s="1" t="s">
        <v>26</v>
      </c>
      <c r="D17512" s="1" t="s">
        <v>24856</v>
      </c>
      <c r="E17512" s="1" t="s">
        <v>24857</v>
      </c>
      <c r="F17512" s="1" t="s">
        <v>24858</v>
      </c>
      <c r="G17512" s="1" t="s">
        <v>166</v>
      </c>
    </row>
    <row r="17513" customFormat="false" ht="15" hidden="false" customHeight="true" outlineLevel="0" collapsed="false">
      <c r="A17513" s="1" t="n">
        <v>1041</v>
      </c>
      <c r="C17513" s="1" t="s">
        <v>24</v>
      </c>
      <c r="D17513" s="1" t="s">
        <v>8906</v>
      </c>
      <c r="E17513" s="1" t="s">
        <v>24859</v>
      </c>
      <c r="F17513" s="1" t="s">
        <v>81</v>
      </c>
      <c r="G17513" s="1" t="s">
        <v>461</v>
      </c>
    </row>
    <row r="17514" customFormat="false" ht="15" hidden="false" customHeight="true" outlineLevel="0" collapsed="false">
      <c r="A17514" s="1" t="n">
        <v>3328</v>
      </c>
      <c r="B17514" s="1" t="n">
        <v>3293</v>
      </c>
      <c r="C17514" s="1" t="s">
        <v>24</v>
      </c>
      <c r="D17514" s="1" t="s">
        <v>19912</v>
      </c>
      <c r="E17514" s="1" t="s">
        <v>24860</v>
      </c>
      <c r="F17514" s="1" t="s">
        <v>79</v>
      </c>
      <c r="G17514" s="1" t="s">
        <v>461</v>
      </c>
      <c r="H17514" s="1" t="s">
        <v>102</v>
      </c>
    </row>
    <row r="17515" customFormat="false" ht="15" hidden="false" customHeight="true" outlineLevel="0" collapsed="false">
      <c r="A17515" s="1" t="n">
        <v>723</v>
      </c>
      <c r="C17515" s="1" t="s">
        <v>24</v>
      </c>
      <c r="D17515" s="1" t="s">
        <v>24861</v>
      </c>
      <c r="E17515" s="1" t="s">
        <v>24862</v>
      </c>
      <c r="F17515" s="1" t="s">
        <v>765</v>
      </c>
    </row>
    <row r="17516" customFormat="false" ht="15" hidden="false" customHeight="true" outlineLevel="0" collapsed="false">
      <c r="A17516" s="1" t="n">
        <v>1819</v>
      </c>
      <c r="C17516" s="1" t="s">
        <v>24</v>
      </c>
      <c r="D17516" s="1" t="s">
        <v>24863</v>
      </c>
      <c r="E17516" s="1" t="s">
        <v>24864</v>
      </c>
      <c r="F17516" s="1" t="s">
        <v>87</v>
      </c>
      <c r="G17516" s="1" t="s">
        <v>173</v>
      </c>
    </row>
    <row r="17517" customFormat="false" ht="15" hidden="false" customHeight="true" outlineLevel="0" collapsed="false">
      <c r="A17517" s="1" t="n">
        <v>2546</v>
      </c>
      <c r="C17517" s="1" t="s">
        <v>24</v>
      </c>
      <c r="D17517" s="1" t="s">
        <v>5394</v>
      </c>
      <c r="E17517" s="1" t="s">
        <v>24865</v>
      </c>
      <c r="F17517" s="1" t="s">
        <v>80</v>
      </c>
      <c r="G17517" s="1" t="s">
        <v>148</v>
      </c>
    </row>
    <row r="17518" customFormat="false" ht="15" hidden="false" customHeight="true" outlineLevel="0" collapsed="false">
      <c r="A17518" s="1" t="n">
        <v>7479</v>
      </c>
      <c r="C17518" s="1" t="s">
        <v>24</v>
      </c>
      <c r="D17518" s="1" t="s">
        <v>232</v>
      </c>
      <c r="E17518" s="1" t="s">
        <v>24866</v>
      </c>
      <c r="F17518" s="1" t="s">
        <v>81</v>
      </c>
      <c r="G17518" s="1" t="s">
        <v>241</v>
      </c>
    </row>
    <row r="17519" customFormat="false" ht="15" hidden="false" customHeight="true" outlineLevel="0" collapsed="false">
      <c r="A17519" s="1" t="n">
        <v>1257</v>
      </c>
      <c r="C17519" s="1" t="s">
        <v>24</v>
      </c>
      <c r="D17519" s="1" t="s">
        <v>884</v>
      </c>
      <c r="E17519" s="1" t="s">
        <v>24867</v>
      </c>
      <c r="F17519" s="1" t="s">
        <v>80</v>
      </c>
      <c r="G17519" s="1" t="s">
        <v>295</v>
      </c>
    </row>
    <row r="17520" customFormat="false" ht="15" hidden="false" customHeight="true" outlineLevel="0" collapsed="false">
      <c r="A17520" s="1" t="n">
        <v>1954</v>
      </c>
      <c r="C17520" s="1" t="s">
        <v>27</v>
      </c>
      <c r="D17520" s="1" t="s">
        <v>24868</v>
      </c>
      <c r="E17520" s="1" t="s">
        <v>24869</v>
      </c>
      <c r="F17520" s="1" t="s">
        <v>87</v>
      </c>
      <c r="G17520" s="1" t="s">
        <v>295</v>
      </c>
    </row>
    <row r="17521" customFormat="false" ht="15" hidden="false" customHeight="true" outlineLevel="0" collapsed="false">
      <c r="A17521" s="1" t="n">
        <v>2343</v>
      </c>
      <c r="C17521" s="1" t="s">
        <v>24</v>
      </c>
      <c r="D17521" s="1" t="s">
        <v>299</v>
      </c>
      <c r="E17521" s="1" t="s">
        <v>24870</v>
      </c>
      <c r="F17521" s="1" t="s">
        <v>1199</v>
      </c>
      <c r="G17521" s="1" t="s">
        <v>301</v>
      </c>
    </row>
    <row r="17522" customFormat="false" ht="15" hidden="false" customHeight="true" outlineLevel="0" collapsed="false">
      <c r="A17522" s="1" t="n">
        <v>2717</v>
      </c>
      <c r="C17522" s="1" t="s">
        <v>24</v>
      </c>
      <c r="D17522" s="1" t="s">
        <v>815</v>
      </c>
      <c r="E17522" s="1" t="s">
        <v>24871</v>
      </c>
      <c r="F17522" s="1" t="s">
        <v>765</v>
      </c>
      <c r="G17522" s="1" t="s">
        <v>166</v>
      </c>
    </row>
    <row r="17523" customFormat="false" ht="15" hidden="false" customHeight="true" outlineLevel="0" collapsed="false">
      <c r="A17523" s="1" t="n">
        <v>1908</v>
      </c>
      <c r="C17523" s="1" t="s">
        <v>24</v>
      </c>
      <c r="D17523" s="1" t="s">
        <v>16780</v>
      </c>
      <c r="E17523" s="1" t="s">
        <v>24872</v>
      </c>
      <c r="F17523" s="1" t="s">
        <v>899</v>
      </c>
      <c r="G17523" s="1" t="s">
        <v>173</v>
      </c>
    </row>
    <row r="17524" customFormat="false" ht="15" hidden="false" customHeight="true" outlineLevel="0" collapsed="false">
      <c r="A17524" s="1" t="n">
        <v>7335</v>
      </c>
      <c r="C17524" s="1" t="s">
        <v>24</v>
      </c>
      <c r="D17524" s="1" t="s">
        <v>24873</v>
      </c>
      <c r="E17524" s="1" t="s">
        <v>24874</v>
      </c>
      <c r="F17524" s="1" t="s">
        <v>79</v>
      </c>
      <c r="G17524" s="1" t="s">
        <v>295</v>
      </c>
    </row>
    <row r="17525" customFormat="false" ht="15" hidden="false" customHeight="true" outlineLevel="0" collapsed="false">
      <c r="A17525" s="1" t="n">
        <v>1235</v>
      </c>
      <c r="C17525" s="1" t="s">
        <v>24</v>
      </c>
      <c r="D17525" s="1" t="s">
        <v>24875</v>
      </c>
      <c r="E17525" s="1" t="s">
        <v>24876</v>
      </c>
      <c r="F17525" s="1" t="s">
        <v>79</v>
      </c>
      <c r="G17525" s="1" t="s">
        <v>145</v>
      </c>
    </row>
    <row r="17526" customFormat="false" ht="15" hidden="false" customHeight="true" outlineLevel="0" collapsed="false">
      <c r="A17526" s="1" t="n">
        <v>2734</v>
      </c>
      <c r="B17526" s="1" t="n">
        <v>14</v>
      </c>
      <c r="C17526" s="1" t="s">
        <v>24</v>
      </c>
      <c r="D17526" s="1" t="s">
        <v>24877</v>
      </c>
      <c r="E17526" s="1" t="s">
        <v>24878</v>
      </c>
      <c r="F17526" s="1" t="s">
        <v>79</v>
      </c>
      <c r="G17526" s="1" t="s">
        <v>359</v>
      </c>
      <c r="H17526" s="1" t="s">
        <v>102</v>
      </c>
    </row>
    <row r="17527" customFormat="false" ht="15" hidden="false" customHeight="true" outlineLevel="0" collapsed="false">
      <c r="A17527" s="1" t="n">
        <v>3067</v>
      </c>
      <c r="C17527" s="1" t="s">
        <v>28</v>
      </c>
      <c r="D17527" s="1" t="s">
        <v>22406</v>
      </c>
      <c r="E17527" s="1" t="s">
        <v>24879</v>
      </c>
      <c r="F17527" s="1" t="s">
        <v>79</v>
      </c>
      <c r="G17527" s="1" t="s">
        <v>148</v>
      </c>
    </row>
    <row r="17528" customFormat="false" ht="15" hidden="false" customHeight="true" outlineLevel="0" collapsed="false">
      <c r="A17528" s="1" t="n">
        <v>4234</v>
      </c>
      <c r="C17528" s="1" t="s">
        <v>24</v>
      </c>
      <c r="D17528" s="1" t="s">
        <v>24880</v>
      </c>
      <c r="E17528" s="1" t="s">
        <v>24881</v>
      </c>
      <c r="F17528" s="1" t="s">
        <v>87</v>
      </c>
      <c r="G17528" s="1" t="s">
        <v>295</v>
      </c>
    </row>
    <row r="17529" customFormat="false" ht="15" hidden="false" customHeight="true" outlineLevel="0" collapsed="false">
      <c r="A17529" s="1" t="n">
        <v>3965</v>
      </c>
      <c r="C17529" s="1" t="s">
        <v>24</v>
      </c>
      <c r="D17529" s="1" t="s">
        <v>11606</v>
      </c>
      <c r="E17529" s="1" t="s">
        <v>24882</v>
      </c>
      <c r="F17529" s="1" t="s">
        <v>79</v>
      </c>
      <c r="G17529" s="1" t="s">
        <v>295</v>
      </c>
    </row>
    <row r="17530" customFormat="false" ht="15" hidden="false" customHeight="true" outlineLevel="0" collapsed="false">
      <c r="A17530" s="1" t="n">
        <v>1480</v>
      </c>
      <c r="B17530" s="1" t="n">
        <v>9</v>
      </c>
      <c r="C17530" s="1" t="s">
        <v>24</v>
      </c>
      <c r="D17530" s="1" t="s">
        <v>24883</v>
      </c>
      <c r="E17530" s="1" t="s">
        <v>24884</v>
      </c>
      <c r="F17530" s="1" t="s">
        <v>79</v>
      </c>
      <c r="G17530" s="1" t="s">
        <v>276</v>
      </c>
      <c r="H17530" s="1" t="s">
        <v>102</v>
      </c>
    </row>
    <row r="17531" customFormat="false" ht="15" hidden="false" customHeight="true" outlineLevel="0" collapsed="false">
      <c r="A17531" s="1" t="n">
        <v>4987</v>
      </c>
      <c r="C17531" s="1" t="s">
        <v>24</v>
      </c>
      <c r="D17531" s="1" t="s">
        <v>12405</v>
      </c>
      <c r="E17531" s="1" t="s">
        <v>24885</v>
      </c>
      <c r="F17531" s="1" t="s">
        <v>87</v>
      </c>
      <c r="G17531" s="1" t="s">
        <v>179</v>
      </c>
    </row>
    <row r="17532" customFormat="false" ht="15" hidden="false" customHeight="true" outlineLevel="0" collapsed="false">
      <c r="A17532" s="1" t="n">
        <v>2014</v>
      </c>
      <c r="C17532" s="1" t="s">
        <v>24</v>
      </c>
      <c r="D17532" s="1" t="s">
        <v>981</v>
      </c>
      <c r="E17532" s="1" t="s">
        <v>24886</v>
      </c>
      <c r="F17532" s="1" t="s">
        <v>87</v>
      </c>
      <c r="G17532" s="1" t="s">
        <v>130</v>
      </c>
    </row>
    <row r="17533" customFormat="false" ht="15" hidden="false" customHeight="true" outlineLevel="0" collapsed="false">
      <c r="A17533" s="1" t="n">
        <v>3390</v>
      </c>
      <c r="B17533" s="1" t="n">
        <v>70000</v>
      </c>
      <c r="C17533" s="1" t="s">
        <v>24</v>
      </c>
      <c r="D17533" s="1" t="s">
        <v>949</v>
      </c>
      <c r="E17533" s="1" t="s">
        <v>11627</v>
      </c>
      <c r="F17533" s="1" t="s">
        <v>79</v>
      </c>
      <c r="G17533" s="1" t="s">
        <v>173</v>
      </c>
      <c r="H17533" s="1" t="s">
        <v>104</v>
      </c>
    </row>
    <row r="17534" customFormat="false" ht="15" hidden="false" customHeight="true" outlineLevel="0" collapsed="false">
      <c r="A17534" s="1" t="n">
        <v>3288</v>
      </c>
      <c r="C17534" s="1" t="s">
        <v>24</v>
      </c>
      <c r="D17534" s="1" t="s">
        <v>2866</v>
      </c>
      <c r="E17534" s="1" t="s">
        <v>24887</v>
      </c>
      <c r="F17534" s="1" t="s">
        <v>79</v>
      </c>
      <c r="G17534" s="1" t="s">
        <v>126</v>
      </c>
    </row>
    <row r="17535" customFormat="false" ht="15" hidden="false" customHeight="true" outlineLevel="0" collapsed="false">
      <c r="A17535" s="1" t="n">
        <v>789</v>
      </c>
      <c r="C17535" s="1" t="s">
        <v>24</v>
      </c>
      <c r="D17535" s="1" t="s">
        <v>11499</v>
      </c>
      <c r="E17535" s="1" t="s">
        <v>24888</v>
      </c>
      <c r="F17535" s="1" t="s">
        <v>80</v>
      </c>
      <c r="G17535" s="1" t="s">
        <v>125</v>
      </c>
    </row>
    <row r="17536" customFormat="false" ht="15" hidden="false" customHeight="true" outlineLevel="0" collapsed="false">
      <c r="A17536" s="1" t="n">
        <v>10547</v>
      </c>
      <c r="C17536" s="1" t="s">
        <v>24</v>
      </c>
      <c r="D17536" s="1" t="s">
        <v>6047</v>
      </c>
      <c r="E17536" s="1" t="s">
        <v>24889</v>
      </c>
      <c r="F17536" s="1" t="s">
        <v>79</v>
      </c>
      <c r="G17536" s="1" t="s">
        <v>219</v>
      </c>
    </row>
    <row r="17537" customFormat="false" ht="15" hidden="false" customHeight="true" outlineLevel="0" collapsed="false">
      <c r="A17537" s="1" t="n">
        <v>7409</v>
      </c>
      <c r="C17537" s="1" t="s">
        <v>24</v>
      </c>
      <c r="D17537" s="1" t="s">
        <v>459</v>
      </c>
      <c r="E17537" s="1" t="s">
        <v>24890</v>
      </c>
      <c r="F17537" s="1" t="s">
        <v>81</v>
      </c>
      <c r="G17537" s="1" t="s">
        <v>461</v>
      </c>
    </row>
    <row r="17538" customFormat="false" ht="15" hidden="false" customHeight="true" outlineLevel="0" collapsed="false">
      <c r="A17538" s="1" t="n">
        <v>332</v>
      </c>
      <c r="B17538" s="1" t="n">
        <v>8.5</v>
      </c>
      <c r="C17538" s="1" t="s">
        <v>26</v>
      </c>
      <c r="D17538" s="1" t="s">
        <v>24891</v>
      </c>
      <c r="E17538" s="1" t="s">
        <v>24892</v>
      </c>
      <c r="F17538" s="1" t="s">
        <v>88</v>
      </c>
      <c r="G17538" s="1" t="s">
        <v>179</v>
      </c>
      <c r="H17538" s="1" t="s">
        <v>102</v>
      </c>
    </row>
    <row r="17539" customFormat="false" ht="15" hidden="false" customHeight="true" outlineLevel="0" collapsed="false">
      <c r="A17539" s="1" t="n">
        <v>2621</v>
      </c>
      <c r="C17539" s="1" t="s">
        <v>24</v>
      </c>
      <c r="D17539" s="1" t="s">
        <v>24893</v>
      </c>
      <c r="E17539" s="1" t="s">
        <v>24894</v>
      </c>
      <c r="F17539" s="1" t="s">
        <v>79</v>
      </c>
      <c r="G17539" s="1" t="s">
        <v>192</v>
      </c>
    </row>
    <row r="17540" customFormat="false" ht="15" hidden="false" customHeight="true" outlineLevel="0" collapsed="false">
      <c r="A17540" s="1" t="n">
        <v>4987</v>
      </c>
      <c r="C17540" s="1" t="s">
        <v>24</v>
      </c>
      <c r="D17540" s="1" t="s">
        <v>24223</v>
      </c>
      <c r="E17540" s="1" t="s">
        <v>24895</v>
      </c>
      <c r="F17540" s="1" t="s">
        <v>88</v>
      </c>
      <c r="G17540" s="1" t="s">
        <v>461</v>
      </c>
    </row>
    <row r="17541" customFormat="false" ht="15" hidden="false" customHeight="true" outlineLevel="0" collapsed="false">
      <c r="A17541" s="1" t="n">
        <v>1036</v>
      </c>
      <c r="C17541" s="1" t="s">
        <v>24</v>
      </c>
      <c r="D17541" s="1" t="s">
        <v>24896</v>
      </c>
      <c r="E17541" s="1" t="s">
        <v>24876</v>
      </c>
      <c r="F17541" s="1" t="s">
        <v>79</v>
      </c>
      <c r="G17541" s="1" t="s">
        <v>145</v>
      </c>
    </row>
    <row r="17542" customFormat="false" ht="15" hidden="false" customHeight="true" outlineLevel="0" collapsed="false">
      <c r="A17542" s="1" t="n">
        <v>2372</v>
      </c>
      <c r="C17542" s="1" t="s">
        <v>24</v>
      </c>
      <c r="D17542" s="1" t="s">
        <v>6150</v>
      </c>
      <c r="E17542" s="1" t="s">
        <v>24897</v>
      </c>
      <c r="F17542" s="1" t="s">
        <v>79</v>
      </c>
      <c r="G17542" s="1" t="s">
        <v>221</v>
      </c>
    </row>
    <row r="17543" customFormat="false" ht="15" hidden="false" customHeight="true" outlineLevel="0" collapsed="false">
      <c r="A17543" s="1" t="n">
        <v>3066</v>
      </c>
      <c r="C17543" s="1" t="s">
        <v>24</v>
      </c>
      <c r="D17543" s="1" t="s">
        <v>24898</v>
      </c>
      <c r="E17543" s="1" t="s">
        <v>24899</v>
      </c>
      <c r="F17543" s="1" t="s">
        <v>88</v>
      </c>
      <c r="G17543" s="1" t="s">
        <v>276</v>
      </c>
    </row>
    <row r="17544" customFormat="false" ht="15" hidden="false" customHeight="true" outlineLevel="0" collapsed="false">
      <c r="A17544" s="1" t="n">
        <v>3360</v>
      </c>
      <c r="C17544" s="1" t="s">
        <v>24</v>
      </c>
      <c r="D17544" s="1" t="s">
        <v>20651</v>
      </c>
      <c r="E17544" s="1" t="s">
        <v>24900</v>
      </c>
      <c r="F17544" s="1" t="s">
        <v>87</v>
      </c>
      <c r="G17544" s="1" t="s">
        <v>179</v>
      </c>
    </row>
    <row r="17545" customFormat="false" ht="15" hidden="false" customHeight="true" outlineLevel="0" collapsed="false">
      <c r="A17545" s="1" t="n">
        <v>2670</v>
      </c>
      <c r="B17545" s="1" t="n">
        <v>40000</v>
      </c>
      <c r="C17545" s="1" t="s">
        <v>24</v>
      </c>
      <c r="D17545" s="1" t="s">
        <v>8751</v>
      </c>
      <c r="E17545" s="1" t="s">
        <v>24901</v>
      </c>
      <c r="F17545" s="1" t="s">
        <v>87</v>
      </c>
      <c r="G17545" s="1" t="s">
        <v>295</v>
      </c>
      <c r="H17545" s="1" t="s">
        <v>103</v>
      </c>
    </row>
    <row r="17546" customFormat="false" ht="15" hidden="false" customHeight="true" outlineLevel="0" collapsed="false">
      <c r="A17546" s="1" t="n">
        <v>107</v>
      </c>
      <c r="C17546" s="1" t="s">
        <v>24</v>
      </c>
      <c r="D17546" s="1" t="s">
        <v>24902</v>
      </c>
      <c r="E17546" s="1" t="s">
        <v>24903</v>
      </c>
      <c r="F17546" s="1" t="s">
        <v>80</v>
      </c>
      <c r="G17546" s="1" t="s">
        <v>796</v>
      </c>
    </row>
    <row r="17547" customFormat="false" ht="15" hidden="false" customHeight="true" outlineLevel="0" collapsed="false">
      <c r="A17547" s="1" t="n">
        <v>3315</v>
      </c>
      <c r="C17547" s="1" t="s">
        <v>26</v>
      </c>
      <c r="D17547" s="1" t="s">
        <v>17445</v>
      </c>
      <c r="E17547" s="1" t="s">
        <v>24904</v>
      </c>
      <c r="F17547" s="1" t="s">
        <v>79</v>
      </c>
      <c r="G17547" s="1" t="s">
        <v>179</v>
      </c>
    </row>
    <row r="17548" customFormat="false" ht="15" hidden="false" customHeight="true" outlineLevel="0" collapsed="false">
      <c r="A17548" s="1" t="n">
        <v>2041</v>
      </c>
      <c r="C17548" s="1" t="s">
        <v>24</v>
      </c>
      <c r="D17548" s="1" t="s">
        <v>24905</v>
      </c>
      <c r="E17548" s="1" t="s">
        <v>24906</v>
      </c>
      <c r="F17548" s="1" t="s">
        <v>87</v>
      </c>
      <c r="G17548" s="1" t="s">
        <v>265</v>
      </c>
    </row>
    <row r="17549" customFormat="false" ht="15" hidden="false" customHeight="true" outlineLevel="0" collapsed="false">
      <c r="A17549" s="1" t="n">
        <v>2143</v>
      </c>
      <c r="C17549" s="1" t="s">
        <v>24</v>
      </c>
      <c r="D17549" s="1" t="s">
        <v>11538</v>
      </c>
      <c r="E17549" s="1" t="s">
        <v>24907</v>
      </c>
      <c r="F17549" s="1" t="s">
        <v>79</v>
      </c>
      <c r="G17549" s="1" t="s">
        <v>219</v>
      </c>
    </row>
    <row r="17550" customFormat="false" ht="15" hidden="false" customHeight="true" outlineLevel="0" collapsed="false">
      <c r="A17550" s="1" t="n">
        <v>2087</v>
      </c>
      <c r="B17550" s="1" t="n">
        <v>50000</v>
      </c>
      <c r="C17550" s="1" t="s">
        <v>24</v>
      </c>
      <c r="D17550" s="1" t="s">
        <v>24908</v>
      </c>
      <c r="E17550" s="1" t="s">
        <v>24909</v>
      </c>
      <c r="F17550" s="1" t="s">
        <v>87</v>
      </c>
      <c r="G17550" s="1" t="s">
        <v>163</v>
      </c>
      <c r="H17550" s="1" t="s">
        <v>103</v>
      </c>
    </row>
    <row r="17551" customFormat="false" ht="15" hidden="false" customHeight="true" outlineLevel="0" collapsed="false">
      <c r="A17551" s="1" t="n">
        <v>2326</v>
      </c>
      <c r="B17551" s="1" t="n">
        <v>38000</v>
      </c>
      <c r="C17551" s="1" t="s">
        <v>24</v>
      </c>
      <c r="D17551" s="1" t="s">
        <v>671</v>
      </c>
      <c r="E17551" s="1" t="s">
        <v>24910</v>
      </c>
      <c r="F17551" s="1" t="s">
        <v>87</v>
      </c>
      <c r="G17551" s="1" t="s">
        <v>295</v>
      </c>
      <c r="H17551" s="1" t="s">
        <v>102</v>
      </c>
    </row>
    <row r="17552" customFormat="false" ht="15" hidden="false" customHeight="true" outlineLevel="0" collapsed="false">
      <c r="A17552" s="1" t="n">
        <v>2302</v>
      </c>
      <c r="C17552" s="1" t="s">
        <v>24</v>
      </c>
      <c r="D17552" s="1" t="s">
        <v>1968</v>
      </c>
      <c r="E17552" s="1" t="s">
        <v>24911</v>
      </c>
      <c r="F17552" s="1" t="s">
        <v>80</v>
      </c>
      <c r="G17552" s="1" t="s">
        <v>219</v>
      </c>
    </row>
    <row r="17553" customFormat="false" ht="15" hidden="false" customHeight="true" outlineLevel="0" collapsed="false">
      <c r="A17553" s="1" t="n">
        <v>5546</v>
      </c>
      <c r="C17553" s="1" t="s">
        <v>24</v>
      </c>
      <c r="D17553" s="1" t="s">
        <v>6261</v>
      </c>
      <c r="E17553" s="1" t="s">
        <v>24912</v>
      </c>
      <c r="F17553" s="1" t="s">
        <v>79</v>
      </c>
      <c r="G17553" s="1" t="s">
        <v>184</v>
      </c>
    </row>
    <row r="17554" customFormat="false" ht="15" hidden="false" customHeight="true" outlineLevel="0" collapsed="false">
      <c r="A17554" s="1" t="n">
        <v>1849</v>
      </c>
      <c r="C17554" s="1" t="s">
        <v>24</v>
      </c>
      <c r="D17554" s="1" t="s">
        <v>15888</v>
      </c>
      <c r="E17554" s="1" t="s">
        <v>24913</v>
      </c>
      <c r="F17554" s="1" t="s">
        <v>79</v>
      </c>
      <c r="G17554" s="1" t="s">
        <v>184</v>
      </c>
    </row>
    <row r="17555" customFormat="false" ht="15" hidden="false" customHeight="true" outlineLevel="0" collapsed="false">
      <c r="A17555" s="1" t="n">
        <v>412</v>
      </c>
      <c r="C17555" s="1" t="s">
        <v>24</v>
      </c>
      <c r="D17555" s="1" t="s">
        <v>9246</v>
      </c>
      <c r="E17555" s="1" t="s">
        <v>24914</v>
      </c>
      <c r="F17555" s="1" t="s">
        <v>80</v>
      </c>
      <c r="G17555" s="1" t="s">
        <v>359</v>
      </c>
    </row>
    <row r="17556" customFormat="false" ht="15" hidden="false" customHeight="true" outlineLevel="0" collapsed="false">
      <c r="A17556" s="1" t="n">
        <v>2218</v>
      </c>
      <c r="C17556" s="1" t="s">
        <v>24</v>
      </c>
      <c r="D17556" s="1" t="s">
        <v>4871</v>
      </c>
      <c r="E17556" s="1" t="s">
        <v>24915</v>
      </c>
      <c r="F17556" s="1" t="s">
        <v>87</v>
      </c>
      <c r="G17556" s="1" t="s">
        <v>892</v>
      </c>
    </row>
    <row r="17557" customFormat="false" ht="15" hidden="false" customHeight="true" outlineLevel="0" collapsed="false">
      <c r="A17557" s="1" t="n">
        <v>2120</v>
      </c>
      <c r="C17557" s="1" t="s">
        <v>24</v>
      </c>
      <c r="D17557" s="1" t="s">
        <v>37</v>
      </c>
      <c r="E17557" s="1" t="s">
        <v>24916</v>
      </c>
      <c r="F17557" s="1" t="s">
        <v>79</v>
      </c>
      <c r="G17557" s="1" t="s">
        <v>173</v>
      </c>
    </row>
    <row r="17558" customFormat="false" ht="15" hidden="false" customHeight="true" outlineLevel="0" collapsed="false">
      <c r="A17558" s="1" t="n">
        <v>2294</v>
      </c>
      <c r="C17558" s="1" t="s">
        <v>24</v>
      </c>
      <c r="D17558" s="1" t="s">
        <v>10213</v>
      </c>
      <c r="E17558" s="1" t="s">
        <v>24917</v>
      </c>
      <c r="F17558" s="1" t="s">
        <v>79</v>
      </c>
      <c r="G17558" s="1" t="s">
        <v>173</v>
      </c>
    </row>
    <row r="17559" customFormat="false" ht="15" hidden="false" customHeight="true" outlineLevel="0" collapsed="false">
      <c r="A17559" s="1" t="n">
        <v>3243</v>
      </c>
      <c r="B17559" s="1" t="n">
        <v>70000</v>
      </c>
      <c r="C17559" s="1" t="s">
        <v>24</v>
      </c>
      <c r="D17559" s="1" t="s">
        <v>24918</v>
      </c>
      <c r="E17559" s="1" t="s">
        <v>24919</v>
      </c>
      <c r="F17559" s="1" t="s">
        <v>765</v>
      </c>
      <c r="G17559" s="1" t="s">
        <v>163</v>
      </c>
      <c r="H17559" s="1" t="s">
        <v>104</v>
      </c>
    </row>
    <row r="17560" customFormat="false" ht="15" hidden="false" customHeight="true" outlineLevel="0" collapsed="false">
      <c r="A17560" s="1" t="n">
        <v>2829</v>
      </c>
      <c r="C17560" s="1" t="s">
        <v>24</v>
      </c>
      <c r="D17560" s="1" t="s">
        <v>21784</v>
      </c>
      <c r="E17560" s="1" t="s">
        <v>24920</v>
      </c>
      <c r="F17560" s="1" t="s">
        <v>315</v>
      </c>
      <c r="G17560" s="1" t="s">
        <v>359</v>
      </c>
    </row>
    <row r="17561" customFormat="false" ht="15" hidden="false" customHeight="true" outlineLevel="0" collapsed="false">
      <c r="A17561" s="1" t="n">
        <v>1174</v>
      </c>
      <c r="B17561" s="1" t="n">
        <v>55000</v>
      </c>
      <c r="C17561" s="1" t="s">
        <v>24</v>
      </c>
      <c r="D17561" s="1" t="s">
        <v>6537</v>
      </c>
      <c r="E17561" s="1" t="s">
        <v>24921</v>
      </c>
      <c r="F17561" s="1" t="s">
        <v>87</v>
      </c>
      <c r="G17561" s="1" t="s">
        <v>1928</v>
      </c>
      <c r="H17561" s="1" t="s">
        <v>103</v>
      </c>
    </row>
    <row r="17562" customFormat="false" ht="15" hidden="false" customHeight="true" outlineLevel="0" collapsed="false">
      <c r="A17562" s="1" t="n">
        <v>2463</v>
      </c>
      <c r="C17562" s="1" t="s">
        <v>24</v>
      </c>
      <c r="D17562" s="1" t="s">
        <v>15800</v>
      </c>
      <c r="E17562" s="1" t="s">
        <v>24922</v>
      </c>
      <c r="F17562" s="1" t="s">
        <v>87</v>
      </c>
      <c r="G17562" s="1" t="s">
        <v>192</v>
      </c>
    </row>
    <row r="17563" customFormat="false" ht="15" hidden="false" customHeight="true" outlineLevel="0" collapsed="false">
      <c r="A17563" s="1" t="n">
        <v>3313</v>
      </c>
      <c r="C17563" s="1" t="s">
        <v>24</v>
      </c>
      <c r="D17563" s="1" t="s">
        <v>2866</v>
      </c>
      <c r="E17563" s="1" t="s">
        <v>24923</v>
      </c>
      <c r="F17563" s="1" t="s">
        <v>79</v>
      </c>
      <c r="G17563" s="1" t="s">
        <v>126</v>
      </c>
    </row>
    <row r="17564" customFormat="false" ht="15" hidden="false" customHeight="true" outlineLevel="0" collapsed="false">
      <c r="A17564" s="1" t="n">
        <v>1998</v>
      </c>
      <c r="C17564" s="1" t="s">
        <v>24</v>
      </c>
      <c r="D17564" s="1" t="s">
        <v>24924</v>
      </c>
      <c r="E17564" s="1" t="s">
        <v>24925</v>
      </c>
      <c r="F17564" s="1" t="s">
        <v>87</v>
      </c>
      <c r="G17564" s="1" t="s">
        <v>295</v>
      </c>
    </row>
    <row r="17565" customFormat="false" ht="15" hidden="false" customHeight="true" outlineLevel="0" collapsed="false">
      <c r="A17565" s="1" t="n">
        <v>2110</v>
      </c>
      <c r="C17565" s="1" t="s">
        <v>24</v>
      </c>
      <c r="D17565" s="1" t="s">
        <v>568</v>
      </c>
      <c r="E17565" s="1" t="s">
        <v>24926</v>
      </c>
      <c r="F17565" s="1" t="s">
        <v>79</v>
      </c>
      <c r="G17565" s="1" t="s">
        <v>166</v>
      </c>
    </row>
    <row r="17566" customFormat="false" ht="15" hidden="false" customHeight="true" outlineLevel="0" collapsed="false">
      <c r="A17566" s="1" t="n">
        <v>463</v>
      </c>
      <c r="C17566" s="1" t="s">
        <v>24</v>
      </c>
      <c r="D17566" s="1" t="s">
        <v>24927</v>
      </c>
      <c r="E17566" s="1" t="s">
        <v>24928</v>
      </c>
      <c r="F17566" s="1" t="s">
        <v>79</v>
      </c>
      <c r="G17566" s="1" t="s">
        <v>146</v>
      </c>
    </row>
    <row r="17567" customFormat="false" ht="15" hidden="false" customHeight="true" outlineLevel="0" collapsed="false">
      <c r="A17567" s="1" t="n">
        <v>3158</v>
      </c>
      <c r="C17567" s="1" t="s">
        <v>24</v>
      </c>
      <c r="D17567" s="1" t="s">
        <v>24929</v>
      </c>
      <c r="E17567" s="1" t="s">
        <v>24930</v>
      </c>
      <c r="F17567" s="1" t="s">
        <v>79</v>
      </c>
      <c r="G17567" s="1" t="s">
        <v>145</v>
      </c>
    </row>
    <row r="17568" customFormat="false" ht="15" hidden="false" customHeight="true" outlineLevel="0" collapsed="false">
      <c r="A17568" s="1" t="n">
        <v>1926</v>
      </c>
      <c r="B17568" s="1" t="n">
        <v>38000</v>
      </c>
      <c r="C17568" s="1" t="s">
        <v>24</v>
      </c>
      <c r="D17568" s="1" t="s">
        <v>24931</v>
      </c>
      <c r="E17568" s="1" t="s">
        <v>24932</v>
      </c>
      <c r="F17568" s="1" t="s">
        <v>79</v>
      </c>
      <c r="G17568" s="1" t="s">
        <v>163</v>
      </c>
      <c r="H17568" s="1" t="s">
        <v>102</v>
      </c>
    </row>
    <row r="17569" customFormat="false" ht="15" hidden="false" customHeight="true" outlineLevel="0" collapsed="false">
      <c r="A17569" s="1" t="n">
        <v>2265</v>
      </c>
      <c r="C17569" s="1" t="s">
        <v>24</v>
      </c>
      <c r="D17569" s="1" t="s">
        <v>24933</v>
      </c>
      <c r="E17569" s="1" t="s">
        <v>24934</v>
      </c>
      <c r="F17569" s="1" t="s">
        <v>87</v>
      </c>
      <c r="G17569" s="1" t="s">
        <v>295</v>
      </c>
    </row>
    <row r="17570" customFormat="false" ht="15" hidden="false" customHeight="true" outlineLevel="0" collapsed="false">
      <c r="A17570" s="1" t="n">
        <v>2007</v>
      </c>
      <c r="C17570" s="1" t="s">
        <v>24</v>
      </c>
      <c r="D17570" s="1" t="s">
        <v>5433</v>
      </c>
      <c r="E17570" s="1" t="s">
        <v>24935</v>
      </c>
      <c r="F17570" s="1" t="s">
        <v>79</v>
      </c>
      <c r="G17570" s="1" t="s">
        <v>173</v>
      </c>
    </row>
    <row r="17571" customFormat="false" ht="15" hidden="false" customHeight="true" outlineLevel="0" collapsed="false">
      <c r="A17571" s="1" t="n">
        <v>2373</v>
      </c>
      <c r="C17571" s="1" t="s">
        <v>26</v>
      </c>
      <c r="D17571" s="1" t="s">
        <v>24936</v>
      </c>
      <c r="E17571" s="1" t="s">
        <v>24937</v>
      </c>
      <c r="F17571" s="1" t="s">
        <v>79</v>
      </c>
      <c r="G17571" s="1" t="s">
        <v>1928</v>
      </c>
    </row>
    <row r="17572" customFormat="false" ht="15" hidden="false" customHeight="true" outlineLevel="0" collapsed="false">
      <c r="A17572" s="1" t="n">
        <v>130</v>
      </c>
      <c r="C17572" s="1" t="s">
        <v>24</v>
      </c>
      <c r="D17572" s="1" t="s">
        <v>24938</v>
      </c>
      <c r="E17572" s="1" t="s">
        <v>24939</v>
      </c>
      <c r="F17572" s="1" t="s">
        <v>80</v>
      </c>
      <c r="G17572" s="1" t="s">
        <v>306</v>
      </c>
    </row>
    <row r="17573" customFormat="false" ht="15" hidden="false" customHeight="true" outlineLevel="0" collapsed="false">
      <c r="A17573" s="1" t="n">
        <v>2262</v>
      </c>
      <c r="C17573" s="1" t="s">
        <v>26</v>
      </c>
      <c r="D17573" s="1" t="s">
        <v>18390</v>
      </c>
      <c r="E17573" s="1" t="s">
        <v>24940</v>
      </c>
      <c r="F17573" s="1" t="s">
        <v>1257</v>
      </c>
      <c r="G17573" s="1" t="s">
        <v>359</v>
      </c>
    </row>
    <row r="17574" customFormat="false" ht="15" hidden="false" customHeight="true" outlineLevel="0" collapsed="false">
      <c r="A17574" s="1" t="n">
        <v>3529</v>
      </c>
      <c r="B17574" s="1" t="n">
        <v>16</v>
      </c>
      <c r="C17574" s="1" t="s">
        <v>24</v>
      </c>
      <c r="D17574" s="1" t="s">
        <v>11617</v>
      </c>
      <c r="E17574" s="1" t="s">
        <v>24941</v>
      </c>
      <c r="F17574" s="1" t="s">
        <v>79</v>
      </c>
      <c r="G17574" s="1" t="s">
        <v>130</v>
      </c>
      <c r="H17574" s="1" t="s">
        <v>102</v>
      </c>
    </row>
    <row r="17575" customFormat="false" ht="15" hidden="false" customHeight="true" outlineLevel="0" collapsed="false">
      <c r="A17575" s="1" t="n">
        <v>1333</v>
      </c>
      <c r="C17575" s="1" t="s">
        <v>24</v>
      </c>
      <c r="D17575" s="1" t="s">
        <v>24942</v>
      </c>
      <c r="E17575" s="1" t="s">
        <v>24943</v>
      </c>
      <c r="F17575" s="1" t="s">
        <v>80</v>
      </c>
      <c r="G17575" s="1" t="s">
        <v>163</v>
      </c>
    </row>
    <row r="17576" customFormat="false" ht="15" hidden="false" customHeight="true" outlineLevel="0" collapsed="false">
      <c r="A17576" s="1" t="n">
        <v>3206</v>
      </c>
      <c r="C17576" s="1" t="s">
        <v>24</v>
      </c>
      <c r="D17576" s="1" t="s">
        <v>24944</v>
      </c>
      <c r="E17576" s="1" t="s">
        <v>24945</v>
      </c>
      <c r="F17576" s="1" t="s">
        <v>88</v>
      </c>
      <c r="G17576" s="1" t="s">
        <v>166</v>
      </c>
    </row>
    <row r="17577" customFormat="false" ht="15" hidden="false" customHeight="true" outlineLevel="0" collapsed="false">
      <c r="A17577" s="1" t="n">
        <v>1800</v>
      </c>
      <c r="C17577" s="1" t="s">
        <v>24</v>
      </c>
      <c r="D17577" s="1" t="s">
        <v>2019</v>
      </c>
      <c r="E17577" s="1" t="s">
        <v>24946</v>
      </c>
      <c r="F17577" s="1" t="s">
        <v>79</v>
      </c>
      <c r="G17577" s="1" t="s">
        <v>126</v>
      </c>
    </row>
    <row r="17578" customFormat="false" ht="15" hidden="false" customHeight="true" outlineLevel="0" collapsed="false">
      <c r="A17578" s="1" t="n">
        <v>450</v>
      </c>
      <c r="C17578" s="1" t="s">
        <v>24</v>
      </c>
      <c r="D17578" s="1" t="s">
        <v>24947</v>
      </c>
      <c r="E17578" s="1" t="s">
        <v>24948</v>
      </c>
      <c r="F17578" s="1" t="s">
        <v>79</v>
      </c>
      <c r="G17578" s="1" t="s">
        <v>523</v>
      </c>
    </row>
    <row r="17579" customFormat="false" ht="15" hidden="false" customHeight="true" outlineLevel="0" collapsed="false">
      <c r="A17579" s="1" t="n">
        <v>3679</v>
      </c>
      <c r="C17579" s="1" t="s">
        <v>24</v>
      </c>
      <c r="D17579" s="1" t="s">
        <v>20243</v>
      </c>
      <c r="E17579" s="1" t="s">
        <v>24949</v>
      </c>
      <c r="F17579" s="1" t="s">
        <v>765</v>
      </c>
      <c r="G17579" s="1" t="s">
        <v>129</v>
      </c>
    </row>
    <row r="17580" customFormat="false" ht="15" hidden="false" customHeight="true" outlineLevel="0" collapsed="false">
      <c r="A17580" s="1" t="n">
        <v>4067</v>
      </c>
      <c r="C17580" s="1" t="s">
        <v>24</v>
      </c>
      <c r="D17580" s="1" t="s">
        <v>2061</v>
      </c>
      <c r="E17580" s="1" t="s">
        <v>24950</v>
      </c>
      <c r="F17580" s="1" t="s">
        <v>79</v>
      </c>
      <c r="G17580" s="1" t="s">
        <v>221</v>
      </c>
    </row>
    <row r="17581" customFormat="false" ht="15" hidden="false" customHeight="true" outlineLevel="0" collapsed="false">
      <c r="A17581" s="1" t="n">
        <v>621</v>
      </c>
      <c r="C17581" s="1" t="s">
        <v>27</v>
      </c>
      <c r="D17581" s="1" t="s">
        <v>1064</v>
      </c>
      <c r="E17581" s="1" t="s">
        <v>24951</v>
      </c>
      <c r="F17581" s="1" t="s">
        <v>79</v>
      </c>
      <c r="G17581" s="1" t="s">
        <v>166</v>
      </c>
    </row>
    <row r="17582" customFormat="false" ht="15" hidden="false" customHeight="true" outlineLevel="0" collapsed="false">
      <c r="A17582" s="1" t="n">
        <v>357</v>
      </c>
      <c r="C17582" s="1" t="s">
        <v>24</v>
      </c>
      <c r="D17582" s="1" t="s">
        <v>24952</v>
      </c>
      <c r="E17582" s="1" t="s">
        <v>24953</v>
      </c>
      <c r="F17582" s="1" t="s">
        <v>79</v>
      </c>
      <c r="G17582" s="1" t="s">
        <v>359</v>
      </c>
    </row>
    <row r="17583" customFormat="false" ht="15" hidden="false" customHeight="true" outlineLevel="0" collapsed="false">
      <c r="A17583" s="1" t="n">
        <v>2903</v>
      </c>
      <c r="C17583" s="1" t="s">
        <v>24</v>
      </c>
      <c r="D17583" s="1" t="s">
        <v>3837</v>
      </c>
      <c r="E17583" s="1" t="s">
        <v>24954</v>
      </c>
      <c r="F17583" s="1" t="s">
        <v>765</v>
      </c>
      <c r="G17583" s="1" t="s">
        <v>134</v>
      </c>
    </row>
    <row r="17584" customFormat="false" ht="15" hidden="false" customHeight="true" outlineLevel="0" collapsed="false">
      <c r="A17584" s="1" t="n">
        <v>6868</v>
      </c>
      <c r="C17584" s="1" t="s">
        <v>24</v>
      </c>
      <c r="D17584" s="1" t="s">
        <v>9114</v>
      </c>
      <c r="E17584" s="1" t="s">
        <v>24955</v>
      </c>
      <c r="F17584" s="1" t="s">
        <v>79</v>
      </c>
      <c r="G17584" s="1" t="s">
        <v>651</v>
      </c>
    </row>
    <row r="17585" customFormat="false" ht="15" hidden="false" customHeight="true" outlineLevel="0" collapsed="false">
      <c r="A17585" s="1" t="n">
        <v>374</v>
      </c>
      <c r="C17585" s="1" t="s">
        <v>24</v>
      </c>
      <c r="D17585" s="1" t="s">
        <v>24952</v>
      </c>
      <c r="E17585" s="1" t="s">
        <v>24956</v>
      </c>
      <c r="F17585" s="1" t="s">
        <v>79</v>
      </c>
      <c r="G17585" s="1" t="s">
        <v>359</v>
      </c>
    </row>
    <row r="17586" customFormat="false" ht="15" hidden="false" customHeight="true" outlineLevel="0" collapsed="false">
      <c r="A17586" s="1" t="n">
        <v>1817</v>
      </c>
      <c r="C17586" s="1" t="s">
        <v>24</v>
      </c>
      <c r="D17586" s="1" t="s">
        <v>45</v>
      </c>
      <c r="E17586" s="1" t="s">
        <v>24957</v>
      </c>
      <c r="F17586" s="1" t="s">
        <v>84</v>
      </c>
      <c r="G17586" s="1" t="s">
        <v>125</v>
      </c>
    </row>
    <row r="17587" customFormat="false" ht="15" hidden="false" customHeight="true" outlineLevel="0" collapsed="false">
      <c r="A17587" s="1" t="n">
        <v>1787</v>
      </c>
      <c r="C17587" s="1" t="s">
        <v>24</v>
      </c>
      <c r="D17587" s="1" t="s">
        <v>1971</v>
      </c>
      <c r="E17587" s="1" t="s">
        <v>24958</v>
      </c>
      <c r="F17587" s="1" t="s">
        <v>79</v>
      </c>
      <c r="G17587" s="1" t="s">
        <v>461</v>
      </c>
    </row>
    <row r="17588" customFormat="false" ht="15" hidden="false" customHeight="true" outlineLevel="0" collapsed="false">
      <c r="A17588" s="1" t="n">
        <v>3777</v>
      </c>
      <c r="C17588" s="1" t="s">
        <v>24</v>
      </c>
      <c r="D17588" s="1" t="s">
        <v>11482</v>
      </c>
      <c r="E17588" s="1" t="s">
        <v>24959</v>
      </c>
      <c r="F17588" s="1" t="s">
        <v>24960</v>
      </c>
      <c r="G17588" s="1" t="s">
        <v>133</v>
      </c>
    </row>
    <row r="17589" customFormat="false" ht="15" hidden="false" customHeight="true" outlineLevel="0" collapsed="false">
      <c r="A17589" s="1" t="n">
        <v>1179</v>
      </c>
      <c r="C17589" s="1" t="s">
        <v>26</v>
      </c>
      <c r="D17589" s="1" t="s">
        <v>20138</v>
      </c>
      <c r="E17589" s="1" t="s">
        <v>24961</v>
      </c>
      <c r="F17589" s="1" t="s">
        <v>10355</v>
      </c>
      <c r="G17589" s="1" t="s">
        <v>163</v>
      </c>
    </row>
    <row r="17590" customFormat="false" ht="15" hidden="false" customHeight="true" outlineLevel="0" collapsed="false">
      <c r="A17590" s="1" t="n">
        <v>2159</v>
      </c>
      <c r="C17590" s="1" t="s">
        <v>24</v>
      </c>
      <c r="D17590" s="1" t="s">
        <v>4215</v>
      </c>
      <c r="E17590" s="1" t="s">
        <v>24962</v>
      </c>
      <c r="F17590" s="1" t="s">
        <v>79</v>
      </c>
      <c r="G17590" s="1" t="s">
        <v>145</v>
      </c>
    </row>
    <row r="17591" customFormat="false" ht="15" hidden="false" customHeight="true" outlineLevel="0" collapsed="false">
      <c r="A17591" s="1" t="n">
        <v>253</v>
      </c>
      <c r="C17591" s="1" t="s">
        <v>24</v>
      </c>
      <c r="D17591" s="1" t="s">
        <v>24963</v>
      </c>
      <c r="E17591" s="1" t="s">
        <v>24964</v>
      </c>
      <c r="F17591" s="1" t="s">
        <v>88</v>
      </c>
    </row>
    <row r="17592" customFormat="false" ht="15" hidden="false" customHeight="true" outlineLevel="0" collapsed="false">
      <c r="A17592" s="1" t="n">
        <v>872</v>
      </c>
      <c r="C17592" s="1" t="s">
        <v>26</v>
      </c>
      <c r="D17592" s="1" t="s">
        <v>24965</v>
      </c>
      <c r="E17592" s="1" t="s">
        <v>24966</v>
      </c>
      <c r="F17592" s="1" t="s">
        <v>79</v>
      </c>
      <c r="G17592" s="1" t="s">
        <v>131</v>
      </c>
    </row>
    <row r="17593" customFormat="false" ht="15" hidden="false" customHeight="true" outlineLevel="0" collapsed="false">
      <c r="A17593" s="1" t="n">
        <v>2218</v>
      </c>
      <c r="C17593" s="1" t="s">
        <v>24</v>
      </c>
      <c r="D17593" s="1" t="s">
        <v>24967</v>
      </c>
      <c r="E17593" s="1" t="s">
        <v>24968</v>
      </c>
      <c r="F17593" s="1" t="s">
        <v>87</v>
      </c>
      <c r="G17593" s="1" t="s">
        <v>125</v>
      </c>
    </row>
    <row r="17594" customFormat="false" ht="15" hidden="false" customHeight="true" outlineLevel="0" collapsed="false">
      <c r="A17594" s="1" t="n">
        <v>2242</v>
      </c>
      <c r="B17594" s="1" t="n">
        <v>42848</v>
      </c>
      <c r="C17594" s="1" t="s">
        <v>24</v>
      </c>
      <c r="D17594" s="1" t="s">
        <v>16623</v>
      </c>
      <c r="E17594" s="1" t="s">
        <v>24969</v>
      </c>
      <c r="F17594" s="1" t="s">
        <v>87</v>
      </c>
      <c r="G17594" s="1" t="s">
        <v>163</v>
      </c>
      <c r="H17594" s="1" t="s">
        <v>103</v>
      </c>
    </row>
    <row r="17595" customFormat="false" ht="15" hidden="false" customHeight="true" outlineLevel="0" collapsed="false">
      <c r="A17595" s="1" t="n">
        <v>2173</v>
      </c>
      <c r="C17595" s="1" t="s">
        <v>26</v>
      </c>
      <c r="D17595" s="1" t="s">
        <v>24970</v>
      </c>
      <c r="E17595" s="1" t="s">
        <v>24971</v>
      </c>
      <c r="F17595" s="1" t="s">
        <v>1257</v>
      </c>
      <c r="G17595" s="1" t="s">
        <v>219</v>
      </c>
    </row>
    <row r="17596" customFormat="false" ht="15" hidden="false" customHeight="true" outlineLevel="0" collapsed="false">
      <c r="A17596" s="1" t="n">
        <v>2370</v>
      </c>
      <c r="C17596" s="1" t="s">
        <v>24</v>
      </c>
      <c r="D17596" s="1" t="s">
        <v>2055</v>
      </c>
      <c r="E17596" s="1" t="s">
        <v>24972</v>
      </c>
      <c r="F17596" s="1" t="s">
        <v>79</v>
      </c>
      <c r="G17596" s="1" t="s">
        <v>295</v>
      </c>
    </row>
    <row r="17597" customFormat="false" ht="15" hidden="false" customHeight="true" outlineLevel="0" collapsed="false">
      <c r="A17597" s="1" t="n">
        <v>3332</v>
      </c>
      <c r="B17597" s="1" t="n">
        <v>48000</v>
      </c>
      <c r="C17597" s="1" t="s">
        <v>24</v>
      </c>
      <c r="D17597" s="1" t="s">
        <v>24973</v>
      </c>
      <c r="E17597" s="1" t="s">
        <v>24974</v>
      </c>
      <c r="F17597" s="1" t="s">
        <v>765</v>
      </c>
      <c r="G17597" s="1" t="s">
        <v>295</v>
      </c>
      <c r="H17597" s="1" t="s">
        <v>103</v>
      </c>
    </row>
    <row r="17598" customFormat="false" ht="15" hidden="false" customHeight="true" outlineLevel="0" collapsed="false">
      <c r="A17598" s="1" t="n">
        <v>1855</v>
      </c>
      <c r="B17598" s="1" t="n">
        <v>32000</v>
      </c>
      <c r="C17598" s="1" t="s">
        <v>24</v>
      </c>
      <c r="D17598" s="1" t="s">
        <v>16438</v>
      </c>
      <c r="E17598" s="1" t="s">
        <v>24975</v>
      </c>
      <c r="F17598" s="1" t="s">
        <v>88</v>
      </c>
      <c r="G17598" s="1" t="s">
        <v>148</v>
      </c>
      <c r="H17598" s="1" t="s">
        <v>102</v>
      </c>
    </row>
    <row r="17599" customFormat="false" ht="15" hidden="false" customHeight="true" outlineLevel="0" collapsed="false">
      <c r="A17599" s="1" t="n">
        <v>818</v>
      </c>
      <c r="C17599" s="1" t="s">
        <v>24</v>
      </c>
      <c r="D17599" s="1" t="s">
        <v>15827</v>
      </c>
      <c r="E17599" s="1" t="s">
        <v>24976</v>
      </c>
      <c r="F17599" s="1" t="s">
        <v>79</v>
      </c>
      <c r="G17599" s="1" t="s">
        <v>134</v>
      </c>
    </row>
    <row r="17600" customFormat="false" ht="15" hidden="false" customHeight="true" outlineLevel="0" collapsed="false">
      <c r="A17600" s="1" t="n">
        <v>2337</v>
      </c>
      <c r="C17600" s="1" t="s">
        <v>24</v>
      </c>
      <c r="D17600" s="1" t="s">
        <v>4522</v>
      </c>
      <c r="E17600" s="1" t="s">
        <v>24977</v>
      </c>
      <c r="F17600" s="1" t="s">
        <v>79</v>
      </c>
      <c r="G17600" s="1" t="s">
        <v>134</v>
      </c>
    </row>
    <row r="17601" customFormat="false" ht="15" hidden="false" customHeight="true" outlineLevel="0" collapsed="false">
      <c r="A17601" s="1" t="n">
        <v>2904</v>
      </c>
      <c r="C17601" s="1" t="s">
        <v>24</v>
      </c>
      <c r="D17601" s="1" t="s">
        <v>24978</v>
      </c>
      <c r="E17601" s="1" t="s">
        <v>24979</v>
      </c>
      <c r="F17601" s="1" t="s">
        <v>79</v>
      </c>
      <c r="G17601" s="1" t="s">
        <v>276</v>
      </c>
    </row>
    <row r="17602" customFormat="false" ht="15" hidden="false" customHeight="true" outlineLevel="0" collapsed="false">
      <c r="A17602" s="1" t="n">
        <v>8985</v>
      </c>
      <c r="C17602" s="1" t="s">
        <v>24</v>
      </c>
      <c r="D17602" s="1" t="s">
        <v>44</v>
      </c>
      <c r="E17602" s="1" t="s">
        <v>24980</v>
      </c>
      <c r="F17602" s="1" t="s">
        <v>81</v>
      </c>
      <c r="G17602" s="1" t="s">
        <v>173</v>
      </c>
    </row>
    <row r="17603" customFormat="false" ht="15" hidden="false" customHeight="true" outlineLevel="0" collapsed="false">
      <c r="A17603" s="1" t="n">
        <v>534</v>
      </c>
      <c r="C17603" s="1" t="s">
        <v>26</v>
      </c>
      <c r="D17603" s="1" t="s">
        <v>24981</v>
      </c>
      <c r="E17603" s="1" t="s">
        <v>24982</v>
      </c>
      <c r="F17603" s="1" t="s">
        <v>87</v>
      </c>
      <c r="G17603" s="1" t="s">
        <v>173</v>
      </c>
    </row>
    <row r="17604" customFormat="false" ht="15" hidden="false" customHeight="true" outlineLevel="0" collapsed="false">
      <c r="A17604" s="1" t="n">
        <v>1825</v>
      </c>
      <c r="C17604" s="1" t="s">
        <v>26</v>
      </c>
      <c r="D17604" s="1" t="s">
        <v>24546</v>
      </c>
      <c r="E17604" s="1" t="s">
        <v>24983</v>
      </c>
      <c r="F17604" s="1" t="s">
        <v>88</v>
      </c>
      <c r="G17604" s="1" t="s">
        <v>166</v>
      </c>
    </row>
    <row r="17605" customFormat="false" ht="15" hidden="false" customHeight="true" outlineLevel="0" collapsed="false">
      <c r="A17605" s="1" t="n">
        <v>1999</v>
      </c>
      <c r="C17605" s="1" t="s">
        <v>24</v>
      </c>
      <c r="D17605" s="1" t="s">
        <v>575</v>
      </c>
      <c r="E17605" s="1" t="s">
        <v>24984</v>
      </c>
      <c r="F17605" s="1" t="s">
        <v>79</v>
      </c>
      <c r="G17605" s="1" t="s">
        <v>166</v>
      </c>
    </row>
    <row r="17606" customFormat="false" ht="15" hidden="false" customHeight="true" outlineLevel="0" collapsed="false">
      <c r="A17606" s="1" t="n">
        <v>777</v>
      </c>
      <c r="C17606" s="1" t="s">
        <v>24</v>
      </c>
      <c r="D17606" s="1" t="s">
        <v>24985</v>
      </c>
      <c r="E17606" s="1" t="s">
        <v>24986</v>
      </c>
      <c r="F17606" s="1" t="s">
        <v>87</v>
      </c>
      <c r="G17606" s="1" t="s">
        <v>1928</v>
      </c>
    </row>
    <row r="17607" customFormat="false" ht="15" hidden="false" customHeight="true" outlineLevel="0" collapsed="false">
      <c r="A17607" s="1" t="n">
        <v>1028</v>
      </c>
      <c r="C17607" s="1" t="s">
        <v>24</v>
      </c>
      <c r="D17607" s="1" t="s">
        <v>6324</v>
      </c>
      <c r="E17607" s="1" t="s">
        <v>24987</v>
      </c>
      <c r="F17607" s="1" t="s">
        <v>80</v>
      </c>
      <c r="G17607" s="1" t="s">
        <v>276</v>
      </c>
    </row>
    <row r="17608" customFormat="false" ht="15" hidden="false" customHeight="true" outlineLevel="0" collapsed="false">
      <c r="A17608" s="1" t="n">
        <v>172</v>
      </c>
      <c r="C17608" s="1" t="s">
        <v>24</v>
      </c>
      <c r="D17608" s="1" t="s">
        <v>24988</v>
      </c>
      <c r="E17608" s="1" t="s">
        <v>24989</v>
      </c>
      <c r="F17608" s="1" t="s">
        <v>79</v>
      </c>
      <c r="G17608" s="1" t="s">
        <v>148</v>
      </c>
    </row>
    <row r="17609" customFormat="false" ht="15" hidden="false" customHeight="true" outlineLevel="0" collapsed="false">
      <c r="A17609" s="1" t="n">
        <v>1754</v>
      </c>
      <c r="C17609" s="1" t="s">
        <v>26</v>
      </c>
      <c r="D17609" s="1" t="s">
        <v>16392</v>
      </c>
      <c r="E17609" s="1" t="s">
        <v>24990</v>
      </c>
      <c r="F17609" s="1" t="s">
        <v>899</v>
      </c>
      <c r="G17609" s="1" t="s">
        <v>219</v>
      </c>
    </row>
    <row r="17610" customFormat="false" ht="15" hidden="false" customHeight="true" outlineLevel="0" collapsed="false">
      <c r="A17610" s="1" t="n">
        <v>1464</v>
      </c>
      <c r="C17610" s="1" t="s">
        <v>24</v>
      </c>
      <c r="D17610" s="1" t="s">
        <v>24448</v>
      </c>
      <c r="E17610" s="1" t="s">
        <v>24991</v>
      </c>
      <c r="F17610" s="1" t="s">
        <v>765</v>
      </c>
      <c r="G17610" s="1" t="s">
        <v>163</v>
      </c>
    </row>
    <row r="17611" customFormat="false" ht="15" hidden="false" customHeight="true" outlineLevel="0" collapsed="false">
      <c r="A17611" s="1" t="n">
        <v>3282</v>
      </c>
      <c r="C17611" s="1" t="s">
        <v>24</v>
      </c>
      <c r="D17611" s="1" t="s">
        <v>2866</v>
      </c>
      <c r="E17611" s="1" t="s">
        <v>24992</v>
      </c>
      <c r="F17611" s="1" t="s">
        <v>79</v>
      </c>
      <c r="G17611" s="1" t="s">
        <v>126</v>
      </c>
    </row>
    <row r="17612" customFormat="false" ht="15" hidden="false" customHeight="true" outlineLevel="0" collapsed="false">
      <c r="A17612" s="1" t="n">
        <v>668</v>
      </c>
      <c r="C17612" s="1" t="s">
        <v>24</v>
      </c>
      <c r="D17612" s="1" t="s">
        <v>24993</v>
      </c>
      <c r="E17612" s="1" t="s">
        <v>24994</v>
      </c>
      <c r="F17612" s="1" t="s">
        <v>80</v>
      </c>
      <c r="G17612" s="1" t="s">
        <v>265</v>
      </c>
    </row>
    <row r="17613" customFormat="false" ht="15" hidden="false" customHeight="true" outlineLevel="0" collapsed="false">
      <c r="A17613" s="1" t="n">
        <v>278</v>
      </c>
      <c r="C17613" s="1" t="s">
        <v>24</v>
      </c>
      <c r="D17613" s="1" t="s">
        <v>24995</v>
      </c>
      <c r="E17613" s="1" t="s">
        <v>24996</v>
      </c>
      <c r="F17613" s="1" t="s">
        <v>79</v>
      </c>
      <c r="G17613" s="1" t="s">
        <v>1083</v>
      </c>
    </row>
    <row r="17614" customFormat="false" ht="15" hidden="false" customHeight="true" outlineLevel="0" collapsed="false">
      <c r="A17614" s="1" t="n">
        <v>4074</v>
      </c>
      <c r="C17614" s="1" t="s">
        <v>24</v>
      </c>
      <c r="D17614" s="1" t="s">
        <v>24657</v>
      </c>
      <c r="E17614" s="1" t="s">
        <v>24997</v>
      </c>
      <c r="F17614" s="1" t="s">
        <v>79</v>
      </c>
      <c r="G17614" s="1" t="s">
        <v>179</v>
      </c>
    </row>
    <row r="17615" customFormat="false" ht="15" hidden="false" customHeight="true" outlineLevel="0" collapsed="false">
      <c r="A17615" s="1" t="n">
        <v>170</v>
      </c>
      <c r="C17615" s="1" t="s">
        <v>24</v>
      </c>
      <c r="D17615" s="1" t="s">
        <v>3681</v>
      </c>
      <c r="E17615" s="1" t="s">
        <v>24998</v>
      </c>
      <c r="F17615" s="1" t="s">
        <v>80</v>
      </c>
      <c r="G17615" s="1" t="s">
        <v>246</v>
      </c>
    </row>
    <row r="17616" customFormat="false" ht="15" hidden="false" customHeight="true" outlineLevel="0" collapsed="false">
      <c r="A17616" s="1" t="n">
        <v>813</v>
      </c>
      <c r="B17616" s="1" t="n">
        <v>42000</v>
      </c>
      <c r="C17616" s="1" t="s">
        <v>24</v>
      </c>
      <c r="D17616" s="1" t="s">
        <v>24999</v>
      </c>
      <c r="E17616" s="1" t="s">
        <v>25000</v>
      </c>
      <c r="F17616" s="1" t="s">
        <v>87</v>
      </c>
      <c r="G17616" s="1" t="s">
        <v>1928</v>
      </c>
      <c r="H17616" s="1" t="s">
        <v>103</v>
      </c>
    </row>
    <row r="17617" customFormat="false" ht="15" hidden="false" customHeight="true" outlineLevel="0" collapsed="false">
      <c r="A17617" s="1" t="n">
        <v>8296</v>
      </c>
      <c r="B17617" s="1" t="n">
        <v>85000</v>
      </c>
      <c r="C17617" s="1" t="s">
        <v>24</v>
      </c>
      <c r="D17617" s="1" t="s">
        <v>25001</v>
      </c>
      <c r="E17617" s="1" t="s">
        <v>25002</v>
      </c>
      <c r="F17617" s="1" t="s">
        <v>79</v>
      </c>
      <c r="G17617" s="1" t="s">
        <v>1038</v>
      </c>
      <c r="H17617" s="1" t="s">
        <v>105</v>
      </c>
    </row>
    <row r="17618" customFormat="false" ht="15" hidden="false" customHeight="true" outlineLevel="0" collapsed="false">
      <c r="A17618" s="1" t="n">
        <v>1738</v>
      </c>
      <c r="C17618" s="1" t="s">
        <v>24</v>
      </c>
      <c r="D17618" s="1" t="s">
        <v>25003</v>
      </c>
      <c r="E17618" s="1" t="s">
        <v>25004</v>
      </c>
      <c r="F17618" s="1" t="s">
        <v>87</v>
      </c>
      <c r="G17618" s="1" t="s">
        <v>125</v>
      </c>
    </row>
    <row r="17619" customFormat="false" ht="15" hidden="false" customHeight="true" outlineLevel="0" collapsed="false">
      <c r="A17619" s="1" t="n">
        <v>1927</v>
      </c>
      <c r="C17619" s="1" t="s">
        <v>24</v>
      </c>
      <c r="D17619" s="1" t="s">
        <v>25005</v>
      </c>
      <c r="E17619" s="1" t="s">
        <v>25006</v>
      </c>
      <c r="F17619" s="1" t="s">
        <v>80</v>
      </c>
      <c r="G17619" s="1" t="s">
        <v>241</v>
      </c>
    </row>
    <row r="17620" customFormat="false" ht="15" hidden="false" customHeight="true" outlineLevel="0" collapsed="false">
      <c r="A17620" s="1" t="n">
        <v>1020</v>
      </c>
      <c r="B17620" s="1" t="n">
        <v>20000</v>
      </c>
      <c r="C17620" s="1" t="s">
        <v>24</v>
      </c>
      <c r="D17620" s="1" t="s">
        <v>25007</v>
      </c>
      <c r="E17620" s="1" t="s">
        <v>25008</v>
      </c>
      <c r="F17620" s="1" t="s">
        <v>87</v>
      </c>
      <c r="G17620" s="1" t="s">
        <v>295</v>
      </c>
      <c r="H17620" s="1" t="s">
        <v>102</v>
      </c>
    </row>
    <row r="17621" customFormat="false" ht="15" hidden="false" customHeight="true" outlineLevel="0" collapsed="false">
      <c r="A17621" s="1" t="n">
        <v>2186</v>
      </c>
      <c r="C17621" s="1" t="s">
        <v>24</v>
      </c>
      <c r="D17621" s="1" t="s">
        <v>13858</v>
      </c>
      <c r="E17621" s="1" t="s">
        <v>25009</v>
      </c>
      <c r="F17621" s="1" t="s">
        <v>79</v>
      </c>
      <c r="G17621" s="1" t="s">
        <v>265</v>
      </c>
    </row>
    <row r="17622" customFormat="false" ht="15" hidden="false" customHeight="true" outlineLevel="0" collapsed="false">
      <c r="A17622" s="1" t="n">
        <v>3243</v>
      </c>
      <c r="B17622" s="1" t="n">
        <v>15</v>
      </c>
      <c r="C17622" s="1" t="s">
        <v>24</v>
      </c>
      <c r="D17622" s="1" t="s">
        <v>25010</v>
      </c>
      <c r="E17622" s="1" t="s">
        <v>25011</v>
      </c>
      <c r="F17622" s="1" t="s">
        <v>96</v>
      </c>
      <c r="G17622" s="1" t="s">
        <v>146</v>
      </c>
      <c r="H17622" s="1" t="s">
        <v>102</v>
      </c>
    </row>
    <row r="17623" customFormat="false" ht="15" hidden="false" customHeight="true" outlineLevel="0" collapsed="false">
      <c r="A17623" s="1" t="n">
        <v>1168</v>
      </c>
      <c r="C17623" s="1" t="s">
        <v>24</v>
      </c>
      <c r="D17623" s="1" t="s">
        <v>25012</v>
      </c>
      <c r="E17623" s="1" t="s">
        <v>25013</v>
      </c>
      <c r="F17623" s="1" t="s">
        <v>79</v>
      </c>
      <c r="G17623" s="1" t="s">
        <v>125</v>
      </c>
    </row>
    <row r="17624" customFormat="false" ht="15" hidden="false" customHeight="true" outlineLevel="0" collapsed="false">
      <c r="A17624" s="1" t="n">
        <v>502</v>
      </c>
      <c r="C17624" s="1" t="s">
        <v>24</v>
      </c>
      <c r="D17624" s="1" t="s">
        <v>4515</v>
      </c>
      <c r="E17624" s="1" t="s">
        <v>25014</v>
      </c>
      <c r="F17624" s="1" t="s">
        <v>79</v>
      </c>
      <c r="G17624" s="1" t="s">
        <v>1928</v>
      </c>
    </row>
    <row r="17625" customFormat="false" ht="15" hidden="false" customHeight="true" outlineLevel="0" collapsed="false">
      <c r="A17625" s="1" t="n">
        <v>2234</v>
      </c>
      <c r="C17625" s="1" t="s">
        <v>26</v>
      </c>
      <c r="D17625" s="1" t="s">
        <v>4846</v>
      </c>
      <c r="E17625" s="1" t="s">
        <v>25015</v>
      </c>
      <c r="F17625" s="1" t="s">
        <v>80</v>
      </c>
      <c r="G17625" s="1" t="s">
        <v>134</v>
      </c>
    </row>
    <row r="17626" customFormat="false" ht="15" hidden="false" customHeight="true" outlineLevel="0" collapsed="false">
      <c r="A17626" s="1" t="n">
        <v>501</v>
      </c>
      <c r="C17626" s="1" t="s">
        <v>24</v>
      </c>
      <c r="D17626" s="1" t="s">
        <v>25016</v>
      </c>
      <c r="E17626" s="1" t="s">
        <v>25017</v>
      </c>
      <c r="F17626" s="1" t="s">
        <v>79</v>
      </c>
      <c r="G17626" s="1" t="s">
        <v>265</v>
      </c>
    </row>
    <row r="17627" customFormat="false" ht="15" hidden="false" customHeight="true" outlineLevel="0" collapsed="false">
      <c r="A17627" s="1" t="n">
        <v>372</v>
      </c>
      <c r="C17627" s="1" t="s">
        <v>24</v>
      </c>
      <c r="D17627" s="1" t="s">
        <v>5105</v>
      </c>
      <c r="E17627" s="1" t="s">
        <v>25018</v>
      </c>
      <c r="F17627" s="1" t="s">
        <v>79</v>
      </c>
      <c r="G17627" s="1" t="s">
        <v>221</v>
      </c>
    </row>
    <row r="17628" customFormat="false" ht="15" hidden="false" customHeight="true" outlineLevel="0" collapsed="false">
      <c r="A17628" s="1" t="n">
        <v>1264</v>
      </c>
      <c r="C17628" s="1" t="s">
        <v>24</v>
      </c>
      <c r="D17628" s="1" t="s">
        <v>25019</v>
      </c>
      <c r="E17628" s="1" t="s">
        <v>75</v>
      </c>
      <c r="F17628" s="1" t="s">
        <v>25020</v>
      </c>
      <c r="G17628" s="1" t="s">
        <v>148</v>
      </c>
    </row>
    <row r="17629" customFormat="false" ht="15" hidden="false" customHeight="true" outlineLevel="0" collapsed="false">
      <c r="A17629" s="1" t="n">
        <v>3229</v>
      </c>
      <c r="C17629" s="1" t="s">
        <v>24</v>
      </c>
      <c r="D17629" s="1" t="s">
        <v>25021</v>
      </c>
      <c r="E17629" s="1" t="s">
        <v>25022</v>
      </c>
      <c r="F17629" s="1" t="s">
        <v>79</v>
      </c>
      <c r="G17629" s="1" t="s">
        <v>132</v>
      </c>
    </row>
    <row r="17630" customFormat="false" ht="15" hidden="false" customHeight="true" outlineLevel="0" collapsed="false">
      <c r="A17630" s="1" t="n">
        <v>1459</v>
      </c>
      <c r="C17630" s="1" t="s">
        <v>24</v>
      </c>
      <c r="D17630" s="1" t="s">
        <v>2889</v>
      </c>
      <c r="E17630" s="1" t="s">
        <v>25023</v>
      </c>
      <c r="F17630" s="1" t="s">
        <v>79</v>
      </c>
      <c r="G17630" s="1" t="s">
        <v>529</v>
      </c>
    </row>
    <row r="17631" customFormat="false" ht="15" hidden="false" customHeight="true" outlineLevel="0" collapsed="false">
      <c r="A17631" s="1" t="n">
        <v>1395</v>
      </c>
      <c r="C17631" s="1" t="s">
        <v>24</v>
      </c>
      <c r="D17631" s="1" t="s">
        <v>24310</v>
      </c>
      <c r="E17631" s="1" t="s">
        <v>25024</v>
      </c>
      <c r="F17631" s="1" t="s">
        <v>87</v>
      </c>
      <c r="G17631" s="1" t="s">
        <v>125</v>
      </c>
    </row>
    <row r="17632" customFormat="false" ht="15" hidden="false" customHeight="true" outlineLevel="0" collapsed="false">
      <c r="A17632" s="1" t="n">
        <v>3309</v>
      </c>
      <c r="C17632" s="1" t="s">
        <v>24</v>
      </c>
      <c r="D17632" s="1" t="s">
        <v>4048</v>
      </c>
      <c r="E17632" s="1" t="s">
        <v>25025</v>
      </c>
      <c r="F17632" s="1" t="s">
        <v>80</v>
      </c>
      <c r="G17632" s="1" t="s">
        <v>133</v>
      </c>
    </row>
    <row r="17633" customFormat="false" ht="15" hidden="false" customHeight="true" outlineLevel="0" collapsed="false">
      <c r="A17633" s="1" t="n">
        <v>4874</v>
      </c>
      <c r="B17633" s="1" t="n">
        <v>38000</v>
      </c>
      <c r="C17633" s="1" t="s">
        <v>24</v>
      </c>
      <c r="D17633" s="1" t="s">
        <v>14222</v>
      </c>
      <c r="E17633" s="1" t="s">
        <v>25026</v>
      </c>
      <c r="F17633" s="1" t="s">
        <v>87</v>
      </c>
      <c r="G17633" s="1" t="s">
        <v>145</v>
      </c>
      <c r="H17633" s="1" t="s">
        <v>102</v>
      </c>
    </row>
    <row r="17634" customFormat="false" ht="15" hidden="false" customHeight="true" outlineLevel="0" collapsed="false">
      <c r="A17634" s="1" t="n">
        <v>846</v>
      </c>
      <c r="B17634" s="1" t="n">
        <v>34000</v>
      </c>
      <c r="C17634" s="1" t="s">
        <v>24</v>
      </c>
      <c r="D17634" s="1" t="s">
        <v>25027</v>
      </c>
      <c r="E17634" s="1" t="s">
        <v>25028</v>
      </c>
      <c r="F17634" s="1" t="s">
        <v>87</v>
      </c>
      <c r="G17634" s="1" t="s">
        <v>166</v>
      </c>
      <c r="H17634" s="1" t="s">
        <v>102</v>
      </c>
    </row>
    <row r="17635" customFormat="false" ht="15" hidden="false" customHeight="true" outlineLevel="0" collapsed="false">
      <c r="A17635" s="1" t="n">
        <v>829</v>
      </c>
      <c r="C17635" s="1" t="s">
        <v>27</v>
      </c>
      <c r="D17635" s="1" t="s">
        <v>25029</v>
      </c>
      <c r="E17635" s="1" t="s">
        <v>25030</v>
      </c>
      <c r="F17635" s="1" t="s">
        <v>79</v>
      </c>
      <c r="G17635" s="1" t="s">
        <v>265</v>
      </c>
    </row>
    <row r="17636" customFormat="false" ht="15" hidden="false" customHeight="true" outlineLevel="0" collapsed="false">
      <c r="A17636" s="1" t="n">
        <v>2042</v>
      </c>
      <c r="B17636" s="1" t="n">
        <v>8.5</v>
      </c>
      <c r="C17636" s="1" t="s">
        <v>26</v>
      </c>
      <c r="D17636" s="1" t="s">
        <v>25031</v>
      </c>
      <c r="E17636" s="1" t="s">
        <v>25032</v>
      </c>
      <c r="F17636" s="1" t="s">
        <v>88</v>
      </c>
      <c r="G17636" s="1" t="s">
        <v>192</v>
      </c>
      <c r="H17636" s="1" t="s">
        <v>102</v>
      </c>
    </row>
    <row r="17637" customFormat="false" ht="15" hidden="false" customHeight="true" outlineLevel="0" collapsed="false">
      <c r="A17637" s="1" t="n">
        <v>1695</v>
      </c>
      <c r="C17637" s="1" t="s">
        <v>24</v>
      </c>
      <c r="D17637" s="1" t="s">
        <v>25033</v>
      </c>
      <c r="E17637" s="1" t="s">
        <v>25034</v>
      </c>
      <c r="F17637" s="1" t="s">
        <v>765</v>
      </c>
      <c r="G17637" s="1" t="s">
        <v>276</v>
      </c>
    </row>
    <row r="17638" customFormat="false" ht="15" hidden="false" customHeight="true" outlineLevel="0" collapsed="false">
      <c r="A17638" s="1" t="n">
        <v>4501</v>
      </c>
      <c r="C17638" s="1" t="s">
        <v>24</v>
      </c>
      <c r="D17638" s="1" t="s">
        <v>3372</v>
      </c>
      <c r="E17638" s="1" t="s">
        <v>25035</v>
      </c>
      <c r="F17638" s="1" t="s">
        <v>79</v>
      </c>
      <c r="G17638" s="1" t="s">
        <v>295</v>
      </c>
    </row>
    <row r="17639" customFormat="false" ht="15" hidden="false" customHeight="true" outlineLevel="0" collapsed="false">
      <c r="A17639" s="1" t="n">
        <v>1695</v>
      </c>
      <c r="C17639" s="1" t="s">
        <v>24</v>
      </c>
      <c r="D17639" s="1" t="s">
        <v>25036</v>
      </c>
      <c r="E17639" s="1" t="s">
        <v>25037</v>
      </c>
      <c r="F17639" s="1" t="s">
        <v>87</v>
      </c>
      <c r="G17639" s="1" t="s">
        <v>163</v>
      </c>
    </row>
    <row r="17640" customFormat="false" ht="15" hidden="false" customHeight="true" outlineLevel="0" collapsed="false">
      <c r="A17640" s="1" t="n">
        <v>1504</v>
      </c>
      <c r="C17640" s="1" t="s">
        <v>24</v>
      </c>
      <c r="D17640" s="1" t="s">
        <v>25038</v>
      </c>
      <c r="E17640" s="1" t="s">
        <v>25039</v>
      </c>
      <c r="F17640" s="1" t="s">
        <v>899</v>
      </c>
      <c r="G17640" s="1" t="s">
        <v>461</v>
      </c>
    </row>
    <row r="17641" customFormat="false" ht="15" hidden="false" customHeight="true" outlineLevel="0" collapsed="false">
      <c r="A17641" s="1" t="n">
        <v>3564</v>
      </c>
      <c r="C17641" s="1" t="s">
        <v>27</v>
      </c>
      <c r="D17641" s="1" t="s">
        <v>641</v>
      </c>
      <c r="E17641" s="1" t="s">
        <v>25040</v>
      </c>
      <c r="F17641" s="1" t="s">
        <v>11375</v>
      </c>
      <c r="G17641" s="1" t="s">
        <v>147</v>
      </c>
    </row>
    <row r="17642" customFormat="false" ht="15" hidden="false" customHeight="true" outlineLevel="0" collapsed="false">
      <c r="A17642" s="1" t="n">
        <v>3188</v>
      </c>
      <c r="B17642" s="1" t="n">
        <v>28</v>
      </c>
      <c r="C17642" s="1" t="s">
        <v>26</v>
      </c>
      <c r="D17642" s="1" t="s">
        <v>11964</v>
      </c>
      <c r="E17642" s="1" t="s">
        <v>25041</v>
      </c>
      <c r="F17642" s="1" t="s">
        <v>79</v>
      </c>
      <c r="G17642" s="1" t="s">
        <v>163</v>
      </c>
      <c r="H17642" s="1" t="s">
        <v>102</v>
      </c>
    </row>
    <row r="17643" customFormat="false" ht="15" hidden="false" customHeight="true" outlineLevel="0" collapsed="false">
      <c r="A17643" s="1" t="n">
        <v>1313</v>
      </c>
      <c r="B17643" s="1" t="n">
        <v>50000</v>
      </c>
      <c r="C17643" s="1" t="s">
        <v>24</v>
      </c>
      <c r="D17643" s="1" t="s">
        <v>8201</v>
      </c>
      <c r="E17643" s="1" t="s">
        <v>25042</v>
      </c>
      <c r="F17643" s="1" t="s">
        <v>87</v>
      </c>
      <c r="G17643" s="1" t="s">
        <v>129</v>
      </c>
      <c r="H17643" s="1" t="s">
        <v>103</v>
      </c>
    </row>
    <row r="17644" customFormat="false" ht="15" hidden="false" customHeight="true" outlineLevel="0" collapsed="false">
      <c r="A17644" s="1" t="n">
        <v>4646</v>
      </c>
      <c r="C17644" s="1" t="s">
        <v>24</v>
      </c>
      <c r="D17644" s="1" t="s">
        <v>13821</v>
      </c>
      <c r="E17644" s="1" t="s">
        <v>25043</v>
      </c>
      <c r="F17644" s="1" t="s">
        <v>87</v>
      </c>
      <c r="G17644" s="1" t="s">
        <v>145</v>
      </c>
    </row>
    <row r="17645" customFormat="false" ht="15" hidden="false" customHeight="true" outlineLevel="0" collapsed="false">
      <c r="A17645" s="1" t="n">
        <v>11519</v>
      </c>
      <c r="C17645" s="1" t="s">
        <v>24</v>
      </c>
      <c r="D17645" s="1" t="s">
        <v>16221</v>
      </c>
      <c r="E17645" s="1" t="s">
        <v>25044</v>
      </c>
      <c r="F17645" s="1" t="s">
        <v>88</v>
      </c>
      <c r="G17645" s="1" t="s">
        <v>145</v>
      </c>
    </row>
    <row r="17646" customFormat="false" ht="15" hidden="false" customHeight="true" outlineLevel="0" collapsed="false">
      <c r="A17646" s="1" t="n">
        <v>3314</v>
      </c>
      <c r="C17646" s="1" t="s">
        <v>24</v>
      </c>
      <c r="D17646" s="1" t="s">
        <v>25045</v>
      </c>
      <c r="E17646" s="1" t="s">
        <v>25046</v>
      </c>
      <c r="F17646" s="1" t="s">
        <v>79</v>
      </c>
      <c r="G17646" s="1" t="s">
        <v>523</v>
      </c>
    </row>
    <row r="17647" customFormat="false" ht="15" hidden="false" customHeight="true" outlineLevel="0" collapsed="false">
      <c r="A17647" s="1" t="n">
        <v>1415</v>
      </c>
      <c r="C17647" s="1" t="s">
        <v>24</v>
      </c>
      <c r="D17647" s="1" t="s">
        <v>42</v>
      </c>
      <c r="E17647" s="1" t="s">
        <v>25047</v>
      </c>
      <c r="F17647" s="1" t="s">
        <v>86</v>
      </c>
      <c r="G17647" s="1" t="s">
        <v>148</v>
      </c>
    </row>
    <row r="17648" customFormat="false" ht="15" hidden="false" customHeight="true" outlineLevel="0" collapsed="false">
      <c r="A17648" s="1" t="n">
        <v>2160</v>
      </c>
      <c r="C17648" s="1" t="s">
        <v>25</v>
      </c>
      <c r="D17648" s="1" t="s">
        <v>4566</v>
      </c>
      <c r="E17648" s="1" t="s">
        <v>24644</v>
      </c>
      <c r="F17648" s="1" t="s">
        <v>79</v>
      </c>
      <c r="G17648" s="1" t="s">
        <v>265</v>
      </c>
    </row>
    <row r="17649" customFormat="false" ht="15" hidden="false" customHeight="true" outlineLevel="0" collapsed="false">
      <c r="A17649" s="1" t="n">
        <v>9173</v>
      </c>
      <c r="C17649" s="1" t="s">
        <v>24</v>
      </c>
      <c r="D17649" s="1" t="s">
        <v>4891</v>
      </c>
      <c r="E17649" s="1" t="s">
        <v>25048</v>
      </c>
      <c r="F17649" s="1" t="s">
        <v>765</v>
      </c>
      <c r="G17649" s="1" t="s">
        <v>148</v>
      </c>
    </row>
    <row r="17650" customFormat="false" ht="15" hidden="false" customHeight="true" outlineLevel="0" collapsed="false">
      <c r="A17650" s="1" t="n">
        <v>888</v>
      </c>
      <c r="C17650" s="1" t="s">
        <v>24</v>
      </c>
      <c r="D17650" s="1" t="s">
        <v>25049</v>
      </c>
      <c r="E17650" s="1" t="s">
        <v>25050</v>
      </c>
      <c r="F17650" s="1" t="s">
        <v>79</v>
      </c>
      <c r="G17650" s="1" t="s">
        <v>132</v>
      </c>
    </row>
    <row r="17651" customFormat="false" ht="15" hidden="false" customHeight="true" outlineLevel="0" collapsed="false">
      <c r="A17651" s="1" t="n">
        <v>3545</v>
      </c>
      <c r="C17651" s="1" t="s">
        <v>24</v>
      </c>
      <c r="D17651" s="1" t="s">
        <v>25051</v>
      </c>
      <c r="E17651" s="1" t="s">
        <v>25052</v>
      </c>
      <c r="F17651" s="1" t="s">
        <v>87</v>
      </c>
      <c r="G17651" s="1" t="s">
        <v>295</v>
      </c>
    </row>
    <row r="17652" customFormat="false" ht="15" hidden="false" customHeight="true" outlineLevel="0" collapsed="false">
      <c r="A17652" s="1" t="n">
        <v>2179</v>
      </c>
      <c r="C17652" s="1" t="s">
        <v>28</v>
      </c>
      <c r="D17652" s="1" t="s">
        <v>5175</v>
      </c>
      <c r="E17652" s="1" t="s">
        <v>25053</v>
      </c>
      <c r="F17652" s="1" t="s">
        <v>96</v>
      </c>
      <c r="G17652" s="1" t="s">
        <v>295</v>
      </c>
    </row>
    <row r="17653" customFormat="false" ht="15" hidden="false" customHeight="true" outlineLevel="0" collapsed="false">
      <c r="A17653" s="1" t="n">
        <v>766</v>
      </c>
      <c r="C17653" s="1" t="s">
        <v>24</v>
      </c>
      <c r="D17653" s="1" t="s">
        <v>25054</v>
      </c>
      <c r="E17653" s="1" t="s">
        <v>25055</v>
      </c>
      <c r="F17653" s="1" t="s">
        <v>87</v>
      </c>
      <c r="G17653" s="1" t="s">
        <v>295</v>
      </c>
    </row>
    <row r="17654" customFormat="false" ht="15" hidden="false" customHeight="true" outlineLevel="0" collapsed="false">
      <c r="A17654" s="1" t="n">
        <v>328</v>
      </c>
      <c r="C17654" s="1" t="s">
        <v>24</v>
      </c>
      <c r="D17654" s="1" t="s">
        <v>10745</v>
      </c>
      <c r="E17654" s="1" t="s">
        <v>25056</v>
      </c>
      <c r="F17654" s="1" t="s">
        <v>80</v>
      </c>
    </row>
    <row r="17655" customFormat="false" ht="15" hidden="false" customHeight="true" outlineLevel="0" collapsed="false">
      <c r="A17655" s="1" t="n">
        <v>1312</v>
      </c>
      <c r="B17655" s="1" t="n">
        <v>15</v>
      </c>
      <c r="C17655" s="1" t="s">
        <v>24</v>
      </c>
      <c r="D17655" s="1" t="s">
        <v>5455</v>
      </c>
      <c r="E17655" s="1" t="s">
        <v>25057</v>
      </c>
      <c r="F17655" s="1" t="s">
        <v>25058</v>
      </c>
      <c r="G17655" s="1" t="s">
        <v>265</v>
      </c>
      <c r="H17655" s="1" t="s">
        <v>102</v>
      </c>
    </row>
    <row r="17656" customFormat="false" ht="15" hidden="false" customHeight="true" outlineLevel="0" collapsed="false">
      <c r="A17656" s="1" t="n">
        <v>1384</v>
      </c>
      <c r="C17656" s="1" t="s">
        <v>24</v>
      </c>
      <c r="D17656" s="1" t="s">
        <v>6834</v>
      </c>
      <c r="E17656" s="1" t="s">
        <v>25059</v>
      </c>
      <c r="F17656" s="1" t="s">
        <v>80</v>
      </c>
      <c r="G17656" s="1" t="s">
        <v>276</v>
      </c>
    </row>
    <row r="17657" customFormat="false" ht="15" hidden="false" customHeight="true" outlineLevel="0" collapsed="false">
      <c r="A17657" s="1" t="n">
        <v>1326</v>
      </c>
      <c r="C17657" s="1" t="s">
        <v>26</v>
      </c>
      <c r="D17657" s="1" t="s">
        <v>25060</v>
      </c>
      <c r="E17657" s="1" t="s">
        <v>25061</v>
      </c>
      <c r="F17657" s="1" t="s">
        <v>79</v>
      </c>
      <c r="G17657" s="1" t="s">
        <v>219</v>
      </c>
    </row>
    <row r="17658" customFormat="false" ht="15" hidden="false" customHeight="true" outlineLevel="0" collapsed="false">
      <c r="A17658" s="1" t="n">
        <v>655</v>
      </c>
      <c r="C17658" s="1" t="s">
        <v>24</v>
      </c>
      <c r="D17658" s="1" t="s">
        <v>3649</v>
      </c>
      <c r="E17658" s="1" t="s">
        <v>25062</v>
      </c>
      <c r="F17658" s="1" t="s">
        <v>79</v>
      </c>
      <c r="G17658" s="1" t="s">
        <v>173</v>
      </c>
    </row>
    <row r="17659" customFormat="false" ht="15" hidden="false" customHeight="true" outlineLevel="0" collapsed="false">
      <c r="A17659" s="1" t="n">
        <v>299</v>
      </c>
      <c r="C17659" s="1" t="s">
        <v>24</v>
      </c>
      <c r="D17659" s="1" t="s">
        <v>25063</v>
      </c>
      <c r="E17659" s="1" t="s">
        <v>25064</v>
      </c>
      <c r="F17659" s="1" t="s">
        <v>25065</v>
      </c>
      <c r="G17659" s="1" t="s">
        <v>295</v>
      </c>
    </row>
    <row r="17660" customFormat="false" ht="15" hidden="false" customHeight="true" outlineLevel="0" collapsed="false">
      <c r="A17660" s="1" t="n">
        <v>2140</v>
      </c>
      <c r="C17660" s="1" t="s">
        <v>24</v>
      </c>
      <c r="D17660" s="1" t="s">
        <v>1938</v>
      </c>
      <c r="E17660" s="1" t="s">
        <v>25066</v>
      </c>
      <c r="F17660" s="1" t="s">
        <v>79</v>
      </c>
      <c r="G17660" s="1" t="s">
        <v>163</v>
      </c>
    </row>
    <row r="17661" customFormat="false" ht="15" hidden="false" customHeight="true" outlineLevel="0" collapsed="false">
      <c r="A17661" s="1" t="n">
        <v>3165</v>
      </c>
      <c r="C17661" s="1" t="s">
        <v>24</v>
      </c>
      <c r="D17661" s="1" t="s">
        <v>3637</v>
      </c>
      <c r="E17661" s="1" t="s">
        <v>25067</v>
      </c>
      <c r="F17661" s="1" t="s">
        <v>25068</v>
      </c>
      <c r="G17661" s="1" t="s">
        <v>166</v>
      </c>
    </row>
    <row r="17662" customFormat="false" ht="15" hidden="false" customHeight="true" outlineLevel="0" collapsed="false">
      <c r="A17662" s="1" t="n">
        <v>5262</v>
      </c>
      <c r="C17662" s="1" t="s">
        <v>24</v>
      </c>
      <c r="D17662" s="1" t="s">
        <v>2339</v>
      </c>
      <c r="E17662" s="1" t="s">
        <v>25069</v>
      </c>
      <c r="F17662" s="1" t="s">
        <v>79</v>
      </c>
      <c r="G17662" s="1" t="s">
        <v>221</v>
      </c>
    </row>
    <row r="17663" customFormat="false" ht="15" hidden="false" customHeight="true" outlineLevel="0" collapsed="false">
      <c r="A17663" s="1" t="n">
        <v>1088</v>
      </c>
      <c r="C17663" s="1" t="s">
        <v>24</v>
      </c>
      <c r="D17663" s="1" t="s">
        <v>14578</v>
      </c>
      <c r="E17663" s="1" t="s">
        <v>25070</v>
      </c>
      <c r="F17663" s="1" t="s">
        <v>79</v>
      </c>
      <c r="G17663" s="1" t="s">
        <v>796</v>
      </c>
    </row>
    <row r="17664" customFormat="false" ht="15" hidden="false" customHeight="true" outlineLevel="0" collapsed="false">
      <c r="A17664" s="1" t="n">
        <v>3501</v>
      </c>
      <c r="C17664" s="1" t="s">
        <v>24</v>
      </c>
      <c r="D17664" s="1" t="s">
        <v>25071</v>
      </c>
      <c r="E17664" s="1" t="s">
        <v>25072</v>
      </c>
      <c r="F17664" s="1" t="s">
        <v>87</v>
      </c>
      <c r="G17664" s="1" t="s">
        <v>295</v>
      </c>
    </row>
    <row r="17665" customFormat="false" ht="15" hidden="false" customHeight="true" outlineLevel="0" collapsed="false">
      <c r="A17665" s="1" t="n">
        <v>3159</v>
      </c>
      <c r="C17665" s="1" t="s">
        <v>24</v>
      </c>
      <c r="D17665" s="1" t="s">
        <v>25073</v>
      </c>
      <c r="E17665" s="1" t="s">
        <v>25074</v>
      </c>
      <c r="F17665" s="1" t="s">
        <v>79</v>
      </c>
      <c r="G17665" s="1" t="s">
        <v>179</v>
      </c>
    </row>
    <row r="17666" customFormat="false" ht="15" hidden="false" customHeight="true" outlineLevel="0" collapsed="false">
      <c r="A17666" s="1" t="n">
        <v>2218</v>
      </c>
      <c r="C17666" s="1" t="s">
        <v>24</v>
      </c>
      <c r="D17666" s="1" t="s">
        <v>25075</v>
      </c>
      <c r="E17666" s="1" t="s">
        <v>25076</v>
      </c>
      <c r="F17666" s="1" t="s">
        <v>87</v>
      </c>
      <c r="G17666" s="1" t="s">
        <v>125</v>
      </c>
    </row>
    <row r="17667" customFormat="false" ht="15" hidden="false" customHeight="true" outlineLevel="0" collapsed="false">
      <c r="A17667" s="1" t="n">
        <v>2717</v>
      </c>
      <c r="C17667" s="1" t="s">
        <v>24</v>
      </c>
      <c r="D17667" s="1" t="s">
        <v>24188</v>
      </c>
      <c r="E17667" s="1" t="s">
        <v>25077</v>
      </c>
      <c r="F17667" s="1" t="s">
        <v>765</v>
      </c>
      <c r="G17667" s="1" t="s">
        <v>295</v>
      </c>
    </row>
    <row r="17668" customFormat="false" ht="15" hidden="false" customHeight="true" outlineLevel="0" collapsed="false">
      <c r="A17668" s="1" t="n">
        <v>3205</v>
      </c>
      <c r="C17668" s="1" t="s">
        <v>24</v>
      </c>
      <c r="D17668" s="1" t="s">
        <v>24043</v>
      </c>
      <c r="E17668" s="1" t="s">
        <v>25078</v>
      </c>
      <c r="F17668" s="1" t="s">
        <v>79</v>
      </c>
      <c r="G17668" s="1" t="s">
        <v>1928</v>
      </c>
    </row>
    <row r="17669" customFormat="false" ht="15" hidden="false" customHeight="true" outlineLevel="0" collapsed="false">
      <c r="A17669" s="1" t="n">
        <v>2803</v>
      </c>
      <c r="C17669" s="1" t="s">
        <v>24</v>
      </c>
      <c r="D17669" s="1" t="s">
        <v>878</v>
      </c>
      <c r="E17669" s="1" t="s">
        <v>25079</v>
      </c>
      <c r="F17669" s="1" t="s">
        <v>79</v>
      </c>
      <c r="G17669" s="1" t="s">
        <v>221</v>
      </c>
    </row>
    <row r="17670" customFormat="false" ht="15" hidden="false" customHeight="true" outlineLevel="0" collapsed="false">
      <c r="A17670" s="1" t="n">
        <v>5881</v>
      </c>
      <c r="C17670" s="1" t="s">
        <v>24</v>
      </c>
      <c r="D17670" s="1" t="s">
        <v>20908</v>
      </c>
      <c r="E17670" s="1" t="s">
        <v>25080</v>
      </c>
      <c r="F17670" s="1" t="s">
        <v>10470</v>
      </c>
      <c r="G17670" s="1" t="s">
        <v>132</v>
      </c>
    </row>
    <row r="17671" customFormat="false" ht="15" hidden="false" customHeight="true" outlineLevel="0" collapsed="false">
      <c r="A17671" s="1" t="n">
        <v>2456</v>
      </c>
      <c r="B17671" s="1" t="n">
        <v>18</v>
      </c>
      <c r="C17671" s="1" t="s">
        <v>24</v>
      </c>
      <c r="D17671" s="1" t="s">
        <v>25081</v>
      </c>
      <c r="E17671" s="1" t="s">
        <v>25082</v>
      </c>
      <c r="F17671" s="1" t="s">
        <v>79</v>
      </c>
      <c r="G17671" s="1" t="s">
        <v>166</v>
      </c>
      <c r="H17671" s="1" t="s">
        <v>102</v>
      </c>
    </row>
    <row r="17672" customFormat="false" ht="15" hidden="false" customHeight="true" outlineLevel="0" collapsed="false">
      <c r="A17672" s="1" t="n">
        <v>2454</v>
      </c>
      <c r="C17672" s="1" t="s">
        <v>24</v>
      </c>
      <c r="D17672" s="1" t="s">
        <v>25083</v>
      </c>
      <c r="E17672" s="1" t="s">
        <v>25084</v>
      </c>
      <c r="F17672" s="1" t="s">
        <v>1257</v>
      </c>
      <c r="G17672" s="1" t="s">
        <v>461</v>
      </c>
    </row>
    <row r="17673" customFormat="false" ht="15" hidden="false" customHeight="true" outlineLevel="0" collapsed="false">
      <c r="A17673" s="1" t="n">
        <v>837</v>
      </c>
      <c r="C17673" s="1" t="s">
        <v>24</v>
      </c>
      <c r="D17673" s="1" t="s">
        <v>25085</v>
      </c>
      <c r="E17673" s="1" t="s">
        <v>25086</v>
      </c>
      <c r="F17673" s="1" t="s">
        <v>79</v>
      </c>
    </row>
    <row r="17674" customFormat="false" ht="15" hidden="false" customHeight="true" outlineLevel="0" collapsed="false">
      <c r="A17674" s="1" t="n">
        <v>100</v>
      </c>
      <c r="C17674" s="1" t="s">
        <v>26</v>
      </c>
      <c r="D17674" s="1" t="s">
        <v>9364</v>
      </c>
      <c r="E17674" s="1" t="s">
        <v>25087</v>
      </c>
      <c r="F17674" s="1" t="s">
        <v>80</v>
      </c>
      <c r="G17674" s="1" t="s">
        <v>148</v>
      </c>
    </row>
    <row r="17675" customFormat="false" ht="15" hidden="false" customHeight="true" outlineLevel="0" collapsed="false">
      <c r="A17675" s="1" t="n">
        <v>1824</v>
      </c>
      <c r="C17675" s="1" t="s">
        <v>24</v>
      </c>
      <c r="D17675" s="1" t="s">
        <v>25088</v>
      </c>
      <c r="E17675" s="1" t="s">
        <v>25089</v>
      </c>
      <c r="F17675" s="1" t="s">
        <v>79</v>
      </c>
      <c r="G17675" s="1" t="s">
        <v>163</v>
      </c>
    </row>
    <row r="17676" customFormat="false" ht="15" hidden="false" customHeight="true" outlineLevel="0" collapsed="false">
      <c r="A17676" s="1" t="n">
        <v>1305</v>
      </c>
      <c r="C17676" s="1" t="s">
        <v>28</v>
      </c>
      <c r="D17676" s="1" t="s">
        <v>25090</v>
      </c>
      <c r="E17676" s="1" t="s">
        <v>25091</v>
      </c>
      <c r="F17676" s="1" t="s">
        <v>79</v>
      </c>
      <c r="G17676" s="1" t="s">
        <v>265</v>
      </c>
    </row>
    <row r="17677" customFormat="false" ht="15" hidden="false" customHeight="true" outlineLevel="0" collapsed="false">
      <c r="A17677" s="1" t="n">
        <v>3020</v>
      </c>
      <c r="C17677" s="1" t="s">
        <v>24</v>
      </c>
      <c r="D17677" s="1" t="s">
        <v>25092</v>
      </c>
      <c r="E17677" s="1" t="s">
        <v>25093</v>
      </c>
      <c r="F17677" s="1" t="s">
        <v>79</v>
      </c>
      <c r="G17677" s="1" t="s">
        <v>145</v>
      </c>
    </row>
    <row r="17678" customFormat="false" ht="15" hidden="false" customHeight="true" outlineLevel="0" collapsed="false">
      <c r="A17678" s="1" t="n">
        <v>5852</v>
      </c>
      <c r="C17678" s="1" t="s">
        <v>26</v>
      </c>
      <c r="D17678" s="1" t="s">
        <v>25094</v>
      </c>
      <c r="E17678" s="1" t="s">
        <v>25095</v>
      </c>
      <c r="F17678" s="1" t="s">
        <v>79</v>
      </c>
      <c r="G17678" s="1" t="s">
        <v>295</v>
      </c>
    </row>
    <row r="17679" customFormat="false" ht="15" hidden="false" customHeight="true" outlineLevel="0" collapsed="false">
      <c r="A17679" s="1" t="n">
        <v>2596</v>
      </c>
      <c r="C17679" s="1" t="s">
        <v>24</v>
      </c>
      <c r="D17679" s="1" t="s">
        <v>25096</v>
      </c>
      <c r="E17679" s="1" t="s">
        <v>25097</v>
      </c>
      <c r="F17679" s="1" t="s">
        <v>79</v>
      </c>
      <c r="G17679" s="1" t="s">
        <v>133</v>
      </c>
    </row>
    <row r="17680" customFormat="false" ht="15" hidden="false" customHeight="true" outlineLevel="0" collapsed="false">
      <c r="A17680" s="1" t="n">
        <v>2346</v>
      </c>
      <c r="C17680" s="1" t="s">
        <v>24</v>
      </c>
      <c r="D17680" s="1" t="s">
        <v>25098</v>
      </c>
      <c r="E17680" s="1" t="s">
        <v>25099</v>
      </c>
      <c r="F17680" s="1" t="s">
        <v>79</v>
      </c>
      <c r="G17680" s="1" t="s">
        <v>146</v>
      </c>
    </row>
    <row r="17681" customFormat="false" ht="15" hidden="false" customHeight="true" outlineLevel="0" collapsed="false">
      <c r="A17681" s="1" t="n">
        <v>1487</v>
      </c>
      <c r="C17681" s="1" t="s">
        <v>26</v>
      </c>
      <c r="D17681" s="1" t="s">
        <v>25100</v>
      </c>
      <c r="E17681" s="1" t="s">
        <v>25101</v>
      </c>
      <c r="F17681" s="1" t="s">
        <v>899</v>
      </c>
      <c r="G17681" s="1" t="s">
        <v>147</v>
      </c>
    </row>
    <row r="17682" customFormat="false" ht="15" hidden="false" customHeight="true" outlineLevel="0" collapsed="false">
      <c r="A17682" s="1" t="n">
        <v>3467</v>
      </c>
      <c r="C17682" s="1" t="s">
        <v>24</v>
      </c>
      <c r="D17682" s="1" t="s">
        <v>25102</v>
      </c>
      <c r="E17682" s="1" t="s">
        <v>25103</v>
      </c>
      <c r="F17682" s="1" t="s">
        <v>79</v>
      </c>
      <c r="G17682" s="1" t="s">
        <v>166</v>
      </c>
    </row>
    <row r="17683" customFormat="false" ht="15" hidden="false" customHeight="true" outlineLevel="0" collapsed="false">
      <c r="A17683" s="1" t="n">
        <v>1653</v>
      </c>
      <c r="B17683" s="1" t="n">
        <v>0</v>
      </c>
      <c r="C17683" s="1" t="s">
        <v>24</v>
      </c>
      <c r="D17683" s="1" t="s">
        <v>46</v>
      </c>
      <c r="E17683" s="1" t="s">
        <v>25104</v>
      </c>
      <c r="F17683" s="1" t="s">
        <v>79</v>
      </c>
      <c r="G17683" s="1" t="s">
        <v>145</v>
      </c>
      <c r="H17683" s="1" t="s">
        <v>102</v>
      </c>
    </row>
    <row r="17684" customFormat="false" ht="15" hidden="false" customHeight="true" outlineLevel="0" collapsed="false">
      <c r="A17684" s="1" t="n">
        <v>4227</v>
      </c>
      <c r="B17684" s="1" t="n">
        <v>36000</v>
      </c>
      <c r="C17684" s="1" t="s">
        <v>24</v>
      </c>
      <c r="D17684" s="1" t="s">
        <v>4515</v>
      </c>
      <c r="E17684" s="1" t="s">
        <v>25105</v>
      </c>
      <c r="F17684" s="1" t="s">
        <v>87</v>
      </c>
      <c r="G17684" s="1" t="s">
        <v>1928</v>
      </c>
      <c r="H17684" s="1" t="s">
        <v>102</v>
      </c>
    </row>
    <row r="17685" customFormat="false" ht="15" hidden="false" customHeight="true" outlineLevel="0" collapsed="false">
      <c r="A17685" s="1" t="n">
        <v>3700</v>
      </c>
      <c r="C17685" s="1" t="s">
        <v>26</v>
      </c>
      <c r="D17685" s="1" t="s">
        <v>20243</v>
      </c>
      <c r="E17685" s="1" t="s">
        <v>25106</v>
      </c>
      <c r="F17685" s="1" t="s">
        <v>765</v>
      </c>
      <c r="G17685" s="1" t="s">
        <v>129</v>
      </c>
    </row>
    <row r="17686" customFormat="false" ht="15" hidden="false" customHeight="true" outlineLevel="0" collapsed="false">
      <c r="A17686" s="1" t="n">
        <v>2297</v>
      </c>
      <c r="C17686" s="1" t="s">
        <v>26</v>
      </c>
      <c r="D17686" s="1" t="s">
        <v>23871</v>
      </c>
      <c r="E17686" s="1" t="s">
        <v>25107</v>
      </c>
      <c r="F17686" s="1" t="s">
        <v>1257</v>
      </c>
      <c r="G17686" s="1" t="s">
        <v>196</v>
      </c>
    </row>
    <row r="17687" customFormat="false" ht="15" hidden="false" customHeight="true" outlineLevel="0" collapsed="false">
      <c r="A17687" s="1" t="n">
        <v>1974</v>
      </c>
      <c r="C17687" s="1" t="s">
        <v>25</v>
      </c>
      <c r="D17687" s="1" t="s">
        <v>11586</v>
      </c>
      <c r="E17687" s="1" t="s">
        <v>25108</v>
      </c>
      <c r="F17687" s="1" t="s">
        <v>79</v>
      </c>
      <c r="G17687" s="1" t="s">
        <v>265</v>
      </c>
    </row>
    <row r="17688" customFormat="false" ht="15" hidden="false" customHeight="true" outlineLevel="0" collapsed="false">
      <c r="A17688" s="1" t="n">
        <v>1595</v>
      </c>
      <c r="C17688" s="1" t="s">
        <v>24</v>
      </c>
      <c r="D17688" s="1" t="s">
        <v>16026</v>
      </c>
      <c r="E17688" s="1" t="s">
        <v>25109</v>
      </c>
      <c r="F17688" s="1" t="s">
        <v>6034</v>
      </c>
      <c r="G17688" s="1" t="s">
        <v>276</v>
      </c>
    </row>
    <row r="17689" customFormat="false" ht="15" hidden="false" customHeight="true" outlineLevel="0" collapsed="false">
      <c r="A17689" s="1" t="n">
        <v>715</v>
      </c>
      <c r="C17689" s="1" t="s">
        <v>24</v>
      </c>
      <c r="D17689" s="1" t="s">
        <v>25110</v>
      </c>
      <c r="E17689" s="1" t="s">
        <v>25111</v>
      </c>
      <c r="F17689" s="1" t="s">
        <v>79</v>
      </c>
    </row>
    <row r="17690" customFormat="false" ht="15" hidden="false" customHeight="true" outlineLevel="0" collapsed="false">
      <c r="A17690" s="1" t="n">
        <v>299</v>
      </c>
      <c r="C17690" s="1" t="s">
        <v>24</v>
      </c>
      <c r="D17690" s="1" t="s">
        <v>25112</v>
      </c>
      <c r="E17690" s="1" t="s">
        <v>25113</v>
      </c>
      <c r="F17690" s="1" t="s">
        <v>765</v>
      </c>
    </row>
    <row r="17691" customFormat="false" ht="15" hidden="false" customHeight="true" outlineLevel="0" collapsed="false">
      <c r="A17691" s="1" t="n">
        <v>4120</v>
      </c>
      <c r="B17691" s="1" t="n">
        <v>98239.2</v>
      </c>
      <c r="C17691" s="1" t="s">
        <v>26</v>
      </c>
      <c r="D17691" s="1" t="s">
        <v>25114</v>
      </c>
      <c r="E17691" s="1" t="s">
        <v>25115</v>
      </c>
      <c r="F17691" s="1" t="s">
        <v>79</v>
      </c>
      <c r="G17691" s="1" t="s">
        <v>130</v>
      </c>
      <c r="H17691" s="1" t="s">
        <v>105</v>
      </c>
    </row>
    <row r="17692" customFormat="false" ht="15" hidden="false" customHeight="true" outlineLevel="0" collapsed="false">
      <c r="A17692" s="1" t="n">
        <v>233</v>
      </c>
      <c r="C17692" s="1" t="s">
        <v>24</v>
      </c>
      <c r="D17692" s="1" t="s">
        <v>25116</v>
      </c>
      <c r="E17692" s="1" t="s">
        <v>19992</v>
      </c>
      <c r="F17692" s="1" t="s">
        <v>87</v>
      </c>
      <c r="G17692" s="1" t="s">
        <v>166</v>
      </c>
    </row>
    <row r="17693" customFormat="false" ht="15" hidden="false" customHeight="true" outlineLevel="0" collapsed="false">
      <c r="A17693" s="1" t="n">
        <v>4803</v>
      </c>
      <c r="C17693" s="1" t="s">
        <v>24</v>
      </c>
      <c r="D17693" s="1" t="s">
        <v>24223</v>
      </c>
      <c r="E17693" s="1" t="s">
        <v>25117</v>
      </c>
      <c r="F17693" s="1" t="s">
        <v>88</v>
      </c>
      <c r="G17693" s="1" t="s">
        <v>461</v>
      </c>
    </row>
    <row r="17694" customFormat="false" ht="15" hidden="false" customHeight="true" outlineLevel="0" collapsed="false">
      <c r="A17694" s="1" t="n">
        <v>1911</v>
      </c>
      <c r="C17694" s="1" t="s">
        <v>24</v>
      </c>
      <c r="D17694" s="1" t="s">
        <v>25118</v>
      </c>
      <c r="E17694" s="1" t="s">
        <v>25119</v>
      </c>
      <c r="F17694" s="1" t="s">
        <v>79</v>
      </c>
      <c r="G17694" s="1" t="s">
        <v>295</v>
      </c>
    </row>
    <row r="17695" customFormat="false" ht="15" hidden="false" customHeight="true" outlineLevel="0" collapsed="false">
      <c r="A17695" s="1" t="n">
        <v>4959</v>
      </c>
      <c r="C17695" s="1" t="s">
        <v>24</v>
      </c>
      <c r="D17695" s="1" t="s">
        <v>13150</v>
      </c>
      <c r="E17695" s="1" t="s">
        <v>25120</v>
      </c>
      <c r="F17695" s="1" t="s">
        <v>94</v>
      </c>
      <c r="G17695" s="1" t="s">
        <v>163</v>
      </c>
    </row>
    <row r="17696" customFormat="false" ht="15" hidden="false" customHeight="true" outlineLevel="0" collapsed="false">
      <c r="A17696" s="1" t="n">
        <v>3777</v>
      </c>
      <c r="B17696" s="1" t="n">
        <v>40000</v>
      </c>
      <c r="C17696" s="1" t="s">
        <v>24</v>
      </c>
      <c r="D17696" s="1" t="s">
        <v>610</v>
      </c>
      <c r="E17696" s="1" t="s">
        <v>25121</v>
      </c>
      <c r="F17696" s="1" t="s">
        <v>79</v>
      </c>
      <c r="G17696" s="1" t="s">
        <v>523</v>
      </c>
      <c r="H17696" s="1" t="s">
        <v>103</v>
      </c>
    </row>
    <row r="17697" customFormat="false" ht="15" hidden="false" customHeight="true" outlineLevel="0" collapsed="false">
      <c r="A17697" s="1" t="n">
        <v>603</v>
      </c>
      <c r="C17697" s="1" t="s">
        <v>24</v>
      </c>
      <c r="D17697" s="1" t="s">
        <v>9332</v>
      </c>
      <c r="E17697" s="1" t="s">
        <v>25122</v>
      </c>
      <c r="F17697" s="1" t="s">
        <v>80</v>
      </c>
      <c r="G17697" s="1" t="s">
        <v>166</v>
      </c>
    </row>
    <row r="17698" customFormat="false" ht="15" hidden="false" customHeight="true" outlineLevel="0" collapsed="false">
      <c r="A17698" s="1" t="n">
        <v>3312</v>
      </c>
      <c r="C17698" s="1" t="s">
        <v>24</v>
      </c>
      <c r="D17698" s="1" t="s">
        <v>25123</v>
      </c>
      <c r="E17698" s="1" t="s">
        <v>25124</v>
      </c>
      <c r="F17698" s="1" t="s">
        <v>79</v>
      </c>
      <c r="G17698" s="1" t="s">
        <v>125</v>
      </c>
    </row>
    <row r="17699" customFormat="false" ht="15" hidden="false" customHeight="true" outlineLevel="0" collapsed="false">
      <c r="A17699" s="1" t="n">
        <v>2604</v>
      </c>
      <c r="C17699" s="1" t="s">
        <v>24</v>
      </c>
      <c r="D17699" s="1" t="s">
        <v>25125</v>
      </c>
      <c r="E17699" s="1" t="s">
        <v>25126</v>
      </c>
      <c r="F17699" s="1" t="s">
        <v>88</v>
      </c>
      <c r="G17699" s="1" t="s">
        <v>166</v>
      </c>
    </row>
    <row r="17700" customFormat="false" ht="15" hidden="false" customHeight="true" outlineLevel="0" collapsed="false">
      <c r="A17700" s="1" t="n">
        <v>1846</v>
      </c>
      <c r="C17700" s="1" t="s">
        <v>24</v>
      </c>
      <c r="D17700" s="1" t="s">
        <v>24902</v>
      </c>
      <c r="E17700" s="1" t="s">
        <v>25127</v>
      </c>
      <c r="F17700" s="1" t="s">
        <v>79</v>
      </c>
      <c r="G17700" s="1" t="s">
        <v>796</v>
      </c>
    </row>
    <row r="17701" customFormat="false" ht="15" hidden="false" customHeight="true" outlineLevel="0" collapsed="false">
      <c r="A17701" s="1" t="n">
        <v>1335</v>
      </c>
      <c r="C17701" s="1" t="s">
        <v>24</v>
      </c>
      <c r="D17701" s="1" t="s">
        <v>25128</v>
      </c>
      <c r="E17701" s="1" t="s">
        <v>25129</v>
      </c>
      <c r="F17701" s="1" t="s">
        <v>79</v>
      </c>
      <c r="G17701" s="1" t="s">
        <v>276</v>
      </c>
    </row>
    <row r="17702" customFormat="false" ht="15" hidden="false" customHeight="true" outlineLevel="0" collapsed="false">
      <c r="A17702" s="1" t="n">
        <v>3021</v>
      </c>
      <c r="C17702" s="1" t="s">
        <v>24</v>
      </c>
      <c r="D17702" s="1" t="s">
        <v>12614</v>
      </c>
      <c r="E17702" s="1" t="s">
        <v>25130</v>
      </c>
      <c r="F17702" s="1" t="s">
        <v>24858</v>
      </c>
      <c r="G17702" s="1" t="s">
        <v>166</v>
      </c>
    </row>
    <row r="17703" customFormat="false" ht="15" hidden="false" customHeight="true" outlineLevel="0" collapsed="false">
      <c r="A17703" s="1" t="n">
        <v>2254</v>
      </c>
      <c r="B17703" s="1" t="n">
        <v>45000</v>
      </c>
      <c r="C17703" s="1" t="s">
        <v>24</v>
      </c>
      <c r="D17703" s="1" t="s">
        <v>19526</v>
      </c>
      <c r="E17703" s="1" t="s">
        <v>25131</v>
      </c>
      <c r="F17703" s="1" t="s">
        <v>87</v>
      </c>
      <c r="G17703" s="1" t="s">
        <v>1928</v>
      </c>
      <c r="H17703" s="1" t="s">
        <v>103</v>
      </c>
    </row>
    <row r="17704" customFormat="false" ht="15" hidden="false" customHeight="true" outlineLevel="0" collapsed="false">
      <c r="A17704" s="1" t="n">
        <v>5552</v>
      </c>
      <c r="C17704" s="1" t="s">
        <v>26</v>
      </c>
      <c r="D17704" s="1" t="s">
        <v>24546</v>
      </c>
      <c r="E17704" s="1" t="s">
        <v>25132</v>
      </c>
      <c r="F17704" s="1" t="s">
        <v>88</v>
      </c>
      <c r="G17704" s="1" t="s">
        <v>166</v>
      </c>
    </row>
    <row r="17705" customFormat="false" ht="15" hidden="false" customHeight="true" outlineLevel="0" collapsed="false">
      <c r="A17705" s="1" t="n">
        <v>3237</v>
      </c>
      <c r="C17705" s="1" t="s">
        <v>24</v>
      </c>
      <c r="D17705" s="1" t="s">
        <v>36</v>
      </c>
      <c r="E17705" s="1" t="s">
        <v>25133</v>
      </c>
      <c r="F17705" s="1" t="s">
        <v>79</v>
      </c>
      <c r="G17705" s="1" t="s">
        <v>276</v>
      </c>
    </row>
    <row r="17706" customFormat="false" ht="15" hidden="false" customHeight="true" outlineLevel="0" collapsed="false">
      <c r="A17706" s="1" t="n">
        <v>3066</v>
      </c>
      <c r="C17706" s="1" t="s">
        <v>24</v>
      </c>
      <c r="D17706" s="1" t="s">
        <v>22218</v>
      </c>
      <c r="E17706" s="1" t="s">
        <v>25134</v>
      </c>
      <c r="F17706" s="1" t="s">
        <v>88</v>
      </c>
      <c r="G17706" s="1" t="s">
        <v>276</v>
      </c>
    </row>
    <row r="17707" customFormat="false" ht="15" hidden="false" customHeight="true" outlineLevel="0" collapsed="false">
      <c r="A17707" s="1" t="n">
        <v>2242</v>
      </c>
      <c r="B17707" s="1" t="n">
        <v>42000</v>
      </c>
      <c r="C17707" s="1" t="s">
        <v>24</v>
      </c>
      <c r="D17707" s="1" t="s">
        <v>25135</v>
      </c>
      <c r="E17707" s="1" t="s">
        <v>25136</v>
      </c>
      <c r="F17707" s="1" t="s">
        <v>81</v>
      </c>
      <c r="G17707" s="1" t="s">
        <v>179</v>
      </c>
      <c r="H17707" s="1" t="s">
        <v>103</v>
      </c>
    </row>
    <row r="17708" customFormat="false" ht="15" hidden="false" customHeight="true" outlineLevel="0" collapsed="false">
      <c r="A17708" s="1" t="n">
        <v>3712</v>
      </c>
      <c r="B17708" s="1" t="n">
        <v>0</v>
      </c>
      <c r="C17708" s="1" t="s">
        <v>24</v>
      </c>
      <c r="D17708" s="1" t="s">
        <v>25137</v>
      </c>
      <c r="E17708" s="1" t="s">
        <v>25138</v>
      </c>
      <c r="F17708" s="1" t="s">
        <v>79</v>
      </c>
      <c r="G17708" s="1" t="s">
        <v>125</v>
      </c>
      <c r="H17708" s="1" t="s">
        <v>102</v>
      </c>
    </row>
    <row r="17709" customFormat="false" ht="15" hidden="false" customHeight="true" outlineLevel="0" collapsed="false">
      <c r="A17709" s="1" t="n">
        <v>1760</v>
      </c>
      <c r="C17709" s="1" t="s">
        <v>24</v>
      </c>
      <c r="D17709" s="1" t="s">
        <v>25139</v>
      </c>
      <c r="E17709" s="1" t="s">
        <v>25140</v>
      </c>
      <c r="F17709" s="1" t="s">
        <v>1257</v>
      </c>
      <c r="G17709" s="1" t="s">
        <v>184</v>
      </c>
    </row>
    <row r="17710" customFormat="false" ht="15" hidden="false" customHeight="true" outlineLevel="0" collapsed="false">
      <c r="A17710" s="1" t="n">
        <v>1095</v>
      </c>
      <c r="C17710" s="1" t="s">
        <v>24</v>
      </c>
      <c r="D17710" s="1" t="s">
        <v>16144</v>
      </c>
      <c r="E17710" s="1" t="s">
        <v>25141</v>
      </c>
      <c r="F17710" s="1" t="s">
        <v>79</v>
      </c>
      <c r="G17710" s="1" t="s">
        <v>148</v>
      </c>
    </row>
    <row r="17711" customFormat="false" ht="15" hidden="false" customHeight="true" outlineLevel="0" collapsed="false">
      <c r="A17711" s="1" t="n">
        <v>638</v>
      </c>
      <c r="C17711" s="1" t="s">
        <v>24</v>
      </c>
      <c r="D17711" s="1" t="s">
        <v>25142</v>
      </c>
      <c r="E17711" s="1" t="s">
        <v>25143</v>
      </c>
      <c r="F17711" s="1" t="s">
        <v>79</v>
      </c>
      <c r="G17711" s="1" t="s">
        <v>295</v>
      </c>
    </row>
    <row r="17712" customFormat="false" ht="15" hidden="false" customHeight="true" outlineLevel="0" collapsed="false">
      <c r="A17712" s="1" t="n">
        <v>3391</v>
      </c>
      <c r="C17712" s="1" t="s">
        <v>24</v>
      </c>
      <c r="D17712" s="1" t="s">
        <v>1279</v>
      </c>
      <c r="E17712" s="1" t="s">
        <v>25144</v>
      </c>
      <c r="F17712" s="1" t="s">
        <v>95</v>
      </c>
      <c r="G17712" s="1" t="s">
        <v>196</v>
      </c>
    </row>
    <row r="17713" customFormat="false" ht="15" hidden="false" customHeight="true" outlineLevel="0" collapsed="false">
      <c r="A17713" s="1" t="n">
        <v>364</v>
      </c>
      <c r="C17713" s="1" t="s">
        <v>24</v>
      </c>
      <c r="D17713" s="1" t="s">
        <v>25145</v>
      </c>
      <c r="E17713" s="1" t="s">
        <v>25146</v>
      </c>
      <c r="F17713" s="1" t="s">
        <v>80</v>
      </c>
      <c r="G17713" s="1" t="s">
        <v>179</v>
      </c>
    </row>
    <row r="17714" customFormat="false" ht="15" hidden="false" customHeight="true" outlineLevel="0" collapsed="false">
      <c r="A17714" s="1" t="n">
        <v>4954</v>
      </c>
      <c r="C17714" s="1" t="s">
        <v>24</v>
      </c>
      <c r="D17714" s="1" t="s">
        <v>25147</v>
      </c>
      <c r="E17714" s="1" t="s">
        <v>25148</v>
      </c>
      <c r="F17714" s="1" t="s">
        <v>79</v>
      </c>
      <c r="G17714" s="1" t="s">
        <v>276</v>
      </c>
    </row>
    <row r="17715" customFormat="false" ht="15" hidden="false" customHeight="true" outlineLevel="0" collapsed="false">
      <c r="A17715" s="1" t="n">
        <v>102</v>
      </c>
      <c r="C17715" s="1" t="s">
        <v>24</v>
      </c>
      <c r="D17715" s="1" t="s">
        <v>25149</v>
      </c>
      <c r="E17715" s="1" t="s">
        <v>25150</v>
      </c>
      <c r="F17715" s="1" t="s">
        <v>80</v>
      </c>
      <c r="G17715" s="1" t="s">
        <v>265</v>
      </c>
    </row>
    <row r="17716" customFormat="false" ht="15" hidden="false" customHeight="true" outlineLevel="0" collapsed="false">
      <c r="A17716" s="1" t="n">
        <v>360</v>
      </c>
      <c r="C17716" s="1" t="s">
        <v>24</v>
      </c>
      <c r="D17716" s="1" t="s">
        <v>7077</v>
      </c>
      <c r="E17716" s="1" t="s">
        <v>25151</v>
      </c>
      <c r="F17716" s="1" t="s">
        <v>79</v>
      </c>
      <c r="G17716" s="1" t="s">
        <v>147</v>
      </c>
    </row>
    <row r="17717" customFormat="false" ht="15" hidden="false" customHeight="true" outlineLevel="0" collapsed="false">
      <c r="A17717" s="1" t="n">
        <v>1502</v>
      </c>
      <c r="C17717" s="1" t="s">
        <v>24</v>
      </c>
      <c r="D17717" s="1" t="s">
        <v>25152</v>
      </c>
      <c r="E17717" s="1" t="s">
        <v>24232</v>
      </c>
      <c r="F17717" s="1" t="s">
        <v>79</v>
      </c>
      <c r="G17717" s="1" t="s">
        <v>1928</v>
      </c>
    </row>
    <row r="17718" customFormat="false" ht="15" hidden="false" customHeight="true" outlineLevel="0" collapsed="false">
      <c r="A17718" s="1" t="n">
        <v>1679</v>
      </c>
      <c r="C17718" s="1" t="s">
        <v>24</v>
      </c>
      <c r="D17718" s="1" t="s">
        <v>25153</v>
      </c>
      <c r="E17718" s="1" t="s">
        <v>25154</v>
      </c>
      <c r="F17718" s="1" t="s">
        <v>79</v>
      </c>
      <c r="G17718" s="1" t="s">
        <v>221</v>
      </c>
    </row>
    <row r="17719" customFormat="false" ht="15" hidden="false" customHeight="true" outlineLevel="0" collapsed="false">
      <c r="A17719" s="1" t="n">
        <v>2759</v>
      </c>
      <c r="C17719" s="1" t="s">
        <v>24</v>
      </c>
      <c r="D17719" s="1" t="s">
        <v>19133</v>
      </c>
      <c r="E17719" s="1" t="s">
        <v>25155</v>
      </c>
      <c r="F17719" s="1" t="s">
        <v>80</v>
      </c>
      <c r="G17719" s="1" t="s">
        <v>163</v>
      </c>
    </row>
    <row r="17720" customFormat="false" ht="15" hidden="false" customHeight="true" outlineLevel="0" collapsed="false">
      <c r="A17720" s="1" t="n">
        <v>766</v>
      </c>
      <c r="C17720" s="1" t="s">
        <v>24</v>
      </c>
      <c r="D17720" s="1" t="s">
        <v>7927</v>
      </c>
      <c r="E17720" s="1" t="s">
        <v>25156</v>
      </c>
      <c r="F17720" s="1" t="s">
        <v>87</v>
      </c>
      <c r="G17720" s="1" t="s">
        <v>295</v>
      </c>
    </row>
    <row r="17721" customFormat="false" ht="15" hidden="false" customHeight="true" outlineLevel="0" collapsed="false">
      <c r="A17721" s="1" t="n">
        <v>1473</v>
      </c>
      <c r="C17721" s="1" t="s">
        <v>24</v>
      </c>
      <c r="D17721" s="1" t="s">
        <v>25157</v>
      </c>
      <c r="E17721" s="1" t="s">
        <v>25158</v>
      </c>
      <c r="F17721" s="1" t="s">
        <v>79</v>
      </c>
      <c r="G17721" s="1" t="s">
        <v>145</v>
      </c>
    </row>
    <row r="17722" customFormat="false" ht="15" hidden="false" customHeight="true" outlineLevel="0" collapsed="false">
      <c r="A17722" s="1" t="n">
        <v>3886</v>
      </c>
      <c r="C17722" s="1" t="s">
        <v>26</v>
      </c>
      <c r="D17722" s="1" t="s">
        <v>8437</v>
      </c>
      <c r="E17722" s="1" t="s">
        <v>25159</v>
      </c>
      <c r="F17722" s="1" t="s">
        <v>88</v>
      </c>
      <c r="G17722" s="1" t="s">
        <v>664</v>
      </c>
    </row>
    <row r="17723" customFormat="false" ht="15" hidden="false" customHeight="true" outlineLevel="0" collapsed="false">
      <c r="A17723" s="1" t="n">
        <v>495</v>
      </c>
      <c r="C17723" s="1" t="s">
        <v>24</v>
      </c>
      <c r="D17723" s="1" t="s">
        <v>6395</v>
      </c>
      <c r="E17723" s="1" t="s">
        <v>5420</v>
      </c>
      <c r="F17723" s="1" t="s">
        <v>79</v>
      </c>
      <c r="G17723" s="1" t="s">
        <v>134</v>
      </c>
    </row>
    <row r="17724" customFormat="false" ht="15" hidden="false" customHeight="true" outlineLevel="0" collapsed="false">
      <c r="A17724" s="1" t="n">
        <v>1516</v>
      </c>
      <c r="C17724" s="1" t="s">
        <v>26</v>
      </c>
      <c r="D17724" s="1" t="s">
        <v>25160</v>
      </c>
      <c r="E17724" s="1" t="s">
        <v>25161</v>
      </c>
      <c r="F17724" s="1" t="s">
        <v>899</v>
      </c>
      <c r="G17724" s="1" t="s">
        <v>461</v>
      </c>
    </row>
    <row r="17725" customFormat="false" ht="15" hidden="false" customHeight="true" outlineLevel="0" collapsed="false">
      <c r="A17725" s="1" t="n">
        <v>12108</v>
      </c>
      <c r="C17725" s="1" t="s">
        <v>24</v>
      </c>
      <c r="D17725" s="1" t="s">
        <v>25162</v>
      </c>
      <c r="E17725" s="1" t="s">
        <v>25163</v>
      </c>
      <c r="F17725" s="1" t="s">
        <v>88</v>
      </c>
      <c r="G17725" s="1" t="s">
        <v>163</v>
      </c>
    </row>
    <row r="17726" customFormat="false" ht="15" hidden="false" customHeight="true" outlineLevel="0" collapsed="false">
      <c r="A17726" s="1" t="n">
        <v>1535</v>
      </c>
      <c r="C17726" s="1" t="s">
        <v>24</v>
      </c>
      <c r="D17726" s="1" t="s">
        <v>24702</v>
      </c>
      <c r="E17726" s="1" t="s">
        <v>5167</v>
      </c>
      <c r="F17726" s="1" t="s">
        <v>79</v>
      </c>
      <c r="G17726" s="1" t="s">
        <v>173</v>
      </c>
    </row>
    <row r="17727" customFormat="false" ht="15" hidden="false" customHeight="true" outlineLevel="0" collapsed="false">
      <c r="A17727" s="1" t="n">
        <v>2184</v>
      </c>
      <c r="C17727" s="1" t="s">
        <v>24</v>
      </c>
      <c r="D17727" s="1" t="s">
        <v>25164</v>
      </c>
      <c r="E17727" s="1" t="s">
        <v>764</v>
      </c>
      <c r="F17727" s="1" t="s">
        <v>79</v>
      </c>
      <c r="G17727" s="1" t="s">
        <v>196</v>
      </c>
    </row>
    <row r="17728" customFormat="false" ht="15" hidden="false" customHeight="true" outlineLevel="0" collapsed="false">
      <c r="A17728" s="1" t="n">
        <v>1802</v>
      </c>
      <c r="C17728" s="1" t="s">
        <v>24</v>
      </c>
      <c r="D17728" s="1" t="s">
        <v>459</v>
      </c>
      <c r="E17728" s="1" t="s">
        <v>25165</v>
      </c>
      <c r="F17728" s="1" t="s">
        <v>79</v>
      </c>
      <c r="G17728" s="1" t="s">
        <v>461</v>
      </c>
    </row>
    <row r="17729" customFormat="false" ht="15" hidden="false" customHeight="true" outlineLevel="0" collapsed="false">
      <c r="A17729" s="1" t="n">
        <v>5914</v>
      </c>
      <c r="B17729" s="1" t="n">
        <v>60000</v>
      </c>
      <c r="C17729" s="1" t="s">
        <v>24</v>
      </c>
      <c r="D17729" s="1" t="s">
        <v>24178</v>
      </c>
      <c r="E17729" s="1" t="s">
        <v>25166</v>
      </c>
      <c r="F17729" s="1" t="s">
        <v>87</v>
      </c>
      <c r="G17729" s="1" t="s">
        <v>529</v>
      </c>
      <c r="H17729" s="1" t="s">
        <v>104</v>
      </c>
    </row>
    <row r="17730" customFormat="false" ht="15" hidden="false" customHeight="true" outlineLevel="0" collapsed="false">
      <c r="A17730" s="1" t="n">
        <v>1911</v>
      </c>
      <c r="C17730" s="1" t="s">
        <v>24</v>
      </c>
      <c r="D17730" s="1" t="s">
        <v>25167</v>
      </c>
      <c r="E17730" s="1" t="s">
        <v>25168</v>
      </c>
      <c r="F17730" s="1" t="s">
        <v>79</v>
      </c>
      <c r="G17730" s="1" t="s">
        <v>295</v>
      </c>
    </row>
    <row r="17731" customFormat="false" ht="15" hidden="false" customHeight="true" outlineLevel="0" collapsed="false">
      <c r="A17731" s="1" t="n">
        <v>1508</v>
      </c>
      <c r="C17731" s="1" t="s">
        <v>26</v>
      </c>
      <c r="D17731" s="1" t="s">
        <v>25169</v>
      </c>
      <c r="E17731" s="1" t="s">
        <v>25170</v>
      </c>
      <c r="F17731" s="1" t="s">
        <v>899</v>
      </c>
      <c r="G17731" s="1" t="s">
        <v>461</v>
      </c>
    </row>
    <row r="17732" customFormat="false" ht="15" hidden="false" customHeight="true" outlineLevel="0" collapsed="false">
      <c r="A17732" s="1" t="n">
        <v>793</v>
      </c>
      <c r="C17732" s="1" t="s">
        <v>26</v>
      </c>
      <c r="D17732" s="1" t="s">
        <v>24080</v>
      </c>
      <c r="E17732" s="1" t="s">
        <v>25171</v>
      </c>
      <c r="F17732" s="1" t="s">
        <v>79</v>
      </c>
    </row>
    <row r="17733" customFormat="false" ht="15" hidden="false" customHeight="true" outlineLevel="0" collapsed="false">
      <c r="A17733" s="1" t="n">
        <v>1534</v>
      </c>
      <c r="B17733" s="1" t="n">
        <v>45000</v>
      </c>
      <c r="C17733" s="1" t="s">
        <v>24</v>
      </c>
      <c r="D17733" s="1" t="s">
        <v>923</v>
      </c>
      <c r="E17733" s="1" t="s">
        <v>25172</v>
      </c>
      <c r="F17733" s="1" t="s">
        <v>79</v>
      </c>
      <c r="G17733" s="1" t="s">
        <v>295</v>
      </c>
      <c r="H17733" s="1" t="s">
        <v>103</v>
      </c>
    </row>
    <row r="17734" customFormat="false" ht="15" hidden="false" customHeight="true" outlineLevel="0" collapsed="false">
      <c r="A17734" s="1" t="n">
        <v>1748</v>
      </c>
      <c r="C17734" s="1" t="s">
        <v>24</v>
      </c>
      <c r="D17734" s="1" t="s">
        <v>25173</v>
      </c>
      <c r="E17734" s="1" t="s">
        <v>25174</v>
      </c>
      <c r="F17734" s="1" t="s">
        <v>87</v>
      </c>
      <c r="G17734" s="1" t="s">
        <v>125</v>
      </c>
    </row>
    <row r="17735" customFormat="false" ht="15" hidden="false" customHeight="true" outlineLevel="0" collapsed="false">
      <c r="A17735" s="1" t="n">
        <v>3966</v>
      </c>
      <c r="C17735" s="1" t="s">
        <v>24</v>
      </c>
      <c r="D17735" s="1" t="s">
        <v>878</v>
      </c>
      <c r="E17735" s="1" t="s">
        <v>25175</v>
      </c>
      <c r="F17735" s="1" t="s">
        <v>79</v>
      </c>
      <c r="G17735" s="1" t="s">
        <v>221</v>
      </c>
    </row>
    <row r="17736" customFormat="false" ht="15" hidden="false" customHeight="true" outlineLevel="0" collapsed="false">
      <c r="A17736" s="1" t="n">
        <v>6397</v>
      </c>
      <c r="C17736" s="1" t="s">
        <v>24</v>
      </c>
      <c r="D17736" s="1" t="s">
        <v>354</v>
      </c>
      <c r="E17736" s="1" t="s">
        <v>25176</v>
      </c>
      <c r="F17736" s="1" t="s">
        <v>79</v>
      </c>
      <c r="G17736" s="1" t="s">
        <v>163</v>
      </c>
    </row>
    <row r="17737" customFormat="false" ht="15" hidden="false" customHeight="true" outlineLevel="0" collapsed="false">
      <c r="A17737" s="1" t="n">
        <v>5530</v>
      </c>
      <c r="C17737" s="1" t="s">
        <v>24</v>
      </c>
      <c r="D17737" s="1" t="s">
        <v>2685</v>
      </c>
      <c r="E17737" s="1" t="s">
        <v>25177</v>
      </c>
      <c r="F17737" s="1" t="s">
        <v>93</v>
      </c>
      <c r="G17737" s="1" t="s">
        <v>461</v>
      </c>
    </row>
    <row r="17738" customFormat="false" ht="15" hidden="false" customHeight="true" outlineLevel="0" collapsed="false">
      <c r="A17738" s="1" t="n">
        <v>2207</v>
      </c>
      <c r="C17738" s="1" t="s">
        <v>24</v>
      </c>
      <c r="D17738" s="1" t="s">
        <v>25178</v>
      </c>
      <c r="E17738" s="1" t="s">
        <v>25179</v>
      </c>
      <c r="F17738" s="1" t="s">
        <v>79</v>
      </c>
      <c r="G17738" s="1" t="s">
        <v>163</v>
      </c>
    </row>
    <row r="17739" customFormat="false" ht="15" hidden="false" customHeight="true" outlineLevel="0" collapsed="false">
      <c r="A17739" s="1" t="n">
        <v>355</v>
      </c>
      <c r="C17739" s="1" t="s">
        <v>24</v>
      </c>
      <c r="D17739" s="1" t="s">
        <v>13665</v>
      </c>
      <c r="E17739" s="1" t="s">
        <v>25180</v>
      </c>
      <c r="F17739" s="1" t="s">
        <v>79</v>
      </c>
      <c r="G17739" s="1" t="s">
        <v>461</v>
      </c>
    </row>
    <row r="17740" customFormat="false" ht="15" hidden="false" customHeight="true" outlineLevel="0" collapsed="false">
      <c r="A17740" s="1" t="n">
        <v>355</v>
      </c>
      <c r="C17740" s="1" t="s">
        <v>24</v>
      </c>
      <c r="D17740" s="1" t="s">
        <v>25181</v>
      </c>
      <c r="E17740" s="1" t="s">
        <v>25182</v>
      </c>
      <c r="F17740" s="1" t="s">
        <v>87</v>
      </c>
      <c r="G17740" s="1" t="s">
        <v>265</v>
      </c>
    </row>
    <row r="17741" customFormat="false" ht="15" hidden="false" customHeight="true" outlineLevel="0" collapsed="false">
      <c r="A17741" s="1" t="n">
        <v>1629</v>
      </c>
      <c r="C17741" s="1" t="s">
        <v>24</v>
      </c>
      <c r="D17741" s="1" t="s">
        <v>25183</v>
      </c>
      <c r="E17741" s="1" t="s">
        <v>25184</v>
      </c>
      <c r="F17741" s="1" t="s">
        <v>79</v>
      </c>
      <c r="G17741" s="1" t="s">
        <v>196</v>
      </c>
    </row>
    <row r="17742" customFormat="false" ht="15" hidden="false" customHeight="true" outlineLevel="0" collapsed="false">
      <c r="A17742" s="1" t="n">
        <v>2710</v>
      </c>
      <c r="C17742" s="1" t="s">
        <v>24</v>
      </c>
      <c r="D17742" s="1" t="s">
        <v>24696</v>
      </c>
      <c r="E17742" s="1" t="s">
        <v>25185</v>
      </c>
      <c r="F17742" s="1" t="s">
        <v>79</v>
      </c>
      <c r="G17742" s="1" t="s">
        <v>163</v>
      </c>
    </row>
    <row r="17743" customFormat="false" ht="15" hidden="false" customHeight="true" outlineLevel="0" collapsed="false">
      <c r="A17743" s="1" t="n">
        <v>531</v>
      </c>
      <c r="C17743" s="1" t="s">
        <v>24</v>
      </c>
      <c r="D17743" s="1" t="s">
        <v>25186</v>
      </c>
      <c r="E17743" s="1" t="s">
        <v>25187</v>
      </c>
      <c r="F17743" s="1" t="s">
        <v>81</v>
      </c>
    </row>
    <row r="17744" customFormat="false" ht="15" hidden="false" customHeight="true" outlineLevel="0" collapsed="false">
      <c r="A17744" s="1" t="n">
        <v>1889</v>
      </c>
      <c r="C17744" s="1" t="s">
        <v>24</v>
      </c>
      <c r="D17744" s="1" t="s">
        <v>878</v>
      </c>
      <c r="E17744" s="1" t="s">
        <v>25188</v>
      </c>
      <c r="F17744" s="1" t="s">
        <v>79</v>
      </c>
      <c r="G17744" s="1" t="s">
        <v>221</v>
      </c>
    </row>
    <row r="17745" customFormat="false" ht="15" hidden="false" customHeight="true" outlineLevel="0" collapsed="false">
      <c r="A17745" s="1" t="n">
        <v>1805</v>
      </c>
      <c r="C17745" s="1" t="s">
        <v>24</v>
      </c>
      <c r="D17745" s="1" t="s">
        <v>25189</v>
      </c>
      <c r="E17745" s="1" t="s">
        <v>25190</v>
      </c>
      <c r="F17745" s="1" t="s">
        <v>84</v>
      </c>
      <c r="G17745" s="1" t="s">
        <v>134</v>
      </c>
    </row>
    <row r="17746" customFormat="false" ht="15" hidden="false" customHeight="true" outlineLevel="0" collapsed="false">
      <c r="A17746" s="1" t="n">
        <v>1409</v>
      </c>
      <c r="C17746" s="1" t="s">
        <v>24</v>
      </c>
      <c r="D17746" s="1" t="s">
        <v>25191</v>
      </c>
      <c r="E17746" s="1" t="s">
        <v>25192</v>
      </c>
      <c r="F17746" s="1" t="s">
        <v>79</v>
      </c>
      <c r="G17746" s="1" t="s">
        <v>125</v>
      </c>
    </row>
    <row r="17747" customFormat="false" ht="15" hidden="false" customHeight="true" outlineLevel="0" collapsed="false">
      <c r="A17747" s="1" t="n">
        <v>765</v>
      </c>
      <c r="C17747" s="1" t="s">
        <v>24</v>
      </c>
      <c r="D17747" s="1" t="s">
        <v>25193</v>
      </c>
      <c r="E17747" s="1" t="s">
        <v>25194</v>
      </c>
      <c r="F17747" s="1" t="s">
        <v>79</v>
      </c>
      <c r="G17747" s="1" t="s">
        <v>295</v>
      </c>
    </row>
    <row r="17748" customFormat="false" ht="15" hidden="false" customHeight="true" outlineLevel="0" collapsed="false">
      <c r="A17748" s="1" t="n">
        <v>1487</v>
      </c>
      <c r="C17748" s="1" t="s">
        <v>24</v>
      </c>
      <c r="D17748" s="1" t="s">
        <v>15038</v>
      </c>
      <c r="E17748" s="1" t="s">
        <v>25195</v>
      </c>
      <c r="F17748" s="1" t="s">
        <v>899</v>
      </c>
      <c r="G17748" s="1" t="s">
        <v>173</v>
      </c>
    </row>
    <row r="17749" customFormat="false" ht="15" hidden="false" customHeight="true" outlineLevel="0" collapsed="false">
      <c r="A17749" s="1" t="n">
        <v>5142</v>
      </c>
      <c r="C17749" s="1" t="s">
        <v>24</v>
      </c>
      <c r="D17749" s="1" t="s">
        <v>2050</v>
      </c>
      <c r="E17749" s="1" t="s">
        <v>25196</v>
      </c>
      <c r="F17749" s="1" t="s">
        <v>79</v>
      </c>
      <c r="G17749" s="1" t="s">
        <v>127</v>
      </c>
    </row>
    <row r="17750" customFormat="false" ht="15" hidden="false" customHeight="true" outlineLevel="0" collapsed="false">
      <c r="A17750" s="1" t="n">
        <v>1841</v>
      </c>
      <c r="C17750" s="1" t="s">
        <v>24</v>
      </c>
      <c r="D17750" s="1" t="s">
        <v>2076</v>
      </c>
      <c r="E17750" s="1" t="s">
        <v>25197</v>
      </c>
      <c r="F17750" s="1" t="s">
        <v>22463</v>
      </c>
      <c r="G17750" s="1" t="s">
        <v>148</v>
      </c>
    </row>
    <row r="17751" customFormat="false" ht="15" hidden="false" customHeight="true" outlineLevel="0" collapsed="false">
      <c r="A17751" s="1" t="n">
        <v>5111</v>
      </c>
      <c r="C17751" s="1" t="s">
        <v>24</v>
      </c>
      <c r="D17751" s="1" t="s">
        <v>19871</v>
      </c>
      <c r="E17751" s="1" t="s">
        <v>25198</v>
      </c>
      <c r="F17751" s="1" t="s">
        <v>79</v>
      </c>
      <c r="G17751" s="1" t="s">
        <v>147</v>
      </c>
    </row>
    <row r="17752" customFormat="false" ht="15" hidden="false" customHeight="true" outlineLevel="0" collapsed="false">
      <c r="A17752" s="1" t="n">
        <v>1386</v>
      </c>
      <c r="C17752" s="1" t="s">
        <v>24</v>
      </c>
      <c r="D17752" s="1" t="s">
        <v>25199</v>
      </c>
      <c r="E17752" s="1" t="s">
        <v>25200</v>
      </c>
      <c r="F17752" s="1" t="s">
        <v>88</v>
      </c>
      <c r="G17752" s="1" t="s">
        <v>163</v>
      </c>
    </row>
    <row r="17753" customFormat="false" ht="15" hidden="false" customHeight="true" outlineLevel="0" collapsed="false">
      <c r="A17753" s="1" t="n">
        <v>2277</v>
      </c>
      <c r="C17753" s="1" t="s">
        <v>24</v>
      </c>
      <c r="D17753" s="1" t="s">
        <v>2820</v>
      </c>
      <c r="E17753" s="1" t="s">
        <v>25201</v>
      </c>
      <c r="F17753" s="1" t="s">
        <v>79</v>
      </c>
      <c r="G17753" s="1" t="s">
        <v>1083</v>
      </c>
    </row>
    <row r="17754" customFormat="false" ht="15" hidden="false" customHeight="true" outlineLevel="0" collapsed="false">
      <c r="A17754" s="1" t="n">
        <v>1776</v>
      </c>
      <c r="C17754" s="1" t="s">
        <v>24</v>
      </c>
      <c r="D17754" s="1" t="s">
        <v>4117</v>
      </c>
      <c r="E17754" s="1" t="s">
        <v>25202</v>
      </c>
      <c r="F17754" s="1" t="s">
        <v>84</v>
      </c>
      <c r="G17754" s="1" t="s">
        <v>134</v>
      </c>
    </row>
    <row r="17755" customFormat="false" ht="15" hidden="false" customHeight="true" outlineLevel="0" collapsed="false">
      <c r="A17755" s="1" t="n">
        <v>1264</v>
      </c>
      <c r="C17755" s="1" t="s">
        <v>24</v>
      </c>
      <c r="D17755" s="1" t="s">
        <v>25203</v>
      </c>
      <c r="E17755" s="1" t="s">
        <v>25204</v>
      </c>
      <c r="F17755" s="1" t="s">
        <v>88</v>
      </c>
      <c r="G17755" s="1" t="s">
        <v>664</v>
      </c>
    </row>
    <row r="17756" customFormat="false" ht="15" hidden="false" customHeight="true" outlineLevel="0" collapsed="false">
      <c r="A17756" s="1" t="n">
        <v>4577</v>
      </c>
      <c r="C17756" s="1" t="s">
        <v>24</v>
      </c>
      <c r="D17756" s="1" t="s">
        <v>15100</v>
      </c>
      <c r="E17756" s="1" t="s">
        <v>25205</v>
      </c>
      <c r="F17756" s="1" t="s">
        <v>1530</v>
      </c>
      <c r="G17756" s="1" t="s">
        <v>295</v>
      </c>
    </row>
    <row r="17757" customFormat="false" ht="15" hidden="false" customHeight="true" outlineLevel="0" collapsed="false">
      <c r="A17757" s="1" t="n">
        <v>3035</v>
      </c>
      <c r="C17757" s="1" t="s">
        <v>26</v>
      </c>
      <c r="D17757" s="1" t="s">
        <v>25206</v>
      </c>
      <c r="E17757" s="1" t="s">
        <v>25207</v>
      </c>
      <c r="F17757" s="1" t="s">
        <v>80</v>
      </c>
      <c r="G17757" s="1" t="s">
        <v>173</v>
      </c>
    </row>
    <row r="17758" customFormat="false" ht="15" hidden="false" customHeight="true" outlineLevel="0" collapsed="false">
      <c r="A17758" s="1" t="n">
        <v>789</v>
      </c>
      <c r="C17758" s="1" t="s">
        <v>28</v>
      </c>
      <c r="D17758" s="1" t="s">
        <v>17732</v>
      </c>
      <c r="E17758" s="1" t="s">
        <v>25208</v>
      </c>
      <c r="F17758" s="1" t="s">
        <v>25209</v>
      </c>
      <c r="G17758" s="1" t="s">
        <v>276</v>
      </c>
    </row>
    <row r="17759" customFormat="false" ht="15" hidden="false" customHeight="true" outlineLevel="0" collapsed="false">
      <c r="A17759" s="1" t="n">
        <v>1485</v>
      </c>
      <c r="C17759" s="1" t="s">
        <v>26</v>
      </c>
      <c r="D17759" s="1" t="s">
        <v>25210</v>
      </c>
      <c r="E17759" s="1" t="s">
        <v>25195</v>
      </c>
      <c r="F17759" s="1" t="s">
        <v>899</v>
      </c>
      <c r="G17759" s="1" t="s">
        <v>173</v>
      </c>
    </row>
    <row r="17760" customFormat="false" ht="15" hidden="false" customHeight="true" outlineLevel="0" collapsed="false">
      <c r="A17760" s="1" t="n">
        <v>1745</v>
      </c>
      <c r="C17760" s="1" t="s">
        <v>24</v>
      </c>
      <c r="D17760" s="1" t="s">
        <v>25211</v>
      </c>
      <c r="E17760" s="1" t="s">
        <v>25212</v>
      </c>
      <c r="F17760" s="1" t="s">
        <v>79</v>
      </c>
      <c r="G17760" s="1" t="s">
        <v>145</v>
      </c>
    </row>
    <row r="17761" customFormat="false" ht="15" hidden="false" customHeight="true" outlineLevel="0" collapsed="false">
      <c r="A17761" s="1" t="n">
        <v>295</v>
      </c>
      <c r="C17761" s="1" t="s">
        <v>24</v>
      </c>
      <c r="D17761" s="1" t="s">
        <v>1260</v>
      </c>
      <c r="E17761" s="1" t="s">
        <v>25213</v>
      </c>
      <c r="F17761" s="1" t="s">
        <v>80</v>
      </c>
      <c r="G17761" s="1" t="s">
        <v>173</v>
      </c>
    </row>
    <row r="17762" customFormat="false" ht="15" hidden="false" customHeight="true" outlineLevel="0" collapsed="false">
      <c r="A17762" s="1" t="n">
        <v>894</v>
      </c>
      <c r="C17762" s="1" t="s">
        <v>24</v>
      </c>
      <c r="D17762" s="1" t="s">
        <v>25214</v>
      </c>
      <c r="E17762" s="1" t="s">
        <v>25215</v>
      </c>
      <c r="F17762" s="1" t="s">
        <v>80</v>
      </c>
      <c r="G17762" s="1" t="s">
        <v>265</v>
      </c>
    </row>
    <row r="17763" customFormat="false" ht="15" hidden="false" customHeight="true" outlineLevel="0" collapsed="false">
      <c r="A17763" s="1" t="n">
        <v>245</v>
      </c>
      <c r="C17763" s="1" t="s">
        <v>24</v>
      </c>
      <c r="D17763" s="1" t="s">
        <v>23962</v>
      </c>
      <c r="E17763" s="1" t="s">
        <v>25216</v>
      </c>
      <c r="F17763" s="1" t="s">
        <v>79</v>
      </c>
      <c r="G17763" s="1" t="s">
        <v>132</v>
      </c>
    </row>
    <row r="17764" customFormat="false" ht="15" hidden="false" customHeight="true" outlineLevel="0" collapsed="false">
      <c r="A17764" s="1" t="n">
        <v>925</v>
      </c>
      <c r="C17764" s="1" t="s">
        <v>24</v>
      </c>
      <c r="D17764" s="1" t="s">
        <v>24535</v>
      </c>
      <c r="E17764" s="1" t="s">
        <v>25217</v>
      </c>
      <c r="F17764" s="1" t="s">
        <v>87</v>
      </c>
      <c r="G17764" s="1" t="s">
        <v>295</v>
      </c>
    </row>
    <row r="17765" customFormat="false" ht="15" hidden="false" customHeight="true" outlineLevel="0" collapsed="false">
      <c r="A17765" s="1" t="n">
        <v>721</v>
      </c>
      <c r="C17765" s="1" t="s">
        <v>24</v>
      </c>
      <c r="D17765" s="1" t="s">
        <v>25218</v>
      </c>
      <c r="E17765" s="1" t="s">
        <v>25219</v>
      </c>
      <c r="F17765" s="1" t="s">
        <v>87</v>
      </c>
      <c r="G17765" s="1" t="s">
        <v>651</v>
      </c>
    </row>
    <row r="17766" customFormat="false" ht="15" hidden="false" customHeight="true" outlineLevel="0" collapsed="false">
      <c r="A17766" s="1" t="n">
        <v>7744</v>
      </c>
      <c r="C17766" s="1" t="s">
        <v>24</v>
      </c>
      <c r="D17766" s="1" t="s">
        <v>25220</v>
      </c>
      <c r="E17766" s="1" t="s">
        <v>25221</v>
      </c>
      <c r="F17766" s="1" t="s">
        <v>79</v>
      </c>
      <c r="G17766" s="1" t="s">
        <v>196</v>
      </c>
    </row>
    <row r="17767" customFormat="false" ht="15" hidden="false" customHeight="true" outlineLevel="0" collapsed="false">
      <c r="A17767" s="1" t="n">
        <v>1471</v>
      </c>
      <c r="C17767" s="1" t="s">
        <v>24</v>
      </c>
      <c r="D17767" s="1" t="s">
        <v>13880</v>
      </c>
      <c r="E17767" s="1" t="s">
        <v>25222</v>
      </c>
      <c r="F17767" s="1" t="s">
        <v>79</v>
      </c>
      <c r="G17767" s="1" t="s">
        <v>221</v>
      </c>
    </row>
    <row r="17768" customFormat="false" ht="15" hidden="false" customHeight="true" outlineLevel="0" collapsed="false">
      <c r="A17768" s="1" t="n">
        <v>2962</v>
      </c>
      <c r="C17768" s="1" t="s">
        <v>24</v>
      </c>
      <c r="D17768" s="1" t="s">
        <v>2862</v>
      </c>
      <c r="E17768" s="1" t="s">
        <v>25223</v>
      </c>
      <c r="F17768" s="1" t="s">
        <v>88</v>
      </c>
      <c r="G17768" s="1" t="s">
        <v>276</v>
      </c>
    </row>
    <row r="17769" customFormat="false" ht="15" hidden="false" customHeight="true" outlineLevel="0" collapsed="false">
      <c r="A17769" s="1" t="n">
        <v>2848</v>
      </c>
      <c r="C17769" s="1" t="s">
        <v>24</v>
      </c>
      <c r="D17769" s="1" t="s">
        <v>25224</v>
      </c>
      <c r="E17769" s="1" t="s">
        <v>25225</v>
      </c>
      <c r="F17769" s="1" t="s">
        <v>79</v>
      </c>
      <c r="G17769" s="1" t="s">
        <v>173</v>
      </c>
    </row>
    <row r="17770" customFormat="false" ht="15" hidden="false" customHeight="true" outlineLevel="0" collapsed="false">
      <c r="A17770" s="1" t="n">
        <v>5717</v>
      </c>
      <c r="C17770" s="1" t="s">
        <v>24</v>
      </c>
      <c r="D17770" s="1" t="s">
        <v>2055</v>
      </c>
      <c r="E17770" s="1" t="s">
        <v>25226</v>
      </c>
      <c r="F17770" s="1" t="s">
        <v>79</v>
      </c>
      <c r="G17770" s="1" t="s">
        <v>295</v>
      </c>
    </row>
    <row r="17771" customFormat="false" ht="15" hidden="false" customHeight="true" outlineLevel="0" collapsed="false">
      <c r="A17771" s="1" t="n">
        <v>1939</v>
      </c>
      <c r="B17771" s="1" t="n">
        <v>33000</v>
      </c>
      <c r="C17771" s="1" t="s">
        <v>24</v>
      </c>
      <c r="D17771" s="1" t="s">
        <v>25227</v>
      </c>
      <c r="E17771" s="1" t="s">
        <v>25228</v>
      </c>
      <c r="F17771" s="1" t="s">
        <v>87</v>
      </c>
      <c r="G17771" s="1" t="s">
        <v>147</v>
      </c>
      <c r="H17771" s="1" t="s">
        <v>102</v>
      </c>
    </row>
    <row r="17772" customFormat="false" ht="15" hidden="false" customHeight="true" outlineLevel="0" collapsed="false">
      <c r="A17772" s="1" t="n">
        <v>5512</v>
      </c>
      <c r="C17772" s="1" t="s">
        <v>24</v>
      </c>
      <c r="D17772" s="1" t="s">
        <v>4800</v>
      </c>
      <c r="E17772" s="1" t="s">
        <v>25229</v>
      </c>
      <c r="F17772" s="1" t="s">
        <v>485</v>
      </c>
      <c r="G17772" s="1" t="s">
        <v>173</v>
      </c>
    </row>
    <row r="17773" customFormat="false" ht="15" hidden="false" customHeight="true" outlineLevel="0" collapsed="false">
      <c r="A17773" s="1" t="n">
        <v>2324</v>
      </c>
      <c r="B17773" s="1" t="n">
        <v>80000</v>
      </c>
      <c r="C17773" s="1" t="s">
        <v>24</v>
      </c>
      <c r="D17773" s="1" t="s">
        <v>42</v>
      </c>
      <c r="E17773" s="1" t="s">
        <v>25230</v>
      </c>
      <c r="F17773" s="1" t="s">
        <v>79</v>
      </c>
      <c r="G17773" s="1" t="s">
        <v>148</v>
      </c>
      <c r="H17773" s="1" t="s">
        <v>105</v>
      </c>
    </row>
    <row r="17774" customFormat="false" ht="15" hidden="false" customHeight="true" outlineLevel="0" collapsed="false">
      <c r="A17774" s="1" t="n">
        <v>1366</v>
      </c>
      <c r="C17774" s="1" t="s">
        <v>24</v>
      </c>
      <c r="D17774" s="1" t="s">
        <v>25231</v>
      </c>
      <c r="E17774" s="1" t="s">
        <v>25232</v>
      </c>
      <c r="F17774" s="1" t="s">
        <v>79</v>
      </c>
    </row>
    <row r="17775" customFormat="false" ht="15" hidden="false" customHeight="true" outlineLevel="0" collapsed="false">
      <c r="A17775" s="1" t="n">
        <v>2365</v>
      </c>
      <c r="B17775" s="1" t="n">
        <v>45000</v>
      </c>
      <c r="C17775" s="1" t="s">
        <v>24</v>
      </c>
      <c r="D17775" s="1" t="s">
        <v>2183</v>
      </c>
      <c r="E17775" s="1" t="s">
        <v>25233</v>
      </c>
      <c r="F17775" s="1" t="s">
        <v>87</v>
      </c>
      <c r="G17775" s="1" t="s">
        <v>145</v>
      </c>
      <c r="H17775" s="1" t="s">
        <v>103</v>
      </c>
    </row>
    <row r="17776" customFormat="false" ht="15" hidden="false" customHeight="true" outlineLevel="0" collapsed="false">
      <c r="A17776" s="1" t="n">
        <v>3086</v>
      </c>
      <c r="C17776" s="1" t="s">
        <v>24</v>
      </c>
      <c r="D17776" s="1" t="s">
        <v>25234</v>
      </c>
      <c r="E17776" s="1" t="s">
        <v>25235</v>
      </c>
      <c r="F17776" s="1" t="s">
        <v>79</v>
      </c>
      <c r="G17776" s="1" t="s">
        <v>9781</v>
      </c>
    </row>
    <row r="17777" customFormat="false" ht="15" hidden="false" customHeight="true" outlineLevel="0" collapsed="false">
      <c r="A17777" s="1" t="n">
        <v>586</v>
      </c>
      <c r="C17777" s="1" t="s">
        <v>26</v>
      </c>
      <c r="D17777" s="1" t="s">
        <v>25236</v>
      </c>
      <c r="E17777" s="1" t="s">
        <v>25237</v>
      </c>
      <c r="F17777" s="1" t="s">
        <v>79</v>
      </c>
      <c r="G17777" s="1" t="s">
        <v>147</v>
      </c>
    </row>
    <row r="17778" customFormat="false" ht="15" hidden="false" customHeight="true" outlineLevel="0" collapsed="false">
      <c r="A17778" s="1" t="n">
        <v>919</v>
      </c>
      <c r="C17778" s="1" t="s">
        <v>24</v>
      </c>
      <c r="D17778" s="1" t="s">
        <v>18745</v>
      </c>
      <c r="E17778" s="1" t="s">
        <v>25238</v>
      </c>
      <c r="F17778" s="1" t="s">
        <v>80</v>
      </c>
      <c r="G17778" s="1" t="s">
        <v>166</v>
      </c>
    </row>
    <row r="17779" customFormat="false" ht="15" hidden="false" customHeight="true" outlineLevel="0" collapsed="false">
      <c r="A17779" s="1" t="n">
        <v>2591</v>
      </c>
      <c r="C17779" s="1" t="s">
        <v>24</v>
      </c>
      <c r="D17779" s="1" t="s">
        <v>25239</v>
      </c>
      <c r="E17779" s="1" t="s">
        <v>25240</v>
      </c>
      <c r="F17779" s="1" t="s">
        <v>79</v>
      </c>
      <c r="G17779" s="1" t="s">
        <v>179</v>
      </c>
    </row>
    <row r="17780" customFormat="false" ht="15" hidden="false" customHeight="true" outlineLevel="0" collapsed="false">
      <c r="A17780" s="1" t="n">
        <v>2924</v>
      </c>
      <c r="C17780" s="1" t="s">
        <v>24</v>
      </c>
      <c r="D17780" s="1" t="s">
        <v>25241</v>
      </c>
      <c r="E17780" s="1" t="s">
        <v>25242</v>
      </c>
      <c r="F17780" s="1" t="s">
        <v>79</v>
      </c>
      <c r="G17780" s="1" t="s">
        <v>179</v>
      </c>
    </row>
    <row r="17781" customFormat="false" ht="15" hidden="false" customHeight="true" outlineLevel="0" collapsed="false">
      <c r="A17781" s="1" t="n">
        <v>2824</v>
      </c>
      <c r="B17781" s="1" t="n">
        <v>50</v>
      </c>
      <c r="C17781" s="1" t="s">
        <v>24</v>
      </c>
      <c r="D17781" s="1" t="s">
        <v>14641</v>
      </c>
      <c r="E17781" s="1" t="s">
        <v>25243</v>
      </c>
      <c r="F17781" s="1" t="s">
        <v>79</v>
      </c>
      <c r="G17781" s="1" t="s">
        <v>265</v>
      </c>
      <c r="H17781" s="1" t="s">
        <v>102</v>
      </c>
    </row>
    <row r="17782" customFormat="false" ht="15" hidden="false" customHeight="true" outlineLevel="0" collapsed="false">
      <c r="A17782" s="1" t="n">
        <v>1123</v>
      </c>
      <c r="C17782" s="1" t="s">
        <v>24</v>
      </c>
      <c r="D17782" s="1" t="s">
        <v>25231</v>
      </c>
      <c r="E17782" s="1" t="s">
        <v>25244</v>
      </c>
      <c r="F17782" s="1" t="s">
        <v>79</v>
      </c>
    </row>
    <row r="17783" customFormat="false" ht="15" hidden="false" customHeight="true" outlineLevel="0" collapsed="false">
      <c r="A17783" s="1" t="n">
        <v>1974</v>
      </c>
      <c r="C17783" s="1" t="s">
        <v>25</v>
      </c>
      <c r="D17783" s="1" t="s">
        <v>4566</v>
      </c>
      <c r="E17783" s="1" t="s">
        <v>25108</v>
      </c>
      <c r="F17783" s="1" t="s">
        <v>79</v>
      </c>
      <c r="G17783" s="1" t="s">
        <v>265</v>
      </c>
    </row>
    <row r="17784" customFormat="false" ht="15" hidden="false" customHeight="true" outlineLevel="0" collapsed="false">
      <c r="A17784" s="1" t="n">
        <v>4183</v>
      </c>
      <c r="C17784" s="1" t="s">
        <v>26</v>
      </c>
      <c r="D17784" s="1" t="s">
        <v>895</v>
      </c>
      <c r="E17784" s="1" t="s">
        <v>25245</v>
      </c>
      <c r="F17784" s="1" t="s">
        <v>79</v>
      </c>
      <c r="G17784" s="1" t="s">
        <v>219</v>
      </c>
    </row>
    <row r="17785" customFormat="false" ht="15" hidden="false" customHeight="true" outlineLevel="0" collapsed="false">
      <c r="A17785" s="1" t="n">
        <v>1234</v>
      </c>
      <c r="C17785" s="1" t="s">
        <v>24</v>
      </c>
      <c r="D17785" s="1" t="s">
        <v>6360</v>
      </c>
      <c r="E17785" s="1" t="s">
        <v>4687</v>
      </c>
      <c r="F17785" s="1" t="s">
        <v>79</v>
      </c>
      <c r="G17785" s="1" t="s">
        <v>173</v>
      </c>
    </row>
    <row r="17786" customFormat="false" ht="15" hidden="false" customHeight="true" outlineLevel="0" collapsed="false">
      <c r="A17786" s="1" t="n">
        <v>2141</v>
      </c>
      <c r="C17786" s="1" t="s">
        <v>24</v>
      </c>
      <c r="D17786" s="1" t="s">
        <v>25246</v>
      </c>
      <c r="E17786" s="1" t="s">
        <v>25247</v>
      </c>
      <c r="F17786" s="1" t="s">
        <v>315</v>
      </c>
      <c r="G17786" s="1" t="s">
        <v>196</v>
      </c>
    </row>
    <row r="17787" customFormat="false" ht="15" hidden="false" customHeight="true" outlineLevel="0" collapsed="false">
      <c r="A17787" s="1" t="n">
        <v>2518</v>
      </c>
      <c r="C17787" s="1" t="s">
        <v>24</v>
      </c>
      <c r="D17787" s="1" t="s">
        <v>36</v>
      </c>
      <c r="E17787" s="1" t="s">
        <v>25248</v>
      </c>
      <c r="F17787" s="1" t="s">
        <v>84</v>
      </c>
      <c r="G17787" s="1" t="s">
        <v>276</v>
      </c>
    </row>
    <row r="17788" customFormat="false" ht="15" hidden="false" customHeight="true" outlineLevel="0" collapsed="false">
      <c r="A17788" s="1" t="n">
        <v>2334</v>
      </c>
      <c r="C17788" s="1" t="s">
        <v>24</v>
      </c>
      <c r="D17788" s="1" t="s">
        <v>4522</v>
      </c>
      <c r="E17788" s="1" t="s">
        <v>25249</v>
      </c>
      <c r="F17788" s="1" t="s">
        <v>79</v>
      </c>
      <c r="G17788" s="1" t="s">
        <v>134</v>
      </c>
    </row>
    <row r="17789" customFormat="false" ht="15" hidden="false" customHeight="true" outlineLevel="0" collapsed="false">
      <c r="A17789" s="1" t="n">
        <v>1210</v>
      </c>
      <c r="C17789" s="1" t="s">
        <v>24</v>
      </c>
      <c r="D17789" s="1" t="s">
        <v>2248</v>
      </c>
      <c r="E17789" s="1" t="s">
        <v>25250</v>
      </c>
      <c r="F17789" s="1" t="s">
        <v>79</v>
      </c>
      <c r="G17789" s="1" t="s">
        <v>461</v>
      </c>
    </row>
    <row r="17790" customFormat="false" ht="15" hidden="false" customHeight="true" outlineLevel="0" collapsed="false">
      <c r="A17790" s="1" t="n">
        <v>2286</v>
      </c>
      <c r="C17790" s="1" t="s">
        <v>24</v>
      </c>
      <c r="D17790" s="1" t="s">
        <v>25251</v>
      </c>
      <c r="E17790" s="1" t="s">
        <v>25252</v>
      </c>
      <c r="F17790" s="1" t="s">
        <v>79</v>
      </c>
      <c r="G17790" s="1" t="s">
        <v>276</v>
      </c>
    </row>
    <row r="17791" customFormat="false" ht="15" hidden="false" customHeight="true" outlineLevel="0" collapsed="false">
      <c r="A17791" s="1" t="n">
        <v>366</v>
      </c>
      <c r="C17791" s="1" t="s">
        <v>24</v>
      </c>
      <c r="D17791" s="1" t="s">
        <v>25253</v>
      </c>
      <c r="E17791" s="1" t="s">
        <v>25254</v>
      </c>
      <c r="F17791" s="1" t="s">
        <v>81</v>
      </c>
      <c r="G17791" s="1" t="s">
        <v>148</v>
      </c>
    </row>
    <row r="17792" customFormat="false" ht="15" hidden="false" customHeight="true" outlineLevel="0" collapsed="false">
      <c r="A17792" s="1" t="n">
        <v>2218</v>
      </c>
      <c r="C17792" s="1" t="s">
        <v>24</v>
      </c>
      <c r="D17792" s="1" t="s">
        <v>25255</v>
      </c>
      <c r="E17792" s="1" t="s">
        <v>25256</v>
      </c>
      <c r="F17792" s="1" t="s">
        <v>87</v>
      </c>
      <c r="G17792" s="1" t="s">
        <v>125</v>
      </c>
    </row>
    <row r="17793" customFormat="false" ht="15" hidden="false" customHeight="true" outlineLevel="0" collapsed="false">
      <c r="A17793" s="1" t="n">
        <v>3039</v>
      </c>
      <c r="C17793" s="1" t="s">
        <v>24</v>
      </c>
      <c r="D17793" s="1" t="s">
        <v>641</v>
      </c>
      <c r="E17793" s="1" t="s">
        <v>25257</v>
      </c>
      <c r="F17793" s="1" t="s">
        <v>79</v>
      </c>
      <c r="G17793" s="1" t="s">
        <v>147</v>
      </c>
    </row>
    <row r="17794" customFormat="false" ht="15" hidden="false" customHeight="true" outlineLevel="0" collapsed="false">
      <c r="A17794" s="1" t="n">
        <v>2909</v>
      </c>
      <c r="C17794" s="1" t="s">
        <v>24</v>
      </c>
      <c r="D17794" s="1" t="s">
        <v>20241</v>
      </c>
      <c r="E17794" s="1" t="s">
        <v>25258</v>
      </c>
      <c r="F17794" s="1" t="s">
        <v>88</v>
      </c>
      <c r="G17794" s="1" t="s">
        <v>276</v>
      </c>
    </row>
    <row r="17795" customFormat="false" ht="15" hidden="false" customHeight="true" outlineLevel="0" collapsed="false">
      <c r="A17795" s="1" t="n">
        <v>1493</v>
      </c>
      <c r="C17795" s="1" t="s">
        <v>24</v>
      </c>
      <c r="D17795" s="1" t="s">
        <v>25259</v>
      </c>
      <c r="E17795" s="1" t="s">
        <v>25260</v>
      </c>
      <c r="F17795" s="1" t="s">
        <v>79</v>
      </c>
      <c r="G17795" s="1" t="s">
        <v>145</v>
      </c>
    </row>
    <row r="17796" customFormat="false" ht="15" hidden="false" customHeight="true" outlineLevel="0" collapsed="false">
      <c r="A17796" s="1" t="n">
        <v>2308</v>
      </c>
      <c r="C17796" s="1" t="s">
        <v>26</v>
      </c>
      <c r="D17796" s="1" t="s">
        <v>24546</v>
      </c>
      <c r="E17796" s="1" t="s">
        <v>25261</v>
      </c>
      <c r="F17796" s="1" t="s">
        <v>79</v>
      </c>
      <c r="G17796" s="1" t="s">
        <v>166</v>
      </c>
    </row>
    <row r="17797" customFormat="false" ht="15" hidden="false" customHeight="true" outlineLevel="0" collapsed="false">
      <c r="A17797" s="1" t="n">
        <v>777</v>
      </c>
      <c r="C17797" s="1" t="s">
        <v>24</v>
      </c>
      <c r="D17797" s="1" t="s">
        <v>25262</v>
      </c>
      <c r="E17797" s="1" t="s">
        <v>25263</v>
      </c>
      <c r="F17797" s="1" t="s">
        <v>87</v>
      </c>
      <c r="G17797" s="1" t="s">
        <v>221</v>
      </c>
    </row>
    <row r="17798" customFormat="false" ht="15" hidden="false" customHeight="true" outlineLevel="0" collapsed="false">
      <c r="A17798" s="1" t="n">
        <v>2636</v>
      </c>
      <c r="B17798" s="1" t="n">
        <v>40000</v>
      </c>
      <c r="C17798" s="1" t="s">
        <v>24</v>
      </c>
      <c r="D17798" s="1" t="s">
        <v>2575</v>
      </c>
      <c r="E17798" s="1" t="s">
        <v>25264</v>
      </c>
      <c r="F17798" s="1" t="s">
        <v>87</v>
      </c>
      <c r="G17798" s="1" t="s">
        <v>295</v>
      </c>
      <c r="H17798" s="1" t="s">
        <v>103</v>
      </c>
    </row>
    <row r="17799" customFormat="false" ht="15" hidden="false" customHeight="true" outlineLevel="0" collapsed="false">
      <c r="A17799" s="1" t="n">
        <v>2666</v>
      </c>
      <c r="C17799" s="1" t="s">
        <v>24</v>
      </c>
      <c r="D17799" s="1" t="s">
        <v>25265</v>
      </c>
      <c r="E17799" s="1" t="s">
        <v>25266</v>
      </c>
      <c r="F17799" s="1" t="s">
        <v>80</v>
      </c>
      <c r="G17799" s="1" t="s">
        <v>173</v>
      </c>
    </row>
    <row r="17800" customFormat="false" ht="15" hidden="false" customHeight="true" outlineLevel="0" collapsed="false">
      <c r="A17800" s="1" t="n">
        <v>1322</v>
      </c>
      <c r="C17800" s="1" t="s">
        <v>24</v>
      </c>
      <c r="D17800" s="1" t="s">
        <v>25267</v>
      </c>
      <c r="E17800" s="1" t="s">
        <v>25268</v>
      </c>
      <c r="F17800" s="1" t="s">
        <v>79</v>
      </c>
      <c r="G17800" s="1" t="s">
        <v>145</v>
      </c>
    </row>
    <row r="17801" customFormat="false" ht="15" hidden="false" customHeight="true" outlineLevel="0" collapsed="false">
      <c r="A17801" s="1" t="n">
        <v>1855</v>
      </c>
      <c r="C17801" s="1" t="s">
        <v>26</v>
      </c>
      <c r="D17801" s="1" t="s">
        <v>24546</v>
      </c>
      <c r="E17801" s="1" t="s">
        <v>25269</v>
      </c>
      <c r="F17801" s="1" t="s">
        <v>88</v>
      </c>
      <c r="G17801" s="1" t="s">
        <v>166</v>
      </c>
    </row>
    <row r="17802" customFormat="false" ht="15" hidden="false" customHeight="true" outlineLevel="0" collapsed="false">
      <c r="A17802" s="1" t="n">
        <v>1380</v>
      </c>
      <c r="C17802" s="1" t="s">
        <v>24</v>
      </c>
      <c r="D17802" s="1" t="s">
        <v>2168</v>
      </c>
      <c r="E17802" s="1" t="s">
        <v>25270</v>
      </c>
      <c r="F17802" s="1" t="s">
        <v>79</v>
      </c>
      <c r="G17802" s="1" t="s">
        <v>163</v>
      </c>
    </row>
    <row r="17803" customFormat="false" ht="15" hidden="false" customHeight="true" outlineLevel="0" collapsed="false">
      <c r="A17803" s="1" t="n">
        <v>2019</v>
      </c>
      <c r="C17803" s="1" t="s">
        <v>24</v>
      </c>
      <c r="D17803" s="1" t="s">
        <v>10142</v>
      </c>
      <c r="E17803" s="1" t="s">
        <v>25271</v>
      </c>
      <c r="F17803" s="1" t="s">
        <v>79</v>
      </c>
      <c r="G17803" s="1" t="s">
        <v>163</v>
      </c>
    </row>
    <row r="17804" customFormat="false" ht="15" hidden="false" customHeight="true" outlineLevel="0" collapsed="false">
      <c r="A17804" s="1" t="n">
        <v>3153</v>
      </c>
      <c r="C17804" s="1" t="s">
        <v>24</v>
      </c>
      <c r="D17804" s="1" t="s">
        <v>20243</v>
      </c>
      <c r="E17804" s="1" t="s">
        <v>25272</v>
      </c>
      <c r="F17804" s="1" t="s">
        <v>765</v>
      </c>
      <c r="G17804" s="1" t="s">
        <v>129</v>
      </c>
    </row>
    <row r="17805" customFormat="false" ht="15" hidden="false" customHeight="true" outlineLevel="0" collapsed="false">
      <c r="A17805" s="1" t="n">
        <v>4818</v>
      </c>
      <c r="C17805" s="1" t="s">
        <v>26</v>
      </c>
      <c r="D17805" s="1" t="s">
        <v>24546</v>
      </c>
      <c r="E17805" s="1" t="s">
        <v>25273</v>
      </c>
      <c r="F17805" s="1" t="s">
        <v>88</v>
      </c>
      <c r="G17805" s="1" t="s">
        <v>166</v>
      </c>
    </row>
    <row r="17806" customFormat="false" ht="15" hidden="false" customHeight="true" outlineLevel="0" collapsed="false">
      <c r="A17806" s="1" t="n">
        <v>2218</v>
      </c>
      <c r="C17806" s="1" t="s">
        <v>24</v>
      </c>
      <c r="D17806" s="1" t="s">
        <v>25274</v>
      </c>
      <c r="E17806" s="1" t="s">
        <v>25275</v>
      </c>
      <c r="F17806" s="1" t="s">
        <v>87</v>
      </c>
      <c r="G17806" s="1" t="s">
        <v>125</v>
      </c>
    </row>
    <row r="17807" customFormat="false" ht="15" hidden="false" customHeight="true" outlineLevel="0" collapsed="false">
      <c r="A17807" s="1" t="n">
        <v>3826</v>
      </c>
      <c r="C17807" s="1" t="s">
        <v>24</v>
      </c>
      <c r="D17807" s="1" t="s">
        <v>21418</v>
      </c>
      <c r="E17807" s="1" t="s">
        <v>25276</v>
      </c>
      <c r="F17807" s="1" t="s">
        <v>79</v>
      </c>
      <c r="G17807" s="1" t="s">
        <v>276</v>
      </c>
    </row>
    <row r="17808" customFormat="false" ht="15" hidden="false" customHeight="true" outlineLevel="0" collapsed="false">
      <c r="A17808" s="1" t="n">
        <v>3728</v>
      </c>
      <c r="C17808" s="1" t="s">
        <v>24</v>
      </c>
      <c r="D17808" s="1" t="s">
        <v>25277</v>
      </c>
      <c r="E17808" s="1" t="s">
        <v>25278</v>
      </c>
      <c r="F17808" s="1" t="s">
        <v>79</v>
      </c>
      <c r="G17808" s="1" t="s">
        <v>130</v>
      </c>
    </row>
    <row r="17809" customFormat="false" ht="15" hidden="false" customHeight="true" outlineLevel="0" collapsed="false">
      <c r="A17809" s="1" t="n">
        <v>2455</v>
      </c>
      <c r="C17809" s="1" t="s">
        <v>24</v>
      </c>
      <c r="D17809" s="1" t="s">
        <v>2179</v>
      </c>
      <c r="E17809" s="1" t="s">
        <v>25279</v>
      </c>
      <c r="F17809" s="1" t="s">
        <v>84</v>
      </c>
      <c r="G17809" s="1" t="s">
        <v>1928</v>
      </c>
    </row>
    <row r="17810" customFormat="false" ht="15" hidden="false" customHeight="true" outlineLevel="0" collapsed="false">
      <c r="A17810" s="1" t="n">
        <v>3288</v>
      </c>
      <c r="C17810" s="1" t="s">
        <v>24</v>
      </c>
      <c r="D17810" s="1" t="s">
        <v>2866</v>
      </c>
      <c r="E17810" s="1" t="s">
        <v>25280</v>
      </c>
      <c r="F17810" s="1" t="s">
        <v>79</v>
      </c>
      <c r="G17810" s="1" t="s">
        <v>126</v>
      </c>
    </row>
    <row r="17811" customFormat="false" ht="15" hidden="false" customHeight="true" outlineLevel="0" collapsed="false">
      <c r="A17811" s="1" t="n">
        <v>2227</v>
      </c>
      <c r="C17811" s="1" t="s">
        <v>24</v>
      </c>
      <c r="D17811" s="1" t="s">
        <v>25281</v>
      </c>
      <c r="E17811" s="1" t="s">
        <v>25282</v>
      </c>
      <c r="F17811" s="1" t="s">
        <v>765</v>
      </c>
      <c r="G17811" s="1" t="s">
        <v>2096</v>
      </c>
    </row>
    <row r="17812" customFormat="false" ht="15" hidden="false" customHeight="true" outlineLevel="0" collapsed="false">
      <c r="A17812" s="1" t="n">
        <v>2665</v>
      </c>
      <c r="C17812" s="1" t="s">
        <v>24</v>
      </c>
      <c r="D17812" s="1" t="s">
        <v>25283</v>
      </c>
      <c r="E17812" s="1" t="s">
        <v>25284</v>
      </c>
      <c r="F17812" s="1" t="s">
        <v>79</v>
      </c>
      <c r="G17812" s="1" t="s">
        <v>132</v>
      </c>
    </row>
    <row r="17813" customFormat="false" ht="15" hidden="false" customHeight="true" outlineLevel="0" collapsed="false">
      <c r="A17813" s="1" t="n">
        <v>2218</v>
      </c>
      <c r="C17813" s="1" t="s">
        <v>24</v>
      </c>
      <c r="D17813" s="1" t="s">
        <v>8757</v>
      </c>
      <c r="E17813" s="1" t="s">
        <v>25285</v>
      </c>
      <c r="F17813" s="1" t="s">
        <v>87</v>
      </c>
      <c r="G17813" s="1" t="s">
        <v>125</v>
      </c>
    </row>
    <row r="17814" customFormat="false" ht="15" hidden="false" customHeight="true" outlineLevel="0" collapsed="false">
      <c r="A17814" s="1" t="n">
        <v>3666</v>
      </c>
      <c r="B17814" s="1" t="n">
        <v>40000</v>
      </c>
      <c r="C17814" s="1" t="s">
        <v>24</v>
      </c>
      <c r="D17814" s="1" t="s">
        <v>25286</v>
      </c>
      <c r="E17814" s="1" t="s">
        <v>25287</v>
      </c>
      <c r="F17814" s="1" t="s">
        <v>87</v>
      </c>
      <c r="G17814" s="1" t="s">
        <v>126</v>
      </c>
      <c r="H17814" s="1" t="s">
        <v>103</v>
      </c>
    </row>
    <row r="17815" customFormat="false" ht="15" hidden="false" customHeight="true" outlineLevel="0" collapsed="false">
      <c r="A17815" s="1" t="n">
        <v>1885</v>
      </c>
      <c r="C17815" s="1" t="s">
        <v>26</v>
      </c>
      <c r="D17815" s="1" t="s">
        <v>5676</v>
      </c>
      <c r="E17815" s="1" t="s">
        <v>25288</v>
      </c>
      <c r="F17815" s="1" t="s">
        <v>79</v>
      </c>
      <c r="G17815" s="1" t="s">
        <v>133</v>
      </c>
    </row>
    <row r="17816" customFormat="false" ht="15" hidden="false" customHeight="true" outlineLevel="0" collapsed="false">
      <c r="A17816" s="1" t="n">
        <v>1220</v>
      </c>
      <c r="C17816" s="1" t="s">
        <v>24</v>
      </c>
      <c r="D17816" s="1" t="s">
        <v>25289</v>
      </c>
      <c r="E17816" s="1" t="s">
        <v>25290</v>
      </c>
      <c r="F17816" s="1" t="s">
        <v>81</v>
      </c>
    </row>
    <row r="17817" customFormat="false" ht="15" hidden="false" customHeight="true" outlineLevel="0" collapsed="false">
      <c r="A17817" s="1" t="n">
        <v>638</v>
      </c>
      <c r="C17817" s="1" t="s">
        <v>24</v>
      </c>
      <c r="D17817" s="1" t="s">
        <v>25291</v>
      </c>
      <c r="E17817" s="1" t="s">
        <v>25292</v>
      </c>
      <c r="F17817" s="1" t="s">
        <v>79</v>
      </c>
      <c r="G17817" s="1" t="s">
        <v>295</v>
      </c>
    </row>
    <row r="17818" customFormat="false" ht="15" hidden="false" customHeight="true" outlineLevel="0" collapsed="false">
      <c r="A17818" s="1" t="n">
        <v>612</v>
      </c>
      <c r="C17818" s="1" t="s">
        <v>26</v>
      </c>
      <c r="D17818" s="1" t="s">
        <v>7323</v>
      </c>
      <c r="E17818" s="1" t="s">
        <v>25293</v>
      </c>
      <c r="F17818" s="1" t="s">
        <v>88</v>
      </c>
      <c r="G17818" s="1" t="s">
        <v>276</v>
      </c>
    </row>
    <row r="17819" customFormat="false" ht="15" hidden="false" customHeight="true" outlineLevel="0" collapsed="false">
      <c r="A17819" s="1" t="n">
        <v>453</v>
      </c>
      <c r="C17819" s="1" t="s">
        <v>24</v>
      </c>
      <c r="D17819" s="1" t="s">
        <v>17402</v>
      </c>
      <c r="E17819" s="1" t="s">
        <v>25294</v>
      </c>
      <c r="F17819" s="1" t="s">
        <v>79</v>
      </c>
      <c r="G17819" s="1" t="s">
        <v>359</v>
      </c>
    </row>
    <row r="17820" customFormat="false" ht="15" hidden="false" customHeight="true" outlineLevel="0" collapsed="false">
      <c r="A17820" s="1" t="n">
        <v>580</v>
      </c>
      <c r="B17820" s="1" t="n">
        <v>45000</v>
      </c>
      <c r="C17820" s="1" t="s">
        <v>24</v>
      </c>
      <c r="D17820" s="1" t="s">
        <v>25295</v>
      </c>
      <c r="E17820" s="1" t="s">
        <v>25296</v>
      </c>
      <c r="F17820" s="1" t="s">
        <v>87</v>
      </c>
      <c r="G17820" s="1" t="s">
        <v>295</v>
      </c>
      <c r="H17820" s="1" t="s">
        <v>103</v>
      </c>
    </row>
    <row r="17821" customFormat="false" ht="15" hidden="false" customHeight="true" outlineLevel="0" collapsed="false">
      <c r="A17821" s="1" t="n">
        <v>288</v>
      </c>
      <c r="C17821" s="1" t="s">
        <v>24</v>
      </c>
      <c r="D17821" s="1" t="s">
        <v>25297</v>
      </c>
      <c r="E17821" s="1" t="s">
        <v>25298</v>
      </c>
      <c r="F17821" s="1" t="s">
        <v>80</v>
      </c>
    </row>
    <row r="17822" customFormat="false" ht="15" hidden="false" customHeight="true" outlineLevel="0" collapsed="false">
      <c r="A17822" s="1" t="n">
        <v>372</v>
      </c>
      <c r="C17822" s="1" t="s">
        <v>24</v>
      </c>
      <c r="D17822" s="1" t="s">
        <v>869</v>
      </c>
      <c r="E17822" s="1" t="s">
        <v>25299</v>
      </c>
      <c r="F17822" s="1" t="s">
        <v>79</v>
      </c>
      <c r="G17822" s="1" t="s">
        <v>221</v>
      </c>
    </row>
    <row r="17823" customFormat="false" ht="15" hidden="false" customHeight="true" outlineLevel="0" collapsed="false">
      <c r="A17823" s="1" t="n">
        <v>3165</v>
      </c>
      <c r="C17823" s="1" t="s">
        <v>24</v>
      </c>
      <c r="D17823" s="1" t="s">
        <v>5922</v>
      </c>
      <c r="E17823" s="1" t="s">
        <v>25300</v>
      </c>
      <c r="F17823" s="1" t="s">
        <v>80</v>
      </c>
      <c r="G17823" s="1" t="s">
        <v>295</v>
      </c>
    </row>
    <row r="17824" customFormat="false" ht="15" hidden="false" customHeight="true" outlineLevel="0" collapsed="false">
      <c r="A17824" s="1" t="n">
        <v>1604</v>
      </c>
      <c r="C17824" s="1" t="s">
        <v>26</v>
      </c>
      <c r="D17824" s="1" t="s">
        <v>25301</v>
      </c>
      <c r="E17824" s="1" t="s">
        <v>25302</v>
      </c>
      <c r="F17824" s="1" t="s">
        <v>1257</v>
      </c>
      <c r="G17824" s="1" t="s">
        <v>276</v>
      </c>
    </row>
    <row r="17825" customFormat="false" ht="15" hidden="false" customHeight="true" outlineLevel="0" collapsed="false">
      <c r="A17825" s="1" t="n">
        <v>2562</v>
      </c>
      <c r="C17825" s="1" t="s">
        <v>24</v>
      </c>
      <c r="D17825" s="1" t="s">
        <v>25303</v>
      </c>
      <c r="E17825" s="1" t="s">
        <v>25304</v>
      </c>
      <c r="F17825" s="1" t="s">
        <v>315</v>
      </c>
      <c r="G17825" s="1" t="s">
        <v>173</v>
      </c>
    </row>
    <row r="17826" customFormat="false" ht="15" hidden="false" customHeight="true" outlineLevel="0" collapsed="false">
      <c r="A17826" s="1" t="n">
        <v>4146</v>
      </c>
      <c r="C17826" s="1" t="s">
        <v>24</v>
      </c>
      <c r="D17826" s="1" t="s">
        <v>24142</v>
      </c>
      <c r="E17826" s="1" t="s">
        <v>25305</v>
      </c>
      <c r="F17826" s="1" t="s">
        <v>79</v>
      </c>
      <c r="G17826" s="1" t="s">
        <v>163</v>
      </c>
    </row>
    <row r="17827" customFormat="false" ht="15" hidden="false" customHeight="true" outlineLevel="0" collapsed="false">
      <c r="A17827" s="1" t="n">
        <v>1033</v>
      </c>
      <c r="C17827" s="1" t="s">
        <v>24</v>
      </c>
      <c r="D17827" s="1" t="s">
        <v>9240</v>
      </c>
      <c r="E17827" s="1" t="s">
        <v>25306</v>
      </c>
      <c r="F17827" s="1" t="s">
        <v>79</v>
      </c>
      <c r="G17827" s="1" t="s">
        <v>125</v>
      </c>
    </row>
    <row r="17828" customFormat="false" ht="15" hidden="false" customHeight="true" outlineLevel="0" collapsed="false">
      <c r="A17828" s="1" t="n">
        <v>5704</v>
      </c>
      <c r="C17828" s="1" t="s">
        <v>24</v>
      </c>
      <c r="D17828" s="1" t="s">
        <v>25307</v>
      </c>
      <c r="E17828" s="1" t="s">
        <v>25308</v>
      </c>
      <c r="F17828" s="1" t="s">
        <v>79</v>
      </c>
      <c r="G17828" s="1" t="s">
        <v>25309</v>
      </c>
    </row>
    <row r="17829" customFormat="false" ht="15" hidden="false" customHeight="true" outlineLevel="0" collapsed="false">
      <c r="A17829" s="1" t="n">
        <v>1751</v>
      </c>
      <c r="B17829" s="1" t="n">
        <v>40000</v>
      </c>
      <c r="C17829" s="1" t="s">
        <v>24</v>
      </c>
      <c r="D17829" s="1" t="s">
        <v>4019</v>
      </c>
      <c r="E17829" s="1" t="s">
        <v>25310</v>
      </c>
      <c r="F17829" s="1" t="s">
        <v>87</v>
      </c>
      <c r="G17829" s="1" t="s">
        <v>295</v>
      </c>
      <c r="H17829" s="1" t="s">
        <v>103</v>
      </c>
    </row>
    <row r="17830" customFormat="false" ht="15" hidden="false" customHeight="true" outlineLevel="0" collapsed="false">
      <c r="A17830" s="1" t="n">
        <v>1078</v>
      </c>
      <c r="C17830" s="1" t="s">
        <v>24</v>
      </c>
      <c r="D17830" s="1" t="s">
        <v>25311</v>
      </c>
      <c r="E17830" s="1" t="s">
        <v>25312</v>
      </c>
      <c r="F17830" s="1" t="s">
        <v>87</v>
      </c>
      <c r="G17830" s="1" t="s">
        <v>126</v>
      </c>
    </row>
    <row r="17831" customFormat="false" ht="15" hidden="false" customHeight="true" outlineLevel="0" collapsed="false">
      <c r="A17831" s="1" t="n">
        <v>1459</v>
      </c>
      <c r="C17831" s="1" t="s">
        <v>24</v>
      </c>
      <c r="D17831" s="1" t="s">
        <v>25152</v>
      </c>
      <c r="E17831" s="1" t="s">
        <v>25313</v>
      </c>
      <c r="F17831" s="1" t="s">
        <v>79</v>
      </c>
      <c r="G17831" s="1" t="s">
        <v>1928</v>
      </c>
    </row>
    <row r="17832" customFormat="false" ht="15" hidden="false" customHeight="true" outlineLevel="0" collapsed="false">
      <c r="A17832" s="1" t="n">
        <v>1506</v>
      </c>
      <c r="C17832" s="1" t="s">
        <v>26</v>
      </c>
      <c r="D17832" s="1" t="s">
        <v>24019</v>
      </c>
      <c r="E17832" s="1" t="s">
        <v>25314</v>
      </c>
      <c r="F17832" s="1" t="s">
        <v>6034</v>
      </c>
      <c r="G17832" s="1" t="s">
        <v>276</v>
      </c>
    </row>
    <row r="17833" customFormat="false" ht="15" hidden="false" customHeight="true" outlineLevel="0" collapsed="false">
      <c r="A17833" s="1" t="n">
        <v>1901</v>
      </c>
      <c r="C17833" s="1" t="s">
        <v>24</v>
      </c>
      <c r="D17833" s="1" t="s">
        <v>24061</v>
      </c>
      <c r="E17833" s="1" t="s">
        <v>25315</v>
      </c>
      <c r="F17833" s="1" t="s">
        <v>79</v>
      </c>
      <c r="G17833" s="1" t="s">
        <v>166</v>
      </c>
    </row>
    <row r="17834" customFormat="false" ht="15" hidden="false" customHeight="true" outlineLevel="0" collapsed="false">
      <c r="A17834" s="1" t="n">
        <v>4874</v>
      </c>
      <c r="B17834" s="1" t="n">
        <v>38000</v>
      </c>
      <c r="C17834" s="1" t="s">
        <v>24</v>
      </c>
      <c r="D17834" s="1" t="s">
        <v>25316</v>
      </c>
      <c r="E17834" s="1" t="s">
        <v>25317</v>
      </c>
      <c r="F17834" s="1" t="s">
        <v>87</v>
      </c>
      <c r="G17834" s="1" t="s">
        <v>145</v>
      </c>
      <c r="H17834" s="1" t="s">
        <v>102</v>
      </c>
    </row>
    <row r="17835" customFormat="false" ht="15" hidden="false" customHeight="true" outlineLevel="0" collapsed="false">
      <c r="A17835" s="1" t="n">
        <v>2604</v>
      </c>
      <c r="C17835" s="1" t="s">
        <v>24</v>
      </c>
      <c r="D17835" s="1" t="s">
        <v>25318</v>
      </c>
      <c r="E17835" s="1" t="s">
        <v>25319</v>
      </c>
      <c r="F17835" s="1" t="s">
        <v>88</v>
      </c>
      <c r="G17835" s="1" t="s">
        <v>166</v>
      </c>
    </row>
    <row r="17836" customFormat="false" ht="15" hidden="false" customHeight="true" outlineLevel="0" collapsed="false">
      <c r="A17836" s="1" t="n">
        <v>1847</v>
      </c>
      <c r="C17836" s="1" t="s">
        <v>24</v>
      </c>
      <c r="D17836" s="1" t="s">
        <v>4952</v>
      </c>
      <c r="E17836" s="1" t="s">
        <v>25320</v>
      </c>
      <c r="F17836" s="1" t="s">
        <v>79</v>
      </c>
      <c r="G17836" s="1" t="s">
        <v>184</v>
      </c>
    </row>
    <row r="17837" customFormat="false" ht="15" hidden="false" customHeight="true" outlineLevel="0" collapsed="false">
      <c r="A17837" s="1" t="n">
        <v>2265</v>
      </c>
      <c r="C17837" s="1" t="s">
        <v>24</v>
      </c>
      <c r="D17837" s="1" t="s">
        <v>14104</v>
      </c>
      <c r="E17837" s="1" t="s">
        <v>25321</v>
      </c>
      <c r="F17837" s="1" t="s">
        <v>87</v>
      </c>
      <c r="G17837" s="1" t="s">
        <v>145</v>
      </c>
    </row>
    <row r="17838" customFormat="false" ht="15" hidden="false" customHeight="true" outlineLevel="0" collapsed="false">
      <c r="A17838" s="1" t="n">
        <v>4874</v>
      </c>
      <c r="B17838" s="1" t="n">
        <v>38000</v>
      </c>
      <c r="C17838" s="1" t="s">
        <v>24</v>
      </c>
      <c r="D17838" s="1" t="s">
        <v>2117</v>
      </c>
      <c r="E17838" s="1" t="s">
        <v>25322</v>
      </c>
      <c r="F17838" s="1" t="s">
        <v>87</v>
      </c>
      <c r="G17838" s="1" t="s">
        <v>145</v>
      </c>
      <c r="H17838" s="1" t="s">
        <v>102</v>
      </c>
    </row>
    <row r="17839" customFormat="false" ht="15" hidden="false" customHeight="true" outlineLevel="0" collapsed="false">
      <c r="A17839" s="1" t="n">
        <v>1939</v>
      </c>
      <c r="C17839" s="1" t="s">
        <v>24</v>
      </c>
      <c r="D17839" s="1" t="s">
        <v>10155</v>
      </c>
      <c r="E17839" s="1" t="s">
        <v>25323</v>
      </c>
      <c r="F17839" s="1" t="s">
        <v>84</v>
      </c>
      <c r="G17839" s="1" t="s">
        <v>173</v>
      </c>
    </row>
    <row r="17840" customFormat="false" ht="15" hidden="false" customHeight="true" outlineLevel="0" collapsed="false">
      <c r="A17840" s="1" t="n">
        <v>5539</v>
      </c>
      <c r="C17840" s="1" t="s">
        <v>24</v>
      </c>
      <c r="D17840" s="1" t="s">
        <v>25324</v>
      </c>
      <c r="E17840" s="1" t="s">
        <v>25325</v>
      </c>
      <c r="F17840" s="1" t="s">
        <v>79</v>
      </c>
      <c r="G17840" s="1" t="s">
        <v>2132</v>
      </c>
    </row>
    <row r="17841" customFormat="false" ht="15" hidden="false" customHeight="true" outlineLevel="0" collapsed="false">
      <c r="A17841" s="1" t="n">
        <v>2277</v>
      </c>
      <c r="C17841" s="1" t="s">
        <v>24</v>
      </c>
      <c r="D17841" s="1" t="s">
        <v>24043</v>
      </c>
      <c r="E17841" s="1" t="s">
        <v>25326</v>
      </c>
      <c r="F17841" s="1" t="s">
        <v>79</v>
      </c>
      <c r="G17841" s="1" t="s">
        <v>1928</v>
      </c>
    </row>
    <row r="17842" customFormat="false" ht="15" hidden="false" customHeight="true" outlineLevel="0" collapsed="false">
      <c r="A17842" s="1" t="n">
        <v>851</v>
      </c>
      <c r="C17842" s="1" t="s">
        <v>24</v>
      </c>
      <c r="D17842" s="1" t="s">
        <v>4508</v>
      </c>
      <c r="E17842" s="1" t="s">
        <v>25327</v>
      </c>
      <c r="F17842" s="1" t="s">
        <v>80</v>
      </c>
      <c r="G17842" s="1" t="s">
        <v>148</v>
      </c>
    </row>
    <row r="17843" customFormat="false" ht="15" hidden="false" customHeight="true" outlineLevel="0" collapsed="false">
      <c r="A17843" s="1" t="n">
        <v>1974</v>
      </c>
      <c r="C17843" s="1" t="s">
        <v>25</v>
      </c>
      <c r="D17843" s="1" t="s">
        <v>25328</v>
      </c>
      <c r="E17843" s="1" t="s">
        <v>25108</v>
      </c>
      <c r="F17843" s="1" t="s">
        <v>79</v>
      </c>
      <c r="G17843" s="1" t="s">
        <v>265</v>
      </c>
    </row>
    <row r="17844" customFormat="false" ht="15" hidden="false" customHeight="true" outlineLevel="0" collapsed="false">
      <c r="A17844" s="1" t="n">
        <v>2270</v>
      </c>
      <c r="C17844" s="1" t="s">
        <v>26</v>
      </c>
      <c r="D17844" s="1" t="s">
        <v>3862</v>
      </c>
      <c r="E17844" s="1" t="s">
        <v>25329</v>
      </c>
      <c r="F17844" s="1" t="s">
        <v>79</v>
      </c>
      <c r="G17844" s="1" t="s">
        <v>221</v>
      </c>
    </row>
    <row r="17845" customFormat="false" ht="15" hidden="false" customHeight="true" outlineLevel="0" collapsed="false">
      <c r="A17845" s="1" t="n">
        <v>3267</v>
      </c>
      <c r="C17845" s="1" t="s">
        <v>24</v>
      </c>
      <c r="D17845" s="1" t="s">
        <v>25330</v>
      </c>
      <c r="E17845" s="1" t="s">
        <v>25331</v>
      </c>
      <c r="F17845" s="1" t="s">
        <v>88</v>
      </c>
      <c r="G17845" s="1" t="s">
        <v>125</v>
      </c>
    </row>
    <row r="17846" customFormat="false" ht="15" hidden="false" customHeight="true" outlineLevel="0" collapsed="false">
      <c r="A17846" s="1" t="n">
        <v>1553</v>
      </c>
      <c r="C17846" s="1" t="s">
        <v>24</v>
      </c>
      <c r="D17846" s="1" t="s">
        <v>1943</v>
      </c>
      <c r="E17846" s="1" t="s">
        <v>25332</v>
      </c>
      <c r="F17846" s="1" t="s">
        <v>79</v>
      </c>
      <c r="G17846" s="1" t="s">
        <v>796</v>
      </c>
    </row>
    <row r="17847" customFormat="false" ht="15" hidden="false" customHeight="true" outlineLevel="0" collapsed="false">
      <c r="A17847" s="1" t="n">
        <v>2897</v>
      </c>
      <c r="C17847" s="1" t="s">
        <v>24</v>
      </c>
      <c r="D17847" s="1" t="s">
        <v>4576</v>
      </c>
      <c r="E17847" s="1" t="s">
        <v>25333</v>
      </c>
      <c r="F17847" s="1" t="s">
        <v>80</v>
      </c>
      <c r="G17847" s="1" t="s">
        <v>173</v>
      </c>
    </row>
    <row r="17848" customFormat="false" ht="15" hidden="false" customHeight="true" outlineLevel="0" collapsed="false">
      <c r="A17848" s="1" t="n">
        <v>3112</v>
      </c>
      <c r="C17848" s="1" t="s">
        <v>24</v>
      </c>
      <c r="D17848" s="1" t="s">
        <v>12938</v>
      </c>
      <c r="E17848" s="1" t="s">
        <v>25334</v>
      </c>
      <c r="F17848" s="1" t="s">
        <v>79</v>
      </c>
      <c r="G17848" s="1" t="s">
        <v>295</v>
      </c>
    </row>
    <row r="17849" customFormat="false" ht="15" hidden="false" customHeight="true" outlineLevel="0" collapsed="false">
      <c r="A17849" s="1" t="n">
        <v>1629</v>
      </c>
      <c r="C17849" s="1" t="s">
        <v>24</v>
      </c>
      <c r="D17849" s="1" t="s">
        <v>25335</v>
      </c>
      <c r="E17849" s="1" t="s">
        <v>25336</v>
      </c>
      <c r="F17849" s="1" t="s">
        <v>79</v>
      </c>
      <c r="G17849" s="1" t="s">
        <v>241</v>
      </c>
    </row>
    <row r="17850" customFormat="false" ht="15" hidden="false" customHeight="true" outlineLevel="0" collapsed="false">
      <c r="A17850" s="1" t="n">
        <v>1927</v>
      </c>
      <c r="C17850" s="1" t="s">
        <v>25</v>
      </c>
      <c r="D17850" s="1" t="s">
        <v>5051</v>
      </c>
      <c r="E17850" s="1" t="s">
        <v>24181</v>
      </c>
      <c r="F17850" s="1" t="s">
        <v>79</v>
      </c>
      <c r="G17850" s="1" t="s">
        <v>265</v>
      </c>
    </row>
    <row r="17851" customFormat="false" ht="15" hidden="false" customHeight="true" outlineLevel="0" collapsed="false">
      <c r="A17851" s="1" t="n">
        <v>4444</v>
      </c>
      <c r="C17851" s="1" t="s">
        <v>24</v>
      </c>
      <c r="D17851" s="1" t="s">
        <v>9130</v>
      </c>
      <c r="E17851" s="1" t="s">
        <v>25337</v>
      </c>
      <c r="F17851" s="1" t="s">
        <v>9941</v>
      </c>
      <c r="G17851" s="1" t="s">
        <v>295</v>
      </c>
    </row>
    <row r="17852" customFormat="false" ht="15" hidden="false" customHeight="true" outlineLevel="0" collapsed="false">
      <c r="A17852" s="1" t="n">
        <v>4845</v>
      </c>
      <c r="B17852" s="1" t="n">
        <v>30000</v>
      </c>
      <c r="C17852" s="1" t="s">
        <v>24</v>
      </c>
      <c r="D17852" s="1" t="s">
        <v>19997</v>
      </c>
      <c r="E17852" s="1" t="s">
        <v>25338</v>
      </c>
      <c r="F17852" s="1" t="s">
        <v>765</v>
      </c>
      <c r="G17852" s="1" t="s">
        <v>173</v>
      </c>
      <c r="H17852" s="1" t="s">
        <v>102</v>
      </c>
    </row>
    <row r="17853" customFormat="false" ht="15" hidden="false" customHeight="true" outlineLevel="0" collapsed="false">
      <c r="A17853" s="1" t="n">
        <v>2258</v>
      </c>
      <c r="B17853" s="1" t="n">
        <v>45000</v>
      </c>
      <c r="C17853" s="1" t="s">
        <v>24</v>
      </c>
      <c r="D17853" s="1" t="s">
        <v>6834</v>
      </c>
      <c r="E17853" s="1" t="s">
        <v>25339</v>
      </c>
      <c r="F17853" s="1" t="s">
        <v>87</v>
      </c>
      <c r="G17853" s="1" t="s">
        <v>276</v>
      </c>
      <c r="H17853" s="1" t="s">
        <v>103</v>
      </c>
    </row>
    <row r="17854" customFormat="false" ht="15" hidden="false" customHeight="true" outlineLevel="0" collapsed="false">
      <c r="A17854" s="1" t="n">
        <v>426</v>
      </c>
      <c r="C17854" s="1" t="s">
        <v>24</v>
      </c>
      <c r="D17854" s="1" t="s">
        <v>25340</v>
      </c>
      <c r="E17854" s="1" t="s">
        <v>25341</v>
      </c>
      <c r="F17854" s="1" t="s">
        <v>88</v>
      </c>
      <c r="G17854" s="1" t="s">
        <v>163</v>
      </c>
    </row>
    <row r="17855" customFormat="false" ht="15" hidden="false" customHeight="true" outlineLevel="0" collapsed="false">
      <c r="A17855" s="1" t="n">
        <v>1314</v>
      </c>
      <c r="C17855" s="1" t="s">
        <v>24</v>
      </c>
      <c r="D17855" s="1" t="s">
        <v>25342</v>
      </c>
      <c r="E17855" s="1" t="s">
        <v>25343</v>
      </c>
      <c r="F17855" s="1" t="s">
        <v>79</v>
      </c>
      <c r="G17855" s="1" t="s">
        <v>295</v>
      </c>
    </row>
    <row r="17856" customFormat="false" ht="15" hidden="false" customHeight="true" outlineLevel="0" collapsed="false">
      <c r="A17856" s="1" t="n">
        <v>4103</v>
      </c>
      <c r="C17856" s="1" t="s">
        <v>25</v>
      </c>
      <c r="D17856" s="1" t="s">
        <v>25344</v>
      </c>
      <c r="E17856" s="1" t="s">
        <v>25345</v>
      </c>
      <c r="F17856" s="1" t="s">
        <v>79</v>
      </c>
      <c r="G17856" s="1" t="s">
        <v>219</v>
      </c>
    </row>
    <row r="17857" customFormat="false" ht="15" hidden="false" customHeight="true" outlineLevel="0" collapsed="false">
      <c r="A17857" s="1" t="n">
        <v>2000</v>
      </c>
      <c r="C17857" s="1" t="s">
        <v>24</v>
      </c>
      <c r="D17857" s="1" t="s">
        <v>11720</v>
      </c>
      <c r="E17857" s="1" t="s">
        <v>25346</v>
      </c>
      <c r="F17857" s="1" t="s">
        <v>79</v>
      </c>
      <c r="G17857" s="1" t="s">
        <v>219</v>
      </c>
    </row>
    <row r="17858" customFormat="false" ht="15" hidden="false" customHeight="true" outlineLevel="0" collapsed="false">
      <c r="A17858" s="1" t="n">
        <v>3066</v>
      </c>
      <c r="C17858" s="1" t="s">
        <v>24</v>
      </c>
      <c r="D17858" s="1" t="s">
        <v>24752</v>
      </c>
      <c r="E17858" s="1" t="s">
        <v>25347</v>
      </c>
      <c r="F17858" s="1" t="s">
        <v>88</v>
      </c>
      <c r="G17858" s="1" t="s">
        <v>276</v>
      </c>
    </row>
    <row r="17859" customFormat="false" ht="15" hidden="false" customHeight="true" outlineLevel="0" collapsed="false">
      <c r="A17859" s="1" t="n">
        <v>4395</v>
      </c>
      <c r="C17859" s="1" t="s">
        <v>24</v>
      </c>
      <c r="D17859" s="1" t="s">
        <v>25348</v>
      </c>
      <c r="E17859" s="1" t="s">
        <v>25349</v>
      </c>
      <c r="F17859" s="1" t="s">
        <v>79</v>
      </c>
    </row>
    <row r="17860" customFormat="false" ht="15" hidden="false" customHeight="true" outlineLevel="0" collapsed="false">
      <c r="A17860" s="1" t="n">
        <v>206</v>
      </c>
      <c r="C17860" s="1" t="s">
        <v>24</v>
      </c>
      <c r="D17860" s="1" t="s">
        <v>4576</v>
      </c>
      <c r="E17860" s="1" t="s">
        <v>25350</v>
      </c>
      <c r="F17860" s="1" t="s">
        <v>79</v>
      </c>
      <c r="G17860" s="1" t="s">
        <v>173</v>
      </c>
    </row>
    <row r="17861" customFormat="false" ht="15" hidden="false" customHeight="true" outlineLevel="0" collapsed="false">
      <c r="A17861" s="1" t="n">
        <v>815</v>
      </c>
      <c r="B17861" s="1" t="n">
        <v>12</v>
      </c>
      <c r="C17861" s="1" t="s">
        <v>24</v>
      </c>
      <c r="D17861" s="1" t="s">
        <v>25351</v>
      </c>
      <c r="E17861" s="1" t="s">
        <v>25352</v>
      </c>
      <c r="F17861" s="1" t="s">
        <v>79</v>
      </c>
      <c r="G17861" s="1" t="s">
        <v>295</v>
      </c>
      <c r="H17861" s="1" t="s">
        <v>102</v>
      </c>
    </row>
    <row r="17862" customFormat="false" ht="15" hidden="false" customHeight="true" outlineLevel="0" collapsed="false">
      <c r="A17862" s="1" t="n">
        <v>1573</v>
      </c>
      <c r="C17862" s="1" t="s">
        <v>24</v>
      </c>
      <c r="D17862" s="1" t="s">
        <v>25353</v>
      </c>
      <c r="E17862" s="1" t="s">
        <v>25354</v>
      </c>
      <c r="F17862" s="1" t="s">
        <v>79</v>
      </c>
      <c r="G17862" s="1" t="s">
        <v>179</v>
      </c>
    </row>
    <row r="17863" customFormat="false" ht="15" hidden="false" customHeight="true" outlineLevel="0" collapsed="false">
      <c r="A17863" s="1" t="n">
        <v>5040</v>
      </c>
      <c r="C17863" s="1" t="s">
        <v>24</v>
      </c>
      <c r="D17863" s="1" t="s">
        <v>24482</v>
      </c>
      <c r="E17863" s="1" t="s">
        <v>5434</v>
      </c>
      <c r="F17863" s="1" t="s">
        <v>79</v>
      </c>
      <c r="G17863" s="1" t="s">
        <v>173</v>
      </c>
    </row>
    <row r="17864" customFormat="false" ht="15" hidden="false" customHeight="true" outlineLevel="0" collapsed="false">
      <c r="A17864" s="1" t="n">
        <v>1500</v>
      </c>
      <c r="C17864" s="1" t="s">
        <v>24</v>
      </c>
      <c r="D17864" s="1" t="s">
        <v>25355</v>
      </c>
      <c r="E17864" s="1" t="s">
        <v>25356</v>
      </c>
      <c r="F17864" s="1" t="s">
        <v>899</v>
      </c>
      <c r="G17864" s="1" t="s">
        <v>173</v>
      </c>
    </row>
    <row r="17865" customFormat="false" ht="15" hidden="false" customHeight="true" outlineLevel="0" collapsed="false">
      <c r="A17865" s="1" t="n">
        <v>5139</v>
      </c>
      <c r="B17865" s="1" t="n">
        <v>60220</v>
      </c>
      <c r="C17865" s="1" t="s">
        <v>24</v>
      </c>
      <c r="D17865" s="1" t="s">
        <v>25357</v>
      </c>
      <c r="E17865" s="1" t="s">
        <v>25358</v>
      </c>
      <c r="F17865" s="1" t="s">
        <v>79</v>
      </c>
      <c r="G17865" s="1" t="s">
        <v>163</v>
      </c>
      <c r="H17865" s="1" t="s">
        <v>104</v>
      </c>
    </row>
    <row r="17866" customFormat="false" ht="15" hidden="false" customHeight="true" outlineLevel="0" collapsed="false">
      <c r="A17866" s="1" t="n">
        <v>1179</v>
      </c>
      <c r="C17866" s="1" t="s">
        <v>26</v>
      </c>
      <c r="D17866" s="1" t="s">
        <v>24019</v>
      </c>
      <c r="E17866" s="1" t="s">
        <v>25359</v>
      </c>
      <c r="F17866" s="1" t="s">
        <v>10355</v>
      </c>
      <c r="G17866" s="1" t="s">
        <v>276</v>
      </c>
    </row>
    <row r="17867" customFormat="false" ht="15" hidden="false" customHeight="true" outlineLevel="0" collapsed="false">
      <c r="A17867" s="1" t="n">
        <v>2971</v>
      </c>
      <c r="C17867" s="1" t="s">
        <v>24</v>
      </c>
      <c r="D17867" s="1" t="s">
        <v>12781</v>
      </c>
      <c r="E17867" s="1" t="s">
        <v>25360</v>
      </c>
      <c r="F17867" s="1" t="s">
        <v>79</v>
      </c>
      <c r="G17867" s="1" t="s">
        <v>166</v>
      </c>
    </row>
    <row r="17868" customFormat="false" ht="15" hidden="false" customHeight="true" outlineLevel="0" collapsed="false">
      <c r="A17868" s="1" t="n">
        <v>4342</v>
      </c>
      <c r="C17868" s="1" t="s">
        <v>24</v>
      </c>
      <c r="D17868" s="1" t="s">
        <v>8744</v>
      </c>
      <c r="E17868" s="1" t="s">
        <v>25361</v>
      </c>
      <c r="F17868" s="1" t="s">
        <v>315</v>
      </c>
      <c r="G17868" s="1" t="s">
        <v>132</v>
      </c>
    </row>
    <row r="17869" customFormat="false" ht="15" hidden="false" customHeight="true" outlineLevel="0" collapsed="false">
      <c r="A17869" s="1" t="n">
        <v>4646</v>
      </c>
      <c r="C17869" s="1" t="s">
        <v>24</v>
      </c>
      <c r="D17869" s="1" t="s">
        <v>25362</v>
      </c>
      <c r="E17869" s="1" t="s">
        <v>25363</v>
      </c>
      <c r="F17869" s="1" t="s">
        <v>87</v>
      </c>
      <c r="G17869" s="1" t="s">
        <v>145</v>
      </c>
    </row>
    <row r="17870" customFormat="false" ht="15" hidden="false" customHeight="true" outlineLevel="0" collapsed="false">
      <c r="A17870" s="1" t="n">
        <v>606</v>
      </c>
      <c r="C17870" s="1" t="s">
        <v>24</v>
      </c>
      <c r="D17870" s="1" t="s">
        <v>25364</v>
      </c>
      <c r="E17870" s="1" t="s">
        <v>25365</v>
      </c>
      <c r="F17870" s="1" t="s">
        <v>80</v>
      </c>
      <c r="G17870" s="1" t="s">
        <v>148</v>
      </c>
    </row>
    <row r="17871" customFormat="false" ht="15" hidden="false" customHeight="true" outlineLevel="0" collapsed="false">
      <c r="A17871" s="1" t="n">
        <v>649</v>
      </c>
      <c r="C17871" s="1" t="s">
        <v>27</v>
      </c>
      <c r="D17871" s="1" t="s">
        <v>16416</v>
      </c>
      <c r="E17871" s="1" t="s">
        <v>25366</v>
      </c>
      <c r="F17871" s="1" t="s">
        <v>87</v>
      </c>
      <c r="G17871" s="1" t="s">
        <v>221</v>
      </c>
    </row>
    <row r="17872" customFormat="false" ht="15" hidden="false" customHeight="true" outlineLevel="0" collapsed="false">
      <c r="A17872" s="1" t="n">
        <v>2639</v>
      </c>
      <c r="B17872" s="1" t="n">
        <v>40000</v>
      </c>
      <c r="C17872" s="1" t="s">
        <v>24</v>
      </c>
      <c r="D17872" s="1" t="s">
        <v>2160</v>
      </c>
      <c r="E17872" s="1" t="s">
        <v>25367</v>
      </c>
      <c r="F17872" s="1" t="s">
        <v>87</v>
      </c>
      <c r="G17872" s="1" t="s">
        <v>295</v>
      </c>
      <c r="H17872" s="1" t="s">
        <v>103</v>
      </c>
    </row>
    <row r="17873" customFormat="false" ht="15" hidden="false" customHeight="true" outlineLevel="0" collapsed="false">
      <c r="A17873" s="1" t="n">
        <v>3564</v>
      </c>
      <c r="C17873" s="1" t="s">
        <v>24</v>
      </c>
      <c r="D17873" s="1" t="s">
        <v>25368</v>
      </c>
      <c r="E17873" s="1" t="s">
        <v>25369</v>
      </c>
      <c r="F17873" s="1" t="s">
        <v>79</v>
      </c>
      <c r="G17873" s="1" t="s">
        <v>173</v>
      </c>
    </row>
    <row r="17874" customFormat="false" ht="15" hidden="false" customHeight="true" outlineLevel="0" collapsed="false">
      <c r="A17874" s="1" t="n">
        <v>1374</v>
      </c>
      <c r="C17874" s="1" t="s">
        <v>24</v>
      </c>
      <c r="D17874" s="1" t="s">
        <v>1270</v>
      </c>
      <c r="E17874" s="1" t="s">
        <v>25370</v>
      </c>
      <c r="F17874" s="1" t="s">
        <v>87</v>
      </c>
      <c r="G17874" s="1" t="s">
        <v>166</v>
      </c>
    </row>
    <row r="17875" customFormat="false" ht="15" hidden="false" customHeight="true" outlineLevel="0" collapsed="false">
      <c r="A17875" s="1" t="n">
        <v>882</v>
      </c>
      <c r="C17875" s="1" t="s">
        <v>24</v>
      </c>
      <c r="D17875" s="1" t="s">
        <v>13825</v>
      </c>
      <c r="E17875" s="1" t="s">
        <v>25371</v>
      </c>
      <c r="F17875" s="1" t="s">
        <v>80</v>
      </c>
    </row>
    <row r="17876" customFormat="false" ht="15" hidden="false" customHeight="true" outlineLevel="0" collapsed="false">
      <c r="A17876" s="1" t="n">
        <v>1803</v>
      </c>
      <c r="C17876" s="1" t="s">
        <v>24</v>
      </c>
      <c r="D17876" s="1" t="s">
        <v>25372</v>
      </c>
      <c r="E17876" s="1" t="s">
        <v>25373</v>
      </c>
      <c r="F17876" s="1" t="s">
        <v>79</v>
      </c>
      <c r="G17876" s="1" t="s">
        <v>359</v>
      </c>
    </row>
    <row r="17877" customFormat="false" ht="15" hidden="false" customHeight="true" outlineLevel="0" collapsed="false">
      <c r="A17877" s="1" t="n">
        <v>428</v>
      </c>
      <c r="C17877" s="1" t="s">
        <v>24</v>
      </c>
      <c r="D17877" s="1" t="s">
        <v>10993</v>
      </c>
      <c r="E17877" s="1" t="s">
        <v>11384</v>
      </c>
      <c r="F17877" s="1" t="s">
        <v>80</v>
      </c>
    </row>
    <row r="17878" customFormat="false" ht="15" hidden="false" customHeight="true" outlineLevel="0" collapsed="false">
      <c r="A17878" s="1" t="n">
        <v>5546</v>
      </c>
      <c r="C17878" s="1" t="s">
        <v>24</v>
      </c>
      <c r="D17878" s="1" t="s">
        <v>4056</v>
      </c>
      <c r="E17878" s="1" t="s">
        <v>25374</v>
      </c>
      <c r="F17878" s="1" t="s">
        <v>79</v>
      </c>
      <c r="G17878" s="1" t="s">
        <v>163</v>
      </c>
    </row>
    <row r="17879" customFormat="false" ht="15" hidden="false" customHeight="true" outlineLevel="0" collapsed="false">
      <c r="A17879" s="1" t="n">
        <v>1068</v>
      </c>
      <c r="C17879" s="1" t="s">
        <v>24</v>
      </c>
      <c r="D17879" s="1" t="s">
        <v>2055</v>
      </c>
      <c r="E17879" s="1" t="s">
        <v>25375</v>
      </c>
      <c r="F17879" s="1" t="s">
        <v>79</v>
      </c>
      <c r="G17879" s="1" t="s">
        <v>295</v>
      </c>
    </row>
    <row r="17880" customFormat="false" ht="15" hidden="false" customHeight="true" outlineLevel="0" collapsed="false">
      <c r="A17880" s="1" t="n">
        <v>1307</v>
      </c>
      <c r="C17880" s="1" t="s">
        <v>26</v>
      </c>
      <c r="D17880" s="1" t="s">
        <v>41</v>
      </c>
      <c r="E17880" s="1" t="s">
        <v>25376</v>
      </c>
      <c r="F17880" s="1" t="s">
        <v>88</v>
      </c>
      <c r="G17880" s="1" t="s">
        <v>276</v>
      </c>
    </row>
    <row r="17881" customFormat="false" ht="15" hidden="false" customHeight="true" outlineLevel="0" collapsed="false">
      <c r="A17881" s="1" t="n">
        <v>239</v>
      </c>
      <c r="C17881" s="1" t="s">
        <v>24</v>
      </c>
      <c r="D17881" s="1" t="s">
        <v>25377</v>
      </c>
      <c r="E17881" s="1" t="s">
        <v>25378</v>
      </c>
      <c r="F17881" s="1" t="s">
        <v>79</v>
      </c>
      <c r="G17881" s="1" t="s">
        <v>173</v>
      </c>
    </row>
    <row r="17882" customFormat="false" ht="15" hidden="false" customHeight="true" outlineLevel="0" collapsed="false">
      <c r="A17882" s="1" t="n">
        <v>3650</v>
      </c>
      <c r="C17882" s="1" t="s">
        <v>24</v>
      </c>
      <c r="D17882" s="1" t="s">
        <v>19956</v>
      </c>
      <c r="E17882" s="1" t="s">
        <v>25379</v>
      </c>
      <c r="F17882" s="1" t="s">
        <v>79</v>
      </c>
      <c r="G17882" s="1" t="s">
        <v>295</v>
      </c>
    </row>
    <row r="17883" customFormat="false" ht="15" hidden="false" customHeight="true" outlineLevel="0" collapsed="false">
      <c r="A17883" s="1" t="n">
        <v>1469</v>
      </c>
      <c r="C17883" s="1" t="s">
        <v>24</v>
      </c>
      <c r="D17883" s="1" t="s">
        <v>5658</v>
      </c>
      <c r="E17883" s="1" t="s">
        <v>25380</v>
      </c>
      <c r="F17883" s="1" t="s">
        <v>899</v>
      </c>
      <c r="G17883" s="1" t="s">
        <v>146</v>
      </c>
    </row>
    <row r="17884" customFormat="false" ht="15" hidden="false" customHeight="true" outlineLevel="0" collapsed="false">
      <c r="A17884" s="1" t="n">
        <v>1497</v>
      </c>
      <c r="C17884" s="1" t="s">
        <v>24</v>
      </c>
      <c r="D17884" s="1" t="s">
        <v>24434</v>
      </c>
      <c r="E17884" s="1" t="s">
        <v>25381</v>
      </c>
      <c r="F17884" s="1" t="s">
        <v>899</v>
      </c>
      <c r="G17884" s="1" t="s">
        <v>461</v>
      </c>
    </row>
    <row r="17885" customFormat="false" ht="15" hidden="false" customHeight="true" outlineLevel="0" collapsed="false">
      <c r="A17885" s="1" t="n">
        <v>1329</v>
      </c>
      <c r="C17885" s="1" t="s">
        <v>24</v>
      </c>
      <c r="D17885" s="1" t="s">
        <v>13740</v>
      </c>
      <c r="E17885" s="1" t="s">
        <v>25382</v>
      </c>
      <c r="F17885" s="1" t="s">
        <v>79</v>
      </c>
      <c r="G17885" s="1" t="s">
        <v>166</v>
      </c>
    </row>
    <row r="17886" customFormat="false" ht="15" hidden="false" customHeight="true" outlineLevel="0" collapsed="false">
      <c r="A17886" s="1" t="n">
        <v>3276</v>
      </c>
      <c r="C17886" s="1" t="s">
        <v>24</v>
      </c>
      <c r="D17886" s="1" t="s">
        <v>3832</v>
      </c>
      <c r="E17886" s="1" t="s">
        <v>25383</v>
      </c>
      <c r="F17886" s="1" t="s">
        <v>79</v>
      </c>
      <c r="G17886" s="1" t="s">
        <v>125</v>
      </c>
    </row>
    <row r="17887" customFormat="false" ht="15" hidden="false" customHeight="true" outlineLevel="0" collapsed="false">
      <c r="A17887" s="1" t="n">
        <v>4514</v>
      </c>
      <c r="B17887" s="1" t="n">
        <v>35000</v>
      </c>
      <c r="C17887" s="1" t="s">
        <v>24</v>
      </c>
      <c r="D17887" s="1" t="s">
        <v>25384</v>
      </c>
      <c r="E17887" s="1" t="s">
        <v>25385</v>
      </c>
      <c r="F17887" s="1" t="s">
        <v>87</v>
      </c>
      <c r="G17887" s="1" t="s">
        <v>359</v>
      </c>
      <c r="H17887" s="1" t="s">
        <v>102</v>
      </c>
    </row>
    <row r="17888" customFormat="false" ht="15" hidden="false" customHeight="true" outlineLevel="0" collapsed="false">
      <c r="A17888" s="1" t="n">
        <v>1201</v>
      </c>
      <c r="C17888" s="1" t="s">
        <v>26</v>
      </c>
      <c r="D17888" s="1" t="s">
        <v>25386</v>
      </c>
      <c r="E17888" s="1" t="s">
        <v>25387</v>
      </c>
      <c r="F17888" s="1" t="s">
        <v>10355</v>
      </c>
      <c r="G17888" s="1" t="s">
        <v>295</v>
      </c>
    </row>
    <row r="17889" customFormat="false" ht="15" hidden="false" customHeight="true" outlineLevel="0" collapsed="false">
      <c r="A17889" s="1" t="n">
        <v>5160</v>
      </c>
      <c r="C17889" s="1" t="s">
        <v>24</v>
      </c>
      <c r="D17889" s="1" t="s">
        <v>13150</v>
      </c>
      <c r="E17889" s="1" t="s">
        <v>25388</v>
      </c>
      <c r="F17889" s="1" t="s">
        <v>94</v>
      </c>
      <c r="G17889" s="1" t="s">
        <v>163</v>
      </c>
    </row>
    <row r="17890" customFormat="false" ht="15" hidden="false" customHeight="true" outlineLevel="0" collapsed="false">
      <c r="A17890" s="1" t="n">
        <v>8055</v>
      </c>
      <c r="C17890" s="1" t="s">
        <v>24</v>
      </c>
      <c r="D17890" s="1" t="s">
        <v>25389</v>
      </c>
      <c r="E17890" s="1" t="s">
        <v>25390</v>
      </c>
      <c r="F17890" s="1" t="s">
        <v>88</v>
      </c>
      <c r="G17890" s="1" t="s">
        <v>166</v>
      </c>
    </row>
    <row r="17891" customFormat="false" ht="15" hidden="false" customHeight="true" outlineLevel="0" collapsed="false">
      <c r="A17891" s="1" t="n">
        <v>3179</v>
      </c>
      <c r="B17891" s="1" t="n">
        <v>30000</v>
      </c>
      <c r="C17891" s="1" t="s">
        <v>24</v>
      </c>
      <c r="D17891" s="1" t="s">
        <v>4117</v>
      </c>
      <c r="E17891" s="1" t="s">
        <v>25391</v>
      </c>
      <c r="F17891" s="1" t="s">
        <v>79</v>
      </c>
      <c r="G17891" s="1" t="s">
        <v>134</v>
      </c>
      <c r="H17891" s="1" t="s">
        <v>102</v>
      </c>
    </row>
    <row r="17892" customFormat="false" ht="15" hidden="false" customHeight="true" outlineLevel="0" collapsed="false">
      <c r="A17892" s="1" t="n">
        <v>1629</v>
      </c>
      <c r="C17892" s="1" t="s">
        <v>24</v>
      </c>
      <c r="D17892" s="1" t="s">
        <v>25392</v>
      </c>
      <c r="E17892" s="1" t="s">
        <v>25393</v>
      </c>
      <c r="F17892" s="1" t="s">
        <v>79</v>
      </c>
      <c r="G17892" s="1" t="s">
        <v>241</v>
      </c>
    </row>
    <row r="17893" customFormat="false" ht="15" hidden="false" customHeight="true" outlineLevel="0" collapsed="false">
      <c r="A17893" s="1" t="n">
        <v>461</v>
      </c>
      <c r="C17893" s="1" t="s">
        <v>24</v>
      </c>
      <c r="D17893" s="1" t="s">
        <v>20777</v>
      </c>
      <c r="E17893" s="1" t="s">
        <v>25394</v>
      </c>
      <c r="F17893" s="1" t="s">
        <v>79</v>
      </c>
    </row>
    <row r="17894" customFormat="false" ht="15" hidden="false" customHeight="true" outlineLevel="0" collapsed="false">
      <c r="A17894" s="1" t="n">
        <v>1629</v>
      </c>
      <c r="C17894" s="1" t="s">
        <v>24</v>
      </c>
      <c r="D17894" s="1" t="s">
        <v>12120</v>
      </c>
      <c r="E17894" s="1" t="s">
        <v>25395</v>
      </c>
      <c r="F17894" s="1" t="s">
        <v>79</v>
      </c>
      <c r="G17894" s="1" t="s">
        <v>241</v>
      </c>
    </row>
    <row r="17895" customFormat="false" ht="15" hidden="false" customHeight="true" outlineLevel="0" collapsed="false">
      <c r="A17895" s="1" t="n">
        <v>1210</v>
      </c>
      <c r="C17895" s="1" t="s">
        <v>24</v>
      </c>
      <c r="D17895" s="1" t="s">
        <v>1550</v>
      </c>
      <c r="E17895" s="1" t="s">
        <v>25396</v>
      </c>
      <c r="F17895" s="1" t="s">
        <v>79</v>
      </c>
      <c r="G17895" s="1" t="s">
        <v>196</v>
      </c>
    </row>
    <row r="17896" customFormat="false" ht="15" hidden="false" customHeight="true" outlineLevel="0" collapsed="false">
      <c r="A17896" s="1" t="n">
        <v>5543</v>
      </c>
      <c r="C17896" s="1" t="s">
        <v>24</v>
      </c>
      <c r="D17896" s="1" t="s">
        <v>25397</v>
      </c>
      <c r="E17896" s="1" t="s">
        <v>25398</v>
      </c>
      <c r="F17896" s="1" t="s">
        <v>79</v>
      </c>
      <c r="G17896" s="1" t="s">
        <v>127</v>
      </c>
    </row>
    <row r="17897" customFormat="false" ht="15" hidden="false" customHeight="true" outlineLevel="0" collapsed="false">
      <c r="A17897" s="1" t="n">
        <v>2684</v>
      </c>
      <c r="B17897" s="1" t="n">
        <v>45000</v>
      </c>
      <c r="C17897" s="1" t="s">
        <v>24</v>
      </c>
      <c r="D17897" s="1" t="s">
        <v>238</v>
      </c>
      <c r="E17897" s="1" t="s">
        <v>25399</v>
      </c>
      <c r="F17897" s="1" t="s">
        <v>87</v>
      </c>
      <c r="G17897" s="1" t="s">
        <v>163</v>
      </c>
      <c r="H17897" s="1" t="s">
        <v>103</v>
      </c>
    </row>
    <row r="17898" customFormat="false" ht="15" hidden="false" customHeight="true" outlineLevel="0" collapsed="false">
      <c r="A17898" s="1" t="n">
        <v>716</v>
      </c>
      <c r="C17898" s="1" t="s">
        <v>24</v>
      </c>
      <c r="D17898" s="1" t="s">
        <v>25400</v>
      </c>
      <c r="E17898" s="1" t="s">
        <v>25401</v>
      </c>
      <c r="F17898" s="1" t="s">
        <v>80</v>
      </c>
      <c r="G17898" s="1" t="s">
        <v>166</v>
      </c>
    </row>
    <row r="17899" customFormat="false" ht="15" hidden="false" customHeight="true" outlineLevel="0" collapsed="false">
      <c r="A17899" s="1" t="n">
        <v>400</v>
      </c>
      <c r="C17899" s="1" t="s">
        <v>24</v>
      </c>
      <c r="D17899" s="1" t="s">
        <v>4998</v>
      </c>
      <c r="E17899" s="1" t="s">
        <v>25402</v>
      </c>
      <c r="F17899" s="1" t="s">
        <v>80</v>
      </c>
    </row>
    <row r="17900" customFormat="false" ht="15" hidden="false" customHeight="true" outlineLevel="0" collapsed="false">
      <c r="A17900" s="1" t="n">
        <v>1852</v>
      </c>
      <c r="C17900" s="1" t="s">
        <v>24</v>
      </c>
      <c r="D17900" s="1" t="s">
        <v>25403</v>
      </c>
      <c r="E17900" s="1" t="s">
        <v>25404</v>
      </c>
      <c r="F17900" s="1" t="s">
        <v>79</v>
      </c>
      <c r="G17900" s="1" t="s">
        <v>145</v>
      </c>
    </row>
    <row r="17901" customFormat="false" ht="15" hidden="false" customHeight="true" outlineLevel="0" collapsed="false">
      <c r="A17901" s="1" t="n">
        <v>1897</v>
      </c>
      <c r="C17901" s="1" t="s">
        <v>24</v>
      </c>
      <c r="D17901" s="1" t="s">
        <v>25405</v>
      </c>
      <c r="E17901" s="1" t="s">
        <v>25406</v>
      </c>
      <c r="F17901" s="1" t="s">
        <v>79</v>
      </c>
      <c r="G17901" s="1" t="s">
        <v>173</v>
      </c>
    </row>
    <row r="17902" customFormat="false" ht="15" hidden="false" customHeight="true" outlineLevel="0" collapsed="false">
      <c r="A17902" s="1" t="n">
        <v>792</v>
      </c>
      <c r="C17902" s="1" t="s">
        <v>24</v>
      </c>
      <c r="D17902" s="1" t="s">
        <v>1936</v>
      </c>
      <c r="E17902" s="1" t="s">
        <v>25407</v>
      </c>
      <c r="F17902" s="1" t="s">
        <v>79</v>
      </c>
      <c r="G17902" s="1" t="s">
        <v>192</v>
      </c>
    </row>
    <row r="17903" customFormat="false" ht="15" hidden="false" customHeight="true" outlineLevel="0" collapsed="false">
      <c r="A17903" s="1" t="n">
        <v>937</v>
      </c>
      <c r="C17903" s="1" t="s">
        <v>26</v>
      </c>
      <c r="D17903" s="1" t="s">
        <v>14968</v>
      </c>
      <c r="E17903" s="1" t="s">
        <v>25408</v>
      </c>
      <c r="F17903" s="1" t="s">
        <v>87</v>
      </c>
      <c r="G17903" s="1" t="s">
        <v>173</v>
      </c>
    </row>
    <row r="17904" customFormat="false" ht="15" hidden="false" customHeight="true" outlineLevel="0" collapsed="false">
      <c r="A17904" s="1" t="n">
        <v>2637</v>
      </c>
      <c r="C17904" s="1" t="s">
        <v>24</v>
      </c>
      <c r="D17904" s="1" t="s">
        <v>24043</v>
      </c>
      <c r="E17904" s="1" t="s">
        <v>25409</v>
      </c>
      <c r="F17904" s="1" t="s">
        <v>79</v>
      </c>
      <c r="G17904" s="1" t="s">
        <v>1928</v>
      </c>
    </row>
    <row r="17905" customFormat="false" ht="15" hidden="false" customHeight="true" outlineLevel="0" collapsed="false">
      <c r="A17905" s="1" t="n">
        <v>7010</v>
      </c>
      <c r="C17905" s="1" t="s">
        <v>24</v>
      </c>
      <c r="D17905" s="1" t="s">
        <v>25410</v>
      </c>
      <c r="E17905" s="1" t="s">
        <v>25411</v>
      </c>
      <c r="F17905" s="1" t="s">
        <v>79</v>
      </c>
      <c r="G17905" s="1" t="s">
        <v>184</v>
      </c>
    </row>
    <row r="17906" customFormat="false" ht="15" hidden="false" customHeight="true" outlineLevel="0" collapsed="false">
      <c r="A17906" s="1" t="n">
        <v>2979</v>
      </c>
      <c r="B17906" s="1" t="n">
        <v>30000</v>
      </c>
      <c r="C17906" s="1" t="s">
        <v>24</v>
      </c>
      <c r="D17906" s="1" t="s">
        <v>4434</v>
      </c>
      <c r="E17906" s="1" t="s">
        <v>24455</v>
      </c>
      <c r="F17906" s="1" t="s">
        <v>79</v>
      </c>
      <c r="G17906" s="1" t="s">
        <v>134</v>
      </c>
      <c r="H17906" s="1" t="s">
        <v>102</v>
      </c>
    </row>
    <row r="17907" customFormat="false" ht="15" hidden="false" customHeight="true" outlineLevel="0" collapsed="false">
      <c r="A17907" s="1" t="n">
        <v>1770</v>
      </c>
      <c r="C17907" s="1" t="s">
        <v>24</v>
      </c>
      <c r="D17907" s="1" t="s">
        <v>1207</v>
      </c>
      <c r="E17907" s="1" t="s">
        <v>25412</v>
      </c>
      <c r="F17907" s="1" t="s">
        <v>87</v>
      </c>
      <c r="G17907" s="1" t="s">
        <v>295</v>
      </c>
    </row>
    <row r="17908" customFormat="false" ht="15" hidden="false" customHeight="true" outlineLevel="0" collapsed="false">
      <c r="A17908" s="1" t="n">
        <v>1463</v>
      </c>
      <c r="C17908" s="1" t="s">
        <v>24</v>
      </c>
      <c r="D17908" s="1" t="s">
        <v>24448</v>
      </c>
      <c r="E17908" s="1" t="s">
        <v>25413</v>
      </c>
      <c r="F17908" s="1" t="s">
        <v>765</v>
      </c>
      <c r="G17908" s="1" t="s">
        <v>163</v>
      </c>
    </row>
    <row r="17909" customFormat="false" ht="15" hidden="false" customHeight="true" outlineLevel="0" collapsed="false">
      <c r="A17909" s="1" t="n">
        <v>1842</v>
      </c>
      <c r="C17909" s="1" t="s">
        <v>24</v>
      </c>
      <c r="D17909" s="1" t="s">
        <v>1002</v>
      </c>
      <c r="E17909" s="1" t="s">
        <v>24872</v>
      </c>
      <c r="F17909" s="1" t="s">
        <v>899</v>
      </c>
      <c r="G17909" s="1" t="s">
        <v>173</v>
      </c>
    </row>
    <row r="17910" customFormat="false" ht="15" hidden="false" customHeight="true" outlineLevel="0" collapsed="false">
      <c r="A17910" s="1" t="n">
        <v>1395</v>
      </c>
      <c r="C17910" s="1" t="s">
        <v>24</v>
      </c>
      <c r="D17910" s="1" t="s">
        <v>23956</v>
      </c>
      <c r="E17910" s="1" t="s">
        <v>25414</v>
      </c>
      <c r="F17910" s="1" t="s">
        <v>87</v>
      </c>
      <c r="G17910" s="1" t="s">
        <v>265</v>
      </c>
    </row>
    <row r="17911" customFormat="false" ht="15" hidden="false" customHeight="true" outlineLevel="0" collapsed="false">
      <c r="A17911" s="1" t="n">
        <v>4874</v>
      </c>
      <c r="B17911" s="1" t="n">
        <v>38000</v>
      </c>
      <c r="C17911" s="1" t="s">
        <v>24</v>
      </c>
      <c r="D17911" s="1" t="s">
        <v>25415</v>
      </c>
      <c r="E17911" s="1" t="s">
        <v>25416</v>
      </c>
      <c r="F17911" s="1" t="s">
        <v>87</v>
      </c>
      <c r="G17911" s="1" t="s">
        <v>145</v>
      </c>
      <c r="H17911" s="1" t="s">
        <v>102</v>
      </c>
    </row>
    <row r="17912" customFormat="false" ht="15" hidden="false" customHeight="true" outlineLevel="0" collapsed="false">
      <c r="A17912" s="1" t="n">
        <v>3340</v>
      </c>
      <c r="C17912" s="1" t="s">
        <v>24</v>
      </c>
      <c r="D17912" s="1" t="s">
        <v>18819</v>
      </c>
      <c r="E17912" s="1" t="s">
        <v>25417</v>
      </c>
      <c r="F17912" s="1" t="s">
        <v>79</v>
      </c>
      <c r="G17912" s="1" t="s">
        <v>221</v>
      </c>
    </row>
    <row r="17913" customFormat="false" ht="15" hidden="false" customHeight="true" outlineLevel="0" collapsed="false">
      <c r="A17913" s="1" t="n">
        <v>1289</v>
      </c>
      <c r="C17913" s="1" t="s">
        <v>24</v>
      </c>
      <c r="D17913" s="1" t="s">
        <v>41</v>
      </c>
      <c r="E17913" s="1" t="s">
        <v>25418</v>
      </c>
      <c r="F17913" s="1" t="s">
        <v>88</v>
      </c>
      <c r="G17913" s="1" t="s">
        <v>276</v>
      </c>
    </row>
    <row r="17914" customFormat="false" ht="15" hidden="false" customHeight="true" outlineLevel="0" collapsed="false">
      <c r="A17914" s="1" t="n">
        <v>2444</v>
      </c>
      <c r="B17914" s="1" t="n">
        <v>40000</v>
      </c>
      <c r="C17914" s="1" t="s">
        <v>24</v>
      </c>
      <c r="D17914" s="1" t="s">
        <v>25419</v>
      </c>
      <c r="E17914" s="1" t="s">
        <v>25420</v>
      </c>
      <c r="F17914" s="1" t="s">
        <v>87</v>
      </c>
      <c r="G17914" s="1" t="s">
        <v>163</v>
      </c>
      <c r="H17914" s="1" t="s">
        <v>103</v>
      </c>
    </row>
    <row r="17915" customFormat="false" ht="15" hidden="false" customHeight="true" outlineLevel="0" collapsed="false">
      <c r="A17915" s="1" t="n">
        <v>1960</v>
      </c>
      <c r="C17915" s="1" t="s">
        <v>24</v>
      </c>
      <c r="D17915" s="1" t="s">
        <v>415</v>
      </c>
      <c r="E17915" s="1" t="s">
        <v>25421</v>
      </c>
      <c r="F17915" s="1" t="s">
        <v>79</v>
      </c>
      <c r="G17915" s="1" t="s">
        <v>295</v>
      </c>
    </row>
    <row r="17916" customFormat="false" ht="15" hidden="false" customHeight="true" outlineLevel="0" collapsed="false">
      <c r="A17916" s="1" t="n">
        <v>312</v>
      </c>
      <c r="C17916" s="1" t="s">
        <v>24</v>
      </c>
      <c r="D17916" s="1" t="s">
        <v>24947</v>
      </c>
      <c r="E17916" s="1" t="s">
        <v>25422</v>
      </c>
      <c r="F17916" s="1" t="s">
        <v>79</v>
      </c>
      <c r="G17916" s="1" t="s">
        <v>523</v>
      </c>
    </row>
    <row r="17917" customFormat="false" ht="15" hidden="false" customHeight="true" outlineLevel="0" collapsed="false">
      <c r="A17917" s="1" t="n">
        <v>298</v>
      </c>
      <c r="C17917" s="1" t="s">
        <v>26</v>
      </c>
      <c r="D17917" s="1" t="s">
        <v>2653</v>
      </c>
      <c r="E17917" s="1" t="s">
        <v>25423</v>
      </c>
      <c r="F17917" s="1" t="s">
        <v>80</v>
      </c>
      <c r="G17917" s="1" t="s">
        <v>192</v>
      </c>
    </row>
    <row r="17918" customFormat="false" ht="15" hidden="false" customHeight="true" outlineLevel="0" collapsed="false">
      <c r="A17918" s="1" t="n">
        <v>2866</v>
      </c>
      <c r="C17918" s="1" t="s">
        <v>24</v>
      </c>
      <c r="D17918" s="1" t="s">
        <v>20031</v>
      </c>
      <c r="E17918" s="1" t="s">
        <v>25424</v>
      </c>
      <c r="F17918" s="1" t="s">
        <v>87</v>
      </c>
      <c r="G17918" s="1" t="s">
        <v>134</v>
      </c>
    </row>
    <row r="17919" customFormat="false" ht="15" hidden="false" customHeight="true" outlineLevel="0" collapsed="false">
      <c r="A17919" s="1" t="n">
        <v>1718</v>
      </c>
      <c r="C17919" s="1" t="s">
        <v>24</v>
      </c>
      <c r="D17919" s="1" t="s">
        <v>25425</v>
      </c>
      <c r="E17919" s="1" t="s">
        <v>25426</v>
      </c>
      <c r="F17919" s="1" t="s">
        <v>87</v>
      </c>
      <c r="G17919" s="1" t="s">
        <v>173</v>
      </c>
    </row>
    <row r="17920" customFormat="false" ht="15" hidden="false" customHeight="true" outlineLevel="0" collapsed="false">
      <c r="A17920" s="1" t="n">
        <v>1229</v>
      </c>
      <c r="C17920" s="1" t="s">
        <v>26</v>
      </c>
      <c r="D17920" s="1" t="s">
        <v>25427</v>
      </c>
      <c r="E17920" s="1" t="s">
        <v>25428</v>
      </c>
      <c r="F17920" s="1" t="s">
        <v>10355</v>
      </c>
      <c r="G17920" s="1" t="s">
        <v>1058</v>
      </c>
    </row>
    <row r="17921" customFormat="false" ht="15" hidden="false" customHeight="true" outlineLevel="0" collapsed="false">
      <c r="A17921" s="1" t="n">
        <v>10620</v>
      </c>
      <c r="C17921" s="1" t="s">
        <v>24</v>
      </c>
      <c r="D17921" s="1" t="s">
        <v>24248</v>
      </c>
      <c r="E17921" s="1" t="s">
        <v>25429</v>
      </c>
      <c r="F17921" s="1" t="s">
        <v>87</v>
      </c>
      <c r="G17921" s="1" t="s">
        <v>128</v>
      </c>
    </row>
    <row r="17922" customFormat="false" ht="15" hidden="false" customHeight="true" outlineLevel="0" collapsed="false">
      <c r="A17922" s="1" t="n">
        <v>1816</v>
      </c>
      <c r="C17922" s="1" t="s">
        <v>24</v>
      </c>
      <c r="D17922" s="1" t="s">
        <v>25430</v>
      </c>
      <c r="E17922" s="1" t="s">
        <v>25431</v>
      </c>
      <c r="F17922" s="1" t="s">
        <v>1530</v>
      </c>
      <c r="G17922" s="1" t="s">
        <v>295</v>
      </c>
    </row>
    <row r="17923" customFormat="false" ht="15" hidden="false" customHeight="true" outlineLevel="0" collapsed="false">
      <c r="A17923" s="1" t="n">
        <v>2454</v>
      </c>
      <c r="C17923" s="1" t="s">
        <v>24</v>
      </c>
      <c r="D17923" s="1" t="s">
        <v>2758</v>
      </c>
      <c r="E17923" s="1" t="s">
        <v>25432</v>
      </c>
      <c r="F17923" s="1" t="s">
        <v>25433</v>
      </c>
      <c r="G17923" s="1" t="s">
        <v>125</v>
      </c>
    </row>
    <row r="17924" customFormat="false" ht="15" hidden="false" customHeight="true" outlineLevel="0" collapsed="false">
      <c r="A17924" s="1" t="n">
        <v>905</v>
      </c>
      <c r="B17924" s="1" t="n">
        <v>45000</v>
      </c>
      <c r="C17924" s="1" t="s">
        <v>24</v>
      </c>
      <c r="D17924" s="1" t="s">
        <v>2882</v>
      </c>
      <c r="E17924" s="1" t="s">
        <v>25434</v>
      </c>
      <c r="F17924" s="1" t="s">
        <v>79</v>
      </c>
      <c r="G17924" s="1" t="s">
        <v>166</v>
      </c>
      <c r="H17924" s="1" t="s">
        <v>103</v>
      </c>
    </row>
    <row r="17925" customFormat="false" ht="15" hidden="false" customHeight="true" outlineLevel="0" collapsed="false">
      <c r="A17925" s="1" t="n">
        <v>2370</v>
      </c>
      <c r="C17925" s="1" t="s">
        <v>24</v>
      </c>
      <c r="D17925" s="1" t="s">
        <v>25435</v>
      </c>
      <c r="E17925" s="1" t="s">
        <v>25436</v>
      </c>
      <c r="F17925" s="1" t="s">
        <v>79</v>
      </c>
      <c r="G17925" s="1" t="s">
        <v>295</v>
      </c>
    </row>
    <row r="17926" customFormat="false" ht="15" hidden="false" customHeight="true" outlineLevel="0" collapsed="false">
      <c r="A17926" s="1" t="n">
        <v>2792</v>
      </c>
      <c r="C17926" s="1" t="s">
        <v>24</v>
      </c>
      <c r="D17926" s="1" t="s">
        <v>25437</v>
      </c>
      <c r="E17926" s="1" t="s">
        <v>25438</v>
      </c>
      <c r="F17926" s="1" t="s">
        <v>79</v>
      </c>
      <c r="G17926" s="1" t="s">
        <v>1058</v>
      </c>
    </row>
    <row r="17927" customFormat="false" ht="15" hidden="false" customHeight="true" outlineLevel="0" collapsed="false">
      <c r="A17927" s="1" t="n">
        <v>3660</v>
      </c>
      <c r="C17927" s="1" t="s">
        <v>24</v>
      </c>
      <c r="D17927" s="1" t="s">
        <v>25439</v>
      </c>
      <c r="E17927" s="1" t="s">
        <v>25440</v>
      </c>
      <c r="F17927" s="1" t="s">
        <v>765</v>
      </c>
      <c r="G17927" s="1" t="s">
        <v>129</v>
      </c>
    </row>
    <row r="17928" customFormat="false" ht="15" hidden="false" customHeight="true" outlineLevel="0" collapsed="false">
      <c r="A17928" s="1" t="n">
        <v>1476</v>
      </c>
      <c r="C17928" s="1" t="s">
        <v>24</v>
      </c>
      <c r="D17928" s="1" t="s">
        <v>25441</v>
      </c>
      <c r="E17928" s="1" t="s">
        <v>25442</v>
      </c>
      <c r="F17928" s="1" t="s">
        <v>87</v>
      </c>
      <c r="G17928" s="1" t="s">
        <v>125</v>
      </c>
    </row>
    <row r="17929" customFormat="false" ht="15" hidden="false" customHeight="true" outlineLevel="0" collapsed="false">
      <c r="A17929" s="1" t="n">
        <v>2567</v>
      </c>
      <c r="C17929" s="1" t="s">
        <v>24</v>
      </c>
      <c r="D17929" s="1" t="s">
        <v>2653</v>
      </c>
      <c r="E17929" s="1" t="s">
        <v>25443</v>
      </c>
      <c r="F17929" s="1" t="s">
        <v>79</v>
      </c>
      <c r="G17929" s="1" t="s">
        <v>192</v>
      </c>
    </row>
    <row r="17930" customFormat="false" ht="15" hidden="false" customHeight="true" outlineLevel="0" collapsed="false">
      <c r="A17930" s="1" t="n">
        <v>859</v>
      </c>
      <c r="C17930" s="1" t="s">
        <v>24</v>
      </c>
      <c r="D17930" s="1" t="s">
        <v>7994</v>
      </c>
      <c r="E17930" s="1" t="s">
        <v>25444</v>
      </c>
      <c r="F17930" s="1" t="s">
        <v>79</v>
      </c>
      <c r="G17930" s="1" t="s">
        <v>295</v>
      </c>
    </row>
    <row r="17931" customFormat="false" ht="15" hidden="false" customHeight="true" outlineLevel="0" collapsed="false">
      <c r="A17931" s="1" t="n">
        <v>1597</v>
      </c>
      <c r="C17931" s="1" t="s">
        <v>24</v>
      </c>
      <c r="D17931" s="1" t="s">
        <v>25445</v>
      </c>
      <c r="E17931" s="1" t="s">
        <v>25446</v>
      </c>
      <c r="F17931" s="1" t="s">
        <v>79</v>
      </c>
      <c r="G17931" s="1" t="s">
        <v>163</v>
      </c>
    </row>
    <row r="17932" customFormat="false" ht="15" hidden="false" customHeight="true" outlineLevel="0" collapsed="false">
      <c r="A17932" s="1" t="n">
        <v>11218</v>
      </c>
      <c r="C17932" s="1" t="s">
        <v>24</v>
      </c>
      <c r="D17932" s="1" t="s">
        <v>25447</v>
      </c>
      <c r="E17932" s="1" t="s">
        <v>25448</v>
      </c>
      <c r="F17932" s="1" t="s">
        <v>88</v>
      </c>
      <c r="G17932" s="1" t="s">
        <v>184</v>
      </c>
    </row>
    <row r="17933" customFormat="false" ht="15" hidden="false" customHeight="true" outlineLevel="0" collapsed="false">
      <c r="A17933" s="1" t="n">
        <v>2779</v>
      </c>
      <c r="C17933" s="1" t="s">
        <v>24</v>
      </c>
      <c r="D17933" s="1" t="s">
        <v>2609</v>
      </c>
      <c r="E17933" s="1" t="s">
        <v>25449</v>
      </c>
      <c r="F17933" s="1" t="s">
        <v>79</v>
      </c>
      <c r="G17933" s="1" t="s">
        <v>461</v>
      </c>
    </row>
    <row r="17934" customFormat="false" ht="15" hidden="false" customHeight="true" outlineLevel="0" collapsed="false">
      <c r="A17934" s="1" t="n">
        <v>4423</v>
      </c>
      <c r="B17934" s="1" t="n">
        <v>33000</v>
      </c>
      <c r="C17934" s="1" t="s">
        <v>24</v>
      </c>
      <c r="D17934" s="1" t="s">
        <v>19997</v>
      </c>
      <c r="E17934" s="1" t="s">
        <v>25450</v>
      </c>
      <c r="F17934" s="1" t="s">
        <v>765</v>
      </c>
      <c r="G17934" s="1" t="s">
        <v>173</v>
      </c>
      <c r="H17934" s="1" t="s">
        <v>102</v>
      </c>
    </row>
    <row r="17935" customFormat="false" ht="15" hidden="false" customHeight="true" outlineLevel="0" collapsed="false">
      <c r="A17935" s="1" t="n">
        <v>2218</v>
      </c>
      <c r="C17935" s="1" t="s">
        <v>24</v>
      </c>
      <c r="D17935" s="1" t="s">
        <v>6285</v>
      </c>
      <c r="E17935" s="1" t="s">
        <v>25451</v>
      </c>
      <c r="F17935" s="1" t="s">
        <v>87</v>
      </c>
      <c r="G17935" s="1" t="s">
        <v>961</v>
      </c>
    </row>
    <row r="17936" customFormat="false" ht="15" hidden="false" customHeight="true" outlineLevel="0" collapsed="false">
      <c r="A17936" s="1" t="n">
        <v>4485</v>
      </c>
      <c r="C17936" s="1" t="s">
        <v>24</v>
      </c>
      <c r="D17936" s="1" t="s">
        <v>6271</v>
      </c>
      <c r="E17936" s="1" t="s">
        <v>25452</v>
      </c>
      <c r="F17936" s="1" t="s">
        <v>79</v>
      </c>
      <c r="G17936" s="1" t="s">
        <v>126</v>
      </c>
    </row>
    <row r="17937" customFormat="false" ht="15" hidden="false" customHeight="true" outlineLevel="0" collapsed="false">
      <c r="A17937" s="1" t="n">
        <v>3218</v>
      </c>
      <c r="B17937" s="1" t="n">
        <v>35000</v>
      </c>
      <c r="C17937" s="1" t="s">
        <v>24</v>
      </c>
      <c r="D17937" s="1" t="s">
        <v>25453</v>
      </c>
      <c r="E17937" s="1" t="s">
        <v>25454</v>
      </c>
      <c r="F17937" s="1" t="s">
        <v>84</v>
      </c>
      <c r="G17937" s="1" t="s">
        <v>184</v>
      </c>
      <c r="H17937" s="1" t="s">
        <v>102</v>
      </c>
    </row>
    <row r="17938" customFormat="false" ht="15" hidden="false" customHeight="true" outlineLevel="0" collapsed="false">
      <c r="A17938" s="1" t="n">
        <v>2194</v>
      </c>
      <c r="C17938" s="1" t="s">
        <v>24</v>
      </c>
      <c r="D17938" s="1" t="s">
        <v>7962</v>
      </c>
      <c r="E17938" s="1" t="s">
        <v>25455</v>
      </c>
      <c r="F17938" s="1" t="s">
        <v>87</v>
      </c>
      <c r="G17938" s="1" t="s">
        <v>306</v>
      </c>
    </row>
    <row r="17939" customFormat="false" ht="15" hidden="false" customHeight="true" outlineLevel="0" collapsed="false">
      <c r="A17939" s="1" t="n">
        <v>858</v>
      </c>
      <c r="C17939" s="1" t="s">
        <v>27</v>
      </c>
      <c r="D17939" s="1" t="s">
        <v>13004</v>
      </c>
      <c r="E17939" s="1" t="s">
        <v>25456</v>
      </c>
      <c r="F17939" s="1" t="s">
        <v>88</v>
      </c>
      <c r="G17939" s="1" t="s">
        <v>163</v>
      </c>
    </row>
    <row r="17940" customFormat="false" ht="15" hidden="false" customHeight="true" outlineLevel="0" collapsed="false">
      <c r="A17940" s="1" t="n">
        <v>3206</v>
      </c>
      <c r="C17940" s="1" t="s">
        <v>24</v>
      </c>
      <c r="D17940" s="1" t="s">
        <v>8286</v>
      </c>
      <c r="E17940" s="1" t="s">
        <v>25457</v>
      </c>
      <c r="F17940" s="1" t="s">
        <v>88</v>
      </c>
      <c r="G17940" s="1" t="s">
        <v>166</v>
      </c>
    </row>
    <row r="17941" customFormat="false" ht="15" hidden="false" customHeight="true" outlineLevel="0" collapsed="false">
      <c r="A17941" s="1" t="n">
        <v>2717</v>
      </c>
      <c r="C17941" s="1" t="s">
        <v>24</v>
      </c>
      <c r="D17941" s="1" t="s">
        <v>24769</v>
      </c>
      <c r="E17941" s="1" t="s">
        <v>25458</v>
      </c>
      <c r="F17941" s="1" t="s">
        <v>765</v>
      </c>
      <c r="G17941" s="1" t="s">
        <v>246</v>
      </c>
    </row>
    <row r="17942" customFormat="false" ht="15" hidden="false" customHeight="true" outlineLevel="0" collapsed="false">
      <c r="A17942" s="1" t="n">
        <v>3229</v>
      </c>
      <c r="C17942" s="1" t="s">
        <v>24</v>
      </c>
      <c r="D17942" s="1" t="s">
        <v>4504</v>
      </c>
      <c r="E17942" s="1" t="s">
        <v>25459</v>
      </c>
      <c r="F17942" s="1" t="s">
        <v>79</v>
      </c>
      <c r="G17942" s="1" t="s">
        <v>295</v>
      </c>
    </row>
    <row r="17943" customFormat="false" ht="15" hidden="false" customHeight="true" outlineLevel="0" collapsed="false">
      <c r="A17943" s="1" t="n">
        <v>5068</v>
      </c>
      <c r="C17943" s="1" t="s">
        <v>24</v>
      </c>
      <c r="D17943" s="1" t="s">
        <v>25460</v>
      </c>
      <c r="E17943" s="1" t="s">
        <v>25461</v>
      </c>
      <c r="F17943" s="1" t="s">
        <v>79</v>
      </c>
      <c r="G17943" s="1" t="s">
        <v>173</v>
      </c>
    </row>
    <row r="17944" customFormat="false" ht="15" hidden="false" customHeight="true" outlineLevel="0" collapsed="false">
      <c r="A17944" s="1" t="n">
        <v>1525</v>
      </c>
      <c r="C17944" s="1" t="s">
        <v>26</v>
      </c>
      <c r="D17944" s="1" t="s">
        <v>3755</v>
      </c>
      <c r="E17944" s="1" t="s">
        <v>25462</v>
      </c>
      <c r="F17944" s="1" t="s">
        <v>79</v>
      </c>
      <c r="G17944" s="1" t="s">
        <v>125</v>
      </c>
    </row>
    <row r="17945" customFormat="false" ht="15" hidden="false" customHeight="true" outlineLevel="0" collapsed="false">
      <c r="A17945" s="1" t="n">
        <v>1299</v>
      </c>
      <c r="B17945" s="1" t="n">
        <v>40000</v>
      </c>
      <c r="C17945" s="1" t="s">
        <v>24</v>
      </c>
      <c r="D17945" s="1" t="s">
        <v>641</v>
      </c>
      <c r="E17945" s="1" t="s">
        <v>25463</v>
      </c>
      <c r="F17945" s="1" t="s">
        <v>87</v>
      </c>
      <c r="G17945" s="1" t="s">
        <v>147</v>
      </c>
      <c r="H17945" s="1" t="s">
        <v>103</v>
      </c>
    </row>
    <row r="17946" customFormat="false" ht="15" hidden="false" customHeight="true" outlineLevel="0" collapsed="false">
      <c r="A17946" s="1" t="n">
        <v>7034</v>
      </c>
      <c r="C17946" s="1" t="s">
        <v>24</v>
      </c>
      <c r="D17946" s="1" t="s">
        <v>3297</v>
      </c>
      <c r="E17946" s="1" t="s">
        <v>59</v>
      </c>
      <c r="F17946" s="1" t="s">
        <v>79</v>
      </c>
      <c r="G17946" s="1" t="s">
        <v>166</v>
      </c>
    </row>
    <row r="17947" customFormat="false" ht="15" hidden="false" customHeight="true" outlineLevel="0" collapsed="false">
      <c r="A17947" s="1" t="n">
        <v>1742</v>
      </c>
      <c r="C17947" s="1" t="s">
        <v>24</v>
      </c>
      <c r="D17947" s="1" t="s">
        <v>25036</v>
      </c>
      <c r="E17947" s="1" t="s">
        <v>25464</v>
      </c>
      <c r="F17947" s="1" t="s">
        <v>79</v>
      </c>
      <c r="G17947" s="1" t="s">
        <v>163</v>
      </c>
    </row>
    <row r="17948" customFormat="false" ht="15" hidden="false" customHeight="true" outlineLevel="0" collapsed="false">
      <c r="A17948" s="1" t="n">
        <v>2277</v>
      </c>
      <c r="C17948" s="1" t="s">
        <v>24</v>
      </c>
      <c r="D17948" s="1" t="s">
        <v>25465</v>
      </c>
      <c r="E17948" s="1" t="s">
        <v>25466</v>
      </c>
      <c r="F17948" s="1" t="s">
        <v>79</v>
      </c>
      <c r="G17948" s="1" t="s">
        <v>146</v>
      </c>
    </row>
    <row r="17949" customFormat="false" ht="15" hidden="false" customHeight="true" outlineLevel="0" collapsed="false">
      <c r="A17949" s="1" t="n">
        <v>2352</v>
      </c>
      <c r="C17949" s="1" t="s">
        <v>24</v>
      </c>
      <c r="D17949" s="1" t="s">
        <v>19964</v>
      </c>
      <c r="E17949" s="1" t="s">
        <v>25467</v>
      </c>
      <c r="F17949" s="1" t="s">
        <v>79</v>
      </c>
      <c r="G17949" s="1" t="s">
        <v>134</v>
      </c>
    </row>
    <row r="17950" customFormat="false" ht="15" hidden="false" customHeight="true" outlineLevel="0" collapsed="false">
      <c r="A17950" s="1" t="n">
        <v>83</v>
      </c>
      <c r="C17950" s="1" t="s">
        <v>26</v>
      </c>
      <c r="D17950" s="1" t="s">
        <v>902</v>
      </c>
      <c r="E17950" s="1" t="s">
        <v>25468</v>
      </c>
      <c r="F17950" s="1" t="s">
        <v>80</v>
      </c>
      <c r="G17950" s="1" t="s">
        <v>145</v>
      </c>
    </row>
    <row r="17951" customFormat="false" ht="15" hidden="false" customHeight="true" outlineLevel="0" collapsed="false">
      <c r="A17951" s="1" t="n">
        <v>2653</v>
      </c>
      <c r="B17951" s="1" t="n">
        <v>45000</v>
      </c>
      <c r="C17951" s="1" t="s">
        <v>24</v>
      </c>
      <c r="D17951" s="1" t="s">
        <v>1938</v>
      </c>
      <c r="E17951" s="1" t="s">
        <v>25469</v>
      </c>
      <c r="F17951" s="1" t="s">
        <v>87</v>
      </c>
      <c r="G17951" s="1" t="s">
        <v>163</v>
      </c>
      <c r="H17951" s="1" t="s">
        <v>103</v>
      </c>
    </row>
    <row r="17952" customFormat="false" ht="15" hidden="false" customHeight="true" outlineLevel="0" collapsed="false">
      <c r="A17952" s="1" t="n">
        <v>784</v>
      </c>
      <c r="C17952" s="1" t="s">
        <v>24</v>
      </c>
      <c r="D17952" s="1" t="s">
        <v>25470</v>
      </c>
      <c r="E17952" s="1" t="s">
        <v>25471</v>
      </c>
      <c r="F17952" s="1" t="s">
        <v>79</v>
      </c>
      <c r="G17952" s="1" t="s">
        <v>276</v>
      </c>
    </row>
    <row r="17953" customFormat="false" ht="15" hidden="false" customHeight="true" outlineLevel="0" collapsed="false">
      <c r="A17953" s="1" t="n">
        <v>1345</v>
      </c>
      <c r="B17953" s="1" t="n">
        <v>45000</v>
      </c>
      <c r="C17953" s="1" t="s">
        <v>24</v>
      </c>
      <c r="D17953" s="1" t="s">
        <v>25472</v>
      </c>
      <c r="E17953" s="1" t="s">
        <v>25473</v>
      </c>
      <c r="F17953" s="1" t="s">
        <v>87</v>
      </c>
      <c r="G17953" s="1" t="s">
        <v>736</v>
      </c>
      <c r="H17953" s="1" t="s">
        <v>103</v>
      </c>
    </row>
    <row r="17954" customFormat="false" ht="15" hidden="false" customHeight="true" outlineLevel="0" collapsed="false">
      <c r="A17954" s="1" t="n">
        <v>511</v>
      </c>
      <c r="C17954" s="1" t="s">
        <v>24</v>
      </c>
      <c r="D17954" s="1" t="s">
        <v>4709</v>
      </c>
      <c r="E17954" s="1" t="s">
        <v>25474</v>
      </c>
      <c r="F17954" s="1" t="s">
        <v>88</v>
      </c>
      <c r="G17954" s="1" t="s">
        <v>265</v>
      </c>
    </row>
    <row r="17955" customFormat="false" ht="15" hidden="false" customHeight="true" outlineLevel="0" collapsed="false">
      <c r="A17955" s="1" t="n">
        <v>811</v>
      </c>
      <c r="C17955" s="1" t="s">
        <v>24</v>
      </c>
      <c r="D17955" s="1" t="s">
        <v>13008</v>
      </c>
      <c r="E17955" s="1" t="s">
        <v>25475</v>
      </c>
      <c r="F17955" s="1" t="s">
        <v>79</v>
      </c>
      <c r="G17955" s="1" t="s">
        <v>130</v>
      </c>
    </row>
    <row r="17956" customFormat="false" ht="15" hidden="false" customHeight="true" outlineLevel="0" collapsed="false">
      <c r="A17956" s="1" t="n">
        <v>1934</v>
      </c>
      <c r="C17956" s="1" t="s">
        <v>24</v>
      </c>
      <c r="D17956" s="1" t="s">
        <v>25476</v>
      </c>
      <c r="E17956" s="1" t="s">
        <v>25477</v>
      </c>
      <c r="F17956" s="1" t="s">
        <v>79</v>
      </c>
      <c r="G17956" s="1" t="s">
        <v>145</v>
      </c>
    </row>
    <row r="17957" customFormat="false" ht="15" hidden="false" customHeight="true" outlineLevel="0" collapsed="false">
      <c r="A17957" s="1" t="n">
        <v>2511</v>
      </c>
      <c r="C17957" s="1" t="s">
        <v>24</v>
      </c>
      <c r="D17957" s="1" t="s">
        <v>25478</v>
      </c>
      <c r="E17957" s="1" t="s">
        <v>4377</v>
      </c>
      <c r="F17957" s="1" t="s">
        <v>4378</v>
      </c>
      <c r="G17957" s="1" t="s">
        <v>221</v>
      </c>
    </row>
    <row r="17958" customFormat="false" ht="15" hidden="false" customHeight="true" outlineLevel="0" collapsed="false">
      <c r="A17958" s="1" t="n">
        <v>352</v>
      </c>
      <c r="C17958" s="1" t="s">
        <v>24</v>
      </c>
      <c r="D17958" s="1" t="s">
        <v>377</v>
      </c>
      <c r="E17958" s="1" t="s">
        <v>25479</v>
      </c>
      <c r="F17958" s="1" t="s">
        <v>765</v>
      </c>
      <c r="G17958" s="1" t="s">
        <v>295</v>
      </c>
    </row>
    <row r="17959" customFormat="false" ht="15" hidden="false" customHeight="true" outlineLevel="0" collapsed="false">
      <c r="A17959" s="1" t="n">
        <v>2604</v>
      </c>
      <c r="C17959" s="1" t="s">
        <v>24</v>
      </c>
      <c r="D17959" s="1" t="s">
        <v>25480</v>
      </c>
      <c r="E17959" s="1" t="s">
        <v>25481</v>
      </c>
      <c r="F17959" s="1" t="s">
        <v>88</v>
      </c>
      <c r="G17959" s="1" t="s">
        <v>166</v>
      </c>
    </row>
    <row r="17960" customFormat="false" ht="15" hidden="false" customHeight="true" outlineLevel="0" collapsed="false">
      <c r="A17960" s="1" t="n">
        <v>2435</v>
      </c>
      <c r="C17960" s="1" t="s">
        <v>25</v>
      </c>
      <c r="D17960" s="1" t="s">
        <v>22406</v>
      </c>
      <c r="E17960" s="1" t="s">
        <v>25482</v>
      </c>
      <c r="F17960" s="1" t="s">
        <v>79</v>
      </c>
      <c r="G17960" s="1" t="s">
        <v>148</v>
      </c>
    </row>
    <row r="17961" customFormat="false" ht="15" hidden="false" customHeight="true" outlineLevel="0" collapsed="false">
      <c r="A17961" s="1" t="n">
        <v>3358</v>
      </c>
      <c r="C17961" s="1" t="s">
        <v>24</v>
      </c>
      <c r="D17961" s="1" t="s">
        <v>2203</v>
      </c>
      <c r="E17961" s="1" t="s">
        <v>25483</v>
      </c>
      <c r="F17961" s="1" t="s">
        <v>79</v>
      </c>
      <c r="G17961" s="1" t="s">
        <v>163</v>
      </c>
    </row>
    <row r="17962" customFormat="false" ht="15" hidden="false" customHeight="true" outlineLevel="0" collapsed="false">
      <c r="A17962" s="1" t="n">
        <v>1482</v>
      </c>
      <c r="C17962" s="1" t="s">
        <v>26</v>
      </c>
      <c r="D17962" s="1" t="s">
        <v>8605</v>
      </c>
      <c r="E17962" s="1" t="s">
        <v>25484</v>
      </c>
      <c r="F17962" s="1" t="s">
        <v>899</v>
      </c>
      <c r="G17962" s="1" t="s">
        <v>145</v>
      </c>
    </row>
    <row r="17963" customFormat="false" ht="15" hidden="false" customHeight="true" outlineLevel="0" collapsed="false">
      <c r="A17963" s="1" t="n">
        <v>1114</v>
      </c>
      <c r="B17963" s="1" t="n">
        <v>30000</v>
      </c>
      <c r="C17963" s="1" t="s">
        <v>24</v>
      </c>
      <c r="D17963" s="1" t="s">
        <v>7885</v>
      </c>
      <c r="E17963" s="1" t="s">
        <v>25485</v>
      </c>
      <c r="F17963" s="1" t="s">
        <v>88</v>
      </c>
      <c r="G17963" s="1" t="s">
        <v>163</v>
      </c>
      <c r="H17963" s="1" t="s">
        <v>102</v>
      </c>
    </row>
    <row r="17964" customFormat="false" ht="15" hidden="false" customHeight="true" outlineLevel="0" collapsed="false">
      <c r="A17964" s="1" t="n">
        <v>1656</v>
      </c>
      <c r="C17964" s="1" t="s">
        <v>26</v>
      </c>
      <c r="D17964" s="1" t="s">
        <v>6581</v>
      </c>
      <c r="E17964" s="1" t="s">
        <v>25486</v>
      </c>
      <c r="F17964" s="1" t="s">
        <v>79</v>
      </c>
      <c r="G17964" s="1" t="s">
        <v>166</v>
      </c>
    </row>
    <row r="17965" customFormat="false" ht="15" hidden="false" customHeight="true" outlineLevel="0" collapsed="false">
      <c r="A17965" s="1" t="n">
        <v>412</v>
      </c>
      <c r="C17965" s="1" t="s">
        <v>24</v>
      </c>
      <c r="D17965" s="1" t="s">
        <v>25487</v>
      </c>
      <c r="E17965" s="1" t="s">
        <v>56</v>
      </c>
      <c r="F17965" s="1" t="s">
        <v>79</v>
      </c>
      <c r="G17965" s="1" t="s">
        <v>25488</v>
      </c>
    </row>
    <row r="17966" customFormat="false" ht="15" hidden="false" customHeight="true" outlineLevel="0" collapsed="false">
      <c r="A17966" s="1" t="n">
        <v>2195</v>
      </c>
      <c r="C17966" s="1" t="s">
        <v>24</v>
      </c>
      <c r="D17966" s="1" t="s">
        <v>2513</v>
      </c>
      <c r="E17966" s="1" t="s">
        <v>25489</v>
      </c>
      <c r="F17966" s="1" t="s">
        <v>79</v>
      </c>
      <c r="G17966" s="1" t="s">
        <v>163</v>
      </c>
    </row>
    <row r="17967" customFormat="false" ht="15" hidden="false" customHeight="true" outlineLevel="0" collapsed="false">
      <c r="A17967" s="1" t="n">
        <v>4946</v>
      </c>
      <c r="B17967" s="1" t="n">
        <v>45000</v>
      </c>
      <c r="C17967" s="1" t="s">
        <v>24</v>
      </c>
      <c r="D17967" s="1" t="s">
        <v>4522</v>
      </c>
      <c r="E17967" s="1" t="s">
        <v>25490</v>
      </c>
      <c r="F17967" s="1" t="s">
        <v>87</v>
      </c>
      <c r="G17967" s="1" t="s">
        <v>134</v>
      </c>
      <c r="H17967" s="1" t="s">
        <v>103</v>
      </c>
    </row>
    <row r="17968" customFormat="false" ht="15" hidden="false" customHeight="true" outlineLevel="0" collapsed="false">
      <c r="A17968" s="1" t="n">
        <v>5040</v>
      </c>
      <c r="C17968" s="1" t="s">
        <v>24</v>
      </c>
      <c r="D17968" s="1" t="s">
        <v>25460</v>
      </c>
      <c r="E17968" s="1" t="s">
        <v>25491</v>
      </c>
      <c r="F17968" s="1" t="s">
        <v>79</v>
      </c>
      <c r="G17968" s="1" t="s">
        <v>173</v>
      </c>
    </row>
    <row r="17969" customFormat="false" ht="15" hidden="false" customHeight="true" outlineLevel="0" collapsed="false">
      <c r="A17969" s="1" t="n">
        <v>1437</v>
      </c>
      <c r="C17969" s="1" t="s">
        <v>24</v>
      </c>
      <c r="D17969" s="1" t="s">
        <v>25492</v>
      </c>
      <c r="E17969" s="1" t="s">
        <v>25493</v>
      </c>
      <c r="F17969" s="1" t="s">
        <v>94</v>
      </c>
      <c r="G17969" s="1" t="s">
        <v>219</v>
      </c>
    </row>
    <row r="17970" customFormat="false" ht="15" hidden="false" customHeight="true" outlineLevel="0" collapsed="false">
      <c r="A17970" s="1" t="n">
        <v>1270</v>
      </c>
      <c r="B17970" s="1" t="n">
        <v>16</v>
      </c>
      <c r="C17970" s="1" t="s">
        <v>25</v>
      </c>
      <c r="D17970" s="1" t="s">
        <v>15226</v>
      </c>
      <c r="E17970" s="1" t="s">
        <v>25494</v>
      </c>
      <c r="F17970" s="1" t="s">
        <v>79</v>
      </c>
      <c r="G17970" s="1" t="s">
        <v>461</v>
      </c>
      <c r="H17970" s="1" t="s">
        <v>102</v>
      </c>
    </row>
    <row r="17971" customFormat="false" ht="15" hidden="false" customHeight="true" outlineLevel="0" collapsed="false">
      <c r="A17971" s="1" t="n">
        <v>3666</v>
      </c>
      <c r="C17971" s="1" t="s">
        <v>24</v>
      </c>
      <c r="D17971" s="1" t="s">
        <v>249</v>
      </c>
      <c r="E17971" s="1" t="s">
        <v>25495</v>
      </c>
      <c r="F17971" s="1" t="s">
        <v>79</v>
      </c>
      <c r="G17971" s="1" t="s">
        <v>173</v>
      </c>
    </row>
    <row r="17972" customFormat="false" ht="15" hidden="false" customHeight="true" outlineLevel="0" collapsed="false">
      <c r="A17972" s="1" t="n">
        <v>2719</v>
      </c>
      <c r="C17972" s="1" t="s">
        <v>26</v>
      </c>
      <c r="D17972" s="1" t="s">
        <v>618</v>
      </c>
      <c r="E17972" s="1" t="s">
        <v>25496</v>
      </c>
      <c r="F17972" s="1" t="s">
        <v>79</v>
      </c>
      <c r="G17972" s="1" t="s">
        <v>126</v>
      </c>
    </row>
    <row r="17973" customFormat="false" ht="15" hidden="false" customHeight="true" outlineLevel="0" collapsed="false">
      <c r="A17973" s="1" t="n">
        <v>1431</v>
      </c>
      <c r="C17973" s="1" t="s">
        <v>24</v>
      </c>
      <c r="D17973" s="1" t="s">
        <v>25497</v>
      </c>
      <c r="E17973" s="1" t="s">
        <v>25498</v>
      </c>
      <c r="F17973" s="1" t="s">
        <v>87</v>
      </c>
      <c r="G17973" s="1" t="s">
        <v>148</v>
      </c>
    </row>
    <row r="17974" customFormat="false" ht="15" hidden="false" customHeight="true" outlineLevel="0" collapsed="false">
      <c r="A17974" s="1" t="n">
        <v>636</v>
      </c>
      <c r="C17974" s="1" t="s">
        <v>26</v>
      </c>
      <c r="D17974" s="1" t="s">
        <v>24241</v>
      </c>
      <c r="E17974" s="1" t="s">
        <v>25499</v>
      </c>
      <c r="F17974" s="1" t="s">
        <v>94</v>
      </c>
    </row>
    <row r="17975" customFormat="false" ht="15" hidden="false" customHeight="true" outlineLevel="0" collapsed="false">
      <c r="A17975" s="1" t="n">
        <v>937</v>
      </c>
      <c r="C17975" s="1" t="s">
        <v>24</v>
      </c>
      <c r="D17975" s="1" t="s">
        <v>6360</v>
      </c>
      <c r="E17975" s="1" t="s">
        <v>25500</v>
      </c>
      <c r="F17975" s="1" t="s">
        <v>79</v>
      </c>
      <c r="G17975" s="1" t="s">
        <v>173</v>
      </c>
    </row>
    <row r="17976" customFormat="false" ht="15" hidden="false" customHeight="true" outlineLevel="0" collapsed="false">
      <c r="A17976" s="1" t="n">
        <v>1412</v>
      </c>
      <c r="C17976" s="1" t="s">
        <v>24</v>
      </c>
      <c r="D17976" s="1" t="s">
        <v>17515</v>
      </c>
      <c r="E17976" s="1" t="s">
        <v>25501</v>
      </c>
      <c r="F17976" s="1" t="s">
        <v>88</v>
      </c>
      <c r="G17976" s="1" t="s">
        <v>276</v>
      </c>
    </row>
    <row r="17977" customFormat="false" ht="15" hidden="false" customHeight="true" outlineLevel="0" collapsed="false">
      <c r="A17977" s="1" t="n">
        <v>1187</v>
      </c>
      <c r="C17977" s="1" t="s">
        <v>26</v>
      </c>
      <c r="D17977" s="1" t="s">
        <v>5605</v>
      </c>
      <c r="E17977" s="1" t="s">
        <v>25502</v>
      </c>
      <c r="F17977" s="1" t="s">
        <v>10355</v>
      </c>
      <c r="G17977" s="1" t="s">
        <v>295</v>
      </c>
    </row>
    <row r="17978" customFormat="false" ht="15" hidden="false" customHeight="true" outlineLevel="0" collapsed="false">
      <c r="A17978" s="1" t="n">
        <v>401</v>
      </c>
      <c r="C17978" s="1" t="s">
        <v>24</v>
      </c>
      <c r="D17978" s="1" t="s">
        <v>766</v>
      </c>
      <c r="E17978" s="1" t="s">
        <v>25503</v>
      </c>
      <c r="F17978" s="1" t="s">
        <v>79</v>
      </c>
      <c r="G17978" s="1" t="s">
        <v>461</v>
      </c>
    </row>
    <row r="17979" customFormat="false" ht="15" hidden="false" customHeight="true" outlineLevel="0" collapsed="false">
      <c r="A17979" s="1" t="n">
        <v>1649</v>
      </c>
      <c r="C17979" s="1" t="s">
        <v>24</v>
      </c>
      <c r="D17979" s="1" t="s">
        <v>7999</v>
      </c>
      <c r="E17979" s="1" t="s">
        <v>25504</v>
      </c>
      <c r="F17979" s="1" t="s">
        <v>5564</v>
      </c>
      <c r="G17979" s="1" t="s">
        <v>163</v>
      </c>
    </row>
    <row r="17980" customFormat="false" ht="15" hidden="false" customHeight="true" outlineLevel="0" collapsed="false">
      <c r="A17980" s="1" t="n">
        <v>1556</v>
      </c>
      <c r="C17980" s="1" t="s">
        <v>24</v>
      </c>
      <c r="D17980" s="1" t="s">
        <v>25505</v>
      </c>
      <c r="E17980" s="1" t="s">
        <v>25506</v>
      </c>
      <c r="F17980" s="1" t="s">
        <v>899</v>
      </c>
      <c r="G17980" s="1" t="s">
        <v>148</v>
      </c>
    </row>
    <row r="17981" customFormat="false" ht="15" hidden="false" customHeight="true" outlineLevel="0" collapsed="false">
      <c r="A17981" s="1" t="n">
        <v>1668</v>
      </c>
      <c r="C17981" s="1" t="s">
        <v>26</v>
      </c>
      <c r="D17981" s="1" t="s">
        <v>25372</v>
      </c>
      <c r="E17981" s="1" t="s">
        <v>25507</v>
      </c>
      <c r="F17981" s="1" t="s">
        <v>79</v>
      </c>
      <c r="G17981" s="1" t="s">
        <v>359</v>
      </c>
    </row>
    <row r="17982" customFormat="false" ht="15" hidden="false" customHeight="true" outlineLevel="0" collapsed="false">
      <c r="A17982" s="1" t="n">
        <v>5274</v>
      </c>
      <c r="C17982" s="1" t="s">
        <v>24</v>
      </c>
      <c r="D17982" s="1" t="s">
        <v>25508</v>
      </c>
      <c r="E17982" s="1" t="s">
        <v>25509</v>
      </c>
      <c r="F17982" s="1" t="s">
        <v>79</v>
      </c>
      <c r="G17982" s="1" t="s">
        <v>147</v>
      </c>
    </row>
    <row r="17983" customFormat="false" ht="15" hidden="false" customHeight="true" outlineLevel="0" collapsed="false">
      <c r="A17983" s="1" t="n">
        <v>5659</v>
      </c>
      <c r="C17983" s="1" t="s">
        <v>24</v>
      </c>
      <c r="D17983" s="1" t="s">
        <v>25510</v>
      </c>
      <c r="E17983" s="1" t="s">
        <v>25511</v>
      </c>
      <c r="F17983" s="1" t="s">
        <v>79</v>
      </c>
      <c r="G17983" s="1" t="s">
        <v>163</v>
      </c>
    </row>
    <row r="17984" customFormat="false" ht="15" hidden="false" customHeight="true" outlineLevel="0" collapsed="false">
      <c r="A17984" s="1" t="n">
        <v>2025</v>
      </c>
      <c r="C17984" s="1" t="s">
        <v>24</v>
      </c>
      <c r="D17984" s="1" t="s">
        <v>25512</v>
      </c>
      <c r="E17984" s="1" t="s">
        <v>25513</v>
      </c>
      <c r="F17984" s="1" t="s">
        <v>79</v>
      </c>
      <c r="G17984" s="1" t="s">
        <v>173</v>
      </c>
    </row>
    <row r="17985" customFormat="false" ht="15" hidden="false" customHeight="true" outlineLevel="0" collapsed="false">
      <c r="A17985" s="1" t="n">
        <v>2883</v>
      </c>
      <c r="C17985" s="1" t="s">
        <v>24</v>
      </c>
      <c r="D17985" s="1" t="s">
        <v>3325</v>
      </c>
      <c r="E17985" s="1" t="s">
        <v>25514</v>
      </c>
      <c r="F17985" s="1" t="s">
        <v>79</v>
      </c>
      <c r="G17985" s="1" t="s">
        <v>132</v>
      </c>
    </row>
    <row r="17986" customFormat="false" ht="15" hidden="false" customHeight="true" outlineLevel="0" collapsed="false">
      <c r="A17986" s="1" t="n">
        <v>78</v>
      </c>
      <c r="C17986" s="1" t="s">
        <v>24</v>
      </c>
      <c r="D17986" s="1" t="s">
        <v>354</v>
      </c>
      <c r="E17986" s="1" t="s">
        <v>25515</v>
      </c>
      <c r="F17986" s="1" t="s">
        <v>81</v>
      </c>
      <c r="G17986" s="1" t="s">
        <v>163</v>
      </c>
    </row>
    <row r="17987" customFormat="false" ht="15" hidden="false" customHeight="true" outlineLevel="0" collapsed="false">
      <c r="A17987" s="1" t="n">
        <v>2621</v>
      </c>
      <c r="C17987" s="1" t="s">
        <v>24</v>
      </c>
      <c r="D17987" s="1" t="s">
        <v>4178</v>
      </c>
      <c r="E17987" s="1" t="s">
        <v>25516</v>
      </c>
      <c r="F17987" s="1" t="s">
        <v>88</v>
      </c>
      <c r="G17987" s="1" t="s">
        <v>130</v>
      </c>
    </row>
    <row r="17988" customFormat="false" ht="15" hidden="false" customHeight="true" outlineLevel="0" collapsed="false">
      <c r="A17988" s="1" t="n">
        <v>372</v>
      </c>
      <c r="C17988" s="1" t="s">
        <v>24</v>
      </c>
      <c r="D17988" s="1" t="s">
        <v>17402</v>
      </c>
      <c r="E17988" s="1" t="s">
        <v>25517</v>
      </c>
      <c r="F17988" s="1" t="s">
        <v>79</v>
      </c>
      <c r="G17988" s="1" t="s">
        <v>359</v>
      </c>
    </row>
    <row r="17989" customFormat="false" ht="15" hidden="false" customHeight="true" outlineLevel="0" collapsed="false">
      <c r="A17989" s="1" t="n">
        <v>889</v>
      </c>
      <c r="C17989" s="1" t="s">
        <v>24</v>
      </c>
      <c r="D17989" s="1" t="s">
        <v>25518</v>
      </c>
      <c r="E17989" s="1" t="s">
        <v>25519</v>
      </c>
      <c r="F17989" s="1" t="s">
        <v>79</v>
      </c>
      <c r="G17989" s="1" t="s">
        <v>295</v>
      </c>
    </row>
    <row r="17990" customFormat="false" ht="15" hidden="false" customHeight="true" outlineLevel="0" collapsed="false">
      <c r="A17990" s="1" t="n">
        <v>554</v>
      </c>
      <c r="C17990" s="1" t="s">
        <v>24</v>
      </c>
      <c r="D17990" s="1" t="s">
        <v>3290</v>
      </c>
      <c r="E17990" s="1" t="s">
        <v>25520</v>
      </c>
      <c r="F17990" s="1" t="s">
        <v>79</v>
      </c>
      <c r="G17990" s="1" t="s">
        <v>184</v>
      </c>
    </row>
    <row r="17991" customFormat="false" ht="15" hidden="false" customHeight="true" outlineLevel="0" collapsed="false">
      <c r="A17991" s="1" t="n">
        <v>6202</v>
      </c>
      <c r="C17991" s="1" t="s">
        <v>24</v>
      </c>
      <c r="D17991" s="1" t="s">
        <v>25521</v>
      </c>
      <c r="E17991" s="1" t="s">
        <v>25522</v>
      </c>
      <c r="F17991" s="1" t="s">
        <v>765</v>
      </c>
      <c r="G17991" s="1" t="s">
        <v>265</v>
      </c>
    </row>
    <row r="17992" customFormat="false" ht="15" hidden="false" customHeight="true" outlineLevel="0" collapsed="false">
      <c r="A17992" s="1" t="n">
        <v>685</v>
      </c>
      <c r="C17992" s="1" t="s">
        <v>24</v>
      </c>
      <c r="D17992" s="1" t="s">
        <v>25523</v>
      </c>
      <c r="E17992" s="1" t="s">
        <v>25524</v>
      </c>
      <c r="F17992" s="1" t="s">
        <v>80</v>
      </c>
      <c r="G17992" s="1" t="s">
        <v>130</v>
      </c>
    </row>
    <row r="17993" customFormat="false" ht="15" hidden="false" customHeight="true" outlineLevel="0" collapsed="false">
      <c r="A17993" s="1" t="n">
        <v>2609</v>
      </c>
      <c r="C17993" s="1" t="s">
        <v>24</v>
      </c>
      <c r="D17993" s="1" t="s">
        <v>22126</v>
      </c>
      <c r="E17993" s="1" t="s">
        <v>25525</v>
      </c>
      <c r="F17993" s="1" t="s">
        <v>79</v>
      </c>
      <c r="G17993" s="1" t="s">
        <v>179</v>
      </c>
    </row>
    <row r="17994" customFormat="false" ht="15" hidden="false" customHeight="true" outlineLevel="0" collapsed="false">
      <c r="A17994" s="1" t="n">
        <v>2294</v>
      </c>
      <c r="C17994" s="1" t="s">
        <v>24</v>
      </c>
      <c r="D17994" s="1" t="s">
        <v>25526</v>
      </c>
      <c r="E17994" s="1" t="s">
        <v>25527</v>
      </c>
      <c r="F17994" s="1" t="s">
        <v>1530</v>
      </c>
      <c r="G17994" s="1" t="s">
        <v>163</v>
      </c>
    </row>
    <row r="17995" customFormat="false" ht="15" hidden="false" customHeight="true" outlineLevel="0" collapsed="false">
      <c r="A17995" s="1" t="n">
        <v>4950</v>
      </c>
      <c r="C17995" s="1" t="s">
        <v>24</v>
      </c>
      <c r="D17995" s="1" t="s">
        <v>24006</v>
      </c>
      <c r="E17995" s="1" t="s">
        <v>25528</v>
      </c>
      <c r="F17995" s="1" t="s">
        <v>79</v>
      </c>
      <c r="G17995" s="1" t="s">
        <v>295</v>
      </c>
    </row>
    <row r="17996" customFormat="false" ht="15" hidden="false" customHeight="true" outlineLevel="0" collapsed="false">
      <c r="A17996" s="1" t="n">
        <v>3371</v>
      </c>
      <c r="C17996" s="1" t="s">
        <v>24</v>
      </c>
      <c r="D17996" s="1" t="s">
        <v>4531</v>
      </c>
      <c r="E17996" s="1" t="s">
        <v>67</v>
      </c>
      <c r="F17996" s="1" t="s">
        <v>79</v>
      </c>
      <c r="G17996" s="1" t="s">
        <v>163</v>
      </c>
    </row>
    <row r="17997" customFormat="false" ht="15" hidden="false" customHeight="true" outlineLevel="0" collapsed="false">
      <c r="A17997" s="1" t="n">
        <v>3219</v>
      </c>
      <c r="C17997" s="1" t="s">
        <v>24</v>
      </c>
      <c r="D17997" s="1" t="s">
        <v>12022</v>
      </c>
      <c r="E17997" s="1" t="s">
        <v>25529</v>
      </c>
      <c r="F17997" s="1" t="s">
        <v>79</v>
      </c>
      <c r="G17997" s="1" t="s">
        <v>148</v>
      </c>
    </row>
    <row r="17998" customFormat="false" ht="15" hidden="false" customHeight="true" outlineLevel="0" collapsed="false">
      <c r="A17998" s="1" t="n">
        <v>2727</v>
      </c>
      <c r="C17998" s="1" t="s">
        <v>24</v>
      </c>
      <c r="D17998" s="1" t="s">
        <v>43</v>
      </c>
      <c r="E17998" s="1" t="s">
        <v>25530</v>
      </c>
      <c r="F17998" s="1" t="s">
        <v>87</v>
      </c>
      <c r="G17998" s="1" t="s">
        <v>736</v>
      </c>
    </row>
    <row r="17999" customFormat="false" ht="15" hidden="false" customHeight="true" outlineLevel="0" collapsed="false">
      <c r="A17999" s="1" t="n">
        <v>367</v>
      </c>
      <c r="B17999" s="1" t="n">
        <v>45000</v>
      </c>
      <c r="C17999" s="1" t="s">
        <v>24</v>
      </c>
      <c r="D17999" s="1" t="s">
        <v>7619</v>
      </c>
      <c r="E17999" s="1" t="s">
        <v>25531</v>
      </c>
      <c r="F17999" s="1" t="s">
        <v>79</v>
      </c>
      <c r="G17999" s="1" t="s">
        <v>276</v>
      </c>
      <c r="H17999" s="1" t="s">
        <v>103</v>
      </c>
    </row>
    <row r="18000" customFormat="false" ht="15" hidden="false" customHeight="true" outlineLevel="0" collapsed="false">
      <c r="A18000" s="1" t="n">
        <v>583</v>
      </c>
      <c r="C18000" s="1" t="s">
        <v>24</v>
      </c>
      <c r="D18000" s="1" t="s">
        <v>24116</v>
      </c>
      <c r="E18000" s="1" t="s">
        <v>25532</v>
      </c>
      <c r="F18000" s="1" t="s">
        <v>79</v>
      </c>
      <c r="G18000" s="1" t="s">
        <v>295</v>
      </c>
    </row>
    <row r="18001" customFormat="false" ht="15" hidden="false" customHeight="true" outlineLevel="0" collapsed="false">
      <c r="A18001" s="1" t="n">
        <v>2760</v>
      </c>
      <c r="C18001" s="1" t="s">
        <v>24</v>
      </c>
      <c r="D18001" s="1" t="s">
        <v>1064</v>
      </c>
      <c r="E18001" s="1" t="s">
        <v>25533</v>
      </c>
      <c r="F18001" s="1" t="s">
        <v>87</v>
      </c>
      <c r="G18001" s="1" t="s">
        <v>166</v>
      </c>
    </row>
    <row r="18002" customFormat="false" ht="15" hidden="false" customHeight="true" outlineLevel="0" collapsed="false">
      <c r="A18002" s="1" t="n">
        <v>1195</v>
      </c>
      <c r="C18002" s="1" t="s">
        <v>26</v>
      </c>
      <c r="D18002" s="1" t="s">
        <v>13968</v>
      </c>
      <c r="E18002" s="1" t="s">
        <v>25534</v>
      </c>
      <c r="F18002" s="1" t="s">
        <v>10355</v>
      </c>
      <c r="G18002" s="1" t="s">
        <v>125</v>
      </c>
    </row>
    <row r="18003" customFormat="false" ht="15" hidden="false" customHeight="true" outlineLevel="0" collapsed="false">
      <c r="A18003" s="1" t="n">
        <v>2404</v>
      </c>
      <c r="C18003" s="1" t="s">
        <v>24</v>
      </c>
      <c r="D18003" s="1" t="s">
        <v>568</v>
      </c>
      <c r="E18003" s="1" t="s">
        <v>25535</v>
      </c>
      <c r="F18003" s="1" t="s">
        <v>94</v>
      </c>
      <c r="G18003" s="1" t="s">
        <v>166</v>
      </c>
    </row>
    <row r="18004" customFormat="false" ht="15" hidden="false" customHeight="true" outlineLevel="0" collapsed="false">
      <c r="A18004" s="1" t="n">
        <v>1823</v>
      </c>
      <c r="C18004" s="1" t="s">
        <v>24</v>
      </c>
      <c r="D18004" s="1" t="s">
        <v>7350</v>
      </c>
      <c r="E18004" s="1" t="s">
        <v>25536</v>
      </c>
      <c r="F18004" s="1" t="s">
        <v>79</v>
      </c>
      <c r="G18004" s="1" t="s">
        <v>276</v>
      </c>
    </row>
    <row r="18005" customFormat="false" ht="15" hidden="false" customHeight="true" outlineLevel="0" collapsed="false">
      <c r="A18005" s="1" t="n">
        <v>3250</v>
      </c>
      <c r="C18005" s="1" t="s">
        <v>24</v>
      </c>
      <c r="D18005" s="1" t="s">
        <v>20168</v>
      </c>
      <c r="E18005" s="1" t="s">
        <v>25537</v>
      </c>
      <c r="F18005" s="1" t="s">
        <v>87</v>
      </c>
      <c r="G18005" s="1" t="s">
        <v>163</v>
      </c>
    </row>
    <row r="18006" customFormat="false" ht="15" hidden="false" customHeight="true" outlineLevel="0" collapsed="false">
      <c r="A18006" s="1" t="n">
        <v>154</v>
      </c>
      <c r="C18006" s="1" t="s">
        <v>24</v>
      </c>
      <c r="D18006" s="1" t="s">
        <v>24276</v>
      </c>
      <c r="E18006" s="1" t="s">
        <v>25538</v>
      </c>
      <c r="F18006" s="1" t="s">
        <v>765</v>
      </c>
      <c r="G18006" s="1" t="s">
        <v>301</v>
      </c>
    </row>
    <row r="18007" customFormat="false" ht="15" hidden="false" customHeight="true" outlineLevel="0" collapsed="false">
      <c r="A18007" s="1" t="n">
        <v>943</v>
      </c>
      <c r="B18007" s="1" t="n">
        <v>50000</v>
      </c>
      <c r="C18007" s="1" t="s">
        <v>24</v>
      </c>
      <c r="D18007" s="1" t="s">
        <v>25539</v>
      </c>
      <c r="E18007" s="1" t="s">
        <v>25540</v>
      </c>
      <c r="F18007" s="1" t="s">
        <v>87</v>
      </c>
      <c r="G18007" s="1" t="s">
        <v>295</v>
      </c>
      <c r="H18007" s="1" t="s">
        <v>103</v>
      </c>
    </row>
    <row r="18008" customFormat="false" ht="15" hidden="false" customHeight="true" outlineLevel="0" collapsed="false">
      <c r="A18008" s="1" t="n">
        <v>3433</v>
      </c>
      <c r="C18008" s="1" t="s">
        <v>26</v>
      </c>
      <c r="D18008" s="1" t="s">
        <v>775</v>
      </c>
      <c r="E18008" s="1" t="s">
        <v>25541</v>
      </c>
      <c r="F18008" s="1" t="s">
        <v>79</v>
      </c>
      <c r="G18008" s="1" t="s">
        <v>173</v>
      </c>
    </row>
    <row r="18009" customFormat="false" ht="15" hidden="false" customHeight="true" outlineLevel="0" collapsed="false">
      <c r="A18009" s="1" t="n">
        <v>2663</v>
      </c>
      <c r="C18009" s="1" t="s">
        <v>24</v>
      </c>
      <c r="D18009" s="1" t="s">
        <v>25542</v>
      </c>
      <c r="E18009" s="1" t="s">
        <v>25543</v>
      </c>
      <c r="F18009" s="1" t="s">
        <v>79</v>
      </c>
      <c r="G18009" s="1" t="s">
        <v>179</v>
      </c>
    </row>
    <row r="18010" customFormat="false" ht="15" hidden="false" customHeight="true" outlineLevel="0" collapsed="false">
      <c r="A18010" s="1" t="n">
        <v>2940</v>
      </c>
      <c r="C18010" s="1" t="s">
        <v>24</v>
      </c>
      <c r="D18010" s="1" t="s">
        <v>25544</v>
      </c>
      <c r="E18010" s="1" t="s">
        <v>25545</v>
      </c>
      <c r="F18010" s="1" t="s">
        <v>79</v>
      </c>
      <c r="G18010" s="1" t="s">
        <v>147</v>
      </c>
    </row>
    <row r="18011" customFormat="false" ht="15" hidden="false" customHeight="true" outlineLevel="0" collapsed="false">
      <c r="A18011" s="1" t="n">
        <v>1679</v>
      </c>
      <c r="B18011" s="1" t="n">
        <v>85000</v>
      </c>
      <c r="C18011" s="1" t="s">
        <v>24</v>
      </c>
      <c r="D18011" s="1" t="s">
        <v>25546</v>
      </c>
      <c r="E18011" s="1" t="s">
        <v>25547</v>
      </c>
      <c r="F18011" s="1" t="s">
        <v>79</v>
      </c>
      <c r="G18011" s="1" t="s">
        <v>461</v>
      </c>
      <c r="H18011" s="1" t="s">
        <v>105</v>
      </c>
    </row>
    <row r="18012" customFormat="false" ht="15" hidden="false" customHeight="true" outlineLevel="0" collapsed="false">
      <c r="A18012" s="1" t="n">
        <v>4452</v>
      </c>
      <c r="B18012" s="1" t="n">
        <v>30000</v>
      </c>
      <c r="C18012" s="1" t="s">
        <v>24</v>
      </c>
      <c r="D18012" s="1" t="s">
        <v>24657</v>
      </c>
      <c r="E18012" s="1" t="s">
        <v>24272</v>
      </c>
      <c r="F18012" s="1" t="s">
        <v>87</v>
      </c>
      <c r="G18012" s="1" t="s">
        <v>179</v>
      </c>
      <c r="H18012" s="1" t="s">
        <v>102</v>
      </c>
    </row>
    <row r="18013" customFormat="false" ht="15" hidden="false" customHeight="true" outlineLevel="0" collapsed="false">
      <c r="A18013" s="1" t="n">
        <v>1614</v>
      </c>
      <c r="C18013" s="1" t="s">
        <v>24</v>
      </c>
      <c r="D18013" s="1" t="s">
        <v>9061</v>
      </c>
      <c r="E18013" s="1" t="s">
        <v>25548</v>
      </c>
      <c r="F18013" s="1" t="s">
        <v>79</v>
      </c>
      <c r="G18013" s="1" t="s">
        <v>192</v>
      </c>
    </row>
    <row r="18014" customFormat="false" ht="15" hidden="false" customHeight="true" outlineLevel="0" collapsed="false">
      <c r="A18014" s="1" t="n">
        <v>1818</v>
      </c>
      <c r="B18014" s="1" t="n">
        <v>50000</v>
      </c>
      <c r="C18014" s="1" t="s">
        <v>24</v>
      </c>
      <c r="D18014" s="1" t="s">
        <v>25549</v>
      </c>
      <c r="E18014" s="1" t="s">
        <v>25550</v>
      </c>
      <c r="F18014" s="1" t="s">
        <v>88</v>
      </c>
      <c r="G18014" s="1" t="s">
        <v>148</v>
      </c>
      <c r="H18014" s="1" t="s">
        <v>103</v>
      </c>
    </row>
    <row r="18015" customFormat="false" ht="15" hidden="false" customHeight="true" outlineLevel="0" collapsed="false">
      <c r="A18015" s="1" t="n">
        <v>2378</v>
      </c>
      <c r="B18015" s="1" t="n">
        <v>32500</v>
      </c>
      <c r="C18015" s="1" t="s">
        <v>24</v>
      </c>
      <c r="D18015" s="1" t="s">
        <v>25551</v>
      </c>
      <c r="E18015" s="1" t="s">
        <v>25552</v>
      </c>
      <c r="F18015" s="1" t="s">
        <v>84</v>
      </c>
      <c r="G18015" s="1" t="s">
        <v>1928</v>
      </c>
      <c r="H18015" s="1" t="s">
        <v>102</v>
      </c>
    </row>
    <row r="18016" customFormat="false" ht="15" hidden="false" customHeight="true" outlineLevel="0" collapsed="false">
      <c r="A18016" s="1" t="n">
        <v>3413</v>
      </c>
      <c r="C18016" s="1" t="s">
        <v>24</v>
      </c>
      <c r="D18016" s="1" t="s">
        <v>24223</v>
      </c>
      <c r="E18016" s="1" t="s">
        <v>25553</v>
      </c>
      <c r="F18016" s="1" t="s">
        <v>88</v>
      </c>
      <c r="G18016" s="1" t="s">
        <v>461</v>
      </c>
    </row>
    <row r="18017" customFormat="false" ht="15" hidden="false" customHeight="true" outlineLevel="0" collapsed="false">
      <c r="A18017" s="1" t="n">
        <v>372</v>
      </c>
      <c r="C18017" s="1" t="s">
        <v>24</v>
      </c>
      <c r="D18017" s="1" t="s">
        <v>4896</v>
      </c>
      <c r="E18017" s="1" t="s">
        <v>25554</v>
      </c>
      <c r="F18017" s="1" t="s">
        <v>79</v>
      </c>
      <c r="G18017" s="1" t="s">
        <v>221</v>
      </c>
    </row>
    <row r="18018" customFormat="false" ht="15" hidden="false" customHeight="true" outlineLevel="0" collapsed="false">
      <c r="A18018" s="1" t="n">
        <v>830</v>
      </c>
      <c r="C18018" s="1" t="s">
        <v>24</v>
      </c>
      <c r="D18018" s="1" t="s">
        <v>4527</v>
      </c>
      <c r="E18018" s="1" t="s">
        <v>25555</v>
      </c>
      <c r="F18018" s="1" t="s">
        <v>79</v>
      </c>
      <c r="G18018" s="1" t="s">
        <v>173</v>
      </c>
    </row>
    <row r="18019" customFormat="false" ht="15" hidden="false" customHeight="true" outlineLevel="0" collapsed="false">
      <c r="A18019" s="1" t="n">
        <v>2176</v>
      </c>
      <c r="B18019" s="1" t="n">
        <v>45000</v>
      </c>
      <c r="C18019" s="1" t="s">
        <v>24</v>
      </c>
      <c r="D18019" s="1" t="s">
        <v>2055</v>
      </c>
      <c r="E18019" s="1" t="s">
        <v>24972</v>
      </c>
      <c r="F18019" s="1" t="s">
        <v>87</v>
      </c>
      <c r="G18019" s="1" t="s">
        <v>295</v>
      </c>
      <c r="H18019" s="1" t="s">
        <v>103</v>
      </c>
    </row>
    <row r="18020" customFormat="false" ht="15" hidden="false" customHeight="true" outlineLevel="0" collapsed="false">
      <c r="A18020" s="1" t="n">
        <v>3729</v>
      </c>
      <c r="B18020" s="1" t="n">
        <v>63000</v>
      </c>
      <c r="C18020" s="1" t="s">
        <v>24</v>
      </c>
      <c r="D18020" s="1" t="s">
        <v>6275</v>
      </c>
      <c r="E18020" s="1" t="s">
        <v>25556</v>
      </c>
      <c r="F18020" s="1" t="s">
        <v>90</v>
      </c>
      <c r="G18020" s="1" t="s">
        <v>359</v>
      </c>
      <c r="H18020" s="1" t="s">
        <v>104</v>
      </c>
    </row>
    <row r="18021" customFormat="false" ht="15" hidden="false" customHeight="true" outlineLevel="0" collapsed="false">
      <c r="A18021" s="1" t="n">
        <v>783</v>
      </c>
      <c r="C18021" s="1" t="s">
        <v>26</v>
      </c>
      <c r="D18021" s="1" t="s">
        <v>24241</v>
      </c>
      <c r="E18021" s="1" t="s">
        <v>25557</v>
      </c>
      <c r="F18021" s="1" t="s">
        <v>94</v>
      </c>
    </row>
    <row r="18022" customFormat="false" ht="15" hidden="false" customHeight="true" outlineLevel="0" collapsed="false">
      <c r="A18022" s="1" t="n">
        <v>666</v>
      </c>
      <c r="C18022" s="1" t="s">
        <v>24</v>
      </c>
      <c r="D18022" s="1" t="s">
        <v>3846</v>
      </c>
      <c r="E18022" s="1" t="s">
        <v>25086</v>
      </c>
      <c r="F18022" s="1" t="s">
        <v>79</v>
      </c>
    </row>
    <row r="18023" customFormat="false" ht="15" hidden="false" customHeight="true" outlineLevel="0" collapsed="false">
      <c r="A18023" s="1" t="n">
        <v>1309</v>
      </c>
      <c r="C18023" s="1" t="s">
        <v>24</v>
      </c>
      <c r="D18023" s="1" t="s">
        <v>2550</v>
      </c>
      <c r="E18023" s="1" t="s">
        <v>25558</v>
      </c>
      <c r="F18023" s="1" t="s">
        <v>79</v>
      </c>
      <c r="G18023" s="1" t="s">
        <v>166</v>
      </c>
    </row>
    <row r="18024" customFormat="false" ht="15" hidden="false" customHeight="true" outlineLevel="0" collapsed="false">
      <c r="A18024" s="1" t="n">
        <v>1710</v>
      </c>
      <c r="C18024" s="1" t="s">
        <v>24</v>
      </c>
      <c r="D18024" s="1" t="s">
        <v>25559</v>
      </c>
      <c r="E18024" s="1" t="s">
        <v>25560</v>
      </c>
      <c r="F18024" s="1" t="s">
        <v>1257</v>
      </c>
      <c r="G18024" s="1" t="s">
        <v>1928</v>
      </c>
    </row>
    <row r="18025" customFormat="false" ht="15" hidden="false" customHeight="true" outlineLevel="0" collapsed="false">
      <c r="A18025" s="1" t="n">
        <v>956</v>
      </c>
      <c r="B18025" s="1" t="n">
        <v>40000</v>
      </c>
      <c r="C18025" s="1" t="s">
        <v>24</v>
      </c>
      <c r="D18025" s="1" t="s">
        <v>25561</v>
      </c>
      <c r="E18025" s="1" t="s">
        <v>25562</v>
      </c>
      <c r="F18025" s="1" t="s">
        <v>88</v>
      </c>
      <c r="G18025" s="1" t="s">
        <v>132</v>
      </c>
      <c r="H18025" s="1" t="s">
        <v>103</v>
      </c>
    </row>
    <row r="18026" customFormat="false" ht="15" hidden="false" customHeight="true" outlineLevel="0" collapsed="false">
      <c r="A18026" s="1" t="n">
        <v>2258</v>
      </c>
      <c r="C18026" s="1" t="s">
        <v>26</v>
      </c>
      <c r="D18026" s="1" t="s">
        <v>25563</v>
      </c>
      <c r="E18026" s="1" t="s">
        <v>25564</v>
      </c>
      <c r="F18026" s="1" t="s">
        <v>79</v>
      </c>
      <c r="G18026" s="1" t="s">
        <v>131</v>
      </c>
    </row>
    <row r="18027" customFormat="false" ht="15" hidden="false" customHeight="true" outlineLevel="0" collapsed="false">
      <c r="A18027" s="1" t="n">
        <v>119</v>
      </c>
      <c r="C18027" s="1" t="s">
        <v>24</v>
      </c>
      <c r="D18027" s="1" t="s">
        <v>1210</v>
      </c>
      <c r="E18027" s="1" t="s">
        <v>25565</v>
      </c>
      <c r="F18027" s="1" t="s">
        <v>87</v>
      </c>
    </row>
    <row r="18028" customFormat="false" ht="15" hidden="false" customHeight="true" outlineLevel="0" collapsed="false">
      <c r="A18028" s="1" t="n">
        <v>1837</v>
      </c>
      <c r="C18028" s="1" t="s">
        <v>24</v>
      </c>
      <c r="D18028" s="1" t="s">
        <v>25566</v>
      </c>
      <c r="E18028" s="1" t="s">
        <v>25567</v>
      </c>
      <c r="F18028" s="1" t="s">
        <v>899</v>
      </c>
      <c r="G18028" s="1" t="s">
        <v>241</v>
      </c>
    </row>
    <row r="18029" customFormat="false" ht="15" hidden="false" customHeight="true" outlineLevel="0" collapsed="false">
      <c r="A18029" s="1" t="n">
        <v>2156</v>
      </c>
      <c r="C18029" s="1" t="s">
        <v>24</v>
      </c>
      <c r="D18029" s="1" t="s">
        <v>25568</v>
      </c>
      <c r="E18029" s="1" t="s">
        <v>25569</v>
      </c>
      <c r="F18029" s="1" t="s">
        <v>79</v>
      </c>
      <c r="G18029" s="1" t="s">
        <v>1083</v>
      </c>
    </row>
    <row r="18030" customFormat="false" ht="15" hidden="false" customHeight="true" outlineLevel="0" collapsed="false">
      <c r="A18030" s="1" t="n">
        <v>2763</v>
      </c>
      <c r="C18030" s="1" t="s">
        <v>24</v>
      </c>
      <c r="D18030" s="1" t="s">
        <v>21709</v>
      </c>
      <c r="E18030" s="1" t="s">
        <v>25570</v>
      </c>
      <c r="F18030" s="1" t="s">
        <v>1257</v>
      </c>
      <c r="G18030" s="1" t="s">
        <v>295</v>
      </c>
    </row>
    <row r="18031" customFormat="false" ht="15" hidden="false" customHeight="true" outlineLevel="0" collapsed="false">
      <c r="A18031" s="1" t="n">
        <v>2336</v>
      </c>
      <c r="C18031" s="1" t="s">
        <v>24</v>
      </c>
      <c r="D18031" s="1" t="s">
        <v>5061</v>
      </c>
      <c r="E18031" s="1" t="s">
        <v>25571</v>
      </c>
      <c r="F18031" s="1" t="s">
        <v>5063</v>
      </c>
      <c r="G18031" s="1" t="s">
        <v>166</v>
      </c>
    </row>
    <row r="18032" customFormat="false" ht="15" hidden="false" customHeight="true" outlineLevel="0" collapsed="false">
      <c r="A18032" s="1" t="n">
        <v>3260</v>
      </c>
      <c r="C18032" s="1" t="s">
        <v>24</v>
      </c>
      <c r="D18032" s="1" t="s">
        <v>24043</v>
      </c>
      <c r="E18032" s="1" t="s">
        <v>25572</v>
      </c>
      <c r="F18032" s="1" t="s">
        <v>79</v>
      </c>
      <c r="G18032" s="1" t="s">
        <v>1928</v>
      </c>
    </row>
    <row r="18033" customFormat="false" ht="15" hidden="false" customHeight="true" outlineLevel="0" collapsed="false">
      <c r="A18033" s="1" t="n">
        <v>2622</v>
      </c>
      <c r="C18033" s="1" t="s">
        <v>24</v>
      </c>
      <c r="D18033" s="1" t="s">
        <v>1904</v>
      </c>
      <c r="E18033" s="1" t="s">
        <v>4377</v>
      </c>
      <c r="F18033" s="1" t="s">
        <v>4378</v>
      </c>
      <c r="G18033" s="1" t="s">
        <v>295</v>
      </c>
    </row>
    <row r="18034" customFormat="false" ht="15" hidden="false" customHeight="true" outlineLevel="0" collapsed="false">
      <c r="A18034" s="1" t="n">
        <v>1954</v>
      </c>
      <c r="C18034" s="1" t="s">
        <v>27</v>
      </c>
      <c r="D18034" s="1" t="s">
        <v>3385</v>
      </c>
      <c r="E18034" s="1" t="s">
        <v>19966</v>
      </c>
      <c r="F18034" s="1" t="s">
        <v>87</v>
      </c>
      <c r="G18034" s="1" t="s">
        <v>295</v>
      </c>
    </row>
    <row r="18035" customFormat="false" ht="15" hidden="false" customHeight="true" outlineLevel="0" collapsed="false">
      <c r="A18035" s="1" t="n">
        <v>4874</v>
      </c>
      <c r="B18035" s="1" t="n">
        <v>38000</v>
      </c>
      <c r="C18035" s="1" t="s">
        <v>24</v>
      </c>
      <c r="D18035" s="1" t="s">
        <v>2183</v>
      </c>
      <c r="E18035" s="1" t="s">
        <v>25573</v>
      </c>
      <c r="F18035" s="1" t="s">
        <v>87</v>
      </c>
      <c r="G18035" s="1" t="s">
        <v>145</v>
      </c>
      <c r="H18035" s="1" t="s">
        <v>102</v>
      </c>
    </row>
    <row r="18036" customFormat="false" ht="15" hidden="false" customHeight="true" outlineLevel="0" collapsed="false">
      <c r="A18036" s="1" t="n">
        <v>794</v>
      </c>
      <c r="C18036" s="1" t="s">
        <v>28</v>
      </c>
      <c r="D18036" s="1" t="s">
        <v>445</v>
      </c>
      <c r="E18036" s="1" t="s">
        <v>25574</v>
      </c>
      <c r="F18036" s="1" t="s">
        <v>79</v>
      </c>
      <c r="G18036" s="1" t="s">
        <v>295</v>
      </c>
    </row>
    <row r="18037" customFormat="false" ht="15" hidden="false" customHeight="true" outlineLevel="0" collapsed="false">
      <c r="A18037" s="1" t="n">
        <v>985</v>
      </c>
      <c r="C18037" s="1" t="s">
        <v>24</v>
      </c>
      <c r="D18037" s="1" t="s">
        <v>6852</v>
      </c>
      <c r="E18037" s="1" t="s">
        <v>25575</v>
      </c>
      <c r="F18037" s="1" t="s">
        <v>79</v>
      </c>
      <c r="G18037" s="1" t="s">
        <v>125</v>
      </c>
    </row>
    <row r="18038" customFormat="false" ht="15" hidden="false" customHeight="true" outlineLevel="0" collapsed="false">
      <c r="A18038" s="1" t="n">
        <v>416</v>
      </c>
      <c r="C18038" s="1" t="s">
        <v>24</v>
      </c>
      <c r="D18038" s="1" t="s">
        <v>25576</v>
      </c>
      <c r="E18038" s="1" t="s">
        <v>25577</v>
      </c>
      <c r="F18038" s="1" t="s">
        <v>80</v>
      </c>
      <c r="G18038" s="1" t="s">
        <v>295</v>
      </c>
    </row>
    <row r="18039" customFormat="false" ht="15" hidden="false" customHeight="true" outlineLevel="0" collapsed="false">
      <c r="A18039" s="1" t="n">
        <v>3056</v>
      </c>
      <c r="C18039" s="1" t="s">
        <v>24</v>
      </c>
      <c r="D18039" s="1" t="s">
        <v>25578</v>
      </c>
      <c r="E18039" s="1" t="s">
        <v>25579</v>
      </c>
      <c r="F18039" s="1" t="s">
        <v>79</v>
      </c>
      <c r="G18039" s="1" t="s">
        <v>184</v>
      </c>
    </row>
    <row r="18040" customFormat="false" ht="15" hidden="false" customHeight="true" outlineLevel="0" collapsed="false">
      <c r="A18040" s="1" t="n">
        <v>3139</v>
      </c>
      <c r="B18040" s="1" t="n">
        <v>35000</v>
      </c>
      <c r="C18040" s="1" t="s">
        <v>24</v>
      </c>
      <c r="D18040" s="1" t="s">
        <v>19625</v>
      </c>
      <c r="E18040" s="1" t="s">
        <v>25580</v>
      </c>
      <c r="F18040" s="1" t="s">
        <v>84</v>
      </c>
      <c r="G18040" s="1" t="s">
        <v>184</v>
      </c>
      <c r="H18040" s="1" t="s">
        <v>102</v>
      </c>
    </row>
    <row r="18041" customFormat="false" ht="15" hidden="false" customHeight="true" outlineLevel="0" collapsed="false">
      <c r="A18041" s="1" t="n">
        <v>227</v>
      </c>
      <c r="C18041" s="1" t="s">
        <v>24</v>
      </c>
      <c r="D18041" s="1" t="s">
        <v>19948</v>
      </c>
      <c r="E18041" s="1" t="s">
        <v>25581</v>
      </c>
      <c r="F18041" s="1" t="s">
        <v>87</v>
      </c>
      <c r="G18041" s="1" t="s">
        <v>221</v>
      </c>
    </row>
    <row r="18042" customFormat="false" ht="15" hidden="false" customHeight="true" outlineLevel="0" collapsed="false">
      <c r="A18042" s="1" t="n">
        <v>2717</v>
      </c>
      <c r="C18042" s="1" t="s">
        <v>24</v>
      </c>
      <c r="D18042" s="1" t="s">
        <v>24784</v>
      </c>
      <c r="E18042" s="1" t="s">
        <v>25582</v>
      </c>
      <c r="F18042" s="1" t="s">
        <v>765</v>
      </c>
      <c r="G18042" s="1" t="s">
        <v>166</v>
      </c>
    </row>
    <row r="18043" customFormat="false" ht="15" hidden="false" customHeight="true" outlineLevel="0" collapsed="false">
      <c r="A18043" s="1" t="n">
        <v>1688</v>
      </c>
      <c r="C18043" s="1" t="s">
        <v>24</v>
      </c>
      <c r="D18043" s="1" t="s">
        <v>23752</v>
      </c>
      <c r="E18043" s="1" t="s">
        <v>25583</v>
      </c>
      <c r="F18043" s="1" t="s">
        <v>765</v>
      </c>
      <c r="G18043" s="1" t="s">
        <v>295</v>
      </c>
    </row>
    <row r="18044" customFormat="false" ht="15" hidden="false" customHeight="true" outlineLevel="0" collapsed="false">
      <c r="A18044" s="1" t="n">
        <v>2717</v>
      </c>
      <c r="C18044" s="1" t="s">
        <v>24</v>
      </c>
      <c r="D18044" s="1" t="s">
        <v>3837</v>
      </c>
      <c r="E18044" s="1" t="s">
        <v>25584</v>
      </c>
      <c r="F18044" s="1" t="s">
        <v>765</v>
      </c>
      <c r="G18044" s="1" t="s">
        <v>134</v>
      </c>
    </row>
    <row r="18045" customFormat="false" ht="15" hidden="false" customHeight="true" outlineLevel="0" collapsed="false">
      <c r="A18045" s="1" t="n">
        <v>4550</v>
      </c>
      <c r="C18045" s="1" t="s">
        <v>24</v>
      </c>
      <c r="D18045" s="1" t="s">
        <v>8422</v>
      </c>
      <c r="E18045" s="1" t="s">
        <v>25585</v>
      </c>
      <c r="F18045" s="1" t="s">
        <v>87</v>
      </c>
      <c r="G18045" s="1" t="s">
        <v>163</v>
      </c>
    </row>
    <row r="18046" customFormat="false" ht="15" hidden="false" customHeight="true" outlineLevel="0" collapsed="false">
      <c r="A18046" s="1" t="n">
        <v>2113</v>
      </c>
      <c r="C18046" s="1" t="s">
        <v>26</v>
      </c>
      <c r="D18046" s="1" t="s">
        <v>25586</v>
      </c>
      <c r="E18046" s="1" t="s">
        <v>25587</v>
      </c>
      <c r="F18046" s="1" t="s">
        <v>79</v>
      </c>
      <c r="G18046" s="1" t="s">
        <v>173</v>
      </c>
    </row>
    <row r="18047" customFormat="false" ht="15" hidden="false" customHeight="true" outlineLevel="0" collapsed="false">
      <c r="A18047" s="1" t="n">
        <v>1902</v>
      </c>
      <c r="C18047" s="1" t="s">
        <v>24</v>
      </c>
      <c r="D18047" s="1" t="s">
        <v>1936</v>
      </c>
      <c r="E18047" s="1" t="s">
        <v>25588</v>
      </c>
      <c r="F18047" s="1" t="s">
        <v>80</v>
      </c>
      <c r="G18047" s="1" t="s">
        <v>192</v>
      </c>
    </row>
    <row r="18048" customFormat="false" ht="15" hidden="false" customHeight="true" outlineLevel="0" collapsed="false">
      <c r="A18048" s="1" t="n">
        <v>508</v>
      </c>
      <c r="C18048" s="1" t="s">
        <v>24</v>
      </c>
      <c r="D18048" s="1" t="s">
        <v>25589</v>
      </c>
      <c r="E18048" s="1" t="s">
        <v>25590</v>
      </c>
      <c r="F18048" s="1" t="s">
        <v>87</v>
      </c>
      <c r="G18048" s="1" t="s">
        <v>265</v>
      </c>
    </row>
    <row r="18049" customFormat="false" ht="15" hidden="false" customHeight="true" outlineLevel="0" collapsed="false">
      <c r="A18049" s="1" t="n">
        <v>1637</v>
      </c>
      <c r="B18049" s="1" t="n">
        <v>25000</v>
      </c>
      <c r="C18049" s="1" t="s">
        <v>24</v>
      </c>
      <c r="D18049" s="1" t="s">
        <v>1454</v>
      </c>
      <c r="E18049" s="1" t="s">
        <v>25591</v>
      </c>
      <c r="F18049" s="1" t="s">
        <v>595</v>
      </c>
      <c r="G18049" s="1" t="s">
        <v>265</v>
      </c>
      <c r="H18049" s="1" t="s">
        <v>102</v>
      </c>
    </row>
    <row r="18050" customFormat="false" ht="15" hidden="false" customHeight="true" outlineLevel="0" collapsed="false">
      <c r="A18050" s="1" t="n">
        <v>1416</v>
      </c>
      <c r="C18050" s="1" t="s">
        <v>24</v>
      </c>
      <c r="D18050" s="1" t="s">
        <v>6581</v>
      </c>
      <c r="E18050" s="1" t="s">
        <v>25592</v>
      </c>
      <c r="F18050" s="1" t="s">
        <v>1257</v>
      </c>
      <c r="G18050" s="1" t="s">
        <v>166</v>
      </c>
    </row>
    <row r="18051" customFormat="false" ht="15" hidden="false" customHeight="true" outlineLevel="0" collapsed="false">
      <c r="A18051" s="1" t="n">
        <v>2302</v>
      </c>
      <c r="C18051" s="1" t="s">
        <v>24</v>
      </c>
      <c r="D18051" s="1" t="s">
        <v>3288</v>
      </c>
      <c r="E18051" s="1" t="s">
        <v>25593</v>
      </c>
      <c r="F18051" s="1" t="s">
        <v>80</v>
      </c>
      <c r="G18051" s="1" t="s">
        <v>163</v>
      </c>
    </row>
    <row r="18052" customFormat="false" ht="15" hidden="false" customHeight="true" outlineLevel="0" collapsed="false">
      <c r="A18052" s="1" t="n">
        <v>3339</v>
      </c>
      <c r="C18052" s="1" t="s">
        <v>24</v>
      </c>
      <c r="D18052" s="1" t="s">
        <v>19616</v>
      </c>
      <c r="E18052" s="1" t="s">
        <v>25594</v>
      </c>
      <c r="F18052" s="1" t="s">
        <v>79</v>
      </c>
      <c r="G18052" s="1" t="s">
        <v>1928</v>
      </c>
    </row>
    <row r="18053" customFormat="false" ht="15" hidden="false" customHeight="true" outlineLevel="0" collapsed="false">
      <c r="A18053" s="1" t="n">
        <v>4183</v>
      </c>
      <c r="C18053" s="1" t="s">
        <v>24</v>
      </c>
      <c r="D18053" s="1" t="s">
        <v>17782</v>
      </c>
      <c r="E18053" s="1" t="s">
        <v>25595</v>
      </c>
      <c r="F18053" s="1" t="s">
        <v>79</v>
      </c>
      <c r="G18053" s="1" t="s">
        <v>295</v>
      </c>
    </row>
    <row r="18054" customFormat="false" ht="15" hidden="false" customHeight="true" outlineLevel="0" collapsed="false">
      <c r="A18054" s="1" t="n">
        <v>5185</v>
      </c>
      <c r="C18054" s="1" t="s">
        <v>24</v>
      </c>
      <c r="D18054" s="1" t="s">
        <v>12723</v>
      </c>
      <c r="E18054" s="1" t="s">
        <v>25596</v>
      </c>
      <c r="F18054" s="1" t="s">
        <v>79</v>
      </c>
      <c r="G18054" s="1" t="s">
        <v>664</v>
      </c>
    </row>
    <row r="18055" customFormat="false" ht="15" hidden="false" customHeight="true" outlineLevel="0" collapsed="false">
      <c r="A18055" s="1" t="n">
        <v>427</v>
      </c>
      <c r="C18055" s="1" t="s">
        <v>26</v>
      </c>
      <c r="D18055" s="1" t="s">
        <v>3567</v>
      </c>
      <c r="E18055" s="1" t="s">
        <v>25597</v>
      </c>
      <c r="F18055" s="1" t="s">
        <v>315</v>
      </c>
      <c r="G18055" s="1" t="s">
        <v>166</v>
      </c>
    </row>
    <row r="18056" customFormat="false" ht="15" hidden="false" customHeight="true" outlineLevel="0" collapsed="false">
      <c r="A18056" s="1" t="n">
        <v>2079</v>
      </c>
      <c r="C18056" s="1" t="s">
        <v>24</v>
      </c>
      <c r="D18056" s="1" t="s">
        <v>25071</v>
      </c>
      <c r="E18056" s="1" t="s">
        <v>25598</v>
      </c>
      <c r="F18056" s="1" t="s">
        <v>79</v>
      </c>
      <c r="G18056" s="1" t="s">
        <v>295</v>
      </c>
    </row>
    <row r="18057" customFormat="false" ht="15" hidden="false" customHeight="true" outlineLevel="0" collapsed="false">
      <c r="A18057" s="1" t="n">
        <v>2383</v>
      </c>
      <c r="C18057" s="1" t="s">
        <v>24</v>
      </c>
      <c r="D18057" s="1" t="s">
        <v>24434</v>
      </c>
      <c r="E18057" s="1" t="s">
        <v>25599</v>
      </c>
      <c r="F18057" s="1" t="s">
        <v>79</v>
      </c>
      <c r="G18057" s="1" t="s">
        <v>461</v>
      </c>
    </row>
    <row r="18058" customFormat="false" ht="15" hidden="false" customHeight="true" outlineLevel="0" collapsed="false">
      <c r="A18058" s="1" t="n">
        <v>4712</v>
      </c>
      <c r="C18058" s="1" t="s">
        <v>24</v>
      </c>
      <c r="D18058" s="1" t="s">
        <v>1933</v>
      </c>
      <c r="E18058" s="1" t="s">
        <v>25600</v>
      </c>
      <c r="F18058" s="1" t="s">
        <v>79</v>
      </c>
      <c r="G18058" s="1" t="s">
        <v>163</v>
      </c>
    </row>
    <row r="18059" customFormat="false" ht="15" hidden="false" customHeight="true" outlineLevel="0" collapsed="false">
      <c r="A18059" s="1" t="n">
        <v>1908</v>
      </c>
      <c r="C18059" s="1" t="s">
        <v>26</v>
      </c>
      <c r="D18059" s="1" t="s">
        <v>5703</v>
      </c>
      <c r="E18059" s="1" t="s">
        <v>25601</v>
      </c>
      <c r="F18059" s="1" t="s">
        <v>807</v>
      </c>
      <c r="G18059" s="1" t="s">
        <v>184</v>
      </c>
    </row>
    <row r="18060" customFormat="false" ht="15" hidden="false" customHeight="true" outlineLevel="0" collapsed="false">
      <c r="A18060" s="1" t="n">
        <v>2977</v>
      </c>
      <c r="C18060" s="1" t="s">
        <v>24</v>
      </c>
      <c r="D18060" s="1" t="s">
        <v>366</v>
      </c>
      <c r="E18060" s="1" t="s">
        <v>25602</v>
      </c>
      <c r="F18060" s="1" t="s">
        <v>25603</v>
      </c>
      <c r="G18060" s="1" t="s">
        <v>163</v>
      </c>
    </row>
    <row r="18061" customFormat="false" ht="15" hidden="false" customHeight="true" outlineLevel="0" collapsed="false">
      <c r="A18061" s="1" t="n">
        <v>698</v>
      </c>
      <c r="B18061" s="1" t="n">
        <v>40000</v>
      </c>
      <c r="C18061" s="1" t="s">
        <v>24</v>
      </c>
      <c r="D18061" s="1" t="s">
        <v>21811</v>
      </c>
      <c r="E18061" s="1" t="s">
        <v>25604</v>
      </c>
      <c r="F18061" s="1" t="s">
        <v>87</v>
      </c>
      <c r="G18061" s="1" t="s">
        <v>163</v>
      </c>
      <c r="H18061" s="1" t="s">
        <v>103</v>
      </c>
    </row>
    <row r="18062" customFormat="false" ht="15" hidden="false" customHeight="true" outlineLevel="0" collapsed="false">
      <c r="A18062" s="1" t="n">
        <v>259</v>
      </c>
      <c r="C18062" s="1" t="s">
        <v>24</v>
      </c>
      <c r="D18062" s="1" t="s">
        <v>25605</v>
      </c>
      <c r="E18062" s="1" t="s">
        <v>25606</v>
      </c>
      <c r="F18062" s="1" t="s">
        <v>80</v>
      </c>
    </row>
    <row r="18063" customFormat="false" ht="15" hidden="false" customHeight="true" outlineLevel="0" collapsed="false">
      <c r="A18063" s="1" t="n">
        <v>106</v>
      </c>
      <c r="C18063" s="1" t="s">
        <v>24</v>
      </c>
      <c r="D18063" s="1" t="s">
        <v>1210</v>
      </c>
      <c r="E18063" s="1" t="s">
        <v>25607</v>
      </c>
      <c r="F18063" s="1" t="s">
        <v>87</v>
      </c>
    </row>
    <row r="18064" customFormat="false" ht="15" hidden="false" customHeight="true" outlineLevel="0" collapsed="false">
      <c r="A18064" s="1" t="n">
        <v>1089</v>
      </c>
      <c r="C18064" s="1" t="s">
        <v>24</v>
      </c>
      <c r="D18064" s="1" t="s">
        <v>25608</v>
      </c>
      <c r="E18064" s="1" t="s">
        <v>25609</v>
      </c>
      <c r="F18064" s="1" t="s">
        <v>87</v>
      </c>
      <c r="G18064" s="1" t="s">
        <v>529</v>
      </c>
    </row>
    <row r="18065" customFormat="false" ht="15" hidden="false" customHeight="true" outlineLevel="0" collapsed="false">
      <c r="A18065" s="1" t="n">
        <v>3255</v>
      </c>
      <c r="B18065" s="1" t="n">
        <v>14</v>
      </c>
      <c r="C18065" s="1" t="s">
        <v>24</v>
      </c>
      <c r="D18065" s="1" t="s">
        <v>311</v>
      </c>
      <c r="E18065" s="1" t="s">
        <v>25610</v>
      </c>
      <c r="F18065" s="1" t="s">
        <v>79</v>
      </c>
      <c r="G18065" s="1" t="s">
        <v>147</v>
      </c>
      <c r="H18065" s="1" t="s">
        <v>102</v>
      </c>
    </row>
    <row r="18066" customFormat="false" ht="15" hidden="false" customHeight="true" outlineLevel="0" collapsed="false">
      <c r="A18066" s="1" t="n">
        <v>7678</v>
      </c>
      <c r="C18066" s="1" t="s">
        <v>24</v>
      </c>
      <c r="D18066" s="1" t="s">
        <v>24540</v>
      </c>
      <c r="E18066" s="1" t="s">
        <v>25611</v>
      </c>
      <c r="F18066" s="1" t="s">
        <v>88</v>
      </c>
      <c r="G18066" s="1" t="s">
        <v>163</v>
      </c>
    </row>
    <row r="18067" customFormat="false" ht="15" hidden="false" customHeight="true" outlineLevel="0" collapsed="false">
      <c r="A18067" s="1" t="n">
        <v>580</v>
      </c>
      <c r="C18067" s="1" t="s">
        <v>24</v>
      </c>
      <c r="D18067" s="1" t="s">
        <v>9130</v>
      </c>
      <c r="E18067" s="1" t="s">
        <v>25612</v>
      </c>
      <c r="F18067" s="1" t="s">
        <v>79</v>
      </c>
      <c r="G18067" s="1" t="s">
        <v>295</v>
      </c>
    </row>
    <row r="18068" customFormat="false" ht="15" hidden="false" customHeight="true" outlineLevel="0" collapsed="false">
      <c r="A18068" s="1" t="n">
        <v>2049</v>
      </c>
      <c r="C18068" s="1" t="s">
        <v>26</v>
      </c>
      <c r="D18068" s="1" t="s">
        <v>13444</v>
      </c>
      <c r="E18068" s="1" t="s">
        <v>25613</v>
      </c>
      <c r="F18068" s="1" t="s">
        <v>24858</v>
      </c>
      <c r="G18068" s="1" t="s">
        <v>166</v>
      </c>
    </row>
    <row r="18069" customFormat="false" ht="15" hidden="false" customHeight="true" outlineLevel="0" collapsed="false">
      <c r="A18069" s="1" t="n">
        <v>372</v>
      </c>
      <c r="C18069" s="1" t="s">
        <v>24</v>
      </c>
      <c r="D18069" s="1" t="s">
        <v>4896</v>
      </c>
      <c r="E18069" s="1" t="s">
        <v>25614</v>
      </c>
      <c r="F18069" s="1" t="s">
        <v>79</v>
      </c>
      <c r="G18069" s="1" t="s">
        <v>221</v>
      </c>
    </row>
    <row r="18070" customFormat="false" ht="15" hidden="false" customHeight="true" outlineLevel="0" collapsed="false">
      <c r="A18070" s="1" t="n">
        <v>1228</v>
      </c>
      <c r="B18070" s="1" t="n">
        <v>40000</v>
      </c>
      <c r="C18070" s="1" t="s">
        <v>24</v>
      </c>
      <c r="D18070" s="1" t="s">
        <v>25615</v>
      </c>
      <c r="E18070" s="1" t="s">
        <v>25616</v>
      </c>
      <c r="F18070" s="1" t="s">
        <v>87</v>
      </c>
      <c r="G18070" s="1" t="s">
        <v>147</v>
      </c>
      <c r="H18070" s="1" t="s">
        <v>103</v>
      </c>
    </row>
    <row r="18071" customFormat="false" ht="15" hidden="false" customHeight="true" outlineLevel="0" collapsed="false">
      <c r="A18071" s="1" t="n">
        <v>1833</v>
      </c>
      <c r="C18071" s="1" t="s">
        <v>24</v>
      </c>
      <c r="D18071" s="1" t="s">
        <v>25617</v>
      </c>
      <c r="E18071" s="1" t="s">
        <v>25618</v>
      </c>
      <c r="F18071" s="1" t="s">
        <v>88</v>
      </c>
      <c r="G18071" s="1" t="s">
        <v>179</v>
      </c>
    </row>
    <row r="18072" customFormat="false" ht="15" hidden="false" customHeight="true" outlineLevel="0" collapsed="false">
      <c r="A18072" s="1" t="n">
        <v>1355</v>
      </c>
      <c r="C18072" s="1" t="s">
        <v>28</v>
      </c>
      <c r="D18072" s="1" t="s">
        <v>10821</v>
      </c>
      <c r="E18072" s="1" t="s">
        <v>24352</v>
      </c>
      <c r="F18072" s="1" t="s">
        <v>87</v>
      </c>
      <c r="G18072" s="1" t="s">
        <v>145</v>
      </c>
    </row>
    <row r="18073" customFormat="false" ht="15" hidden="false" customHeight="true" outlineLevel="0" collapsed="false">
      <c r="A18073" s="1" t="n">
        <v>2447</v>
      </c>
      <c r="C18073" s="1" t="s">
        <v>24</v>
      </c>
      <c r="D18073" s="1" t="s">
        <v>3525</v>
      </c>
      <c r="E18073" s="1" t="s">
        <v>25619</v>
      </c>
      <c r="F18073" s="1" t="s">
        <v>79</v>
      </c>
      <c r="G18073" s="1" t="s">
        <v>461</v>
      </c>
    </row>
    <row r="18074" customFormat="false" ht="15" hidden="false" customHeight="true" outlineLevel="0" collapsed="false">
      <c r="A18074" s="1" t="n">
        <v>2251</v>
      </c>
      <c r="C18074" s="1" t="s">
        <v>24</v>
      </c>
      <c r="D18074" s="1" t="s">
        <v>2173</v>
      </c>
      <c r="E18074" s="1" t="s">
        <v>25620</v>
      </c>
      <c r="F18074" s="1" t="s">
        <v>79</v>
      </c>
      <c r="G18074" s="1" t="s">
        <v>192</v>
      </c>
    </row>
    <row r="18075" customFormat="false" ht="15" hidden="false" customHeight="true" outlineLevel="0" collapsed="false">
      <c r="A18075" s="1" t="n">
        <v>2892</v>
      </c>
      <c r="B18075" s="1" t="n">
        <v>13</v>
      </c>
      <c r="C18075" s="1" t="s">
        <v>24</v>
      </c>
      <c r="D18075" s="1" t="s">
        <v>23732</v>
      </c>
      <c r="E18075" s="1" t="s">
        <v>25621</v>
      </c>
      <c r="F18075" s="1" t="s">
        <v>79</v>
      </c>
      <c r="G18075" s="1" t="s">
        <v>147</v>
      </c>
      <c r="H18075" s="1" t="s">
        <v>102</v>
      </c>
    </row>
    <row r="18076" customFormat="false" ht="15" hidden="false" customHeight="true" outlineLevel="0" collapsed="false">
      <c r="A18076" s="1" t="n">
        <v>276</v>
      </c>
      <c r="B18076" s="1" t="n">
        <v>12</v>
      </c>
      <c r="C18076" s="1" t="s">
        <v>25</v>
      </c>
      <c r="D18076" s="1" t="s">
        <v>25622</v>
      </c>
      <c r="E18076" s="1" t="s">
        <v>25623</v>
      </c>
      <c r="F18076" s="1" t="s">
        <v>79</v>
      </c>
      <c r="G18076" s="1" t="s">
        <v>179</v>
      </c>
      <c r="H18076" s="1" t="s">
        <v>102</v>
      </c>
    </row>
    <row r="18077" customFormat="false" ht="15" hidden="false" customHeight="true" outlineLevel="0" collapsed="false">
      <c r="A18077" s="1" t="n">
        <v>188</v>
      </c>
      <c r="C18077" s="1" t="s">
        <v>24</v>
      </c>
      <c r="D18077" s="1" t="s">
        <v>25624</v>
      </c>
      <c r="E18077" s="1" t="s">
        <v>25625</v>
      </c>
      <c r="F18077" s="1" t="s">
        <v>79</v>
      </c>
    </row>
    <row r="18078" customFormat="false" ht="15" hidden="false" customHeight="true" outlineLevel="0" collapsed="false">
      <c r="A18078" s="1" t="n">
        <v>4334</v>
      </c>
      <c r="B18078" s="1" t="n">
        <v>9</v>
      </c>
      <c r="C18078" s="1" t="s">
        <v>26</v>
      </c>
      <c r="D18078" s="1" t="s">
        <v>925</v>
      </c>
      <c r="E18078" s="1" t="s">
        <v>25626</v>
      </c>
      <c r="F18078" s="1" t="s">
        <v>598</v>
      </c>
      <c r="G18078" s="1" t="s">
        <v>184</v>
      </c>
      <c r="H18078" s="1" t="s">
        <v>102</v>
      </c>
    </row>
    <row r="18079" customFormat="false" ht="15" hidden="false" customHeight="true" outlineLevel="0" collapsed="false">
      <c r="A18079" s="1" t="n">
        <v>7588</v>
      </c>
      <c r="C18079" s="1" t="s">
        <v>24</v>
      </c>
      <c r="D18079" s="1" t="s">
        <v>25627</v>
      </c>
      <c r="E18079" s="1" t="s">
        <v>25628</v>
      </c>
      <c r="F18079" s="1" t="s">
        <v>79</v>
      </c>
      <c r="G18079" s="1" t="s">
        <v>148</v>
      </c>
    </row>
    <row r="18080" customFormat="false" ht="15" hidden="false" customHeight="true" outlineLevel="0" collapsed="false">
      <c r="A18080" s="1" t="n">
        <v>1949</v>
      </c>
      <c r="B18080" s="1" t="n">
        <v>38000</v>
      </c>
      <c r="C18080" s="1" t="s">
        <v>24</v>
      </c>
      <c r="D18080" s="1" t="s">
        <v>25629</v>
      </c>
      <c r="E18080" s="1" t="s">
        <v>25630</v>
      </c>
      <c r="F18080" s="1" t="s">
        <v>87</v>
      </c>
      <c r="G18080" s="1" t="s">
        <v>163</v>
      </c>
      <c r="H18080" s="1" t="s">
        <v>102</v>
      </c>
    </row>
    <row r="18081" customFormat="false" ht="15" hidden="false" customHeight="true" outlineLevel="0" collapsed="false">
      <c r="A18081" s="1" t="n">
        <v>1695</v>
      </c>
      <c r="C18081" s="1" t="s">
        <v>26</v>
      </c>
      <c r="D18081" s="1" t="s">
        <v>25631</v>
      </c>
      <c r="E18081" s="1" t="s">
        <v>25632</v>
      </c>
      <c r="F18081" s="1" t="s">
        <v>358</v>
      </c>
      <c r="G18081" s="1" t="s">
        <v>173</v>
      </c>
    </row>
    <row r="18082" customFormat="false" ht="15" hidden="false" customHeight="true" outlineLevel="0" collapsed="false">
      <c r="A18082" s="1" t="n">
        <v>2608</v>
      </c>
      <c r="C18082" s="1" t="s">
        <v>24</v>
      </c>
      <c r="D18082" s="1" t="s">
        <v>25633</v>
      </c>
      <c r="E18082" s="1" t="s">
        <v>25634</v>
      </c>
      <c r="F18082" s="1" t="s">
        <v>79</v>
      </c>
      <c r="G18082" s="1" t="s">
        <v>125</v>
      </c>
    </row>
    <row r="18083" customFormat="false" ht="15" hidden="false" customHeight="true" outlineLevel="0" collapsed="false">
      <c r="A18083" s="1" t="n">
        <v>1648</v>
      </c>
      <c r="C18083" s="1" t="s">
        <v>24</v>
      </c>
      <c r="D18083" s="1" t="s">
        <v>4853</v>
      </c>
      <c r="E18083" s="1" t="s">
        <v>24205</v>
      </c>
      <c r="F18083" s="1" t="s">
        <v>11375</v>
      </c>
      <c r="G18083" s="1" t="s">
        <v>163</v>
      </c>
    </row>
    <row r="18084" customFormat="false" ht="15" hidden="false" customHeight="true" outlineLevel="0" collapsed="false">
      <c r="A18084" s="1" t="n">
        <v>2729</v>
      </c>
      <c r="C18084" s="1" t="s">
        <v>24</v>
      </c>
      <c r="D18084" s="1" t="s">
        <v>4846</v>
      </c>
      <c r="E18084" s="1" t="s">
        <v>25635</v>
      </c>
      <c r="F18084" s="1" t="s">
        <v>80</v>
      </c>
      <c r="G18084" s="1" t="s">
        <v>134</v>
      </c>
    </row>
    <row r="18085" customFormat="false" ht="15" hidden="false" customHeight="true" outlineLevel="0" collapsed="false">
      <c r="A18085" s="1" t="n">
        <v>982</v>
      </c>
      <c r="C18085" s="1" t="s">
        <v>24</v>
      </c>
      <c r="D18085" s="1" t="s">
        <v>25636</v>
      </c>
      <c r="E18085" s="1" t="s">
        <v>25637</v>
      </c>
      <c r="F18085" s="1" t="s">
        <v>79</v>
      </c>
      <c r="G18085" s="1" t="s">
        <v>241</v>
      </c>
    </row>
    <row r="18086" customFormat="false" ht="15" hidden="false" customHeight="true" outlineLevel="0" collapsed="false">
      <c r="A18086" s="1" t="n">
        <v>810</v>
      </c>
      <c r="C18086" s="1" t="s">
        <v>26</v>
      </c>
      <c r="D18086" s="1" t="s">
        <v>3581</v>
      </c>
      <c r="E18086" s="1" t="s">
        <v>25638</v>
      </c>
      <c r="F18086" s="1" t="s">
        <v>88</v>
      </c>
      <c r="G18086" s="1" t="s">
        <v>163</v>
      </c>
    </row>
    <row r="18087" customFormat="false" ht="15" hidden="false" customHeight="true" outlineLevel="0" collapsed="false">
      <c r="A18087" s="1" t="n">
        <v>1613</v>
      </c>
      <c r="C18087" s="1" t="s">
        <v>26</v>
      </c>
      <c r="D18087" s="1" t="s">
        <v>25639</v>
      </c>
      <c r="E18087" s="1" t="s">
        <v>25640</v>
      </c>
      <c r="F18087" s="1" t="s">
        <v>899</v>
      </c>
      <c r="G18087" s="1" t="s">
        <v>241</v>
      </c>
    </row>
    <row r="18088" customFormat="false" ht="15" hidden="false" customHeight="true" outlineLevel="0" collapsed="false">
      <c r="A18088" s="1" t="n">
        <v>107</v>
      </c>
      <c r="C18088" s="1" t="s">
        <v>24</v>
      </c>
      <c r="D18088" s="1" t="s">
        <v>25641</v>
      </c>
      <c r="E18088" s="1" t="s">
        <v>25642</v>
      </c>
      <c r="F18088" s="1" t="s">
        <v>87</v>
      </c>
      <c r="G18088" s="1" t="s">
        <v>125</v>
      </c>
    </row>
    <row r="18089" customFormat="false" ht="15" hidden="false" customHeight="true" outlineLevel="0" collapsed="false">
      <c r="A18089" s="1" t="n">
        <v>1486</v>
      </c>
      <c r="B18089" s="1" t="n">
        <v>45000</v>
      </c>
      <c r="C18089" s="1" t="s">
        <v>24</v>
      </c>
      <c r="D18089" s="1" t="s">
        <v>19964</v>
      </c>
      <c r="E18089" s="1" t="s">
        <v>25643</v>
      </c>
      <c r="F18089" s="1" t="s">
        <v>88</v>
      </c>
      <c r="G18089" s="1" t="s">
        <v>134</v>
      </c>
      <c r="H18089" s="1" t="s">
        <v>103</v>
      </c>
    </row>
    <row r="18090" customFormat="false" ht="15" hidden="false" customHeight="true" outlineLevel="0" collapsed="false">
      <c r="A18090" s="1" t="n">
        <v>3066</v>
      </c>
      <c r="C18090" s="1" t="s">
        <v>24</v>
      </c>
      <c r="D18090" s="1" t="s">
        <v>24752</v>
      </c>
      <c r="E18090" s="1" t="s">
        <v>25644</v>
      </c>
      <c r="F18090" s="1" t="s">
        <v>88</v>
      </c>
      <c r="G18090" s="1" t="s">
        <v>276</v>
      </c>
    </row>
    <row r="18091" customFormat="false" ht="15" hidden="false" customHeight="true" outlineLevel="0" collapsed="false">
      <c r="A18091" s="1" t="n">
        <v>4166</v>
      </c>
      <c r="C18091" s="1" t="s">
        <v>24</v>
      </c>
      <c r="D18091" s="1" t="s">
        <v>25357</v>
      </c>
      <c r="E18091" s="1" t="s">
        <v>25645</v>
      </c>
      <c r="F18091" s="1" t="s">
        <v>88</v>
      </c>
      <c r="G18091" s="1" t="s">
        <v>163</v>
      </c>
    </row>
    <row r="18092" customFormat="false" ht="15" hidden="false" customHeight="true" outlineLevel="0" collapsed="false">
      <c r="A18092" s="1" t="n">
        <v>547</v>
      </c>
      <c r="C18092" s="1" t="s">
        <v>24</v>
      </c>
      <c r="D18092" s="1" t="s">
        <v>25646</v>
      </c>
      <c r="E18092" s="1" t="s">
        <v>25647</v>
      </c>
      <c r="F18092" s="1" t="s">
        <v>765</v>
      </c>
      <c r="G18092" s="1" t="s">
        <v>295</v>
      </c>
    </row>
    <row r="18093" customFormat="false" ht="15" hidden="false" customHeight="true" outlineLevel="0" collapsed="false">
      <c r="A18093" s="1" t="n">
        <v>4844</v>
      </c>
      <c r="C18093" s="1" t="s">
        <v>24</v>
      </c>
      <c r="D18093" s="1" t="s">
        <v>25648</v>
      </c>
      <c r="E18093" s="1" t="s">
        <v>25649</v>
      </c>
      <c r="F18093" s="1" t="s">
        <v>79</v>
      </c>
    </row>
    <row r="18094" customFormat="false" ht="15" hidden="false" customHeight="true" outlineLevel="0" collapsed="false">
      <c r="A18094" s="1" t="n">
        <v>1412</v>
      </c>
      <c r="C18094" s="1" t="s">
        <v>24</v>
      </c>
      <c r="D18094" s="1" t="s">
        <v>17515</v>
      </c>
      <c r="E18094" s="1" t="s">
        <v>25650</v>
      </c>
      <c r="F18094" s="1" t="s">
        <v>88</v>
      </c>
      <c r="G18094" s="1" t="s">
        <v>276</v>
      </c>
    </row>
    <row r="18095" customFormat="false" ht="15" hidden="false" customHeight="true" outlineLevel="0" collapsed="false">
      <c r="A18095" s="1" t="n">
        <v>1362</v>
      </c>
      <c r="C18095" s="1" t="s">
        <v>26</v>
      </c>
      <c r="D18095" s="1" t="s">
        <v>25651</v>
      </c>
      <c r="E18095" s="1" t="s">
        <v>25652</v>
      </c>
      <c r="F18095" s="1" t="s">
        <v>1257</v>
      </c>
      <c r="G18095" s="1" t="s">
        <v>295</v>
      </c>
    </row>
    <row r="18096" customFormat="false" ht="15" hidden="false" customHeight="true" outlineLevel="0" collapsed="false">
      <c r="A18096" s="1" t="n">
        <v>1393</v>
      </c>
      <c r="C18096" s="1" t="s">
        <v>24</v>
      </c>
      <c r="D18096" s="1" t="s">
        <v>6446</v>
      </c>
      <c r="E18096" s="1" t="s">
        <v>6447</v>
      </c>
      <c r="F18096" s="1" t="s">
        <v>315</v>
      </c>
      <c r="G18096" s="1" t="s">
        <v>148</v>
      </c>
    </row>
    <row r="18097" customFormat="false" ht="15" hidden="false" customHeight="true" outlineLevel="0" collapsed="false">
      <c r="A18097" s="1" t="n">
        <v>92</v>
      </c>
      <c r="C18097" s="1" t="s">
        <v>24</v>
      </c>
      <c r="D18097" s="1" t="s">
        <v>25653</v>
      </c>
      <c r="E18097" s="1" t="s">
        <v>25654</v>
      </c>
      <c r="F18097" s="1" t="s">
        <v>765</v>
      </c>
    </row>
    <row r="18098" customFormat="false" ht="15" hidden="false" customHeight="true" outlineLevel="0" collapsed="false">
      <c r="A18098" s="1" t="n">
        <v>7243</v>
      </c>
      <c r="C18098" s="1" t="s">
        <v>24</v>
      </c>
      <c r="D18098" s="1" t="s">
        <v>24223</v>
      </c>
      <c r="E18098" s="1" t="s">
        <v>25655</v>
      </c>
      <c r="F18098" s="1" t="s">
        <v>88</v>
      </c>
      <c r="G18098" s="1" t="s">
        <v>461</v>
      </c>
    </row>
    <row r="18099" customFormat="false" ht="15" hidden="false" customHeight="true" outlineLevel="0" collapsed="false">
      <c r="A18099" s="1" t="n">
        <v>2370</v>
      </c>
      <c r="C18099" s="1" t="s">
        <v>24</v>
      </c>
      <c r="D18099" s="1" t="s">
        <v>6537</v>
      </c>
      <c r="E18099" s="1" t="s">
        <v>25656</v>
      </c>
      <c r="F18099" s="1" t="s">
        <v>79</v>
      </c>
      <c r="G18099" s="1" t="s">
        <v>1928</v>
      </c>
    </row>
    <row r="18100" customFormat="false" ht="15" hidden="false" customHeight="true" outlineLevel="0" collapsed="false">
      <c r="A18100" s="1" t="n">
        <v>1519</v>
      </c>
      <c r="C18100" s="1" t="s">
        <v>24</v>
      </c>
      <c r="D18100" s="1" t="s">
        <v>25657</v>
      </c>
      <c r="E18100" s="1" t="s">
        <v>25658</v>
      </c>
      <c r="F18100" s="1" t="s">
        <v>899</v>
      </c>
      <c r="G18100" s="1" t="s">
        <v>173</v>
      </c>
    </row>
    <row r="18101" customFormat="false" ht="15" hidden="false" customHeight="true" outlineLevel="0" collapsed="false">
      <c r="A18101" s="1" t="n">
        <v>223</v>
      </c>
      <c r="C18101" s="1" t="s">
        <v>26</v>
      </c>
      <c r="D18101" s="1" t="s">
        <v>25659</v>
      </c>
      <c r="E18101" s="1" t="s">
        <v>25660</v>
      </c>
      <c r="F18101" s="1" t="s">
        <v>79</v>
      </c>
    </row>
    <row r="18102" customFormat="false" ht="15" hidden="false" customHeight="true" outlineLevel="0" collapsed="false">
      <c r="A18102" s="1" t="n">
        <v>4882</v>
      </c>
      <c r="C18102" s="1" t="s">
        <v>29</v>
      </c>
      <c r="D18102" s="1" t="s">
        <v>25661</v>
      </c>
      <c r="E18102" s="1" t="s">
        <v>25662</v>
      </c>
      <c r="F18102" s="1" t="s">
        <v>121</v>
      </c>
      <c r="G18102" s="1" t="s">
        <v>166</v>
      </c>
    </row>
    <row r="18103" customFormat="false" ht="15" hidden="false" customHeight="true" outlineLevel="0" collapsed="false">
      <c r="A18103" s="1" t="n">
        <v>5861</v>
      </c>
      <c r="C18103" s="1" t="s">
        <v>24</v>
      </c>
      <c r="D18103" s="1" t="s">
        <v>1951</v>
      </c>
      <c r="E18103" s="1" t="s">
        <v>25663</v>
      </c>
      <c r="F18103" s="1" t="s">
        <v>93</v>
      </c>
      <c r="G18103" s="1" t="s">
        <v>132</v>
      </c>
    </row>
    <row r="18104" customFormat="false" ht="15" hidden="false" customHeight="true" outlineLevel="0" collapsed="false">
      <c r="A18104" s="1" t="n">
        <v>1480</v>
      </c>
      <c r="C18104" s="1" t="s">
        <v>24</v>
      </c>
      <c r="D18104" s="1" t="s">
        <v>25664</v>
      </c>
      <c r="E18104" s="1" t="s">
        <v>25665</v>
      </c>
      <c r="F18104" s="1" t="s">
        <v>87</v>
      </c>
      <c r="G18104" s="1" t="s">
        <v>163</v>
      </c>
    </row>
    <row r="18105" customFormat="false" ht="15" hidden="false" customHeight="true" outlineLevel="0" collapsed="false">
      <c r="A18105" s="1" t="n">
        <v>1514</v>
      </c>
      <c r="C18105" s="1" t="s">
        <v>26</v>
      </c>
      <c r="D18105" s="1" t="s">
        <v>25666</v>
      </c>
      <c r="E18105" s="1" t="s">
        <v>25667</v>
      </c>
      <c r="F18105" s="1" t="s">
        <v>899</v>
      </c>
      <c r="G18105" s="1" t="s">
        <v>126</v>
      </c>
    </row>
    <row r="18106" customFormat="false" ht="15" hidden="false" customHeight="true" outlineLevel="0" collapsed="false">
      <c r="A18106" s="1" t="n">
        <v>3041</v>
      </c>
      <c r="C18106" s="1" t="s">
        <v>24</v>
      </c>
      <c r="D18106" s="1" t="s">
        <v>1440</v>
      </c>
      <c r="E18106" s="1" t="s">
        <v>25668</v>
      </c>
      <c r="F18106" s="1" t="s">
        <v>87</v>
      </c>
      <c r="G18106" s="1" t="s">
        <v>196</v>
      </c>
    </row>
    <row r="18107" customFormat="false" ht="15" hidden="false" customHeight="true" outlineLevel="0" collapsed="false">
      <c r="A18107" s="1" t="n">
        <v>3192</v>
      </c>
      <c r="C18107" s="1" t="s">
        <v>24</v>
      </c>
      <c r="D18107" s="1" t="s">
        <v>1951</v>
      </c>
      <c r="E18107" s="1" t="s">
        <v>74</v>
      </c>
      <c r="F18107" s="1" t="s">
        <v>93</v>
      </c>
      <c r="G18107" s="1" t="s">
        <v>132</v>
      </c>
    </row>
    <row r="18108" customFormat="false" ht="15" hidden="false" customHeight="true" outlineLevel="0" collapsed="false">
      <c r="A18108" s="1" t="n">
        <v>657</v>
      </c>
      <c r="C18108" s="1" t="s">
        <v>24</v>
      </c>
      <c r="D18108" s="1" t="s">
        <v>25669</v>
      </c>
      <c r="E18108" s="1" t="s">
        <v>25670</v>
      </c>
      <c r="F18108" s="1" t="s">
        <v>79</v>
      </c>
      <c r="G18108" s="1" t="s">
        <v>295</v>
      </c>
    </row>
    <row r="18109" customFormat="false" ht="15" hidden="false" customHeight="true" outlineLevel="0" collapsed="false">
      <c r="A18109" s="1" t="n">
        <v>1011</v>
      </c>
      <c r="C18109" s="1" t="s">
        <v>24</v>
      </c>
      <c r="D18109" s="1" t="s">
        <v>4846</v>
      </c>
      <c r="E18109" s="1" t="s">
        <v>25671</v>
      </c>
      <c r="F18109" s="1" t="s">
        <v>80</v>
      </c>
      <c r="G18109" s="1" t="s">
        <v>134</v>
      </c>
    </row>
    <row r="18110" customFormat="false" ht="15" hidden="false" customHeight="true" outlineLevel="0" collapsed="false">
      <c r="A18110" s="1" t="n">
        <v>2111</v>
      </c>
      <c r="C18110" s="1" t="s">
        <v>24</v>
      </c>
      <c r="D18110" s="1" t="s">
        <v>25672</v>
      </c>
      <c r="E18110" s="1" t="s">
        <v>25673</v>
      </c>
      <c r="F18110" s="1" t="s">
        <v>94</v>
      </c>
      <c r="G18110" s="1" t="s">
        <v>163</v>
      </c>
    </row>
    <row r="18111" customFormat="false" ht="15" hidden="false" customHeight="true" outlineLevel="0" collapsed="false">
      <c r="A18111" s="1" t="n">
        <v>1837</v>
      </c>
      <c r="C18111" s="1" t="s">
        <v>24</v>
      </c>
      <c r="D18111" s="1" t="s">
        <v>5131</v>
      </c>
      <c r="E18111" s="1" t="s">
        <v>60</v>
      </c>
      <c r="F18111" s="1" t="s">
        <v>25674</v>
      </c>
      <c r="G18111" s="1" t="s">
        <v>133</v>
      </c>
    </row>
    <row r="18112" customFormat="false" ht="15" hidden="false" customHeight="true" outlineLevel="0" collapsed="false">
      <c r="A18112" s="1" t="n">
        <v>580</v>
      </c>
      <c r="C18112" s="1" t="s">
        <v>24</v>
      </c>
      <c r="D18112" s="1" t="s">
        <v>15002</v>
      </c>
      <c r="E18112" s="1" t="s">
        <v>25675</v>
      </c>
      <c r="F18112" s="1" t="s">
        <v>79</v>
      </c>
      <c r="G18112" s="1" t="s">
        <v>295</v>
      </c>
    </row>
    <row r="18113" customFormat="false" ht="15" hidden="false" customHeight="true" outlineLevel="0" collapsed="false">
      <c r="A18113" s="1" t="n">
        <v>3227</v>
      </c>
      <c r="C18113" s="1" t="s">
        <v>24</v>
      </c>
      <c r="D18113" s="1" t="s">
        <v>25672</v>
      </c>
      <c r="E18113" s="1" t="s">
        <v>25676</v>
      </c>
      <c r="F18113" s="1" t="s">
        <v>94</v>
      </c>
      <c r="G18113" s="1" t="s">
        <v>163</v>
      </c>
    </row>
    <row r="18114" customFormat="false" ht="15" hidden="false" customHeight="true" outlineLevel="0" collapsed="false">
      <c r="A18114" s="1" t="n">
        <v>1554</v>
      </c>
      <c r="C18114" s="1" t="s">
        <v>24</v>
      </c>
      <c r="D18114" s="1" t="s">
        <v>25677</v>
      </c>
      <c r="E18114" s="1" t="s">
        <v>25678</v>
      </c>
      <c r="F18114" s="1" t="s">
        <v>79</v>
      </c>
      <c r="G18114" s="1" t="s">
        <v>359</v>
      </c>
    </row>
    <row r="18115" customFormat="false" ht="15" hidden="false" customHeight="true" outlineLevel="0" collapsed="false">
      <c r="A18115" s="1" t="n">
        <v>4646</v>
      </c>
      <c r="C18115" s="1" t="s">
        <v>24</v>
      </c>
      <c r="D18115" s="1" t="s">
        <v>6475</v>
      </c>
      <c r="E18115" s="1" t="s">
        <v>25679</v>
      </c>
      <c r="F18115" s="1" t="s">
        <v>87</v>
      </c>
      <c r="G18115" s="1" t="s">
        <v>145</v>
      </c>
    </row>
    <row r="18116" customFormat="false" ht="15" hidden="false" customHeight="true" outlineLevel="0" collapsed="false">
      <c r="A18116" s="1" t="n">
        <v>2175</v>
      </c>
      <c r="B18116" s="1" t="n">
        <v>55000</v>
      </c>
      <c r="C18116" s="1" t="s">
        <v>24</v>
      </c>
      <c r="D18116" s="1" t="s">
        <v>25680</v>
      </c>
      <c r="E18116" s="1" t="s">
        <v>25681</v>
      </c>
      <c r="F18116" s="1" t="s">
        <v>87</v>
      </c>
      <c r="G18116" s="1" t="s">
        <v>163</v>
      </c>
      <c r="H18116" s="1" t="s">
        <v>103</v>
      </c>
    </row>
    <row r="18117" customFormat="false" ht="15" hidden="false" customHeight="true" outlineLevel="0" collapsed="false">
      <c r="A18117" s="1" t="n">
        <v>2888</v>
      </c>
      <c r="C18117" s="1" t="s">
        <v>24</v>
      </c>
      <c r="D18117" s="1" t="s">
        <v>568</v>
      </c>
      <c r="E18117" s="1" t="s">
        <v>25682</v>
      </c>
      <c r="F18117" s="1" t="s">
        <v>87</v>
      </c>
      <c r="G18117" s="1" t="s">
        <v>166</v>
      </c>
    </row>
    <row r="18118" customFormat="false" ht="15" hidden="false" customHeight="true" outlineLevel="0" collapsed="false">
      <c r="A18118" s="1" t="n">
        <v>772</v>
      </c>
      <c r="C18118" s="1" t="s">
        <v>24</v>
      </c>
      <c r="D18118" s="1" t="s">
        <v>15127</v>
      </c>
      <c r="E18118" s="1" t="s">
        <v>1447</v>
      </c>
      <c r="F18118" s="1" t="s">
        <v>84</v>
      </c>
      <c r="G18118" s="1" t="s">
        <v>163</v>
      </c>
    </row>
    <row r="18119" customFormat="false" ht="15" hidden="false" customHeight="true" outlineLevel="0" collapsed="false">
      <c r="A18119" s="1" t="n">
        <v>2371</v>
      </c>
      <c r="C18119" s="1" t="s">
        <v>24</v>
      </c>
      <c r="D18119" s="1" t="s">
        <v>25683</v>
      </c>
      <c r="E18119" s="1" t="s">
        <v>25684</v>
      </c>
      <c r="F18119" s="1" t="s">
        <v>79</v>
      </c>
      <c r="G18119" s="1" t="s">
        <v>1083</v>
      </c>
    </row>
    <row r="18120" customFormat="false" ht="15" hidden="false" customHeight="true" outlineLevel="0" collapsed="false">
      <c r="A18120" s="1" t="n">
        <v>4174</v>
      </c>
      <c r="C18120" s="1" t="s">
        <v>24</v>
      </c>
      <c r="D18120" s="1" t="s">
        <v>3621</v>
      </c>
      <c r="E18120" s="1" t="s">
        <v>25685</v>
      </c>
      <c r="F18120" s="1" t="s">
        <v>79</v>
      </c>
      <c r="G18120" s="1" t="s">
        <v>1058</v>
      </c>
    </row>
    <row r="18121" customFormat="false" ht="15" hidden="false" customHeight="true" outlineLevel="0" collapsed="false">
      <c r="A18121" s="1" t="n">
        <v>5819</v>
      </c>
      <c r="C18121" s="1" t="s">
        <v>24</v>
      </c>
      <c r="D18121" s="1" t="s">
        <v>25686</v>
      </c>
      <c r="E18121" s="1" t="s">
        <v>25687</v>
      </c>
      <c r="F18121" s="1" t="s">
        <v>88</v>
      </c>
      <c r="G18121" s="1" t="s">
        <v>664</v>
      </c>
    </row>
    <row r="18122" customFormat="false" ht="15" hidden="false" customHeight="true" outlineLevel="0" collapsed="false">
      <c r="A18122" s="1" t="n">
        <v>1395</v>
      </c>
      <c r="C18122" s="1" t="s">
        <v>24</v>
      </c>
      <c r="D18122" s="1" t="s">
        <v>15877</v>
      </c>
      <c r="E18122" s="1" t="s">
        <v>25688</v>
      </c>
      <c r="F18122" s="1" t="s">
        <v>87</v>
      </c>
      <c r="G18122" s="1" t="s">
        <v>125</v>
      </c>
    </row>
    <row r="18123" customFormat="false" ht="15" hidden="false" customHeight="true" outlineLevel="0" collapsed="false">
      <c r="A18123" s="1" t="n">
        <v>2015</v>
      </c>
      <c r="C18123" s="1" t="s">
        <v>24</v>
      </c>
      <c r="D18123" s="1" t="s">
        <v>25689</v>
      </c>
      <c r="E18123" s="1" t="s">
        <v>25690</v>
      </c>
      <c r="F18123" s="1" t="s">
        <v>79</v>
      </c>
      <c r="G18123" s="1" t="s">
        <v>184</v>
      </c>
    </row>
    <row r="18124" customFormat="false" ht="15" hidden="false" customHeight="true" outlineLevel="0" collapsed="false">
      <c r="A18124" s="1" t="n">
        <v>1826</v>
      </c>
      <c r="C18124" s="1" t="s">
        <v>24</v>
      </c>
      <c r="D18124" s="1" t="s">
        <v>24142</v>
      </c>
      <c r="E18124" s="1" t="s">
        <v>25691</v>
      </c>
      <c r="F18124" s="1" t="s">
        <v>79</v>
      </c>
      <c r="G18124" s="1" t="s">
        <v>163</v>
      </c>
    </row>
    <row r="18125" customFormat="false" ht="15" hidden="false" customHeight="true" outlineLevel="0" collapsed="false">
      <c r="A18125" s="1" t="n">
        <v>2175</v>
      </c>
      <c r="C18125" s="1" t="s">
        <v>24</v>
      </c>
      <c r="D18125" s="1" t="s">
        <v>25692</v>
      </c>
      <c r="E18125" s="1" t="s">
        <v>25693</v>
      </c>
      <c r="F18125" s="1" t="s">
        <v>79</v>
      </c>
      <c r="G18125" s="1" t="s">
        <v>125</v>
      </c>
    </row>
    <row r="18126" customFormat="false" ht="15" hidden="false" customHeight="true" outlineLevel="0" collapsed="false">
      <c r="A18126" s="1" t="n">
        <v>299</v>
      </c>
      <c r="C18126" s="1" t="s">
        <v>24</v>
      </c>
      <c r="D18126" s="1" t="s">
        <v>25694</v>
      </c>
      <c r="E18126" s="1" t="s">
        <v>25695</v>
      </c>
      <c r="F18126" s="1" t="s">
        <v>80</v>
      </c>
      <c r="G18126" s="1" t="s">
        <v>134</v>
      </c>
    </row>
    <row r="18127" customFormat="false" ht="15" hidden="false" customHeight="true" outlineLevel="0" collapsed="false">
      <c r="A18127" s="1" t="n">
        <v>3314</v>
      </c>
      <c r="C18127" s="1" t="s">
        <v>24</v>
      </c>
      <c r="D18127" s="1" t="s">
        <v>5836</v>
      </c>
      <c r="E18127" s="1" t="s">
        <v>25696</v>
      </c>
      <c r="F18127" s="1" t="s">
        <v>79</v>
      </c>
      <c r="G18127" s="1" t="s">
        <v>166</v>
      </c>
    </row>
    <row r="18128" customFormat="false" ht="15" hidden="false" customHeight="true" outlineLevel="0" collapsed="false">
      <c r="A18128" s="1" t="n">
        <v>2760</v>
      </c>
      <c r="C18128" s="1" t="s">
        <v>24</v>
      </c>
      <c r="D18128" s="1" t="s">
        <v>25697</v>
      </c>
      <c r="E18128" s="1" t="s">
        <v>25698</v>
      </c>
      <c r="F18128" s="1" t="s">
        <v>79</v>
      </c>
      <c r="G18128" s="1" t="s">
        <v>276</v>
      </c>
    </row>
    <row r="18129" customFormat="false" ht="15" hidden="false" customHeight="true" outlineLevel="0" collapsed="false">
      <c r="A18129" s="1" t="n">
        <v>3122</v>
      </c>
      <c r="B18129" s="1" t="n">
        <v>40000</v>
      </c>
      <c r="C18129" s="1" t="s">
        <v>24</v>
      </c>
      <c r="D18129" s="1" t="s">
        <v>9996</v>
      </c>
      <c r="E18129" s="1" t="s">
        <v>25699</v>
      </c>
      <c r="F18129" s="1" t="s">
        <v>79</v>
      </c>
      <c r="G18129" s="1" t="s">
        <v>127</v>
      </c>
      <c r="H18129" s="1" t="s">
        <v>103</v>
      </c>
    </row>
    <row r="18130" customFormat="false" ht="15" hidden="false" customHeight="true" outlineLevel="0" collapsed="false">
      <c r="A18130" s="1" t="n">
        <v>2261</v>
      </c>
      <c r="C18130" s="1" t="s">
        <v>26</v>
      </c>
      <c r="D18130" s="1" t="s">
        <v>13175</v>
      </c>
      <c r="E18130" s="1" t="s">
        <v>25700</v>
      </c>
      <c r="F18130" s="1" t="s">
        <v>79</v>
      </c>
      <c r="G18130" s="1" t="s">
        <v>166</v>
      </c>
    </row>
    <row r="18131" customFormat="false" ht="15" hidden="false" customHeight="true" outlineLevel="0" collapsed="false">
      <c r="A18131" s="1" t="n">
        <v>1041</v>
      </c>
      <c r="C18131" s="1" t="s">
        <v>24</v>
      </c>
      <c r="D18131" s="1" t="s">
        <v>37</v>
      </c>
      <c r="E18131" s="1" t="s">
        <v>25701</v>
      </c>
      <c r="F18131" s="1" t="s">
        <v>79</v>
      </c>
      <c r="G18131" s="1" t="s">
        <v>173</v>
      </c>
    </row>
    <row r="18132" customFormat="false" ht="15" hidden="false" customHeight="true" outlineLevel="0" collapsed="false">
      <c r="A18132" s="1" t="n">
        <v>3031</v>
      </c>
      <c r="B18132" s="1" t="n">
        <v>40000</v>
      </c>
      <c r="C18132" s="1" t="s">
        <v>24</v>
      </c>
      <c r="D18132" s="1" t="s">
        <v>17922</v>
      </c>
      <c r="E18132" s="1" t="s">
        <v>25702</v>
      </c>
      <c r="F18132" s="1" t="s">
        <v>1202</v>
      </c>
      <c r="G18132" s="1" t="s">
        <v>295</v>
      </c>
      <c r="H18132" s="1" t="s">
        <v>103</v>
      </c>
    </row>
    <row r="18133" customFormat="false" ht="15" hidden="false" customHeight="true" outlineLevel="0" collapsed="false">
      <c r="A18133" s="1" t="n">
        <v>3007</v>
      </c>
      <c r="C18133" s="1" t="s">
        <v>24</v>
      </c>
      <c r="D18133" s="1" t="s">
        <v>24448</v>
      </c>
      <c r="E18133" s="1" t="s">
        <v>25703</v>
      </c>
      <c r="F18133" s="1" t="s">
        <v>765</v>
      </c>
      <c r="G18133" s="1" t="s">
        <v>163</v>
      </c>
    </row>
    <row r="18134" customFormat="false" ht="15" hidden="false" customHeight="true" outlineLevel="0" collapsed="false">
      <c r="A18134" s="1" t="n">
        <v>2113</v>
      </c>
      <c r="C18134" s="1" t="s">
        <v>24</v>
      </c>
      <c r="D18134" s="1" t="s">
        <v>14641</v>
      </c>
      <c r="E18134" s="1" t="s">
        <v>25704</v>
      </c>
      <c r="F18134" s="1" t="s">
        <v>79</v>
      </c>
      <c r="G18134" s="1" t="s">
        <v>265</v>
      </c>
    </row>
    <row r="18135" customFormat="false" ht="15" hidden="false" customHeight="true" outlineLevel="0" collapsed="false">
      <c r="A18135" s="1" t="n">
        <v>687</v>
      </c>
      <c r="C18135" s="1" t="s">
        <v>24</v>
      </c>
      <c r="D18135" s="1" t="s">
        <v>12423</v>
      </c>
      <c r="E18135" s="1" t="s">
        <v>25705</v>
      </c>
      <c r="F18135" s="1" t="s">
        <v>765</v>
      </c>
      <c r="G18135" s="1" t="s">
        <v>221</v>
      </c>
    </row>
    <row r="18136" customFormat="false" ht="15" hidden="false" customHeight="true" outlineLevel="0" collapsed="false">
      <c r="A18136" s="1" t="n">
        <v>641</v>
      </c>
      <c r="C18136" s="1" t="s">
        <v>24</v>
      </c>
      <c r="D18136" s="1" t="s">
        <v>25692</v>
      </c>
      <c r="E18136" s="1" t="s">
        <v>25706</v>
      </c>
      <c r="F18136" s="1" t="s">
        <v>79</v>
      </c>
      <c r="G18136" s="1" t="s">
        <v>125</v>
      </c>
    </row>
    <row r="18137" customFormat="false" ht="15" hidden="false" customHeight="true" outlineLevel="0" collapsed="false">
      <c r="A18137" s="1" t="n">
        <v>7106</v>
      </c>
      <c r="B18137" s="1" t="n">
        <v>40000</v>
      </c>
      <c r="C18137" s="1" t="s">
        <v>24</v>
      </c>
      <c r="D18137" s="1" t="s">
        <v>14136</v>
      </c>
      <c r="E18137" s="1" t="s">
        <v>25707</v>
      </c>
      <c r="F18137" s="1" t="s">
        <v>87</v>
      </c>
      <c r="G18137" s="1" t="s">
        <v>125</v>
      </c>
      <c r="H18137" s="1" t="s">
        <v>103</v>
      </c>
    </row>
    <row r="18138" customFormat="false" ht="15" hidden="false" customHeight="true" outlineLevel="0" collapsed="false">
      <c r="A18138" s="1" t="n">
        <v>11519</v>
      </c>
      <c r="C18138" s="1" t="s">
        <v>24</v>
      </c>
      <c r="D18138" s="1" t="s">
        <v>11657</v>
      </c>
      <c r="E18138" s="1" t="s">
        <v>24399</v>
      </c>
      <c r="F18138" s="1" t="s">
        <v>88</v>
      </c>
      <c r="G18138" s="1" t="s">
        <v>295</v>
      </c>
    </row>
    <row r="18139" customFormat="false" ht="15" hidden="false" customHeight="true" outlineLevel="0" collapsed="false">
      <c r="A18139" s="1" t="n">
        <v>2604</v>
      </c>
      <c r="C18139" s="1" t="s">
        <v>24</v>
      </c>
      <c r="D18139" s="1" t="s">
        <v>8994</v>
      </c>
      <c r="E18139" s="1" t="s">
        <v>25708</v>
      </c>
      <c r="F18139" s="1" t="s">
        <v>88</v>
      </c>
      <c r="G18139" s="1" t="s">
        <v>166</v>
      </c>
    </row>
    <row r="18140" customFormat="false" ht="15" hidden="false" customHeight="true" outlineLevel="0" collapsed="false">
      <c r="A18140" s="1" t="n">
        <v>171</v>
      </c>
      <c r="C18140" s="1" t="s">
        <v>24</v>
      </c>
      <c r="D18140" s="1" t="s">
        <v>25709</v>
      </c>
      <c r="E18140" s="1" t="s">
        <v>25710</v>
      </c>
      <c r="F18140" s="1" t="s">
        <v>80</v>
      </c>
    </row>
    <row r="18141" customFormat="false" ht="15" hidden="false" customHeight="true" outlineLevel="0" collapsed="false">
      <c r="A18141" s="1" t="n">
        <v>1557</v>
      </c>
      <c r="C18141" s="1" t="s">
        <v>24</v>
      </c>
      <c r="D18141" s="1" t="s">
        <v>25711</v>
      </c>
      <c r="E18141" s="1" t="s">
        <v>25712</v>
      </c>
      <c r="F18141" s="1" t="s">
        <v>87</v>
      </c>
      <c r="G18141" s="1" t="s">
        <v>295</v>
      </c>
    </row>
    <row r="18142" customFormat="false" ht="15" hidden="false" customHeight="true" outlineLevel="0" collapsed="false">
      <c r="A18142" s="1" t="n">
        <v>4388</v>
      </c>
      <c r="C18142" s="1" t="s">
        <v>24</v>
      </c>
      <c r="D18142" s="1" t="s">
        <v>25713</v>
      </c>
      <c r="E18142" s="1" t="s">
        <v>25714</v>
      </c>
      <c r="F18142" s="1" t="s">
        <v>79</v>
      </c>
      <c r="G18142" s="1" t="s">
        <v>179</v>
      </c>
    </row>
    <row r="18143" customFormat="false" ht="15" hidden="false" customHeight="true" outlineLevel="0" collapsed="false">
      <c r="A18143" s="1" t="n">
        <v>2669</v>
      </c>
      <c r="C18143" s="1" t="s">
        <v>24</v>
      </c>
      <c r="D18143" s="1" t="s">
        <v>25715</v>
      </c>
      <c r="E18143" s="1" t="s">
        <v>25716</v>
      </c>
      <c r="F18143" s="1" t="s">
        <v>88</v>
      </c>
      <c r="G18143" s="1" t="s">
        <v>276</v>
      </c>
    </row>
    <row r="18144" customFormat="false" ht="15" hidden="false" customHeight="true" outlineLevel="0" collapsed="false">
      <c r="A18144" s="1" t="n">
        <v>2710</v>
      </c>
      <c r="B18144" s="1" t="n">
        <v>35000</v>
      </c>
      <c r="C18144" s="1" t="s">
        <v>24</v>
      </c>
      <c r="D18144" s="1" t="s">
        <v>24085</v>
      </c>
      <c r="E18144" s="1" t="s">
        <v>25717</v>
      </c>
      <c r="F18144" s="1" t="s">
        <v>84</v>
      </c>
      <c r="G18144" s="1" t="s">
        <v>461</v>
      </c>
      <c r="H18144" s="1" t="s">
        <v>102</v>
      </c>
    </row>
    <row r="18145" customFormat="false" ht="15" hidden="false" customHeight="true" outlineLevel="0" collapsed="false">
      <c r="A18145" s="1" t="n">
        <v>1648</v>
      </c>
      <c r="C18145" s="1" t="s">
        <v>24</v>
      </c>
      <c r="D18145" s="1" t="s">
        <v>5296</v>
      </c>
      <c r="E18145" s="1" t="s">
        <v>25718</v>
      </c>
      <c r="F18145" s="1" t="s">
        <v>79</v>
      </c>
      <c r="G18145" s="1" t="s">
        <v>184</v>
      </c>
    </row>
    <row r="18146" customFormat="false" ht="15" hidden="false" customHeight="true" outlineLevel="0" collapsed="false">
      <c r="A18146" s="1" t="n">
        <v>5208</v>
      </c>
      <c r="C18146" s="1" t="s">
        <v>24</v>
      </c>
      <c r="D18146" s="1" t="s">
        <v>25397</v>
      </c>
      <c r="E18146" s="1" t="s">
        <v>25719</v>
      </c>
      <c r="F18146" s="1" t="s">
        <v>79</v>
      </c>
      <c r="G18146" s="1" t="s">
        <v>127</v>
      </c>
    </row>
    <row r="18147" customFormat="false" ht="15" hidden="false" customHeight="true" outlineLevel="0" collapsed="false">
      <c r="A18147" s="1" t="n">
        <v>3005</v>
      </c>
      <c r="C18147" s="1" t="s">
        <v>24</v>
      </c>
      <c r="D18147" s="1" t="s">
        <v>36</v>
      </c>
      <c r="E18147" s="1" t="s">
        <v>25720</v>
      </c>
      <c r="F18147" s="1" t="s">
        <v>88</v>
      </c>
      <c r="G18147" s="1" t="s">
        <v>276</v>
      </c>
    </row>
    <row r="18148" customFormat="false" ht="15" hidden="false" customHeight="true" outlineLevel="0" collapsed="false">
      <c r="A18148" s="1" t="n">
        <v>1973</v>
      </c>
      <c r="C18148" s="1" t="s">
        <v>24</v>
      </c>
      <c r="D18148" s="1" t="s">
        <v>25721</v>
      </c>
      <c r="E18148" s="1" t="s">
        <v>25722</v>
      </c>
      <c r="F18148" s="1" t="s">
        <v>79</v>
      </c>
      <c r="G18148" s="1" t="s">
        <v>145</v>
      </c>
    </row>
    <row r="18149" customFormat="false" ht="15" hidden="false" customHeight="true" outlineLevel="0" collapsed="false">
      <c r="A18149" s="1" t="n">
        <v>2909</v>
      </c>
      <c r="C18149" s="1" t="s">
        <v>24</v>
      </c>
      <c r="D18149" s="1" t="s">
        <v>12991</v>
      </c>
      <c r="E18149" s="1" t="s">
        <v>25723</v>
      </c>
      <c r="F18149" s="1" t="s">
        <v>88</v>
      </c>
      <c r="G18149" s="1" t="s">
        <v>276</v>
      </c>
    </row>
    <row r="18150" customFormat="false" ht="15" hidden="false" customHeight="true" outlineLevel="0" collapsed="false">
      <c r="A18150" s="1" t="n">
        <v>730</v>
      </c>
      <c r="C18150" s="1" t="s">
        <v>24</v>
      </c>
      <c r="D18150" s="1" t="s">
        <v>25724</v>
      </c>
      <c r="E18150" s="1" t="s">
        <v>25725</v>
      </c>
      <c r="F18150" s="1" t="s">
        <v>80</v>
      </c>
      <c r="G18150" s="1" t="s">
        <v>265</v>
      </c>
    </row>
    <row r="18151" customFormat="false" ht="15" hidden="false" customHeight="true" outlineLevel="0" collapsed="false">
      <c r="A18151" s="1" t="n">
        <v>3427</v>
      </c>
      <c r="C18151" s="1" t="s">
        <v>25</v>
      </c>
      <c r="D18151" s="1" t="s">
        <v>15560</v>
      </c>
      <c r="E18151" s="1" t="s">
        <v>25726</v>
      </c>
      <c r="F18151" s="1" t="s">
        <v>79</v>
      </c>
      <c r="G18151" s="1" t="s">
        <v>163</v>
      </c>
    </row>
    <row r="18152" customFormat="false" ht="15" hidden="false" customHeight="true" outlineLevel="0" collapsed="false">
      <c r="A18152" s="1" t="n">
        <v>1484</v>
      </c>
      <c r="C18152" s="1" t="s">
        <v>24</v>
      </c>
      <c r="D18152" s="1" t="s">
        <v>25727</v>
      </c>
      <c r="E18152" s="1" t="s">
        <v>25728</v>
      </c>
      <c r="F18152" s="1" t="s">
        <v>1257</v>
      </c>
      <c r="G18152" s="1" t="s">
        <v>196</v>
      </c>
    </row>
    <row r="18153" customFormat="false" ht="15" hidden="false" customHeight="true" outlineLevel="0" collapsed="false">
      <c r="A18153" s="1" t="n">
        <v>2370</v>
      </c>
      <c r="C18153" s="1" t="s">
        <v>24</v>
      </c>
      <c r="D18153" s="1" t="s">
        <v>25729</v>
      </c>
      <c r="E18153" s="1" t="s">
        <v>25730</v>
      </c>
      <c r="F18153" s="1" t="s">
        <v>79</v>
      </c>
      <c r="G18153" s="1" t="s">
        <v>295</v>
      </c>
    </row>
    <row r="18154" customFormat="false" ht="15" hidden="false" customHeight="true" outlineLevel="0" collapsed="false">
      <c r="A18154" s="1" t="n">
        <v>263</v>
      </c>
      <c r="C18154" s="1" t="s">
        <v>24</v>
      </c>
      <c r="D18154" s="1" t="s">
        <v>25731</v>
      </c>
      <c r="E18154" s="1" t="s">
        <v>25732</v>
      </c>
      <c r="F18154" s="1" t="s">
        <v>88</v>
      </c>
    </row>
    <row r="18155" customFormat="false" ht="15" hidden="false" customHeight="true" outlineLevel="0" collapsed="false">
      <c r="A18155" s="1" t="n">
        <v>3640</v>
      </c>
      <c r="B18155" s="1" t="n">
        <v>20</v>
      </c>
      <c r="C18155" s="1" t="s">
        <v>24</v>
      </c>
      <c r="D18155" s="1" t="s">
        <v>24744</v>
      </c>
      <c r="E18155" s="1" t="s">
        <v>25733</v>
      </c>
      <c r="F18155" s="1" t="s">
        <v>79</v>
      </c>
      <c r="G18155" s="1" t="s">
        <v>295</v>
      </c>
      <c r="H18155" s="1" t="s">
        <v>102</v>
      </c>
    </row>
    <row r="18156" customFormat="false" ht="15" hidden="false" customHeight="true" outlineLevel="0" collapsed="false">
      <c r="A18156" s="1" t="n">
        <v>708</v>
      </c>
      <c r="C18156" s="1" t="s">
        <v>24</v>
      </c>
      <c r="D18156" s="1" t="s">
        <v>12805</v>
      </c>
      <c r="E18156" s="1" t="s">
        <v>25734</v>
      </c>
      <c r="F18156" s="1" t="s">
        <v>79</v>
      </c>
      <c r="G18156" s="1" t="s">
        <v>166</v>
      </c>
    </row>
    <row r="18157" customFormat="false" ht="15" hidden="false" customHeight="true" outlineLevel="0" collapsed="false">
      <c r="A18157" s="1" t="n">
        <v>256</v>
      </c>
      <c r="B18157" s="1" t="n">
        <v>42000</v>
      </c>
      <c r="C18157" s="1" t="s">
        <v>24</v>
      </c>
      <c r="D18157" s="1" t="s">
        <v>25735</v>
      </c>
      <c r="E18157" s="1" t="s">
        <v>25736</v>
      </c>
      <c r="F18157" s="1" t="s">
        <v>87</v>
      </c>
      <c r="G18157" s="1" t="s">
        <v>125</v>
      </c>
      <c r="H18157" s="1" t="s">
        <v>103</v>
      </c>
    </row>
    <row r="18158" customFormat="false" ht="15" hidden="false" customHeight="true" outlineLevel="0" collapsed="false">
      <c r="A18158" s="1" t="n">
        <v>4831</v>
      </c>
      <c r="C18158" s="1" t="s">
        <v>24</v>
      </c>
      <c r="D18158" s="1" t="s">
        <v>24142</v>
      </c>
      <c r="E18158" s="1" t="s">
        <v>25737</v>
      </c>
      <c r="F18158" s="1" t="s">
        <v>79</v>
      </c>
      <c r="G18158" s="1" t="s">
        <v>163</v>
      </c>
    </row>
    <row r="18159" customFormat="false" ht="15" hidden="false" customHeight="true" outlineLevel="0" collapsed="false">
      <c r="A18159" s="1" t="n">
        <v>1375</v>
      </c>
      <c r="B18159" s="1" t="n">
        <v>26000</v>
      </c>
      <c r="C18159" s="1" t="s">
        <v>24</v>
      </c>
      <c r="D18159" s="1" t="s">
        <v>25738</v>
      </c>
      <c r="E18159" s="1" t="s">
        <v>25739</v>
      </c>
      <c r="F18159" s="1" t="s">
        <v>315</v>
      </c>
      <c r="G18159" s="1" t="s">
        <v>125</v>
      </c>
      <c r="H18159" s="1" t="s">
        <v>102</v>
      </c>
    </row>
    <row r="18160" customFormat="false" ht="15" hidden="false" customHeight="true" outlineLevel="0" collapsed="false">
      <c r="A18160" s="1" t="n">
        <v>2784</v>
      </c>
      <c r="C18160" s="1" t="s">
        <v>24</v>
      </c>
      <c r="D18160" s="1" t="s">
        <v>25740</v>
      </c>
      <c r="E18160" s="1" t="s">
        <v>25741</v>
      </c>
      <c r="F18160" s="1" t="s">
        <v>79</v>
      </c>
      <c r="G18160" s="1" t="s">
        <v>179</v>
      </c>
    </row>
    <row r="18161" customFormat="false" ht="15" hidden="false" customHeight="true" outlineLevel="0" collapsed="false">
      <c r="A18161" s="1" t="n">
        <v>11218</v>
      </c>
      <c r="C18161" s="1" t="s">
        <v>26</v>
      </c>
      <c r="D18161" s="1" t="s">
        <v>25742</v>
      </c>
      <c r="E18161" s="1" t="s">
        <v>25743</v>
      </c>
      <c r="F18161" s="1" t="s">
        <v>88</v>
      </c>
      <c r="G18161" s="1" t="s">
        <v>146</v>
      </c>
    </row>
    <row r="18162" customFormat="false" ht="15" hidden="false" customHeight="true" outlineLevel="0" collapsed="false">
      <c r="A18162" s="1" t="n">
        <v>1577</v>
      </c>
      <c r="C18162" s="1" t="s">
        <v>27</v>
      </c>
      <c r="D18162" s="1" t="s">
        <v>25744</v>
      </c>
      <c r="E18162" s="1" t="s">
        <v>25745</v>
      </c>
      <c r="F18162" s="1" t="s">
        <v>87</v>
      </c>
      <c r="G18162" s="1" t="s">
        <v>132</v>
      </c>
    </row>
    <row r="18163" customFormat="false" ht="15" hidden="false" customHeight="true" outlineLevel="0" collapsed="false">
      <c r="A18163" s="1" t="n">
        <v>1294</v>
      </c>
      <c r="C18163" s="1" t="s">
        <v>24</v>
      </c>
      <c r="D18163" s="1" t="s">
        <v>1128</v>
      </c>
      <c r="E18163" s="1" t="s">
        <v>25746</v>
      </c>
      <c r="F18163" s="1" t="s">
        <v>80</v>
      </c>
      <c r="G18163" s="1" t="s">
        <v>265</v>
      </c>
    </row>
    <row r="18164" customFormat="false" ht="15" hidden="false" customHeight="true" outlineLevel="0" collapsed="false">
      <c r="A18164" s="1" t="n">
        <v>1844</v>
      </c>
      <c r="C18164" s="1" t="s">
        <v>24</v>
      </c>
      <c r="D18164" s="1" t="s">
        <v>5215</v>
      </c>
      <c r="E18164" s="1" t="s">
        <v>25747</v>
      </c>
      <c r="F18164" s="1" t="s">
        <v>1257</v>
      </c>
      <c r="G18164" s="1" t="s">
        <v>295</v>
      </c>
    </row>
    <row r="18165" customFormat="false" ht="15" hidden="false" customHeight="true" outlineLevel="0" collapsed="false">
      <c r="A18165" s="1" t="n">
        <v>1863</v>
      </c>
      <c r="C18165" s="1" t="s">
        <v>24</v>
      </c>
      <c r="D18165" s="1" t="s">
        <v>6261</v>
      </c>
      <c r="E18165" s="1" t="s">
        <v>25748</v>
      </c>
      <c r="F18165" s="1" t="s">
        <v>79</v>
      </c>
      <c r="G18165" s="1" t="s">
        <v>184</v>
      </c>
    </row>
    <row r="18166" customFormat="false" ht="15" hidden="false" customHeight="true" outlineLevel="0" collapsed="false">
      <c r="A18166" s="1" t="n">
        <v>5027</v>
      </c>
      <c r="C18166" s="1" t="s">
        <v>24</v>
      </c>
      <c r="D18166" s="1" t="s">
        <v>2333</v>
      </c>
      <c r="E18166" s="1" t="s">
        <v>25749</v>
      </c>
      <c r="F18166" s="1" t="s">
        <v>79</v>
      </c>
      <c r="G18166" s="1" t="s">
        <v>221</v>
      </c>
    </row>
    <row r="18167" customFormat="false" ht="15" hidden="false" customHeight="true" outlineLevel="0" collapsed="false">
      <c r="A18167" s="1" t="n">
        <v>916</v>
      </c>
      <c r="C18167" s="1" t="s">
        <v>24</v>
      </c>
      <c r="D18167" s="1" t="s">
        <v>2483</v>
      </c>
      <c r="E18167" s="1" t="s">
        <v>25750</v>
      </c>
      <c r="F18167" s="1" t="s">
        <v>80</v>
      </c>
      <c r="G18167" s="1" t="s">
        <v>265</v>
      </c>
    </row>
    <row r="18168" customFormat="false" ht="15" hidden="false" customHeight="true" outlineLevel="0" collapsed="false">
      <c r="A18168" s="1" t="n">
        <v>3061</v>
      </c>
      <c r="C18168" s="1" t="s">
        <v>26</v>
      </c>
      <c r="D18168" s="1" t="s">
        <v>25751</v>
      </c>
      <c r="E18168" s="1" t="s">
        <v>25752</v>
      </c>
      <c r="F18168" s="1" t="s">
        <v>79</v>
      </c>
      <c r="G18168" s="1" t="s">
        <v>163</v>
      </c>
    </row>
    <row r="18169" customFormat="false" ht="15" hidden="false" customHeight="true" outlineLevel="0" collapsed="false">
      <c r="A18169" s="1" t="n">
        <v>635</v>
      </c>
      <c r="C18169" s="1" t="s">
        <v>24</v>
      </c>
      <c r="D18169" s="1" t="s">
        <v>5334</v>
      </c>
      <c r="E18169" s="1" t="s">
        <v>25753</v>
      </c>
      <c r="F18169" s="1" t="s">
        <v>79</v>
      </c>
      <c r="G18169" s="1" t="s">
        <v>127</v>
      </c>
    </row>
    <row r="18170" customFormat="false" ht="15" hidden="false" customHeight="true" outlineLevel="0" collapsed="false">
      <c r="A18170" s="1" t="n">
        <v>443</v>
      </c>
      <c r="C18170" s="1" t="s">
        <v>24</v>
      </c>
      <c r="D18170" s="1" t="s">
        <v>2882</v>
      </c>
      <c r="E18170" s="1" t="s">
        <v>25754</v>
      </c>
      <c r="F18170" s="1" t="s">
        <v>79</v>
      </c>
      <c r="G18170" s="1" t="s">
        <v>166</v>
      </c>
    </row>
    <row r="18171" customFormat="false" ht="15" hidden="false" customHeight="true" outlineLevel="0" collapsed="false">
      <c r="A18171" s="1" t="n">
        <v>2984</v>
      </c>
      <c r="C18171" s="1" t="s">
        <v>24</v>
      </c>
      <c r="D18171" s="1" t="s">
        <v>12486</v>
      </c>
      <c r="E18171" s="1" t="s">
        <v>25755</v>
      </c>
      <c r="F18171" s="1" t="s">
        <v>93</v>
      </c>
      <c r="G18171" s="1" t="s">
        <v>166</v>
      </c>
    </row>
    <row r="18172" customFormat="false" ht="15" hidden="false" customHeight="true" outlineLevel="0" collapsed="false">
      <c r="A18172" s="1" t="n">
        <v>1777</v>
      </c>
      <c r="C18172" s="1" t="s">
        <v>24</v>
      </c>
      <c r="D18172" s="1" t="s">
        <v>1166</v>
      </c>
      <c r="E18172" s="1" t="s">
        <v>25756</v>
      </c>
      <c r="F18172" s="1" t="s">
        <v>79</v>
      </c>
      <c r="G18172" s="1" t="s">
        <v>276</v>
      </c>
    </row>
    <row r="18173" customFormat="false" ht="15" hidden="false" customHeight="true" outlineLevel="0" collapsed="false">
      <c r="A18173" s="1" t="n">
        <v>2264</v>
      </c>
      <c r="C18173" s="1" t="s">
        <v>24</v>
      </c>
      <c r="D18173" s="1" t="s">
        <v>25757</v>
      </c>
      <c r="E18173" s="1" t="s">
        <v>25758</v>
      </c>
      <c r="F18173" s="1" t="s">
        <v>79</v>
      </c>
      <c r="G18173" s="1" t="s">
        <v>601</v>
      </c>
    </row>
    <row r="18174" customFormat="false" ht="15" hidden="false" customHeight="true" outlineLevel="0" collapsed="false">
      <c r="A18174" s="1" t="n">
        <v>735</v>
      </c>
      <c r="B18174" s="1" t="n">
        <v>13</v>
      </c>
      <c r="C18174" s="1" t="s">
        <v>24</v>
      </c>
      <c r="D18174" s="1" t="s">
        <v>25759</v>
      </c>
      <c r="E18174" s="1" t="s">
        <v>25760</v>
      </c>
      <c r="F18174" s="1" t="s">
        <v>79</v>
      </c>
      <c r="G18174" s="1" t="s">
        <v>125</v>
      </c>
      <c r="H18174" s="1" t="s">
        <v>102</v>
      </c>
    </row>
    <row r="18175" customFormat="false" ht="15" hidden="false" customHeight="true" outlineLevel="0" collapsed="false">
      <c r="A18175" s="1" t="n">
        <v>649</v>
      </c>
      <c r="C18175" s="1" t="s">
        <v>24</v>
      </c>
      <c r="D18175" s="1" t="s">
        <v>12611</v>
      </c>
      <c r="E18175" s="1" t="s">
        <v>25761</v>
      </c>
      <c r="F18175" s="1" t="s">
        <v>79</v>
      </c>
      <c r="G18175" s="1" t="s">
        <v>130</v>
      </c>
    </row>
    <row r="18176" customFormat="false" ht="15" hidden="false" customHeight="true" outlineLevel="0" collapsed="false">
      <c r="A18176" s="1" t="n">
        <v>1047</v>
      </c>
      <c r="B18176" s="1" t="n">
        <v>12</v>
      </c>
      <c r="C18176" s="1" t="s">
        <v>26</v>
      </c>
      <c r="D18176" s="1" t="s">
        <v>2426</v>
      </c>
      <c r="E18176" s="1" t="s">
        <v>25762</v>
      </c>
      <c r="F18176" s="1" t="s">
        <v>79</v>
      </c>
      <c r="G18176" s="1" t="s">
        <v>125</v>
      </c>
      <c r="H18176" s="1" t="s">
        <v>102</v>
      </c>
    </row>
    <row r="18177" customFormat="false" ht="15" hidden="false" customHeight="true" outlineLevel="0" collapsed="false">
      <c r="A18177" s="1" t="n">
        <v>345</v>
      </c>
      <c r="C18177" s="1" t="s">
        <v>24</v>
      </c>
      <c r="D18177" s="1" t="s">
        <v>25763</v>
      </c>
      <c r="E18177" s="1" t="s">
        <v>25764</v>
      </c>
      <c r="F18177" s="1" t="s">
        <v>79</v>
      </c>
      <c r="G18177" s="1" t="s">
        <v>265</v>
      </c>
    </row>
    <row r="18178" customFormat="false" ht="15" hidden="false" customHeight="true" outlineLevel="0" collapsed="false">
      <c r="A18178" s="1" t="n">
        <v>1569</v>
      </c>
      <c r="C18178" s="1" t="s">
        <v>24</v>
      </c>
      <c r="D18178" s="1" t="s">
        <v>17808</v>
      </c>
      <c r="E18178" s="1" t="s">
        <v>25765</v>
      </c>
      <c r="F18178" s="1" t="s">
        <v>79</v>
      </c>
      <c r="G18178" s="1" t="s">
        <v>461</v>
      </c>
    </row>
    <row r="18179" customFormat="false" ht="15" hidden="false" customHeight="true" outlineLevel="0" collapsed="false">
      <c r="A18179" s="1" t="n">
        <v>2922</v>
      </c>
      <c r="C18179" s="1" t="s">
        <v>24</v>
      </c>
      <c r="D18179" s="1" t="s">
        <v>8471</v>
      </c>
      <c r="E18179" s="1" t="s">
        <v>25766</v>
      </c>
      <c r="F18179" s="1" t="s">
        <v>79</v>
      </c>
      <c r="G18179" s="1" t="s">
        <v>130</v>
      </c>
    </row>
    <row r="18180" customFormat="false" ht="15" hidden="false" customHeight="true" outlineLevel="0" collapsed="false">
      <c r="A18180" s="1" t="n">
        <v>1443</v>
      </c>
      <c r="C18180" s="1" t="s">
        <v>26</v>
      </c>
      <c r="D18180" s="1" t="s">
        <v>25767</v>
      </c>
      <c r="E18180" s="1" t="s">
        <v>25768</v>
      </c>
      <c r="F18180" s="1" t="s">
        <v>79</v>
      </c>
      <c r="G18180" s="1" t="s">
        <v>148</v>
      </c>
    </row>
    <row r="18181" customFormat="false" ht="15" hidden="false" customHeight="true" outlineLevel="0" collapsed="false">
      <c r="A18181" s="1" t="n">
        <v>4217</v>
      </c>
      <c r="B18181" s="1" t="n">
        <v>22.3</v>
      </c>
      <c r="C18181" s="1" t="s">
        <v>24</v>
      </c>
      <c r="D18181" s="1" t="s">
        <v>25769</v>
      </c>
      <c r="E18181" s="1" t="s">
        <v>25770</v>
      </c>
      <c r="F18181" s="1" t="s">
        <v>79</v>
      </c>
      <c r="G18181" s="1" t="s">
        <v>145</v>
      </c>
      <c r="H18181" s="1" t="s">
        <v>102</v>
      </c>
    </row>
    <row r="18182" customFormat="false" ht="15" hidden="false" customHeight="true" outlineLevel="0" collapsed="false">
      <c r="A18182" s="1" t="n">
        <v>2901</v>
      </c>
      <c r="C18182" s="1" t="s">
        <v>24</v>
      </c>
      <c r="D18182" s="1" t="s">
        <v>11538</v>
      </c>
      <c r="E18182" s="1" t="s">
        <v>11681</v>
      </c>
      <c r="F18182" s="1" t="s">
        <v>79</v>
      </c>
      <c r="G18182" s="1" t="s">
        <v>219</v>
      </c>
    </row>
    <row r="18183" customFormat="false" ht="15" hidden="false" customHeight="true" outlineLevel="0" collapsed="false">
      <c r="A18183" s="1" t="n">
        <v>477</v>
      </c>
      <c r="C18183" s="1" t="s">
        <v>24</v>
      </c>
      <c r="D18183" s="1" t="s">
        <v>25771</v>
      </c>
      <c r="E18183" s="1" t="s">
        <v>25772</v>
      </c>
      <c r="F18183" s="1" t="s">
        <v>79</v>
      </c>
      <c r="G18183" s="1" t="s">
        <v>221</v>
      </c>
    </row>
    <row r="18184" customFormat="false" ht="15" hidden="false" customHeight="true" outlineLevel="0" collapsed="false">
      <c r="A18184" s="1" t="n">
        <v>3791</v>
      </c>
      <c r="C18184" s="1" t="s">
        <v>26</v>
      </c>
      <c r="D18184" s="1" t="s">
        <v>25773</v>
      </c>
      <c r="E18184" s="1" t="s">
        <v>25774</v>
      </c>
      <c r="F18184" s="1" t="s">
        <v>79</v>
      </c>
      <c r="G18184" s="1" t="s">
        <v>132</v>
      </c>
    </row>
    <row r="18185" customFormat="false" ht="15" hidden="false" customHeight="true" outlineLevel="0" collapsed="false">
      <c r="A18185" s="1" t="n">
        <v>2264</v>
      </c>
      <c r="C18185" s="1" t="s">
        <v>24</v>
      </c>
      <c r="D18185" s="1" t="s">
        <v>25775</v>
      </c>
      <c r="E18185" s="1" t="s">
        <v>25758</v>
      </c>
      <c r="F18185" s="1" t="s">
        <v>79</v>
      </c>
      <c r="G18185" s="1" t="s">
        <v>601</v>
      </c>
    </row>
    <row r="18186" customFormat="false" ht="15" hidden="false" customHeight="true" outlineLevel="0" collapsed="false">
      <c r="A18186" s="1" t="n">
        <v>1329</v>
      </c>
      <c r="C18186" s="1" t="s">
        <v>26</v>
      </c>
      <c r="D18186" s="1" t="s">
        <v>925</v>
      </c>
      <c r="E18186" s="1" t="s">
        <v>25776</v>
      </c>
      <c r="F18186" s="1" t="s">
        <v>80</v>
      </c>
      <c r="G18186" s="1" t="s">
        <v>184</v>
      </c>
    </row>
    <row r="18187" customFormat="false" ht="15" hidden="false" customHeight="true" outlineLevel="0" collapsed="false">
      <c r="A18187" s="1" t="n">
        <v>2666</v>
      </c>
      <c r="C18187" s="1" t="s">
        <v>24</v>
      </c>
      <c r="D18187" s="1" t="s">
        <v>11102</v>
      </c>
      <c r="E18187" s="1" t="s">
        <v>25777</v>
      </c>
      <c r="F18187" s="1" t="s">
        <v>315</v>
      </c>
      <c r="G18187" s="1" t="s">
        <v>221</v>
      </c>
    </row>
    <row r="18188" customFormat="false" ht="15" hidden="false" customHeight="true" outlineLevel="0" collapsed="false">
      <c r="A18188" s="1" t="n">
        <v>372</v>
      </c>
      <c r="C18188" s="1" t="s">
        <v>24</v>
      </c>
      <c r="D18188" s="1" t="s">
        <v>2333</v>
      </c>
      <c r="E18188" s="1" t="s">
        <v>25778</v>
      </c>
      <c r="F18188" s="1" t="s">
        <v>79</v>
      </c>
      <c r="G18188" s="1" t="s">
        <v>221</v>
      </c>
    </row>
    <row r="18189" customFormat="false" ht="15" hidden="false" customHeight="true" outlineLevel="0" collapsed="false">
      <c r="A18189" s="1" t="n">
        <v>2236</v>
      </c>
      <c r="C18189" s="1" t="s">
        <v>24</v>
      </c>
      <c r="D18189" s="1" t="s">
        <v>25779</v>
      </c>
      <c r="E18189" s="1" t="s">
        <v>25780</v>
      </c>
      <c r="F18189" s="1" t="s">
        <v>79</v>
      </c>
      <c r="G18189" s="1" t="s">
        <v>601</v>
      </c>
    </row>
    <row r="18190" customFormat="false" ht="15" hidden="false" customHeight="true" outlineLevel="0" collapsed="false">
      <c r="A18190" s="1" t="n">
        <v>885</v>
      </c>
      <c r="C18190" s="1" t="s">
        <v>24</v>
      </c>
      <c r="D18190" s="1" t="s">
        <v>3755</v>
      </c>
      <c r="E18190" s="1" t="s">
        <v>25781</v>
      </c>
      <c r="F18190" s="1" t="s">
        <v>79</v>
      </c>
      <c r="G18190" s="1" t="s">
        <v>125</v>
      </c>
    </row>
    <row r="18191" customFormat="false" ht="15" hidden="false" customHeight="true" outlineLevel="0" collapsed="false">
      <c r="A18191" s="1" t="n">
        <v>1806</v>
      </c>
      <c r="C18191" s="1" t="s">
        <v>24</v>
      </c>
      <c r="D18191" s="1" t="s">
        <v>2080</v>
      </c>
      <c r="E18191" s="1" t="s">
        <v>25782</v>
      </c>
      <c r="F18191" s="1" t="s">
        <v>79</v>
      </c>
      <c r="G18191" s="1" t="s">
        <v>163</v>
      </c>
    </row>
    <row r="18192" customFormat="false" ht="15" hidden="false" customHeight="true" outlineLevel="0" collapsed="false">
      <c r="A18192" s="1" t="n">
        <v>4020</v>
      </c>
      <c r="C18192" s="1" t="s">
        <v>28</v>
      </c>
      <c r="D18192" s="1" t="s">
        <v>12883</v>
      </c>
      <c r="E18192" s="1" t="s">
        <v>25783</v>
      </c>
      <c r="F18192" s="1" t="s">
        <v>79</v>
      </c>
      <c r="G18192" s="1" t="s">
        <v>1110</v>
      </c>
    </row>
    <row r="18193" customFormat="false" ht="15" hidden="false" customHeight="true" outlineLevel="0" collapsed="false">
      <c r="A18193" s="1" t="n">
        <v>5015</v>
      </c>
      <c r="C18193" s="1" t="s">
        <v>24</v>
      </c>
      <c r="D18193" s="1" t="s">
        <v>25784</v>
      </c>
      <c r="E18193" s="1" t="s">
        <v>25785</v>
      </c>
      <c r="F18193" s="1" t="s">
        <v>79</v>
      </c>
      <c r="G18193" s="1" t="s">
        <v>221</v>
      </c>
    </row>
    <row r="18194" customFormat="false" ht="15" hidden="false" customHeight="true" outlineLevel="0" collapsed="false">
      <c r="A18194" s="1" t="n">
        <v>1885</v>
      </c>
      <c r="C18194" s="1" t="s">
        <v>24</v>
      </c>
      <c r="D18194" s="1" t="s">
        <v>25786</v>
      </c>
      <c r="E18194" s="1" t="s">
        <v>25787</v>
      </c>
      <c r="F18194" s="1" t="s">
        <v>79</v>
      </c>
    </row>
    <row r="18195" customFormat="false" ht="15" hidden="false" customHeight="true" outlineLevel="0" collapsed="false">
      <c r="A18195" s="1" t="n">
        <v>348</v>
      </c>
      <c r="C18195" s="1" t="s">
        <v>24</v>
      </c>
      <c r="D18195" s="1" t="s">
        <v>11417</v>
      </c>
      <c r="E18195" s="1" t="s">
        <v>25788</v>
      </c>
      <c r="F18195" s="1" t="s">
        <v>121</v>
      </c>
    </row>
    <row r="18196" customFormat="false" ht="15" hidden="false" customHeight="true" outlineLevel="0" collapsed="false">
      <c r="A18196" s="1" t="n">
        <v>2283</v>
      </c>
      <c r="C18196" s="1" t="s">
        <v>24</v>
      </c>
      <c r="D18196" s="1" t="s">
        <v>25789</v>
      </c>
      <c r="E18196" s="1" t="s">
        <v>25790</v>
      </c>
      <c r="F18196" s="1" t="s">
        <v>79</v>
      </c>
      <c r="G18196" s="1" t="s">
        <v>131</v>
      </c>
    </row>
    <row r="18197" customFormat="false" ht="15" hidden="false" customHeight="true" outlineLevel="0" collapsed="false">
      <c r="A18197" s="1" t="n">
        <v>781</v>
      </c>
      <c r="C18197" s="1" t="s">
        <v>24</v>
      </c>
      <c r="D18197" s="1" t="s">
        <v>25791</v>
      </c>
      <c r="E18197" s="1" t="s">
        <v>25792</v>
      </c>
      <c r="F18197" s="1" t="s">
        <v>79</v>
      </c>
      <c r="G18197" s="1" t="s">
        <v>295</v>
      </c>
    </row>
    <row r="18198" customFormat="false" ht="15" hidden="false" customHeight="true" outlineLevel="0" collapsed="false">
      <c r="A18198" s="1" t="n">
        <v>992</v>
      </c>
      <c r="B18198" s="1" t="n">
        <v>100000</v>
      </c>
      <c r="C18198" s="1" t="s">
        <v>24</v>
      </c>
      <c r="D18198" s="1" t="s">
        <v>25793</v>
      </c>
      <c r="E18198" s="1" t="s">
        <v>25794</v>
      </c>
      <c r="F18198" s="1" t="s">
        <v>79</v>
      </c>
      <c r="G18198" s="1" t="s">
        <v>130</v>
      </c>
      <c r="H18198" s="1" t="s">
        <v>106</v>
      </c>
    </row>
    <row r="18199" customFormat="false" ht="15" hidden="false" customHeight="true" outlineLevel="0" collapsed="false">
      <c r="A18199" s="1" t="n">
        <v>2671</v>
      </c>
      <c r="C18199" s="1" t="s">
        <v>24</v>
      </c>
      <c r="D18199" s="1" t="s">
        <v>19095</v>
      </c>
      <c r="E18199" s="1" t="s">
        <v>25795</v>
      </c>
      <c r="F18199" s="1" t="s">
        <v>281</v>
      </c>
      <c r="G18199" s="1" t="s">
        <v>130</v>
      </c>
    </row>
    <row r="18200" customFormat="false" ht="15" hidden="false" customHeight="true" outlineLevel="0" collapsed="false">
      <c r="A18200" s="1" t="n">
        <v>1833</v>
      </c>
      <c r="C18200" s="1" t="s">
        <v>24</v>
      </c>
      <c r="D18200" s="1" t="s">
        <v>25796</v>
      </c>
      <c r="E18200" s="1" t="s">
        <v>16699</v>
      </c>
      <c r="F18200" s="1" t="s">
        <v>79</v>
      </c>
      <c r="G18200" s="1" t="s">
        <v>221</v>
      </c>
    </row>
    <row r="18201" customFormat="false" ht="15" hidden="false" customHeight="true" outlineLevel="0" collapsed="false">
      <c r="A18201" s="1" t="n">
        <v>3023</v>
      </c>
      <c r="C18201" s="1" t="s">
        <v>26</v>
      </c>
      <c r="D18201" s="1" t="s">
        <v>25797</v>
      </c>
      <c r="E18201" s="1" t="s">
        <v>25798</v>
      </c>
      <c r="F18201" s="1" t="s">
        <v>79</v>
      </c>
      <c r="G18201" s="1" t="s">
        <v>163</v>
      </c>
    </row>
    <row r="18202" customFormat="false" ht="15" hidden="false" customHeight="true" outlineLevel="0" collapsed="false">
      <c r="A18202" s="1" t="n">
        <v>1632</v>
      </c>
      <c r="C18202" s="1" t="s">
        <v>24</v>
      </c>
      <c r="D18202" s="1" t="s">
        <v>177</v>
      </c>
      <c r="E18202" s="1" t="s">
        <v>25799</v>
      </c>
      <c r="F18202" s="1" t="s">
        <v>79</v>
      </c>
      <c r="G18202" s="1" t="s">
        <v>179</v>
      </c>
    </row>
    <row r="18203" customFormat="false" ht="15" hidden="false" customHeight="true" outlineLevel="0" collapsed="false">
      <c r="A18203" s="1" t="n">
        <v>512</v>
      </c>
      <c r="C18203" s="1" t="s">
        <v>24</v>
      </c>
      <c r="D18203" s="1" t="s">
        <v>902</v>
      </c>
      <c r="E18203" s="1" t="s">
        <v>25800</v>
      </c>
      <c r="F18203" s="1" t="s">
        <v>80</v>
      </c>
      <c r="G18203" s="1" t="s">
        <v>145</v>
      </c>
    </row>
    <row r="18204" customFormat="false" ht="15" hidden="false" customHeight="true" outlineLevel="0" collapsed="false">
      <c r="A18204" s="1" t="n">
        <v>1582</v>
      </c>
      <c r="C18204" s="1" t="s">
        <v>24</v>
      </c>
      <c r="D18204" s="1" t="s">
        <v>3999</v>
      </c>
      <c r="E18204" s="1" t="s">
        <v>25801</v>
      </c>
      <c r="F18204" s="1" t="s">
        <v>1257</v>
      </c>
      <c r="G18204" s="1" t="s">
        <v>163</v>
      </c>
    </row>
    <row r="18205" customFormat="false" ht="15" hidden="false" customHeight="true" outlineLevel="0" collapsed="false">
      <c r="A18205" s="1" t="n">
        <v>2506</v>
      </c>
      <c r="C18205" s="1" t="s">
        <v>24</v>
      </c>
      <c r="D18205" s="1" t="s">
        <v>25802</v>
      </c>
      <c r="E18205" s="1" t="s">
        <v>25803</v>
      </c>
      <c r="F18205" s="1" t="s">
        <v>79</v>
      </c>
      <c r="G18205" s="1" t="s">
        <v>523</v>
      </c>
    </row>
    <row r="18206" customFormat="false" ht="15" hidden="false" customHeight="true" outlineLevel="0" collapsed="false">
      <c r="A18206" s="1" t="n">
        <v>1620</v>
      </c>
      <c r="C18206" s="1" t="s">
        <v>27</v>
      </c>
      <c r="D18206" s="1" t="s">
        <v>18689</v>
      </c>
      <c r="E18206" s="1" t="s">
        <v>25804</v>
      </c>
      <c r="F18206" s="1" t="s">
        <v>79</v>
      </c>
      <c r="G18206" s="1" t="s">
        <v>148</v>
      </c>
    </row>
    <row r="18207" customFormat="false" ht="15" hidden="false" customHeight="true" outlineLevel="0" collapsed="false">
      <c r="A18207" s="1" t="n">
        <v>2268</v>
      </c>
      <c r="C18207" s="1" t="s">
        <v>24</v>
      </c>
      <c r="D18207" s="1" t="s">
        <v>25805</v>
      </c>
      <c r="E18207" s="1" t="s">
        <v>25806</v>
      </c>
      <c r="F18207" s="1" t="s">
        <v>79</v>
      </c>
      <c r="G18207" s="1" t="s">
        <v>601</v>
      </c>
    </row>
    <row r="18208" customFormat="false" ht="15" hidden="false" customHeight="true" outlineLevel="0" collapsed="false">
      <c r="A18208" s="1" t="n">
        <v>4053</v>
      </c>
      <c r="B18208" s="1" t="n">
        <v>28</v>
      </c>
      <c r="C18208" s="1" t="s">
        <v>24</v>
      </c>
      <c r="D18208" s="1" t="s">
        <v>10262</v>
      </c>
      <c r="E18208" s="1" t="s">
        <v>25807</v>
      </c>
      <c r="F18208" s="1" t="s">
        <v>79</v>
      </c>
      <c r="G18208" s="1" t="s">
        <v>166</v>
      </c>
      <c r="H18208" s="1" t="s">
        <v>102</v>
      </c>
    </row>
    <row r="18209" customFormat="false" ht="15" hidden="false" customHeight="true" outlineLevel="0" collapsed="false">
      <c r="A18209" s="1" t="n">
        <v>988</v>
      </c>
      <c r="C18209" s="1" t="s">
        <v>24</v>
      </c>
      <c r="D18209" s="1" t="s">
        <v>12305</v>
      </c>
      <c r="E18209" s="1" t="s">
        <v>60</v>
      </c>
      <c r="F18209" s="1" t="s">
        <v>79</v>
      </c>
      <c r="G18209" s="1" t="s">
        <v>523</v>
      </c>
    </row>
    <row r="18210" customFormat="false" ht="15" hidden="false" customHeight="true" outlineLevel="0" collapsed="false">
      <c r="A18210" s="1" t="n">
        <v>3767</v>
      </c>
      <c r="C18210" s="1" t="s">
        <v>24</v>
      </c>
      <c r="D18210" s="1" t="s">
        <v>17272</v>
      </c>
      <c r="E18210" s="1" t="s">
        <v>25808</v>
      </c>
      <c r="F18210" s="1" t="s">
        <v>79</v>
      </c>
      <c r="G18210" s="1" t="s">
        <v>130</v>
      </c>
    </row>
    <row r="18211" customFormat="false" ht="15" hidden="false" customHeight="true" outlineLevel="0" collapsed="false">
      <c r="A18211" s="1" t="n">
        <v>1457</v>
      </c>
      <c r="C18211" s="1" t="s">
        <v>24</v>
      </c>
      <c r="D18211" s="1" t="s">
        <v>25809</v>
      </c>
      <c r="E18211" s="1" t="s">
        <v>25810</v>
      </c>
      <c r="F18211" s="1" t="s">
        <v>80</v>
      </c>
      <c r="G18211" s="1" t="s">
        <v>276</v>
      </c>
    </row>
    <row r="18212" customFormat="false" ht="15" hidden="false" customHeight="true" outlineLevel="0" collapsed="false">
      <c r="A18212" s="1" t="n">
        <v>2239</v>
      </c>
      <c r="C18212" s="1" t="s">
        <v>24</v>
      </c>
      <c r="D18212" s="1" t="s">
        <v>25811</v>
      </c>
      <c r="E18212" s="1" t="s">
        <v>25812</v>
      </c>
      <c r="F18212" s="1" t="s">
        <v>25813</v>
      </c>
      <c r="G18212" s="1" t="s">
        <v>145</v>
      </c>
    </row>
    <row r="18213" customFormat="false" ht="15" hidden="false" customHeight="true" outlineLevel="0" collapsed="false">
      <c r="A18213" s="1" t="n">
        <v>3643</v>
      </c>
      <c r="C18213" s="1" t="s">
        <v>24</v>
      </c>
      <c r="D18213" s="1" t="s">
        <v>641</v>
      </c>
      <c r="E18213" s="1" t="s">
        <v>25814</v>
      </c>
      <c r="F18213" s="1" t="s">
        <v>79</v>
      </c>
      <c r="G18213" s="1" t="s">
        <v>147</v>
      </c>
    </row>
    <row r="18214" customFormat="false" ht="15" hidden="false" customHeight="true" outlineLevel="0" collapsed="false">
      <c r="A18214" s="1" t="n">
        <v>4032</v>
      </c>
      <c r="C18214" s="1" t="s">
        <v>24</v>
      </c>
      <c r="D18214" s="1" t="s">
        <v>25815</v>
      </c>
      <c r="E18214" s="1" t="s">
        <v>25816</v>
      </c>
      <c r="F18214" s="1" t="s">
        <v>81</v>
      </c>
      <c r="G18214" s="1" t="s">
        <v>132</v>
      </c>
    </row>
    <row r="18215" customFormat="false" ht="15" hidden="false" customHeight="true" outlineLevel="0" collapsed="false">
      <c r="A18215" s="1" t="n">
        <v>1570</v>
      </c>
      <c r="B18215" s="1" t="n">
        <v>75000</v>
      </c>
      <c r="C18215" s="1" t="s">
        <v>24</v>
      </c>
      <c r="D18215" s="1" t="s">
        <v>434</v>
      </c>
      <c r="E18215" s="1" t="s">
        <v>25817</v>
      </c>
      <c r="F18215" s="1" t="s">
        <v>79</v>
      </c>
      <c r="G18215" s="1" t="s">
        <v>163</v>
      </c>
      <c r="H18215" s="1" t="s">
        <v>104</v>
      </c>
    </row>
    <row r="18216" customFormat="false" ht="15" hidden="false" customHeight="true" outlineLevel="0" collapsed="false">
      <c r="A18216" s="1" t="n">
        <v>5591</v>
      </c>
      <c r="C18216" s="1" t="s">
        <v>24</v>
      </c>
      <c r="D18216" s="1" t="s">
        <v>5610</v>
      </c>
      <c r="E18216" s="1" t="s">
        <v>25818</v>
      </c>
      <c r="F18216" s="1" t="s">
        <v>92</v>
      </c>
      <c r="G18216" s="1" t="s">
        <v>461</v>
      </c>
    </row>
    <row r="18217" customFormat="false" ht="15" hidden="false" customHeight="true" outlineLevel="0" collapsed="false">
      <c r="A18217" s="1" t="n">
        <v>1696</v>
      </c>
      <c r="C18217" s="1" t="s">
        <v>24</v>
      </c>
      <c r="D18217" s="1" t="s">
        <v>11830</v>
      </c>
      <c r="E18217" s="1" t="s">
        <v>25819</v>
      </c>
      <c r="F18217" s="1" t="s">
        <v>79</v>
      </c>
    </row>
    <row r="18218" customFormat="false" ht="15" hidden="false" customHeight="true" outlineLevel="0" collapsed="false">
      <c r="A18218" s="1" t="n">
        <v>1439</v>
      </c>
      <c r="C18218" s="1" t="s">
        <v>24</v>
      </c>
      <c r="D18218" s="1" t="s">
        <v>23703</v>
      </c>
      <c r="E18218" s="1" t="s">
        <v>25820</v>
      </c>
      <c r="F18218" s="1" t="s">
        <v>89</v>
      </c>
      <c r="G18218" s="1" t="s">
        <v>145</v>
      </c>
    </row>
    <row r="18219" customFormat="false" ht="15" hidden="false" customHeight="true" outlineLevel="0" collapsed="false">
      <c r="A18219" s="1" t="n">
        <v>1478</v>
      </c>
      <c r="C18219" s="1" t="s">
        <v>24</v>
      </c>
      <c r="D18219" s="1" t="s">
        <v>25821</v>
      </c>
      <c r="E18219" s="1" t="s">
        <v>25822</v>
      </c>
      <c r="F18219" s="1" t="s">
        <v>81</v>
      </c>
      <c r="G18219" s="1" t="s">
        <v>276</v>
      </c>
    </row>
    <row r="18220" customFormat="false" ht="15" hidden="false" customHeight="true" outlineLevel="0" collapsed="false">
      <c r="A18220" s="1" t="n">
        <v>1497</v>
      </c>
      <c r="C18220" s="1" t="s">
        <v>24</v>
      </c>
      <c r="D18220" s="1" t="s">
        <v>568</v>
      </c>
      <c r="E18220" s="1" t="s">
        <v>25823</v>
      </c>
      <c r="F18220" s="1" t="s">
        <v>89</v>
      </c>
      <c r="G18220" s="1" t="s">
        <v>166</v>
      </c>
    </row>
    <row r="18221" customFormat="false" ht="15" hidden="false" customHeight="true" outlineLevel="0" collapsed="false">
      <c r="A18221" s="1" t="n">
        <v>1837</v>
      </c>
      <c r="C18221" s="1" t="s">
        <v>24</v>
      </c>
      <c r="D18221" s="1" t="s">
        <v>9950</v>
      </c>
      <c r="E18221" s="1" t="s">
        <v>25824</v>
      </c>
      <c r="F18221" s="1" t="s">
        <v>394</v>
      </c>
      <c r="G18221" s="1" t="s">
        <v>166</v>
      </c>
    </row>
    <row r="18222" customFormat="false" ht="15" hidden="false" customHeight="true" outlineLevel="0" collapsed="false">
      <c r="A18222" s="1" t="n">
        <v>2772</v>
      </c>
      <c r="C18222" s="1" t="s">
        <v>24</v>
      </c>
      <c r="D18222" s="1" t="s">
        <v>25825</v>
      </c>
      <c r="E18222" s="1" t="s">
        <v>25826</v>
      </c>
      <c r="F18222" s="1" t="s">
        <v>79</v>
      </c>
      <c r="G18222" s="1" t="s">
        <v>148</v>
      </c>
    </row>
    <row r="18223" customFormat="false" ht="15" hidden="false" customHeight="true" outlineLevel="0" collapsed="false">
      <c r="A18223" s="1" t="n">
        <v>2421</v>
      </c>
      <c r="C18223" s="1" t="s">
        <v>24</v>
      </c>
      <c r="D18223" s="1" t="s">
        <v>25827</v>
      </c>
      <c r="E18223" s="1" t="s">
        <v>25828</v>
      </c>
      <c r="F18223" s="1" t="s">
        <v>89</v>
      </c>
      <c r="G18223" s="1" t="s">
        <v>221</v>
      </c>
    </row>
    <row r="18224" customFormat="false" ht="15" hidden="false" customHeight="true" outlineLevel="0" collapsed="false">
      <c r="A18224" s="1" t="n">
        <v>1832</v>
      </c>
      <c r="C18224" s="1" t="s">
        <v>24</v>
      </c>
      <c r="D18224" s="1" t="s">
        <v>25829</v>
      </c>
      <c r="E18224" s="1" t="s">
        <v>25830</v>
      </c>
      <c r="F18224" s="1" t="s">
        <v>89</v>
      </c>
      <c r="G18224" s="1" t="s">
        <v>219</v>
      </c>
    </row>
    <row r="18225" customFormat="false" ht="15" hidden="false" customHeight="true" outlineLevel="0" collapsed="false">
      <c r="A18225" s="1" t="n">
        <v>3456</v>
      </c>
      <c r="C18225" s="1" t="s">
        <v>24</v>
      </c>
      <c r="D18225" s="1" t="s">
        <v>25831</v>
      </c>
      <c r="E18225" s="1" t="s">
        <v>56</v>
      </c>
      <c r="F18225" s="1" t="s">
        <v>79</v>
      </c>
      <c r="G18225" s="1" t="s">
        <v>146</v>
      </c>
    </row>
    <row r="18226" customFormat="false" ht="15" hidden="false" customHeight="true" outlineLevel="0" collapsed="false">
      <c r="A18226" s="1" t="n">
        <v>9342</v>
      </c>
      <c r="C18226" s="1" t="s">
        <v>24</v>
      </c>
      <c r="D18226" s="1" t="s">
        <v>25832</v>
      </c>
      <c r="E18226" s="1" t="s">
        <v>25833</v>
      </c>
      <c r="F18226" s="1" t="s">
        <v>598</v>
      </c>
      <c r="G18226" s="1" t="s">
        <v>1110</v>
      </c>
    </row>
    <row r="18227" customFormat="false" ht="15" hidden="false" customHeight="true" outlineLevel="0" collapsed="false">
      <c r="A18227" s="1" t="n">
        <v>1899</v>
      </c>
      <c r="C18227" s="1" t="s">
        <v>24</v>
      </c>
      <c r="D18227" s="1" t="s">
        <v>25834</v>
      </c>
      <c r="E18227" s="1" t="s">
        <v>25835</v>
      </c>
      <c r="F18227" s="1" t="s">
        <v>89</v>
      </c>
      <c r="G18227" s="1" t="s">
        <v>166</v>
      </c>
    </row>
    <row r="18228" customFormat="false" ht="15" hidden="false" customHeight="true" outlineLevel="0" collapsed="false">
      <c r="A18228" s="1" t="n">
        <v>3827</v>
      </c>
      <c r="C18228" s="1" t="s">
        <v>24</v>
      </c>
      <c r="D18228" s="1" t="s">
        <v>25836</v>
      </c>
      <c r="E18228" s="1" t="s">
        <v>25837</v>
      </c>
      <c r="F18228" s="1" t="s">
        <v>25838</v>
      </c>
      <c r="G18228" s="1" t="s">
        <v>523</v>
      </c>
    </row>
    <row r="18229" customFormat="false" ht="15" hidden="false" customHeight="true" outlineLevel="0" collapsed="false">
      <c r="A18229" s="1" t="n">
        <v>1393</v>
      </c>
      <c r="C18229" s="1" t="s">
        <v>24</v>
      </c>
      <c r="D18229" s="1" t="s">
        <v>7243</v>
      </c>
      <c r="E18229" s="1" t="s">
        <v>25839</v>
      </c>
      <c r="F18229" s="1" t="s">
        <v>89</v>
      </c>
      <c r="G18229" s="1" t="s">
        <v>148</v>
      </c>
    </row>
    <row r="18230" customFormat="false" ht="15" hidden="false" customHeight="true" outlineLevel="0" collapsed="false">
      <c r="A18230" s="1" t="n">
        <v>78</v>
      </c>
      <c r="C18230" s="1" t="s">
        <v>24</v>
      </c>
      <c r="D18230" s="1" t="s">
        <v>15577</v>
      </c>
      <c r="E18230" s="1" t="s">
        <v>25840</v>
      </c>
      <c r="F18230" s="1" t="s">
        <v>81</v>
      </c>
      <c r="G18230" s="1" t="s">
        <v>173</v>
      </c>
    </row>
    <row r="18231" customFormat="false" ht="15" hidden="false" customHeight="true" outlineLevel="0" collapsed="false">
      <c r="A18231" s="1" t="n">
        <v>78</v>
      </c>
      <c r="C18231" s="1" t="s">
        <v>24</v>
      </c>
      <c r="D18231" s="1" t="s">
        <v>25841</v>
      </c>
      <c r="E18231" s="1" t="s">
        <v>25842</v>
      </c>
      <c r="F18231" s="1" t="s">
        <v>81</v>
      </c>
      <c r="G18231" s="1" t="s">
        <v>461</v>
      </c>
    </row>
    <row r="18232" customFormat="false" ht="15" hidden="false" customHeight="true" outlineLevel="0" collapsed="false">
      <c r="A18232" s="1" t="n">
        <v>1642</v>
      </c>
      <c r="C18232" s="1" t="s">
        <v>24</v>
      </c>
      <c r="D18232" s="1" t="s">
        <v>5924</v>
      </c>
      <c r="E18232" s="1" t="s">
        <v>25843</v>
      </c>
      <c r="F18232" s="1" t="s">
        <v>84</v>
      </c>
      <c r="G18232" s="1" t="s">
        <v>132</v>
      </c>
    </row>
    <row r="18233" customFormat="false" ht="15" hidden="false" customHeight="true" outlineLevel="0" collapsed="false">
      <c r="A18233" s="1" t="n">
        <v>3805</v>
      </c>
      <c r="B18233" s="1" t="n">
        <v>0</v>
      </c>
      <c r="C18233" s="1" t="s">
        <v>24</v>
      </c>
      <c r="D18233" s="1" t="s">
        <v>25844</v>
      </c>
      <c r="E18233" s="1" t="s">
        <v>25845</v>
      </c>
      <c r="F18233" s="1" t="s">
        <v>97</v>
      </c>
      <c r="G18233" s="1" t="s">
        <v>163</v>
      </c>
      <c r="H18233" s="1" t="s">
        <v>102</v>
      </c>
    </row>
    <row r="18234" customFormat="false" ht="15" hidden="false" customHeight="true" outlineLevel="0" collapsed="false">
      <c r="A18234" s="1" t="n">
        <v>1335</v>
      </c>
      <c r="C18234" s="1" t="s">
        <v>24</v>
      </c>
      <c r="D18234" s="1" t="s">
        <v>1304</v>
      </c>
      <c r="E18234" s="1" t="s">
        <v>25846</v>
      </c>
      <c r="F18234" s="1" t="s">
        <v>84</v>
      </c>
    </row>
    <row r="18235" customFormat="false" ht="15" hidden="false" customHeight="true" outlineLevel="0" collapsed="false">
      <c r="A18235" s="1" t="n">
        <v>2222</v>
      </c>
      <c r="C18235" s="1" t="s">
        <v>24</v>
      </c>
      <c r="D18235" s="1" t="s">
        <v>511</v>
      </c>
      <c r="E18235" s="1" t="s">
        <v>25847</v>
      </c>
      <c r="F18235" s="1" t="s">
        <v>79</v>
      </c>
      <c r="G18235" s="1" t="s">
        <v>125</v>
      </c>
    </row>
    <row r="18236" customFormat="false" ht="15" hidden="false" customHeight="true" outlineLevel="0" collapsed="false">
      <c r="A18236" s="1" t="n">
        <v>3128</v>
      </c>
      <c r="C18236" s="1" t="s">
        <v>24</v>
      </c>
      <c r="D18236" s="1" t="s">
        <v>14852</v>
      </c>
      <c r="E18236" s="1" t="s">
        <v>25848</v>
      </c>
      <c r="F18236" s="1" t="s">
        <v>93</v>
      </c>
      <c r="G18236" s="1" t="s">
        <v>265</v>
      </c>
    </row>
    <row r="18237" customFormat="false" ht="15" hidden="false" customHeight="true" outlineLevel="0" collapsed="false">
      <c r="A18237" s="1" t="n">
        <v>5800</v>
      </c>
      <c r="C18237" s="1" t="s">
        <v>24</v>
      </c>
      <c r="D18237" s="1" t="s">
        <v>15007</v>
      </c>
      <c r="E18237" s="1" t="s">
        <v>25849</v>
      </c>
      <c r="F18237" s="1" t="s">
        <v>86</v>
      </c>
      <c r="G18237" s="1" t="s">
        <v>145</v>
      </c>
    </row>
    <row r="18238" customFormat="false" ht="15" hidden="false" customHeight="true" outlineLevel="0" collapsed="false">
      <c r="A18238" s="1" t="n">
        <v>5800</v>
      </c>
      <c r="C18238" s="1" t="s">
        <v>24</v>
      </c>
      <c r="D18238" s="1" t="s">
        <v>4091</v>
      </c>
      <c r="E18238" s="1" t="s">
        <v>25850</v>
      </c>
      <c r="F18238" s="1" t="s">
        <v>86</v>
      </c>
      <c r="G18238" s="1" t="s">
        <v>133</v>
      </c>
    </row>
    <row r="18239" customFormat="false" ht="15" hidden="false" customHeight="true" outlineLevel="0" collapsed="false">
      <c r="A18239" s="1" t="n">
        <v>5800</v>
      </c>
      <c r="C18239" s="1" t="s">
        <v>24</v>
      </c>
      <c r="D18239" s="1" t="s">
        <v>1863</v>
      </c>
      <c r="E18239" s="1" t="s">
        <v>25851</v>
      </c>
      <c r="F18239" s="1" t="s">
        <v>86</v>
      </c>
      <c r="G18239" s="1" t="s">
        <v>179</v>
      </c>
    </row>
    <row r="18240" customFormat="false" ht="15" hidden="false" customHeight="true" outlineLevel="0" collapsed="false">
      <c r="A18240" s="1" t="n">
        <v>2222</v>
      </c>
      <c r="C18240" s="1" t="s">
        <v>24</v>
      </c>
      <c r="D18240" s="1" t="s">
        <v>25852</v>
      </c>
      <c r="E18240" s="1" t="s">
        <v>25853</v>
      </c>
      <c r="F18240" s="1" t="s">
        <v>86</v>
      </c>
      <c r="G18240" s="1" t="s">
        <v>179</v>
      </c>
    </row>
    <row r="18241" customFormat="false" ht="15" hidden="false" customHeight="true" outlineLevel="0" collapsed="false">
      <c r="A18241" s="1" t="n">
        <v>2843</v>
      </c>
      <c r="C18241" s="1" t="s">
        <v>24</v>
      </c>
      <c r="D18241" s="1" t="s">
        <v>12651</v>
      </c>
      <c r="E18241" s="1" t="s">
        <v>25854</v>
      </c>
      <c r="F18241" s="1" t="s">
        <v>25855</v>
      </c>
      <c r="G18241" s="1" t="s">
        <v>295</v>
      </c>
    </row>
    <row r="18242" customFormat="false" ht="15" hidden="false" customHeight="true" outlineLevel="0" collapsed="false">
      <c r="A18242" s="1" t="n">
        <v>3342</v>
      </c>
      <c r="C18242" s="1" t="s">
        <v>24</v>
      </c>
      <c r="D18242" s="1" t="s">
        <v>5094</v>
      </c>
      <c r="E18242" s="1" t="s">
        <v>25856</v>
      </c>
      <c r="F18242" s="1" t="s">
        <v>93</v>
      </c>
      <c r="G18242" s="1" t="s">
        <v>184</v>
      </c>
    </row>
    <row r="18243" customFormat="false" ht="15" hidden="false" customHeight="true" outlineLevel="0" collapsed="false">
      <c r="A18243" s="1" t="n">
        <v>3423</v>
      </c>
      <c r="C18243" s="1" t="s">
        <v>24</v>
      </c>
      <c r="D18243" s="1" t="s">
        <v>232</v>
      </c>
      <c r="E18243" s="1" t="s">
        <v>25857</v>
      </c>
      <c r="F18243" s="1" t="s">
        <v>25858</v>
      </c>
      <c r="G18243" s="1" t="s">
        <v>241</v>
      </c>
    </row>
    <row r="18244" customFormat="false" ht="15" hidden="false" customHeight="true" outlineLevel="0" collapsed="false">
      <c r="A18244" s="1" t="n">
        <v>769</v>
      </c>
      <c r="C18244" s="1" t="s">
        <v>24</v>
      </c>
      <c r="D18244" s="1" t="s">
        <v>25859</v>
      </c>
      <c r="E18244" s="1" t="s">
        <v>25860</v>
      </c>
      <c r="F18244" s="1" t="s">
        <v>81</v>
      </c>
      <c r="G18244" s="1" t="s">
        <v>163</v>
      </c>
    </row>
    <row r="18245" customFormat="false" ht="15" hidden="false" customHeight="true" outlineLevel="0" collapsed="false">
      <c r="A18245" s="1" t="n">
        <v>2079</v>
      </c>
      <c r="C18245" s="1" t="s">
        <v>26</v>
      </c>
      <c r="D18245" s="1" t="s">
        <v>25861</v>
      </c>
      <c r="E18245" s="1" t="s">
        <v>25862</v>
      </c>
      <c r="F18245" s="1" t="s">
        <v>84</v>
      </c>
      <c r="G18245" s="1" t="s">
        <v>127</v>
      </c>
    </row>
    <row r="18246" customFormat="false" ht="15" hidden="false" customHeight="true" outlineLevel="0" collapsed="false">
      <c r="A18246" s="1" t="n">
        <v>5221</v>
      </c>
      <c r="C18246" s="1" t="s">
        <v>24</v>
      </c>
      <c r="D18246" s="1" t="s">
        <v>25863</v>
      </c>
      <c r="E18246" s="1" t="s">
        <v>56</v>
      </c>
      <c r="F18246" s="1" t="s">
        <v>79</v>
      </c>
      <c r="G18246" s="1" t="s">
        <v>131</v>
      </c>
    </row>
    <row r="18247" customFormat="false" ht="15" hidden="false" customHeight="true" outlineLevel="0" collapsed="false">
      <c r="A18247" s="1" t="n">
        <v>2040</v>
      </c>
      <c r="C18247" s="1" t="s">
        <v>24</v>
      </c>
      <c r="D18247" s="1" t="s">
        <v>25864</v>
      </c>
      <c r="E18247" s="1" t="s">
        <v>25865</v>
      </c>
      <c r="F18247" s="1" t="s">
        <v>79</v>
      </c>
      <c r="G18247" s="1" t="s">
        <v>148</v>
      </c>
    </row>
    <row r="18248" customFormat="false" ht="15" hidden="false" customHeight="true" outlineLevel="0" collapsed="false">
      <c r="A18248" s="1" t="n">
        <v>78</v>
      </c>
      <c r="C18248" s="1" t="s">
        <v>24</v>
      </c>
      <c r="D18248" s="1" t="s">
        <v>25866</v>
      </c>
      <c r="E18248" s="1" t="s">
        <v>25867</v>
      </c>
      <c r="F18248" s="1" t="s">
        <v>81</v>
      </c>
      <c r="G18248" s="1" t="s">
        <v>295</v>
      </c>
    </row>
    <row r="18249" customFormat="false" ht="15" hidden="false" customHeight="true" outlineLevel="0" collapsed="false">
      <c r="A18249" s="1" t="n">
        <v>2146</v>
      </c>
      <c r="C18249" s="1" t="s">
        <v>24</v>
      </c>
      <c r="D18249" s="1" t="s">
        <v>8210</v>
      </c>
      <c r="E18249" s="1" t="s">
        <v>25868</v>
      </c>
      <c r="F18249" s="1" t="s">
        <v>79</v>
      </c>
      <c r="G18249" s="1" t="s">
        <v>241</v>
      </c>
    </row>
    <row r="18250" customFormat="false" ht="15" hidden="false" customHeight="true" outlineLevel="0" collapsed="false">
      <c r="A18250" s="1" t="n">
        <v>1642</v>
      </c>
      <c r="C18250" s="1" t="s">
        <v>24</v>
      </c>
      <c r="D18250" s="1" t="s">
        <v>25869</v>
      </c>
      <c r="E18250" s="1" t="s">
        <v>25870</v>
      </c>
      <c r="F18250" s="1" t="s">
        <v>84</v>
      </c>
      <c r="G18250" s="1" t="s">
        <v>192</v>
      </c>
    </row>
    <row r="18251" customFormat="false" ht="15" hidden="false" customHeight="true" outlineLevel="0" collapsed="false">
      <c r="A18251" s="1" t="n">
        <v>1067</v>
      </c>
      <c r="C18251" s="1" t="s">
        <v>24</v>
      </c>
      <c r="D18251" s="1" t="s">
        <v>4208</v>
      </c>
      <c r="E18251" s="1" t="s">
        <v>25871</v>
      </c>
      <c r="F18251" s="1" t="s">
        <v>79</v>
      </c>
      <c r="G18251" s="1" t="s">
        <v>125</v>
      </c>
    </row>
    <row r="18252" customFormat="false" ht="15" hidden="false" customHeight="true" outlineLevel="0" collapsed="false">
      <c r="A18252" s="1" t="n">
        <v>3620</v>
      </c>
      <c r="C18252" s="1" t="s">
        <v>24</v>
      </c>
      <c r="D18252" s="1" t="s">
        <v>21212</v>
      </c>
      <c r="E18252" s="1" t="s">
        <v>25872</v>
      </c>
      <c r="F18252" s="1" t="s">
        <v>93</v>
      </c>
      <c r="G18252" s="1" t="s">
        <v>125</v>
      </c>
    </row>
    <row r="18253" customFormat="false" ht="15" hidden="false" customHeight="true" outlineLevel="0" collapsed="false">
      <c r="A18253" s="1" t="n">
        <v>1314</v>
      </c>
      <c r="C18253" s="1" t="s">
        <v>24</v>
      </c>
      <c r="D18253" s="1" t="s">
        <v>18870</v>
      </c>
      <c r="E18253" s="1" t="s">
        <v>25873</v>
      </c>
      <c r="F18253" s="1" t="s">
        <v>84</v>
      </c>
      <c r="G18253" s="1" t="s">
        <v>265</v>
      </c>
    </row>
    <row r="18254" customFormat="false" ht="15" hidden="false" customHeight="true" outlineLevel="0" collapsed="false">
      <c r="A18254" s="1" t="n">
        <v>2894</v>
      </c>
      <c r="C18254" s="1" t="s">
        <v>24</v>
      </c>
      <c r="D18254" s="1" t="s">
        <v>22505</v>
      </c>
      <c r="E18254" s="1" t="s">
        <v>25874</v>
      </c>
      <c r="F18254" s="1" t="s">
        <v>2415</v>
      </c>
      <c r="G18254" s="1" t="s">
        <v>461</v>
      </c>
    </row>
    <row r="18255" customFormat="false" ht="15" hidden="false" customHeight="true" outlineLevel="0" collapsed="false">
      <c r="A18255" s="1" t="n">
        <v>4068</v>
      </c>
      <c r="C18255" s="1" t="s">
        <v>24</v>
      </c>
      <c r="D18255" s="1" t="s">
        <v>25875</v>
      </c>
      <c r="E18255" s="1" t="s">
        <v>25876</v>
      </c>
      <c r="F18255" s="1" t="s">
        <v>88</v>
      </c>
      <c r="G18255" s="1" t="s">
        <v>126</v>
      </c>
    </row>
    <row r="18256" customFormat="false" ht="15" hidden="false" customHeight="true" outlineLevel="0" collapsed="false">
      <c r="A18256" s="1" t="n">
        <v>1585</v>
      </c>
      <c r="C18256" s="1" t="s">
        <v>24</v>
      </c>
      <c r="D18256" s="1" t="s">
        <v>17372</v>
      </c>
      <c r="E18256" s="1" t="s">
        <v>25877</v>
      </c>
      <c r="F18256" s="1" t="s">
        <v>81</v>
      </c>
      <c r="G18256" s="1" t="s">
        <v>132</v>
      </c>
    </row>
    <row r="18257" customFormat="false" ht="15" hidden="false" customHeight="true" outlineLevel="0" collapsed="false">
      <c r="A18257" s="1" t="n">
        <v>2982</v>
      </c>
      <c r="C18257" s="1" t="s">
        <v>24</v>
      </c>
      <c r="D18257" s="1" t="s">
        <v>13344</v>
      </c>
      <c r="E18257" s="1" t="s">
        <v>25878</v>
      </c>
      <c r="F18257" s="1" t="s">
        <v>93</v>
      </c>
      <c r="G18257" s="1" t="s">
        <v>166</v>
      </c>
    </row>
    <row r="18258" customFormat="false" ht="15" hidden="false" customHeight="true" outlineLevel="0" collapsed="false">
      <c r="A18258" s="1" t="n">
        <v>5800</v>
      </c>
      <c r="C18258" s="1" t="s">
        <v>24</v>
      </c>
      <c r="D18258" s="1" t="s">
        <v>2730</v>
      </c>
      <c r="E18258" s="1" t="s">
        <v>25879</v>
      </c>
      <c r="F18258" s="1" t="s">
        <v>86</v>
      </c>
      <c r="G18258" s="1" t="s">
        <v>664</v>
      </c>
    </row>
    <row r="18259" customFormat="false" ht="15" hidden="false" customHeight="true" outlineLevel="0" collapsed="false">
      <c r="A18259" s="1" t="n">
        <v>3233</v>
      </c>
      <c r="B18259" s="1" t="n">
        <v>30876</v>
      </c>
      <c r="C18259" s="1" t="s">
        <v>24</v>
      </c>
      <c r="D18259" s="1" t="s">
        <v>15656</v>
      </c>
      <c r="E18259" s="1" t="s">
        <v>25880</v>
      </c>
      <c r="F18259" s="1" t="s">
        <v>10795</v>
      </c>
      <c r="G18259" s="1" t="s">
        <v>184</v>
      </c>
      <c r="H18259" s="1" t="s">
        <v>102</v>
      </c>
    </row>
    <row r="18260" customFormat="false" ht="15" hidden="false" customHeight="true" outlineLevel="0" collapsed="false">
      <c r="A18260" s="1" t="n">
        <v>2727</v>
      </c>
      <c r="C18260" s="1" t="s">
        <v>24</v>
      </c>
      <c r="D18260" s="1" t="s">
        <v>25881</v>
      </c>
      <c r="E18260" s="1" t="s">
        <v>25882</v>
      </c>
      <c r="F18260" s="1" t="s">
        <v>82</v>
      </c>
      <c r="G18260" s="1" t="s">
        <v>133</v>
      </c>
    </row>
    <row r="18261" customFormat="false" ht="15" hidden="false" customHeight="true" outlineLevel="0" collapsed="false">
      <c r="A18261" s="1" t="n">
        <v>3412</v>
      </c>
      <c r="C18261" s="1" t="s">
        <v>24</v>
      </c>
      <c r="D18261" s="1" t="s">
        <v>25883</v>
      </c>
      <c r="E18261" s="1" t="s">
        <v>25884</v>
      </c>
      <c r="F18261" s="1" t="s">
        <v>79</v>
      </c>
      <c r="G18261" s="1" t="s">
        <v>145</v>
      </c>
    </row>
    <row r="18262" customFormat="false" ht="15" hidden="false" customHeight="true" outlineLevel="0" collapsed="false">
      <c r="A18262" s="1" t="n">
        <v>1409</v>
      </c>
      <c r="C18262" s="1" t="s">
        <v>25</v>
      </c>
      <c r="D18262" s="1" t="s">
        <v>13344</v>
      </c>
      <c r="E18262" s="1" t="s">
        <v>25885</v>
      </c>
      <c r="F18262" s="1" t="s">
        <v>83</v>
      </c>
      <c r="G18262" s="1" t="s">
        <v>166</v>
      </c>
    </row>
    <row r="18263" customFormat="false" ht="15" hidden="false" customHeight="true" outlineLevel="0" collapsed="false">
      <c r="A18263" s="1" t="n">
        <v>1925</v>
      </c>
      <c r="C18263" s="1" t="s">
        <v>24</v>
      </c>
      <c r="D18263" s="1" t="s">
        <v>2272</v>
      </c>
      <c r="E18263" s="1" t="s">
        <v>25886</v>
      </c>
      <c r="F18263" s="1" t="s">
        <v>25887</v>
      </c>
      <c r="G18263" s="1" t="s">
        <v>130</v>
      </c>
    </row>
    <row r="18264" customFormat="false" ht="15" hidden="false" customHeight="true" outlineLevel="0" collapsed="false">
      <c r="A18264" s="1" t="n">
        <v>1980</v>
      </c>
      <c r="C18264" s="1" t="s">
        <v>24</v>
      </c>
      <c r="D18264" s="1" t="s">
        <v>5739</v>
      </c>
      <c r="E18264" s="1" t="s">
        <v>25888</v>
      </c>
      <c r="F18264" s="1" t="s">
        <v>79</v>
      </c>
      <c r="G18264" s="1" t="s">
        <v>130</v>
      </c>
    </row>
    <row r="18265" customFormat="false" ht="15" hidden="false" customHeight="true" outlineLevel="0" collapsed="false">
      <c r="A18265" s="1" t="n">
        <v>941</v>
      </c>
      <c r="C18265" s="1" t="s">
        <v>24</v>
      </c>
      <c r="D18265" s="1" t="s">
        <v>25889</v>
      </c>
      <c r="E18265" s="1" t="s">
        <v>25890</v>
      </c>
      <c r="F18265" s="1" t="s">
        <v>81</v>
      </c>
      <c r="G18265" s="1" t="s">
        <v>132</v>
      </c>
    </row>
    <row r="18266" customFormat="false" ht="15" hidden="false" customHeight="true" outlineLevel="0" collapsed="false">
      <c r="A18266" s="1" t="n">
        <v>5800</v>
      </c>
      <c r="C18266" s="1" t="s">
        <v>24</v>
      </c>
      <c r="D18266" s="1" t="s">
        <v>25891</v>
      </c>
      <c r="E18266" s="1" t="s">
        <v>25892</v>
      </c>
      <c r="F18266" s="1" t="s">
        <v>86</v>
      </c>
      <c r="G18266" s="1" t="s">
        <v>184</v>
      </c>
    </row>
    <row r="18267" customFormat="false" ht="15" hidden="false" customHeight="true" outlineLevel="0" collapsed="false">
      <c r="A18267" s="1" t="n">
        <v>3059</v>
      </c>
      <c r="C18267" s="1" t="s">
        <v>24</v>
      </c>
      <c r="D18267" s="1" t="s">
        <v>3935</v>
      </c>
      <c r="E18267" s="1" t="s">
        <v>25893</v>
      </c>
      <c r="F18267" s="1" t="s">
        <v>79</v>
      </c>
      <c r="G18267" s="1" t="s">
        <v>173</v>
      </c>
    </row>
    <row r="18268" customFormat="false" ht="15" hidden="false" customHeight="true" outlineLevel="0" collapsed="false">
      <c r="A18268" s="1" t="n">
        <v>2616</v>
      </c>
      <c r="C18268" s="1" t="s">
        <v>24</v>
      </c>
      <c r="D18268" s="1" t="s">
        <v>12748</v>
      </c>
      <c r="E18268" s="1" t="s">
        <v>25894</v>
      </c>
      <c r="F18268" s="1" t="s">
        <v>79</v>
      </c>
      <c r="G18268" s="1" t="s">
        <v>163</v>
      </c>
    </row>
    <row r="18269" customFormat="false" ht="15" hidden="false" customHeight="true" outlineLevel="0" collapsed="false">
      <c r="A18269" s="1" t="n">
        <v>7717</v>
      </c>
      <c r="C18269" s="1" t="s">
        <v>24</v>
      </c>
      <c r="D18269" s="1" t="s">
        <v>25895</v>
      </c>
      <c r="E18269" s="1" t="s">
        <v>25896</v>
      </c>
      <c r="F18269" s="1" t="s">
        <v>79</v>
      </c>
      <c r="G18269" s="1" t="s">
        <v>184</v>
      </c>
    </row>
    <row r="18270" customFormat="false" ht="15" hidden="false" customHeight="true" outlineLevel="0" collapsed="false">
      <c r="A18270" s="1" t="n">
        <v>4589</v>
      </c>
      <c r="C18270" s="1" t="s">
        <v>24</v>
      </c>
      <c r="D18270" s="1" t="s">
        <v>671</v>
      </c>
      <c r="E18270" s="1" t="s">
        <v>25897</v>
      </c>
      <c r="F18270" s="1" t="s">
        <v>79</v>
      </c>
      <c r="G18270" s="1" t="s">
        <v>295</v>
      </c>
    </row>
    <row r="18271" customFormat="false" ht="15" hidden="false" customHeight="true" outlineLevel="0" collapsed="false">
      <c r="A18271" s="1" t="n">
        <v>3210</v>
      </c>
      <c r="C18271" s="1" t="s">
        <v>24</v>
      </c>
      <c r="D18271" s="1" t="s">
        <v>25898</v>
      </c>
      <c r="E18271" s="1" t="s">
        <v>25899</v>
      </c>
      <c r="F18271" s="1" t="s">
        <v>2959</v>
      </c>
      <c r="G18271" s="1" t="s">
        <v>637</v>
      </c>
    </row>
    <row r="18272" customFormat="false" ht="15" hidden="false" customHeight="true" outlineLevel="0" collapsed="false">
      <c r="A18272" s="1" t="n">
        <v>4591</v>
      </c>
      <c r="C18272" s="1" t="s">
        <v>24</v>
      </c>
      <c r="D18272" s="1" t="s">
        <v>3378</v>
      </c>
      <c r="E18272" s="1" t="s">
        <v>25900</v>
      </c>
      <c r="F18272" s="1" t="s">
        <v>79</v>
      </c>
      <c r="G18272" s="1" t="s">
        <v>148</v>
      </c>
    </row>
    <row r="18273" customFormat="false" ht="15" hidden="false" customHeight="true" outlineLevel="0" collapsed="false">
      <c r="A18273" s="1" t="n">
        <v>6888</v>
      </c>
      <c r="C18273" s="1" t="s">
        <v>24</v>
      </c>
      <c r="D18273" s="1" t="s">
        <v>2185</v>
      </c>
      <c r="E18273" s="1" t="s">
        <v>57</v>
      </c>
      <c r="F18273" s="1" t="s">
        <v>82</v>
      </c>
      <c r="G18273" s="1" t="s">
        <v>132</v>
      </c>
    </row>
    <row r="18274" customFormat="false" ht="15" hidden="false" customHeight="true" outlineLevel="0" collapsed="false">
      <c r="A18274" s="1" t="n">
        <v>4432</v>
      </c>
      <c r="C18274" s="1" t="s">
        <v>24</v>
      </c>
      <c r="D18274" s="1" t="s">
        <v>25901</v>
      </c>
      <c r="E18274" s="1" t="s">
        <v>25902</v>
      </c>
      <c r="F18274" s="1" t="s">
        <v>235</v>
      </c>
      <c r="G18274" s="1" t="s">
        <v>163</v>
      </c>
    </row>
    <row r="18275" customFormat="false" ht="15" hidden="false" customHeight="true" outlineLevel="0" collapsed="false">
      <c r="A18275" s="1" t="n">
        <v>1638</v>
      </c>
      <c r="C18275" s="1" t="s">
        <v>25</v>
      </c>
      <c r="D18275" s="1" t="s">
        <v>3761</v>
      </c>
      <c r="E18275" s="1" t="s">
        <v>25903</v>
      </c>
      <c r="F18275" s="1" t="s">
        <v>120</v>
      </c>
      <c r="G18275" s="1" t="s">
        <v>163</v>
      </c>
    </row>
    <row r="18276" customFormat="false" ht="15" hidden="false" customHeight="true" outlineLevel="0" collapsed="false">
      <c r="A18276" s="1" t="n">
        <v>2355</v>
      </c>
      <c r="C18276" s="1" t="s">
        <v>24</v>
      </c>
      <c r="D18276" s="1" t="s">
        <v>25904</v>
      </c>
      <c r="E18276" s="1" t="s">
        <v>25905</v>
      </c>
      <c r="F18276" s="1" t="s">
        <v>793</v>
      </c>
      <c r="G18276" s="1" t="s">
        <v>133</v>
      </c>
    </row>
    <row r="18277" customFormat="false" ht="15" hidden="false" customHeight="true" outlineLevel="0" collapsed="false">
      <c r="A18277" s="1" t="n">
        <v>2218</v>
      </c>
      <c r="C18277" s="1" t="s">
        <v>24</v>
      </c>
      <c r="D18277" s="1" t="s">
        <v>3297</v>
      </c>
      <c r="E18277" s="1" t="s">
        <v>25906</v>
      </c>
      <c r="F18277" s="1" t="s">
        <v>793</v>
      </c>
      <c r="G18277" s="1" t="s">
        <v>166</v>
      </c>
    </row>
    <row r="18278" customFormat="false" ht="15" hidden="false" customHeight="true" outlineLevel="0" collapsed="false">
      <c r="A18278" s="1" t="n">
        <v>930</v>
      </c>
      <c r="C18278" s="1" t="s">
        <v>24</v>
      </c>
      <c r="D18278" s="1" t="s">
        <v>12455</v>
      </c>
      <c r="E18278" s="1" t="s">
        <v>25907</v>
      </c>
      <c r="F18278" s="1" t="s">
        <v>80</v>
      </c>
      <c r="G18278" s="1" t="s">
        <v>145</v>
      </c>
    </row>
    <row r="18279" customFormat="false" ht="15" hidden="false" customHeight="true" outlineLevel="0" collapsed="false">
      <c r="A18279" s="1" t="n">
        <v>2705</v>
      </c>
      <c r="C18279" s="1" t="s">
        <v>24</v>
      </c>
      <c r="D18279" s="1" t="s">
        <v>3761</v>
      </c>
      <c r="E18279" s="1" t="s">
        <v>25908</v>
      </c>
      <c r="F18279" s="1" t="s">
        <v>82</v>
      </c>
      <c r="G18279" s="1" t="s">
        <v>163</v>
      </c>
    </row>
    <row r="18280" customFormat="false" ht="15" hidden="false" customHeight="true" outlineLevel="0" collapsed="false">
      <c r="A18280" s="1" t="n">
        <v>2275</v>
      </c>
      <c r="B18280" s="1" t="n">
        <v>60000</v>
      </c>
      <c r="C18280" s="1" t="s">
        <v>24</v>
      </c>
      <c r="D18280" s="1" t="s">
        <v>4990</v>
      </c>
      <c r="E18280" s="1" t="s">
        <v>25909</v>
      </c>
      <c r="F18280" s="1" t="s">
        <v>79</v>
      </c>
      <c r="G18280" s="1" t="s">
        <v>184</v>
      </c>
      <c r="H18280" s="1" t="s">
        <v>104</v>
      </c>
    </row>
    <row r="18281" customFormat="false" ht="15" hidden="false" customHeight="true" outlineLevel="0" collapsed="false">
      <c r="A18281" s="1" t="n">
        <v>1104</v>
      </c>
      <c r="C18281" s="1" t="s">
        <v>24</v>
      </c>
      <c r="D18281" s="1" t="s">
        <v>25910</v>
      </c>
      <c r="E18281" s="1" t="s">
        <v>25911</v>
      </c>
      <c r="F18281" s="1" t="s">
        <v>82</v>
      </c>
      <c r="G18281" s="1" t="s">
        <v>166</v>
      </c>
    </row>
    <row r="18282" customFormat="false" ht="15" hidden="false" customHeight="true" outlineLevel="0" collapsed="false">
      <c r="A18282" s="1" t="n">
        <v>1960</v>
      </c>
      <c r="C18282" s="1" t="s">
        <v>25</v>
      </c>
      <c r="D18282" s="1" t="s">
        <v>1149</v>
      </c>
      <c r="E18282" s="1" t="s">
        <v>25912</v>
      </c>
      <c r="F18282" s="1" t="s">
        <v>81</v>
      </c>
      <c r="G18282" s="1" t="s">
        <v>163</v>
      </c>
    </row>
    <row r="18283" customFormat="false" ht="15" hidden="false" customHeight="true" outlineLevel="0" collapsed="false">
      <c r="A18283" s="1" t="n">
        <v>2051</v>
      </c>
      <c r="C18283" s="1" t="s">
        <v>24</v>
      </c>
      <c r="D18283" s="1" t="s">
        <v>25913</v>
      </c>
      <c r="E18283" s="1" t="s">
        <v>25914</v>
      </c>
      <c r="F18283" s="1" t="s">
        <v>81</v>
      </c>
      <c r="G18283" s="1" t="s">
        <v>295</v>
      </c>
    </row>
    <row r="18284" customFormat="false" ht="15" hidden="false" customHeight="true" outlineLevel="0" collapsed="false">
      <c r="A18284" s="1" t="n">
        <v>2352</v>
      </c>
      <c r="C18284" s="1" t="s">
        <v>27</v>
      </c>
      <c r="D18284" s="1" t="s">
        <v>8561</v>
      </c>
      <c r="E18284" s="1" t="s">
        <v>25915</v>
      </c>
      <c r="F18284" s="1" t="s">
        <v>25916</v>
      </c>
      <c r="G18284" s="1" t="s">
        <v>276</v>
      </c>
    </row>
    <row r="18285" customFormat="false" ht="15" hidden="false" customHeight="true" outlineLevel="0" collapsed="false">
      <c r="A18285" s="1" t="n">
        <v>5064</v>
      </c>
      <c r="C18285" s="1" t="s">
        <v>24</v>
      </c>
      <c r="D18285" s="1" t="s">
        <v>2862</v>
      </c>
      <c r="E18285" s="1" t="s">
        <v>19789</v>
      </c>
      <c r="F18285" s="1" t="s">
        <v>82</v>
      </c>
      <c r="G18285" s="1" t="s">
        <v>276</v>
      </c>
    </row>
    <row r="18286" customFormat="false" ht="15" hidden="false" customHeight="true" outlineLevel="0" collapsed="false">
      <c r="A18286" s="1" t="n">
        <v>3196</v>
      </c>
      <c r="C18286" s="1" t="s">
        <v>24</v>
      </c>
      <c r="D18286" s="1" t="s">
        <v>1149</v>
      </c>
      <c r="E18286" s="1" t="s">
        <v>25917</v>
      </c>
      <c r="F18286" s="1" t="s">
        <v>84</v>
      </c>
      <c r="G18286" s="1" t="s">
        <v>163</v>
      </c>
    </row>
    <row r="18287" customFormat="false" ht="15" hidden="false" customHeight="true" outlineLevel="0" collapsed="false">
      <c r="A18287" s="1" t="n">
        <v>796</v>
      </c>
      <c r="C18287" s="1" t="s">
        <v>24</v>
      </c>
      <c r="D18287" s="1" t="s">
        <v>25918</v>
      </c>
      <c r="E18287" s="1" t="s">
        <v>25919</v>
      </c>
      <c r="F18287" s="1" t="s">
        <v>82</v>
      </c>
    </row>
    <row r="18288" customFormat="false" ht="15" hidden="false" customHeight="true" outlineLevel="0" collapsed="false">
      <c r="A18288" s="1" t="n">
        <v>2573</v>
      </c>
      <c r="C18288" s="1" t="s">
        <v>24</v>
      </c>
      <c r="D18288" s="1" t="s">
        <v>2970</v>
      </c>
      <c r="E18288" s="1" t="s">
        <v>25920</v>
      </c>
      <c r="F18288" s="1" t="s">
        <v>25921</v>
      </c>
      <c r="G18288" s="1" t="s">
        <v>523</v>
      </c>
    </row>
    <row r="18289" customFormat="false" ht="15" hidden="false" customHeight="true" outlineLevel="0" collapsed="false">
      <c r="A18289" s="1" t="n">
        <v>2649</v>
      </c>
      <c r="C18289" s="1" t="s">
        <v>24</v>
      </c>
      <c r="D18289" s="1" t="s">
        <v>11632</v>
      </c>
      <c r="E18289" s="1" t="s">
        <v>25922</v>
      </c>
      <c r="F18289" s="1" t="s">
        <v>793</v>
      </c>
      <c r="G18289" s="1" t="s">
        <v>134</v>
      </c>
    </row>
    <row r="18290" customFormat="false" ht="15" hidden="false" customHeight="true" outlineLevel="0" collapsed="false">
      <c r="A18290" s="1" t="n">
        <v>4284</v>
      </c>
      <c r="C18290" s="1" t="s">
        <v>24</v>
      </c>
      <c r="D18290" s="1" t="s">
        <v>3350</v>
      </c>
      <c r="E18290" s="1" t="s">
        <v>25923</v>
      </c>
      <c r="F18290" s="1" t="s">
        <v>2415</v>
      </c>
      <c r="G18290" s="1" t="s">
        <v>132</v>
      </c>
    </row>
    <row r="18291" customFormat="false" ht="15" hidden="false" customHeight="true" outlineLevel="0" collapsed="false">
      <c r="A18291" s="1" t="n">
        <v>2957</v>
      </c>
      <c r="C18291" s="1" t="s">
        <v>24</v>
      </c>
      <c r="D18291" s="1" t="s">
        <v>3412</v>
      </c>
      <c r="E18291" s="1" t="s">
        <v>25924</v>
      </c>
      <c r="F18291" s="1" t="s">
        <v>25925</v>
      </c>
      <c r="G18291" s="1" t="s">
        <v>276</v>
      </c>
    </row>
    <row r="18292" customFormat="false" ht="15" hidden="false" customHeight="true" outlineLevel="0" collapsed="false">
      <c r="A18292" s="1" t="n">
        <v>13379</v>
      </c>
      <c r="C18292" s="1" t="s">
        <v>24</v>
      </c>
      <c r="D18292" s="1" t="s">
        <v>24091</v>
      </c>
      <c r="E18292" s="1" t="s">
        <v>25926</v>
      </c>
      <c r="F18292" s="1" t="s">
        <v>79</v>
      </c>
      <c r="G18292" s="1" t="s">
        <v>1928</v>
      </c>
    </row>
    <row r="18293" customFormat="false" ht="15" hidden="false" customHeight="true" outlineLevel="0" collapsed="false">
      <c r="A18293" s="1" t="n">
        <v>2737</v>
      </c>
      <c r="C18293" s="1" t="s">
        <v>24</v>
      </c>
      <c r="D18293" s="1" t="s">
        <v>9346</v>
      </c>
      <c r="E18293" s="1" t="s">
        <v>25927</v>
      </c>
      <c r="F18293" s="1" t="s">
        <v>793</v>
      </c>
      <c r="G18293" s="1" t="s">
        <v>133</v>
      </c>
    </row>
    <row r="18294" customFormat="false" ht="15" hidden="false" customHeight="true" outlineLevel="0" collapsed="false">
      <c r="A18294" s="1" t="n">
        <v>3322</v>
      </c>
      <c r="C18294" s="1" t="s">
        <v>24</v>
      </c>
      <c r="D18294" s="1" t="s">
        <v>8929</v>
      </c>
      <c r="E18294" s="1" t="s">
        <v>25928</v>
      </c>
      <c r="F18294" s="1" t="s">
        <v>81</v>
      </c>
      <c r="G18294" s="1" t="s">
        <v>265</v>
      </c>
    </row>
    <row r="18295" customFormat="false" ht="15" hidden="false" customHeight="true" outlineLevel="0" collapsed="false">
      <c r="A18295" s="1" t="n">
        <v>2181</v>
      </c>
      <c r="C18295" s="1" t="s">
        <v>24</v>
      </c>
      <c r="D18295" s="1" t="s">
        <v>3987</v>
      </c>
      <c r="E18295" s="1" t="s">
        <v>25929</v>
      </c>
      <c r="F18295" s="1" t="s">
        <v>88</v>
      </c>
      <c r="G18295" s="1" t="s">
        <v>461</v>
      </c>
    </row>
    <row r="18296" customFormat="false" ht="15" hidden="false" customHeight="true" outlineLevel="0" collapsed="false">
      <c r="A18296" s="1" t="n">
        <v>1136</v>
      </c>
      <c r="C18296" s="1" t="s">
        <v>24</v>
      </c>
      <c r="D18296" s="1" t="s">
        <v>22126</v>
      </c>
      <c r="E18296" s="1" t="s">
        <v>25930</v>
      </c>
      <c r="F18296" s="1" t="s">
        <v>82</v>
      </c>
      <c r="G18296" s="1" t="s">
        <v>179</v>
      </c>
    </row>
    <row r="18297" customFormat="false" ht="15" hidden="false" customHeight="true" outlineLevel="0" collapsed="false">
      <c r="A18297" s="1" t="n">
        <v>2287</v>
      </c>
      <c r="C18297" s="1" t="s">
        <v>25</v>
      </c>
      <c r="D18297" s="1" t="s">
        <v>3284</v>
      </c>
      <c r="E18297" s="1" t="s">
        <v>25931</v>
      </c>
      <c r="F18297" s="1" t="s">
        <v>79</v>
      </c>
      <c r="G18297" s="1" t="s">
        <v>133</v>
      </c>
    </row>
    <row r="18298" customFormat="false" ht="15" hidden="false" customHeight="true" outlineLevel="0" collapsed="false">
      <c r="A18298" s="1" t="n">
        <v>2470</v>
      </c>
      <c r="C18298" s="1" t="s">
        <v>24</v>
      </c>
      <c r="D18298" s="1" t="s">
        <v>2023</v>
      </c>
      <c r="E18298" s="1" t="s">
        <v>25932</v>
      </c>
      <c r="F18298" s="1" t="s">
        <v>79</v>
      </c>
      <c r="G18298" s="1" t="s">
        <v>163</v>
      </c>
    </row>
    <row r="18299" customFormat="false" ht="15" hidden="false" customHeight="true" outlineLevel="0" collapsed="false">
      <c r="A18299" s="1" t="n">
        <v>1815</v>
      </c>
      <c r="C18299" s="1" t="s">
        <v>29</v>
      </c>
      <c r="D18299" s="1" t="s">
        <v>25933</v>
      </c>
      <c r="E18299" s="1" t="s">
        <v>25934</v>
      </c>
      <c r="F18299" s="1" t="s">
        <v>595</v>
      </c>
      <c r="G18299" s="1" t="s">
        <v>145</v>
      </c>
    </row>
    <row r="18300" customFormat="false" ht="15" hidden="false" customHeight="true" outlineLevel="0" collapsed="false">
      <c r="A18300" s="1" t="n">
        <v>2895</v>
      </c>
      <c r="C18300" s="1" t="s">
        <v>24</v>
      </c>
      <c r="D18300" s="1" t="s">
        <v>25935</v>
      </c>
      <c r="E18300" s="1" t="s">
        <v>25936</v>
      </c>
      <c r="F18300" s="1" t="s">
        <v>22463</v>
      </c>
      <c r="G18300" s="1" t="s">
        <v>127</v>
      </c>
    </row>
    <row r="18301" customFormat="false" ht="15" hidden="false" customHeight="true" outlineLevel="0" collapsed="false">
      <c r="A18301" s="1" t="n">
        <v>2430</v>
      </c>
      <c r="C18301" s="1" t="s">
        <v>24</v>
      </c>
      <c r="D18301" s="1" t="s">
        <v>3987</v>
      </c>
      <c r="E18301" s="1" t="s">
        <v>25937</v>
      </c>
      <c r="F18301" s="1" t="s">
        <v>88</v>
      </c>
      <c r="G18301" s="1" t="s">
        <v>461</v>
      </c>
    </row>
    <row r="18302" customFormat="false" ht="15" hidden="false" customHeight="true" outlineLevel="0" collapsed="false">
      <c r="A18302" s="1" t="n">
        <v>2838</v>
      </c>
      <c r="C18302" s="1" t="s">
        <v>24</v>
      </c>
      <c r="D18302" s="1" t="s">
        <v>13145</v>
      </c>
      <c r="E18302" s="1" t="s">
        <v>25938</v>
      </c>
      <c r="F18302" s="1" t="s">
        <v>80</v>
      </c>
      <c r="G18302" s="1" t="s">
        <v>163</v>
      </c>
    </row>
    <row r="18303" customFormat="false" ht="15" hidden="false" customHeight="true" outlineLevel="0" collapsed="false">
      <c r="A18303" s="1" t="n">
        <v>1431</v>
      </c>
      <c r="C18303" s="1" t="s">
        <v>24</v>
      </c>
      <c r="D18303" s="1" t="s">
        <v>4757</v>
      </c>
      <c r="E18303" s="1" t="s">
        <v>25939</v>
      </c>
      <c r="F18303" s="1" t="s">
        <v>80</v>
      </c>
      <c r="G18303" s="1" t="s">
        <v>132</v>
      </c>
    </row>
    <row r="18304" customFormat="false" ht="15" hidden="false" customHeight="true" outlineLevel="0" collapsed="false">
      <c r="A18304" s="1" t="n">
        <v>2949</v>
      </c>
      <c r="C18304" s="1" t="s">
        <v>24</v>
      </c>
      <c r="D18304" s="1" t="s">
        <v>3297</v>
      </c>
      <c r="E18304" s="1" t="s">
        <v>25940</v>
      </c>
      <c r="F18304" s="1" t="s">
        <v>793</v>
      </c>
      <c r="G18304" s="1" t="s">
        <v>166</v>
      </c>
    </row>
    <row r="18305" customFormat="false" ht="15" hidden="false" customHeight="true" outlineLevel="0" collapsed="false">
      <c r="A18305" s="1" t="n">
        <v>4078</v>
      </c>
      <c r="C18305" s="1" t="s">
        <v>24</v>
      </c>
      <c r="D18305" s="1" t="s">
        <v>8630</v>
      </c>
      <c r="E18305" s="1" t="s">
        <v>25941</v>
      </c>
      <c r="F18305" s="1" t="s">
        <v>80</v>
      </c>
      <c r="G18305" s="1" t="s">
        <v>166</v>
      </c>
    </row>
    <row r="18306" customFormat="false" ht="15" hidden="false" customHeight="true" outlineLevel="0" collapsed="false">
      <c r="A18306" s="1" t="n">
        <v>1290</v>
      </c>
      <c r="B18306" s="1" t="n">
        <v>9</v>
      </c>
      <c r="C18306" s="1" t="s">
        <v>24</v>
      </c>
      <c r="D18306" s="1" t="s">
        <v>25942</v>
      </c>
      <c r="E18306" s="1" t="s">
        <v>25943</v>
      </c>
      <c r="F18306" s="1" t="s">
        <v>6144</v>
      </c>
      <c r="G18306" s="1" t="s">
        <v>221</v>
      </c>
      <c r="H18306" s="1" t="s">
        <v>102</v>
      </c>
    </row>
    <row r="18307" customFormat="false" ht="15" hidden="false" customHeight="true" outlineLevel="0" collapsed="false">
      <c r="A18307" s="1" t="n">
        <v>1208</v>
      </c>
      <c r="C18307" s="1" t="s">
        <v>24</v>
      </c>
      <c r="D18307" s="1" t="s">
        <v>23824</v>
      </c>
      <c r="E18307" s="1" t="s">
        <v>25944</v>
      </c>
      <c r="F18307" s="1" t="s">
        <v>235</v>
      </c>
      <c r="G18307" s="1" t="s">
        <v>1928</v>
      </c>
    </row>
    <row r="18308" customFormat="false" ht="15" hidden="false" customHeight="true" outlineLevel="0" collapsed="false">
      <c r="A18308" s="1" t="n">
        <v>703</v>
      </c>
      <c r="B18308" s="1" t="n">
        <v>9</v>
      </c>
      <c r="C18308" s="1" t="s">
        <v>24</v>
      </c>
      <c r="D18308" s="1" t="s">
        <v>7522</v>
      </c>
      <c r="E18308" s="1" t="s">
        <v>25945</v>
      </c>
      <c r="F18308" s="1" t="s">
        <v>82</v>
      </c>
      <c r="H18308" s="1" t="s">
        <v>102</v>
      </c>
    </row>
    <row r="18309" customFormat="false" ht="15" hidden="false" customHeight="true" outlineLevel="0" collapsed="false">
      <c r="A18309" s="1" t="n">
        <v>2421</v>
      </c>
      <c r="C18309" s="1" t="s">
        <v>24</v>
      </c>
      <c r="D18309" s="1" t="s">
        <v>25946</v>
      </c>
      <c r="E18309" s="1" t="s">
        <v>25947</v>
      </c>
      <c r="F18309" s="1" t="s">
        <v>793</v>
      </c>
      <c r="G18309" s="1" t="s">
        <v>166</v>
      </c>
    </row>
    <row r="18310" customFormat="false" ht="15" hidden="false" customHeight="true" outlineLevel="0" collapsed="false">
      <c r="A18310" s="1" t="n">
        <v>1259</v>
      </c>
      <c r="C18310" s="1" t="s">
        <v>24</v>
      </c>
      <c r="D18310" s="1" t="s">
        <v>25948</v>
      </c>
      <c r="E18310" s="1" t="s">
        <v>25949</v>
      </c>
      <c r="F18310" s="1" t="s">
        <v>81</v>
      </c>
      <c r="G18310" s="1" t="s">
        <v>163</v>
      </c>
    </row>
    <row r="18311" customFormat="false" ht="15" hidden="false" customHeight="true" outlineLevel="0" collapsed="false">
      <c r="A18311" s="1" t="n">
        <v>4547</v>
      </c>
      <c r="C18311" s="1" t="s">
        <v>24</v>
      </c>
      <c r="D18311" s="1" t="s">
        <v>25950</v>
      </c>
      <c r="E18311" s="1" t="s">
        <v>25951</v>
      </c>
      <c r="F18311" s="1" t="s">
        <v>93</v>
      </c>
      <c r="G18311" s="1" t="s">
        <v>166</v>
      </c>
    </row>
    <row r="18312" customFormat="false" ht="15" hidden="false" customHeight="true" outlineLevel="0" collapsed="false">
      <c r="A18312" s="1" t="n">
        <v>3620</v>
      </c>
      <c r="C18312" s="1" t="s">
        <v>24</v>
      </c>
      <c r="D18312" s="1" t="s">
        <v>11435</v>
      </c>
      <c r="E18312" s="1" t="s">
        <v>25952</v>
      </c>
      <c r="F18312" s="1" t="s">
        <v>793</v>
      </c>
      <c r="G18312" s="1" t="s">
        <v>276</v>
      </c>
    </row>
    <row r="18313" customFormat="false" ht="15" hidden="false" customHeight="true" outlineLevel="0" collapsed="false">
      <c r="A18313" s="1" t="n">
        <v>1802</v>
      </c>
      <c r="C18313" s="1" t="s">
        <v>24</v>
      </c>
      <c r="D18313" s="1" t="s">
        <v>25953</v>
      </c>
      <c r="E18313" s="1" t="s">
        <v>25954</v>
      </c>
      <c r="F18313" s="1" t="s">
        <v>2947</v>
      </c>
      <c r="G18313" s="1" t="s">
        <v>276</v>
      </c>
    </row>
    <row r="18314" customFormat="false" ht="15" hidden="false" customHeight="true" outlineLevel="0" collapsed="false">
      <c r="A18314" s="1" t="n">
        <v>1911</v>
      </c>
      <c r="C18314" s="1" t="s">
        <v>24</v>
      </c>
      <c r="D18314" s="1" t="s">
        <v>25955</v>
      </c>
      <c r="E18314" s="1" t="s">
        <v>25956</v>
      </c>
      <c r="F18314" s="1" t="s">
        <v>506</v>
      </c>
      <c r="G18314" s="1" t="s">
        <v>166</v>
      </c>
    </row>
    <row r="18315" customFormat="false" ht="15" hidden="false" customHeight="true" outlineLevel="0" collapsed="false">
      <c r="A18315" s="1" t="n">
        <v>3521</v>
      </c>
      <c r="C18315" s="1" t="s">
        <v>24</v>
      </c>
      <c r="D18315" s="1" t="s">
        <v>25957</v>
      </c>
      <c r="E18315" s="1" t="s">
        <v>25958</v>
      </c>
      <c r="F18315" s="1" t="s">
        <v>793</v>
      </c>
      <c r="G18315" s="1" t="s">
        <v>221</v>
      </c>
    </row>
    <row r="18316" customFormat="false" ht="15" hidden="false" customHeight="true" outlineLevel="0" collapsed="false">
      <c r="A18316" s="1" t="n">
        <v>500</v>
      </c>
      <c r="B18316" s="1" t="n">
        <v>10</v>
      </c>
      <c r="C18316" s="1" t="s">
        <v>25</v>
      </c>
      <c r="D18316" s="1" t="s">
        <v>25959</v>
      </c>
      <c r="E18316" s="1" t="s">
        <v>25960</v>
      </c>
      <c r="F18316" s="1" t="s">
        <v>25961</v>
      </c>
      <c r="H18316" s="1" t="s">
        <v>102</v>
      </c>
    </row>
    <row r="18317" customFormat="false" ht="15" hidden="false" customHeight="true" outlineLevel="0" collapsed="false">
      <c r="A18317" s="1" t="n">
        <v>1000</v>
      </c>
      <c r="C18317" s="1" t="s">
        <v>24</v>
      </c>
      <c r="D18317" s="1" t="s">
        <v>8572</v>
      </c>
      <c r="E18317" s="1" t="s">
        <v>25962</v>
      </c>
      <c r="F18317" s="1" t="s">
        <v>82</v>
      </c>
      <c r="G18317" s="1" t="s">
        <v>166</v>
      </c>
    </row>
    <row r="18318" customFormat="false" ht="15" hidden="false" customHeight="true" outlineLevel="0" collapsed="false">
      <c r="A18318" s="1" t="n">
        <v>3134</v>
      </c>
      <c r="C18318" s="1" t="s">
        <v>24</v>
      </c>
      <c r="D18318" s="1" t="s">
        <v>3441</v>
      </c>
      <c r="E18318" s="1" t="s">
        <v>25963</v>
      </c>
      <c r="F18318" s="1" t="s">
        <v>3369</v>
      </c>
      <c r="G18318" s="1" t="s">
        <v>265</v>
      </c>
    </row>
    <row r="18319" customFormat="false" ht="15" hidden="false" customHeight="true" outlineLevel="0" collapsed="false">
      <c r="A18319" s="1" t="n">
        <v>4410</v>
      </c>
      <c r="C18319" s="1" t="s">
        <v>24</v>
      </c>
      <c r="D18319" s="1" t="s">
        <v>25964</v>
      </c>
      <c r="E18319" s="1" t="s">
        <v>25965</v>
      </c>
      <c r="F18319" s="1" t="s">
        <v>2325</v>
      </c>
      <c r="G18319" s="1" t="s">
        <v>132</v>
      </c>
    </row>
    <row r="18320" customFormat="false" ht="15" hidden="false" customHeight="true" outlineLevel="0" collapsed="false">
      <c r="A18320" s="1" t="n">
        <v>2386</v>
      </c>
      <c r="C18320" s="1" t="s">
        <v>24</v>
      </c>
      <c r="D18320" s="1" t="s">
        <v>25966</v>
      </c>
      <c r="E18320" s="1" t="s">
        <v>25967</v>
      </c>
      <c r="F18320" s="1" t="s">
        <v>793</v>
      </c>
      <c r="G18320" s="1" t="s">
        <v>265</v>
      </c>
    </row>
    <row r="18321" customFormat="false" ht="15" hidden="false" customHeight="true" outlineLevel="0" collapsed="false">
      <c r="A18321" s="1" t="n">
        <v>3767</v>
      </c>
      <c r="C18321" s="1" t="s">
        <v>24</v>
      </c>
      <c r="D18321" s="1" t="s">
        <v>25968</v>
      </c>
      <c r="E18321" s="1" t="s">
        <v>25969</v>
      </c>
      <c r="F18321" s="1" t="s">
        <v>765</v>
      </c>
      <c r="G18321" s="1" t="s">
        <v>147</v>
      </c>
    </row>
    <row r="18322" customFormat="false" ht="15" hidden="false" customHeight="true" outlineLevel="0" collapsed="false">
      <c r="A18322" s="1" t="n">
        <v>1355</v>
      </c>
      <c r="C18322" s="1" t="s">
        <v>24</v>
      </c>
      <c r="D18322" s="1" t="s">
        <v>7299</v>
      </c>
      <c r="E18322" s="1" t="s">
        <v>25970</v>
      </c>
      <c r="F18322" s="1" t="s">
        <v>79</v>
      </c>
      <c r="G18322" s="1" t="s">
        <v>276</v>
      </c>
    </row>
    <row r="18323" customFormat="false" ht="15" hidden="false" customHeight="true" outlineLevel="0" collapsed="false">
      <c r="A18323" s="1" t="n">
        <v>405</v>
      </c>
      <c r="C18323" s="1" t="s">
        <v>24</v>
      </c>
      <c r="D18323" s="1" t="s">
        <v>41</v>
      </c>
      <c r="E18323" s="1" t="s">
        <v>25971</v>
      </c>
      <c r="F18323" s="1" t="s">
        <v>84</v>
      </c>
      <c r="G18323" s="1" t="s">
        <v>276</v>
      </c>
    </row>
    <row r="18324" customFormat="false" ht="15" hidden="false" customHeight="true" outlineLevel="0" collapsed="false">
      <c r="A18324" s="1" t="n">
        <v>2529</v>
      </c>
      <c r="C18324" s="1" t="s">
        <v>24</v>
      </c>
      <c r="D18324" s="1" t="s">
        <v>25972</v>
      </c>
      <c r="E18324" s="1" t="s">
        <v>25973</v>
      </c>
      <c r="F18324" s="1" t="s">
        <v>10465</v>
      </c>
    </row>
    <row r="18325" customFormat="false" ht="15" hidden="false" customHeight="true" outlineLevel="0" collapsed="false">
      <c r="A18325" s="1" t="n">
        <v>2506</v>
      </c>
      <c r="C18325" s="1" t="s">
        <v>24</v>
      </c>
      <c r="D18325" s="1" t="s">
        <v>7539</v>
      </c>
      <c r="E18325" s="1" t="s">
        <v>25974</v>
      </c>
      <c r="F18325" s="1" t="s">
        <v>88</v>
      </c>
      <c r="G18325" s="1" t="s">
        <v>276</v>
      </c>
    </row>
    <row r="18326" customFormat="false" ht="15" hidden="false" customHeight="true" outlineLevel="0" collapsed="false">
      <c r="A18326" s="1" t="n">
        <v>2209</v>
      </c>
      <c r="C18326" s="1" t="s">
        <v>24</v>
      </c>
      <c r="D18326" s="1" t="s">
        <v>39</v>
      </c>
      <c r="E18326" s="1" t="s">
        <v>25975</v>
      </c>
      <c r="F18326" s="1" t="s">
        <v>98</v>
      </c>
    </row>
    <row r="18327" customFormat="false" ht="15" hidden="false" customHeight="true" outlineLevel="0" collapsed="false">
      <c r="A18327" s="1" t="n">
        <v>2397</v>
      </c>
      <c r="C18327" s="1" t="s">
        <v>24</v>
      </c>
      <c r="D18327" s="1" t="s">
        <v>25976</v>
      </c>
      <c r="E18327" s="1" t="s">
        <v>25977</v>
      </c>
      <c r="F18327" s="1" t="s">
        <v>79</v>
      </c>
    </row>
    <row r="18328" customFormat="false" ht="15" hidden="false" customHeight="true" outlineLevel="0" collapsed="false">
      <c r="A18328" s="1" t="n">
        <v>2029</v>
      </c>
      <c r="B18328" s="1" t="n">
        <v>11.25</v>
      </c>
      <c r="C18328" s="1" t="s">
        <v>25</v>
      </c>
      <c r="D18328" s="1" t="s">
        <v>7399</v>
      </c>
      <c r="E18328" s="1" t="s">
        <v>25978</v>
      </c>
      <c r="F18328" s="1" t="s">
        <v>25979</v>
      </c>
      <c r="H18328" s="1" t="s">
        <v>102</v>
      </c>
    </row>
    <row r="18329" customFormat="false" ht="15" hidden="false" customHeight="true" outlineLevel="0" collapsed="false">
      <c r="A18329" s="1" t="n">
        <v>1304</v>
      </c>
      <c r="C18329" s="1" t="s">
        <v>24</v>
      </c>
      <c r="D18329" s="1" t="s">
        <v>25980</v>
      </c>
      <c r="E18329" s="1" t="s">
        <v>25981</v>
      </c>
      <c r="F18329" s="1" t="s">
        <v>441</v>
      </c>
      <c r="G18329" s="1" t="s">
        <v>276</v>
      </c>
    </row>
    <row r="18330" customFormat="false" ht="15" hidden="false" customHeight="true" outlineLevel="0" collapsed="false">
      <c r="A18330" s="1" t="n">
        <v>2479</v>
      </c>
      <c r="C18330" s="1" t="s">
        <v>26</v>
      </c>
      <c r="D18330" s="1" t="s">
        <v>7341</v>
      </c>
      <c r="E18330" s="1" t="s">
        <v>25982</v>
      </c>
      <c r="F18330" s="1" t="s">
        <v>84</v>
      </c>
      <c r="G18330" s="1" t="s">
        <v>276</v>
      </c>
    </row>
    <row r="18331" customFormat="false" ht="15" hidden="false" customHeight="true" outlineLevel="0" collapsed="false">
      <c r="A18331" s="1" t="n">
        <v>1181</v>
      </c>
      <c r="C18331" s="1" t="s">
        <v>24</v>
      </c>
      <c r="D18331" s="1" t="s">
        <v>25983</v>
      </c>
      <c r="E18331" s="1" t="s">
        <v>25984</v>
      </c>
      <c r="F18331" s="1" t="s">
        <v>84</v>
      </c>
      <c r="G18331" s="1" t="s">
        <v>276</v>
      </c>
    </row>
    <row r="18332" customFormat="false" ht="15" hidden="false" customHeight="true" outlineLevel="0" collapsed="false">
      <c r="A18332" s="1" t="n">
        <v>2252</v>
      </c>
      <c r="C18332" s="1" t="s">
        <v>26</v>
      </c>
      <c r="D18332" s="1" t="s">
        <v>41</v>
      </c>
      <c r="E18332" s="1" t="s">
        <v>25985</v>
      </c>
      <c r="F18332" s="1" t="s">
        <v>79</v>
      </c>
      <c r="G18332" s="1" t="s">
        <v>276</v>
      </c>
    </row>
    <row r="18333" customFormat="false" ht="15" hidden="false" customHeight="true" outlineLevel="0" collapsed="false">
      <c r="A18333" s="1" t="n">
        <v>1208</v>
      </c>
      <c r="C18333" s="1" t="s">
        <v>24</v>
      </c>
      <c r="D18333" s="1" t="s">
        <v>36</v>
      </c>
      <c r="E18333" s="1" t="s">
        <v>25986</v>
      </c>
      <c r="F18333" s="1" t="s">
        <v>83</v>
      </c>
      <c r="G18333" s="1" t="s">
        <v>276</v>
      </c>
    </row>
    <row r="18334" customFormat="false" ht="15" hidden="false" customHeight="true" outlineLevel="0" collapsed="false">
      <c r="A18334" s="1" t="n">
        <v>3043</v>
      </c>
      <c r="C18334" s="1" t="s">
        <v>24</v>
      </c>
      <c r="D18334" s="1" t="s">
        <v>7341</v>
      </c>
      <c r="E18334" s="1" t="s">
        <v>25987</v>
      </c>
      <c r="F18334" s="1" t="s">
        <v>88</v>
      </c>
      <c r="G18334" s="1" t="s">
        <v>276</v>
      </c>
    </row>
    <row r="18335" customFormat="false" ht="15" hidden="false" customHeight="true" outlineLevel="0" collapsed="false">
      <c r="A18335" s="1" t="n">
        <v>2269</v>
      </c>
      <c r="C18335" s="1" t="s">
        <v>24</v>
      </c>
      <c r="D18335" s="1" t="s">
        <v>25988</v>
      </c>
      <c r="E18335" s="1" t="s">
        <v>25989</v>
      </c>
      <c r="F18335" s="1" t="s">
        <v>25990</v>
      </c>
    </row>
    <row r="18336" customFormat="false" ht="15" hidden="false" customHeight="true" outlineLevel="0" collapsed="false">
      <c r="A18336" s="1" t="n">
        <v>3031</v>
      </c>
      <c r="B18336" s="1" t="n">
        <v>11.5</v>
      </c>
      <c r="C18336" s="1" t="s">
        <v>25</v>
      </c>
      <c r="D18336" s="1" t="s">
        <v>7399</v>
      </c>
      <c r="E18336" s="1" t="s">
        <v>25991</v>
      </c>
      <c r="F18336" s="1" t="s">
        <v>82</v>
      </c>
      <c r="H18336" s="1" t="s">
        <v>102</v>
      </c>
    </row>
    <row r="18337" customFormat="false" ht="15" hidden="false" customHeight="true" outlineLevel="0" collapsed="false">
      <c r="A18337" s="1" t="n">
        <v>2873</v>
      </c>
      <c r="C18337" s="1" t="s">
        <v>24</v>
      </c>
      <c r="D18337" s="1" t="s">
        <v>2546</v>
      </c>
      <c r="E18337" s="1" t="s">
        <v>25992</v>
      </c>
      <c r="F18337" s="1" t="s">
        <v>84</v>
      </c>
      <c r="G18337" s="1" t="s">
        <v>276</v>
      </c>
    </row>
    <row r="18338" customFormat="false" ht="15" hidden="false" customHeight="true" outlineLevel="0" collapsed="false">
      <c r="A18338" s="1" t="n">
        <v>2240</v>
      </c>
      <c r="C18338" s="1" t="s">
        <v>24</v>
      </c>
      <c r="D18338" s="1" t="s">
        <v>36</v>
      </c>
      <c r="E18338" s="1" t="s">
        <v>25993</v>
      </c>
      <c r="F18338" s="1" t="s">
        <v>83</v>
      </c>
      <c r="G18338" s="1" t="s">
        <v>276</v>
      </c>
    </row>
    <row r="18339" customFormat="false" ht="15" hidden="false" customHeight="true" outlineLevel="0" collapsed="false">
      <c r="A18339" s="1" t="n">
        <v>1251</v>
      </c>
      <c r="B18339" s="1" t="n">
        <v>40000</v>
      </c>
      <c r="C18339" s="1" t="s">
        <v>24</v>
      </c>
      <c r="D18339" s="1" t="s">
        <v>7442</v>
      </c>
      <c r="E18339" s="1" t="s">
        <v>25994</v>
      </c>
      <c r="F18339" s="1" t="s">
        <v>79</v>
      </c>
      <c r="G18339" s="1" t="s">
        <v>276</v>
      </c>
      <c r="H18339" s="1" t="s">
        <v>103</v>
      </c>
    </row>
    <row r="18340" customFormat="false" ht="15" hidden="false" customHeight="true" outlineLevel="0" collapsed="false">
      <c r="A18340" s="1" t="n">
        <v>4705</v>
      </c>
      <c r="C18340" s="1" t="s">
        <v>24</v>
      </c>
      <c r="D18340" s="1" t="s">
        <v>12146</v>
      </c>
      <c r="E18340" s="1" t="s">
        <v>25995</v>
      </c>
      <c r="F18340" s="1" t="s">
        <v>79</v>
      </c>
      <c r="G18340" s="1" t="s">
        <v>148</v>
      </c>
    </row>
    <row r="18341" customFormat="false" ht="15" hidden="false" customHeight="true" outlineLevel="0" collapsed="false">
      <c r="A18341" s="1" t="n">
        <v>3021</v>
      </c>
      <c r="C18341" s="1" t="s">
        <v>24</v>
      </c>
      <c r="D18341" s="1" t="s">
        <v>25996</v>
      </c>
      <c r="E18341" s="1" t="s">
        <v>25997</v>
      </c>
      <c r="F18341" s="1" t="s">
        <v>79</v>
      </c>
      <c r="G18341" s="1" t="s">
        <v>295</v>
      </c>
    </row>
    <row r="18342" customFormat="false" ht="15" hidden="false" customHeight="true" outlineLevel="0" collapsed="false">
      <c r="A18342" s="1" t="n">
        <v>5685</v>
      </c>
      <c r="C18342" s="1" t="s">
        <v>24</v>
      </c>
      <c r="D18342" s="1" t="s">
        <v>15577</v>
      </c>
      <c r="E18342" s="1" t="s">
        <v>25998</v>
      </c>
      <c r="F18342" s="1" t="s">
        <v>79</v>
      </c>
      <c r="G18342" s="1" t="s">
        <v>173</v>
      </c>
    </row>
    <row r="18343" customFormat="false" ht="15" hidden="false" customHeight="true" outlineLevel="0" collapsed="false">
      <c r="A18343" s="1" t="n">
        <v>3089</v>
      </c>
      <c r="C18343" s="1" t="s">
        <v>24</v>
      </c>
      <c r="D18343" s="1" t="s">
        <v>25999</v>
      </c>
      <c r="E18343" s="1" t="s">
        <v>26000</v>
      </c>
      <c r="F18343" s="1" t="s">
        <v>6121</v>
      </c>
      <c r="G18343" s="1" t="s">
        <v>166</v>
      </c>
    </row>
    <row r="18344" customFormat="false" ht="15" hidden="false" customHeight="true" outlineLevel="0" collapsed="false">
      <c r="A18344" s="1" t="n">
        <v>2689</v>
      </c>
      <c r="C18344" s="1" t="s">
        <v>26</v>
      </c>
      <c r="D18344" s="1" t="s">
        <v>26001</v>
      </c>
      <c r="E18344" s="1" t="s">
        <v>26002</v>
      </c>
      <c r="F18344" s="1" t="s">
        <v>79</v>
      </c>
      <c r="G18344" s="1" t="s">
        <v>163</v>
      </c>
    </row>
    <row r="18345" customFormat="false" ht="15" hidden="false" customHeight="true" outlineLevel="0" collapsed="false">
      <c r="A18345" s="1" t="n">
        <v>1592</v>
      </c>
      <c r="B18345" s="1" t="n">
        <v>80000</v>
      </c>
      <c r="C18345" s="1" t="s">
        <v>24</v>
      </c>
      <c r="D18345" s="1" t="s">
        <v>37</v>
      </c>
      <c r="E18345" s="1" t="s">
        <v>26003</v>
      </c>
      <c r="F18345" s="1" t="s">
        <v>81</v>
      </c>
      <c r="G18345" s="1" t="s">
        <v>173</v>
      </c>
      <c r="H18345" s="1" t="s">
        <v>105</v>
      </c>
    </row>
    <row r="18346" customFormat="false" ht="15" hidden="false" customHeight="true" outlineLevel="0" collapsed="false">
      <c r="A18346" s="1" t="n">
        <v>1194</v>
      </c>
      <c r="C18346" s="1" t="s">
        <v>25</v>
      </c>
      <c r="D18346" s="1" t="s">
        <v>25478</v>
      </c>
      <c r="E18346" s="1" t="s">
        <v>26004</v>
      </c>
      <c r="F18346" s="1" t="s">
        <v>79</v>
      </c>
      <c r="G18346" s="1" t="s">
        <v>221</v>
      </c>
    </row>
    <row r="18347" customFormat="false" ht="15" hidden="false" customHeight="true" outlineLevel="0" collapsed="false">
      <c r="A18347" s="1" t="n">
        <v>3018</v>
      </c>
      <c r="C18347" s="1" t="s">
        <v>24</v>
      </c>
      <c r="D18347" s="1" t="s">
        <v>459</v>
      </c>
      <c r="E18347" s="1" t="s">
        <v>26005</v>
      </c>
      <c r="F18347" s="1" t="s">
        <v>79</v>
      </c>
      <c r="G18347" s="1" t="s">
        <v>461</v>
      </c>
    </row>
    <row r="18348" customFormat="false" ht="15" hidden="false" customHeight="true" outlineLevel="0" collapsed="false">
      <c r="A18348" s="1" t="n">
        <v>1065</v>
      </c>
      <c r="C18348" s="1" t="s">
        <v>24</v>
      </c>
      <c r="D18348" s="1" t="s">
        <v>26006</v>
      </c>
      <c r="E18348" s="1" t="s">
        <v>56</v>
      </c>
      <c r="F18348" s="1" t="s">
        <v>79</v>
      </c>
    </row>
    <row r="18349" customFormat="false" ht="15" hidden="false" customHeight="true" outlineLevel="0" collapsed="false">
      <c r="A18349" s="1" t="n">
        <v>1401</v>
      </c>
      <c r="C18349" s="1" t="s">
        <v>24</v>
      </c>
      <c r="D18349" s="1" t="s">
        <v>6583</v>
      </c>
      <c r="E18349" s="1" t="s">
        <v>26007</v>
      </c>
      <c r="F18349" s="1" t="s">
        <v>81</v>
      </c>
      <c r="G18349" s="1" t="s">
        <v>265</v>
      </c>
    </row>
    <row r="18350" customFormat="false" ht="15" hidden="false" customHeight="true" outlineLevel="0" collapsed="false">
      <c r="A18350" s="1" t="n">
        <v>958</v>
      </c>
      <c r="B18350" s="1" t="n">
        <v>12</v>
      </c>
      <c r="C18350" s="1" t="s">
        <v>24</v>
      </c>
      <c r="D18350" s="1" t="s">
        <v>40</v>
      </c>
      <c r="E18350" s="1" t="s">
        <v>26008</v>
      </c>
      <c r="F18350" s="1" t="s">
        <v>26009</v>
      </c>
      <c r="G18350" s="1" t="s">
        <v>173</v>
      </c>
      <c r="H18350" s="1" t="s">
        <v>102</v>
      </c>
    </row>
    <row r="18351" customFormat="false" ht="15" hidden="false" customHeight="true" outlineLevel="0" collapsed="false">
      <c r="A18351" s="1" t="n">
        <v>1123</v>
      </c>
      <c r="C18351" s="1" t="s">
        <v>24</v>
      </c>
      <c r="D18351" s="1" t="s">
        <v>11499</v>
      </c>
      <c r="E18351" s="1" t="s">
        <v>26010</v>
      </c>
      <c r="F18351" s="1" t="s">
        <v>79</v>
      </c>
      <c r="G18351" s="1" t="s">
        <v>125</v>
      </c>
    </row>
    <row r="18352" customFormat="false" ht="15" hidden="false" customHeight="true" outlineLevel="0" collapsed="false">
      <c r="A18352" s="1" t="n">
        <v>1354</v>
      </c>
      <c r="C18352" s="1" t="s">
        <v>24</v>
      </c>
      <c r="D18352" s="1" t="s">
        <v>174</v>
      </c>
      <c r="E18352" s="1" t="s">
        <v>26011</v>
      </c>
      <c r="F18352" s="1" t="s">
        <v>79</v>
      </c>
      <c r="G18352" s="1" t="s">
        <v>173</v>
      </c>
    </row>
    <row r="18353" customFormat="false" ht="15" hidden="false" customHeight="true" outlineLevel="0" collapsed="false">
      <c r="A18353" s="1" t="n">
        <v>1250</v>
      </c>
      <c r="B18353" s="1" t="n">
        <v>22</v>
      </c>
      <c r="C18353" s="1" t="s">
        <v>24</v>
      </c>
      <c r="D18353" s="1" t="s">
        <v>26012</v>
      </c>
      <c r="E18353" s="1" t="s">
        <v>26013</v>
      </c>
      <c r="F18353" s="1" t="s">
        <v>92</v>
      </c>
      <c r="G18353" s="1" t="s">
        <v>359</v>
      </c>
      <c r="H18353" s="1" t="s">
        <v>102</v>
      </c>
    </row>
    <row r="18354" customFormat="false" ht="15" hidden="false" customHeight="true" outlineLevel="0" collapsed="false">
      <c r="A18354" s="1" t="n">
        <v>5065</v>
      </c>
      <c r="C18354" s="1" t="s">
        <v>24</v>
      </c>
      <c r="D18354" s="1" t="s">
        <v>26014</v>
      </c>
      <c r="E18354" s="1" t="s">
        <v>26015</v>
      </c>
      <c r="F18354" s="1" t="s">
        <v>4140</v>
      </c>
      <c r="G18354" s="1" t="s">
        <v>163</v>
      </c>
    </row>
    <row r="18355" customFormat="false" ht="15" hidden="false" customHeight="true" outlineLevel="0" collapsed="false">
      <c r="A18355" s="1" t="n">
        <v>1594</v>
      </c>
      <c r="C18355" s="1" t="s">
        <v>24</v>
      </c>
      <c r="D18355" s="1" t="s">
        <v>26016</v>
      </c>
      <c r="E18355" s="1" t="s">
        <v>26017</v>
      </c>
      <c r="F18355" s="1" t="s">
        <v>1310</v>
      </c>
    </row>
    <row r="18356" customFormat="false" ht="15" hidden="false" customHeight="true" outlineLevel="0" collapsed="false">
      <c r="A18356" s="1" t="n">
        <v>1111</v>
      </c>
      <c r="C18356" s="1" t="s">
        <v>25</v>
      </c>
      <c r="D18356" s="1" t="s">
        <v>766</v>
      </c>
      <c r="E18356" s="1" t="s">
        <v>26018</v>
      </c>
      <c r="F18356" s="1" t="s">
        <v>81</v>
      </c>
      <c r="G18356" s="1" t="s">
        <v>461</v>
      </c>
    </row>
    <row r="18357" customFormat="false" ht="15" hidden="false" customHeight="true" outlineLevel="0" collapsed="false">
      <c r="A18357" s="1" t="n">
        <v>4508</v>
      </c>
      <c r="C18357" s="1" t="s">
        <v>24</v>
      </c>
      <c r="D18357" s="1" t="s">
        <v>7499</v>
      </c>
      <c r="E18357" s="1" t="s">
        <v>6274</v>
      </c>
      <c r="F18357" s="1" t="s">
        <v>7499</v>
      </c>
    </row>
    <row r="18358" customFormat="false" ht="15" hidden="false" customHeight="true" outlineLevel="0" collapsed="false">
      <c r="A18358" s="1" t="n">
        <v>4325</v>
      </c>
      <c r="C18358" s="1" t="s">
        <v>24</v>
      </c>
      <c r="D18358" s="1" t="s">
        <v>5578</v>
      </c>
      <c r="E18358" s="1" t="s">
        <v>26019</v>
      </c>
      <c r="F18358" s="1" t="s">
        <v>79</v>
      </c>
      <c r="G18358" s="1" t="s">
        <v>664</v>
      </c>
    </row>
    <row r="18359" customFormat="false" ht="15" hidden="false" customHeight="true" outlineLevel="0" collapsed="false">
      <c r="A18359" s="1" t="n">
        <v>4355</v>
      </c>
      <c r="C18359" s="1" t="s">
        <v>24</v>
      </c>
      <c r="D18359" s="1" t="s">
        <v>180</v>
      </c>
      <c r="E18359" s="1" t="s">
        <v>26020</v>
      </c>
      <c r="F18359" s="1" t="s">
        <v>90</v>
      </c>
      <c r="G18359" s="1" t="s">
        <v>126</v>
      </c>
    </row>
    <row r="18360" customFormat="false" ht="15" hidden="false" customHeight="true" outlineLevel="0" collapsed="false">
      <c r="A18360" s="1" t="n">
        <v>4355</v>
      </c>
      <c r="C18360" s="1" t="s">
        <v>24</v>
      </c>
      <c r="D18360" s="1" t="s">
        <v>6496</v>
      </c>
      <c r="E18360" s="1" t="s">
        <v>26021</v>
      </c>
      <c r="F18360" s="1" t="s">
        <v>90</v>
      </c>
      <c r="G18360" s="1" t="s">
        <v>147</v>
      </c>
    </row>
    <row r="18361" customFormat="false" ht="15" hidden="false" customHeight="true" outlineLevel="0" collapsed="false">
      <c r="A18361" s="1" t="n">
        <v>2463</v>
      </c>
      <c r="C18361" s="1" t="s">
        <v>24</v>
      </c>
      <c r="D18361" s="1" t="s">
        <v>7019</v>
      </c>
      <c r="E18361" s="1" t="s">
        <v>26022</v>
      </c>
      <c r="F18361" s="1" t="s">
        <v>79</v>
      </c>
      <c r="G18361" s="1" t="s">
        <v>219</v>
      </c>
    </row>
    <row r="18362" customFormat="false" ht="15" hidden="false" customHeight="true" outlineLevel="0" collapsed="false">
      <c r="A18362" s="1" t="n">
        <v>4355</v>
      </c>
      <c r="C18362" s="1" t="s">
        <v>24</v>
      </c>
      <c r="D18362" s="1" t="s">
        <v>6316</v>
      </c>
      <c r="E18362" s="1" t="s">
        <v>26023</v>
      </c>
      <c r="F18362" s="1" t="s">
        <v>90</v>
      </c>
      <c r="G18362" s="1" t="s">
        <v>132</v>
      </c>
    </row>
    <row r="18363" customFormat="false" ht="15" hidden="false" customHeight="true" outlineLevel="0" collapsed="false">
      <c r="A18363" s="1" t="n">
        <v>2179</v>
      </c>
      <c r="C18363" s="1" t="s">
        <v>24</v>
      </c>
      <c r="D18363" s="1" t="s">
        <v>26024</v>
      </c>
      <c r="E18363" s="1" t="s">
        <v>26025</v>
      </c>
      <c r="F18363" s="1" t="s">
        <v>92</v>
      </c>
    </row>
    <row r="18364" customFormat="false" ht="15" hidden="false" customHeight="true" outlineLevel="0" collapsed="false">
      <c r="A18364" s="1" t="n">
        <v>337</v>
      </c>
      <c r="C18364" s="1" t="s">
        <v>24</v>
      </c>
      <c r="D18364" s="1" t="s">
        <v>26026</v>
      </c>
      <c r="E18364" s="1" t="s">
        <v>26027</v>
      </c>
      <c r="F18364" s="1" t="s">
        <v>79</v>
      </c>
    </row>
    <row r="18365" customFormat="false" ht="15" hidden="false" customHeight="true" outlineLevel="0" collapsed="false">
      <c r="A18365" s="1" t="n">
        <v>4355</v>
      </c>
      <c r="C18365" s="1" t="s">
        <v>24</v>
      </c>
      <c r="D18365" s="1" t="s">
        <v>22536</v>
      </c>
      <c r="E18365" s="1" t="s">
        <v>26028</v>
      </c>
      <c r="F18365" s="1" t="s">
        <v>90</v>
      </c>
      <c r="G18365" s="1" t="s">
        <v>461</v>
      </c>
    </row>
    <row r="18366" customFormat="false" ht="15" hidden="false" customHeight="true" outlineLevel="0" collapsed="false">
      <c r="A18366" s="1" t="n">
        <v>4355</v>
      </c>
      <c r="C18366" s="1" t="s">
        <v>24</v>
      </c>
      <c r="D18366" s="1" t="s">
        <v>15948</v>
      </c>
      <c r="E18366" s="1" t="s">
        <v>26029</v>
      </c>
      <c r="F18366" s="1" t="s">
        <v>90</v>
      </c>
      <c r="G18366" s="1" t="s">
        <v>265</v>
      </c>
    </row>
    <row r="18367" customFormat="false" ht="15" hidden="false" customHeight="true" outlineLevel="0" collapsed="false">
      <c r="A18367" s="1" t="n">
        <v>4355</v>
      </c>
      <c r="C18367" s="1" t="s">
        <v>24</v>
      </c>
      <c r="D18367" s="1" t="s">
        <v>22528</v>
      </c>
      <c r="E18367" s="1" t="s">
        <v>26030</v>
      </c>
      <c r="F18367" s="1" t="s">
        <v>90</v>
      </c>
      <c r="G18367" s="1" t="s">
        <v>126</v>
      </c>
    </row>
    <row r="18368" customFormat="false" ht="15" hidden="false" customHeight="true" outlineLevel="0" collapsed="false">
      <c r="A18368" s="1" t="n">
        <v>844</v>
      </c>
      <c r="C18368" s="1" t="s">
        <v>25</v>
      </c>
      <c r="D18368" s="1" t="s">
        <v>949</v>
      </c>
      <c r="E18368" s="1" t="s">
        <v>26031</v>
      </c>
      <c r="F18368" s="1" t="s">
        <v>79</v>
      </c>
      <c r="G18368" s="1" t="s">
        <v>173</v>
      </c>
    </row>
    <row r="18369" customFormat="false" ht="15" hidden="false" customHeight="true" outlineLevel="0" collapsed="false">
      <c r="A18369" s="1" t="n">
        <v>1899</v>
      </c>
      <c r="C18369" s="1" t="s">
        <v>24</v>
      </c>
      <c r="D18369" s="1" t="s">
        <v>26032</v>
      </c>
      <c r="E18369" s="1" t="s">
        <v>26033</v>
      </c>
      <c r="F18369" s="1" t="s">
        <v>91</v>
      </c>
    </row>
    <row r="18370" customFormat="false" ht="15" hidden="false" customHeight="true" outlineLevel="0" collapsed="false">
      <c r="A18370" s="1" t="n">
        <v>2575</v>
      </c>
      <c r="C18370" s="1" t="s">
        <v>25</v>
      </c>
      <c r="D18370" s="1" t="s">
        <v>20300</v>
      </c>
      <c r="E18370" s="1" t="s">
        <v>26034</v>
      </c>
      <c r="F18370" s="1" t="s">
        <v>81</v>
      </c>
      <c r="G18370" s="1" t="s">
        <v>133</v>
      </c>
    </row>
    <row r="18371" customFormat="false" ht="15" hidden="false" customHeight="true" outlineLevel="0" collapsed="false">
      <c r="A18371" s="1" t="n">
        <v>7663</v>
      </c>
      <c r="C18371" s="1" t="s">
        <v>24</v>
      </c>
      <c r="D18371" s="1" t="s">
        <v>26035</v>
      </c>
      <c r="E18371" s="1" t="s">
        <v>26036</v>
      </c>
      <c r="F18371" s="1" t="s">
        <v>90</v>
      </c>
      <c r="G18371" s="1" t="s">
        <v>3188</v>
      </c>
    </row>
    <row r="18372" customFormat="false" ht="15" hidden="false" customHeight="true" outlineLevel="0" collapsed="false">
      <c r="A18372" s="1" t="n">
        <v>4355</v>
      </c>
      <c r="C18372" s="1" t="s">
        <v>24</v>
      </c>
      <c r="D18372" s="1" t="s">
        <v>26037</v>
      </c>
      <c r="E18372" s="1" t="s">
        <v>26038</v>
      </c>
      <c r="F18372" s="1" t="s">
        <v>90</v>
      </c>
      <c r="G18372" s="1" t="s">
        <v>265</v>
      </c>
    </row>
    <row r="18373" customFormat="false" ht="15" hidden="false" customHeight="true" outlineLevel="0" collapsed="false">
      <c r="A18373" s="1" t="n">
        <v>1771</v>
      </c>
      <c r="C18373" s="1" t="s">
        <v>24</v>
      </c>
      <c r="D18373" s="1" t="s">
        <v>26039</v>
      </c>
      <c r="E18373" s="1" t="s">
        <v>26040</v>
      </c>
      <c r="F18373" s="1" t="s">
        <v>79</v>
      </c>
    </row>
    <row r="18374" customFormat="false" ht="15" hidden="false" customHeight="true" outlineLevel="0" collapsed="false">
      <c r="A18374" s="1" t="n">
        <v>4355</v>
      </c>
      <c r="C18374" s="1" t="s">
        <v>24</v>
      </c>
      <c r="D18374" s="1" t="s">
        <v>10206</v>
      </c>
      <c r="E18374" s="1" t="s">
        <v>26041</v>
      </c>
      <c r="F18374" s="1" t="s">
        <v>90</v>
      </c>
      <c r="G18374" s="1" t="s">
        <v>148</v>
      </c>
    </row>
    <row r="18375" customFormat="false" ht="15" hidden="false" customHeight="true" outlineLevel="0" collapsed="false">
      <c r="A18375" s="1" t="n">
        <v>5808</v>
      </c>
      <c r="C18375" s="1" t="s">
        <v>24</v>
      </c>
      <c r="D18375" s="1" t="s">
        <v>10233</v>
      </c>
      <c r="E18375" s="1" t="s">
        <v>26042</v>
      </c>
      <c r="F18375" s="1" t="s">
        <v>121</v>
      </c>
      <c r="G18375" s="1" t="s">
        <v>276</v>
      </c>
    </row>
    <row r="18376" customFormat="false" ht="15" hidden="false" customHeight="true" outlineLevel="0" collapsed="false">
      <c r="A18376" s="1" t="n">
        <v>4355</v>
      </c>
      <c r="C18376" s="1" t="s">
        <v>24</v>
      </c>
      <c r="D18376" s="1" t="s">
        <v>20304</v>
      </c>
      <c r="E18376" s="1" t="s">
        <v>26043</v>
      </c>
      <c r="F18376" s="1" t="s">
        <v>90</v>
      </c>
      <c r="G18376" s="1" t="s">
        <v>148</v>
      </c>
    </row>
    <row r="18377" customFormat="false" ht="15" hidden="false" customHeight="true" outlineLevel="0" collapsed="false">
      <c r="A18377" s="1" t="n">
        <v>4355</v>
      </c>
      <c r="C18377" s="1" t="s">
        <v>24</v>
      </c>
      <c r="D18377" s="1" t="s">
        <v>19765</v>
      </c>
      <c r="E18377" s="1" t="s">
        <v>26044</v>
      </c>
      <c r="F18377" s="1" t="s">
        <v>90</v>
      </c>
      <c r="G18377" s="1" t="s">
        <v>523</v>
      </c>
    </row>
    <row r="18378" customFormat="false" ht="15" hidden="false" customHeight="true" outlineLevel="0" collapsed="false">
      <c r="A18378" s="1" t="n">
        <v>2471</v>
      </c>
      <c r="C18378" s="1" t="s">
        <v>24</v>
      </c>
      <c r="D18378" s="1" t="s">
        <v>26045</v>
      </c>
      <c r="E18378" s="1" t="s">
        <v>26046</v>
      </c>
      <c r="F18378" s="1" t="s">
        <v>79</v>
      </c>
      <c r="G18378" s="1" t="s">
        <v>219</v>
      </c>
    </row>
    <row r="18379" customFormat="false" ht="15" hidden="false" customHeight="true" outlineLevel="0" collapsed="false">
      <c r="A18379" s="1" t="n">
        <v>4355</v>
      </c>
      <c r="C18379" s="1" t="s">
        <v>24</v>
      </c>
      <c r="D18379" s="1" t="s">
        <v>4185</v>
      </c>
      <c r="E18379" s="1" t="s">
        <v>26047</v>
      </c>
      <c r="F18379" s="1" t="s">
        <v>90</v>
      </c>
      <c r="G18379" s="1" t="s">
        <v>461</v>
      </c>
    </row>
    <row r="18380" customFormat="false" ht="15" hidden="false" customHeight="true" outlineLevel="0" collapsed="false">
      <c r="A18380" s="1" t="n">
        <v>4355</v>
      </c>
      <c r="C18380" s="1" t="s">
        <v>24</v>
      </c>
      <c r="D18380" s="1" t="s">
        <v>4122</v>
      </c>
      <c r="E18380" s="1" t="s">
        <v>26048</v>
      </c>
      <c r="F18380" s="1" t="s">
        <v>90</v>
      </c>
      <c r="G18380" s="1" t="s">
        <v>461</v>
      </c>
    </row>
    <row r="18381" customFormat="false" ht="15" hidden="false" customHeight="true" outlineLevel="0" collapsed="false">
      <c r="A18381" s="1" t="n">
        <v>1044</v>
      </c>
      <c r="C18381" s="1" t="s">
        <v>24</v>
      </c>
      <c r="D18381" s="1" t="s">
        <v>1362</v>
      </c>
      <c r="E18381" s="1" t="s">
        <v>26049</v>
      </c>
      <c r="F18381" s="1" t="s">
        <v>94</v>
      </c>
      <c r="G18381" s="1" t="s">
        <v>219</v>
      </c>
    </row>
    <row r="18382" customFormat="false" ht="15" hidden="false" customHeight="true" outlineLevel="0" collapsed="false">
      <c r="A18382" s="1" t="n">
        <v>781</v>
      </c>
      <c r="B18382" s="1" t="n">
        <v>9</v>
      </c>
      <c r="C18382" s="1" t="s">
        <v>25</v>
      </c>
      <c r="D18382" s="1" t="s">
        <v>26050</v>
      </c>
      <c r="E18382" s="1" t="s">
        <v>26051</v>
      </c>
      <c r="F18382" s="1" t="s">
        <v>79</v>
      </c>
      <c r="G18382" s="1" t="s">
        <v>173</v>
      </c>
      <c r="H18382" s="1" t="s">
        <v>102</v>
      </c>
    </row>
    <row r="18383" customFormat="false" ht="15" hidden="false" customHeight="true" outlineLevel="0" collapsed="false">
      <c r="A18383" s="1" t="n">
        <v>4355</v>
      </c>
      <c r="C18383" s="1" t="s">
        <v>24</v>
      </c>
      <c r="D18383" s="1" t="s">
        <v>4109</v>
      </c>
      <c r="E18383" s="1" t="s">
        <v>26052</v>
      </c>
      <c r="F18383" s="1" t="s">
        <v>90</v>
      </c>
      <c r="G18383" s="1" t="s">
        <v>125</v>
      </c>
    </row>
    <row r="18384" customFormat="false" ht="15" hidden="false" customHeight="true" outlineLevel="0" collapsed="false">
      <c r="A18384" s="1" t="n">
        <v>2444</v>
      </c>
      <c r="C18384" s="1" t="s">
        <v>24</v>
      </c>
      <c r="D18384" s="1" t="s">
        <v>26053</v>
      </c>
      <c r="E18384" s="1" t="s">
        <v>26054</v>
      </c>
      <c r="F18384" s="1" t="s">
        <v>98</v>
      </c>
    </row>
    <row r="18385" customFormat="false" ht="15" hidden="false" customHeight="true" outlineLevel="0" collapsed="false">
      <c r="A18385" s="1" t="n">
        <v>1790</v>
      </c>
      <c r="C18385" s="1" t="s">
        <v>24</v>
      </c>
      <c r="D18385" s="1" t="s">
        <v>26055</v>
      </c>
      <c r="E18385" s="1" t="s">
        <v>26056</v>
      </c>
      <c r="F18385" s="1" t="s">
        <v>80</v>
      </c>
      <c r="G18385" s="1" t="s">
        <v>276</v>
      </c>
    </row>
    <row r="18386" customFormat="false" ht="15" hidden="false" customHeight="true" outlineLevel="0" collapsed="false">
      <c r="A18386" s="1" t="n">
        <v>4355</v>
      </c>
      <c r="C18386" s="1" t="s">
        <v>24</v>
      </c>
      <c r="D18386" s="1" t="s">
        <v>26057</v>
      </c>
      <c r="E18386" s="1" t="s">
        <v>26058</v>
      </c>
      <c r="F18386" s="1" t="s">
        <v>90</v>
      </c>
      <c r="G18386" s="1" t="s">
        <v>276</v>
      </c>
    </row>
    <row r="18387" customFormat="false" ht="15" hidden="false" customHeight="true" outlineLevel="0" collapsed="false">
      <c r="A18387" s="1" t="n">
        <v>2545</v>
      </c>
      <c r="C18387" s="1" t="s">
        <v>24</v>
      </c>
      <c r="D18387" s="1" t="s">
        <v>26059</v>
      </c>
      <c r="E18387" s="1" t="s">
        <v>26060</v>
      </c>
      <c r="F18387" s="1" t="s">
        <v>85</v>
      </c>
      <c r="G18387" s="1" t="s">
        <v>246</v>
      </c>
    </row>
    <row r="18388" customFormat="false" ht="15" hidden="false" customHeight="true" outlineLevel="0" collapsed="false">
      <c r="A18388" s="1" t="n">
        <v>3432</v>
      </c>
      <c r="C18388" s="1" t="s">
        <v>24</v>
      </c>
      <c r="D18388" s="1" t="s">
        <v>1523</v>
      </c>
      <c r="E18388" s="1" t="s">
        <v>26061</v>
      </c>
      <c r="F18388" s="1" t="s">
        <v>79</v>
      </c>
      <c r="G18388" s="1" t="s">
        <v>184</v>
      </c>
    </row>
    <row r="18389" customFormat="false" ht="15" hidden="false" customHeight="true" outlineLevel="0" collapsed="false">
      <c r="A18389" s="1" t="n">
        <v>810</v>
      </c>
      <c r="C18389" s="1" t="s">
        <v>25</v>
      </c>
      <c r="D18389" s="1" t="s">
        <v>26062</v>
      </c>
      <c r="E18389" s="1" t="s">
        <v>26063</v>
      </c>
      <c r="F18389" s="1" t="s">
        <v>79</v>
      </c>
      <c r="G18389" s="1" t="s">
        <v>295</v>
      </c>
    </row>
    <row r="18390" customFormat="false" ht="15" hidden="false" customHeight="true" outlineLevel="0" collapsed="false">
      <c r="A18390" s="1" t="n">
        <v>3811</v>
      </c>
      <c r="C18390" s="1" t="s">
        <v>24</v>
      </c>
      <c r="D18390" s="1" t="s">
        <v>26064</v>
      </c>
      <c r="E18390" s="1" t="s">
        <v>26065</v>
      </c>
      <c r="F18390" s="1" t="s">
        <v>235</v>
      </c>
      <c r="G18390" s="1" t="s">
        <v>163</v>
      </c>
    </row>
    <row r="18391" customFormat="false" ht="15" hidden="false" customHeight="true" outlineLevel="0" collapsed="false">
      <c r="A18391" s="1" t="n">
        <v>1344</v>
      </c>
      <c r="C18391" s="1" t="s">
        <v>25</v>
      </c>
      <c r="D18391" s="1" t="s">
        <v>3461</v>
      </c>
      <c r="E18391" s="1" t="s">
        <v>26066</v>
      </c>
      <c r="F18391" s="1" t="s">
        <v>79</v>
      </c>
      <c r="G18391" s="1" t="s">
        <v>173</v>
      </c>
    </row>
    <row r="18392" customFormat="false" ht="15" hidden="false" customHeight="true" outlineLevel="0" collapsed="false">
      <c r="A18392" s="1" t="n">
        <v>6428</v>
      </c>
      <c r="C18392" s="1" t="s">
        <v>24</v>
      </c>
      <c r="D18392" s="1" t="s">
        <v>6068</v>
      </c>
      <c r="E18392" s="1" t="s">
        <v>26067</v>
      </c>
      <c r="F18392" s="1" t="s">
        <v>79</v>
      </c>
      <c r="G18392" s="1" t="s">
        <v>221</v>
      </c>
    </row>
    <row r="18393" customFormat="false" ht="15" hidden="false" customHeight="true" outlineLevel="0" collapsed="false">
      <c r="A18393" s="1" t="n">
        <v>5274</v>
      </c>
      <c r="C18393" s="1" t="s">
        <v>24</v>
      </c>
      <c r="D18393" s="1" t="s">
        <v>26068</v>
      </c>
      <c r="E18393" s="1" t="s">
        <v>56</v>
      </c>
      <c r="F18393" s="1" t="s">
        <v>79</v>
      </c>
      <c r="G18393" s="1" t="s">
        <v>17399</v>
      </c>
    </row>
    <row r="18394" customFormat="false" ht="15" hidden="false" customHeight="true" outlineLevel="0" collapsed="false">
      <c r="A18394" s="1" t="n">
        <v>3382</v>
      </c>
      <c r="C18394" s="1" t="s">
        <v>24</v>
      </c>
      <c r="D18394" s="1" t="s">
        <v>212</v>
      </c>
      <c r="E18394" s="1" t="s">
        <v>26069</v>
      </c>
      <c r="F18394" s="1" t="s">
        <v>87</v>
      </c>
      <c r="G18394" s="1" t="s">
        <v>173</v>
      </c>
    </row>
    <row r="18395" customFormat="false" ht="15" hidden="false" customHeight="true" outlineLevel="0" collapsed="false">
      <c r="A18395" s="1" t="n">
        <v>878</v>
      </c>
      <c r="C18395" s="1" t="s">
        <v>25</v>
      </c>
      <c r="D18395" s="1" t="s">
        <v>26070</v>
      </c>
      <c r="E18395" s="1" t="s">
        <v>26071</v>
      </c>
      <c r="F18395" s="1" t="s">
        <v>79</v>
      </c>
      <c r="G18395" s="1" t="s">
        <v>173</v>
      </c>
    </row>
    <row r="18396" customFormat="false" ht="15" hidden="false" customHeight="true" outlineLevel="0" collapsed="false">
      <c r="A18396" s="1" t="n">
        <v>1390</v>
      </c>
      <c r="B18396" s="1" t="n">
        <v>75000</v>
      </c>
      <c r="C18396" s="1" t="s">
        <v>24</v>
      </c>
      <c r="D18396" s="1" t="s">
        <v>37</v>
      </c>
      <c r="E18396" s="1" t="s">
        <v>26072</v>
      </c>
      <c r="F18396" s="1" t="s">
        <v>118</v>
      </c>
      <c r="G18396" s="1" t="s">
        <v>173</v>
      </c>
      <c r="H18396" s="1" t="s">
        <v>104</v>
      </c>
    </row>
    <row r="18397" customFormat="false" ht="15" hidden="false" customHeight="true" outlineLevel="0" collapsed="false">
      <c r="A18397" s="1" t="n">
        <v>4335</v>
      </c>
      <c r="C18397" s="1" t="s">
        <v>24</v>
      </c>
      <c r="D18397" s="1" t="s">
        <v>6068</v>
      </c>
      <c r="E18397" s="1" t="s">
        <v>26073</v>
      </c>
      <c r="F18397" s="1" t="s">
        <v>79</v>
      </c>
      <c r="G18397" s="1" t="s">
        <v>221</v>
      </c>
    </row>
    <row r="18398" customFormat="false" ht="15" hidden="false" customHeight="true" outlineLevel="0" collapsed="false">
      <c r="A18398" s="1" t="n">
        <v>3038</v>
      </c>
      <c r="C18398" s="1" t="s">
        <v>24</v>
      </c>
      <c r="D18398" s="1" t="s">
        <v>37</v>
      </c>
      <c r="E18398" s="1" t="s">
        <v>26074</v>
      </c>
      <c r="F18398" s="1" t="s">
        <v>83</v>
      </c>
      <c r="G18398" s="1" t="s">
        <v>173</v>
      </c>
    </row>
    <row r="18399" customFormat="false" ht="15" hidden="false" customHeight="true" outlineLevel="0" collapsed="false">
      <c r="A18399" s="1" t="n">
        <v>4705</v>
      </c>
      <c r="C18399" s="1" t="s">
        <v>24</v>
      </c>
      <c r="D18399" s="1" t="s">
        <v>37</v>
      </c>
      <c r="E18399" s="1" t="s">
        <v>26075</v>
      </c>
      <c r="F18399" s="1" t="s">
        <v>79</v>
      </c>
      <c r="G18399" s="1" t="s">
        <v>173</v>
      </c>
    </row>
    <row r="18400" customFormat="false" ht="15" hidden="false" customHeight="true" outlineLevel="0" collapsed="false">
      <c r="A18400" s="1" t="n">
        <v>2638</v>
      </c>
      <c r="C18400" s="1" t="s">
        <v>24</v>
      </c>
      <c r="D18400" s="1" t="s">
        <v>249</v>
      </c>
      <c r="E18400" s="1" t="s">
        <v>26076</v>
      </c>
      <c r="F18400" s="1" t="s">
        <v>79</v>
      </c>
      <c r="G18400" s="1" t="s">
        <v>173</v>
      </c>
    </row>
    <row r="18401" customFormat="false" ht="15" hidden="false" customHeight="true" outlineLevel="0" collapsed="false">
      <c r="A18401" s="1" t="n">
        <v>2058</v>
      </c>
      <c r="C18401" s="1" t="s">
        <v>25</v>
      </c>
      <c r="D18401" s="1" t="s">
        <v>37</v>
      </c>
      <c r="E18401" s="1" t="s">
        <v>26077</v>
      </c>
      <c r="F18401" s="1" t="s">
        <v>96</v>
      </c>
      <c r="G18401" s="1" t="s">
        <v>173</v>
      </c>
    </row>
    <row r="18402" customFormat="false" ht="15" hidden="false" customHeight="true" outlineLevel="0" collapsed="false">
      <c r="A18402" s="1" t="n">
        <v>3709</v>
      </c>
      <c r="C18402" s="1" t="s">
        <v>24</v>
      </c>
      <c r="D18402" s="1" t="s">
        <v>37</v>
      </c>
      <c r="E18402" s="1" t="s">
        <v>26078</v>
      </c>
      <c r="F18402" s="1" t="s">
        <v>120</v>
      </c>
      <c r="G18402" s="1" t="s">
        <v>173</v>
      </c>
    </row>
    <row r="18403" customFormat="false" ht="15" hidden="false" customHeight="true" outlineLevel="0" collapsed="false">
      <c r="A18403" s="1" t="n">
        <v>2210</v>
      </c>
      <c r="C18403" s="1" t="s">
        <v>24</v>
      </c>
      <c r="D18403" s="1" t="s">
        <v>26079</v>
      </c>
      <c r="E18403" s="1" t="s">
        <v>56</v>
      </c>
      <c r="F18403" s="1" t="s">
        <v>79</v>
      </c>
    </row>
    <row r="18404" customFormat="false" ht="15" hidden="false" customHeight="true" outlineLevel="0" collapsed="false">
      <c r="A18404" s="1" t="n">
        <v>1820</v>
      </c>
      <c r="B18404" s="1" t="n">
        <v>60000</v>
      </c>
      <c r="C18404" s="1" t="s">
        <v>24</v>
      </c>
      <c r="D18404" s="1" t="s">
        <v>249</v>
      </c>
      <c r="E18404" s="1" t="s">
        <v>26080</v>
      </c>
      <c r="F18404" s="1" t="s">
        <v>79</v>
      </c>
      <c r="G18404" s="1" t="s">
        <v>173</v>
      </c>
      <c r="H18404" s="1" t="s">
        <v>104</v>
      </c>
    </row>
    <row r="18405" customFormat="false" ht="15" hidden="false" customHeight="true" outlineLevel="0" collapsed="false">
      <c r="A18405" s="1" t="n">
        <v>543</v>
      </c>
      <c r="C18405" s="1" t="s">
        <v>25</v>
      </c>
      <c r="D18405" s="1" t="s">
        <v>26081</v>
      </c>
      <c r="E18405" s="1" t="s">
        <v>26082</v>
      </c>
      <c r="F18405" s="1" t="s">
        <v>79</v>
      </c>
      <c r="G18405" s="1" t="s">
        <v>173</v>
      </c>
    </row>
    <row r="18406" customFormat="false" ht="15" hidden="false" customHeight="true" outlineLevel="0" collapsed="false">
      <c r="A18406" s="1" t="n">
        <v>3084</v>
      </c>
      <c r="C18406" s="1" t="s">
        <v>24</v>
      </c>
      <c r="D18406" s="1" t="s">
        <v>37</v>
      </c>
      <c r="E18406" s="1" t="s">
        <v>26083</v>
      </c>
      <c r="F18406" s="1" t="s">
        <v>79</v>
      </c>
      <c r="G18406" s="1" t="s">
        <v>173</v>
      </c>
    </row>
    <row r="18407" customFormat="false" ht="15" hidden="false" customHeight="true" outlineLevel="0" collapsed="false">
      <c r="A18407" s="1" t="n">
        <v>2672</v>
      </c>
      <c r="C18407" s="1" t="s">
        <v>24</v>
      </c>
      <c r="D18407" s="1" t="s">
        <v>26084</v>
      </c>
      <c r="E18407" s="1" t="s">
        <v>56</v>
      </c>
      <c r="F18407" s="1" t="s">
        <v>79</v>
      </c>
    </row>
    <row r="18408" customFormat="false" ht="15" hidden="false" customHeight="true" outlineLevel="0" collapsed="false">
      <c r="A18408" s="1" t="n">
        <v>791</v>
      </c>
      <c r="C18408" s="1" t="s">
        <v>24</v>
      </c>
      <c r="D18408" s="1" t="s">
        <v>52</v>
      </c>
      <c r="E18408" s="1" t="s">
        <v>26085</v>
      </c>
      <c r="F18408" s="1" t="s">
        <v>79</v>
      </c>
      <c r="G18408" s="1" t="s">
        <v>221</v>
      </c>
    </row>
    <row r="18409" customFormat="false" ht="15" hidden="false" customHeight="true" outlineLevel="0" collapsed="false">
      <c r="A18409" s="1" t="n">
        <v>780</v>
      </c>
      <c r="C18409" s="1" t="s">
        <v>24</v>
      </c>
      <c r="D18409" s="1" t="s">
        <v>3514</v>
      </c>
      <c r="E18409" s="1" t="s">
        <v>26086</v>
      </c>
      <c r="F18409" s="1" t="s">
        <v>120</v>
      </c>
      <c r="G18409" s="1" t="s">
        <v>173</v>
      </c>
    </row>
    <row r="18410" customFormat="false" ht="15" hidden="false" customHeight="true" outlineLevel="0" collapsed="false">
      <c r="A18410" s="1" t="n">
        <v>1016</v>
      </c>
      <c r="C18410" s="1" t="s">
        <v>24</v>
      </c>
      <c r="D18410" s="1" t="s">
        <v>37</v>
      </c>
      <c r="E18410" s="1" t="s">
        <v>26087</v>
      </c>
      <c r="F18410" s="1" t="s">
        <v>79</v>
      </c>
      <c r="G18410" s="1" t="s">
        <v>173</v>
      </c>
    </row>
    <row r="18411" customFormat="false" ht="15" hidden="false" customHeight="true" outlineLevel="0" collapsed="false">
      <c r="A18411" s="1" t="n">
        <v>2493</v>
      </c>
      <c r="C18411" s="1" t="s">
        <v>24</v>
      </c>
      <c r="D18411" s="1" t="s">
        <v>212</v>
      </c>
      <c r="E18411" s="1" t="s">
        <v>26088</v>
      </c>
      <c r="F18411" s="1" t="s">
        <v>214</v>
      </c>
      <c r="G18411" s="1" t="s">
        <v>173</v>
      </c>
    </row>
    <row r="18412" customFormat="false" ht="15" hidden="false" customHeight="true" outlineLevel="0" collapsed="false">
      <c r="A18412" s="1" t="n">
        <v>1722</v>
      </c>
      <c r="C18412" s="1" t="s">
        <v>24</v>
      </c>
      <c r="D18412" s="1" t="s">
        <v>26089</v>
      </c>
      <c r="E18412" s="1" t="s">
        <v>26090</v>
      </c>
      <c r="F18412" s="1" t="s">
        <v>79</v>
      </c>
      <c r="G18412" s="1" t="s">
        <v>255</v>
      </c>
    </row>
    <row r="18413" customFormat="false" ht="15" hidden="false" customHeight="true" outlineLevel="0" collapsed="false">
      <c r="A18413" s="1" t="n">
        <v>528</v>
      </c>
      <c r="C18413" s="1" t="s">
        <v>24</v>
      </c>
      <c r="D18413" s="1" t="s">
        <v>37</v>
      </c>
      <c r="E18413" s="1" t="s">
        <v>26091</v>
      </c>
      <c r="F18413" s="1" t="s">
        <v>83</v>
      </c>
      <c r="G18413" s="1" t="s">
        <v>173</v>
      </c>
    </row>
    <row r="18414" customFormat="false" ht="15" hidden="false" customHeight="true" outlineLevel="0" collapsed="false">
      <c r="A18414" s="1" t="n">
        <v>2639</v>
      </c>
      <c r="C18414" s="1" t="s">
        <v>24</v>
      </c>
      <c r="D18414" s="1" t="s">
        <v>302</v>
      </c>
      <c r="E18414" s="1" t="s">
        <v>26092</v>
      </c>
      <c r="F18414" s="1" t="s">
        <v>98</v>
      </c>
      <c r="G18414" s="1" t="s">
        <v>173</v>
      </c>
    </row>
    <row r="18415" customFormat="false" ht="15" hidden="false" customHeight="true" outlineLevel="0" collapsed="false">
      <c r="A18415" s="1" t="n">
        <v>3233</v>
      </c>
      <c r="C18415" s="1" t="s">
        <v>24</v>
      </c>
      <c r="D18415" s="1" t="s">
        <v>26093</v>
      </c>
      <c r="E18415" s="1" t="s">
        <v>26094</v>
      </c>
      <c r="F18415" s="1" t="s">
        <v>83</v>
      </c>
      <c r="G18415" s="1" t="s">
        <v>173</v>
      </c>
    </row>
    <row r="18416" customFormat="false" ht="15" hidden="false" customHeight="true" outlineLevel="0" collapsed="false">
      <c r="A18416" s="1" t="n">
        <v>4340</v>
      </c>
      <c r="C18416" s="1" t="s">
        <v>24</v>
      </c>
      <c r="D18416" s="1" t="s">
        <v>37</v>
      </c>
      <c r="E18416" s="1" t="s">
        <v>26095</v>
      </c>
      <c r="F18416" s="1" t="s">
        <v>81</v>
      </c>
      <c r="G18416" s="1" t="s">
        <v>173</v>
      </c>
    </row>
    <row r="18417" customFormat="false" ht="15" hidden="false" customHeight="true" outlineLevel="0" collapsed="false">
      <c r="A18417" s="1" t="n">
        <v>1483</v>
      </c>
      <c r="C18417" s="1" t="s">
        <v>24</v>
      </c>
      <c r="D18417" s="1" t="s">
        <v>37</v>
      </c>
      <c r="E18417" s="1" t="s">
        <v>26096</v>
      </c>
      <c r="F18417" s="1" t="s">
        <v>79</v>
      </c>
      <c r="G18417" s="1" t="s">
        <v>173</v>
      </c>
    </row>
    <row r="18418" customFormat="false" ht="15" hidden="false" customHeight="true" outlineLevel="0" collapsed="false">
      <c r="A18418" s="1" t="n">
        <v>1085</v>
      </c>
      <c r="B18418" s="1" t="n">
        <v>100000</v>
      </c>
      <c r="C18418" s="1" t="s">
        <v>24</v>
      </c>
      <c r="D18418" s="1" t="s">
        <v>37</v>
      </c>
      <c r="E18418" s="1" t="s">
        <v>26097</v>
      </c>
      <c r="F18418" s="1" t="s">
        <v>118</v>
      </c>
      <c r="G18418" s="1" t="s">
        <v>173</v>
      </c>
      <c r="H18418" s="1" t="s">
        <v>106</v>
      </c>
    </row>
    <row r="18419" customFormat="false" ht="15" hidden="false" customHeight="true" outlineLevel="0" collapsed="false">
      <c r="A18419" s="1" t="n">
        <v>1572</v>
      </c>
      <c r="C18419" s="1" t="s">
        <v>26</v>
      </c>
      <c r="D18419" s="1" t="s">
        <v>26098</v>
      </c>
      <c r="E18419" s="1" t="s">
        <v>26099</v>
      </c>
      <c r="F18419" s="1" t="s">
        <v>26100</v>
      </c>
      <c r="G18419" s="1" t="s">
        <v>173</v>
      </c>
    </row>
    <row r="18420" customFormat="false" ht="15" hidden="false" customHeight="true" outlineLevel="0" collapsed="false">
      <c r="A18420" s="1" t="n">
        <v>2794</v>
      </c>
      <c r="C18420" s="1" t="s">
        <v>24</v>
      </c>
      <c r="D18420" s="1" t="s">
        <v>212</v>
      </c>
      <c r="E18420" s="1" t="s">
        <v>26101</v>
      </c>
      <c r="F18420" s="1" t="s">
        <v>437</v>
      </c>
      <c r="G18420" s="1" t="s">
        <v>173</v>
      </c>
    </row>
    <row r="18421" customFormat="false" ht="15" hidden="false" customHeight="true" outlineLevel="0" collapsed="false">
      <c r="A18421" s="1" t="n">
        <v>1487</v>
      </c>
      <c r="C18421" s="1" t="s">
        <v>26</v>
      </c>
      <c r="D18421" s="1" t="s">
        <v>509</v>
      </c>
      <c r="E18421" s="1" t="s">
        <v>26102</v>
      </c>
      <c r="F18421" s="1" t="s">
        <v>1257</v>
      </c>
      <c r="G18421" s="1" t="s">
        <v>173</v>
      </c>
    </row>
    <row r="18422" customFormat="false" ht="15" hidden="false" customHeight="true" outlineLevel="0" collapsed="false">
      <c r="A18422" s="1" t="n">
        <v>2243</v>
      </c>
      <c r="C18422" s="1" t="s">
        <v>24</v>
      </c>
      <c r="D18422" s="1" t="s">
        <v>26103</v>
      </c>
      <c r="E18422" s="1" t="s">
        <v>26104</v>
      </c>
      <c r="F18422" s="1" t="s">
        <v>79</v>
      </c>
      <c r="G18422" s="1" t="s">
        <v>365</v>
      </c>
    </row>
    <row r="18423" customFormat="false" ht="15" hidden="false" customHeight="true" outlineLevel="0" collapsed="false">
      <c r="A18423" s="1" t="n">
        <v>2275</v>
      </c>
      <c r="C18423" s="1" t="s">
        <v>24</v>
      </c>
      <c r="D18423" s="1" t="s">
        <v>1260</v>
      </c>
      <c r="E18423" s="1" t="s">
        <v>26105</v>
      </c>
      <c r="F18423" s="1" t="s">
        <v>79</v>
      </c>
      <c r="G18423" s="1" t="s">
        <v>173</v>
      </c>
    </row>
    <row r="18424" customFormat="false" ht="15" hidden="false" customHeight="true" outlineLevel="0" collapsed="false">
      <c r="A18424" s="1" t="n">
        <v>271</v>
      </c>
      <c r="C18424" s="1" t="s">
        <v>24</v>
      </c>
      <c r="D18424" s="1" t="s">
        <v>202</v>
      </c>
      <c r="E18424" s="1" t="s">
        <v>26106</v>
      </c>
      <c r="F18424" s="1" t="s">
        <v>85</v>
      </c>
      <c r="G18424" s="1" t="s">
        <v>173</v>
      </c>
    </row>
    <row r="18425" customFormat="false" ht="15" hidden="false" customHeight="true" outlineLevel="0" collapsed="false">
      <c r="A18425" s="1" t="n">
        <v>2277</v>
      </c>
      <c r="C18425" s="1" t="s">
        <v>24</v>
      </c>
      <c r="D18425" s="1" t="s">
        <v>26107</v>
      </c>
      <c r="E18425" s="1" t="s">
        <v>3486</v>
      </c>
      <c r="F18425" s="1" t="s">
        <v>79</v>
      </c>
      <c r="G18425" s="1" t="s">
        <v>3454</v>
      </c>
    </row>
    <row r="18426" customFormat="false" ht="15" hidden="false" customHeight="true" outlineLevel="0" collapsed="false">
      <c r="A18426" s="1" t="n">
        <v>2805</v>
      </c>
      <c r="C18426" s="1" t="s">
        <v>24</v>
      </c>
      <c r="D18426" s="1" t="s">
        <v>26108</v>
      </c>
      <c r="E18426" s="1" t="s">
        <v>26109</v>
      </c>
      <c r="F18426" s="1" t="s">
        <v>79</v>
      </c>
      <c r="G18426" s="1" t="s">
        <v>173</v>
      </c>
    </row>
    <row r="18427" customFormat="false" ht="15" hidden="false" customHeight="true" outlineLevel="0" collapsed="false">
      <c r="A18427" s="1" t="n">
        <v>2593</v>
      </c>
      <c r="C18427" s="1" t="s">
        <v>24</v>
      </c>
      <c r="D18427" s="1" t="s">
        <v>37</v>
      </c>
      <c r="E18427" s="1" t="s">
        <v>26110</v>
      </c>
      <c r="F18427" s="1" t="s">
        <v>12193</v>
      </c>
      <c r="G18427" s="1" t="s">
        <v>173</v>
      </c>
    </row>
    <row r="18428" customFormat="false" ht="15" hidden="false" customHeight="true" outlineLevel="0" collapsed="false">
      <c r="A18428" s="1" t="n">
        <v>3429</v>
      </c>
      <c r="C18428" s="1" t="s">
        <v>24</v>
      </c>
      <c r="D18428" s="1" t="s">
        <v>37</v>
      </c>
      <c r="E18428" s="1" t="s">
        <v>26111</v>
      </c>
      <c r="F18428" s="1" t="s">
        <v>90</v>
      </c>
      <c r="G18428" s="1" t="s">
        <v>173</v>
      </c>
    </row>
    <row r="18429" customFormat="false" ht="15" hidden="false" customHeight="true" outlineLevel="0" collapsed="false">
      <c r="A18429" s="1" t="n">
        <v>1271</v>
      </c>
      <c r="C18429" s="1" t="s">
        <v>24</v>
      </c>
      <c r="D18429" s="1" t="s">
        <v>37</v>
      </c>
      <c r="E18429" s="1" t="s">
        <v>26112</v>
      </c>
      <c r="F18429" s="1" t="s">
        <v>79</v>
      </c>
      <c r="G18429" s="1" t="s">
        <v>173</v>
      </c>
    </row>
    <row r="18430" customFormat="false" ht="15" hidden="false" customHeight="true" outlineLevel="0" collapsed="false">
      <c r="A18430" s="1" t="n">
        <v>2217</v>
      </c>
      <c r="C18430" s="1" t="s">
        <v>25</v>
      </c>
      <c r="D18430" s="1" t="s">
        <v>3552</v>
      </c>
      <c r="E18430" s="1" t="s">
        <v>26113</v>
      </c>
      <c r="F18430" s="1" t="s">
        <v>79</v>
      </c>
      <c r="G18430" s="1" t="s">
        <v>173</v>
      </c>
    </row>
    <row r="18431" customFormat="false" ht="15" hidden="false" customHeight="true" outlineLevel="0" collapsed="false">
      <c r="A18431" s="1" t="n">
        <v>1683</v>
      </c>
      <c r="B18431" s="1" t="n">
        <v>80000</v>
      </c>
      <c r="C18431" s="1" t="s">
        <v>24</v>
      </c>
      <c r="D18431" s="1" t="s">
        <v>37</v>
      </c>
      <c r="E18431" s="1" t="s">
        <v>26114</v>
      </c>
      <c r="F18431" s="1" t="s">
        <v>96</v>
      </c>
      <c r="G18431" s="1" t="s">
        <v>173</v>
      </c>
      <c r="H18431" s="1" t="s">
        <v>105</v>
      </c>
    </row>
    <row r="18432" customFormat="false" ht="15" hidden="false" customHeight="true" outlineLevel="0" collapsed="false">
      <c r="A18432" s="1" t="n">
        <v>2847</v>
      </c>
      <c r="C18432" s="1" t="s">
        <v>24</v>
      </c>
      <c r="D18432" s="1" t="s">
        <v>249</v>
      </c>
      <c r="E18432" s="1" t="s">
        <v>26115</v>
      </c>
      <c r="F18432" s="1" t="s">
        <v>79</v>
      </c>
      <c r="G18432" s="1" t="s">
        <v>173</v>
      </c>
    </row>
    <row r="18433" customFormat="false" ht="15" hidden="false" customHeight="true" outlineLevel="0" collapsed="false">
      <c r="A18433" s="1" t="n">
        <v>3180</v>
      </c>
      <c r="C18433" s="1" t="s">
        <v>24</v>
      </c>
      <c r="D18433" s="1" t="s">
        <v>37</v>
      </c>
      <c r="E18433" s="1" t="s">
        <v>26116</v>
      </c>
      <c r="F18433" s="1" t="s">
        <v>92</v>
      </c>
      <c r="G18433" s="1" t="s">
        <v>173</v>
      </c>
    </row>
    <row r="18434" customFormat="false" ht="15" hidden="false" customHeight="true" outlineLevel="0" collapsed="false">
      <c r="A18434" s="1" t="n">
        <v>2530</v>
      </c>
      <c r="C18434" s="1" t="s">
        <v>24</v>
      </c>
      <c r="D18434" s="1" t="s">
        <v>1260</v>
      </c>
      <c r="E18434" s="1" t="s">
        <v>26117</v>
      </c>
      <c r="F18434" s="1" t="s">
        <v>79</v>
      </c>
      <c r="G18434" s="1" t="s">
        <v>173</v>
      </c>
    </row>
    <row r="18435" customFormat="false" ht="15" hidden="false" customHeight="true" outlineLevel="0" collapsed="false">
      <c r="A18435" s="1" t="n">
        <v>8330</v>
      </c>
      <c r="C18435" s="1" t="s">
        <v>24</v>
      </c>
      <c r="D18435" s="1" t="s">
        <v>26118</v>
      </c>
      <c r="E18435" s="1" t="s">
        <v>56</v>
      </c>
      <c r="F18435" s="1" t="s">
        <v>79</v>
      </c>
      <c r="G18435" s="1" t="s">
        <v>12431</v>
      </c>
    </row>
    <row r="18436" customFormat="false" ht="15" hidden="false" customHeight="true" outlineLevel="0" collapsed="false">
      <c r="A18436" s="1" t="n">
        <v>1586</v>
      </c>
      <c r="C18436" s="1" t="s">
        <v>24</v>
      </c>
      <c r="D18436" s="1" t="s">
        <v>37</v>
      </c>
      <c r="E18436" s="1" t="s">
        <v>26119</v>
      </c>
      <c r="F18436" s="1" t="s">
        <v>94</v>
      </c>
      <c r="G18436" s="1" t="s">
        <v>173</v>
      </c>
    </row>
    <row r="18437" customFormat="false" ht="15" hidden="false" customHeight="true" outlineLevel="0" collapsed="false">
      <c r="A18437" s="1" t="n">
        <v>2889</v>
      </c>
      <c r="C18437" s="1" t="s">
        <v>24</v>
      </c>
      <c r="D18437" s="1" t="s">
        <v>37</v>
      </c>
      <c r="E18437" s="1" t="s">
        <v>26120</v>
      </c>
      <c r="F18437" s="1" t="s">
        <v>555</v>
      </c>
      <c r="G18437" s="1" t="s">
        <v>173</v>
      </c>
    </row>
    <row r="18438" customFormat="false" ht="15" hidden="false" customHeight="true" outlineLevel="0" collapsed="false">
      <c r="A18438" s="1" t="n">
        <v>764</v>
      </c>
      <c r="C18438" s="1" t="s">
        <v>25</v>
      </c>
      <c r="D18438" s="1" t="s">
        <v>524</v>
      </c>
      <c r="E18438" s="1" t="s">
        <v>26121</v>
      </c>
      <c r="F18438" s="1" t="s">
        <v>79</v>
      </c>
      <c r="G18438" s="1" t="s">
        <v>173</v>
      </c>
    </row>
    <row r="18439" customFormat="false" ht="15" hidden="false" customHeight="true" outlineLevel="0" collapsed="false">
      <c r="A18439" s="1" t="n">
        <v>1358</v>
      </c>
      <c r="C18439" s="1" t="s">
        <v>24</v>
      </c>
      <c r="D18439" s="1" t="s">
        <v>37</v>
      </c>
      <c r="E18439" s="1" t="s">
        <v>26122</v>
      </c>
      <c r="F18439" s="1" t="s">
        <v>79</v>
      </c>
      <c r="G18439" s="1" t="s">
        <v>173</v>
      </c>
    </row>
    <row r="18440" customFormat="false" ht="15" hidden="false" customHeight="true" outlineLevel="0" collapsed="false">
      <c r="A18440" s="1" t="n">
        <v>3393</v>
      </c>
      <c r="C18440" s="1" t="s">
        <v>24</v>
      </c>
      <c r="D18440" s="1" t="s">
        <v>37</v>
      </c>
      <c r="E18440" s="1" t="s">
        <v>26123</v>
      </c>
      <c r="F18440" s="1" t="s">
        <v>79</v>
      </c>
      <c r="G18440" s="1" t="s">
        <v>173</v>
      </c>
    </row>
    <row r="18441" customFormat="false" ht="15" hidden="false" customHeight="true" outlineLevel="0" collapsed="false">
      <c r="A18441" s="1" t="n">
        <v>1319</v>
      </c>
      <c r="C18441" s="1" t="s">
        <v>24</v>
      </c>
      <c r="D18441" s="1" t="s">
        <v>258</v>
      </c>
      <c r="E18441" s="1" t="s">
        <v>26124</v>
      </c>
      <c r="F18441" s="1" t="s">
        <v>79</v>
      </c>
      <c r="G18441" s="1" t="s">
        <v>173</v>
      </c>
    </row>
    <row r="18442" customFormat="false" ht="15" hidden="false" customHeight="true" outlineLevel="0" collapsed="false">
      <c r="A18442" s="1" t="n">
        <v>2410</v>
      </c>
      <c r="C18442" s="1" t="s">
        <v>24</v>
      </c>
      <c r="D18442" s="1" t="s">
        <v>11917</v>
      </c>
      <c r="E18442" s="1" t="s">
        <v>26102</v>
      </c>
      <c r="F18442" s="1" t="s">
        <v>19979</v>
      </c>
      <c r="G18442" s="1" t="s">
        <v>173</v>
      </c>
    </row>
    <row r="18443" customFormat="false" ht="15" hidden="false" customHeight="true" outlineLevel="0" collapsed="false">
      <c r="A18443" s="1" t="n">
        <v>630</v>
      </c>
      <c r="C18443" s="1" t="s">
        <v>24</v>
      </c>
      <c r="D18443" s="1" t="s">
        <v>37</v>
      </c>
      <c r="E18443" s="1" t="s">
        <v>26125</v>
      </c>
      <c r="F18443" s="1" t="s">
        <v>79</v>
      </c>
      <c r="G18443" s="1" t="s">
        <v>173</v>
      </c>
    </row>
    <row r="18444" customFormat="false" ht="15" hidden="false" customHeight="true" outlineLevel="0" collapsed="false">
      <c r="A18444" s="1" t="n">
        <v>2486</v>
      </c>
      <c r="C18444" s="1" t="s">
        <v>24</v>
      </c>
      <c r="D18444" s="1" t="s">
        <v>37</v>
      </c>
      <c r="E18444" s="1" t="s">
        <v>26126</v>
      </c>
      <c r="F18444" s="1" t="s">
        <v>90</v>
      </c>
      <c r="G18444" s="1" t="s">
        <v>173</v>
      </c>
    </row>
    <row r="18445" customFormat="false" ht="15" hidden="false" customHeight="true" outlineLevel="0" collapsed="false">
      <c r="A18445" s="1" t="n">
        <v>1741</v>
      </c>
      <c r="C18445" s="1" t="s">
        <v>25</v>
      </c>
      <c r="D18445" s="1" t="s">
        <v>15038</v>
      </c>
      <c r="E18445" s="1" t="s">
        <v>26127</v>
      </c>
      <c r="F18445" s="1" t="s">
        <v>79</v>
      </c>
      <c r="G18445" s="1" t="s">
        <v>173</v>
      </c>
    </row>
    <row r="18446" customFormat="false" ht="15" hidden="false" customHeight="true" outlineLevel="0" collapsed="false">
      <c r="A18446" s="1" t="n">
        <v>3383</v>
      </c>
      <c r="B18446" s="1" t="n">
        <v>16</v>
      </c>
      <c r="C18446" s="1" t="s">
        <v>24</v>
      </c>
      <c r="D18446" s="1" t="s">
        <v>37</v>
      </c>
      <c r="E18446" s="1" t="s">
        <v>26128</v>
      </c>
      <c r="F18446" s="1" t="s">
        <v>98</v>
      </c>
      <c r="G18446" s="1" t="s">
        <v>173</v>
      </c>
      <c r="H18446" s="1" t="s">
        <v>102</v>
      </c>
    </row>
    <row r="18447" customFormat="false" ht="15" hidden="false" customHeight="true" outlineLevel="0" collapsed="false">
      <c r="A18447" s="1" t="n">
        <v>1392</v>
      </c>
      <c r="C18447" s="1" t="s">
        <v>26</v>
      </c>
      <c r="D18447" s="1" t="s">
        <v>15038</v>
      </c>
      <c r="E18447" s="1" t="s">
        <v>4803</v>
      </c>
      <c r="F18447" s="1" t="s">
        <v>1257</v>
      </c>
      <c r="G18447" s="1" t="s">
        <v>173</v>
      </c>
    </row>
    <row r="18448" customFormat="false" ht="15" hidden="false" customHeight="true" outlineLevel="0" collapsed="false">
      <c r="A18448" s="1" t="n">
        <v>3153</v>
      </c>
      <c r="B18448" s="1" t="n">
        <v>12</v>
      </c>
      <c r="C18448" s="1" t="s">
        <v>24</v>
      </c>
      <c r="D18448" s="1" t="s">
        <v>37</v>
      </c>
      <c r="E18448" s="1" t="s">
        <v>26129</v>
      </c>
      <c r="F18448" s="1" t="s">
        <v>441</v>
      </c>
      <c r="G18448" s="1" t="s">
        <v>173</v>
      </c>
      <c r="H18448" s="1" t="s">
        <v>102</v>
      </c>
    </row>
    <row r="18449" customFormat="false" ht="15" hidden="false" customHeight="true" outlineLevel="0" collapsed="false">
      <c r="A18449" s="1" t="n">
        <v>2235</v>
      </c>
      <c r="C18449" s="1" t="s">
        <v>24</v>
      </c>
      <c r="D18449" s="1" t="s">
        <v>37</v>
      </c>
      <c r="E18449" s="1" t="s">
        <v>26130</v>
      </c>
      <c r="F18449" s="1" t="s">
        <v>83</v>
      </c>
      <c r="G18449" s="1" t="s">
        <v>173</v>
      </c>
    </row>
    <row r="18450" customFormat="false" ht="15" hidden="false" customHeight="true" outlineLevel="0" collapsed="false">
      <c r="A18450" s="1" t="n">
        <v>3213</v>
      </c>
      <c r="C18450" s="1" t="s">
        <v>24</v>
      </c>
      <c r="D18450" s="1" t="s">
        <v>37</v>
      </c>
      <c r="E18450" s="1" t="s">
        <v>26131</v>
      </c>
      <c r="F18450" s="1" t="s">
        <v>441</v>
      </c>
      <c r="G18450" s="1" t="s">
        <v>173</v>
      </c>
    </row>
    <row r="18451" customFormat="false" ht="15" hidden="false" customHeight="true" outlineLevel="0" collapsed="false">
      <c r="A18451" s="1" t="n">
        <v>693</v>
      </c>
      <c r="C18451" s="1" t="s">
        <v>24</v>
      </c>
      <c r="D18451" s="1" t="s">
        <v>3514</v>
      </c>
      <c r="E18451" s="1" t="s">
        <v>26132</v>
      </c>
      <c r="F18451" s="1" t="s">
        <v>120</v>
      </c>
      <c r="G18451" s="1" t="s">
        <v>173</v>
      </c>
    </row>
    <row r="18452" customFormat="false" ht="15" hidden="false" customHeight="true" outlineLevel="0" collapsed="false">
      <c r="A18452" s="1" t="n">
        <v>2092</v>
      </c>
      <c r="C18452" s="1" t="s">
        <v>24</v>
      </c>
      <c r="D18452" s="1" t="s">
        <v>212</v>
      </c>
      <c r="E18452" s="1" t="s">
        <v>13020</v>
      </c>
      <c r="F18452" s="1" t="s">
        <v>214</v>
      </c>
      <c r="G18452" s="1" t="s">
        <v>173</v>
      </c>
    </row>
    <row r="18453" customFormat="false" ht="15" hidden="false" customHeight="true" outlineLevel="0" collapsed="false">
      <c r="A18453" s="1" t="n">
        <v>968</v>
      </c>
      <c r="C18453" s="1" t="s">
        <v>24</v>
      </c>
      <c r="D18453" s="1" t="s">
        <v>249</v>
      </c>
      <c r="E18453" s="1" t="s">
        <v>26133</v>
      </c>
      <c r="F18453" s="1" t="s">
        <v>80</v>
      </c>
      <c r="G18453" s="1" t="s">
        <v>173</v>
      </c>
    </row>
    <row r="18454" customFormat="false" ht="15" hidden="false" customHeight="true" outlineLevel="0" collapsed="false">
      <c r="A18454" s="1" t="n">
        <v>2205</v>
      </c>
      <c r="C18454" s="1" t="s">
        <v>24</v>
      </c>
      <c r="D18454" s="1" t="s">
        <v>26134</v>
      </c>
      <c r="E18454" s="1" t="s">
        <v>56</v>
      </c>
      <c r="F18454" s="1" t="s">
        <v>79</v>
      </c>
    </row>
    <row r="18455" customFormat="false" ht="15" hidden="false" customHeight="true" outlineLevel="0" collapsed="false">
      <c r="A18455" s="1" t="n">
        <v>3084</v>
      </c>
      <c r="C18455" s="1" t="s">
        <v>24</v>
      </c>
      <c r="D18455" s="1" t="s">
        <v>37</v>
      </c>
      <c r="E18455" s="1" t="s">
        <v>26135</v>
      </c>
      <c r="F18455" s="1" t="s">
        <v>79</v>
      </c>
      <c r="G18455" s="1" t="s">
        <v>173</v>
      </c>
    </row>
    <row r="18456" customFormat="false" ht="15" hidden="false" customHeight="true" outlineLevel="0" collapsed="false">
      <c r="A18456" s="1" t="n">
        <v>1713</v>
      </c>
      <c r="B18456" s="1" t="n">
        <v>100000</v>
      </c>
      <c r="C18456" s="1" t="s">
        <v>24</v>
      </c>
      <c r="D18456" s="1" t="s">
        <v>26136</v>
      </c>
      <c r="E18456" s="1" t="s">
        <v>26137</v>
      </c>
      <c r="F18456" s="1" t="s">
        <v>79</v>
      </c>
      <c r="G18456" s="1" t="s">
        <v>173</v>
      </c>
      <c r="H18456" s="1" t="s">
        <v>106</v>
      </c>
    </row>
    <row r="18457" customFormat="false" ht="15" hidden="false" customHeight="true" outlineLevel="0" collapsed="false">
      <c r="A18457" s="1" t="n">
        <v>1872</v>
      </c>
      <c r="C18457" s="1" t="s">
        <v>25</v>
      </c>
      <c r="D18457" s="1" t="s">
        <v>26138</v>
      </c>
      <c r="E18457" s="1" t="s">
        <v>26139</v>
      </c>
      <c r="F18457" s="1" t="s">
        <v>1260</v>
      </c>
      <c r="G18457" s="1" t="s">
        <v>173</v>
      </c>
    </row>
    <row r="18458" customFormat="false" ht="15" hidden="false" customHeight="true" outlineLevel="0" collapsed="false">
      <c r="A18458" s="1" t="n">
        <v>1692</v>
      </c>
      <c r="B18458" s="1" t="n">
        <v>70000</v>
      </c>
      <c r="C18458" s="1" t="s">
        <v>24</v>
      </c>
      <c r="D18458" s="1" t="s">
        <v>37</v>
      </c>
      <c r="E18458" s="1" t="s">
        <v>26140</v>
      </c>
      <c r="F18458" s="1" t="s">
        <v>118</v>
      </c>
      <c r="G18458" s="1" t="s">
        <v>173</v>
      </c>
      <c r="H18458" s="1" t="s">
        <v>104</v>
      </c>
    </row>
    <row r="18459" customFormat="false" ht="15" hidden="false" customHeight="true" outlineLevel="0" collapsed="false">
      <c r="A18459" s="1" t="n">
        <v>4353</v>
      </c>
      <c r="C18459" s="1" t="s">
        <v>24</v>
      </c>
      <c r="D18459" s="1" t="s">
        <v>37</v>
      </c>
      <c r="E18459" s="1" t="s">
        <v>26141</v>
      </c>
      <c r="F18459" s="1" t="s">
        <v>1310</v>
      </c>
      <c r="G18459" s="1" t="s">
        <v>173</v>
      </c>
    </row>
    <row r="18460" customFormat="false" ht="15" hidden="false" customHeight="true" outlineLevel="0" collapsed="false">
      <c r="A18460" s="1" t="n">
        <v>1777</v>
      </c>
      <c r="C18460" s="1" t="s">
        <v>24</v>
      </c>
      <c r="D18460" s="1" t="s">
        <v>9938</v>
      </c>
      <c r="E18460" s="1" t="s">
        <v>26142</v>
      </c>
      <c r="F18460" s="1" t="s">
        <v>79</v>
      </c>
    </row>
    <row r="18461" customFormat="false" ht="15" hidden="false" customHeight="true" outlineLevel="0" collapsed="false">
      <c r="A18461" s="1" t="n">
        <v>1542</v>
      </c>
      <c r="C18461" s="1" t="s">
        <v>24</v>
      </c>
      <c r="D18461" s="1" t="s">
        <v>37</v>
      </c>
      <c r="E18461" s="1" t="s">
        <v>26143</v>
      </c>
      <c r="F18461" s="1" t="s">
        <v>79</v>
      </c>
      <c r="G18461" s="1" t="s">
        <v>173</v>
      </c>
    </row>
    <row r="18462" customFormat="false" ht="15" hidden="false" customHeight="true" outlineLevel="0" collapsed="false">
      <c r="A18462" s="1" t="n">
        <v>1770</v>
      </c>
      <c r="C18462" s="1" t="s">
        <v>24</v>
      </c>
      <c r="D18462" s="1" t="s">
        <v>26144</v>
      </c>
      <c r="E18462" s="1" t="s">
        <v>26145</v>
      </c>
      <c r="F18462" s="1" t="s">
        <v>79</v>
      </c>
      <c r="G18462" s="1" t="s">
        <v>173</v>
      </c>
    </row>
    <row r="18463" customFormat="false" ht="15" hidden="false" customHeight="true" outlineLevel="0" collapsed="false">
      <c r="A18463" s="1" t="n">
        <v>2418</v>
      </c>
      <c r="C18463" s="1" t="s">
        <v>24</v>
      </c>
      <c r="D18463" s="1" t="s">
        <v>249</v>
      </c>
      <c r="E18463" s="1" t="s">
        <v>26146</v>
      </c>
      <c r="F18463" s="1" t="s">
        <v>79</v>
      </c>
      <c r="G18463" s="1" t="s">
        <v>173</v>
      </c>
    </row>
    <row r="18464" customFormat="false" ht="15" hidden="false" customHeight="true" outlineLevel="0" collapsed="false">
      <c r="A18464" s="1" t="n">
        <v>2332</v>
      </c>
      <c r="C18464" s="1" t="s">
        <v>24</v>
      </c>
      <c r="D18464" s="1" t="s">
        <v>26147</v>
      </c>
      <c r="E18464" s="1" t="s">
        <v>56</v>
      </c>
      <c r="F18464" s="1" t="s">
        <v>79</v>
      </c>
    </row>
    <row r="18465" customFormat="false" ht="15" hidden="false" customHeight="true" outlineLevel="0" collapsed="false">
      <c r="A18465" s="1" t="n">
        <v>2670</v>
      </c>
      <c r="C18465" s="1" t="s">
        <v>24</v>
      </c>
      <c r="D18465" s="1" t="s">
        <v>212</v>
      </c>
      <c r="E18465" s="1" t="s">
        <v>26148</v>
      </c>
      <c r="F18465" s="1" t="s">
        <v>214</v>
      </c>
      <c r="G18465" s="1" t="s">
        <v>173</v>
      </c>
    </row>
    <row r="18466" customFormat="false" ht="15" hidden="false" customHeight="true" outlineLevel="0" collapsed="false">
      <c r="A18466" s="1" t="n">
        <v>3295</v>
      </c>
      <c r="C18466" s="1" t="s">
        <v>24</v>
      </c>
      <c r="D18466" s="1" t="s">
        <v>1260</v>
      </c>
      <c r="E18466" s="1" t="s">
        <v>26149</v>
      </c>
      <c r="F18466" s="1" t="s">
        <v>79</v>
      </c>
      <c r="G18466" s="1" t="s">
        <v>173</v>
      </c>
    </row>
    <row r="18467" customFormat="false" ht="15" hidden="false" customHeight="true" outlineLevel="0" collapsed="false">
      <c r="A18467" s="1" t="n">
        <v>4421</v>
      </c>
      <c r="C18467" s="1" t="s">
        <v>24</v>
      </c>
      <c r="D18467" s="1" t="s">
        <v>26150</v>
      </c>
      <c r="E18467" s="1" t="s">
        <v>26151</v>
      </c>
      <c r="F18467" s="1" t="s">
        <v>79</v>
      </c>
      <c r="G18467" s="1" t="s">
        <v>173</v>
      </c>
    </row>
    <row r="18468" customFormat="false" ht="15" hidden="false" customHeight="true" outlineLevel="0" collapsed="false">
      <c r="A18468" s="1" t="n">
        <v>548</v>
      </c>
      <c r="C18468" s="1" t="s">
        <v>25</v>
      </c>
      <c r="D18468" s="1" t="s">
        <v>37</v>
      </c>
      <c r="E18468" s="1" t="s">
        <v>26152</v>
      </c>
      <c r="F18468" s="1" t="s">
        <v>79</v>
      </c>
      <c r="G18468" s="1" t="s">
        <v>173</v>
      </c>
    </row>
    <row r="18469" customFormat="false" ht="15" hidden="false" customHeight="true" outlineLevel="0" collapsed="false">
      <c r="A18469" s="1" t="n">
        <v>1472</v>
      </c>
      <c r="C18469" s="1" t="s">
        <v>24</v>
      </c>
      <c r="D18469" s="1" t="s">
        <v>26153</v>
      </c>
      <c r="E18469" s="1" t="s">
        <v>26154</v>
      </c>
      <c r="F18469" s="1" t="s">
        <v>79</v>
      </c>
      <c r="G18469" s="1" t="s">
        <v>173</v>
      </c>
    </row>
    <row r="18470" customFormat="false" ht="15" hidden="false" customHeight="true" outlineLevel="0" collapsed="false">
      <c r="A18470" s="1" t="n">
        <v>1219</v>
      </c>
      <c r="C18470" s="1" t="s">
        <v>25</v>
      </c>
      <c r="D18470" s="1" t="s">
        <v>26155</v>
      </c>
      <c r="E18470" s="1" t="s">
        <v>26156</v>
      </c>
      <c r="F18470" s="1" t="s">
        <v>37</v>
      </c>
      <c r="G18470" s="1" t="s">
        <v>173</v>
      </c>
    </row>
    <row r="18471" customFormat="false" ht="15" hidden="false" customHeight="true" outlineLevel="0" collapsed="false">
      <c r="A18471" s="1" t="n">
        <v>3813</v>
      </c>
      <c r="C18471" s="1" t="s">
        <v>24</v>
      </c>
      <c r="D18471" s="1" t="s">
        <v>37</v>
      </c>
      <c r="E18471" s="1" t="s">
        <v>26157</v>
      </c>
      <c r="F18471" s="1" t="s">
        <v>97</v>
      </c>
      <c r="G18471" s="1" t="s">
        <v>173</v>
      </c>
    </row>
    <row r="18472" customFormat="false" ht="15" hidden="false" customHeight="true" outlineLevel="0" collapsed="false">
      <c r="A18472" s="1" t="n">
        <v>425</v>
      </c>
      <c r="C18472" s="1" t="s">
        <v>24</v>
      </c>
      <c r="D18472" s="1" t="s">
        <v>37</v>
      </c>
      <c r="E18472" s="1" t="s">
        <v>26158</v>
      </c>
      <c r="F18472" s="1" t="s">
        <v>80</v>
      </c>
      <c r="G18472" s="1" t="s">
        <v>173</v>
      </c>
    </row>
    <row r="18473" customFormat="false" ht="15" hidden="false" customHeight="true" outlineLevel="0" collapsed="false">
      <c r="A18473" s="1" t="n">
        <v>5447</v>
      </c>
      <c r="C18473" s="1" t="s">
        <v>24</v>
      </c>
      <c r="D18473" s="1" t="s">
        <v>37</v>
      </c>
      <c r="E18473" s="1" t="s">
        <v>26159</v>
      </c>
      <c r="F18473" s="1" t="s">
        <v>79</v>
      </c>
      <c r="G18473" s="1" t="s">
        <v>173</v>
      </c>
    </row>
    <row r="18474" customFormat="false" ht="15" hidden="false" customHeight="true" outlineLevel="0" collapsed="false">
      <c r="A18474" s="1" t="n">
        <v>1832</v>
      </c>
      <c r="B18474" s="1" t="n">
        <v>50000</v>
      </c>
      <c r="C18474" s="1" t="s">
        <v>24</v>
      </c>
      <c r="D18474" s="1" t="s">
        <v>37</v>
      </c>
      <c r="E18474" s="1" t="s">
        <v>26160</v>
      </c>
      <c r="F18474" s="1" t="s">
        <v>118</v>
      </c>
      <c r="G18474" s="1" t="s">
        <v>173</v>
      </c>
      <c r="H18474" s="1" t="s">
        <v>103</v>
      </c>
    </row>
    <row r="18475" customFormat="false" ht="15" hidden="false" customHeight="true" outlineLevel="0" collapsed="false">
      <c r="A18475" s="1" t="n">
        <v>5965</v>
      </c>
      <c r="C18475" s="1" t="s">
        <v>24</v>
      </c>
      <c r="D18475" s="1" t="s">
        <v>37</v>
      </c>
      <c r="E18475" s="1" t="s">
        <v>26161</v>
      </c>
      <c r="F18475" s="1" t="s">
        <v>93</v>
      </c>
      <c r="G18475" s="1" t="s">
        <v>173</v>
      </c>
    </row>
    <row r="18476" customFormat="false" ht="15" hidden="false" customHeight="true" outlineLevel="0" collapsed="false">
      <c r="A18476" s="1" t="n">
        <v>576</v>
      </c>
      <c r="C18476" s="1" t="s">
        <v>24</v>
      </c>
      <c r="D18476" s="1" t="s">
        <v>3514</v>
      </c>
      <c r="E18476" s="1" t="s">
        <v>26162</v>
      </c>
      <c r="F18476" s="1" t="s">
        <v>120</v>
      </c>
      <c r="G18476" s="1" t="s">
        <v>173</v>
      </c>
    </row>
    <row r="18477" customFormat="false" ht="15" hidden="false" customHeight="true" outlineLevel="0" collapsed="false">
      <c r="A18477" s="1" t="n">
        <v>3590</v>
      </c>
      <c r="C18477" s="1" t="s">
        <v>24</v>
      </c>
      <c r="D18477" s="1" t="s">
        <v>37</v>
      </c>
      <c r="E18477" s="1" t="s">
        <v>26163</v>
      </c>
      <c r="F18477" s="1" t="s">
        <v>92</v>
      </c>
      <c r="G18477" s="1" t="s">
        <v>173</v>
      </c>
    </row>
    <row r="18478" customFormat="false" ht="15" hidden="false" customHeight="true" outlineLevel="0" collapsed="false">
      <c r="A18478" s="1" t="n">
        <v>3645</v>
      </c>
      <c r="C18478" s="1" t="s">
        <v>24</v>
      </c>
      <c r="D18478" s="1" t="s">
        <v>2181</v>
      </c>
      <c r="E18478" s="1" t="s">
        <v>26164</v>
      </c>
      <c r="F18478" s="1" t="s">
        <v>94</v>
      </c>
      <c r="G18478" s="1" t="s">
        <v>173</v>
      </c>
    </row>
    <row r="18479" customFormat="false" ht="15" hidden="false" customHeight="true" outlineLevel="0" collapsed="false">
      <c r="A18479" s="1" t="n">
        <v>549</v>
      </c>
      <c r="C18479" s="1" t="s">
        <v>25</v>
      </c>
      <c r="D18479" s="1" t="s">
        <v>524</v>
      </c>
      <c r="E18479" s="1" t="s">
        <v>26165</v>
      </c>
      <c r="F18479" s="1" t="s">
        <v>79</v>
      </c>
      <c r="G18479" s="1" t="s">
        <v>173</v>
      </c>
    </row>
    <row r="18480" customFormat="false" ht="15" hidden="false" customHeight="true" outlineLevel="0" collapsed="false">
      <c r="A18480" s="1" t="n">
        <v>2537</v>
      </c>
      <c r="C18480" s="1" t="s">
        <v>24</v>
      </c>
      <c r="D18480" s="1" t="s">
        <v>585</v>
      </c>
      <c r="E18480" s="1" t="s">
        <v>26166</v>
      </c>
      <c r="F18480" s="1" t="s">
        <v>79</v>
      </c>
      <c r="G18480" s="1" t="s">
        <v>173</v>
      </c>
    </row>
    <row r="18481" customFormat="false" ht="15" hidden="false" customHeight="true" outlineLevel="0" collapsed="false">
      <c r="A18481" s="1" t="n">
        <v>1704</v>
      </c>
      <c r="C18481" s="1" t="s">
        <v>25</v>
      </c>
      <c r="D18481" s="1" t="s">
        <v>10216</v>
      </c>
      <c r="E18481" s="1" t="s">
        <v>3515</v>
      </c>
      <c r="F18481" s="1" t="s">
        <v>90</v>
      </c>
      <c r="G18481" s="1" t="s">
        <v>173</v>
      </c>
    </row>
    <row r="18482" customFormat="false" ht="15" hidden="false" customHeight="true" outlineLevel="0" collapsed="false">
      <c r="A18482" s="1" t="n">
        <v>3155</v>
      </c>
      <c r="C18482" s="1" t="s">
        <v>24</v>
      </c>
      <c r="D18482" s="1" t="s">
        <v>37</v>
      </c>
      <c r="E18482" s="1" t="s">
        <v>26167</v>
      </c>
      <c r="F18482" s="1" t="s">
        <v>1627</v>
      </c>
      <c r="G18482" s="1" t="s">
        <v>173</v>
      </c>
    </row>
    <row r="18483" customFormat="false" ht="15" hidden="false" customHeight="true" outlineLevel="0" collapsed="false">
      <c r="A18483" s="1" t="n">
        <v>3232</v>
      </c>
      <c r="C18483" s="1" t="s">
        <v>24</v>
      </c>
      <c r="D18483" s="1" t="s">
        <v>26168</v>
      </c>
      <c r="E18483" s="1" t="s">
        <v>26169</v>
      </c>
      <c r="F18483" s="1" t="s">
        <v>26170</v>
      </c>
    </row>
    <row r="18484" customFormat="false" ht="15" hidden="false" customHeight="true" outlineLevel="0" collapsed="false">
      <c r="A18484" s="1" t="n">
        <v>2671</v>
      </c>
      <c r="C18484" s="1" t="s">
        <v>24</v>
      </c>
      <c r="D18484" s="1" t="s">
        <v>37</v>
      </c>
      <c r="E18484" s="1" t="s">
        <v>26171</v>
      </c>
      <c r="F18484" s="1" t="s">
        <v>79</v>
      </c>
      <c r="G18484" s="1" t="s">
        <v>173</v>
      </c>
    </row>
    <row r="18485" customFormat="false" ht="15" hidden="false" customHeight="true" outlineLevel="0" collapsed="false">
      <c r="A18485" s="1" t="n">
        <v>3974</v>
      </c>
      <c r="C18485" s="1" t="s">
        <v>24</v>
      </c>
      <c r="D18485" s="1" t="s">
        <v>1260</v>
      </c>
      <c r="E18485" s="1" t="s">
        <v>26172</v>
      </c>
      <c r="F18485" s="1" t="s">
        <v>85</v>
      </c>
      <c r="G18485" s="1" t="s">
        <v>173</v>
      </c>
    </row>
    <row r="18486" customFormat="false" ht="15" hidden="false" customHeight="true" outlineLevel="0" collapsed="false">
      <c r="A18486" s="1" t="n">
        <v>3750</v>
      </c>
      <c r="C18486" s="1" t="s">
        <v>24</v>
      </c>
      <c r="D18486" s="1" t="s">
        <v>26173</v>
      </c>
      <c r="E18486" s="1" t="s">
        <v>26174</v>
      </c>
      <c r="F18486" s="1" t="s">
        <v>10232</v>
      </c>
    </row>
    <row r="18487" customFormat="false" ht="15" hidden="false" customHeight="true" outlineLevel="0" collapsed="false">
      <c r="A18487" s="1" t="n">
        <v>4718</v>
      </c>
      <c r="C18487" s="1" t="s">
        <v>24</v>
      </c>
      <c r="D18487" s="1" t="s">
        <v>26175</v>
      </c>
      <c r="E18487" s="1" t="s">
        <v>26176</v>
      </c>
      <c r="F18487" s="1" t="s">
        <v>82</v>
      </c>
    </row>
    <row r="18488" customFormat="false" ht="15" hidden="false" customHeight="true" outlineLevel="0" collapsed="false">
      <c r="A18488" s="1" t="n">
        <v>4166</v>
      </c>
      <c r="C18488" s="1" t="s">
        <v>24</v>
      </c>
      <c r="D18488" s="1" t="s">
        <v>37</v>
      </c>
      <c r="E18488" s="1" t="s">
        <v>26177</v>
      </c>
      <c r="F18488" s="1" t="s">
        <v>120</v>
      </c>
      <c r="G18488" s="1" t="s">
        <v>173</v>
      </c>
    </row>
    <row r="18489" customFormat="false" ht="15" hidden="false" customHeight="true" outlineLevel="0" collapsed="false">
      <c r="A18489" s="1" t="n">
        <v>3246</v>
      </c>
      <c r="C18489" s="1" t="s">
        <v>24</v>
      </c>
      <c r="D18489" s="1" t="s">
        <v>37</v>
      </c>
      <c r="E18489" s="1" t="s">
        <v>26178</v>
      </c>
      <c r="F18489" s="1" t="s">
        <v>79</v>
      </c>
      <c r="G18489" s="1" t="s">
        <v>173</v>
      </c>
    </row>
    <row r="18490" customFormat="false" ht="15" hidden="false" customHeight="true" outlineLevel="0" collapsed="false">
      <c r="A18490" s="1" t="n">
        <v>3611</v>
      </c>
      <c r="C18490" s="1" t="s">
        <v>24</v>
      </c>
      <c r="D18490" s="1" t="s">
        <v>37</v>
      </c>
      <c r="E18490" s="1" t="s">
        <v>26179</v>
      </c>
      <c r="F18490" s="1" t="s">
        <v>97</v>
      </c>
      <c r="G18490" s="1" t="s">
        <v>173</v>
      </c>
    </row>
    <row r="18491" customFormat="false" ht="15" hidden="false" customHeight="true" outlineLevel="0" collapsed="false">
      <c r="A18491" s="1" t="n">
        <v>3432</v>
      </c>
      <c r="C18491" s="1" t="s">
        <v>24</v>
      </c>
      <c r="D18491" s="1" t="s">
        <v>37</v>
      </c>
      <c r="E18491" s="1" t="s">
        <v>26180</v>
      </c>
      <c r="F18491" s="1" t="s">
        <v>82</v>
      </c>
      <c r="G18491" s="1" t="s">
        <v>173</v>
      </c>
    </row>
    <row r="18492" customFormat="false" ht="15" hidden="false" customHeight="true" outlineLevel="0" collapsed="false">
      <c r="A18492" s="1" t="n">
        <v>1114</v>
      </c>
      <c r="B18492" s="1" t="n">
        <v>35000</v>
      </c>
      <c r="C18492" s="1" t="s">
        <v>24</v>
      </c>
      <c r="D18492" s="1" t="s">
        <v>37</v>
      </c>
      <c r="E18492" s="1" t="s">
        <v>26181</v>
      </c>
      <c r="F18492" s="1" t="s">
        <v>79</v>
      </c>
      <c r="G18492" s="1" t="s">
        <v>173</v>
      </c>
      <c r="H18492" s="1" t="s">
        <v>102</v>
      </c>
    </row>
    <row r="18493" customFormat="false" ht="15" hidden="false" customHeight="true" outlineLevel="0" collapsed="false">
      <c r="A18493" s="1" t="n">
        <v>1642</v>
      </c>
      <c r="C18493" s="1" t="s">
        <v>28</v>
      </c>
      <c r="D18493" s="1" t="s">
        <v>249</v>
      </c>
      <c r="E18493" s="1" t="s">
        <v>26182</v>
      </c>
      <c r="F18493" s="1" t="s">
        <v>79</v>
      </c>
      <c r="G18493" s="1" t="s">
        <v>173</v>
      </c>
    </row>
    <row r="18494" customFormat="false" ht="15" hidden="false" customHeight="true" outlineLevel="0" collapsed="false">
      <c r="A18494" s="1" t="n">
        <v>6485</v>
      </c>
      <c r="C18494" s="1" t="s">
        <v>24</v>
      </c>
      <c r="D18494" s="1" t="s">
        <v>37</v>
      </c>
      <c r="E18494" s="1" t="s">
        <v>26183</v>
      </c>
      <c r="F18494" s="1" t="s">
        <v>93</v>
      </c>
      <c r="G18494" s="1" t="s">
        <v>173</v>
      </c>
    </row>
    <row r="18495" customFormat="false" ht="15" hidden="false" customHeight="true" outlineLevel="0" collapsed="false">
      <c r="A18495" s="1" t="n">
        <v>2653</v>
      </c>
      <c r="C18495" s="1" t="s">
        <v>24</v>
      </c>
      <c r="D18495" s="1" t="s">
        <v>8732</v>
      </c>
      <c r="E18495" s="1" t="s">
        <v>26184</v>
      </c>
      <c r="F18495" s="1" t="s">
        <v>189</v>
      </c>
      <c r="G18495" s="1" t="s">
        <v>173</v>
      </c>
    </row>
    <row r="18496" customFormat="false" ht="15" hidden="false" customHeight="true" outlineLevel="0" collapsed="false">
      <c r="A18496" s="1" t="n">
        <v>546</v>
      </c>
      <c r="C18496" s="1" t="s">
        <v>25</v>
      </c>
      <c r="D18496" s="1" t="s">
        <v>26185</v>
      </c>
      <c r="E18496" s="1" t="s">
        <v>26186</v>
      </c>
      <c r="F18496" s="1" t="s">
        <v>79</v>
      </c>
      <c r="G18496" s="1" t="s">
        <v>173</v>
      </c>
    </row>
    <row r="18497" customFormat="false" ht="15" hidden="false" customHeight="true" outlineLevel="0" collapsed="false">
      <c r="A18497" s="1" t="n">
        <v>2273</v>
      </c>
      <c r="C18497" s="1" t="s">
        <v>24</v>
      </c>
      <c r="D18497" s="1" t="s">
        <v>26187</v>
      </c>
      <c r="E18497" s="1" t="s">
        <v>3453</v>
      </c>
      <c r="F18497" s="1" t="s">
        <v>79</v>
      </c>
      <c r="G18497" s="1" t="s">
        <v>3454</v>
      </c>
    </row>
    <row r="18498" customFormat="false" ht="15" hidden="false" customHeight="true" outlineLevel="0" collapsed="false">
      <c r="A18498" s="1" t="n">
        <v>1435</v>
      </c>
      <c r="C18498" s="1" t="s">
        <v>24</v>
      </c>
      <c r="D18498" s="1" t="s">
        <v>37</v>
      </c>
      <c r="E18498" s="1" t="s">
        <v>26188</v>
      </c>
      <c r="F18498" s="1" t="s">
        <v>79</v>
      </c>
      <c r="G18498" s="1" t="s">
        <v>173</v>
      </c>
    </row>
    <row r="18499" customFormat="false" ht="15" hidden="false" customHeight="true" outlineLevel="0" collapsed="false">
      <c r="A18499" s="1" t="n">
        <v>3031</v>
      </c>
      <c r="C18499" s="1" t="s">
        <v>24</v>
      </c>
      <c r="D18499" s="1" t="s">
        <v>37</v>
      </c>
      <c r="E18499" s="1" t="s">
        <v>26189</v>
      </c>
      <c r="F18499" s="1" t="s">
        <v>81</v>
      </c>
      <c r="G18499" s="1" t="s">
        <v>173</v>
      </c>
    </row>
    <row r="18500" customFormat="false" ht="15" hidden="false" customHeight="true" outlineLevel="0" collapsed="false">
      <c r="A18500" s="1" t="n">
        <v>2316</v>
      </c>
      <c r="C18500" s="1" t="s">
        <v>24</v>
      </c>
      <c r="D18500" s="1" t="s">
        <v>26190</v>
      </c>
      <c r="E18500" s="1" t="s">
        <v>26191</v>
      </c>
      <c r="F18500" s="1" t="s">
        <v>79</v>
      </c>
    </row>
    <row r="18501" customFormat="false" ht="15" hidden="false" customHeight="true" outlineLevel="0" collapsed="false">
      <c r="A18501" s="1" t="n">
        <v>6014</v>
      </c>
      <c r="C18501" s="1" t="s">
        <v>24</v>
      </c>
      <c r="D18501" s="1" t="s">
        <v>249</v>
      </c>
      <c r="E18501" s="1" t="s">
        <v>26192</v>
      </c>
      <c r="F18501" s="1" t="s">
        <v>80</v>
      </c>
      <c r="G18501" s="1" t="s">
        <v>173</v>
      </c>
    </row>
    <row r="18502" customFormat="false" ht="15" hidden="false" customHeight="true" outlineLevel="0" collapsed="false">
      <c r="A18502" s="1" t="n">
        <v>4939</v>
      </c>
      <c r="C18502" s="1" t="s">
        <v>24</v>
      </c>
      <c r="D18502" s="1" t="s">
        <v>37</v>
      </c>
      <c r="E18502" s="1" t="s">
        <v>26193</v>
      </c>
      <c r="F18502" s="1" t="s">
        <v>79</v>
      </c>
      <c r="G18502" s="1" t="s">
        <v>173</v>
      </c>
    </row>
    <row r="18503" customFormat="false" ht="15" hidden="false" customHeight="true" outlineLevel="0" collapsed="false">
      <c r="A18503" s="1" t="n">
        <v>5303</v>
      </c>
      <c r="C18503" s="1" t="s">
        <v>24</v>
      </c>
      <c r="D18503" s="1" t="s">
        <v>37</v>
      </c>
      <c r="E18503" s="1" t="s">
        <v>26194</v>
      </c>
      <c r="F18503" s="1" t="s">
        <v>79</v>
      </c>
      <c r="G18503" s="1" t="s">
        <v>173</v>
      </c>
    </row>
    <row r="18504" customFormat="false" ht="15" hidden="false" customHeight="true" outlineLevel="0" collapsed="false">
      <c r="A18504" s="1" t="n">
        <v>3828</v>
      </c>
      <c r="C18504" s="1" t="s">
        <v>24</v>
      </c>
      <c r="D18504" s="1" t="s">
        <v>212</v>
      </c>
      <c r="E18504" s="1" t="s">
        <v>400</v>
      </c>
      <c r="F18504" s="1" t="s">
        <v>94</v>
      </c>
      <c r="G18504" s="1" t="s">
        <v>173</v>
      </c>
    </row>
    <row r="18505" customFormat="false" ht="15" hidden="false" customHeight="true" outlineLevel="0" collapsed="false">
      <c r="A18505" s="1" t="n">
        <v>4586</v>
      </c>
      <c r="C18505" s="1" t="s">
        <v>24</v>
      </c>
      <c r="D18505" s="1" t="s">
        <v>37</v>
      </c>
      <c r="E18505" s="1" t="s">
        <v>5067</v>
      </c>
      <c r="F18505" s="1" t="s">
        <v>79</v>
      </c>
      <c r="G18505" s="1" t="s">
        <v>173</v>
      </c>
    </row>
    <row r="18506" customFormat="false" ht="15" hidden="false" customHeight="true" outlineLevel="0" collapsed="false">
      <c r="A18506" s="1" t="n">
        <v>4340</v>
      </c>
      <c r="C18506" s="1" t="s">
        <v>24</v>
      </c>
      <c r="D18506" s="1" t="s">
        <v>26195</v>
      </c>
      <c r="E18506" s="1" t="s">
        <v>56</v>
      </c>
      <c r="F18506" s="1" t="s">
        <v>79</v>
      </c>
      <c r="G18506" s="1" t="s">
        <v>219</v>
      </c>
    </row>
    <row r="18507" customFormat="false" ht="15" hidden="false" customHeight="true" outlineLevel="0" collapsed="false">
      <c r="A18507" s="1" t="n">
        <v>2947</v>
      </c>
      <c r="C18507" s="1" t="s">
        <v>26</v>
      </c>
      <c r="D18507" s="1" t="s">
        <v>44</v>
      </c>
      <c r="E18507" s="1" t="s">
        <v>26196</v>
      </c>
      <c r="F18507" s="1" t="s">
        <v>79</v>
      </c>
      <c r="G18507" s="1" t="s">
        <v>173</v>
      </c>
    </row>
    <row r="18508" customFormat="false" ht="15" hidden="false" customHeight="true" outlineLevel="0" collapsed="false">
      <c r="A18508" s="1" t="n">
        <v>3489</v>
      </c>
      <c r="C18508" s="1" t="s">
        <v>24</v>
      </c>
      <c r="D18508" s="1" t="s">
        <v>44</v>
      </c>
      <c r="E18508" s="1" t="s">
        <v>26197</v>
      </c>
      <c r="F18508" s="1" t="s">
        <v>79</v>
      </c>
      <c r="G18508" s="1" t="s">
        <v>173</v>
      </c>
    </row>
    <row r="18509" customFormat="false" ht="15" hidden="false" customHeight="true" outlineLevel="0" collapsed="false">
      <c r="A18509" s="1" t="n">
        <v>2646</v>
      </c>
      <c r="C18509" s="1" t="s">
        <v>24</v>
      </c>
      <c r="D18509" s="1" t="s">
        <v>16358</v>
      </c>
      <c r="E18509" s="1" t="s">
        <v>26198</v>
      </c>
      <c r="F18509" s="1" t="s">
        <v>793</v>
      </c>
      <c r="G18509" s="1" t="s">
        <v>637</v>
      </c>
    </row>
    <row r="18510" customFormat="false" ht="15" hidden="false" customHeight="true" outlineLevel="0" collapsed="false">
      <c r="A18510" s="1" t="n">
        <v>1456</v>
      </c>
      <c r="B18510" s="1" t="n">
        <v>60000</v>
      </c>
      <c r="C18510" s="1" t="s">
        <v>24</v>
      </c>
      <c r="D18510" s="1" t="s">
        <v>44</v>
      </c>
      <c r="E18510" s="1" t="s">
        <v>26199</v>
      </c>
      <c r="F18510" s="1" t="s">
        <v>79</v>
      </c>
      <c r="G18510" s="1" t="s">
        <v>173</v>
      </c>
      <c r="H18510" s="1" t="s">
        <v>104</v>
      </c>
    </row>
    <row r="18511" customFormat="false" ht="15" hidden="false" customHeight="true" outlineLevel="0" collapsed="false">
      <c r="A18511" s="1" t="n">
        <v>2819</v>
      </c>
      <c r="C18511" s="1" t="s">
        <v>24</v>
      </c>
      <c r="D18511" s="1" t="s">
        <v>26200</v>
      </c>
      <c r="E18511" s="1" t="s">
        <v>26201</v>
      </c>
      <c r="F18511" s="1" t="s">
        <v>79</v>
      </c>
    </row>
    <row r="18512" customFormat="false" ht="15" hidden="false" customHeight="true" outlineLevel="0" collapsed="false">
      <c r="A18512" s="1" t="n">
        <v>8232</v>
      </c>
      <c r="C18512" s="1" t="s">
        <v>24</v>
      </c>
      <c r="D18512" s="1" t="s">
        <v>44</v>
      </c>
      <c r="E18512" s="1" t="s">
        <v>26202</v>
      </c>
      <c r="F18512" s="1" t="s">
        <v>91</v>
      </c>
      <c r="G18512" s="1" t="s">
        <v>173</v>
      </c>
    </row>
    <row r="18513" customFormat="false" ht="15" hidden="false" customHeight="true" outlineLevel="0" collapsed="false">
      <c r="A18513" s="1" t="n">
        <v>820</v>
      </c>
      <c r="C18513" s="1" t="s">
        <v>24</v>
      </c>
      <c r="D18513" s="1" t="s">
        <v>4356</v>
      </c>
      <c r="E18513" s="1" t="s">
        <v>26203</v>
      </c>
      <c r="F18513" s="1" t="s">
        <v>79</v>
      </c>
      <c r="G18513" s="1" t="s">
        <v>173</v>
      </c>
    </row>
    <row r="18514" customFormat="false" ht="15" hidden="false" customHeight="true" outlineLevel="0" collapsed="false">
      <c r="A18514" s="1" t="n">
        <v>3006</v>
      </c>
      <c r="C18514" s="1" t="s">
        <v>24</v>
      </c>
      <c r="D18514" s="1" t="s">
        <v>2122</v>
      </c>
      <c r="E18514" s="1" t="s">
        <v>26204</v>
      </c>
      <c r="F18514" s="1" t="s">
        <v>82</v>
      </c>
      <c r="G18514" s="1" t="s">
        <v>173</v>
      </c>
    </row>
    <row r="18515" customFormat="false" ht="15" hidden="false" customHeight="true" outlineLevel="0" collapsed="false">
      <c r="A18515" s="1" t="n">
        <v>3168</v>
      </c>
      <c r="C18515" s="1" t="s">
        <v>24</v>
      </c>
      <c r="D18515" s="1" t="s">
        <v>44</v>
      </c>
      <c r="E18515" s="1" t="s">
        <v>26205</v>
      </c>
      <c r="F18515" s="1" t="s">
        <v>83</v>
      </c>
      <c r="G18515" s="1" t="s">
        <v>173</v>
      </c>
    </row>
    <row r="18516" customFormat="false" ht="15" hidden="false" customHeight="true" outlineLevel="0" collapsed="false">
      <c r="A18516" s="1" t="n">
        <v>390</v>
      </c>
      <c r="C18516" s="1" t="s">
        <v>24</v>
      </c>
      <c r="D18516" s="1" t="s">
        <v>44</v>
      </c>
      <c r="E18516" s="1" t="s">
        <v>26206</v>
      </c>
      <c r="F18516" s="1" t="s">
        <v>80</v>
      </c>
      <c r="G18516" s="1" t="s">
        <v>173</v>
      </c>
    </row>
    <row r="18517" customFormat="false" ht="15" hidden="false" customHeight="true" outlineLevel="0" collapsed="false">
      <c r="A18517" s="1" t="n">
        <v>2947</v>
      </c>
      <c r="C18517" s="1" t="s">
        <v>26</v>
      </c>
      <c r="D18517" s="1" t="s">
        <v>44</v>
      </c>
      <c r="E18517" s="1" t="s">
        <v>26207</v>
      </c>
      <c r="F18517" s="1" t="s">
        <v>79</v>
      </c>
      <c r="G18517" s="1" t="s">
        <v>173</v>
      </c>
    </row>
    <row r="18518" customFormat="false" ht="15" hidden="false" customHeight="true" outlineLevel="0" collapsed="false">
      <c r="A18518" s="1" t="n">
        <v>2464</v>
      </c>
      <c r="C18518" s="1" t="s">
        <v>25</v>
      </c>
      <c r="D18518" s="1" t="s">
        <v>26208</v>
      </c>
      <c r="E18518" s="1" t="s">
        <v>26209</v>
      </c>
      <c r="F18518" s="1" t="s">
        <v>4576</v>
      </c>
    </row>
    <row r="18519" customFormat="false" ht="15" hidden="false" customHeight="true" outlineLevel="0" collapsed="false">
      <c r="A18519" s="1" t="n">
        <v>3127</v>
      </c>
      <c r="C18519" s="1" t="s">
        <v>24</v>
      </c>
      <c r="D18519" s="1" t="s">
        <v>44</v>
      </c>
      <c r="E18519" s="1" t="s">
        <v>26210</v>
      </c>
      <c r="F18519" s="1" t="s">
        <v>79</v>
      </c>
      <c r="G18519" s="1" t="s">
        <v>173</v>
      </c>
    </row>
    <row r="18520" customFormat="false" ht="15" hidden="false" customHeight="true" outlineLevel="0" collapsed="false">
      <c r="A18520" s="1" t="n">
        <v>912</v>
      </c>
      <c r="C18520" s="1" t="s">
        <v>24</v>
      </c>
      <c r="D18520" s="1" t="s">
        <v>6360</v>
      </c>
      <c r="E18520" s="1" t="s">
        <v>11627</v>
      </c>
      <c r="F18520" s="1" t="s">
        <v>79</v>
      </c>
      <c r="G18520" s="1" t="s">
        <v>173</v>
      </c>
    </row>
    <row r="18521" customFormat="false" ht="15" hidden="false" customHeight="true" outlineLevel="0" collapsed="false">
      <c r="A18521" s="1" t="n">
        <v>3850</v>
      </c>
      <c r="C18521" s="1" t="s">
        <v>24</v>
      </c>
      <c r="D18521" s="1" t="s">
        <v>44</v>
      </c>
      <c r="E18521" s="1" t="s">
        <v>26211</v>
      </c>
      <c r="F18521" s="1" t="s">
        <v>83</v>
      </c>
      <c r="G18521" s="1" t="s">
        <v>173</v>
      </c>
    </row>
    <row r="18522" customFormat="false" ht="15" hidden="false" customHeight="true" outlineLevel="0" collapsed="false">
      <c r="A18522" s="1" t="n">
        <v>1240</v>
      </c>
      <c r="C18522" s="1" t="s">
        <v>24</v>
      </c>
      <c r="D18522" s="1" t="s">
        <v>44</v>
      </c>
      <c r="E18522" s="1" t="s">
        <v>26212</v>
      </c>
      <c r="F18522" s="1" t="s">
        <v>79</v>
      </c>
      <c r="G18522" s="1" t="s">
        <v>173</v>
      </c>
    </row>
    <row r="18523" customFormat="false" ht="15" hidden="false" customHeight="true" outlineLevel="0" collapsed="false">
      <c r="A18523" s="1" t="n">
        <v>2653</v>
      </c>
      <c r="C18523" s="1" t="s">
        <v>24</v>
      </c>
      <c r="D18523" s="1" t="s">
        <v>26213</v>
      </c>
      <c r="E18523" s="1" t="s">
        <v>56</v>
      </c>
      <c r="F18523" s="1" t="s">
        <v>79</v>
      </c>
    </row>
    <row r="18524" customFormat="false" ht="15" hidden="false" customHeight="true" outlineLevel="0" collapsed="false">
      <c r="A18524" s="1" t="n">
        <v>1058</v>
      </c>
      <c r="B18524" s="1" t="n">
        <v>37440</v>
      </c>
      <c r="C18524" s="1" t="s">
        <v>25</v>
      </c>
      <c r="D18524" s="1" t="s">
        <v>224</v>
      </c>
      <c r="E18524" s="1" t="s">
        <v>26214</v>
      </c>
      <c r="F18524" s="1" t="s">
        <v>79</v>
      </c>
      <c r="G18524" s="1" t="s">
        <v>196</v>
      </c>
      <c r="H18524" s="1" t="s">
        <v>102</v>
      </c>
    </row>
    <row r="18525" customFormat="false" ht="15" hidden="false" customHeight="true" outlineLevel="0" collapsed="false">
      <c r="A18525" s="1" t="n">
        <v>3833</v>
      </c>
      <c r="C18525" s="1" t="s">
        <v>24</v>
      </c>
      <c r="D18525" s="1" t="s">
        <v>49</v>
      </c>
      <c r="E18525" s="1" t="s">
        <v>26215</v>
      </c>
      <c r="F18525" s="1" t="s">
        <v>81</v>
      </c>
      <c r="G18525" s="1" t="s">
        <v>196</v>
      </c>
    </row>
    <row r="18526" customFormat="false" ht="15" hidden="false" customHeight="true" outlineLevel="0" collapsed="false">
      <c r="A18526" s="1" t="n">
        <v>1415</v>
      </c>
      <c r="C18526" s="1" t="s">
        <v>24</v>
      </c>
      <c r="D18526" s="1" t="s">
        <v>12931</v>
      </c>
      <c r="E18526" s="1" t="s">
        <v>26216</v>
      </c>
      <c r="F18526" s="1" t="s">
        <v>835</v>
      </c>
      <c r="G18526" s="1" t="s">
        <v>196</v>
      </c>
    </row>
    <row r="18527" customFormat="false" ht="15" hidden="false" customHeight="true" outlineLevel="0" collapsed="false">
      <c r="A18527" s="1" t="n">
        <v>1888</v>
      </c>
      <c r="C18527" s="1" t="s">
        <v>24</v>
      </c>
      <c r="D18527" s="1" t="s">
        <v>12080</v>
      </c>
      <c r="E18527" s="1" t="s">
        <v>11873</v>
      </c>
      <c r="F18527" s="1" t="s">
        <v>189</v>
      </c>
      <c r="G18527" s="1" t="s">
        <v>196</v>
      </c>
    </row>
    <row r="18528" customFormat="false" ht="15" hidden="false" customHeight="true" outlineLevel="0" collapsed="false">
      <c r="A18528" s="1" t="n">
        <v>1854</v>
      </c>
      <c r="C18528" s="1" t="s">
        <v>25</v>
      </c>
      <c r="D18528" s="1" t="s">
        <v>3914</v>
      </c>
      <c r="E18528" s="1" t="s">
        <v>26217</v>
      </c>
      <c r="F18528" s="1" t="s">
        <v>49</v>
      </c>
    </row>
    <row r="18529" customFormat="false" ht="15" hidden="false" customHeight="true" outlineLevel="0" collapsed="false">
      <c r="A18529" s="1" t="n">
        <v>3141</v>
      </c>
      <c r="C18529" s="1" t="s">
        <v>25</v>
      </c>
      <c r="D18529" s="1" t="s">
        <v>831</v>
      </c>
      <c r="E18529" s="1" t="s">
        <v>26218</v>
      </c>
      <c r="F18529" s="1" t="s">
        <v>79</v>
      </c>
      <c r="G18529" s="1" t="s">
        <v>163</v>
      </c>
    </row>
    <row r="18530" customFormat="false" ht="15" hidden="false" customHeight="true" outlineLevel="0" collapsed="false">
      <c r="A18530" s="1" t="n">
        <v>3292</v>
      </c>
      <c r="C18530" s="1" t="s">
        <v>24</v>
      </c>
      <c r="D18530" s="1" t="s">
        <v>2357</v>
      </c>
      <c r="E18530" s="1" t="s">
        <v>26219</v>
      </c>
      <c r="F18530" s="1" t="s">
        <v>793</v>
      </c>
      <c r="G18530" s="1" t="s">
        <v>163</v>
      </c>
    </row>
    <row r="18531" customFormat="false" ht="15" hidden="false" customHeight="true" outlineLevel="0" collapsed="false">
      <c r="A18531" s="1" t="n">
        <v>995</v>
      </c>
      <c r="C18531" s="1" t="s">
        <v>24</v>
      </c>
      <c r="D18531" s="1" t="s">
        <v>26220</v>
      </c>
      <c r="E18531" s="1" t="s">
        <v>26221</v>
      </c>
      <c r="F18531" s="1" t="s">
        <v>598</v>
      </c>
    </row>
    <row r="18532" customFormat="false" ht="15" hidden="false" customHeight="true" outlineLevel="0" collapsed="false">
      <c r="A18532" s="1" t="n">
        <v>4233</v>
      </c>
      <c r="C18532" s="1" t="s">
        <v>24</v>
      </c>
      <c r="D18532" s="1" t="s">
        <v>1901</v>
      </c>
      <c r="E18532" s="1" t="s">
        <v>26222</v>
      </c>
      <c r="F18532" s="1" t="s">
        <v>83</v>
      </c>
      <c r="G18532" s="1" t="s">
        <v>146</v>
      </c>
    </row>
    <row r="18533" customFormat="false" ht="15" hidden="false" customHeight="true" outlineLevel="0" collapsed="false">
      <c r="A18533" s="1" t="n">
        <v>3048</v>
      </c>
      <c r="C18533" s="1" t="s">
        <v>24</v>
      </c>
      <c r="D18533" s="1" t="s">
        <v>2357</v>
      </c>
      <c r="E18533" s="1" t="s">
        <v>26223</v>
      </c>
      <c r="F18533" s="1" t="s">
        <v>793</v>
      </c>
      <c r="G18533" s="1" t="s">
        <v>163</v>
      </c>
    </row>
    <row r="18534" customFormat="false" ht="15" hidden="false" customHeight="true" outlineLevel="0" collapsed="false">
      <c r="A18534" s="1" t="n">
        <v>5971</v>
      </c>
      <c r="C18534" s="1" t="s">
        <v>24</v>
      </c>
      <c r="D18534" s="1" t="s">
        <v>224</v>
      </c>
      <c r="E18534" s="1" t="s">
        <v>26224</v>
      </c>
      <c r="F18534" s="1" t="s">
        <v>79</v>
      </c>
      <c r="G18534" s="1" t="s">
        <v>196</v>
      </c>
    </row>
    <row r="18535" customFormat="false" ht="15" hidden="false" customHeight="true" outlineLevel="0" collapsed="false">
      <c r="A18535" s="1" t="n">
        <v>1146</v>
      </c>
      <c r="C18535" s="1" t="s">
        <v>24</v>
      </c>
      <c r="D18535" s="1" t="s">
        <v>963</v>
      </c>
      <c r="E18535" s="1" t="s">
        <v>26225</v>
      </c>
      <c r="F18535" s="1" t="s">
        <v>86</v>
      </c>
      <c r="G18535" s="1" t="s">
        <v>163</v>
      </c>
    </row>
    <row r="18536" customFormat="false" ht="15" hidden="false" customHeight="true" outlineLevel="0" collapsed="false">
      <c r="A18536" s="1" t="n">
        <v>2186</v>
      </c>
      <c r="B18536" s="1" t="n">
        <v>35000</v>
      </c>
      <c r="C18536" s="1" t="s">
        <v>24</v>
      </c>
      <c r="D18536" s="1" t="s">
        <v>14499</v>
      </c>
      <c r="E18536" s="1" t="s">
        <v>26226</v>
      </c>
      <c r="F18536" s="1" t="s">
        <v>1346</v>
      </c>
      <c r="G18536" s="1" t="s">
        <v>166</v>
      </c>
      <c r="H18536" s="1" t="s">
        <v>102</v>
      </c>
    </row>
    <row r="18537" customFormat="false" ht="15" hidden="false" customHeight="true" outlineLevel="0" collapsed="false">
      <c r="A18537" s="1" t="n">
        <v>1747</v>
      </c>
      <c r="C18537" s="1" t="s">
        <v>24</v>
      </c>
      <c r="D18537" s="1" t="s">
        <v>18523</v>
      </c>
      <c r="E18537" s="1" t="s">
        <v>26227</v>
      </c>
      <c r="F18537" s="1" t="s">
        <v>83</v>
      </c>
      <c r="G18537" s="1" t="s">
        <v>132</v>
      </c>
    </row>
    <row r="18538" customFormat="false" ht="15" hidden="false" customHeight="true" outlineLevel="0" collapsed="false">
      <c r="A18538" s="1" t="n">
        <v>1548</v>
      </c>
      <c r="C18538" s="1" t="s">
        <v>24</v>
      </c>
      <c r="D18538" s="1" t="s">
        <v>26228</v>
      </c>
      <c r="E18538" s="1" t="s">
        <v>26229</v>
      </c>
      <c r="F18538" s="1" t="s">
        <v>1202</v>
      </c>
      <c r="G18538" s="1" t="s">
        <v>295</v>
      </c>
    </row>
    <row r="18539" customFormat="false" ht="15" hidden="false" customHeight="true" outlineLevel="0" collapsed="false">
      <c r="A18539" s="1" t="n">
        <v>4083</v>
      </c>
      <c r="C18539" s="1" t="s">
        <v>25</v>
      </c>
      <c r="D18539" s="1" t="s">
        <v>3639</v>
      </c>
      <c r="E18539" s="1" t="s">
        <v>26230</v>
      </c>
      <c r="F18539" s="1" t="s">
        <v>86</v>
      </c>
      <c r="G18539" s="1" t="s">
        <v>295</v>
      </c>
    </row>
    <row r="18540" customFormat="false" ht="15" hidden="false" customHeight="true" outlineLevel="0" collapsed="false">
      <c r="A18540" s="1" t="n">
        <v>2186</v>
      </c>
      <c r="B18540" s="1" t="n">
        <v>40000</v>
      </c>
      <c r="C18540" s="1" t="s">
        <v>24</v>
      </c>
      <c r="D18540" s="1" t="s">
        <v>8161</v>
      </c>
      <c r="E18540" s="1" t="s">
        <v>26231</v>
      </c>
      <c r="F18540" s="1" t="s">
        <v>1346</v>
      </c>
      <c r="G18540" s="1" t="s">
        <v>265</v>
      </c>
      <c r="H18540" s="1" t="s">
        <v>103</v>
      </c>
    </row>
    <row r="18541" customFormat="false" ht="15" hidden="false" customHeight="true" outlineLevel="0" collapsed="false">
      <c r="A18541" s="1" t="n">
        <v>3984</v>
      </c>
      <c r="C18541" s="1" t="s">
        <v>26</v>
      </c>
      <c r="D18541" s="1" t="s">
        <v>26232</v>
      </c>
      <c r="E18541" s="1" t="s">
        <v>26233</v>
      </c>
      <c r="F18541" s="1" t="s">
        <v>83</v>
      </c>
      <c r="G18541" s="1" t="s">
        <v>173</v>
      </c>
    </row>
    <row r="18542" customFormat="false" ht="15" hidden="false" customHeight="true" outlineLevel="0" collapsed="false">
      <c r="A18542" s="1" t="n">
        <v>1229</v>
      </c>
      <c r="B18542" s="1" t="n">
        <v>45</v>
      </c>
      <c r="C18542" s="1" t="s">
        <v>25</v>
      </c>
      <c r="D18542" s="1" t="s">
        <v>26234</v>
      </c>
      <c r="E18542" s="1" t="s">
        <v>26235</v>
      </c>
      <c r="F18542" s="1" t="s">
        <v>79</v>
      </c>
      <c r="G18542" s="1" t="s">
        <v>1038</v>
      </c>
      <c r="H18542" s="1" t="s">
        <v>102</v>
      </c>
    </row>
    <row r="18543" customFormat="false" ht="15" hidden="false" customHeight="true" outlineLevel="0" collapsed="false">
      <c r="A18543" s="1" t="n">
        <v>1569</v>
      </c>
      <c r="C18543" s="1" t="s">
        <v>24</v>
      </c>
      <c r="D18543" s="1" t="s">
        <v>26236</v>
      </c>
      <c r="E18543" s="1" t="s">
        <v>26237</v>
      </c>
      <c r="F18543" s="1" t="s">
        <v>10465</v>
      </c>
    </row>
    <row r="18544" customFormat="false" ht="15" hidden="false" customHeight="true" outlineLevel="0" collapsed="false">
      <c r="A18544" s="1" t="n">
        <v>754</v>
      </c>
      <c r="B18544" s="1" t="n">
        <v>38</v>
      </c>
      <c r="C18544" s="1" t="s">
        <v>25</v>
      </c>
      <c r="D18544" s="1" t="s">
        <v>25622</v>
      </c>
      <c r="E18544" s="1" t="s">
        <v>26238</v>
      </c>
      <c r="F18544" s="1" t="s">
        <v>79</v>
      </c>
      <c r="G18544" s="1" t="s">
        <v>179</v>
      </c>
      <c r="H18544" s="1" t="s">
        <v>102</v>
      </c>
    </row>
    <row r="18545" customFormat="false" ht="15" hidden="false" customHeight="true" outlineLevel="0" collapsed="false">
      <c r="A18545" s="1" t="n">
        <v>2058</v>
      </c>
      <c r="C18545" s="1" t="s">
        <v>25</v>
      </c>
      <c r="D18545" s="1" t="s">
        <v>26239</v>
      </c>
      <c r="E18545" s="1" t="s">
        <v>26240</v>
      </c>
      <c r="F18545" s="1" t="s">
        <v>79</v>
      </c>
      <c r="G18545" s="1" t="s">
        <v>130</v>
      </c>
    </row>
    <row r="18546" customFormat="false" ht="15" hidden="false" customHeight="true" outlineLevel="0" collapsed="false">
      <c r="A18546" s="1" t="n">
        <v>963</v>
      </c>
      <c r="C18546" s="1" t="s">
        <v>24</v>
      </c>
      <c r="D18546" s="1" t="s">
        <v>26241</v>
      </c>
      <c r="E18546" s="1" t="s">
        <v>26242</v>
      </c>
      <c r="F18546" s="1" t="s">
        <v>1202</v>
      </c>
    </row>
    <row r="18547" customFormat="false" ht="15" hidden="false" customHeight="true" outlineLevel="0" collapsed="false">
      <c r="A18547" s="1" t="n">
        <v>4273</v>
      </c>
      <c r="C18547" s="1" t="s">
        <v>26</v>
      </c>
      <c r="D18547" s="1" t="s">
        <v>26243</v>
      </c>
      <c r="E18547" s="1" t="s">
        <v>26244</v>
      </c>
      <c r="F18547" s="1" t="s">
        <v>1202</v>
      </c>
    </row>
    <row r="18548" customFormat="false" ht="15" hidden="false" customHeight="true" outlineLevel="0" collapsed="false">
      <c r="A18548" s="1" t="n">
        <v>3191</v>
      </c>
      <c r="C18548" s="1" t="s">
        <v>24</v>
      </c>
      <c r="D18548" s="1" t="s">
        <v>36</v>
      </c>
      <c r="E18548" s="1" t="s">
        <v>7596</v>
      </c>
      <c r="F18548" s="1" t="s">
        <v>83</v>
      </c>
      <c r="G18548" s="1" t="s">
        <v>276</v>
      </c>
    </row>
    <row r="18549" customFormat="false" ht="15" hidden="false" customHeight="true" outlineLevel="0" collapsed="false">
      <c r="A18549" s="1" t="n">
        <v>3798</v>
      </c>
      <c r="C18549" s="1" t="s">
        <v>24</v>
      </c>
      <c r="D18549" s="1" t="s">
        <v>562</v>
      </c>
      <c r="E18549" s="1" t="s">
        <v>26245</v>
      </c>
      <c r="F18549" s="1" t="s">
        <v>79</v>
      </c>
      <c r="G18549" s="1" t="s">
        <v>219</v>
      </c>
    </row>
    <row r="18550" customFormat="false" ht="15" hidden="false" customHeight="true" outlineLevel="0" collapsed="false">
      <c r="A18550" s="1" t="n">
        <v>3611</v>
      </c>
      <c r="C18550" s="1" t="s">
        <v>24</v>
      </c>
      <c r="D18550" s="1" t="s">
        <v>26246</v>
      </c>
      <c r="E18550" s="1" t="s">
        <v>26247</v>
      </c>
      <c r="F18550" s="1" t="s">
        <v>26248</v>
      </c>
    </row>
    <row r="18551" customFormat="false" ht="15" hidden="false" customHeight="true" outlineLevel="0" collapsed="false">
      <c r="A18551" s="1" t="n">
        <v>2844</v>
      </c>
      <c r="C18551" s="1" t="s">
        <v>24</v>
      </c>
      <c r="D18551" s="1" t="s">
        <v>6961</v>
      </c>
      <c r="E18551" s="1" t="s">
        <v>26249</v>
      </c>
      <c r="F18551" s="1" t="s">
        <v>793</v>
      </c>
      <c r="G18551" s="1" t="s">
        <v>163</v>
      </c>
    </row>
    <row r="18552" customFormat="false" ht="15" hidden="false" customHeight="true" outlineLevel="0" collapsed="false">
      <c r="A18552" s="1" t="n">
        <v>3132</v>
      </c>
      <c r="C18552" s="1" t="s">
        <v>24</v>
      </c>
      <c r="D18552" s="1" t="s">
        <v>6961</v>
      </c>
      <c r="E18552" s="1" t="s">
        <v>26250</v>
      </c>
      <c r="F18552" s="1" t="s">
        <v>793</v>
      </c>
      <c r="G18552" s="1" t="s">
        <v>163</v>
      </c>
    </row>
    <row r="18553" customFormat="false" ht="15" hidden="false" customHeight="true" outlineLevel="0" collapsed="false">
      <c r="A18553" s="1" t="n">
        <v>2499</v>
      </c>
      <c r="C18553" s="1" t="s">
        <v>24</v>
      </c>
      <c r="D18553" s="1" t="s">
        <v>26236</v>
      </c>
      <c r="E18553" s="1" t="s">
        <v>26251</v>
      </c>
      <c r="F18553" s="1" t="s">
        <v>10465</v>
      </c>
    </row>
    <row r="18554" customFormat="false" ht="15" hidden="false" customHeight="true" outlineLevel="0" collapsed="false">
      <c r="A18554" s="1" t="n">
        <v>1233</v>
      </c>
      <c r="C18554" s="1" t="s">
        <v>25</v>
      </c>
      <c r="D18554" s="1" t="s">
        <v>26252</v>
      </c>
      <c r="E18554" s="1" t="s">
        <v>26253</v>
      </c>
      <c r="F18554" s="1" t="s">
        <v>16586</v>
      </c>
    </row>
    <row r="18555" customFormat="false" ht="15" hidden="false" customHeight="true" outlineLevel="0" collapsed="false">
      <c r="A18555" s="1" t="n">
        <v>2186</v>
      </c>
      <c r="B18555" s="1" t="n">
        <v>35000</v>
      </c>
      <c r="C18555" s="1" t="s">
        <v>24</v>
      </c>
      <c r="D18555" s="1" t="s">
        <v>37</v>
      </c>
      <c r="E18555" s="1" t="s">
        <v>22300</v>
      </c>
      <c r="F18555" s="1" t="s">
        <v>1346</v>
      </c>
      <c r="G18555" s="1" t="s">
        <v>173</v>
      </c>
      <c r="H18555" s="1" t="s">
        <v>102</v>
      </c>
    </row>
    <row r="18556" customFormat="false" ht="15" hidden="false" customHeight="true" outlineLevel="0" collapsed="false">
      <c r="A18556" s="1" t="n">
        <v>5924</v>
      </c>
      <c r="C18556" s="1" t="s">
        <v>26</v>
      </c>
      <c r="D18556" s="1" t="s">
        <v>26254</v>
      </c>
      <c r="E18556" s="1" t="s">
        <v>26255</v>
      </c>
      <c r="F18556" s="1" t="s">
        <v>83</v>
      </c>
      <c r="G18556" s="1" t="s">
        <v>173</v>
      </c>
    </row>
    <row r="18557" customFormat="false" ht="15" hidden="false" customHeight="true" outlineLevel="0" collapsed="false">
      <c r="A18557" s="1" t="n">
        <v>3257</v>
      </c>
      <c r="C18557" s="1" t="s">
        <v>24</v>
      </c>
      <c r="D18557" s="1" t="s">
        <v>6961</v>
      </c>
      <c r="E18557" s="1" t="s">
        <v>26256</v>
      </c>
      <c r="F18557" s="1" t="s">
        <v>793</v>
      </c>
      <c r="G18557" s="1" t="s">
        <v>163</v>
      </c>
    </row>
    <row r="18558" customFormat="false" ht="15" hidden="false" customHeight="true" outlineLevel="0" collapsed="false">
      <c r="A18558" s="1" t="n">
        <v>3784</v>
      </c>
      <c r="C18558" s="1" t="s">
        <v>24</v>
      </c>
      <c r="D18558" s="1" t="s">
        <v>6961</v>
      </c>
      <c r="E18558" s="1" t="s">
        <v>26257</v>
      </c>
      <c r="F18558" s="1" t="s">
        <v>793</v>
      </c>
      <c r="G18558" s="1" t="s">
        <v>163</v>
      </c>
    </row>
    <row r="18559" customFormat="false" ht="15" hidden="false" customHeight="true" outlineLevel="0" collapsed="false">
      <c r="A18559" s="1" t="n">
        <v>4971</v>
      </c>
      <c r="C18559" s="1" t="s">
        <v>24</v>
      </c>
      <c r="D18559" s="1" t="s">
        <v>1203</v>
      </c>
      <c r="E18559" s="1" t="s">
        <v>26258</v>
      </c>
      <c r="F18559" s="1" t="s">
        <v>83</v>
      </c>
      <c r="G18559" s="1" t="s">
        <v>173</v>
      </c>
    </row>
    <row r="18560" customFormat="false" ht="15" hidden="false" customHeight="true" outlineLevel="0" collapsed="false">
      <c r="A18560" s="1" t="n">
        <v>1885</v>
      </c>
      <c r="B18560" s="1" t="n">
        <v>88000</v>
      </c>
      <c r="C18560" s="1" t="s">
        <v>24</v>
      </c>
      <c r="D18560" s="1" t="s">
        <v>2250</v>
      </c>
      <c r="E18560" s="1" t="s">
        <v>26259</v>
      </c>
      <c r="F18560" s="1" t="s">
        <v>79</v>
      </c>
      <c r="G18560" s="1" t="s">
        <v>163</v>
      </c>
      <c r="H18560" s="1" t="s">
        <v>105</v>
      </c>
    </row>
    <row r="18561" customFormat="false" ht="15" hidden="false" customHeight="true" outlineLevel="0" collapsed="false">
      <c r="A18561" s="1" t="n">
        <v>4198</v>
      </c>
      <c r="C18561" s="1" t="s">
        <v>24</v>
      </c>
      <c r="D18561" s="1" t="s">
        <v>2941</v>
      </c>
      <c r="E18561" s="1" t="s">
        <v>19402</v>
      </c>
      <c r="F18561" s="1" t="s">
        <v>2325</v>
      </c>
      <c r="G18561" s="1" t="s">
        <v>523</v>
      </c>
    </row>
    <row r="18562" customFormat="false" ht="15" hidden="false" customHeight="true" outlineLevel="0" collapsed="false">
      <c r="A18562" s="1" t="n">
        <v>3124</v>
      </c>
      <c r="C18562" s="1" t="s">
        <v>25</v>
      </c>
      <c r="D18562" s="1" t="s">
        <v>51</v>
      </c>
      <c r="E18562" s="1" t="s">
        <v>26260</v>
      </c>
      <c r="F18562" s="1" t="s">
        <v>1202</v>
      </c>
      <c r="G18562" s="1" t="s">
        <v>173</v>
      </c>
    </row>
    <row r="18563" customFormat="false" ht="15" hidden="false" customHeight="true" outlineLevel="0" collapsed="false">
      <c r="A18563" s="1" t="n">
        <v>1208</v>
      </c>
      <c r="C18563" s="1" t="s">
        <v>25</v>
      </c>
      <c r="D18563" s="1" t="s">
        <v>26261</v>
      </c>
      <c r="E18563" s="1" t="s">
        <v>26262</v>
      </c>
      <c r="F18563" s="1" t="s">
        <v>79</v>
      </c>
      <c r="G18563" s="1" t="s">
        <v>148</v>
      </c>
    </row>
    <row r="18564" customFormat="false" ht="15" hidden="false" customHeight="true" outlineLevel="0" collapsed="false">
      <c r="A18564" s="1" t="n">
        <v>2977</v>
      </c>
      <c r="C18564" s="1" t="s">
        <v>24</v>
      </c>
      <c r="D18564" s="1" t="s">
        <v>26263</v>
      </c>
      <c r="E18564" s="1" t="s">
        <v>26264</v>
      </c>
      <c r="F18564" s="1" t="s">
        <v>79</v>
      </c>
      <c r="G18564" s="1" t="s">
        <v>523</v>
      </c>
    </row>
    <row r="18565" customFormat="false" ht="15" hidden="false" customHeight="true" outlineLevel="0" collapsed="false">
      <c r="A18565" s="1" t="n">
        <v>2034</v>
      </c>
      <c r="C18565" s="1" t="s">
        <v>25</v>
      </c>
      <c r="D18565" s="1" t="s">
        <v>26265</v>
      </c>
      <c r="E18565" s="1" t="s">
        <v>26266</v>
      </c>
      <c r="F18565" s="1" t="s">
        <v>80</v>
      </c>
    </row>
    <row r="18566" customFormat="false" ht="15" hidden="false" customHeight="true" outlineLevel="0" collapsed="false">
      <c r="A18566" s="1" t="n">
        <v>4363</v>
      </c>
      <c r="C18566" s="1" t="s">
        <v>24</v>
      </c>
      <c r="D18566" s="1" t="s">
        <v>4089</v>
      </c>
      <c r="E18566" s="1" t="s">
        <v>26267</v>
      </c>
      <c r="F18566" s="1" t="s">
        <v>90</v>
      </c>
      <c r="G18566" s="1" t="s">
        <v>184</v>
      </c>
    </row>
    <row r="18567" customFormat="false" ht="15" hidden="false" customHeight="true" outlineLevel="0" collapsed="false">
      <c r="A18567" s="1" t="n">
        <v>1372</v>
      </c>
      <c r="C18567" s="1" t="s">
        <v>24</v>
      </c>
      <c r="D18567" s="1" t="s">
        <v>14111</v>
      </c>
      <c r="E18567" s="1" t="s">
        <v>26268</v>
      </c>
      <c r="F18567" s="1" t="s">
        <v>79</v>
      </c>
      <c r="G18567" s="1" t="s">
        <v>146</v>
      </c>
    </row>
    <row r="18568" customFormat="false" ht="15" hidden="false" customHeight="true" outlineLevel="0" collapsed="false">
      <c r="A18568" s="1" t="n">
        <v>3125</v>
      </c>
      <c r="C18568" s="1" t="s">
        <v>24</v>
      </c>
      <c r="D18568" s="1" t="s">
        <v>33</v>
      </c>
      <c r="E18568" s="1" t="s">
        <v>26269</v>
      </c>
      <c r="F18568" s="1" t="s">
        <v>81</v>
      </c>
      <c r="G18568" s="1" t="s">
        <v>173</v>
      </c>
    </row>
    <row r="18569" customFormat="false" ht="15" hidden="false" customHeight="true" outlineLevel="0" collapsed="false">
      <c r="A18569" s="1" t="n">
        <v>2589</v>
      </c>
      <c r="C18569" s="1" t="s">
        <v>24</v>
      </c>
      <c r="D18569" s="1" t="s">
        <v>26270</v>
      </c>
      <c r="E18569" s="1" t="s">
        <v>26271</v>
      </c>
      <c r="F18569" s="1" t="s">
        <v>82</v>
      </c>
      <c r="G18569" s="1" t="s">
        <v>173</v>
      </c>
    </row>
    <row r="18570" customFormat="false" ht="15" hidden="false" customHeight="true" outlineLevel="0" collapsed="false">
      <c r="A18570" s="1" t="n">
        <v>2857</v>
      </c>
      <c r="C18570" s="1" t="s">
        <v>24</v>
      </c>
      <c r="D18570" s="1" t="s">
        <v>17131</v>
      </c>
      <c r="E18570" s="1" t="s">
        <v>26272</v>
      </c>
      <c r="F18570" s="1" t="s">
        <v>772</v>
      </c>
      <c r="G18570" s="1" t="s">
        <v>276</v>
      </c>
    </row>
    <row r="18571" customFormat="false" ht="15" hidden="false" customHeight="true" outlineLevel="0" collapsed="false">
      <c r="A18571" s="1" t="n">
        <v>1275</v>
      </c>
      <c r="C18571" s="1" t="s">
        <v>24</v>
      </c>
      <c r="D18571" s="1" t="s">
        <v>26273</v>
      </c>
      <c r="E18571" s="1" t="s">
        <v>26274</v>
      </c>
      <c r="F18571" s="1" t="s">
        <v>120</v>
      </c>
    </row>
    <row r="18572" customFormat="false" ht="15" hidden="false" customHeight="true" outlineLevel="0" collapsed="false">
      <c r="A18572" s="1" t="n">
        <v>5503</v>
      </c>
      <c r="C18572" s="1" t="s">
        <v>24</v>
      </c>
      <c r="D18572" s="1" t="s">
        <v>26275</v>
      </c>
      <c r="E18572" s="1" t="s">
        <v>26276</v>
      </c>
      <c r="F18572" s="1" t="s">
        <v>79</v>
      </c>
      <c r="G18572" s="1" t="s">
        <v>173</v>
      </c>
    </row>
    <row r="18573" customFormat="false" ht="15" hidden="false" customHeight="true" outlineLevel="0" collapsed="false">
      <c r="A18573" s="1" t="n">
        <v>3405</v>
      </c>
      <c r="C18573" s="1" t="s">
        <v>24</v>
      </c>
      <c r="D18573" s="1" t="s">
        <v>1228</v>
      </c>
      <c r="E18573" s="1" t="s">
        <v>26277</v>
      </c>
      <c r="F18573" s="1" t="s">
        <v>95</v>
      </c>
      <c r="G18573" s="1" t="s">
        <v>173</v>
      </c>
    </row>
    <row r="18574" customFormat="false" ht="15" hidden="false" customHeight="true" outlineLevel="0" collapsed="false">
      <c r="A18574" s="1" t="n">
        <v>3032</v>
      </c>
      <c r="C18574" s="1" t="s">
        <v>24</v>
      </c>
      <c r="D18574" s="1" t="s">
        <v>26278</v>
      </c>
      <c r="E18574" s="1" t="s">
        <v>26279</v>
      </c>
      <c r="F18574" s="1" t="s">
        <v>26280</v>
      </c>
    </row>
    <row r="18575" customFormat="false" ht="15" hidden="false" customHeight="true" outlineLevel="0" collapsed="false">
      <c r="A18575" s="1" t="n">
        <v>1536</v>
      </c>
      <c r="C18575" s="1" t="s">
        <v>26</v>
      </c>
      <c r="D18575" s="1" t="s">
        <v>1219</v>
      </c>
      <c r="E18575" s="1" t="s">
        <v>26281</v>
      </c>
      <c r="F18575" s="1" t="s">
        <v>79</v>
      </c>
      <c r="G18575" s="1" t="s">
        <v>173</v>
      </c>
    </row>
    <row r="18576" customFormat="false" ht="15" hidden="false" customHeight="true" outlineLevel="0" collapsed="false">
      <c r="A18576" s="1" t="n">
        <v>2492</v>
      </c>
      <c r="C18576" s="1" t="s">
        <v>26</v>
      </c>
      <c r="D18576" s="1" t="s">
        <v>33</v>
      </c>
      <c r="E18576" s="1" t="s">
        <v>26282</v>
      </c>
      <c r="F18576" s="1" t="s">
        <v>84</v>
      </c>
      <c r="G18576" s="1" t="s">
        <v>173</v>
      </c>
    </row>
    <row r="18577" customFormat="false" ht="15" hidden="false" customHeight="true" outlineLevel="0" collapsed="false">
      <c r="A18577" s="1" t="n">
        <v>6462</v>
      </c>
      <c r="C18577" s="1" t="s">
        <v>24</v>
      </c>
      <c r="D18577" s="1" t="s">
        <v>8836</v>
      </c>
      <c r="E18577" s="1" t="s">
        <v>26283</v>
      </c>
      <c r="F18577" s="1" t="s">
        <v>84</v>
      </c>
      <c r="G18577" s="1" t="s">
        <v>173</v>
      </c>
    </row>
    <row r="18578" customFormat="false" ht="15" hidden="false" customHeight="true" outlineLevel="0" collapsed="false">
      <c r="A18578" s="1" t="n">
        <v>1886</v>
      </c>
      <c r="C18578" s="1" t="s">
        <v>24</v>
      </c>
      <c r="D18578" s="1" t="s">
        <v>26284</v>
      </c>
      <c r="E18578" s="1" t="s">
        <v>26285</v>
      </c>
      <c r="F18578" s="1" t="s">
        <v>79</v>
      </c>
      <c r="G18578" s="1" t="s">
        <v>173</v>
      </c>
    </row>
    <row r="18579" customFormat="false" ht="15" hidden="false" customHeight="true" outlineLevel="0" collapsed="false">
      <c r="A18579" s="1" t="n">
        <v>2808</v>
      </c>
      <c r="C18579" s="1" t="s">
        <v>25</v>
      </c>
      <c r="D18579" s="1" t="s">
        <v>1465</v>
      </c>
      <c r="E18579" s="1" t="s">
        <v>26286</v>
      </c>
      <c r="F18579" s="1" t="s">
        <v>79</v>
      </c>
      <c r="G18579" s="1" t="s">
        <v>173</v>
      </c>
    </row>
    <row r="18580" customFormat="false" ht="15" hidden="false" customHeight="true" outlineLevel="0" collapsed="false">
      <c r="A18580" s="1" t="n">
        <v>819</v>
      </c>
      <c r="C18580" s="1" t="s">
        <v>25</v>
      </c>
      <c r="D18580" s="1" t="s">
        <v>775</v>
      </c>
      <c r="E18580" s="1" t="s">
        <v>26287</v>
      </c>
      <c r="F18580" s="1" t="s">
        <v>79</v>
      </c>
      <c r="G18580" s="1" t="s">
        <v>173</v>
      </c>
    </row>
    <row r="18581" customFormat="false" ht="15" hidden="false" customHeight="true" outlineLevel="0" collapsed="false">
      <c r="A18581" s="1" t="n">
        <v>1655</v>
      </c>
      <c r="C18581" s="1" t="s">
        <v>25</v>
      </c>
      <c r="D18581" s="1" t="s">
        <v>26288</v>
      </c>
      <c r="E18581" s="1" t="s">
        <v>26289</v>
      </c>
      <c r="F18581" s="1" t="s">
        <v>79</v>
      </c>
      <c r="G18581" s="1" t="s">
        <v>173</v>
      </c>
    </row>
    <row r="18582" customFormat="false" ht="15" hidden="false" customHeight="true" outlineLevel="0" collapsed="false">
      <c r="A18582" s="1" t="n">
        <v>2789</v>
      </c>
      <c r="C18582" s="1" t="s">
        <v>24</v>
      </c>
      <c r="D18582" s="1" t="s">
        <v>316</v>
      </c>
      <c r="E18582" s="1" t="s">
        <v>26290</v>
      </c>
      <c r="F18582" s="1" t="s">
        <v>79</v>
      </c>
      <c r="G18582" s="1" t="s">
        <v>173</v>
      </c>
    </row>
    <row r="18583" customFormat="false" ht="15" hidden="false" customHeight="true" outlineLevel="0" collapsed="false">
      <c r="A18583" s="1" t="n">
        <v>1536</v>
      </c>
      <c r="C18583" s="1" t="s">
        <v>24</v>
      </c>
      <c r="D18583" s="1" t="s">
        <v>11542</v>
      </c>
      <c r="E18583" s="1" t="s">
        <v>26291</v>
      </c>
      <c r="F18583" s="1" t="s">
        <v>79</v>
      </c>
      <c r="G18583" s="1" t="s">
        <v>173</v>
      </c>
    </row>
    <row r="18584" customFormat="false" ht="15" hidden="false" customHeight="true" outlineLevel="0" collapsed="false">
      <c r="A18584" s="1" t="n">
        <v>2176</v>
      </c>
      <c r="C18584" s="1" t="s">
        <v>24</v>
      </c>
      <c r="D18584" s="1" t="s">
        <v>5379</v>
      </c>
      <c r="E18584" s="1" t="s">
        <v>26292</v>
      </c>
      <c r="F18584" s="1" t="s">
        <v>81</v>
      </c>
      <c r="G18584" s="1" t="s">
        <v>163</v>
      </c>
    </row>
    <row r="18585" customFormat="false" ht="15" hidden="false" customHeight="true" outlineLevel="0" collapsed="false">
      <c r="A18585" s="1" t="n">
        <v>2344</v>
      </c>
      <c r="C18585" s="1" t="s">
        <v>24</v>
      </c>
      <c r="D18585" s="1" t="s">
        <v>2276</v>
      </c>
      <c r="E18585" s="1" t="s">
        <v>26293</v>
      </c>
      <c r="F18585" s="1" t="s">
        <v>793</v>
      </c>
      <c r="G18585" s="1" t="s">
        <v>163</v>
      </c>
    </row>
    <row r="18586" customFormat="false" ht="15" hidden="false" customHeight="true" outlineLevel="0" collapsed="false">
      <c r="A18586" s="1" t="n">
        <v>1794</v>
      </c>
      <c r="C18586" s="1" t="s">
        <v>24</v>
      </c>
      <c r="D18586" s="1" t="s">
        <v>26294</v>
      </c>
      <c r="E18586" s="1" t="s">
        <v>26295</v>
      </c>
      <c r="F18586" s="1" t="s">
        <v>79</v>
      </c>
    </row>
    <row r="18587" customFormat="false" ht="15" hidden="false" customHeight="true" outlineLevel="0" collapsed="false">
      <c r="A18587" s="1" t="n">
        <v>1076</v>
      </c>
      <c r="C18587" s="1" t="s">
        <v>24</v>
      </c>
      <c r="D18587" s="1" t="s">
        <v>26296</v>
      </c>
      <c r="E18587" s="1" t="s">
        <v>26297</v>
      </c>
      <c r="F18587" s="1" t="s">
        <v>79</v>
      </c>
      <c r="G18587" s="1" t="s">
        <v>173</v>
      </c>
    </row>
    <row r="18588" customFormat="false" ht="15" hidden="false" customHeight="true" outlineLevel="0" collapsed="false">
      <c r="A18588" s="1" t="n">
        <v>2269</v>
      </c>
      <c r="C18588" s="1" t="s">
        <v>24</v>
      </c>
      <c r="D18588" s="1" t="s">
        <v>26298</v>
      </c>
      <c r="E18588" s="1" t="s">
        <v>26299</v>
      </c>
      <c r="F18588" s="1" t="s">
        <v>79</v>
      </c>
      <c r="G18588" s="1" t="s">
        <v>125</v>
      </c>
    </row>
    <row r="18589" customFormat="false" ht="15" hidden="false" customHeight="true" outlineLevel="0" collapsed="false">
      <c r="A18589" s="1" t="n">
        <v>2866</v>
      </c>
      <c r="C18589" s="1" t="s">
        <v>24</v>
      </c>
      <c r="D18589" s="1" t="s">
        <v>26300</v>
      </c>
      <c r="E18589" s="1" t="s">
        <v>26301</v>
      </c>
      <c r="F18589" s="1" t="s">
        <v>79</v>
      </c>
      <c r="G18589" s="1" t="s">
        <v>173</v>
      </c>
    </row>
    <row r="18590" customFormat="false" ht="15" hidden="false" customHeight="true" outlineLevel="0" collapsed="false">
      <c r="A18590" s="1" t="n">
        <v>1395</v>
      </c>
      <c r="C18590" s="1" t="s">
        <v>24</v>
      </c>
      <c r="D18590" s="1" t="s">
        <v>40</v>
      </c>
      <c r="E18590" s="1" t="s">
        <v>26302</v>
      </c>
      <c r="F18590" s="1" t="s">
        <v>79</v>
      </c>
      <c r="G18590" s="1" t="s">
        <v>173</v>
      </c>
    </row>
    <row r="18591" customFormat="false" ht="15" hidden="false" customHeight="true" outlineLevel="0" collapsed="false">
      <c r="A18591" s="1" t="n">
        <v>2053</v>
      </c>
      <c r="C18591" s="1" t="s">
        <v>24</v>
      </c>
      <c r="D18591" s="1" t="s">
        <v>26303</v>
      </c>
      <c r="E18591" s="1" t="s">
        <v>56</v>
      </c>
      <c r="F18591" s="1" t="s">
        <v>79</v>
      </c>
      <c r="G18591" s="1" t="s">
        <v>173</v>
      </c>
    </row>
    <row r="18592" customFormat="false" ht="15" hidden="false" customHeight="true" outlineLevel="0" collapsed="false">
      <c r="A18592" s="1" t="n">
        <v>2413</v>
      </c>
      <c r="C18592" s="1" t="s">
        <v>24</v>
      </c>
      <c r="D18592" s="1" t="s">
        <v>26304</v>
      </c>
      <c r="E18592" s="1" t="s">
        <v>56</v>
      </c>
      <c r="F18592" s="1" t="s">
        <v>79</v>
      </c>
      <c r="G18592" s="1" t="s">
        <v>173</v>
      </c>
    </row>
    <row r="18593" customFormat="false" ht="15" hidden="false" customHeight="true" outlineLevel="0" collapsed="false">
      <c r="A18593" s="1" t="n">
        <v>3422</v>
      </c>
      <c r="C18593" s="1" t="s">
        <v>24</v>
      </c>
      <c r="D18593" s="1" t="s">
        <v>40</v>
      </c>
      <c r="E18593" s="1" t="s">
        <v>26305</v>
      </c>
      <c r="F18593" s="1" t="s">
        <v>26306</v>
      </c>
      <c r="G18593" s="1" t="s">
        <v>173</v>
      </c>
    </row>
    <row r="18594" customFormat="false" ht="15" hidden="false" customHeight="true" outlineLevel="0" collapsed="false">
      <c r="A18594" s="1" t="n">
        <v>2401</v>
      </c>
      <c r="C18594" s="1" t="s">
        <v>24</v>
      </c>
      <c r="D18594" s="1" t="s">
        <v>40</v>
      </c>
      <c r="E18594" s="1" t="s">
        <v>26307</v>
      </c>
      <c r="F18594" s="1" t="s">
        <v>83</v>
      </c>
      <c r="G18594" s="1" t="s">
        <v>173</v>
      </c>
    </row>
    <row r="18595" customFormat="false" ht="15" hidden="false" customHeight="true" outlineLevel="0" collapsed="false">
      <c r="A18595" s="1" t="n">
        <v>3079</v>
      </c>
      <c r="C18595" s="1" t="s">
        <v>24</v>
      </c>
      <c r="D18595" s="1" t="s">
        <v>3135</v>
      </c>
      <c r="E18595" s="1" t="s">
        <v>26308</v>
      </c>
      <c r="F18595" s="1" t="s">
        <v>598</v>
      </c>
      <c r="G18595" s="1" t="s">
        <v>173</v>
      </c>
    </row>
    <row r="18596" customFormat="false" ht="15" hidden="false" customHeight="true" outlineLevel="0" collapsed="false">
      <c r="A18596" s="1" t="n">
        <v>2687</v>
      </c>
      <c r="C18596" s="1" t="s">
        <v>24</v>
      </c>
      <c r="D18596" s="1" t="s">
        <v>26309</v>
      </c>
      <c r="E18596" s="1" t="s">
        <v>26310</v>
      </c>
      <c r="F18596" s="1" t="s">
        <v>79</v>
      </c>
      <c r="G18596" s="1" t="s">
        <v>173</v>
      </c>
    </row>
    <row r="18597" customFormat="false" ht="15" hidden="false" customHeight="true" outlineLevel="0" collapsed="false">
      <c r="A18597" s="1" t="n">
        <v>3215</v>
      </c>
      <c r="C18597" s="1" t="s">
        <v>24</v>
      </c>
      <c r="D18597" s="1" t="s">
        <v>40</v>
      </c>
      <c r="E18597" s="1" t="s">
        <v>26311</v>
      </c>
      <c r="F18597" s="1" t="s">
        <v>86</v>
      </c>
      <c r="G18597" s="1" t="s">
        <v>173</v>
      </c>
    </row>
    <row r="18598" customFormat="false" ht="15" hidden="false" customHeight="true" outlineLevel="0" collapsed="false">
      <c r="A18598" s="1" t="n">
        <v>1262</v>
      </c>
      <c r="C18598" s="1" t="s">
        <v>24</v>
      </c>
      <c r="D18598" s="1" t="s">
        <v>40</v>
      </c>
      <c r="E18598" s="1" t="s">
        <v>26312</v>
      </c>
      <c r="F18598" s="1" t="s">
        <v>82</v>
      </c>
      <c r="G18598" s="1" t="s">
        <v>173</v>
      </c>
    </row>
    <row r="18599" customFormat="false" ht="15" hidden="false" customHeight="true" outlineLevel="0" collapsed="false">
      <c r="A18599" s="1" t="n">
        <v>1651</v>
      </c>
      <c r="C18599" s="1" t="s">
        <v>25</v>
      </c>
      <c r="D18599" s="1" t="s">
        <v>3135</v>
      </c>
      <c r="E18599" s="1" t="s">
        <v>26313</v>
      </c>
      <c r="F18599" s="1" t="s">
        <v>79</v>
      </c>
      <c r="G18599" s="1" t="s">
        <v>173</v>
      </c>
    </row>
    <row r="18600" customFormat="false" ht="15" hidden="false" customHeight="true" outlineLevel="0" collapsed="false">
      <c r="A18600" s="1" t="n">
        <v>9063</v>
      </c>
      <c r="C18600" s="1" t="s">
        <v>24</v>
      </c>
      <c r="D18600" s="1" t="s">
        <v>40</v>
      </c>
      <c r="E18600" s="1" t="s">
        <v>26314</v>
      </c>
      <c r="F18600" s="1" t="s">
        <v>84</v>
      </c>
      <c r="G18600" s="1" t="s">
        <v>173</v>
      </c>
    </row>
    <row r="18601" customFormat="false" ht="15" hidden="false" customHeight="true" outlineLevel="0" collapsed="false">
      <c r="A18601" s="1" t="n">
        <v>5299</v>
      </c>
      <c r="C18601" s="1" t="s">
        <v>24</v>
      </c>
      <c r="D18601" s="1" t="s">
        <v>40</v>
      </c>
      <c r="E18601" s="1" t="s">
        <v>26315</v>
      </c>
      <c r="F18601" s="1" t="s">
        <v>94</v>
      </c>
      <c r="G18601" s="1" t="s">
        <v>173</v>
      </c>
    </row>
    <row r="18602" customFormat="false" ht="15" hidden="false" customHeight="true" outlineLevel="0" collapsed="false">
      <c r="A18602" s="1" t="n">
        <v>2382</v>
      </c>
      <c r="C18602" s="1" t="s">
        <v>24</v>
      </c>
      <c r="D18602" s="1" t="s">
        <v>40</v>
      </c>
      <c r="E18602" s="1" t="s">
        <v>26316</v>
      </c>
      <c r="F18602" s="1" t="s">
        <v>1202</v>
      </c>
      <c r="G18602" s="1" t="s">
        <v>173</v>
      </c>
    </row>
    <row r="18603" customFormat="false" ht="15" hidden="false" customHeight="true" outlineLevel="0" collapsed="false">
      <c r="A18603" s="1" t="n">
        <v>2265</v>
      </c>
      <c r="C18603" s="1" t="s">
        <v>24</v>
      </c>
      <c r="D18603" s="1" t="s">
        <v>26317</v>
      </c>
      <c r="E18603" s="1" t="s">
        <v>26318</v>
      </c>
      <c r="F18603" s="1" t="s">
        <v>79</v>
      </c>
      <c r="G18603" s="1" t="s">
        <v>125</v>
      </c>
    </row>
    <row r="18604" customFormat="false" ht="15" hidden="false" customHeight="true" outlineLevel="0" collapsed="false">
      <c r="A18604" s="1" t="n">
        <v>4314</v>
      </c>
      <c r="C18604" s="1" t="s">
        <v>24</v>
      </c>
      <c r="D18604" s="1" t="s">
        <v>40</v>
      </c>
      <c r="E18604" s="1" t="s">
        <v>26319</v>
      </c>
      <c r="F18604" s="1" t="s">
        <v>79</v>
      </c>
      <c r="G18604" s="1" t="s">
        <v>173</v>
      </c>
    </row>
    <row r="18605" customFormat="false" ht="15" hidden="false" customHeight="true" outlineLevel="0" collapsed="false">
      <c r="A18605" s="1" t="n">
        <v>4655</v>
      </c>
      <c r="C18605" s="1" t="s">
        <v>24</v>
      </c>
      <c r="D18605" s="1" t="s">
        <v>3135</v>
      </c>
      <c r="E18605" s="1" t="s">
        <v>26320</v>
      </c>
      <c r="F18605" s="1" t="s">
        <v>82</v>
      </c>
      <c r="G18605" s="1" t="s">
        <v>173</v>
      </c>
    </row>
    <row r="18606" customFormat="false" ht="15" hidden="false" customHeight="true" outlineLevel="0" collapsed="false">
      <c r="A18606" s="1" t="n">
        <v>951</v>
      </c>
      <c r="C18606" s="1" t="s">
        <v>24</v>
      </c>
      <c r="D18606" s="1" t="s">
        <v>16414</v>
      </c>
      <c r="E18606" s="1" t="s">
        <v>26321</v>
      </c>
      <c r="F18606" s="1" t="s">
        <v>89</v>
      </c>
      <c r="G18606" s="1" t="s">
        <v>173</v>
      </c>
    </row>
    <row r="18607" customFormat="false" ht="15" hidden="false" customHeight="true" outlineLevel="0" collapsed="false">
      <c r="A18607" s="1" t="n">
        <v>1961</v>
      </c>
      <c r="B18607" s="1" t="n">
        <v>70000</v>
      </c>
      <c r="C18607" s="1" t="s">
        <v>24</v>
      </c>
      <c r="D18607" s="1" t="s">
        <v>45</v>
      </c>
      <c r="E18607" s="1" t="s">
        <v>26322</v>
      </c>
      <c r="F18607" s="1" t="s">
        <v>79</v>
      </c>
      <c r="G18607" s="1" t="s">
        <v>125</v>
      </c>
      <c r="H18607" s="1" t="s">
        <v>104</v>
      </c>
    </row>
    <row r="18608" customFormat="false" ht="15" hidden="false" customHeight="true" outlineLevel="0" collapsed="false">
      <c r="A18608" s="1" t="n">
        <v>2516</v>
      </c>
      <c r="B18608" s="1" t="n">
        <v>80000</v>
      </c>
      <c r="C18608" s="1" t="s">
        <v>24</v>
      </c>
      <c r="D18608" s="1" t="s">
        <v>45</v>
      </c>
      <c r="E18608" s="1" t="s">
        <v>26323</v>
      </c>
      <c r="F18608" s="1" t="s">
        <v>10145</v>
      </c>
      <c r="G18608" s="1" t="s">
        <v>125</v>
      </c>
      <c r="H18608" s="1" t="s">
        <v>105</v>
      </c>
    </row>
    <row r="18609" customFormat="false" ht="15" hidden="false" customHeight="true" outlineLevel="0" collapsed="false">
      <c r="A18609" s="1" t="n">
        <v>1393</v>
      </c>
      <c r="C18609" s="1" t="s">
        <v>24</v>
      </c>
      <c r="D18609" s="1" t="s">
        <v>26324</v>
      </c>
      <c r="E18609" s="1" t="s">
        <v>26325</v>
      </c>
      <c r="F18609" s="1" t="s">
        <v>79</v>
      </c>
      <c r="G18609" s="1" t="s">
        <v>173</v>
      </c>
    </row>
    <row r="18610" customFormat="false" ht="15" hidden="false" customHeight="true" outlineLevel="0" collapsed="false">
      <c r="A18610" s="1" t="n">
        <v>1257</v>
      </c>
      <c r="C18610" s="1" t="s">
        <v>24</v>
      </c>
      <c r="D18610" s="1" t="s">
        <v>40</v>
      </c>
      <c r="E18610" s="1" t="s">
        <v>26326</v>
      </c>
      <c r="F18610" s="1" t="s">
        <v>83</v>
      </c>
      <c r="G18610" s="1" t="s">
        <v>173</v>
      </c>
    </row>
    <row r="18611" customFormat="false" ht="15" hidden="false" customHeight="true" outlineLevel="0" collapsed="false">
      <c r="A18611" s="1" t="n">
        <v>9821</v>
      </c>
      <c r="C18611" s="1" t="s">
        <v>24</v>
      </c>
      <c r="D18611" s="1" t="s">
        <v>26327</v>
      </c>
      <c r="E18611" s="1" t="s">
        <v>56</v>
      </c>
      <c r="F18611" s="1" t="s">
        <v>79</v>
      </c>
      <c r="G18611" s="1" t="s">
        <v>173</v>
      </c>
    </row>
    <row r="18612" customFormat="false" ht="15" hidden="false" customHeight="true" outlineLevel="0" collapsed="false">
      <c r="A18612" s="1" t="n">
        <v>1722</v>
      </c>
      <c r="C18612" s="1" t="s">
        <v>24</v>
      </c>
      <c r="D18612" s="1" t="s">
        <v>45</v>
      </c>
      <c r="E18612" s="1" t="s">
        <v>26328</v>
      </c>
      <c r="F18612" s="1" t="s">
        <v>79</v>
      </c>
      <c r="G18612" s="1" t="s">
        <v>125</v>
      </c>
    </row>
    <row r="18613" customFormat="false" ht="15" hidden="false" customHeight="true" outlineLevel="0" collapsed="false">
      <c r="A18613" s="1" t="n">
        <v>1986</v>
      </c>
      <c r="C18613" s="1" t="s">
        <v>24</v>
      </c>
      <c r="D18613" s="1" t="s">
        <v>40</v>
      </c>
      <c r="E18613" s="1" t="s">
        <v>26329</v>
      </c>
      <c r="F18613" s="1" t="s">
        <v>86</v>
      </c>
      <c r="G18613" s="1" t="s">
        <v>173</v>
      </c>
    </row>
    <row r="18614" customFormat="false" ht="15" hidden="false" customHeight="true" outlineLevel="0" collapsed="false">
      <c r="A18614" s="1" t="n">
        <v>2366</v>
      </c>
      <c r="C18614" s="1" t="s">
        <v>24</v>
      </c>
      <c r="D18614" s="1" t="s">
        <v>40</v>
      </c>
      <c r="E18614" s="1" t="s">
        <v>26330</v>
      </c>
      <c r="F18614" s="1" t="s">
        <v>83</v>
      </c>
      <c r="G18614" s="1" t="s">
        <v>173</v>
      </c>
    </row>
    <row r="18615" customFormat="false" ht="15" hidden="false" customHeight="true" outlineLevel="0" collapsed="false">
      <c r="A18615" s="1" t="n">
        <v>2033</v>
      </c>
      <c r="C18615" s="1" t="s">
        <v>24</v>
      </c>
      <c r="D18615" s="1" t="s">
        <v>45</v>
      </c>
      <c r="E18615" s="1" t="s">
        <v>26331</v>
      </c>
      <c r="F18615" s="1" t="s">
        <v>79</v>
      </c>
      <c r="G18615" s="1" t="s">
        <v>125</v>
      </c>
    </row>
    <row r="18616" customFormat="false" ht="15" hidden="false" customHeight="true" outlineLevel="0" collapsed="false">
      <c r="A18616" s="1" t="n">
        <v>3159</v>
      </c>
      <c r="C18616" s="1" t="s">
        <v>24</v>
      </c>
      <c r="D18616" s="1" t="s">
        <v>10155</v>
      </c>
      <c r="E18616" s="1" t="s">
        <v>26332</v>
      </c>
      <c r="F18616" s="1" t="s">
        <v>89</v>
      </c>
      <c r="G18616" s="1" t="s">
        <v>173</v>
      </c>
    </row>
    <row r="18617" customFormat="false" ht="15" hidden="false" customHeight="true" outlineLevel="0" collapsed="false">
      <c r="A18617" s="1" t="n">
        <v>519</v>
      </c>
      <c r="C18617" s="1" t="s">
        <v>24</v>
      </c>
      <c r="D18617" s="1" t="s">
        <v>26333</v>
      </c>
      <c r="E18617" s="1" t="s">
        <v>56</v>
      </c>
      <c r="F18617" s="1" t="s">
        <v>79</v>
      </c>
      <c r="G18617" s="1" t="s">
        <v>173</v>
      </c>
    </row>
    <row r="18618" customFormat="false" ht="15" hidden="false" customHeight="true" outlineLevel="0" collapsed="false">
      <c r="A18618" s="1" t="n">
        <v>3597</v>
      </c>
      <c r="C18618" s="1" t="s">
        <v>24</v>
      </c>
      <c r="D18618" s="1" t="s">
        <v>26334</v>
      </c>
      <c r="E18618" s="1" t="s">
        <v>56</v>
      </c>
      <c r="F18618" s="1" t="s">
        <v>79</v>
      </c>
    </row>
    <row r="18619" customFormat="false" ht="15" hidden="false" customHeight="true" outlineLevel="0" collapsed="false">
      <c r="A18619" s="1" t="n">
        <v>2988</v>
      </c>
      <c r="C18619" s="1" t="s">
        <v>24</v>
      </c>
      <c r="D18619" s="1" t="s">
        <v>10099</v>
      </c>
      <c r="E18619" s="1" t="s">
        <v>26335</v>
      </c>
      <c r="F18619" s="1" t="s">
        <v>79</v>
      </c>
      <c r="G18619" s="1" t="s">
        <v>173</v>
      </c>
    </row>
    <row r="18620" customFormat="false" ht="15" hidden="false" customHeight="true" outlineLevel="0" collapsed="false">
      <c r="A18620" s="1" t="n">
        <v>3624</v>
      </c>
      <c r="B18620" s="1" t="n">
        <v>45000</v>
      </c>
      <c r="C18620" s="1" t="s">
        <v>24</v>
      </c>
      <c r="D18620" s="1" t="s">
        <v>26336</v>
      </c>
      <c r="E18620" s="1" t="s">
        <v>26337</v>
      </c>
      <c r="F18620" s="1" t="s">
        <v>121</v>
      </c>
      <c r="G18620" s="1" t="s">
        <v>173</v>
      </c>
      <c r="H18620" s="1" t="s">
        <v>103</v>
      </c>
    </row>
    <row r="18621" customFormat="false" ht="15" hidden="false" customHeight="true" outlineLevel="0" collapsed="false">
      <c r="A18621" s="1" t="n">
        <v>3068</v>
      </c>
      <c r="C18621" s="1" t="s">
        <v>24</v>
      </c>
      <c r="D18621" s="1" t="s">
        <v>15091</v>
      </c>
      <c r="E18621" s="1" t="s">
        <v>26338</v>
      </c>
      <c r="F18621" s="1" t="s">
        <v>84</v>
      </c>
      <c r="G18621" s="1" t="s">
        <v>173</v>
      </c>
    </row>
    <row r="18622" customFormat="false" ht="15" hidden="false" customHeight="true" outlineLevel="0" collapsed="false">
      <c r="A18622" s="1" t="n">
        <v>8459</v>
      </c>
      <c r="C18622" s="1" t="s">
        <v>24</v>
      </c>
      <c r="D18622" s="1" t="s">
        <v>40</v>
      </c>
      <c r="E18622" s="1" t="s">
        <v>26339</v>
      </c>
      <c r="F18622" s="1" t="s">
        <v>98</v>
      </c>
      <c r="G18622" s="1" t="s">
        <v>173</v>
      </c>
    </row>
    <row r="18623" customFormat="false" ht="15" hidden="false" customHeight="true" outlineLevel="0" collapsed="false">
      <c r="A18623" s="1" t="n">
        <v>1060</v>
      </c>
      <c r="B18623" s="1" t="n">
        <v>160000</v>
      </c>
      <c r="C18623" s="1" t="s">
        <v>24</v>
      </c>
      <c r="D18623" s="1" t="s">
        <v>8326</v>
      </c>
      <c r="E18623" s="1" t="s">
        <v>26340</v>
      </c>
      <c r="F18623" s="1" t="s">
        <v>79</v>
      </c>
      <c r="G18623" s="1" t="s">
        <v>125</v>
      </c>
      <c r="H18623" s="1" t="s">
        <v>108</v>
      </c>
    </row>
    <row r="18624" customFormat="false" ht="15" hidden="false" customHeight="true" outlineLevel="0" collapsed="false">
      <c r="A18624" s="1" t="n">
        <v>3456</v>
      </c>
      <c r="C18624" s="1" t="s">
        <v>25</v>
      </c>
      <c r="D18624" s="1" t="s">
        <v>3135</v>
      </c>
      <c r="E18624" s="1" t="s">
        <v>26341</v>
      </c>
      <c r="F18624" s="1" t="s">
        <v>83</v>
      </c>
      <c r="G18624" s="1" t="s">
        <v>173</v>
      </c>
    </row>
    <row r="18625" customFormat="false" ht="15" hidden="false" customHeight="true" outlineLevel="0" collapsed="false">
      <c r="A18625" s="1" t="n">
        <v>9748</v>
      </c>
      <c r="C18625" s="1" t="s">
        <v>24</v>
      </c>
      <c r="D18625" s="1" t="s">
        <v>3036</v>
      </c>
      <c r="E18625" s="1" t="s">
        <v>26342</v>
      </c>
      <c r="F18625" s="1" t="s">
        <v>95</v>
      </c>
      <c r="G18625" s="1" t="s">
        <v>173</v>
      </c>
    </row>
    <row r="18626" customFormat="false" ht="15" hidden="false" customHeight="true" outlineLevel="0" collapsed="false">
      <c r="A18626" s="1" t="n">
        <v>5548</v>
      </c>
      <c r="C18626" s="1" t="s">
        <v>24</v>
      </c>
      <c r="D18626" s="1" t="s">
        <v>26343</v>
      </c>
      <c r="E18626" s="1" t="s">
        <v>26344</v>
      </c>
      <c r="F18626" s="1" t="s">
        <v>83</v>
      </c>
      <c r="G18626" s="1" t="s">
        <v>125</v>
      </c>
    </row>
    <row r="18627" customFormat="false" ht="15" hidden="false" customHeight="true" outlineLevel="0" collapsed="false">
      <c r="A18627" s="1" t="n">
        <v>1537</v>
      </c>
      <c r="C18627" s="1" t="s">
        <v>26</v>
      </c>
      <c r="D18627" s="1" t="s">
        <v>26345</v>
      </c>
      <c r="E18627" s="1" t="s">
        <v>26346</v>
      </c>
      <c r="F18627" s="1" t="s">
        <v>79</v>
      </c>
      <c r="G18627" s="1" t="s">
        <v>173</v>
      </c>
    </row>
    <row r="18628" customFormat="false" ht="15" hidden="false" customHeight="true" outlineLevel="0" collapsed="false">
      <c r="A18628" s="1" t="n">
        <v>1739</v>
      </c>
      <c r="C18628" s="1" t="s">
        <v>25</v>
      </c>
      <c r="D18628" s="1" t="s">
        <v>3361</v>
      </c>
      <c r="E18628" s="1" t="s">
        <v>26347</v>
      </c>
      <c r="F18628" s="1" t="s">
        <v>79</v>
      </c>
      <c r="G18628" s="1" t="s">
        <v>125</v>
      </c>
    </row>
    <row r="18629" customFormat="false" ht="15" hidden="false" customHeight="true" outlineLevel="0" collapsed="false">
      <c r="A18629" s="1" t="n">
        <v>1715</v>
      </c>
      <c r="B18629" s="1" t="n">
        <v>50000</v>
      </c>
      <c r="C18629" s="1" t="s">
        <v>24</v>
      </c>
      <c r="D18629" s="1" t="s">
        <v>40</v>
      </c>
      <c r="E18629" s="1" t="s">
        <v>26348</v>
      </c>
      <c r="F18629" s="1" t="s">
        <v>26349</v>
      </c>
      <c r="G18629" s="1" t="s">
        <v>173</v>
      </c>
      <c r="H18629" s="1" t="s">
        <v>103</v>
      </c>
    </row>
    <row r="18630" customFormat="false" ht="15" hidden="false" customHeight="true" outlineLevel="0" collapsed="false">
      <c r="A18630" s="1" t="n">
        <v>2569</v>
      </c>
      <c r="C18630" s="1" t="s">
        <v>26</v>
      </c>
      <c r="D18630" s="1" t="s">
        <v>171</v>
      </c>
      <c r="E18630" s="1" t="s">
        <v>26350</v>
      </c>
      <c r="F18630" s="1" t="s">
        <v>80</v>
      </c>
      <c r="G18630" s="1" t="s">
        <v>173</v>
      </c>
    </row>
    <row r="18631" customFormat="false" ht="15" hidden="false" customHeight="true" outlineLevel="0" collapsed="false">
      <c r="A18631" s="1" t="n">
        <v>2819</v>
      </c>
      <c r="C18631" s="1" t="s">
        <v>24</v>
      </c>
      <c r="D18631" s="1" t="s">
        <v>171</v>
      </c>
      <c r="E18631" s="1" t="s">
        <v>59</v>
      </c>
      <c r="F18631" s="1" t="s">
        <v>10232</v>
      </c>
      <c r="G18631" s="1" t="s">
        <v>173</v>
      </c>
    </row>
    <row r="18632" customFormat="false" ht="15" hidden="false" customHeight="true" outlineLevel="0" collapsed="false">
      <c r="A18632" s="1" t="n">
        <v>1647</v>
      </c>
      <c r="C18632" s="1" t="s">
        <v>24</v>
      </c>
      <c r="D18632" s="1" t="s">
        <v>26345</v>
      </c>
      <c r="E18632" s="1" t="s">
        <v>26351</v>
      </c>
      <c r="F18632" s="1" t="s">
        <v>118</v>
      </c>
      <c r="G18632" s="1" t="s">
        <v>173</v>
      </c>
    </row>
    <row r="18633" customFormat="false" ht="15" hidden="false" customHeight="true" outlineLevel="0" collapsed="false">
      <c r="A18633" s="1" t="n">
        <v>3486</v>
      </c>
      <c r="C18633" s="1" t="s">
        <v>24</v>
      </c>
      <c r="D18633" s="1" t="s">
        <v>171</v>
      </c>
      <c r="E18633" s="1" t="s">
        <v>26352</v>
      </c>
      <c r="F18633" s="1" t="s">
        <v>79</v>
      </c>
      <c r="G18633" s="1" t="s">
        <v>173</v>
      </c>
    </row>
    <row r="18634" customFormat="false" ht="15" hidden="false" customHeight="true" outlineLevel="0" collapsed="false">
      <c r="A18634" s="1" t="n">
        <v>1567</v>
      </c>
      <c r="C18634" s="1" t="s">
        <v>24</v>
      </c>
      <c r="D18634" s="1" t="s">
        <v>26353</v>
      </c>
      <c r="E18634" s="1" t="s">
        <v>26354</v>
      </c>
      <c r="F18634" s="1" t="s">
        <v>80</v>
      </c>
      <c r="G18634" s="1" t="s">
        <v>173</v>
      </c>
    </row>
    <row r="18635" customFormat="false" ht="15" hidden="false" customHeight="true" outlineLevel="0" collapsed="false">
      <c r="A18635" s="1" t="n">
        <v>4202</v>
      </c>
      <c r="C18635" s="1" t="s">
        <v>24</v>
      </c>
      <c r="D18635" s="1" t="s">
        <v>40</v>
      </c>
      <c r="E18635" s="1" t="s">
        <v>26355</v>
      </c>
      <c r="F18635" s="1" t="s">
        <v>1310</v>
      </c>
      <c r="G18635" s="1" t="s">
        <v>173</v>
      </c>
    </row>
    <row r="18636" customFormat="false" ht="15" hidden="false" customHeight="true" outlineLevel="0" collapsed="false">
      <c r="A18636" s="1" t="n">
        <v>471</v>
      </c>
      <c r="C18636" s="1" t="s">
        <v>25</v>
      </c>
      <c r="D18636" s="1" t="s">
        <v>18385</v>
      </c>
      <c r="E18636" s="1" t="s">
        <v>21701</v>
      </c>
      <c r="F18636" s="1" t="s">
        <v>79</v>
      </c>
      <c r="G18636" s="1" t="s">
        <v>125</v>
      </c>
    </row>
    <row r="18637" customFormat="false" ht="15" hidden="false" customHeight="true" outlineLevel="0" collapsed="false">
      <c r="A18637" s="1" t="n">
        <v>1329</v>
      </c>
      <c r="C18637" s="1" t="s">
        <v>25</v>
      </c>
      <c r="D18637" s="1" t="s">
        <v>40</v>
      </c>
      <c r="E18637" s="1" t="s">
        <v>26356</v>
      </c>
      <c r="F18637" s="1" t="s">
        <v>26357</v>
      </c>
      <c r="G18637" s="1" t="s">
        <v>173</v>
      </c>
    </row>
    <row r="18638" customFormat="false" ht="15" hidden="false" customHeight="true" outlineLevel="0" collapsed="false">
      <c r="A18638" s="1" t="n">
        <v>3035</v>
      </c>
      <c r="C18638" s="1" t="s">
        <v>24</v>
      </c>
      <c r="D18638" s="1" t="s">
        <v>40</v>
      </c>
      <c r="E18638" s="1" t="s">
        <v>26358</v>
      </c>
      <c r="F18638" s="1" t="s">
        <v>94</v>
      </c>
      <c r="G18638" s="1" t="s">
        <v>173</v>
      </c>
    </row>
    <row r="18639" customFormat="false" ht="15" hidden="false" customHeight="true" outlineLevel="0" collapsed="false">
      <c r="A18639" s="1" t="n">
        <v>5278</v>
      </c>
      <c r="C18639" s="1" t="s">
        <v>24</v>
      </c>
      <c r="D18639" s="1" t="s">
        <v>26359</v>
      </c>
      <c r="E18639" s="1" t="s">
        <v>26360</v>
      </c>
      <c r="F18639" s="1" t="s">
        <v>79</v>
      </c>
      <c r="G18639" s="1" t="s">
        <v>26361</v>
      </c>
    </row>
    <row r="18640" customFormat="false" ht="15" hidden="false" customHeight="true" outlineLevel="0" collapsed="false">
      <c r="A18640" s="1" t="n">
        <v>1855</v>
      </c>
      <c r="C18640" s="1" t="s">
        <v>24</v>
      </c>
      <c r="D18640" s="1" t="s">
        <v>171</v>
      </c>
      <c r="E18640" s="1" t="s">
        <v>26362</v>
      </c>
      <c r="F18640" s="1" t="s">
        <v>79</v>
      </c>
      <c r="G18640" s="1" t="s">
        <v>173</v>
      </c>
    </row>
    <row r="18641" customFormat="false" ht="15" hidden="false" customHeight="true" outlineLevel="0" collapsed="false">
      <c r="A18641" s="1" t="n">
        <v>3506</v>
      </c>
      <c r="C18641" s="1" t="s">
        <v>24</v>
      </c>
      <c r="D18641" s="1" t="s">
        <v>171</v>
      </c>
      <c r="E18641" s="1" t="s">
        <v>26363</v>
      </c>
      <c r="F18641" s="1" t="s">
        <v>79</v>
      </c>
      <c r="G18641" s="1" t="s">
        <v>173</v>
      </c>
    </row>
    <row r="18642" customFormat="false" ht="15" hidden="false" customHeight="true" outlineLevel="0" collapsed="false">
      <c r="A18642" s="1" t="n">
        <v>2922</v>
      </c>
      <c r="C18642" s="1" t="s">
        <v>24</v>
      </c>
      <c r="D18642" s="1" t="s">
        <v>40</v>
      </c>
      <c r="E18642" s="1" t="s">
        <v>26364</v>
      </c>
      <c r="F18642" s="1" t="s">
        <v>80</v>
      </c>
      <c r="G18642" s="1" t="s">
        <v>173</v>
      </c>
    </row>
    <row r="18643" customFormat="false" ht="15" hidden="false" customHeight="true" outlineLevel="0" collapsed="false">
      <c r="A18643" s="1" t="n">
        <v>1617</v>
      </c>
      <c r="C18643" s="1" t="s">
        <v>24</v>
      </c>
      <c r="D18643" s="1" t="s">
        <v>40</v>
      </c>
      <c r="E18643" s="1" t="s">
        <v>26365</v>
      </c>
      <c r="F18643" s="1" t="s">
        <v>82</v>
      </c>
      <c r="G18643" s="1" t="s">
        <v>173</v>
      </c>
    </row>
    <row r="18644" customFormat="false" ht="15" hidden="false" customHeight="true" outlineLevel="0" collapsed="false">
      <c r="A18644" s="1" t="n">
        <v>2724</v>
      </c>
      <c r="C18644" s="1" t="s">
        <v>24</v>
      </c>
      <c r="D18644" s="1" t="s">
        <v>26366</v>
      </c>
      <c r="E18644" s="1" t="s">
        <v>26367</v>
      </c>
      <c r="F18644" s="1" t="s">
        <v>3135</v>
      </c>
    </row>
    <row r="18645" customFormat="false" ht="15" hidden="false" customHeight="true" outlineLevel="0" collapsed="false">
      <c r="A18645" s="1" t="n">
        <v>835</v>
      </c>
      <c r="C18645" s="1" t="s">
        <v>28</v>
      </c>
      <c r="D18645" s="1" t="s">
        <v>4976</v>
      </c>
      <c r="E18645" s="1" t="s">
        <v>26368</v>
      </c>
      <c r="F18645" s="1" t="s">
        <v>80</v>
      </c>
      <c r="G18645" s="1" t="s">
        <v>173</v>
      </c>
    </row>
    <row r="18646" customFormat="false" ht="15" hidden="false" customHeight="true" outlineLevel="0" collapsed="false">
      <c r="A18646" s="1" t="n">
        <v>2576</v>
      </c>
      <c r="C18646" s="1" t="s">
        <v>24</v>
      </c>
      <c r="D18646" s="1" t="s">
        <v>40</v>
      </c>
      <c r="E18646" s="1" t="s">
        <v>26369</v>
      </c>
      <c r="F18646" s="1" t="s">
        <v>83</v>
      </c>
      <c r="G18646" s="1" t="s">
        <v>173</v>
      </c>
    </row>
    <row r="18647" customFormat="false" ht="15" hidden="false" customHeight="true" outlineLevel="0" collapsed="false">
      <c r="A18647" s="1" t="n">
        <v>3849</v>
      </c>
      <c r="C18647" s="1" t="s">
        <v>24</v>
      </c>
      <c r="D18647" s="1" t="s">
        <v>171</v>
      </c>
      <c r="E18647" s="1" t="s">
        <v>26370</v>
      </c>
      <c r="F18647" s="1" t="s">
        <v>79</v>
      </c>
      <c r="G18647" s="1" t="s">
        <v>173</v>
      </c>
    </row>
    <row r="18648" customFormat="false" ht="15" hidden="false" customHeight="true" outlineLevel="0" collapsed="false">
      <c r="A18648" s="1" t="n">
        <v>4976</v>
      </c>
      <c r="C18648" s="1" t="s">
        <v>24</v>
      </c>
      <c r="D18648" s="1" t="s">
        <v>22241</v>
      </c>
      <c r="E18648" s="1" t="s">
        <v>16404</v>
      </c>
      <c r="F18648" s="1" t="s">
        <v>79</v>
      </c>
      <c r="G18648" s="1" t="s">
        <v>173</v>
      </c>
    </row>
    <row r="18649" customFormat="false" ht="15" hidden="false" customHeight="true" outlineLevel="0" collapsed="false">
      <c r="A18649" s="1" t="n">
        <v>1562</v>
      </c>
      <c r="B18649" s="1" t="n">
        <v>25</v>
      </c>
      <c r="C18649" s="1" t="s">
        <v>24</v>
      </c>
      <c r="D18649" s="1" t="s">
        <v>171</v>
      </c>
      <c r="E18649" s="1" t="s">
        <v>26371</v>
      </c>
      <c r="F18649" s="1" t="s">
        <v>79</v>
      </c>
      <c r="G18649" s="1" t="s">
        <v>173</v>
      </c>
      <c r="H18649" s="1" t="s">
        <v>102</v>
      </c>
    </row>
    <row r="18650" customFormat="false" ht="15" hidden="false" customHeight="true" outlineLevel="0" collapsed="false">
      <c r="A18650" s="1" t="n">
        <v>7924</v>
      </c>
      <c r="C18650" s="1" t="s">
        <v>24</v>
      </c>
      <c r="D18650" s="1" t="s">
        <v>40</v>
      </c>
      <c r="E18650" s="1" t="s">
        <v>26372</v>
      </c>
      <c r="F18650" s="1" t="s">
        <v>84</v>
      </c>
      <c r="G18650" s="1" t="s">
        <v>173</v>
      </c>
    </row>
    <row r="18651" customFormat="false" ht="15" hidden="false" customHeight="true" outlineLevel="0" collapsed="false">
      <c r="A18651" s="1" t="n">
        <v>3441</v>
      </c>
      <c r="C18651" s="1" t="s">
        <v>24</v>
      </c>
      <c r="D18651" s="1" t="s">
        <v>40</v>
      </c>
      <c r="E18651" s="1" t="s">
        <v>26373</v>
      </c>
      <c r="F18651" s="1" t="s">
        <v>79</v>
      </c>
      <c r="G18651" s="1" t="s">
        <v>173</v>
      </c>
    </row>
    <row r="18652" customFormat="false" ht="15" hidden="false" customHeight="true" outlineLevel="0" collapsed="false">
      <c r="A18652" s="1" t="n">
        <v>1493</v>
      </c>
      <c r="C18652" s="1" t="s">
        <v>24</v>
      </c>
      <c r="D18652" s="1" t="s">
        <v>26324</v>
      </c>
      <c r="E18652" s="1" t="s">
        <v>26374</v>
      </c>
      <c r="F18652" s="1" t="s">
        <v>176</v>
      </c>
      <c r="G18652" s="1" t="s">
        <v>173</v>
      </c>
    </row>
    <row r="18653" customFormat="false" ht="15" hidden="false" customHeight="true" outlineLevel="0" collapsed="false">
      <c r="A18653" s="1" t="n">
        <v>8899</v>
      </c>
      <c r="C18653" s="1" t="s">
        <v>24</v>
      </c>
      <c r="D18653" s="1" t="s">
        <v>40</v>
      </c>
      <c r="E18653" s="1" t="s">
        <v>26375</v>
      </c>
      <c r="F18653" s="1" t="s">
        <v>84</v>
      </c>
      <c r="G18653" s="1" t="s">
        <v>173</v>
      </c>
    </row>
    <row r="18654" customFormat="false" ht="15" hidden="false" customHeight="true" outlineLevel="0" collapsed="false">
      <c r="A18654" s="1" t="n">
        <v>2500</v>
      </c>
      <c r="B18654" s="1" t="n">
        <v>120000</v>
      </c>
      <c r="C18654" s="1" t="s">
        <v>24</v>
      </c>
      <c r="D18654" s="1" t="s">
        <v>10084</v>
      </c>
      <c r="E18654" s="1" t="s">
        <v>26376</v>
      </c>
      <c r="F18654" s="1" t="s">
        <v>26377</v>
      </c>
      <c r="G18654" s="1" t="s">
        <v>125</v>
      </c>
      <c r="H18654" s="1" t="s">
        <v>107</v>
      </c>
    </row>
    <row r="18655" customFormat="false" ht="15" hidden="false" customHeight="true" outlineLevel="0" collapsed="false">
      <c r="A18655" s="1" t="n">
        <v>2646</v>
      </c>
      <c r="C18655" s="1" t="s">
        <v>24</v>
      </c>
      <c r="D18655" s="1" t="s">
        <v>40</v>
      </c>
      <c r="E18655" s="1" t="s">
        <v>26378</v>
      </c>
      <c r="F18655" s="1" t="s">
        <v>79</v>
      </c>
      <c r="G18655" s="1" t="s">
        <v>173</v>
      </c>
    </row>
    <row r="18656" customFormat="false" ht="15" hidden="false" customHeight="true" outlineLevel="0" collapsed="false">
      <c r="A18656" s="1" t="n">
        <v>2751</v>
      </c>
      <c r="C18656" s="1" t="s">
        <v>24</v>
      </c>
      <c r="D18656" s="1" t="s">
        <v>171</v>
      </c>
      <c r="E18656" s="1" t="s">
        <v>26379</v>
      </c>
      <c r="F18656" s="1" t="s">
        <v>80</v>
      </c>
      <c r="G18656" s="1" t="s">
        <v>173</v>
      </c>
    </row>
    <row r="18657" customFormat="false" ht="15" hidden="false" customHeight="true" outlineLevel="0" collapsed="false">
      <c r="A18657" s="1" t="n">
        <v>1734</v>
      </c>
      <c r="C18657" s="1" t="s">
        <v>25</v>
      </c>
      <c r="D18657" s="1" t="s">
        <v>22241</v>
      </c>
      <c r="E18657" s="1" t="s">
        <v>26380</v>
      </c>
      <c r="F18657" s="1" t="s">
        <v>81</v>
      </c>
      <c r="G18657" s="1" t="s">
        <v>173</v>
      </c>
    </row>
    <row r="18658" customFormat="false" ht="15" hidden="false" customHeight="true" outlineLevel="0" collapsed="false">
      <c r="A18658" s="1" t="n">
        <v>1259</v>
      </c>
      <c r="C18658" s="1" t="s">
        <v>24</v>
      </c>
      <c r="D18658" s="1" t="s">
        <v>26324</v>
      </c>
      <c r="E18658" s="1" t="s">
        <v>26381</v>
      </c>
      <c r="F18658" s="1" t="s">
        <v>26382</v>
      </c>
      <c r="G18658" s="1" t="s">
        <v>173</v>
      </c>
    </row>
    <row r="18659" customFormat="false" ht="15" hidden="false" customHeight="true" outlineLevel="0" collapsed="false">
      <c r="A18659" s="1" t="n">
        <v>4560</v>
      </c>
      <c r="C18659" s="1" t="s">
        <v>25</v>
      </c>
      <c r="D18659" s="1" t="s">
        <v>26383</v>
      </c>
      <c r="E18659" s="1" t="s">
        <v>26384</v>
      </c>
      <c r="F18659" s="1" t="s">
        <v>1202</v>
      </c>
    </row>
    <row r="18660" customFormat="false" ht="15" hidden="false" customHeight="true" outlineLevel="0" collapsed="false">
      <c r="A18660" s="1" t="n">
        <v>2101</v>
      </c>
      <c r="C18660" s="1" t="s">
        <v>24</v>
      </c>
      <c r="D18660" s="1" t="s">
        <v>40</v>
      </c>
      <c r="E18660" s="1" t="s">
        <v>5483</v>
      </c>
      <c r="F18660" s="1" t="s">
        <v>83</v>
      </c>
      <c r="G18660" s="1" t="s">
        <v>173</v>
      </c>
    </row>
    <row r="18661" customFormat="false" ht="15" hidden="false" customHeight="true" outlineLevel="0" collapsed="false">
      <c r="A18661" s="1" t="n">
        <v>447</v>
      </c>
      <c r="C18661" s="1" t="s">
        <v>24</v>
      </c>
      <c r="D18661" s="1" t="s">
        <v>40</v>
      </c>
      <c r="E18661" s="1" t="s">
        <v>26385</v>
      </c>
      <c r="F18661" s="1" t="s">
        <v>79</v>
      </c>
      <c r="G18661" s="1" t="s">
        <v>173</v>
      </c>
    </row>
    <row r="18662" customFormat="false" ht="15" hidden="false" customHeight="true" outlineLevel="0" collapsed="false">
      <c r="A18662" s="1" t="n">
        <v>3358</v>
      </c>
      <c r="C18662" s="1" t="s">
        <v>24</v>
      </c>
      <c r="D18662" s="1" t="s">
        <v>10099</v>
      </c>
      <c r="E18662" s="1" t="s">
        <v>26386</v>
      </c>
      <c r="F18662" s="1" t="s">
        <v>86</v>
      </c>
      <c r="G18662" s="1" t="s">
        <v>173</v>
      </c>
    </row>
    <row r="18663" customFormat="false" ht="15" hidden="false" customHeight="true" outlineLevel="0" collapsed="false">
      <c r="A18663" s="1" t="n">
        <v>1986</v>
      </c>
      <c r="C18663" s="1" t="s">
        <v>24</v>
      </c>
      <c r="D18663" s="1" t="s">
        <v>45</v>
      </c>
      <c r="E18663" s="1" t="s">
        <v>26387</v>
      </c>
      <c r="F18663" s="1" t="s">
        <v>79</v>
      </c>
      <c r="G18663" s="1" t="s">
        <v>125</v>
      </c>
    </row>
    <row r="18664" customFormat="false" ht="15" hidden="false" customHeight="true" outlineLevel="0" collapsed="false">
      <c r="A18664" s="1" t="n">
        <v>7006</v>
      </c>
      <c r="B18664" s="1" t="n">
        <v>35000</v>
      </c>
      <c r="C18664" s="1" t="s">
        <v>24</v>
      </c>
      <c r="D18664" s="1" t="s">
        <v>22241</v>
      </c>
      <c r="E18664" s="1" t="s">
        <v>26388</v>
      </c>
      <c r="F18664" s="1" t="s">
        <v>24512</v>
      </c>
      <c r="G18664" s="1" t="s">
        <v>173</v>
      </c>
      <c r="H18664" s="1" t="s">
        <v>102</v>
      </c>
    </row>
    <row r="18665" customFormat="false" ht="15" hidden="false" customHeight="true" outlineLevel="0" collapsed="false">
      <c r="A18665" s="1" t="n">
        <v>2886</v>
      </c>
      <c r="B18665" s="1" t="n">
        <v>65000</v>
      </c>
      <c r="C18665" s="1" t="s">
        <v>24</v>
      </c>
      <c r="D18665" s="1" t="s">
        <v>45</v>
      </c>
      <c r="E18665" s="1" t="s">
        <v>26389</v>
      </c>
      <c r="F18665" s="1" t="s">
        <v>19476</v>
      </c>
      <c r="G18665" s="1" t="s">
        <v>125</v>
      </c>
      <c r="H18665" s="1" t="s">
        <v>104</v>
      </c>
    </row>
    <row r="18666" customFormat="false" ht="15" hidden="false" customHeight="true" outlineLevel="0" collapsed="false">
      <c r="A18666" s="1" t="n">
        <v>3441</v>
      </c>
      <c r="C18666" s="1" t="s">
        <v>24</v>
      </c>
      <c r="D18666" s="1" t="s">
        <v>40</v>
      </c>
      <c r="E18666" s="1" t="s">
        <v>26373</v>
      </c>
      <c r="F18666" s="1" t="s">
        <v>84</v>
      </c>
      <c r="G18666" s="1" t="s">
        <v>173</v>
      </c>
    </row>
    <row r="18667" customFormat="false" ht="15" hidden="false" customHeight="true" outlineLevel="0" collapsed="false">
      <c r="A18667" s="1" t="n">
        <v>8925</v>
      </c>
      <c r="C18667" s="1" t="s">
        <v>24</v>
      </c>
      <c r="D18667" s="1" t="s">
        <v>40</v>
      </c>
      <c r="E18667" s="1" t="s">
        <v>26390</v>
      </c>
      <c r="F18667" s="1" t="s">
        <v>84</v>
      </c>
      <c r="G18667" s="1" t="s">
        <v>173</v>
      </c>
    </row>
    <row r="18668" customFormat="false" ht="15" hidden="false" customHeight="true" outlineLevel="0" collapsed="false">
      <c r="A18668" s="1" t="n">
        <v>4214</v>
      </c>
      <c r="C18668" s="1" t="s">
        <v>24</v>
      </c>
      <c r="D18668" s="1" t="s">
        <v>26300</v>
      </c>
      <c r="E18668" s="1" t="s">
        <v>26391</v>
      </c>
      <c r="F18668" s="1" t="s">
        <v>79</v>
      </c>
      <c r="G18668" s="1" t="s">
        <v>173</v>
      </c>
    </row>
    <row r="18669" customFormat="false" ht="15" hidden="false" customHeight="true" outlineLevel="0" collapsed="false">
      <c r="A18669" s="1" t="n">
        <v>3070</v>
      </c>
      <c r="C18669" s="1" t="s">
        <v>24</v>
      </c>
      <c r="D18669" s="1" t="s">
        <v>40</v>
      </c>
      <c r="E18669" s="1" t="s">
        <v>26392</v>
      </c>
      <c r="F18669" s="1" t="s">
        <v>83</v>
      </c>
      <c r="G18669" s="1" t="s">
        <v>173</v>
      </c>
    </row>
    <row r="18670" customFormat="false" ht="15" hidden="false" customHeight="true" outlineLevel="0" collapsed="false">
      <c r="A18670" s="1" t="n">
        <v>6311</v>
      </c>
      <c r="C18670" s="1" t="s">
        <v>24</v>
      </c>
      <c r="D18670" s="1" t="s">
        <v>40</v>
      </c>
      <c r="E18670" s="1" t="s">
        <v>26393</v>
      </c>
      <c r="F18670" s="1" t="s">
        <v>79</v>
      </c>
      <c r="G18670" s="1" t="s">
        <v>173</v>
      </c>
    </row>
    <row r="18671" customFormat="false" ht="15" hidden="false" customHeight="true" outlineLevel="0" collapsed="false">
      <c r="A18671" s="1" t="n">
        <v>3389</v>
      </c>
      <c r="C18671" s="1" t="s">
        <v>24</v>
      </c>
      <c r="D18671" s="1" t="s">
        <v>40</v>
      </c>
      <c r="E18671" s="1" t="s">
        <v>26394</v>
      </c>
      <c r="F18671" s="1" t="s">
        <v>83</v>
      </c>
      <c r="G18671" s="1" t="s">
        <v>173</v>
      </c>
    </row>
    <row r="18672" customFormat="false" ht="15" hidden="false" customHeight="true" outlineLevel="0" collapsed="false">
      <c r="A18672" s="1" t="n">
        <v>1544</v>
      </c>
      <c r="B18672" s="1" t="n">
        <v>35000</v>
      </c>
      <c r="C18672" s="1" t="s">
        <v>24</v>
      </c>
      <c r="D18672" s="1" t="s">
        <v>4201</v>
      </c>
      <c r="E18672" s="1" t="s">
        <v>26395</v>
      </c>
      <c r="F18672" s="1" t="s">
        <v>79</v>
      </c>
      <c r="G18672" s="1" t="s">
        <v>125</v>
      </c>
      <c r="H18672" s="1" t="s">
        <v>102</v>
      </c>
    </row>
    <row r="18673" customFormat="false" ht="15" hidden="false" customHeight="true" outlineLevel="0" collapsed="false">
      <c r="A18673" s="1" t="n">
        <v>8502</v>
      </c>
      <c r="C18673" s="1" t="s">
        <v>26</v>
      </c>
      <c r="D18673" s="1" t="s">
        <v>26396</v>
      </c>
      <c r="E18673" s="1" t="s">
        <v>26397</v>
      </c>
      <c r="F18673" s="1" t="s">
        <v>84</v>
      </c>
      <c r="G18673" s="1" t="s">
        <v>173</v>
      </c>
    </row>
    <row r="18674" customFormat="false" ht="15" hidden="false" customHeight="true" outlineLevel="0" collapsed="false">
      <c r="A18674" s="1" t="n">
        <v>3014</v>
      </c>
      <c r="C18674" s="1" t="s">
        <v>24</v>
      </c>
      <c r="D18674" s="1" t="s">
        <v>40</v>
      </c>
      <c r="E18674" s="1" t="s">
        <v>26398</v>
      </c>
      <c r="F18674" s="1" t="s">
        <v>281</v>
      </c>
      <c r="G18674" s="1" t="s">
        <v>173</v>
      </c>
    </row>
    <row r="18675" customFormat="false" ht="15" hidden="false" customHeight="true" outlineLevel="0" collapsed="false">
      <c r="A18675" s="1" t="n">
        <v>2998</v>
      </c>
      <c r="C18675" s="1" t="s">
        <v>24</v>
      </c>
      <c r="D18675" s="1" t="s">
        <v>26399</v>
      </c>
      <c r="E18675" s="1" t="s">
        <v>26400</v>
      </c>
      <c r="F18675" s="1" t="s">
        <v>83</v>
      </c>
    </row>
    <row r="18676" customFormat="false" ht="15" hidden="false" customHeight="true" outlineLevel="0" collapsed="false">
      <c r="A18676" s="1" t="n">
        <v>357</v>
      </c>
      <c r="C18676" s="1" t="s">
        <v>24</v>
      </c>
      <c r="D18676" s="1" t="s">
        <v>3135</v>
      </c>
      <c r="E18676" s="1" t="s">
        <v>26401</v>
      </c>
      <c r="F18676" s="1" t="s">
        <v>80</v>
      </c>
      <c r="G18676" s="1" t="s">
        <v>173</v>
      </c>
    </row>
    <row r="18677" customFormat="false" ht="15" hidden="false" customHeight="true" outlineLevel="0" collapsed="false">
      <c r="A18677" s="1" t="n">
        <v>2101</v>
      </c>
      <c r="B18677" s="1" t="n">
        <v>0</v>
      </c>
      <c r="C18677" s="1" t="s">
        <v>24</v>
      </c>
      <c r="D18677" s="1" t="s">
        <v>3780</v>
      </c>
      <c r="E18677" s="1" t="s">
        <v>26402</v>
      </c>
      <c r="F18677" s="1" t="s">
        <v>1199</v>
      </c>
      <c r="H18677" s="1" t="s">
        <v>102</v>
      </c>
    </row>
    <row r="18678" customFormat="false" ht="15" hidden="false" customHeight="true" outlineLevel="0" collapsed="false">
      <c r="A18678" s="1" t="n">
        <v>2059</v>
      </c>
      <c r="B18678" s="1" t="n">
        <v>80000</v>
      </c>
      <c r="C18678" s="1" t="s">
        <v>24</v>
      </c>
      <c r="D18678" s="1" t="s">
        <v>45</v>
      </c>
      <c r="E18678" s="1" t="s">
        <v>26403</v>
      </c>
      <c r="F18678" s="1" t="s">
        <v>79</v>
      </c>
      <c r="G18678" s="1" t="s">
        <v>125</v>
      </c>
      <c r="H18678" s="1" t="s">
        <v>105</v>
      </c>
    </row>
    <row r="18679" customFormat="false" ht="15" hidden="false" customHeight="true" outlineLevel="0" collapsed="false">
      <c r="A18679" s="1" t="n">
        <v>1996</v>
      </c>
      <c r="B18679" s="1" t="n">
        <v>12</v>
      </c>
      <c r="C18679" s="1" t="s">
        <v>24</v>
      </c>
      <c r="D18679" s="1" t="s">
        <v>16414</v>
      </c>
      <c r="E18679" s="1" t="s">
        <v>26404</v>
      </c>
      <c r="F18679" s="1" t="s">
        <v>81</v>
      </c>
      <c r="G18679" s="1" t="s">
        <v>173</v>
      </c>
      <c r="H18679" s="1" t="s">
        <v>102</v>
      </c>
    </row>
    <row r="18680" customFormat="false" ht="15" hidden="false" customHeight="true" outlineLevel="0" collapsed="false">
      <c r="A18680" s="1" t="n">
        <v>5559</v>
      </c>
      <c r="C18680" s="1" t="s">
        <v>24</v>
      </c>
      <c r="D18680" s="1" t="s">
        <v>40</v>
      </c>
      <c r="E18680" s="1" t="s">
        <v>26405</v>
      </c>
      <c r="F18680" s="1" t="s">
        <v>79</v>
      </c>
      <c r="G18680" s="1" t="s">
        <v>173</v>
      </c>
    </row>
    <row r="18681" customFormat="false" ht="15" hidden="false" customHeight="true" outlineLevel="0" collapsed="false">
      <c r="A18681" s="1" t="n">
        <v>3776</v>
      </c>
      <c r="C18681" s="1" t="s">
        <v>24</v>
      </c>
      <c r="D18681" s="1" t="s">
        <v>10050</v>
      </c>
      <c r="E18681" s="1" t="s">
        <v>26406</v>
      </c>
      <c r="F18681" s="1" t="s">
        <v>82</v>
      </c>
      <c r="G18681" s="1" t="s">
        <v>173</v>
      </c>
    </row>
    <row r="18682" customFormat="false" ht="15" hidden="false" customHeight="true" outlineLevel="0" collapsed="false">
      <c r="A18682" s="1" t="n">
        <v>2669</v>
      </c>
      <c r="C18682" s="1" t="s">
        <v>24</v>
      </c>
      <c r="D18682" s="1" t="s">
        <v>40</v>
      </c>
      <c r="E18682" s="1" t="s">
        <v>26407</v>
      </c>
      <c r="F18682" s="1" t="s">
        <v>26408</v>
      </c>
      <c r="G18682" s="1" t="s">
        <v>173</v>
      </c>
    </row>
    <row r="18683" customFormat="false" ht="15" hidden="false" customHeight="true" outlineLevel="0" collapsed="false">
      <c r="A18683" s="1" t="n">
        <v>3591</v>
      </c>
      <c r="B18683" s="1" t="n">
        <v>60000</v>
      </c>
      <c r="C18683" s="1" t="s">
        <v>24</v>
      </c>
      <c r="D18683" s="1" t="s">
        <v>19404</v>
      </c>
      <c r="E18683" s="1" t="s">
        <v>26409</v>
      </c>
      <c r="F18683" s="1" t="s">
        <v>79</v>
      </c>
      <c r="H18683" s="1" t="s">
        <v>104</v>
      </c>
    </row>
    <row r="18684" customFormat="false" ht="15" hidden="false" customHeight="true" outlineLevel="0" collapsed="false">
      <c r="A18684" s="1" t="n">
        <v>1170</v>
      </c>
      <c r="C18684" s="1" t="s">
        <v>27</v>
      </c>
      <c r="D18684" s="1" t="s">
        <v>8326</v>
      </c>
      <c r="E18684" s="1" t="s">
        <v>26410</v>
      </c>
      <c r="F18684" s="1" t="s">
        <v>595</v>
      </c>
      <c r="G18684" s="1" t="s">
        <v>125</v>
      </c>
    </row>
    <row r="18685" customFormat="false" ht="15" hidden="false" customHeight="true" outlineLevel="0" collapsed="false">
      <c r="A18685" s="1" t="n">
        <v>2373</v>
      </c>
      <c r="C18685" s="1" t="s">
        <v>24</v>
      </c>
      <c r="D18685" s="1" t="s">
        <v>45</v>
      </c>
      <c r="E18685" s="1" t="s">
        <v>25442</v>
      </c>
      <c r="F18685" s="1" t="s">
        <v>79</v>
      </c>
      <c r="G18685" s="1" t="s">
        <v>125</v>
      </c>
    </row>
    <row r="18686" customFormat="false" ht="15" hidden="false" customHeight="true" outlineLevel="0" collapsed="false">
      <c r="A18686" s="1" t="n">
        <v>3609</v>
      </c>
      <c r="C18686" s="1" t="s">
        <v>24</v>
      </c>
      <c r="D18686" s="1" t="s">
        <v>3361</v>
      </c>
      <c r="E18686" s="1" t="s">
        <v>26411</v>
      </c>
      <c r="F18686" s="1" t="s">
        <v>2995</v>
      </c>
      <c r="G18686" s="1" t="s">
        <v>125</v>
      </c>
    </row>
    <row r="18687" customFormat="false" ht="15" hidden="false" customHeight="true" outlineLevel="0" collapsed="false">
      <c r="A18687" s="1" t="n">
        <v>5961</v>
      </c>
      <c r="C18687" s="1" t="s">
        <v>24</v>
      </c>
      <c r="D18687" s="1" t="s">
        <v>40</v>
      </c>
      <c r="E18687" s="1" t="s">
        <v>26412</v>
      </c>
      <c r="F18687" s="1" t="s">
        <v>93</v>
      </c>
      <c r="G18687" s="1" t="s">
        <v>173</v>
      </c>
    </row>
    <row r="18688" customFormat="false" ht="15" hidden="false" customHeight="true" outlineLevel="0" collapsed="false">
      <c r="A18688" s="1" t="n">
        <v>5325</v>
      </c>
      <c r="C18688" s="1" t="s">
        <v>24</v>
      </c>
      <c r="D18688" s="1" t="s">
        <v>40</v>
      </c>
      <c r="E18688" s="1" t="s">
        <v>26413</v>
      </c>
      <c r="F18688" s="1" t="s">
        <v>79</v>
      </c>
      <c r="G18688" s="1" t="s">
        <v>173</v>
      </c>
    </row>
    <row r="18689" customFormat="false" ht="15" hidden="false" customHeight="true" outlineLevel="0" collapsed="false">
      <c r="A18689" s="1" t="n">
        <v>2110</v>
      </c>
      <c r="C18689" s="1" t="s">
        <v>24</v>
      </c>
      <c r="D18689" s="1" t="s">
        <v>40</v>
      </c>
      <c r="E18689" s="1" t="s">
        <v>26414</v>
      </c>
      <c r="F18689" s="1" t="s">
        <v>79</v>
      </c>
      <c r="G18689" s="1" t="s">
        <v>173</v>
      </c>
    </row>
    <row r="18690" customFormat="false" ht="15" hidden="false" customHeight="true" outlineLevel="0" collapsed="false">
      <c r="A18690" s="1" t="n">
        <v>2894</v>
      </c>
      <c r="C18690" s="1" t="s">
        <v>24</v>
      </c>
      <c r="D18690" s="1" t="s">
        <v>3135</v>
      </c>
      <c r="E18690" s="1" t="s">
        <v>8360</v>
      </c>
      <c r="F18690" s="1" t="s">
        <v>86</v>
      </c>
      <c r="G18690" s="1" t="s">
        <v>173</v>
      </c>
    </row>
    <row r="18691" customFormat="false" ht="15" hidden="false" customHeight="true" outlineLevel="0" collapsed="false">
      <c r="A18691" s="1" t="n">
        <v>607</v>
      </c>
      <c r="C18691" s="1" t="s">
        <v>25</v>
      </c>
      <c r="D18691" s="1" t="s">
        <v>26415</v>
      </c>
      <c r="E18691" s="1" t="s">
        <v>26416</v>
      </c>
      <c r="F18691" s="1" t="s">
        <v>79</v>
      </c>
      <c r="G18691" s="1" t="s">
        <v>173</v>
      </c>
    </row>
    <row r="18692" customFormat="false" ht="15" hidden="false" customHeight="true" outlineLevel="0" collapsed="false">
      <c r="A18692" s="1" t="n">
        <v>1195</v>
      </c>
      <c r="C18692" s="1" t="s">
        <v>24</v>
      </c>
      <c r="D18692" s="1" t="s">
        <v>26417</v>
      </c>
      <c r="E18692" s="1" t="s">
        <v>56</v>
      </c>
      <c r="F18692" s="1" t="s">
        <v>79</v>
      </c>
      <c r="G18692" s="1" t="s">
        <v>173</v>
      </c>
    </row>
    <row r="18693" customFormat="false" ht="15" hidden="false" customHeight="true" outlineLevel="0" collapsed="false">
      <c r="A18693" s="1" t="n">
        <v>794</v>
      </c>
      <c r="C18693" s="1" t="s">
        <v>25</v>
      </c>
      <c r="D18693" s="1" t="s">
        <v>26418</v>
      </c>
      <c r="E18693" s="1" t="s">
        <v>26419</v>
      </c>
      <c r="F18693" s="1" t="s">
        <v>40</v>
      </c>
    </row>
    <row r="18694" customFormat="false" ht="15" hidden="false" customHeight="true" outlineLevel="0" collapsed="false">
      <c r="A18694" s="1" t="n">
        <v>433</v>
      </c>
      <c r="C18694" s="1" t="s">
        <v>24</v>
      </c>
      <c r="D18694" s="1" t="s">
        <v>10050</v>
      </c>
      <c r="E18694" s="1" t="s">
        <v>26420</v>
      </c>
      <c r="F18694" s="1" t="s">
        <v>80</v>
      </c>
      <c r="G18694" s="1" t="s">
        <v>173</v>
      </c>
    </row>
    <row r="18695" customFormat="false" ht="15" hidden="false" customHeight="true" outlineLevel="0" collapsed="false">
      <c r="A18695" s="1" t="n">
        <v>838</v>
      </c>
      <c r="C18695" s="1" t="s">
        <v>24</v>
      </c>
      <c r="D18695" s="1" t="s">
        <v>26421</v>
      </c>
      <c r="E18695" s="1" t="s">
        <v>56</v>
      </c>
      <c r="F18695" s="1" t="s">
        <v>79</v>
      </c>
      <c r="G18695" s="1" t="s">
        <v>173</v>
      </c>
    </row>
    <row r="18696" customFormat="false" ht="15" hidden="false" customHeight="true" outlineLevel="0" collapsed="false">
      <c r="A18696" s="1" t="n">
        <v>2742</v>
      </c>
      <c r="C18696" s="1" t="s">
        <v>24</v>
      </c>
      <c r="D18696" s="1" t="s">
        <v>40</v>
      </c>
      <c r="E18696" s="1" t="s">
        <v>26422</v>
      </c>
      <c r="F18696" s="1" t="s">
        <v>835</v>
      </c>
      <c r="G18696" s="1" t="s">
        <v>173</v>
      </c>
    </row>
    <row r="18697" customFormat="false" ht="15" hidden="false" customHeight="true" outlineLevel="0" collapsed="false">
      <c r="A18697" s="1" t="n">
        <v>1630</v>
      </c>
      <c r="C18697" s="1" t="s">
        <v>24</v>
      </c>
      <c r="D18697" s="1" t="s">
        <v>40</v>
      </c>
      <c r="E18697" s="1" t="s">
        <v>26423</v>
      </c>
      <c r="F18697" s="1" t="s">
        <v>83</v>
      </c>
      <c r="G18697" s="1" t="s">
        <v>173</v>
      </c>
    </row>
    <row r="18698" customFormat="false" ht="15" hidden="false" customHeight="true" outlineLevel="0" collapsed="false">
      <c r="A18698" s="1" t="n">
        <v>3902</v>
      </c>
      <c r="C18698" s="1" t="s">
        <v>24</v>
      </c>
      <c r="D18698" s="1" t="s">
        <v>26424</v>
      </c>
      <c r="E18698" s="1" t="s">
        <v>26425</v>
      </c>
      <c r="F18698" s="1" t="s">
        <v>79</v>
      </c>
      <c r="G18698" s="1" t="s">
        <v>125</v>
      </c>
    </row>
    <row r="18699" customFormat="false" ht="15" hidden="false" customHeight="true" outlineLevel="0" collapsed="false">
      <c r="A18699" s="1" t="n">
        <v>4336</v>
      </c>
      <c r="C18699" s="1" t="s">
        <v>24</v>
      </c>
      <c r="D18699" s="1" t="s">
        <v>40</v>
      </c>
      <c r="E18699" s="1" t="s">
        <v>26426</v>
      </c>
      <c r="F18699" s="1" t="s">
        <v>79</v>
      </c>
      <c r="G18699" s="1" t="s">
        <v>173</v>
      </c>
    </row>
    <row r="18700" customFormat="false" ht="15" hidden="false" customHeight="true" outlineLevel="0" collapsed="false">
      <c r="A18700" s="1" t="n">
        <v>1632</v>
      </c>
      <c r="C18700" s="1" t="s">
        <v>24</v>
      </c>
      <c r="D18700" s="1" t="s">
        <v>26427</v>
      </c>
      <c r="E18700" s="1" t="s">
        <v>26428</v>
      </c>
      <c r="F18700" s="1" t="s">
        <v>79</v>
      </c>
      <c r="G18700" s="1" t="s">
        <v>173</v>
      </c>
    </row>
    <row r="18701" customFormat="false" ht="15" hidden="false" customHeight="true" outlineLevel="0" collapsed="false">
      <c r="A18701" s="1" t="n">
        <v>1834</v>
      </c>
      <c r="C18701" s="1" t="s">
        <v>24</v>
      </c>
      <c r="D18701" s="1" t="s">
        <v>16403</v>
      </c>
      <c r="E18701" s="1" t="s">
        <v>26429</v>
      </c>
      <c r="F18701" s="1" t="s">
        <v>899</v>
      </c>
      <c r="G18701" s="1" t="s">
        <v>173</v>
      </c>
    </row>
    <row r="18702" customFormat="false" ht="15" hidden="false" customHeight="true" outlineLevel="0" collapsed="false">
      <c r="A18702" s="1" t="n">
        <v>1528</v>
      </c>
      <c r="C18702" s="1" t="s">
        <v>24</v>
      </c>
      <c r="D18702" s="1" t="s">
        <v>40</v>
      </c>
      <c r="E18702" s="1" t="s">
        <v>26430</v>
      </c>
      <c r="F18702" s="1" t="s">
        <v>26431</v>
      </c>
      <c r="G18702" s="1" t="s">
        <v>173</v>
      </c>
    </row>
    <row r="18703" customFormat="false" ht="15" hidden="false" customHeight="true" outlineLevel="0" collapsed="false">
      <c r="A18703" s="1" t="n">
        <v>3067</v>
      </c>
      <c r="C18703" s="1" t="s">
        <v>24</v>
      </c>
      <c r="D18703" s="1" t="s">
        <v>16403</v>
      </c>
      <c r="E18703" s="1" t="s">
        <v>26432</v>
      </c>
      <c r="F18703" s="1" t="s">
        <v>79</v>
      </c>
      <c r="G18703" s="1" t="s">
        <v>173</v>
      </c>
    </row>
    <row r="18704" customFormat="false" ht="15" hidden="false" customHeight="true" outlineLevel="0" collapsed="false">
      <c r="A18704" s="1" t="n">
        <v>2375</v>
      </c>
      <c r="C18704" s="1" t="s">
        <v>24</v>
      </c>
      <c r="D18704" s="1" t="s">
        <v>40</v>
      </c>
      <c r="E18704" s="1" t="s">
        <v>26433</v>
      </c>
      <c r="F18704" s="1" t="s">
        <v>83</v>
      </c>
      <c r="G18704" s="1" t="s">
        <v>173</v>
      </c>
    </row>
    <row r="18705" customFormat="false" ht="15" hidden="false" customHeight="true" outlineLevel="0" collapsed="false">
      <c r="A18705" s="1" t="n">
        <v>1736</v>
      </c>
      <c r="C18705" s="1" t="s">
        <v>25</v>
      </c>
      <c r="D18705" s="1" t="s">
        <v>22241</v>
      </c>
      <c r="E18705" s="1" t="s">
        <v>26434</v>
      </c>
      <c r="F18705" s="1" t="s">
        <v>81</v>
      </c>
      <c r="G18705" s="1" t="s">
        <v>173</v>
      </c>
    </row>
    <row r="18706" customFormat="false" ht="15" hidden="false" customHeight="true" outlineLevel="0" collapsed="false">
      <c r="A18706" s="1" t="n">
        <v>161</v>
      </c>
      <c r="C18706" s="1" t="s">
        <v>24</v>
      </c>
      <c r="D18706" s="1" t="s">
        <v>26435</v>
      </c>
      <c r="E18706" s="1" t="s">
        <v>26436</v>
      </c>
      <c r="F18706" s="1" t="s">
        <v>83</v>
      </c>
      <c r="G18706" s="1" t="s">
        <v>173</v>
      </c>
    </row>
    <row r="18707" customFormat="false" ht="15" hidden="false" customHeight="true" outlineLevel="0" collapsed="false">
      <c r="A18707" s="1" t="n">
        <v>2059</v>
      </c>
      <c r="B18707" s="1" t="n">
        <v>0</v>
      </c>
      <c r="C18707" s="1" t="s">
        <v>25</v>
      </c>
      <c r="D18707" s="1" t="s">
        <v>3780</v>
      </c>
      <c r="E18707" s="1" t="s">
        <v>26437</v>
      </c>
      <c r="F18707" s="1" t="s">
        <v>94</v>
      </c>
      <c r="H18707" s="1" t="s">
        <v>102</v>
      </c>
    </row>
    <row r="18708" customFormat="false" ht="15" hidden="false" customHeight="true" outlineLevel="0" collapsed="false">
      <c r="A18708" s="1" t="n">
        <v>4605</v>
      </c>
      <c r="C18708" s="1" t="s">
        <v>24</v>
      </c>
      <c r="D18708" s="1" t="s">
        <v>40</v>
      </c>
      <c r="E18708" s="1" t="s">
        <v>26438</v>
      </c>
      <c r="F18708" s="1" t="s">
        <v>83</v>
      </c>
      <c r="G18708" s="1" t="s">
        <v>173</v>
      </c>
    </row>
    <row r="18709" customFormat="false" ht="15" hidden="false" customHeight="true" outlineLevel="0" collapsed="false">
      <c r="A18709" s="1" t="n">
        <v>9129</v>
      </c>
      <c r="C18709" s="1" t="s">
        <v>24</v>
      </c>
      <c r="D18709" s="1" t="s">
        <v>10099</v>
      </c>
      <c r="E18709" s="1" t="s">
        <v>26439</v>
      </c>
      <c r="F18709" s="1" t="s">
        <v>84</v>
      </c>
      <c r="G18709" s="1" t="s">
        <v>173</v>
      </c>
    </row>
    <row r="18710" customFormat="false" ht="15" hidden="false" customHeight="true" outlineLevel="0" collapsed="false">
      <c r="A18710" s="1" t="n">
        <v>2272</v>
      </c>
      <c r="C18710" s="1" t="s">
        <v>24</v>
      </c>
      <c r="D18710" s="1" t="s">
        <v>15009</v>
      </c>
      <c r="E18710" s="1" t="s">
        <v>12315</v>
      </c>
      <c r="F18710" s="1" t="s">
        <v>80</v>
      </c>
      <c r="G18710" s="1" t="s">
        <v>173</v>
      </c>
    </row>
    <row r="18711" customFormat="false" ht="15" hidden="false" customHeight="true" outlineLevel="0" collapsed="false">
      <c r="A18711" s="1" t="n">
        <v>2539</v>
      </c>
      <c r="B18711" s="1" t="n">
        <v>0</v>
      </c>
      <c r="C18711" s="1" t="s">
        <v>25</v>
      </c>
      <c r="D18711" s="1" t="s">
        <v>3780</v>
      </c>
      <c r="E18711" s="1" t="s">
        <v>26440</v>
      </c>
      <c r="F18711" s="1" t="s">
        <v>79</v>
      </c>
      <c r="H18711" s="1" t="s">
        <v>102</v>
      </c>
    </row>
    <row r="18712" customFormat="false" ht="15" hidden="false" customHeight="true" outlineLevel="0" collapsed="false">
      <c r="A18712" s="1" t="n">
        <v>2200</v>
      </c>
      <c r="C18712" s="1" t="s">
        <v>24</v>
      </c>
      <c r="D18712" s="1" t="s">
        <v>26441</v>
      </c>
      <c r="E18712" s="1" t="s">
        <v>26442</v>
      </c>
      <c r="F18712" s="1" t="s">
        <v>95</v>
      </c>
      <c r="G18712" s="1" t="s">
        <v>163</v>
      </c>
    </row>
    <row r="18713" customFormat="false" ht="15" hidden="false" customHeight="true" outlineLevel="0" collapsed="false">
      <c r="A18713" s="1" t="n">
        <v>380</v>
      </c>
      <c r="C18713" s="1" t="s">
        <v>26</v>
      </c>
      <c r="D18713" s="1" t="s">
        <v>26443</v>
      </c>
      <c r="E18713" s="1" t="s">
        <v>26444</v>
      </c>
      <c r="F18713" s="1" t="s">
        <v>98</v>
      </c>
      <c r="G18713" s="1" t="s">
        <v>359</v>
      </c>
    </row>
    <row r="18714" customFormat="false" ht="15" hidden="false" customHeight="true" outlineLevel="0" collapsed="false">
      <c r="A18714" s="1" t="n">
        <v>1489</v>
      </c>
      <c r="C18714" s="1" t="s">
        <v>26</v>
      </c>
      <c r="D18714" s="1" t="s">
        <v>26445</v>
      </c>
      <c r="E18714" s="1" t="s">
        <v>26446</v>
      </c>
      <c r="F18714" s="1" t="s">
        <v>98</v>
      </c>
      <c r="G18714" s="1" t="s">
        <v>276</v>
      </c>
    </row>
    <row r="18715" customFormat="false" ht="15" hidden="false" customHeight="true" outlineLevel="0" collapsed="false">
      <c r="A18715" s="1" t="n">
        <v>1513</v>
      </c>
      <c r="C18715" s="1" t="s">
        <v>24</v>
      </c>
      <c r="D18715" s="1" t="s">
        <v>26447</v>
      </c>
      <c r="E18715" s="1" t="s">
        <v>26448</v>
      </c>
      <c r="F18715" s="1" t="s">
        <v>98</v>
      </c>
      <c r="G18715" s="1" t="s">
        <v>246</v>
      </c>
    </row>
    <row r="18716" customFormat="false" ht="15" hidden="false" customHeight="true" outlineLevel="0" collapsed="false">
      <c r="A18716" s="1" t="n">
        <v>3085</v>
      </c>
      <c r="C18716" s="1" t="s">
        <v>24</v>
      </c>
      <c r="D18716" s="1" t="s">
        <v>36</v>
      </c>
      <c r="E18716" s="1" t="s">
        <v>26449</v>
      </c>
      <c r="F18716" s="1" t="s">
        <v>702</v>
      </c>
      <c r="G18716" s="1" t="s">
        <v>276</v>
      </c>
    </row>
    <row r="18717" customFormat="false" ht="15" hidden="false" customHeight="true" outlineLevel="0" collapsed="false">
      <c r="A18717" s="1" t="n">
        <v>2163</v>
      </c>
      <c r="C18717" s="1" t="s">
        <v>25</v>
      </c>
      <c r="D18717" s="1" t="s">
        <v>779</v>
      </c>
      <c r="E18717" s="1" t="s">
        <v>26450</v>
      </c>
      <c r="F18717" s="1" t="s">
        <v>80</v>
      </c>
      <c r="G18717" s="1" t="s">
        <v>163</v>
      </c>
    </row>
    <row r="18718" customFormat="false" ht="15" hidden="false" customHeight="true" outlineLevel="0" collapsed="false">
      <c r="A18718" s="1" t="n">
        <v>192</v>
      </c>
      <c r="C18718" s="1" t="s">
        <v>26</v>
      </c>
      <c r="D18718" s="1" t="s">
        <v>24322</v>
      </c>
      <c r="E18718" s="1" t="s">
        <v>26451</v>
      </c>
      <c r="F18718" s="1" t="s">
        <v>98</v>
      </c>
      <c r="G18718" s="1" t="s">
        <v>359</v>
      </c>
    </row>
    <row r="18719" customFormat="false" ht="15" hidden="false" customHeight="true" outlineLevel="0" collapsed="false">
      <c r="A18719" s="1" t="n">
        <v>1141</v>
      </c>
      <c r="C18719" s="1" t="s">
        <v>24</v>
      </c>
      <c r="D18719" s="1" t="s">
        <v>3323</v>
      </c>
      <c r="E18719" s="1" t="s">
        <v>26452</v>
      </c>
      <c r="F18719" s="1" t="s">
        <v>98</v>
      </c>
      <c r="G18719" s="1" t="s">
        <v>163</v>
      </c>
    </row>
    <row r="18720" customFormat="false" ht="15" hidden="false" customHeight="true" outlineLevel="0" collapsed="false">
      <c r="A18720" s="1" t="n">
        <v>2737</v>
      </c>
      <c r="C18720" s="1" t="s">
        <v>24</v>
      </c>
      <c r="D18720" s="1" t="s">
        <v>22126</v>
      </c>
      <c r="E18720" s="1" t="s">
        <v>26453</v>
      </c>
      <c r="F18720" s="1" t="s">
        <v>98</v>
      </c>
      <c r="G18720" s="1" t="s">
        <v>179</v>
      </c>
    </row>
    <row r="18721" customFormat="false" ht="15" hidden="false" customHeight="true" outlineLevel="0" collapsed="false">
      <c r="A18721" s="1" t="n">
        <v>2173</v>
      </c>
      <c r="C18721" s="1" t="s">
        <v>24</v>
      </c>
      <c r="D18721" s="1" t="s">
        <v>665</v>
      </c>
      <c r="E18721" s="1" t="s">
        <v>26454</v>
      </c>
      <c r="F18721" s="1" t="s">
        <v>95</v>
      </c>
      <c r="G18721" s="1" t="s">
        <v>163</v>
      </c>
    </row>
    <row r="18722" customFormat="false" ht="15" hidden="false" customHeight="true" outlineLevel="0" collapsed="false">
      <c r="A18722" s="1" t="n">
        <v>3617</v>
      </c>
      <c r="C18722" s="1" t="s">
        <v>24</v>
      </c>
      <c r="D18722" s="1" t="s">
        <v>26455</v>
      </c>
      <c r="E18722" s="1" t="s">
        <v>26456</v>
      </c>
      <c r="F18722" s="1" t="s">
        <v>98</v>
      </c>
      <c r="G18722" s="1" t="s">
        <v>295</v>
      </c>
    </row>
    <row r="18723" customFormat="false" ht="15" hidden="false" customHeight="true" outlineLevel="0" collapsed="false">
      <c r="A18723" s="1" t="n">
        <v>1253</v>
      </c>
      <c r="C18723" s="1" t="s">
        <v>24</v>
      </c>
      <c r="D18723" s="1" t="s">
        <v>26457</v>
      </c>
      <c r="E18723" s="1" t="s">
        <v>26458</v>
      </c>
      <c r="F18723" s="1" t="s">
        <v>80</v>
      </c>
    </row>
    <row r="18724" customFormat="false" ht="15" hidden="false" customHeight="true" outlineLevel="0" collapsed="false">
      <c r="A18724" s="1" t="n">
        <v>1587</v>
      </c>
      <c r="C18724" s="1" t="s">
        <v>24</v>
      </c>
      <c r="D18724" s="1" t="s">
        <v>26459</v>
      </c>
      <c r="E18724" s="1" t="s">
        <v>26460</v>
      </c>
      <c r="F18724" s="1" t="s">
        <v>98</v>
      </c>
      <c r="G18724" s="1" t="s">
        <v>276</v>
      </c>
    </row>
    <row r="18725" customFormat="false" ht="15" hidden="false" customHeight="true" outlineLevel="0" collapsed="false">
      <c r="A18725" s="1" t="n">
        <v>657</v>
      </c>
      <c r="C18725" s="1" t="s">
        <v>24</v>
      </c>
      <c r="D18725" s="1" t="s">
        <v>1931</v>
      </c>
      <c r="E18725" s="1" t="s">
        <v>26461</v>
      </c>
      <c r="F18725" s="1" t="s">
        <v>96</v>
      </c>
      <c r="G18725" s="1" t="s">
        <v>163</v>
      </c>
    </row>
    <row r="18726" customFormat="false" ht="15" hidden="false" customHeight="true" outlineLevel="0" collapsed="false">
      <c r="A18726" s="1" t="n">
        <v>7246</v>
      </c>
      <c r="C18726" s="1" t="s">
        <v>24</v>
      </c>
      <c r="D18726" s="1" t="s">
        <v>26462</v>
      </c>
      <c r="E18726" s="1" t="s">
        <v>26463</v>
      </c>
      <c r="F18726" s="1" t="s">
        <v>26464</v>
      </c>
      <c r="G18726" s="1" t="s">
        <v>163</v>
      </c>
    </row>
    <row r="18727" customFormat="false" ht="15" hidden="false" customHeight="true" outlineLevel="0" collapsed="false">
      <c r="A18727" s="1" t="n">
        <v>3642</v>
      </c>
      <c r="C18727" s="1" t="s">
        <v>24</v>
      </c>
      <c r="D18727" s="1" t="s">
        <v>568</v>
      </c>
      <c r="E18727" s="1" t="s">
        <v>26465</v>
      </c>
      <c r="F18727" s="1" t="s">
        <v>702</v>
      </c>
      <c r="G18727" s="1" t="s">
        <v>166</v>
      </c>
    </row>
    <row r="18728" customFormat="false" ht="15" hidden="false" customHeight="true" outlineLevel="0" collapsed="false">
      <c r="A18728" s="1" t="n">
        <v>129</v>
      </c>
      <c r="C18728" s="1" t="s">
        <v>24</v>
      </c>
      <c r="D18728" s="1" t="s">
        <v>4828</v>
      </c>
      <c r="E18728" s="1" t="s">
        <v>26466</v>
      </c>
      <c r="F18728" s="1" t="s">
        <v>79</v>
      </c>
      <c r="G18728" s="1" t="s">
        <v>461</v>
      </c>
    </row>
    <row r="18729" customFormat="false" ht="15" hidden="false" customHeight="true" outlineLevel="0" collapsed="false">
      <c r="A18729" s="1" t="n">
        <v>2271</v>
      </c>
      <c r="C18729" s="1" t="s">
        <v>26</v>
      </c>
      <c r="D18729" s="1" t="s">
        <v>24748</v>
      </c>
      <c r="E18729" s="1" t="s">
        <v>26467</v>
      </c>
      <c r="F18729" s="1" t="s">
        <v>95</v>
      </c>
      <c r="G18729" s="1" t="s">
        <v>163</v>
      </c>
    </row>
    <row r="18730" customFormat="false" ht="15" hidden="false" customHeight="true" outlineLevel="0" collapsed="false">
      <c r="A18730" s="1" t="n">
        <v>3397</v>
      </c>
      <c r="C18730" s="1" t="s">
        <v>24</v>
      </c>
      <c r="D18730" s="1" t="s">
        <v>17611</v>
      </c>
      <c r="E18730" s="1" t="s">
        <v>26468</v>
      </c>
      <c r="F18730" s="1" t="s">
        <v>2325</v>
      </c>
      <c r="G18730" s="1" t="s">
        <v>166</v>
      </c>
    </row>
    <row r="18731" customFormat="false" ht="15" hidden="false" customHeight="true" outlineLevel="0" collapsed="false">
      <c r="A18731" s="1" t="n">
        <v>2292</v>
      </c>
      <c r="C18731" s="1" t="s">
        <v>24</v>
      </c>
      <c r="D18731" s="1" t="s">
        <v>15235</v>
      </c>
      <c r="E18731" s="1" t="s">
        <v>26469</v>
      </c>
      <c r="F18731" s="1" t="s">
        <v>156</v>
      </c>
      <c r="G18731" s="1" t="s">
        <v>127</v>
      </c>
    </row>
    <row r="18732" customFormat="false" ht="15" hidden="false" customHeight="true" outlineLevel="0" collapsed="false">
      <c r="A18732" s="1" t="n">
        <v>2120</v>
      </c>
      <c r="C18732" s="1" t="s">
        <v>24</v>
      </c>
      <c r="D18732" s="1" t="s">
        <v>8572</v>
      </c>
      <c r="E18732" s="1" t="s">
        <v>26470</v>
      </c>
      <c r="F18732" s="1" t="s">
        <v>79</v>
      </c>
      <c r="G18732" s="1" t="s">
        <v>166</v>
      </c>
    </row>
    <row r="18733" customFormat="false" ht="15" hidden="false" customHeight="true" outlineLevel="0" collapsed="false">
      <c r="A18733" s="1" t="n">
        <v>2107</v>
      </c>
      <c r="C18733" s="1" t="s">
        <v>24</v>
      </c>
      <c r="D18733" s="1" t="s">
        <v>232</v>
      </c>
      <c r="E18733" s="1" t="s">
        <v>26471</v>
      </c>
      <c r="F18733" s="1" t="s">
        <v>84</v>
      </c>
      <c r="G18733" s="1" t="s">
        <v>241</v>
      </c>
    </row>
    <row r="18734" customFormat="false" ht="15" hidden="false" customHeight="true" outlineLevel="0" collapsed="false">
      <c r="A18734" s="1" t="n">
        <v>2952</v>
      </c>
      <c r="B18734" s="1" t="n">
        <v>12</v>
      </c>
      <c r="C18734" s="1" t="s">
        <v>24</v>
      </c>
      <c r="D18734" s="1" t="s">
        <v>4205</v>
      </c>
      <c r="E18734" s="1" t="s">
        <v>26472</v>
      </c>
      <c r="F18734" s="1" t="s">
        <v>79</v>
      </c>
      <c r="G18734" s="1" t="s">
        <v>184</v>
      </c>
      <c r="H18734" s="1" t="s">
        <v>102</v>
      </c>
    </row>
    <row r="18735" customFormat="false" ht="15" hidden="false" customHeight="true" outlineLevel="0" collapsed="false">
      <c r="A18735" s="1" t="n">
        <v>2141</v>
      </c>
      <c r="C18735" s="1" t="s">
        <v>24</v>
      </c>
      <c r="D18735" s="1" t="s">
        <v>5290</v>
      </c>
      <c r="E18735" s="1" t="s">
        <v>26473</v>
      </c>
      <c r="F18735" s="1" t="s">
        <v>119</v>
      </c>
      <c r="G18735" s="1" t="s">
        <v>295</v>
      </c>
    </row>
    <row r="18736" customFormat="false" ht="15" hidden="false" customHeight="true" outlineLevel="0" collapsed="false">
      <c r="A18736" s="1" t="n">
        <v>2292</v>
      </c>
      <c r="C18736" s="1" t="s">
        <v>24</v>
      </c>
      <c r="D18736" s="1" t="s">
        <v>19639</v>
      </c>
      <c r="E18736" s="1" t="s">
        <v>26474</v>
      </c>
      <c r="F18736" s="1" t="s">
        <v>156</v>
      </c>
      <c r="G18736" s="1" t="s">
        <v>126</v>
      </c>
    </row>
    <row r="18737" customFormat="false" ht="15" hidden="false" customHeight="true" outlineLevel="0" collapsed="false">
      <c r="A18737" s="1" t="n">
        <v>3325</v>
      </c>
      <c r="C18737" s="1" t="s">
        <v>25</v>
      </c>
      <c r="D18737" s="1" t="s">
        <v>695</v>
      </c>
      <c r="E18737" s="1" t="s">
        <v>26475</v>
      </c>
      <c r="F18737" s="1" t="s">
        <v>697</v>
      </c>
    </row>
    <row r="18738" customFormat="false" ht="15" hidden="false" customHeight="true" outlineLevel="0" collapsed="false">
      <c r="A18738" s="1" t="n">
        <v>3283</v>
      </c>
      <c r="B18738" s="1" t="n">
        <v>40000</v>
      </c>
      <c r="C18738" s="1" t="s">
        <v>24</v>
      </c>
      <c r="D18738" s="1" t="s">
        <v>26476</v>
      </c>
      <c r="E18738" s="1" t="s">
        <v>26477</v>
      </c>
      <c r="F18738" s="1" t="s">
        <v>79</v>
      </c>
      <c r="G18738" s="1" t="s">
        <v>184</v>
      </c>
      <c r="H18738" s="1" t="s">
        <v>103</v>
      </c>
    </row>
    <row r="18739" customFormat="false" ht="15" hidden="false" customHeight="true" outlineLevel="0" collapsed="false">
      <c r="A18739" s="1" t="n">
        <v>1868</v>
      </c>
      <c r="C18739" s="1" t="s">
        <v>24</v>
      </c>
      <c r="D18739" s="1" t="s">
        <v>1446</v>
      </c>
      <c r="E18739" s="1" t="s">
        <v>26478</v>
      </c>
      <c r="F18739" s="1" t="s">
        <v>81</v>
      </c>
    </row>
    <row r="18740" customFormat="false" ht="15" hidden="false" customHeight="true" outlineLevel="0" collapsed="false">
      <c r="A18740" s="1" t="n">
        <v>1980</v>
      </c>
      <c r="C18740" s="1" t="s">
        <v>24</v>
      </c>
      <c r="D18740" s="1" t="s">
        <v>26479</v>
      </c>
      <c r="E18740" s="1" t="s">
        <v>26480</v>
      </c>
      <c r="F18740" s="1" t="s">
        <v>79</v>
      </c>
      <c r="G18740" s="1" t="s">
        <v>133</v>
      </c>
    </row>
    <row r="18741" customFormat="false" ht="15" hidden="false" customHeight="true" outlineLevel="0" collapsed="false">
      <c r="A18741" s="1" t="n">
        <v>2302</v>
      </c>
      <c r="B18741" s="1" t="n">
        <v>120000</v>
      </c>
      <c r="C18741" s="1" t="s">
        <v>24</v>
      </c>
      <c r="D18741" s="1" t="s">
        <v>26481</v>
      </c>
      <c r="E18741" s="1" t="s">
        <v>26482</v>
      </c>
      <c r="F18741" s="1" t="s">
        <v>26483</v>
      </c>
      <c r="G18741" s="1" t="s">
        <v>276</v>
      </c>
      <c r="H18741" s="1" t="s">
        <v>107</v>
      </c>
    </row>
    <row r="18742" customFormat="false" ht="15" hidden="false" customHeight="true" outlineLevel="0" collapsed="false">
      <c r="A18742" s="1" t="n">
        <v>11659</v>
      </c>
      <c r="C18742" s="1" t="s">
        <v>26</v>
      </c>
      <c r="D18742" s="1" t="s">
        <v>44</v>
      </c>
      <c r="E18742" s="1" t="s">
        <v>26484</v>
      </c>
      <c r="F18742" s="1" t="s">
        <v>84</v>
      </c>
      <c r="G18742" s="1" t="s">
        <v>173</v>
      </c>
    </row>
    <row r="18743" customFormat="false" ht="15" hidden="false" customHeight="true" outlineLevel="0" collapsed="false">
      <c r="A18743" s="1" t="n">
        <v>3610</v>
      </c>
      <c r="C18743" s="1" t="s">
        <v>24</v>
      </c>
      <c r="D18743" s="1" t="s">
        <v>25183</v>
      </c>
      <c r="E18743" s="1" t="s">
        <v>26485</v>
      </c>
      <c r="F18743" s="1" t="s">
        <v>90</v>
      </c>
      <c r="G18743" s="1" t="s">
        <v>196</v>
      </c>
    </row>
    <row r="18744" customFormat="false" ht="15" hidden="false" customHeight="true" outlineLevel="0" collapsed="false">
      <c r="A18744" s="1" t="n">
        <v>1654</v>
      </c>
      <c r="C18744" s="1" t="s">
        <v>24</v>
      </c>
      <c r="D18744" s="1" t="s">
        <v>26486</v>
      </c>
      <c r="E18744" s="1" t="s">
        <v>26487</v>
      </c>
      <c r="F18744" s="1" t="s">
        <v>81</v>
      </c>
      <c r="G18744" s="1" t="s">
        <v>166</v>
      </c>
    </row>
    <row r="18745" customFormat="false" ht="15" hidden="false" customHeight="true" outlineLevel="0" collapsed="false">
      <c r="A18745" s="1" t="n">
        <v>1980</v>
      </c>
      <c r="C18745" s="1" t="s">
        <v>24</v>
      </c>
      <c r="D18745" s="1" t="s">
        <v>26488</v>
      </c>
      <c r="E18745" s="1" t="s">
        <v>26489</v>
      </c>
      <c r="F18745" s="1" t="s">
        <v>79</v>
      </c>
      <c r="G18745" s="1" t="s">
        <v>133</v>
      </c>
    </row>
    <row r="18746" customFormat="false" ht="15" hidden="false" customHeight="true" outlineLevel="0" collapsed="false">
      <c r="A18746" s="1" t="n">
        <v>2857</v>
      </c>
      <c r="C18746" s="1" t="s">
        <v>26</v>
      </c>
      <c r="D18746" s="1" t="s">
        <v>1884</v>
      </c>
      <c r="E18746" s="1" t="s">
        <v>26490</v>
      </c>
      <c r="F18746" s="1" t="s">
        <v>79</v>
      </c>
      <c r="G18746" s="1" t="s">
        <v>126</v>
      </c>
    </row>
    <row r="18747" customFormat="false" ht="15" hidden="false" customHeight="true" outlineLevel="0" collapsed="false">
      <c r="A18747" s="1" t="n">
        <v>5636</v>
      </c>
      <c r="C18747" s="1" t="s">
        <v>24</v>
      </c>
      <c r="D18747" s="1" t="s">
        <v>2221</v>
      </c>
      <c r="E18747" s="1" t="s">
        <v>26491</v>
      </c>
      <c r="F18747" s="1" t="s">
        <v>2282</v>
      </c>
      <c r="G18747" s="1" t="s">
        <v>461</v>
      </c>
    </row>
    <row r="18748" customFormat="false" ht="15" hidden="false" customHeight="true" outlineLevel="0" collapsed="false">
      <c r="A18748" s="1" t="n">
        <v>2107</v>
      </c>
      <c r="C18748" s="1" t="s">
        <v>24</v>
      </c>
      <c r="D18748" s="1" t="s">
        <v>26492</v>
      </c>
      <c r="E18748" s="1" t="s">
        <v>26493</v>
      </c>
      <c r="F18748" s="1" t="s">
        <v>84</v>
      </c>
      <c r="G18748" s="1" t="s">
        <v>529</v>
      </c>
    </row>
    <row r="18749" customFormat="false" ht="15" hidden="false" customHeight="true" outlineLevel="0" collapsed="false">
      <c r="A18749" s="1" t="n">
        <v>2157</v>
      </c>
      <c r="C18749" s="1" t="s">
        <v>24</v>
      </c>
      <c r="D18749" s="1" t="s">
        <v>26494</v>
      </c>
      <c r="E18749" s="1" t="s">
        <v>26495</v>
      </c>
      <c r="F18749" s="1" t="s">
        <v>79</v>
      </c>
      <c r="G18749" s="1" t="s">
        <v>295</v>
      </c>
    </row>
    <row r="18750" customFormat="false" ht="15" hidden="false" customHeight="true" outlineLevel="0" collapsed="false">
      <c r="A18750" s="1" t="n">
        <v>2635</v>
      </c>
      <c r="C18750" s="1" t="s">
        <v>24</v>
      </c>
      <c r="D18750" s="1" t="s">
        <v>26496</v>
      </c>
      <c r="E18750" s="1" t="s">
        <v>26497</v>
      </c>
      <c r="F18750" s="1" t="s">
        <v>88</v>
      </c>
      <c r="G18750" s="1" t="s">
        <v>276</v>
      </c>
    </row>
    <row r="18751" customFormat="false" ht="15" hidden="false" customHeight="true" outlineLevel="0" collapsed="false">
      <c r="A18751" s="1" t="n">
        <v>2645</v>
      </c>
      <c r="C18751" s="1" t="s">
        <v>24</v>
      </c>
      <c r="D18751" s="1" t="s">
        <v>9958</v>
      </c>
      <c r="E18751" s="1" t="s">
        <v>26498</v>
      </c>
      <c r="F18751" s="1" t="s">
        <v>88</v>
      </c>
      <c r="G18751" s="1" t="s">
        <v>276</v>
      </c>
    </row>
    <row r="18752" customFormat="false" ht="15" hidden="false" customHeight="true" outlineLevel="0" collapsed="false">
      <c r="A18752" s="1" t="n">
        <v>5859</v>
      </c>
      <c r="C18752" s="1" t="s">
        <v>24</v>
      </c>
      <c r="D18752" s="1" t="s">
        <v>10170</v>
      </c>
      <c r="E18752" s="1" t="s">
        <v>26499</v>
      </c>
      <c r="F18752" s="1" t="s">
        <v>98</v>
      </c>
      <c r="G18752" s="1" t="s">
        <v>126</v>
      </c>
    </row>
    <row r="18753" customFormat="false" ht="15" hidden="false" customHeight="true" outlineLevel="0" collapsed="false">
      <c r="A18753" s="1" t="n">
        <v>5337</v>
      </c>
      <c r="C18753" s="1" t="s">
        <v>24</v>
      </c>
      <c r="D18753" s="1" t="s">
        <v>26500</v>
      </c>
      <c r="E18753" s="1" t="s">
        <v>26501</v>
      </c>
      <c r="F18753" s="1" t="s">
        <v>156</v>
      </c>
      <c r="G18753" s="1" t="s">
        <v>221</v>
      </c>
    </row>
    <row r="18754" customFormat="false" ht="15" hidden="false" customHeight="true" outlineLevel="0" collapsed="false">
      <c r="A18754" s="1" t="n">
        <v>2952</v>
      </c>
      <c r="B18754" s="1" t="n">
        <v>12</v>
      </c>
      <c r="C18754" s="1" t="s">
        <v>24</v>
      </c>
      <c r="D18754" s="1" t="s">
        <v>14400</v>
      </c>
      <c r="E18754" s="1" t="s">
        <v>26502</v>
      </c>
      <c r="F18754" s="1" t="s">
        <v>79</v>
      </c>
      <c r="G18754" s="1" t="s">
        <v>637</v>
      </c>
      <c r="H18754" s="1" t="s">
        <v>102</v>
      </c>
    </row>
    <row r="18755" customFormat="false" ht="15" hidden="false" customHeight="true" outlineLevel="0" collapsed="false">
      <c r="A18755" s="1" t="n">
        <v>2046</v>
      </c>
      <c r="C18755" s="1" t="s">
        <v>24</v>
      </c>
      <c r="D18755" s="1" t="s">
        <v>26503</v>
      </c>
      <c r="E18755" s="1" t="s">
        <v>26504</v>
      </c>
      <c r="F18755" s="1" t="s">
        <v>793</v>
      </c>
      <c r="G18755" s="1" t="s">
        <v>265</v>
      </c>
    </row>
    <row r="18756" customFormat="false" ht="15" hidden="false" customHeight="true" outlineLevel="0" collapsed="false">
      <c r="A18756" s="1" t="n">
        <v>3325</v>
      </c>
      <c r="C18756" s="1" t="s">
        <v>25</v>
      </c>
      <c r="D18756" s="1" t="s">
        <v>695</v>
      </c>
      <c r="E18756" s="1" t="s">
        <v>26505</v>
      </c>
      <c r="F18756" s="1" t="s">
        <v>697</v>
      </c>
    </row>
    <row r="18757" customFormat="false" ht="15" hidden="false" customHeight="true" outlineLevel="0" collapsed="false">
      <c r="A18757" s="1" t="n">
        <v>1642</v>
      </c>
      <c r="C18757" s="1" t="s">
        <v>24</v>
      </c>
      <c r="D18757" s="1" t="s">
        <v>3837</v>
      </c>
      <c r="E18757" s="1" t="s">
        <v>26506</v>
      </c>
      <c r="F18757" s="1" t="s">
        <v>84</v>
      </c>
      <c r="G18757" s="1" t="s">
        <v>134</v>
      </c>
    </row>
    <row r="18758" customFormat="false" ht="15" hidden="false" customHeight="true" outlineLevel="0" collapsed="false">
      <c r="A18758" s="1" t="n">
        <v>1980</v>
      </c>
      <c r="C18758" s="1" t="s">
        <v>24</v>
      </c>
      <c r="D18758" s="1" t="s">
        <v>23779</v>
      </c>
      <c r="E18758" s="1" t="s">
        <v>26507</v>
      </c>
      <c r="F18758" s="1" t="s">
        <v>79</v>
      </c>
      <c r="G18758" s="1" t="s">
        <v>163</v>
      </c>
    </row>
    <row r="18759" customFormat="false" ht="15" hidden="false" customHeight="true" outlineLevel="0" collapsed="false">
      <c r="A18759" s="1" t="n">
        <v>3283</v>
      </c>
      <c r="B18759" s="1" t="n">
        <v>40000</v>
      </c>
      <c r="C18759" s="1" t="s">
        <v>24</v>
      </c>
      <c r="D18759" s="1" t="s">
        <v>26508</v>
      </c>
      <c r="E18759" s="1" t="s">
        <v>26509</v>
      </c>
      <c r="F18759" s="1" t="s">
        <v>79</v>
      </c>
      <c r="G18759" s="1" t="s">
        <v>184</v>
      </c>
      <c r="H18759" s="1" t="s">
        <v>103</v>
      </c>
    </row>
    <row r="18760" customFormat="false" ht="15" hidden="false" customHeight="true" outlineLevel="0" collapsed="false">
      <c r="A18760" s="1" t="n">
        <v>4088</v>
      </c>
      <c r="C18760" s="1" t="s">
        <v>24</v>
      </c>
      <c r="D18760" s="1" t="s">
        <v>1945</v>
      </c>
      <c r="E18760" s="1" t="s">
        <v>26510</v>
      </c>
      <c r="F18760" s="1" t="s">
        <v>79</v>
      </c>
      <c r="G18760" s="1" t="s">
        <v>1058</v>
      </c>
    </row>
    <row r="18761" customFormat="false" ht="15" hidden="false" customHeight="true" outlineLevel="0" collapsed="false">
      <c r="A18761" s="1" t="n">
        <v>3675</v>
      </c>
      <c r="C18761" s="1" t="s">
        <v>24</v>
      </c>
      <c r="D18761" s="1" t="s">
        <v>14592</v>
      </c>
      <c r="E18761" s="1" t="s">
        <v>10447</v>
      </c>
      <c r="F18761" s="1" t="s">
        <v>243</v>
      </c>
      <c r="G18761" s="1" t="s">
        <v>221</v>
      </c>
    </row>
    <row r="18762" customFormat="false" ht="15" hidden="false" customHeight="true" outlineLevel="0" collapsed="false">
      <c r="A18762" s="1" t="n">
        <v>1980</v>
      </c>
      <c r="C18762" s="1" t="s">
        <v>24</v>
      </c>
      <c r="D18762" s="1" t="s">
        <v>4136</v>
      </c>
      <c r="E18762" s="1" t="s">
        <v>26511</v>
      </c>
      <c r="F18762" s="1" t="s">
        <v>79</v>
      </c>
      <c r="G18762" s="1" t="s">
        <v>163</v>
      </c>
    </row>
    <row r="18763" customFormat="false" ht="15" hidden="false" customHeight="true" outlineLevel="0" collapsed="false">
      <c r="A18763" s="1" t="n">
        <v>2397</v>
      </c>
      <c r="C18763" s="1" t="s">
        <v>24</v>
      </c>
      <c r="D18763" s="1" t="s">
        <v>21629</v>
      </c>
      <c r="E18763" s="1" t="s">
        <v>19844</v>
      </c>
      <c r="F18763" s="1" t="s">
        <v>119</v>
      </c>
      <c r="G18763" s="1" t="s">
        <v>664</v>
      </c>
    </row>
    <row r="18764" customFormat="false" ht="15" hidden="false" customHeight="true" outlineLevel="0" collapsed="false">
      <c r="A18764" s="1" t="n">
        <v>1122</v>
      </c>
      <c r="C18764" s="1" t="s">
        <v>25</v>
      </c>
      <c r="D18764" s="1" t="s">
        <v>26512</v>
      </c>
      <c r="E18764" s="1" t="s">
        <v>26513</v>
      </c>
      <c r="F18764" s="1" t="s">
        <v>79</v>
      </c>
      <c r="G18764" s="1" t="s">
        <v>147</v>
      </c>
    </row>
    <row r="18765" customFormat="false" ht="15" hidden="false" customHeight="true" outlineLevel="0" collapsed="false">
      <c r="A18765" s="1" t="n">
        <v>1742</v>
      </c>
      <c r="C18765" s="1" t="s">
        <v>24</v>
      </c>
      <c r="D18765" s="1" t="s">
        <v>26514</v>
      </c>
      <c r="E18765" s="1" t="s">
        <v>26515</v>
      </c>
      <c r="F18765" s="1" t="s">
        <v>84</v>
      </c>
      <c r="G18765" s="1" t="s">
        <v>3400</v>
      </c>
    </row>
    <row r="18766" customFormat="false" ht="15" hidden="false" customHeight="true" outlineLevel="0" collapsed="false">
      <c r="A18766" s="1" t="n">
        <v>2107</v>
      </c>
      <c r="C18766" s="1" t="s">
        <v>24</v>
      </c>
      <c r="D18766" s="1" t="s">
        <v>26516</v>
      </c>
      <c r="E18766" s="1" t="s">
        <v>26517</v>
      </c>
      <c r="F18766" s="1" t="s">
        <v>84</v>
      </c>
      <c r="G18766" s="1" t="s">
        <v>184</v>
      </c>
    </row>
    <row r="18767" customFormat="false" ht="15" hidden="false" customHeight="true" outlineLevel="0" collapsed="false">
      <c r="A18767" s="1" t="n">
        <v>2067</v>
      </c>
      <c r="C18767" s="1" t="s">
        <v>24</v>
      </c>
      <c r="D18767" s="1" t="s">
        <v>26518</v>
      </c>
      <c r="E18767" s="1" t="s">
        <v>26519</v>
      </c>
      <c r="F18767" s="1" t="s">
        <v>44</v>
      </c>
    </row>
    <row r="18768" customFormat="false" ht="15" hidden="false" customHeight="true" outlineLevel="0" collapsed="false">
      <c r="A18768" s="1" t="n">
        <v>1477</v>
      </c>
      <c r="C18768" s="1" t="s">
        <v>24</v>
      </c>
      <c r="D18768" s="1" t="s">
        <v>3356</v>
      </c>
      <c r="E18768" s="1" t="s">
        <v>26520</v>
      </c>
      <c r="F18768" s="1" t="s">
        <v>80</v>
      </c>
      <c r="G18768" s="1" t="s">
        <v>265</v>
      </c>
    </row>
    <row r="18769" customFormat="false" ht="15" hidden="false" customHeight="true" outlineLevel="0" collapsed="false">
      <c r="A18769" s="1" t="n">
        <v>2927</v>
      </c>
      <c r="C18769" s="1" t="s">
        <v>24</v>
      </c>
      <c r="D18769" s="1" t="s">
        <v>26521</v>
      </c>
      <c r="E18769" s="1" t="s">
        <v>26522</v>
      </c>
      <c r="F18769" s="1" t="s">
        <v>79</v>
      </c>
      <c r="G18769" s="1" t="s">
        <v>184</v>
      </c>
    </row>
    <row r="18770" customFormat="false" ht="15" hidden="false" customHeight="true" outlineLevel="0" collapsed="false">
      <c r="A18770" s="1" t="n">
        <v>11659</v>
      </c>
      <c r="C18770" s="1" t="s">
        <v>26</v>
      </c>
      <c r="D18770" s="1" t="s">
        <v>26523</v>
      </c>
      <c r="E18770" s="1" t="s">
        <v>26524</v>
      </c>
      <c r="F18770" s="1" t="s">
        <v>84</v>
      </c>
      <c r="G18770" s="1" t="s">
        <v>184</v>
      </c>
    </row>
    <row r="18771" customFormat="false" ht="15" hidden="false" customHeight="true" outlineLevel="0" collapsed="false">
      <c r="A18771" s="1" t="n">
        <v>4976</v>
      </c>
      <c r="C18771" s="1" t="s">
        <v>24</v>
      </c>
      <c r="D18771" s="1" t="s">
        <v>26525</v>
      </c>
      <c r="E18771" s="1" t="s">
        <v>26526</v>
      </c>
      <c r="F18771" s="1" t="s">
        <v>79</v>
      </c>
      <c r="G18771" s="1" t="s">
        <v>461</v>
      </c>
    </row>
    <row r="18772" customFormat="false" ht="15" hidden="false" customHeight="true" outlineLevel="0" collapsed="false">
      <c r="A18772" s="1" t="n">
        <v>9085</v>
      </c>
      <c r="C18772" s="1" t="s">
        <v>26</v>
      </c>
      <c r="D18772" s="1" t="s">
        <v>26527</v>
      </c>
      <c r="E18772" s="1" t="s">
        <v>26528</v>
      </c>
      <c r="F18772" s="1" t="s">
        <v>84</v>
      </c>
      <c r="G18772" s="1" t="s">
        <v>147</v>
      </c>
    </row>
    <row r="18773" customFormat="false" ht="15" hidden="false" customHeight="true" outlineLevel="0" collapsed="false">
      <c r="A18773" s="1" t="n">
        <v>11659</v>
      </c>
      <c r="C18773" s="1" t="s">
        <v>26</v>
      </c>
      <c r="D18773" s="1" t="s">
        <v>26479</v>
      </c>
      <c r="E18773" s="1" t="s">
        <v>26529</v>
      </c>
      <c r="F18773" s="1" t="s">
        <v>84</v>
      </c>
      <c r="G18773" s="1" t="s">
        <v>133</v>
      </c>
    </row>
    <row r="18774" customFormat="false" ht="15" hidden="false" customHeight="true" outlineLevel="0" collapsed="false">
      <c r="A18774" s="1" t="n">
        <v>2414</v>
      </c>
      <c r="C18774" s="1" t="s">
        <v>24</v>
      </c>
      <c r="D18774" s="1" t="s">
        <v>4414</v>
      </c>
      <c r="E18774" s="1" t="s">
        <v>14228</v>
      </c>
      <c r="F18774" s="1" t="s">
        <v>793</v>
      </c>
      <c r="G18774" s="1" t="s">
        <v>166</v>
      </c>
    </row>
    <row r="18775" customFormat="false" ht="15" hidden="false" customHeight="true" outlineLevel="0" collapsed="false">
      <c r="A18775" s="1" t="n">
        <v>1714</v>
      </c>
      <c r="C18775" s="1" t="s">
        <v>24</v>
      </c>
      <c r="D18775" s="1" t="s">
        <v>26530</v>
      </c>
      <c r="E18775" s="1" t="s">
        <v>26531</v>
      </c>
      <c r="F18775" s="1" t="s">
        <v>26532</v>
      </c>
    </row>
    <row r="18776" customFormat="false" ht="15" hidden="false" customHeight="true" outlineLevel="0" collapsed="false">
      <c r="A18776" s="1" t="n">
        <v>2848</v>
      </c>
      <c r="C18776" s="1" t="s">
        <v>24</v>
      </c>
      <c r="D18776" s="1" t="s">
        <v>26533</v>
      </c>
      <c r="E18776" s="1" t="s">
        <v>26534</v>
      </c>
      <c r="F18776" s="1" t="s">
        <v>26535</v>
      </c>
      <c r="G18776" s="1" t="s">
        <v>146</v>
      </c>
    </row>
    <row r="18777" customFormat="false" ht="15" hidden="false" customHeight="true" outlineLevel="0" collapsed="false">
      <c r="A18777" s="1" t="n">
        <v>2569</v>
      </c>
      <c r="C18777" s="1" t="s">
        <v>24</v>
      </c>
      <c r="D18777" s="1" t="s">
        <v>6504</v>
      </c>
      <c r="E18777" s="1" t="s">
        <v>26536</v>
      </c>
      <c r="F18777" s="1" t="s">
        <v>6505</v>
      </c>
      <c r="G18777" s="1" t="s">
        <v>276</v>
      </c>
    </row>
    <row r="18778" customFormat="false" ht="15" hidden="false" customHeight="true" outlineLevel="0" collapsed="false">
      <c r="A18778" s="1" t="n">
        <v>2567</v>
      </c>
      <c r="C18778" s="1" t="s">
        <v>24</v>
      </c>
      <c r="D18778" s="1" t="s">
        <v>26537</v>
      </c>
      <c r="E18778" s="1" t="s">
        <v>26538</v>
      </c>
      <c r="F18778" s="1" t="s">
        <v>79</v>
      </c>
      <c r="G18778" s="1" t="s">
        <v>295</v>
      </c>
    </row>
    <row r="18779" customFormat="false" ht="15" hidden="false" customHeight="true" outlineLevel="0" collapsed="false">
      <c r="A18779" s="1" t="n">
        <v>5749</v>
      </c>
      <c r="C18779" s="1" t="s">
        <v>24</v>
      </c>
      <c r="D18779" s="1" t="s">
        <v>26539</v>
      </c>
      <c r="E18779" s="1" t="s">
        <v>26540</v>
      </c>
      <c r="F18779" s="1" t="s">
        <v>491</v>
      </c>
      <c r="G18779" s="1" t="s">
        <v>145</v>
      </c>
    </row>
    <row r="18780" customFormat="false" ht="15" hidden="false" customHeight="true" outlineLevel="0" collapsed="false">
      <c r="A18780" s="1" t="n">
        <v>4519</v>
      </c>
      <c r="C18780" s="1" t="s">
        <v>24</v>
      </c>
      <c r="D18780" s="1" t="s">
        <v>1843</v>
      </c>
      <c r="E18780" s="1" t="s">
        <v>26541</v>
      </c>
      <c r="F18780" s="1" t="s">
        <v>80</v>
      </c>
      <c r="G18780" s="1" t="s">
        <v>126</v>
      </c>
    </row>
    <row r="18781" customFormat="false" ht="15" hidden="false" customHeight="true" outlineLevel="0" collapsed="false">
      <c r="A18781" s="1" t="n">
        <v>2538</v>
      </c>
      <c r="C18781" s="1" t="s">
        <v>24</v>
      </c>
      <c r="D18781" s="1" t="s">
        <v>26542</v>
      </c>
      <c r="E18781" s="1" t="s">
        <v>26543</v>
      </c>
      <c r="F18781" s="1" t="s">
        <v>243</v>
      </c>
      <c r="G18781" s="1" t="s">
        <v>184</v>
      </c>
    </row>
    <row r="18782" customFormat="false" ht="15" hidden="false" customHeight="true" outlineLevel="0" collapsed="false">
      <c r="A18782" s="1" t="n">
        <v>2636</v>
      </c>
      <c r="C18782" s="1" t="s">
        <v>24</v>
      </c>
      <c r="D18782" s="1" t="s">
        <v>26544</v>
      </c>
      <c r="E18782" s="1" t="s">
        <v>26545</v>
      </c>
      <c r="F18782" s="1" t="s">
        <v>79</v>
      </c>
      <c r="G18782" s="1" t="s">
        <v>163</v>
      </c>
    </row>
    <row r="18783" customFormat="false" ht="15" hidden="false" customHeight="true" outlineLevel="0" collapsed="false">
      <c r="A18783" s="1" t="n">
        <v>2634</v>
      </c>
      <c r="C18783" s="1" t="s">
        <v>24</v>
      </c>
      <c r="D18783" s="1" t="s">
        <v>6438</v>
      </c>
      <c r="E18783" s="1" t="s">
        <v>26546</v>
      </c>
      <c r="F18783" s="1" t="s">
        <v>88</v>
      </c>
      <c r="G18783" s="1" t="s">
        <v>184</v>
      </c>
    </row>
    <row r="18784" customFormat="false" ht="15" hidden="false" customHeight="true" outlineLevel="0" collapsed="false">
      <c r="A18784" s="1" t="n">
        <v>1304</v>
      </c>
      <c r="C18784" s="1" t="s">
        <v>24</v>
      </c>
      <c r="D18784" s="1" t="s">
        <v>26547</v>
      </c>
      <c r="E18784" s="1" t="s">
        <v>26548</v>
      </c>
      <c r="F18784" s="1" t="s">
        <v>96</v>
      </c>
      <c r="G18784" s="1" t="s">
        <v>132</v>
      </c>
    </row>
    <row r="18785" customFormat="false" ht="15" hidden="false" customHeight="true" outlineLevel="0" collapsed="false">
      <c r="A18785" s="1" t="n">
        <v>1928</v>
      </c>
      <c r="C18785" s="1" t="s">
        <v>25</v>
      </c>
      <c r="D18785" s="1" t="s">
        <v>26549</v>
      </c>
      <c r="E18785" s="1" t="s">
        <v>26550</v>
      </c>
      <c r="F18785" s="1" t="s">
        <v>2667</v>
      </c>
      <c r="G18785" s="1" t="s">
        <v>163</v>
      </c>
    </row>
    <row r="18786" customFormat="false" ht="15" hidden="false" customHeight="true" outlineLevel="0" collapsed="false">
      <c r="A18786" s="1" t="n">
        <v>5729</v>
      </c>
      <c r="C18786" s="1" t="s">
        <v>24</v>
      </c>
      <c r="D18786" s="1" t="s">
        <v>2552</v>
      </c>
      <c r="E18786" s="1" t="s">
        <v>26551</v>
      </c>
      <c r="F18786" s="1" t="s">
        <v>79</v>
      </c>
      <c r="G18786" s="1" t="s">
        <v>132</v>
      </c>
    </row>
    <row r="18787" customFormat="false" ht="15" hidden="false" customHeight="true" outlineLevel="0" collapsed="false">
      <c r="A18787" s="1" t="n">
        <v>2589</v>
      </c>
      <c r="C18787" s="1" t="s">
        <v>24</v>
      </c>
      <c r="D18787" s="1" t="s">
        <v>21887</v>
      </c>
      <c r="E18787" s="1" t="s">
        <v>26552</v>
      </c>
      <c r="F18787" s="1" t="s">
        <v>79</v>
      </c>
      <c r="G18787" s="1" t="s">
        <v>173</v>
      </c>
    </row>
    <row r="18788" customFormat="false" ht="15" hidden="false" customHeight="true" outlineLevel="0" collapsed="false">
      <c r="A18788" s="1" t="n">
        <v>2674</v>
      </c>
      <c r="C18788" s="1" t="s">
        <v>24</v>
      </c>
      <c r="D18788" s="1" t="s">
        <v>4616</v>
      </c>
      <c r="E18788" s="1" t="s">
        <v>26553</v>
      </c>
      <c r="F18788" s="1" t="s">
        <v>79</v>
      </c>
      <c r="G18788" s="1" t="s">
        <v>265</v>
      </c>
    </row>
    <row r="18789" customFormat="false" ht="15" hidden="false" customHeight="true" outlineLevel="0" collapsed="false">
      <c r="A18789" s="1" t="n">
        <v>6410</v>
      </c>
      <c r="C18789" s="1" t="s">
        <v>24</v>
      </c>
      <c r="D18789" s="1" t="s">
        <v>26554</v>
      </c>
      <c r="E18789" s="1" t="s">
        <v>26555</v>
      </c>
      <c r="F18789" s="1" t="s">
        <v>121</v>
      </c>
      <c r="G18789" s="1" t="s">
        <v>265</v>
      </c>
    </row>
    <row r="18790" customFormat="false" ht="15" hidden="false" customHeight="true" outlineLevel="0" collapsed="false">
      <c r="A18790" s="1" t="n">
        <v>2013</v>
      </c>
      <c r="C18790" s="1" t="s">
        <v>24</v>
      </c>
      <c r="D18790" s="1" t="s">
        <v>23720</v>
      </c>
      <c r="E18790" s="1" t="s">
        <v>26556</v>
      </c>
      <c r="F18790" s="1" t="s">
        <v>79</v>
      </c>
      <c r="G18790" s="1" t="s">
        <v>145</v>
      </c>
    </row>
    <row r="18791" customFormat="false" ht="15" hidden="false" customHeight="true" outlineLevel="0" collapsed="false">
      <c r="A18791" s="1" t="n">
        <v>2947</v>
      </c>
      <c r="C18791" s="1" t="s">
        <v>24</v>
      </c>
      <c r="D18791" s="1" t="s">
        <v>14311</v>
      </c>
      <c r="E18791" s="1" t="s">
        <v>26557</v>
      </c>
      <c r="F18791" s="1" t="s">
        <v>88</v>
      </c>
      <c r="G18791" s="1" t="s">
        <v>184</v>
      </c>
    </row>
    <row r="18792" customFormat="false" ht="15" hidden="false" customHeight="true" outlineLevel="0" collapsed="false">
      <c r="A18792" s="1" t="n">
        <v>3589</v>
      </c>
      <c r="C18792" s="1" t="s">
        <v>24</v>
      </c>
      <c r="D18792" s="1" t="s">
        <v>15800</v>
      </c>
      <c r="E18792" s="1" t="s">
        <v>26558</v>
      </c>
      <c r="F18792" s="1" t="s">
        <v>88</v>
      </c>
      <c r="G18792" s="1" t="s">
        <v>192</v>
      </c>
    </row>
    <row r="18793" customFormat="false" ht="15" hidden="false" customHeight="true" outlineLevel="0" collapsed="false">
      <c r="A18793" s="1" t="n">
        <v>2962</v>
      </c>
      <c r="B18793" s="1" t="n">
        <v>55000</v>
      </c>
      <c r="C18793" s="1" t="s">
        <v>24</v>
      </c>
      <c r="D18793" s="1" t="s">
        <v>24043</v>
      </c>
      <c r="E18793" s="1" t="s">
        <v>26559</v>
      </c>
      <c r="F18793" s="1" t="s">
        <v>26560</v>
      </c>
      <c r="G18793" s="1" t="s">
        <v>1928</v>
      </c>
      <c r="H18793" s="1" t="s">
        <v>103</v>
      </c>
    </row>
    <row r="18794" customFormat="false" ht="15" hidden="false" customHeight="true" outlineLevel="0" collapsed="false">
      <c r="A18794" s="1" t="n">
        <v>4149</v>
      </c>
      <c r="C18794" s="1" t="s">
        <v>24</v>
      </c>
      <c r="D18794" s="1" t="s">
        <v>26561</v>
      </c>
      <c r="E18794" s="1" t="s">
        <v>26562</v>
      </c>
      <c r="F18794" s="1" t="s">
        <v>79</v>
      </c>
      <c r="G18794" s="1" t="s">
        <v>132</v>
      </c>
    </row>
    <row r="18795" customFormat="false" ht="15" hidden="false" customHeight="true" outlineLevel="0" collapsed="false">
      <c r="A18795" s="1" t="n">
        <v>1858</v>
      </c>
      <c r="C18795" s="1" t="s">
        <v>24</v>
      </c>
      <c r="D18795" s="1" t="s">
        <v>3297</v>
      </c>
      <c r="E18795" s="1" t="s">
        <v>26563</v>
      </c>
      <c r="F18795" s="1" t="s">
        <v>793</v>
      </c>
      <c r="G18795" s="1" t="s">
        <v>166</v>
      </c>
    </row>
    <row r="18796" customFormat="false" ht="15" hidden="false" customHeight="true" outlineLevel="0" collapsed="false">
      <c r="A18796" s="1" t="n">
        <v>2480</v>
      </c>
      <c r="C18796" s="1" t="s">
        <v>24</v>
      </c>
      <c r="D18796" s="1" t="s">
        <v>9950</v>
      </c>
      <c r="E18796" s="1" t="s">
        <v>26564</v>
      </c>
      <c r="F18796" s="1" t="s">
        <v>79</v>
      </c>
      <c r="G18796" s="1" t="s">
        <v>166</v>
      </c>
    </row>
    <row r="18797" customFormat="false" ht="15" hidden="false" customHeight="true" outlineLevel="0" collapsed="false">
      <c r="A18797" s="1" t="n">
        <v>2663</v>
      </c>
      <c r="C18797" s="1" t="s">
        <v>24</v>
      </c>
      <c r="D18797" s="1" t="s">
        <v>2359</v>
      </c>
      <c r="E18797" s="1" t="s">
        <v>26565</v>
      </c>
      <c r="F18797" s="1" t="s">
        <v>273</v>
      </c>
      <c r="G18797" s="1" t="s">
        <v>295</v>
      </c>
    </row>
    <row r="18798" customFormat="false" ht="15" hidden="false" customHeight="true" outlineLevel="0" collapsed="false">
      <c r="A18798" s="1" t="n">
        <v>4216</v>
      </c>
      <c r="C18798" s="1" t="s">
        <v>24</v>
      </c>
      <c r="D18798" s="1" t="s">
        <v>1769</v>
      </c>
      <c r="E18798" s="1" t="s">
        <v>26566</v>
      </c>
      <c r="F18798" s="1" t="s">
        <v>82</v>
      </c>
      <c r="G18798" s="1" t="s">
        <v>147</v>
      </c>
    </row>
    <row r="18799" customFormat="false" ht="15" hidden="false" customHeight="true" outlineLevel="0" collapsed="false">
      <c r="A18799" s="1" t="n">
        <v>1750</v>
      </c>
      <c r="C18799" s="1" t="s">
        <v>25</v>
      </c>
      <c r="D18799" s="1" t="s">
        <v>26567</v>
      </c>
      <c r="E18799" s="1" t="s">
        <v>26568</v>
      </c>
      <c r="F18799" s="1" t="s">
        <v>5325</v>
      </c>
    </row>
    <row r="18800" customFormat="false" ht="15" hidden="false" customHeight="true" outlineLevel="0" collapsed="false">
      <c r="A18800" s="1" t="n">
        <v>4273</v>
      </c>
      <c r="C18800" s="1" t="s">
        <v>24</v>
      </c>
      <c r="D18800" s="1" t="s">
        <v>26569</v>
      </c>
      <c r="E18800" s="1" t="s">
        <v>26570</v>
      </c>
      <c r="F18800" s="1" t="s">
        <v>117</v>
      </c>
      <c r="G18800" s="1" t="s">
        <v>148</v>
      </c>
    </row>
    <row r="18801" customFormat="false" ht="15" hidden="false" customHeight="true" outlineLevel="0" collapsed="false">
      <c r="A18801" s="1" t="n">
        <v>1979</v>
      </c>
      <c r="C18801" s="1" t="s">
        <v>24</v>
      </c>
      <c r="D18801" s="1" t="s">
        <v>26571</v>
      </c>
      <c r="E18801" s="1" t="s">
        <v>26572</v>
      </c>
      <c r="F18801" s="1" t="s">
        <v>82</v>
      </c>
      <c r="G18801" s="1" t="s">
        <v>148</v>
      </c>
    </row>
    <row r="18802" customFormat="false" ht="15" hidden="false" customHeight="true" outlineLevel="0" collapsed="false">
      <c r="A18802" s="1" t="n">
        <v>4624</v>
      </c>
      <c r="C18802" s="1" t="s">
        <v>24</v>
      </c>
      <c r="D18802" s="1" t="s">
        <v>26573</v>
      </c>
      <c r="E18802" s="1" t="s">
        <v>26574</v>
      </c>
      <c r="F18802" s="1" t="s">
        <v>24685</v>
      </c>
    </row>
    <row r="18803" customFormat="false" ht="15" hidden="false" customHeight="true" outlineLevel="0" collapsed="false">
      <c r="A18803" s="1" t="n">
        <v>3095</v>
      </c>
      <c r="C18803" s="1" t="s">
        <v>24</v>
      </c>
      <c r="D18803" s="1" t="s">
        <v>47</v>
      </c>
      <c r="E18803" s="1" t="s">
        <v>26575</v>
      </c>
      <c r="F18803" s="1" t="s">
        <v>793</v>
      </c>
      <c r="G18803" s="1" t="s">
        <v>276</v>
      </c>
    </row>
    <row r="18804" customFormat="false" ht="15" hidden="false" customHeight="true" outlineLevel="0" collapsed="false">
      <c r="A18804" s="1" t="n">
        <v>2253</v>
      </c>
      <c r="C18804" s="1" t="s">
        <v>24</v>
      </c>
      <c r="D18804" s="1" t="s">
        <v>844</v>
      </c>
      <c r="E18804" s="1" t="s">
        <v>26576</v>
      </c>
      <c r="F18804" s="1" t="s">
        <v>86</v>
      </c>
      <c r="G18804" s="1" t="s">
        <v>145</v>
      </c>
    </row>
    <row r="18805" customFormat="false" ht="15" hidden="false" customHeight="true" outlineLevel="0" collapsed="false">
      <c r="A18805" s="1" t="n">
        <v>2387</v>
      </c>
      <c r="C18805" s="1" t="s">
        <v>24</v>
      </c>
      <c r="D18805" s="1" t="s">
        <v>4414</v>
      </c>
      <c r="E18805" s="1" t="s">
        <v>26577</v>
      </c>
      <c r="F18805" s="1" t="s">
        <v>793</v>
      </c>
      <c r="G18805" s="1" t="s">
        <v>166</v>
      </c>
    </row>
    <row r="18806" customFormat="false" ht="15" hidden="false" customHeight="true" outlineLevel="0" collapsed="false">
      <c r="A18806" s="1" t="n">
        <v>3169</v>
      </c>
      <c r="C18806" s="1" t="s">
        <v>24</v>
      </c>
      <c r="D18806" s="1" t="s">
        <v>13208</v>
      </c>
      <c r="E18806" s="1" t="s">
        <v>26578</v>
      </c>
      <c r="F18806" s="1" t="s">
        <v>793</v>
      </c>
      <c r="G18806" s="1" t="s">
        <v>163</v>
      </c>
    </row>
    <row r="18807" customFormat="false" ht="15" hidden="false" customHeight="true" outlineLevel="0" collapsed="false">
      <c r="A18807" s="1" t="n">
        <v>2589</v>
      </c>
      <c r="C18807" s="1" t="s">
        <v>24</v>
      </c>
      <c r="D18807" s="1" t="s">
        <v>14608</v>
      </c>
      <c r="E18807" s="1" t="s">
        <v>26579</v>
      </c>
      <c r="F18807" s="1" t="s">
        <v>79</v>
      </c>
      <c r="G18807" s="1" t="s">
        <v>148</v>
      </c>
    </row>
    <row r="18808" customFormat="false" ht="15" hidden="false" customHeight="true" outlineLevel="0" collapsed="false">
      <c r="A18808" s="1" t="n">
        <v>2030</v>
      </c>
      <c r="C18808" s="1" t="s">
        <v>24</v>
      </c>
      <c r="D18808" s="1" t="s">
        <v>6600</v>
      </c>
      <c r="E18808" s="1" t="s">
        <v>26580</v>
      </c>
      <c r="F18808" s="1" t="s">
        <v>2378</v>
      </c>
      <c r="G18808" s="1" t="s">
        <v>184</v>
      </c>
    </row>
    <row r="18809" customFormat="false" ht="15" hidden="false" customHeight="true" outlineLevel="0" collapsed="false">
      <c r="A18809" s="1" t="n">
        <v>2093</v>
      </c>
      <c r="C18809" s="1" t="s">
        <v>24</v>
      </c>
      <c r="D18809" s="1" t="s">
        <v>26581</v>
      </c>
      <c r="E18809" s="1" t="s">
        <v>26582</v>
      </c>
      <c r="F18809" s="1" t="s">
        <v>82</v>
      </c>
      <c r="G18809" s="1" t="s">
        <v>179</v>
      </c>
    </row>
    <row r="18810" customFormat="false" ht="15" hidden="false" customHeight="true" outlineLevel="0" collapsed="false">
      <c r="A18810" s="1" t="n">
        <v>1806</v>
      </c>
      <c r="C18810" s="1" t="s">
        <v>25</v>
      </c>
      <c r="D18810" s="1" t="s">
        <v>26583</v>
      </c>
      <c r="E18810" s="1" t="s">
        <v>26584</v>
      </c>
      <c r="F18810" s="1" t="s">
        <v>79</v>
      </c>
      <c r="G18810" s="1" t="s">
        <v>179</v>
      </c>
    </row>
    <row r="18811" customFormat="false" ht="15" hidden="false" customHeight="true" outlineLevel="0" collapsed="false">
      <c r="A18811" s="1" t="n">
        <v>3880</v>
      </c>
      <c r="C18811" s="1" t="s">
        <v>24</v>
      </c>
      <c r="D18811" s="1" t="s">
        <v>610</v>
      </c>
      <c r="E18811" s="1" t="s">
        <v>26585</v>
      </c>
      <c r="F18811" s="1" t="s">
        <v>79</v>
      </c>
      <c r="G18811" s="1" t="s">
        <v>523</v>
      </c>
    </row>
    <row r="18812" customFormat="false" ht="15" hidden="false" customHeight="true" outlineLevel="0" collapsed="false">
      <c r="A18812" s="1" t="n">
        <v>1740</v>
      </c>
      <c r="C18812" s="1" t="s">
        <v>24</v>
      </c>
      <c r="D18812" s="1" t="s">
        <v>3297</v>
      </c>
      <c r="E18812" s="1" t="s">
        <v>26586</v>
      </c>
      <c r="F18812" s="1" t="s">
        <v>793</v>
      </c>
      <c r="G18812" s="1" t="s">
        <v>166</v>
      </c>
    </row>
    <row r="18813" customFormat="false" ht="15" hidden="false" customHeight="true" outlineLevel="0" collapsed="false">
      <c r="A18813" s="1" t="n">
        <v>1175</v>
      </c>
      <c r="C18813" s="1" t="s">
        <v>24</v>
      </c>
      <c r="D18813" s="1" t="s">
        <v>19717</v>
      </c>
      <c r="E18813" s="1" t="s">
        <v>26587</v>
      </c>
      <c r="F18813" s="1" t="s">
        <v>82</v>
      </c>
      <c r="G18813" s="1" t="s">
        <v>145</v>
      </c>
    </row>
    <row r="18814" customFormat="false" ht="15" hidden="false" customHeight="true" outlineLevel="0" collapsed="false">
      <c r="A18814" s="1" t="n">
        <v>1131</v>
      </c>
      <c r="C18814" s="1" t="s">
        <v>24</v>
      </c>
      <c r="D18814" s="1" t="s">
        <v>13373</v>
      </c>
      <c r="E18814" s="1" t="s">
        <v>26588</v>
      </c>
      <c r="F18814" s="1" t="s">
        <v>95</v>
      </c>
      <c r="G18814" s="1" t="s">
        <v>132</v>
      </c>
    </row>
    <row r="18815" customFormat="false" ht="15" hidden="false" customHeight="true" outlineLevel="0" collapsed="false">
      <c r="A18815" s="1" t="n">
        <v>885</v>
      </c>
      <c r="C18815" s="1" t="s">
        <v>24</v>
      </c>
      <c r="D18815" s="1" t="s">
        <v>24554</v>
      </c>
      <c r="E18815" s="1" t="s">
        <v>26589</v>
      </c>
      <c r="F18815" s="1" t="s">
        <v>81</v>
      </c>
      <c r="G18815" s="1" t="s">
        <v>163</v>
      </c>
    </row>
    <row r="18816" customFormat="false" ht="15" hidden="false" customHeight="true" outlineLevel="0" collapsed="false">
      <c r="A18816" s="1" t="n">
        <v>2422</v>
      </c>
      <c r="B18816" s="1" t="n">
        <v>12</v>
      </c>
      <c r="C18816" s="1" t="s">
        <v>24</v>
      </c>
      <c r="D18816" s="1" t="s">
        <v>2806</v>
      </c>
      <c r="E18816" s="1" t="s">
        <v>26590</v>
      </c>
      <c r="F18816" s="1" t="s">
        <v>81</v>
      </c>
      <c r="G18816" s="1" t="s">
        <v>221</v>
      </c>
      <c r="H18816" s="1" t="s">
        <v>102</v>
      </c>
    </row>
    <row r="18817" customFormat="false" ht="15" hidden="false" customHeight="true" outlineLevel="0" collapsed="false">
      <c r="A18817" s="1" t="n">
        <v>118</v>
      </c>
      <c r="C18817" s="1" t="s">
        <v>24</v>
      </c>
      <c r="D18817" s="1" t="s">
        <v>2726</v>
      </c>
      <c r="E18817" s="1" t="s">
        <v>26591</v>
      </c>
      <c r="F18817" s="1" t="s">
        <v>79</v>
      </c>
      <c r="G18817" s="1" t="s">
        <v>461</v>
      </c>
    </row>
    <row r="18818" customFormat="false" ht="15" hidden="false" customHeight="true" outlineLevel="0" collapsed="false">
      <c r="A18818" s="1" t="n">
        <v>5178</v>
      </c>
      <c r="C18818" s="1" t="s">
        <v>24</v>
      </c>
      <c r="D18818" s="1" t="s">
        <v>927</v>
      </c>
      <c r="E18818" s="1" t="s">
        <v>26592</v>
      </c>
      <c r="F18818" s="1" t="s">
        <v>79</v>
      </c>
      <c r="G18818" s="1" t="s">
        <v>179</v>
      </c>
    </row>
    <row r="18819" customFormat="false" ht="15" hidden="false" customHeight="true" outlineLevel="0" collapsed="false">
      <c r="A18819" s="1" t="n">
        <v>2913</v>
      </c>
      <c r="C18819" s="1" t="s">
        <v>25</v>
      </c>
      <c r="D18819" s="1" t="s">
        <v>26593</v>
      </c>
      <c r="E18819" s="1" t="s">
        <v>26594</v>
      </c>
      <c r="F18819" s="1" t="s">
        <v>96</v>
      </c>
      <c r="G18819" s="1" t="s">
        <v>146</v>
      </c>
    </row>
    <row r="18820" customFormat="false" ht="15" hidden="false" customHeight="true" outlineLevel="0" collapsed="false">
      <c r="A18820" s="1" t="n">
        <v>2875</v>
      </c>
      <c r="C18820" s="1" t="s">
        <v>24</v>
      </c>
      <c r="D18820" s="1" t="s">
        <v>20430</v>
      </c>
      <c r="E18820" s="1" t="s">
        <v>26595</v>
      </c>
      <c r="F18820" s="1" t="s">
        <v>441</v>
      </c>
      <c r="G18820" s="1" t="s">
        <v>173</v>
      </c>
    </row>
    <row r="18821" customFormat="false" ht="15" hidden="false" customHeight="true" outlineLevel="0" collapsed="false">
      <c r="A18821" s="1" t="n">
        <v>1526</v>
      </c>
      <c r="B18821" s="1" t="n">
        <v>14.57</v>
      </c>
      <c r="C18821" s="1" t="s">
        <v>25</v>
      </c>
      <c r="D18821" s="1" t="s">
        <v>6363</v>
      </c>
      <c r="E18821" s="1" t="s">
        <v>26596</v>
      </c>
      <c r="F18821" s="1" t="s">
        <v>2371</v>
      </c>
      <c r="G18821" s="1" t="s">
        <v>173</v>
      </c>
      <c r="H18821" s="1" t="s">
        <v>102</v>
      </c>
    </row>
    <row r="18822" customFormat="false" ht="15" hidden="false" customHeight="true" outlineLevel="0" collapsed="false">
      <c r="A18822" s="1" t="n">
        <v>1709</v>
      </c>
      <c r="C18822" s="1" t="s">
        <v>24</v>
      </c>
      <c r="D18822" s="1" t="s">
        <v>3982</v>
      </c>
      <c r="E18822" s="1" t="s">
        <v>26597</v>
      </c>
      <c r="F18822" s="1" t="s">
        <v>79</v>
      </c>
      <c r="G18822" s="1" t="s">
        <v>219</v>
      </c>
    </row>
    <row r="18823" customFormat="false" ht="15" hidden="false" customHeight="true" outlineLevel="0" collapsed="false">
      <c r="A18823" s="1" t="n">
        <v>4373</v>
      </c>
      <c r="C18823" s="1" t="s">
        <v>24</v>
      </c>
      <c r="D18823" s="1" t="s">
        <v>1781</v>
      </c>
      <c r="E18823" s="1" t="s">
        <v>25399</v>
      </c>
      <c r="F18823" s="1" t="s">
        <v>95</v>
      </c>
      <c r="G18823" s="1" t="s">
        <v>163</v>
      </c>
    </row>
    <row r="18824" customFormat="false" ht="15" hidden="false" customHeight="true" outlineLevel="0" collapsed="false">
      <c r="A18824" s="1" t="n">
        <v>1161</v>
      </c>
      <c r="C18824" s="1" t="s">
        <v>24</v>
      </c>
      <c r="D18824" s="1" t="s">
        <v>14715</v>
      </c>
      <c r="E18824" s="1" t="s">
        <v>26598</v>
      </c>
      <c r="F18824" s="1" t="s">
        <v>79</v>
      </c>
      <c r="G18824" s="1" t="s">
        <v>148</v>
      </c>
    </row>
    <row r="18825" customFormat="false" ht="15" hidden="false" customHeight="true" outlineLevel="0" collapsed="false">
      <c r="A18825" s="1" t="n">
        <v>5369</v>
      </c>
      <c r="C18825" s="1" t="s">
        <v>24</v>
      </c>
      <c r="D18825" s="1" t="s">
        <v>2160</v>
      </c>
      <c r="E18825" s="1" t="s">
        <v>26599</v>
      </c>
      <c r="F18825" s="1" t="s">
        <v>95</v>
      </c>
      <c r="G18825" s="1" t="s">
        <v>295</v>
      </c>
    </row>
    <row r="18826" customFormat="false" ht="15" hidden="false" customHeight="true" outlineLevel="0" collapsed="false">
      <c r="A18826" s="1" t="n">
        <v>2909</v>
      </c>
      <c r="C18826" s="1" t="s">
        <v>24</v>
      </c>
      <c r="D18826" s="1" t="s">
        <v>20285</v>
      </c>
      <c r="E18826" s="1" t="s">
        <v>26600</v>
      </c>
      <c r="F18826" s="1" t="s">
        <v>79</v>
      </c>
      <c r="G18826" s="1" t="s">
        <v>166</v>
      </c>
    </row>
    <row r="18827" customFormat="false" ht="15" hidden="false" customHeight="true" outlineLevel="0" collapsed="false">
      <c r="A18827" s="1" t="n">
        <v>4329</v>
      </c>
      <c r="C18827" s="1" t="s">
        <v>24</v>
      </c>
      <c r="D18827" s="1" t="s">
        <v>7223</v>
      </c>
      <c r="E18827" s="1" t="s">
        <v>26601</v>
      </c>
      <c r="F18827" s="1" t="s">
        <v>81</v>
      </c>
      <c r="G18827" s="1" t="s">
        <v>125</v>
      </c>
    </row>
    <row r="18828" customFormat="false" ht="15" hidden="false" customHeight="true" outlineLevel="0" collapsed="false">
      <c r="A18828" s="1" t="n">
        <v>671</v>
      </c>
      <c r="C18828" s="1" t="s">
        <v>24</v>
      </c>
      <c r="D18828" s="1" t="s">
        <v>2250</v>
      </c>
      <c r="E18828" s="1" t="s">
        <v>26602</v>
      </c>
      <c r="F18828" s="1" t="s">
        <v>81</v>
      </c>
      <c r="G18828" s="1" t="s">
        <v>163</v>
      </c>
    </row>
    <row r="18829" customFormat="false" ht="15" hidden="false" customHeight="true" outlineLevel="0" collapsed="false">
      <c r="A18829" s="1" t="n">
        <v>3191</v>
      </c>
      <c r="B18829" s="1" t="n">
        <v>0</v>
      </c>
      <c r="C18829" s="1" t="s">
        <v>24</v>
      </c>
      <c r="D18829" s="1" t="s">
        <v>37</v>
      </c>
      <c r="E18829" s="1" t="s">
        <v>26603</v>
      </c>
      <c r="F18829" s="1" t="s">
        <v>118</v>
      </c>
      <c r="G18829" s="1" t="s">
        <v>173</v>
      </c>
      <c r="H18829" s="1" t="s">
        <v>102</v>
      </c>
    </row>
    <row r="18830" customFormat="false" ht="15" hidden="false" customHeight="true" outlineLevel="0" collapsed="false">
      <c r="A18830" s="1" t="n">
        <v>1859</v>
      </c>
      <c r="C18830" s="1" t="s">
        <v>25</v>
      </c>
      <c r="D18830" s="1" t="s">
        <v>8341</v>
      </c>
      <c r="E18830" s="1" t="s">
        <v>26604</v>
      </c>
      <c r="F18830" s="1" t="s">
        <v>84</v>
      </c>
      <c r="G18830" s="1" t="s">
        <v>166</v>
      </c>
    </row>
    <row r="18831" customFormat="false" ht="15" hidden="false" customHeight="true" outlineLevel="0" collapsed="false">
      <c r="A18831" s="1" t="n">
        <v>2197</v>
      </c>
      <c r="C18831" s="1" t="s">
        <v>27</v>
      </c>
      <c r="D18831" s="1" t="s">
        <v>26605</v>
      </c>
      <c r="E18831" s="1" t="s">
        <v>26606</v>
      </c>
      <c r="F18831" s="1" t="s">
        <v>84</v>
      </c>
    </row>
    <row r="18832" customFormat="false" ht="15" hidden="false" customHeight="true" outlineLevel="0" collapsed="false">
      <c r="A18832" s="1" t="n">
        <v>1748</v>
      </c>
      <c r="C18832" s="1" t="s">
        <v>24</v>
      </c>
      <c r="D18832" s="1" t="s">
        <v>26607</v>
      </c>
      <c r="E18832" s="1" t="s">
        <v>26608</v>
      </c>
      <c r="F18832" s="1" t="s">
        <v>92</v>
      </c>
      <c r="G18832" s="1" t="s">
        <v>664</v>
      </c>
    </row>
    <row r="18833" customFormat="false" ht="15" hidden="false" customHeight="true" outlineLevel="0" collapsed="false">
      <c r="A18833" s="1" t="n">
        <v>2085</v>
      </c>
      <c r="C18833" s="1" t="s">
        <v>24</v>
      </c>
      <c r="D18833" s="1" t="s">
        <v>26609</v>
      </c>
      <c r="E18833" s="1" t="s">
        <v>26610</v>
      </c>
      <c r="F18833" s="1" t="s">
        <v>95</v>
      </c>
      <c r="G18833" s="1" t="s">
        <v>184</v>
      </c>
    </row>
    <row r="18834" customFormat="false" ht="15" hidden="false" customHeight="true" outlineLevel="0" collapsed="false">
      <c r="A18834" s="1" t="n">
        <v>565</v>
      </c>
      <c r="C18834" s="1" t="s">
        <v>25</v>
      </c>
      <c r="D18834" s="1" t="s">
        <v>26611</v>
      </c>
      <c r="E18834" s="1" t="s">
        <v>26612</v>
      </c>
      <c r="F18834" s="1" t="s">
        <v>80</v>
      </c>
      <c r="G18834" s="1" t="s">
        <v>163</v>
      </c>
    </row>
    <row r="18835" customFormat="false" ht="15" hidden="false" customHeight="true" outlineLevel="0" collapsed="false">
      <c r="A18835" s="1" t="n">
        <v>3253</v>
      </c>
      <c r="C18835" s="1" t="s">
        <v>24</v>
      </c>
      <c r="D18835" s="1" t="s">
        <v>26613</v>
      </c>
      <c r="E18835" s="1" t="s">
        <v>26614</v>
      </c>
      <c r="F18835" s="1" t="s">
        <v>88</v>
      </c>
      <c r="G18835" s="1" t="s">
        <v>276</v>
      </c>
    </row>
    <row r="18836" customFormat="false" ht="15" hidden="false" customHeight="true" outlineLevel="0" collapsed="false">
      <c r="A18836" s="1" t="n">
        <v>2739</v>
      </c>
      <c r="C18836" s="1" t="s">
        <v>24</v>
      </c>
      <c r="D18836" s="1" t="s">
        <v>14531</v>
      </c>
      <c r="E18836" s="1" t="s">
        <v>26615</v>
      </c>
      <c r="F18836" s="1" t="s">
        <v>79</v>
      </c>
      <c r="G18836" s="1" t="s">
        <v>664</v>
      </c>
    </row>
    <row r="18837" customFormat="false" ht="15" hidden="false" customHeight="true" outlineLevel="0" collapsed="false">
      <c r="A18837" s="1" t="n">
        <v>1799</v>
      </c>
      <c r="C18837" s="1" t="s">
        <v>24</v>
      </c>
      <c r="D18837" s="1" t="s">
        <v>23686</v>
      </c>
      <c r="E18837" s="1" t="s">
        <v>26616</v>
      </c>
      <c r="F18837" s="1" t="s">
        <v>120</v>
      </c>
      <c r="G18837" s="1" t="s">
        <v>276</v>
      </c>
    </row>
    <row r="18838" customFormat="false" ht="15" hidden="false" customHeight="true" outlineLevel="0" collapsed="false">
      <c r="A18838" s="1" t="n">
        <v>4113</v>
      </c>
      <c r="C18838" s="1" t="s">
        <v>24</v>
      </c>
      <c r="D18838" s="1" t="s">
        <v>3797</v>
      </c>
      <c r="E18838" s="1" t="s">
        <v>26617</v>
      </c>
      <c r="F18838" s="1" t="s">
        <v>120</v>
      </c>
      <c r="G18838" s="1" t="s">
        <v>148</v>
      </c>
    </row>
    <row r="18839" customFormat="false" ht="15" hidden="false" customHeight="true" outlineLevel="0" collapsed="false">
      <c r="A18839" s="1" t="n">
        <v>2533</v>
      </c>
      <c r="C18839" s="1" t="s">
        <v>24</v>
      </c>
      <c r="D18839" s="1" t="s">
        <v>8122</v>
      </c>
      <c r="E18839" s="1" t="s">
        <v>26618</v>
      </c>
      <c r="F18839" s="1" t="s">
        <v>81</v>
      </c>
      <c r="G18839" s="1" t="s">
        <v>163</v>
      </c>
    </row>
    <row r="18840" customFormat="false" ht="15" hidden="false" customHeight="true" outlineLevel="0" collapsed="false">
      <c r="A18840" s="1" t="n">
        <v>2600</v>
      </c>
      <c r="C18840" s="1" t="s">
        <v>24</v>
      </c>
      <c r="D18840" s="1" t="s">
        <v>3611</v>
      </c>
      <c r="E18840" s="1" t="s">
        <v>26619</v>
      </c>
      <c r="F18840" s="1" t="s">
        <v>80</v>
      </c>
      <c r="G18840" s="1" t="s">
        <v>145</v>
      </c>
    </row>
    <row r="18841" customFormat="false" ht="15" hidden="false" customHeight="true" outlineLevel="0" collapsed="false">
      <c r="A18841" s="1" t="n">
        <v>929</v>
      </c>
      <c r="C18841" s="1" t="s">
        <v>25</v>
      </c>
      <c r="D18841" s="1" t="s">
        <v>26620</v>
      </c>
      <c r="E18841" s="1" t="s">
        <v>26621</v>
      </c>
      <c r="F18841" s="1" t="s">
        <v>81</v>
      </c>
      <c r="G18841" s="1" t="s">
        <v>523</v>
      </c>
    </row>
    <row r="18842" customFormat="false" ht="15" hidden="false" customHeight="true" outlineLevel="0" collapsed="false">
      <c r="A18842" s="1" t="n">
        <v>2703</v>
      </c>
      <c r="C18842" s="1" t="s">
        <v>24</v>
      </c>
      <c r="D18842" s="1" t="s">
        <v>228</v>
      </c>
      <c r="E18842" s="1" t="s">
        <v>26622</v>
      </c>
      <c r="F18842" s="1" t="s">
        <v>79</v>
      </c>
      <c r="G18842" s="1" t="s">
        <v>129</v>
      </c>
    </row>
    <row r="18843" customFormat="false" ht="15" hidden="false" customHeight="true" outlineLevel="0" collapsed="false">
      <c r="A18843" s="1" t="n">
        <v>1363</v>
      </c>
      <c r="C18843" s="1" t="s">
        <v>25</v>
      </c>
      <c r="D18843" s="1" t="s">
        <v>1781</v>
      </c>
      <c r="E18843" s="1" t="s">
        <v>16287</v>
      </c>
      <c r="F18843" s="1" t="s">
        <v>79</v>
      </c>
      <c r="G18843" s="1" t="s">
        <v>163</v>
      </c>
    </row>
    <row r="18844" customFormat="false" ht="15" hidden="false" customHeight="true" outlineLevel="0" collapsed="false">
      <c r="A18844" s="1" t="n">
        <v>1268</v>
      </c>
      <c r="C18844" s="1" t="s">
        <v>24</v>
      </c>
      <c r="D18844" s="1" t="s">
        <v>26623</v>
      </c>
      <c r="E18844" s="1" t="s">
        <v>26624</v>
      </c>
      <c r="F18844" s="1" t="s">
        <v>79</v>
      </c>
    </row>
    <row r="18845" customFormat="false" ht="15" hidden="false" customHeight="true" outlineLevel="0" collapsed="false">
      <c r="A18845" s="1" t="n">
        <v>3349</v>
      </c>
      <c r="C18845" s="1" t="s">
        <v>24</v>
      </c>
      <c r="D18845" s="1" t="s">
        <v>2153</v>
      </c>
      <c r="E18845" s="1" t="s">
        <v>26625</v>
      </c>
      <c r="F18845" s="1" t="s">
        <v>92</v>
      </c>
      <c r="G18845" s="1" t="s">
        <v>221</v>
      </c>
    </row>
    <row r="18846" customFormat="false" ht="15" hidden="false" customHeight="true" outlineLevel="0" collapsed="false">
      <c r="A18846" s="1" t="n">
        <v>702</v>
      </c>
      <c r="C18846" s="1" t="s">
        <v>25</v>
      </c>
      <c r="D18846" s="1" t="s">
        <v>17922</v>
      </c>
      <c r="E18846" s="1" t="s">
        <v>26626</v>
      </c>
      <c r="F18846" s="1" t="s">
        <v>81</v>
      </c>
      <c r="G18846" s="1" t="s">
        <v>295</v>
      </c>
    </row>
    <row r="18847" customFormat="false" ht="15" hidden="false" customHeight="true" outlineLevel="0" collapsed="false">
      <c r="A18847" s="1" t="n">
        <v>2150</v>
      </c>
      <c r="C18847" s="1" t="s">
        <v>24</v>
      </c>
      <c r="D18847" s="1" t="s">
        <v>3768</v>
      </c>
      <c r="E18847" s="1" t="s">
        <v>26627</v>
      </c>
      <c r="F18847" s="1" t="s">
        <v>81</v>
      </c>
      <c r="G18847" s="1" t="s">
        <v>163</v>
      </c>
    </row>
    <row r="18848" customFormat="false" ht="15" hidden="false" customHeight="true" outlineLevel="0" collapsed="false">
      <c r="A18848" s="1" t="n">
        <v>677</v>
      </c>
      <c r="C18848" s="1" t="s">
        <v>24</v>
      </c>
      <c r="D18848" s="1" t="s">
        <v>26628</v>
      </c>
      <c r="E18848" s="1" t="s">
        <v>26629</v>
      </c>
      <c r="F18848" s="1" t="s">
        <v>81</v>
      </c>
      <c r="G18848" s="1" t="s">
        <v>265</v>
      </c>
    </row>
    <row r="18849" customFormat="false" ht="15" hidden="false" customHeight="true" outlineLevel="0" collapsed="false">
      <c r="A18849" s="1" t="n">
        <v>134</v>
      </c>
      <c r="C18849" s="1" t="s">
        <v>24</v>
      </c>
      <c r="D18849" s="1" t="s">
        <v>5226</v>
      </c>
      <c r="E18849" s="1" t="s">
        <v>26630</v>
      </c>
      <c r="F18849" s="1" t="s">
        <v>80</v>
      </c>
    </row>
    <row r="18850" customFormat="false" ht="15" hidden="false" customHeight="true" outlineLevel="0" collapsed="false">
      <c r="A18850" s="1" t="n">
        <v>2648</v>
      </c>
      <c r="C18850" s="1" t="s">
        <v>24</v>
      </c>
      <c r="D18850" s="1" t="s">
        <v>5038</v>
      </c>
      <c r="E18850" s="1" t="s">
        <v>26631</v>
      </c>
      <c r="F18850" s="1" t="s">
        <v>22094</v>
      </c>
      <c r="G18850" s="1" t="s">
        <v>265</v>
      </c>
    </row>
    <row r="18851" customFormat="false" ht="15" hidden="false" customHeight="true" outlineLevel="0" collapsed="false">
      <c r="A18851" s="1" t="n">
        <v>2265</v>
      </c>
      <c r="C18851" s="1" t="s">
        <v>24</v>
      </c>
      <c r="D18851" s="1" t="s">
        <v>26632</v>
      </c>
      <c r="E18851" s="1" t="s">
        <v>26633</v>
      </c>
      <c r="F18851" s="1" t="s">
        <v>79</v>
      </c>
      <c r="G18851" s="1" t="s">
        <v>163</v>
      </c>
    </row>
    <row r="18852" customFormat="false" ht="15" hidden="false" customHeight="true" outlineLevel="0" collapsed="false">
      <c r="A18852" s="1" t="n">
        <v>908</v>
      </c>
      <c r="C18852" s="1" t="s">
        <v>24</v>
      </c>
      <c r="D18852" s="1" t="s">
        <v>15127</v>
      </c>
      <c r="E18852" s="1" t="s">
        <v>26634</v>
      </c>
      <c r="F18852" s="1" t="s">
        <v>81</v>
      </c>
      <c r="G18852" s="1" t="s">
        <v>163</v>
      </c>
    </row>
    <row r="18853" customFormat="false" ht="15" hidden="false" customHeight="true" outlineLevel="0" collapsed="false">
      <c r="A18853" s="1" t="n">
        <v>2600</v>
      </c>
      <c r="C18853" s="1" t="s">
        <v>24</v>
      </c>
      <c r="D18853" s="1" t="s">
        <v>1896</v>
      </c>
      <c r="E18853" s="1" t="s">
        <v>26635</v>
      </c>
      <c r="F18853" s="1" t="s">
        <v>80</v>
      </c>
      <c r="G18853" s="1" t="s">
        <v>166</v>
      </c>
    </row>
    <row r="18854" customFormat="false" ht="15" hidden="false" customHeight="true" outlineLevel="0" collapsed="false">
      <c r="A18854" s="1" t="n">
        <v>2064</v>
      </c>
      <c r="C18854" s="1" t="s">
        <v>24</v>
      </c>
      <c r="D18854" s="1" t="s">
        <v>26636</v>
      </c>
      <c r="E18854" s="1" t="s">
        <v>26637</v>
      </c>
      <c r="F18854" s="1" t="s">
        <v>79</v>
      </c>
    </row>
    <row r="18855" customFormat="false" ht="15" hidden="false" customHeight="true" outlineLevel="0" collapsed="false">
      <c r="A18855" s="1" t="n">
        <v>2077</v>
      </c>
      <c r="C18855" s="1" t="s">
        <v>24</v>
      </c>
      <c r="D18855" s="1" t="s">
        <v>26638</v>
      </c>
      <c r="E18855" s="1" t="s">
        <v>26639</v>
      </c>
      <c r="F18855" s="1" t="s">
        <v>92</v>
      </c>
      <c r="G18855" s="1" t="s">
        <v>163</v>
      </c>
    </row>
    <row r="18856" customFormat="false" ht="15" hidden="false" customHeight="true" outlineLevel="0" collapsed="false">
      <c r="A18856" s="1" t="n">
        <v>601</v>
      </c>
      <c r="C18856" s="1" t="s">
        <v>24</v>
      </c>
      <c r="D18856" s="1" t="s">
        <v>26640</v>
      </c>
      <c r="E18856" s="1" t="s">
        <v>26641</v>
      </c>
      <c r="F18856" s="1" t="s">
        <v>79</v>
      </c>
      <c r="G18856" s="1" t="s">
        <v>276</v>
      </c>
    </row>
    <row r="18857" customFormat="false" ht="15" hidden="false" customHeight="true" outlineLevel="0" collapsed="false">
      <c r="A18857" s="1" t="n">
        <v>4465</v>
      </c>
      <c r="C18857" s="1" t="s">
        <v>24</v>
      </c>
      <c r="D18857" s="1" t="s">
        <v>7499</v>
      </c>
      <c r="E18857" s="1" t="s">
        <v>26642</v>
      </c>
      <c r="F18857" s="1" t="s">
        <v>7499</v>
      </c>
    </row>
    <row r="18858" customFormat="false" ht="15" hidden="false" customHeight="true" outlineLevel="0" collapsed="false">
      <c r="A18858" s="1" t="n">
        <v>1095</v>
      </c>
      <c r="C18858" s="1" t="s">
        <v>24</v>
      </c>
      <c r="D18858" s="1" t="s">
        <v>46</v>
      </c>
      <c r="E18858" s="1" t="s">
        <v>26643</v>
      </c>
      <c r="F18858" s="1" t="s">
        <v>81</v>
      </c>
      <c r="G18858" s="1" t="s">
        <v>145</v>
      </c>
    </row>
    <row r="18859" customFormat="false" ht="15" hidden="false" customHeight="true" outlineLevel="0" collapsed="false">
      <c r="A18859" s="1" t="n">
        <v>3216</v>
      </c>
      <c r="C18859" s="1" t="s">
        <v>24</v>
      </c>
      <c r="D18859" s="1" t="s">
        <v>26644</v>
      </c>
      <c r="E18859" s="1" t="s">
        <v>26645</v>
      </c>
      <c r="F18859" s="1" t="s">
        <v>94</v>
      </c>
      <c r="G18859" s="1" t="s">
        <v>1110</v>
      </c>
    </row>
    <row r="18860" customFormat="false" ht="15" hidden="false" customHeight="true" outlineLevel="0" collapsed="false">
      <c r="A18860" s="1" t="n">
        <v>2088</v>
      </c>
      <c r="C18860" s="1" t="s">
        <v>24</v>
      </c>
      <c r="D18860" s="1" t="s">
        <v>5091</v>
      </c>
      <c r="E18860" s="1" t="s">
        <v>26646</v>
      </c>
      <c r="F18860" s="1" t="s">
        <v>81</v>
      </c>
      <c r="G18860" s="1" t="s">
        <v>163</v>
      </c>
    </row>
    <row r="18861" customFormat="false" ht="15" hidden="false" customHeight="true" outlineLevel="0" collapsed="false">
      <c r="A18861" s="1" t="n">
        <v>841</v>
      </c>
      <c r="C18861" s="1" t="s">
        <v>24</v>
      </c>
      <c r="D18861" s="1" t="s">
        <v>26647</v>
      </c>
      <c r="E18861" s="1" t="s">
        <v>26648</v>
      </c>
      <c r="F18861" s="1" t="s">
        <v>80</v>
      </c>
      <c r="G18861" s="1" t="s">
        <v>461</v>
      </c>
    </row>
    <row r="18862" customFormat="false" ht="15" hidden="false" customHeight="true" outlineLevel="0" collapsed="false">
      <c r="A18862" s="1" t="n">
        <v>820</v>
      </c>
      <c r="C18862" s="1" t="s">
        <v>25</v>
      </c>
      <c r="D18862" s="1" t="s">
        <v>19807</v>
      </c>
      <c r="E18862" s="1" t="s">
        <v>26649</v>
      </c>
      <c r="F18862" s="1" t="s">
        <v>81</v>
      </c>
      <c r="G18862" s="1" t="s">
        <v>163</v>
      </c>
    </row>
    <row r="18863" customFormat="false" ht="15" hidden="false" customHeight="true" outlineLevel="0" collapsed="false">
      <c r="A18863" s="1" t="n">
        <v>2353</v>
      </c>
      <c r="C18863" s="1" t="s">
        <v>24</v>
      </c>
      <c r="D18863" s="1" t="s">
        <v>26650</v>
      </c>
      <c r="E18863" s="1" t="s">
        <v>26651</v>
      </c>
      <c r="F18863" s="1" t="s">
        <v>84</v>
      </c>
      <c r="G18863" s="1" t="s">
        <v>461</v>
      </c>
    </row>
    <row r="18864" customFormat="false" ht="15" hidden="false" customHeight="true" outlineLevel="0" collapsed="false">
      <c r="A18864" s="1" t="n">
        <v>2195</v>
      </c>
      <c r="C18864" s="1" t="s">
        <v>25</v>
      </c>
      <c r="D18864" s="1" t="s">
        <v>26652</v>
      </c>
      <c r="E18864" s="1" t="s">
        <v>26653</v>
      </c>
      <c r="F18864" s="1" t="s">
        <v>93</v>
      </c>
    </row>
    <row r="18865" customFormat="false" ht="15" hidden="false" customHeight="true" outlineLevel="0" collapsed="false">
      <c r="A18865" s="1" t="n">
        <v>2095</v>
      </c>
      <c r="C18865" s="1" t="s">
        <v>24</v>
      </c>
      <c r="D18865" s="1" t="s">
        <v>5327</v>
      </c>
      <c r="E18865" s="1" t="s">
        <v>26654</v>
      </c>
      <c r="F18865" s="1" t="s">
        <v>81</v>
      </c>
      <c r="G18865" s="1" t="s">
        <v>163</v>
      </c>
    </row>
    <row r="18866" customFormat="false" ht="15" hidden="false" customHeight="true" outlineLevel="0" collapsed="false">
      <c r="A18866" s="1" t="n">
        <v>1867</v>
      </c>
      <c r="C18866" s="1" t="s">
        <v>24</v>
      </c>
      <c r="D18866" s="1" t="s">
        <v>2002</v>
      </c>
      <c r="E18866" s="1" t="s">
        <v>26655</v>
      </c>
      <c r="F18866" s="1" t="s">
        <v>92</v>
      </c>
      <c r="G18866" s="1" t="s">
        <v>295</v>
      </c>
    </row>
    <row r="18867" customFormat="false" ht="15" hidden="false" customHeight="true" outlineLevel="0" collapsed="false">
      <c r="A18867" s="1" t="n">
        <v>1012</v>
      </c>
      <c r="C18867" s="1" t="s">
        <v>24</v>
      </c>
      <c r="D18867" s="1" t="s">
        <v>26656</v>
      </c>
      <c r="E18867" s="1" t="s">
        <v>26657</v>
      </c>
      <c r="F18867" s="1" t="s">
        <v>91</v>
      </c>
    </row>
    <row r="18868" customFormat="false" ht="15" hidden="false" customHeight="true" outlineLevel="0" collapsed="false">
      <c r="A18868" s="1" t="n">
        <v>1202</v>
      </c>
      <c r="C18868" s="1" t="s">
        <v>24</v>
      </c>
      <c r="D18868" s="1" t="s">
        <v>15391</v>
      </c>
      <c r="E18868" s="1" t="s">
        <v>26658</v>
      </c>
      <c r="F18868" s="1" t="s">
        <v>81</v>
      </c>
      <c r="G18868" s="1" t="s">
        <v>163</v>
      </c>
    </row>
    <row r="18869" customFormat="false" ht="15" hidden="false" customHeight="true" outlineLevel="0" collapsed="false">
      <c r="A18869" s="1" t="n">
        <v>2217</v>
      </c>
      <c r="C18869" s="1" t="s">
        <v>24</v>
      </c>
      <c r="D18869" s="1" t="s">
        <v>26659</v>
      </c>
      <c r="E18869" s="1" t="s">
        <v>26660</v>
      </c>
      <c r="F18869" s="1" t="s">
        <v>95</v>
      </c>
      <c r="G18869" s="1" t="s">
        <v>219</v>
      </c>
    </row>
    <row r="18870" customFormat="false" ht="15" hidden="false" customHeight="true" outlineLevel="0" collapsed="false">
      <c r="A18870" s="1" t="n">
        <v>2553</v>
      </c>
      <c r="C18870" s="1" t="s">
        <v>24</v>
      </c>
      <c r="D18870" s="1" t="s">
        <v>7043</v>
      </c>
      <c r="E18870" s="1" t="s">
        <v>26661</v>
      </c>
      <c r="F18870" s="1" t="s">
        <v>88</v>
      </c>
      <c r="G18870" s="1" t="s">
        <v>276</v>
      </c>
    </row>
    <row r="18871" customFormat="false" ht="15" hidden="false" customHeight="true" outlineLevel="0" collapsed="false">
      <c r="A18871" s="1" t="n">
        <v>2317</v>
      </c>
      <c r="C18871" s="1" t="s">
        <v>24</v>
      </c>
      <c r="D18871" s="1" t="s">
        <v>1933</v>
      </c>
      <c r="E18871" s="1" t="s">
        <v>26662</v>
      </c>
      <c r="F18871" s="1" t="s">
        <v>81</v>
      </c>
      <c r="G18871" s="1" t="s">
        <v>163</v>
      </c>
    </row>
    <row r="18872" customFormat="false" ht="15" hidden="false" customHeight="true" outlineLevel="0" collapsed="false">
      <c r="A18872" s="1" t="n">
        <v>4416</v>
      </c>
      <c r="B18872" s="1" t="n">
        <v>26.47</v>
      </c>
      <c r="C18872" s="1" t="s">
        <v>24</v>
      </c>
      <c r="D18872" s="1" t="s">
        <v>26663</v>
      </c>
      <c r="E18872" s="1" t="s">
        <v>26664</v>
      </c>
      <c r="F18872" s="1" t="s">
        <v>16748</v>
      </c>
      <c r="G18872" s="1" t="s">
        <v>129</v>
      </c>
      <c r="H18872" s="1" t="s">
        <v>102</v>
      </c>
    </row>
    <row r="18873" customFormat="false" ht="15" hidden="false" customHeight="true" outlineLevel="0" collapsed="false">
      <c r="A18873" s="1" t="n">
        <v>1155</v>
      </c>
      <c r="C18873" s="1" t="s">
        <v>24</v>
      </c>
      <c r="D18873" s="1" t="s">
        <v>3348</v>
      </c>
      <c r="E18873" s="1" t="s">
        <v>26665</v>
      </c>
      <c r="F18873" s="1" t="s">
        <v>81</v>
      </c>
      <c r="G18873" s="1" t="s">
        <v>461</v>
      </c>
    </row>
    <row r="18874" customFormat="false" ht="15" hidden="false" customHeight="true" outlineLevel="0" collapsed="false">
      <c r="A18874" s="1" t="n">
        <v>1093</v>
      </c>
      <c r="C18874" s="1" t="s">
        <v>24</v>
      </c>
      <c r="D18874" s="1" t="s">
        <v>26666</v>
      </c>
      <c r="E18874" s="1" t="s">
        <v>26667</v>
      </c>
      <c r="F18874" s="1" t="s">
        <v>92</v>
      </c>
    </row>
    <row r="18875" customFormat="false" ht="15" hidden="false" customHeight="true" outlineLevel="0" collapsed="false">
      <c r="A18875" s="1" t="n">
        <v>6555</v>
      </c>
      <c r="C18875" s="1" t="s">
        <v>24</v>
      </c>
      <c r="D18875" s="1" t="s">
        <v>3605</v>
      </c>
      <c r="E18875" s="1" t="s">
        <v>26668</v>
      </c>
      <c r="F18875" s="1" t="s">
        <v>85</v>
      </c>
      <c r="G18875" s="1" t="s">
        <v>129</v>
      </c>
    </row>
    <row r="18876" customFormat="false" ht="15" hidden="false" customHeight="true" outlineLevel="0" collapsed="false">
      <c r="A18876" s="1" t="n">
        <v>1999</v>
      </c>
      <c r="C18876" s="1" t="s">
        <v>24</v>
      </c>
      <c r="D18876" s="1" t="s">
        <v>12590</v>
      </c>
      <c r="E18876" s="1" t="s">
        <v>26669</v>
      </c>
      <c r="F18876" s="1" t="s">
        <v>79</v>
      </c>
      <c r="G18876" s="1" t="s">
        <v>295</v>
      </c>
    </row>
    <row r="18877" customFormat="false" ht="15" hidden="false" customHeight="true" outlineLevel="0" collapsed="false">
      <c r="A18877" s="1" t="n">
        <v>1451</v>
      </c>
      <c r="C18877" s="1" t="s">
        <v>24</v>
      </c>
      <c r="D18877" s="1" t="s">
        <v>2446</v>
      </c>
      <c r="E18877" s="1" t="s">
        <v>26670</v>
      </c>
      <c r="F18877" s="1" t="s">
        <v>79</v>
      </c>
      <c r="G18877" s="1" t="s">
        <v>1928</v>
      </c>
    </row>
    <row r="18878" customFormat="false" ht="15" hidden="false" customHeight="true" outlineLevel="0" collapsed="false">
      <c r="A18878" s="1" t="n">
        <v>1141</v>
      </c>
      <c r="C18878" s="1" t="s">
        <v>25</v>
      </c>
      <c r="D18878" s="1" t="s">
        <v>26671</v>
      </c>
      <c r="E18878" s="1" t="s">
        <v>26672</v>
      </c>
      <c r="F18878" s="1" t="s">
        <v>79</v>
      </c>
      <c r="G18878" s="1" t="s">
        <v>163</v>
      </c>
    </row>
    <row r="18879" customFormat="false" ht="15" hidden="false" customHeight="true" outlineLevel="0" collapsed="false">
      <c r="A18879" s="1" t="n">
        <v>966</v>
      </c>
      <c r="C18879" s="1" t="s">
        <v>24</v>
      </c>
      <c r="D18879" s="1" t="s">
        <v>26673</v>
      </c>
      <c r="E18879" s="1" t="s">
        <v>26674</v>
      </c>
      <c r="F18879" s="1" t="s">
        <v>81</v>
      </c>
      <c r="G18879" s="1" t="s">
        <v>163</v>
      </c>
    </row>
    <row r="18880" customFormat="false" ht="15" hidden="false" customHeight="true" outlineLevel="0" collapsed="false">
      <c r="A18880" s="1" t="n">
        <v>3151</v>
      </c>
      <c r="C18880" s="1" t="s">
        <v>24</v>
      </c>
      <c r="D18880" s="1" t="s">
        <v>26675</v>
      </c>
      <c r="E18880" s="1" t="s">
        <v>26676</v>
      </c>
      <c r="F18880" s="1" t="s">
        <v>80</v>
      </c>
      <c r="G18880" s="1" t="s">
        <v>523</v>
      </c>
    </row>
    <row r="18881" customFormat="false" ht="15" hidden="false" customHeight="true" outlineLevel="0" collapsed="false">
      <c r="A18881" s="1" t="n">
        <v>2106</v>
      </c>
      <c r="C18881" s="1" t="s">
        <v>24</v>
      </c>
      <c r="D18881" s="1" t="s">
        <v>24931</v>
      </c>
      <c r="E18881" s="1" t="s">
        <v>26677</v>
      </c>
      <c r="F18881" s="1" t="s">
        <v>81</v>
      </c>
      <c r="G18881" s="1" t="s">
        <v>163</v>
      </c>
    </row>
    <row r="18882" customFormat="false" ht="15" hidden="false" customHeight="true" outlineLevel="0" collapsed="false">
      <c r="A18882" s="1" t="n">
        <v>1557</v>
      </c>
      <c r="C18882" s="1" t="s">
        <v>24</v>
      </c>
      <c r="D18882" s="1" t="s">
        <v>26678</v>
      </c>
      <c r="E18882" s="1" t="s">
        <v>26679</v>
      </c>
      <c r="F18882" s="1" t="s">
        <v>81</v>
      </c>
      <c r="G18882" s="1" t="s">
        <v>163</v>
      </c>
    </row>
    <row r="18883" customFormat="false" ht="15" hidden="false" customHeight="true" outlineLevel="0" collapsed="false">
      <c r="A18883" s="1" t="n">
        <v>4291</v>
      </c>
      <c r="C18883" s="1" t="s">
        <v>24</v>
      </c>
      <c r="D18883" s="1" t="s">
        <v>26680</v>
      </c>
      <c r="E18883" s="1" t="s">
        <v>26681</v>
      </c>
      <c r="F18883" s="1" t="s">
        <v>79</v>
      </c>
      <c r="G18883" s="1" t="s">
        <v>127</v>
      </c>
    </row>
    <row r="18884" customFormat="false" ht="15" hidden="false" customHeight="true" outlineLevel="0" collapsed="false">
      <c r="A18884" s="1" t="n">
        <v>2869</v>
      </c>
      <c r="C18884" s="1" t="s">
        <v>24</v>
      </c>
      <c r="D18884" s="1" t="s">
        <v>8122</v>
      </c>
      <c r="E18884" s="1" t="s">
        <v>26682</v>
      </c>
      <c r="F18884" s="1" t="s">
        <v>81</v>
      </c>
      <c r="G18884" s="1" t="s">
        <v>163</v>
      </c>
    </row>
    <row r="18885" customFormat="false" ht="15" hidden="false" customHeight="true" outlineLevel="0" collapsed="false">
      <c r="A18885" s="1" t="n">
        <v>1946</v>
      </c>
      <c r="C18885" s="1" t="s">
        <v>24</v>
      </c>
      <c r="D18885" s="1" t="s">
        <v>37</v>
      </c>
      <c r="E18885" s="1" t="s">
        <v>26683</v>
      </c>
      <c r="F18885" s="1" t="s">
        <v>1199</v>
      </c>
      <c r="G18885" s="1" t="s">
        <v>173</v>
      </c>
    </row>
    <row r="18886" customFormat="false" ht="15" hidden="false" customHeight="true" outlineLevel="0" collapsed="false">
      <c r="A18886" s="1" t="n">
        <v>2832</v>
      </c>
      <c r="C18886" s="1" t="s">
        <v>24</v>
      </c>
      <c r="D18886" s="1" t="s">
        <v>2391</v>
      </c>
      <c r="E18886" s="1" t="s">
        <v>26684</v>
      </c>
      <c r="F18886" s="1" t="s">
        <v>85</v>
      </c>
      <c r="G18886" s="1" t="s">
        <v>173</v>
      </c>
    </row>
    <row r="18887" customFormat="false" ht="15" hidden="false" customHeight="true" outlineLevel="0" collapsed="false">
      <c r="A18887" s="1" t="n">
        <v>1370</v>
      </c>
      <c r="C18887" s="1" t="s">
        <v>24</v>
      </c>
      <c r="D18887" s="1" t="s">
        <v>40</v>
      </c>
      <c r="E18887" s="1" t="s">
        <v>26685</v>
      </c>
      <c r="F18887" s="1" t="s">
        <v>79</v>
      </c>
      <c r="G18887" s="1" t="s">
        <v>173</v>
      </c>
    </row>
    <row r="18888" customFormat="false" ht="15" hidden="false" customHeight="true" outlineLevel="0" collapsed="false">
      <c r="A18888" s="1" t="n">
        <v>575</v>
      </c>
      <c r="C18888" s="1" t="s">
        <v>24</v>
      </c>
      <c r="D18888" s="1" t="s">
        <v>19952</v>
      </c>
      <c r="E18888" s="1" t="s">
        <v>26686</v>
      </c>
      <c r="F18888" s="1" t="s">
        <v>81</v>
      </c>
      <c r="G18888" s="1" t="s">
        <v>163</v>
      </c>
    </row>
    <row r="18889" customFormat="false" ht="15" hidden="false" customHeight="true" outlineLevel="0" collapsed="false">
      <c r="A18889" s="1" t="n">
        <v>2127</v>
      </c>
      <c r="C18889" s="1" t="s">
        <v>24</v>
      </c>
      <c r="D18889" s="1" t="s">
        <v>26687</v>
      </c>
      <c r="E18889" s="1" t="s">
        <v>26688</v>
      </c>
      <c r="F18889" s="1" t="s">
        <v>81</v>
      </c>
      <c r="G18889" s="1" t="s">
        <v>163</v>
      </c>
    </row>
    <row r="18890" customFormat="false" ht="15" hidden="false" customHeight="true" outlineLevel="0" collapsed="false">
      <c r="A18890" s="1" t="n">
        <v>1451</v>
      </c>
      <c r="C18890" s="1" t="s">
        <v>25</v>
      </c>
      <c r="D18890" s="1" t="s">
        <v>26689</v>
      </c>
      <c r="E18890" s="1" t="s">
        <v>26690</v>
      </c>
      <c r="F18890" s="1" t="s">
        <v>79</v>
      </c>
      <c r="G18890" s="1" t="s">
        <v>163</v>
      </c>
    </row>
    <row r="18891" customFormat="false" ht="15" hidden="false" customHeight="true" outlineLevel="0" collapsed="false">
      <c r="A18891" s="1" t="n">
        <v>1553</v>
      </c>
      <c r="C18891" s="1" t="s">
        <v>24</v>
      </c>
      <c r="D18891" s="1" t="s">
        <v>8122</v>
      </c>
      <c r="E18891" s="1" t="s">
        <v>26691</v>
      </c>
      <c r="F18891" s="1" t="s">
        <v>81</v>
      </c>
      <c r="G18891" s="1" t="s">
        <v>163</v>
      </c>
    </row>
    <row r="18892" customFormat="false" ht="15" hidden="false" customHeight="true" outlineLevel="0" collapsed="false">
      <c r="A18892" s="1" t="n">
        <v>1345</v>
      </c>
      <c r="C18892" s="1" t="s">
        <v>25</v>
      </c>
      <c r="D18892" s="1" t="s">
        <v>867</v>
      </c>
      <c r="E18892" s="1" t="s">
        <v>26692</v>
      </c>
      <c r="F18892" s="1" t="s">
        <v>79</v>
      </c>
      <c r="G18892" s="1" t="s">
        <v>132</v>
      </c>
    </row>
    <row r="18893" customFormat="false" ht="15" hidden="false" customHeight="true" outlineLevel="0" collapsed="false">
      <c r="A18893" s="1" t="n">
        <v>823</v>
      </c>
      <c r="C18893" s="1" t="s">
        <v>24</v>
      </c>
      <c r="D18893" s="1" t="s">
        <v>26693</v>
      </c>
      <c r="E18893" s="1" t="s">
        <v>26694</v>
      </c>
      <c r="F18893" s="1" t="s">
        <v>81</v>
      </c>
      <c r="G18893" s="1" t="s">
        <v>147</v>
      </c>
    </row>
    <row r="18894" customFormat="false" ht="15" hidden="false" customHeight="true" outlineLevel="0" collapsed="false">
      <c r="A18894" s="1" t="n">
        <v>2668</v>
      </c>
      <c r="C18894" s="1" t="s">
        <v>24</v>
      </c>
      <c r="D18894" s="1" t="s">
        <v>24944</v>
      </c>
      <c r="E18894" s="1" t="s">
        <v>26695</v>
      </c>
      <c r="F18894" s="1" t="s">
        <v>88</v>
      </c>
      <c r="G18894" s="1" t="s">
        <v>166</v>
      </c>
    </row>
    <row r="18895" customFormat="false" ht="15" hidden="false" customHeight="true" outlineLevel="0" collapsed="false">
      <c r="A18895" s="1" t="n">
        <v>2167</v>
      </c>
      <c r="B18895" s="1" t="n">
        <v>27000</v>
      </c>
      <c r="C18895" s="1" t="s">
        <v>24</v>
      </c>
      <c r="D18895" s="1" t="s">
        <v>40</v>
      </c>
      <c r="E18895" s="1" t="s">
        <v>26696</v>
      </c>
      <c r="F18895" s="1" t="s">
        <v>1199</v>
      </c>
      <c r="G18895" s="1" t="s">
        <v>173</v>
      </c>
      <c r="H18895" s="1" t="s">
        <v>102</v>
      </c>
    </row>
    <row r="18896" customFormat="false" ht="15" hidden="false" customHeight="true" outlineLevel="0" collapsed="false">
      <c r="A18896" s="1" t="n">
        <v>1103</v>
      </c>
      <c r="C18896" s="1" t="s">
        <v>26</v>
      </c>
      <c r="D18896" s="1" t="s">
        <v>26697</v>
      </c>
      <c r="E18896" s="1" t="s">
        <v>26698</v>
      </c>
      <c r="F18896" s="1" t="s">
        <v>835</v>
      </c>
    </row>
    <row r="18897" customFormat="false" ht="15" hidden="false" customHeight="true" outlineLevel="0" collapsed="false">
      <c r="A18897" s="1" t="n">
        <v>1848</v>
      </c>
      <c r="B18897" s="1" t="n">
        <v>12.75</v>
      </c>
      <c r="C18897" s="1" t="s">
        <v>26</v>
      </c>
      <c r="D18897" s="1" t="s">
        <v>26699</v>
      </c>
      <c r="E18897" s="1" t="s">
        <v>26700</v>
      </c>
      <c r="F18897" s="1" t="s">
        <v>89</v>
      </c>
      <c r="G18897" s="1" t="s">
        <v>163</v>
      </c>
      <c r="H18897" s="1" t="s">
        <v>102</v>
      </c>
    </row>
    <row r="18898" customFormat="false" ht="15" hidden="false" customHeight="true" outlineLevel="0" collapsed="false">
      <c r="A18898" s="1" t="n">
        <v>1609</v>
      </c>
      <c r="C18898" s="1" t="s">
        <v>24</v>
      </c>
      <c r="D18898" s="1" t="s">
        <v>26701</v>
      </c>
      <c r="E18898" s="1" t="s">
        <v>26702</v>
      </c>
      <c r="F18898" s="1" t="s">
        <v>80</v>
      </c>
      <c r="G18898" s="1" t="s">
        <v>125</v>
      </c>
    </row>
    <row r="18899" customFormat="false" ht="15" hidden="false" customHeight="true" outlineLevel="0" collapsed="false">
      <c r="A18899" s="1" t="n">
        <v>1363</v>
      </c>
      <c r="C18899" s="1" t="s">
        <v>24</v>
      </c>
      <c r="D18899" s="1" t="s">
        <v>228</v>
      </c>
      <c r="E18899" s="1" t="s">
        <v>26703</v>
      </c>
      <c r="F18899" s="1" t="s">
        <v>79</v>
      </c>
      <c r="G18899" s="1" t="s">
        <v>129</v>
      </c>
    </row>
    <row r="18900" customFormat="false" ht="15" hidden="false" customHeight="true" outlineLevel="0" collapsed="false">
      <c r="A18900" s="1" t="n">
        <v>738</v>
      </c>
      <c r="C18900" s="1" t="s">
        <v>24</v>
      </c>
      <c r="D18900" s="1" t="s">
        <v>24096</v>
      </c>
      <c r="E18900" s="1" t="s">
        <v>26704</v>
      </c>
      <c r="F18900" s="1" t="s">
        <v>81</v>
      </c>
      <c r="G18900" s="1" t="s">
        <v>265</v>
      </c>
    </row>
    <row r="18901" customFormat="false" ht="15" hidden="false" customHeight="true" outlineLevel="0" collapsed="false">
      <c r="A18901" s="1" t="n">
        <v>2211</v>
      </c>
      <c r="C18901" s="1" t="s">
        <v>27</v>
      </c>
      <c r="D18901" s="1" t="s">
        <v>26705</v>
      </c>
      <c r="E18901" s="1" t="s">
        <v>26706</v>
      </c>
      <c r="F18901" s="1" t="s">
        <v>84</v>
      </c>
    </row>
    <row r="18902" customFormat="false" ht="15" hidden="false" customHeight="true" outlineLevel="0" collapsed="false">
      <c r="A18902" s="1" t="n">
        <v>2335</v>
      </c>
      <c r="C18902" s="1" t="s">
        <v>24</v>
      </c>
      <c r="D18902" s="1" t="s">
        <v>26707</v>
      </c>
      <c r="E18902" s="1" t="s">
        <v>26708</v>
      </c>
      <c r="F18902" s="1" t="s">
        <v>90</v>
      </c>
      <c r="G18902" s="1" t="s">
        <v>184</v>
      </c>
    </row>
    <row r="18903" customFormat="false" ht="15" hidden="false" customHeight="true" outlineLevel="0" collapsed="false">
      <c r="A18903" s="1" t="n">
        <v>1525</v>
      </c>
      <c r="B18903" s="1" t="n">
        <v>50000</v>
      </c>
      <c r="C18903" s="1" t="s">
        <v>24</v>
      </c>
      <c r="D18903" s="1" t="s">
        <v>3637</v>
      </c>
      <c r="E18903" s="1" t="s">
        <v>26709</v>
      </c>
      <c r="F18903" s="1" t="s">
        <v>79</v>
      </c>
      <c r="G18903" s="1" t="s">
        <v>166</v>
      </c>
      <c r="H18903" s="1" t="s">
        <v>103</v>
      </c>
    </row>
    <row r="18904" customFormat="false" ht="15" hidden="false" customHeight="true" outlineLevel="0" collapsed="false">
      <c r="A18904" s="1" t="n">
        <v>1180</v>
      </c>
      <c r="C18904" s="1" t="s">
        <v>25</v>
      </c>
      <c r="D18904" s="1" t="s">
        <v>951</v>
      </c>
      <c r="E18904" s="1" t="s">
        <v>26710</v>
      </c>
      <c r="F18904" s="1" t="s">
        <v>79</v>
      </c>
      <c r="G18904" s="1" t="s">
        <v>132</v>
      </c>
    </row>
    <row r="18905" customFormat="false" ht="15" hidden="false" customHeight="true" outlineLevel="0" collapsed="false">
      <c r="A18905" s="1" t="n">
        <v>1450</v>
      </c>
      <c r="C18905" s="1" t="s">
        <v>25</v>
      </c>
      <c r="D18905" s="1" t="s">
        <v>26711</v>
      </c>
      <c r="E18905" s="1" t="s">
        <v>26712</v>
      </c>
      <c r="F18905" s="1" t="s">
        <v>79</v>
      </c>
      <c r="G18905" s="1" t="s">
        <v>163</v>
      </c>
    </row>
    <row r="18906" customFormat="false" ht="15" hidden="false" customHeight="true" outlineLevel="0" collapsed="false">
      <c r="A18906" s="1" t="n">
        <v>2636</v>
      </c>
      <c r="C18906" s="1" t="s">
        <v>24</v>
      </c>
      <c r="D18906" s="1" t="s">
        <v>26713</v>
      </c>
      <c r="E18906" s="1" t="s">
        <v>26714</v>
      </c>
      <c r="F18906" s="1" t="s">
        <v>79</v>
      </c>
      <c r="G18906" s="1" t="s">
        <v>133</v>
      </c>
    </row>
    <row r="18907" customFormat="false" ht="15" hidden="false" customHeight="true" outlineLevel="0" collapsed="false">
      <c r="A18907" s="1" t="n">
        <v>5368</v>
      </c>
      <c r="C18907" s="1" t="s">
        <v>24</v>
      </c>
      <c r="D18907" s="1" t="s">
        <v>4397</v>
      </c>
      <c r="E18907" s="1" t="s">
        <v>26715</v>
      </c>
      <c r="F18907" s="1" t="s">
        <v>96</v>
      </c>
      <c r="G18907" s="1" t="s">
        <v>295</v>
      </c>
    </row>
    <row r="18908" customFormat="false" ht="15" hidden="false" customHeight="true" outlineLevel="0" collapsed="false">
      <c r="A18908" s="1" t="n">
        <v>1113</v>
      </c>
      <c r="C18908" s="1" t="s">
        <v>24</v>
      </c>
      <c r="D18908" s="1" t="s">
        <v>26716</v>
      </c>
      <c r="E18908" s="1" t="s">
        <v>26717</v>
      </c>
      <c r="F18908" s="1" t="s">
        <v>81</v>
      </c>
      <c r="G18908" s="1" t="s">
        <v>163</v>
      </c>
    </row>
    <row r="18909" customFormat="false" ht="15" hidden="false" customHeight="true" outlineLevel="0" collapsed="false">
      <c r="A18909" s="1" t="n">
        <v>2300</v>
      </c>
      <c r="C18909" s="1" t="s">
        <v>27</v>
      </c>
      <c r="D18909" s="1" t="s">
        <v>26718</v>
      </c>
      <c r="E18909" s="1" t="s">
        <v>26719</v>
      </c>
      <c r="F18909" s="1" t="s">
        <v>84</v>
      </c>
    </row>
    <row r="18910" customFormat="false" ht="15" hidden="false" customHeight="true" outlineLevel="0" collapsed="false">
      <c r="A18910" s="1" t="n">
        <v>2377</v>
      </c>
      <c r="C18910" s="1" t="s">
        <v>24</v>
      </c>
      <c r="D18910" s="1" t="s">
        <v>22270</v>
      </c>
      <c r="E18910" s="1" t="s">
        <v>26720</v>
      </c>
      <c r="F18910" s="1" t="s">
        <v>84</v>
      </c>
      <c r="G18910" s="1" t="s">
        <v>241</v>
      </c>
    </row>
    <row r="18911" customFormat="false" ht="15" hidden="false" customHeight="true" outlineLevel="0" collapsed="false">
      <c r="A18911" s="1" t="n">
        <v>2614</v>
      </c>
      <c r="C18911" s="1" t="s">
        <v>24</v>
      </c>
      <c r="D18911" s="1" t="s">
        <v>24729</v>
      </c>
      <c r="E18911" s="1" t="s">
        <v>26721</v>
      </c>
      <c r="F18911" s="1" t="s">
        <v>88</v>
      </c>
      <c r="G18911" s="1" t="s">
        <v>276</v>
      </c>
    </row>
    <row r="18912" customFormat="false" ht="15" hidden="false" customHeight="true" outlineLevel="0" collapsed="false">
      <c r="A18912" s="1" t="n">
        <v>2464</v>
      </c>
      <c r="C18912" s="1" t="s">
        <v>24</v>
      </c>
      <c r="D18912" s="1" t="s">
        <v>26722</v>
      </c>
      <c r="E18912" s="1" t="s">
        <v>26723</v>
      </c>
      <c r="F18912" s="1" t="s">
        <v>82</v>
      </c>
      <c r="G18912" s="1" t="s">
        <v>359</v>
      </c>
    </row>
    <row r="18913" customFormat="false" ht="15" hidden="false" customHeight="true" outlineLevel="0" collapsed="false">
      <c r="A18913" s="1" t="n">
        <v>1528</v>
      </c>
      <c r="C18913" s="1" t="s">
        <v>24</v>
      </c>
      <c r="D18913" s="1" t="s">
        <v>26724</v>
      </c>
      <c r="E18913" s="1" t="s">
        <v>26725</v>
      </c>
      <c r="F18913" s="1" t="s">
        <v>598</v>
      </c>
      <c r="G18913" s="1" t="s">
        <v>126</v>
      </c>
    </row>
    <row r="18914" customFormat="false" ht="15" hidden="false" customHeight="true" outlineLevel="0" collapsed="false">
      <c r="A18914" s="1" t="n">
        <v>1541</v>
      </c>
      <c r="C18914" s="1" t="s">
        <v>24</v>
      </c>
      <c r="D18914" s="1" t="s">
        <v>3803</v>
      </c>
      <c r="E18914" s="1" t="s">
        <v>26726</v>
      </c>
      <c r="F18914" s="1" t="s">
        <v>441</v>
      </c>
      <c r="G18914" s="1" t="s">
        <v>265</v>
      </c>
    </row>
    <row r="18915" customFormat="false" ht="15" hidden="false" customHeight="true" outlineLevel="0" collapsed="false">
      <c r="A18915" s="1" t="n">
        <v>985</v>
      </c>
      <c r="C18915" s="1" t="s">
        <v>24</v>
      </c>
      <c r="D18915" s="1" t="s">
        <v>26727</v>
      </c>
      <c r="E18915" s="1" t="s">
        <v>26728</v>
      </c>
      <c r="F18915" s="1" t="s">
        <v>81</v>
      </c>
      <c r="G18915" s="1" t="s">
        <v>163</v>
      </c>
    </row>
    <row r="18916" customFormat="false" ht="15" hidden="false" customHeight="true" outlineLevel="0" collapsed="false">
      <c r="A18916" s="1" t="n">
        <v>830</v>
      </c>
      <c r="C18916" s="1" t="s">
        <v>24</v>
      </c>
      <c r="D18916" s="1" t="s">
        <v>26729</v>
      </c>
      <c r="E18916" s="1" t="s">
        <v>26730</v>
      </c>
      <c r="F18916" s="1" t="s">
        <v>81</v>
      </c>
      <c r="G18916" s="1" t="s">
        <v>163</v>
      </c>
    </row>
    <row r="18917" customFormat="false" ht="15" hidden="false" customHeight="true" outlineLevel="0" collapsed="false">
      <c r="A18917" s="1" t="n">
        <v>240</v>
      </c>
      <c r="C18917" s="1" t="s">
        <v>24</v>
      </c>
      <c r="D18917" s="1" t="s">
        <v>24134</v>
      </c>
      <c r="E18917" s="1" t="s">
        <v>26731</v>
      </c>
      <c r="F18917" s="1" t="s">
        <v>80</v>
      </c>
      <c r="G18917" s="1" t="s">
        <v>295</v>
      </c>
    </row>
    <row r="18918" customFormat="false" ht="15" hidden="false" customHeight="true" outlineLevel="0" collapsed="false">
      <c r="A18918" s="1" t="n">
        <v>2745</v>
      </c>
      <c r="C18918" s="1" t="s">
        <v>25</v>
      </c>
      <c r="D18918" s="1" t="s">
        <v>26732</v>
      </c>
      <c r="E18918" s="1" t="s">
        <v>26733</v>
      </c>
      <c r="F18918" s="1" t="s">
        <v>81</v>
      </c>
      <c r="G18918" s="1" t="s">
        <v>26734</v>
      </c>
    </row>
    <row r="18919" customFormat="false" ht="15" hidden="false" customHeight="true" outlineLevel="0" collapsed="false">
      <c r="A18919" s="1" t="n">
        <v>2452</v>
      </c>
      <c r="C18919" s="1" t="s">
        <v>27</v>
      </c>
      <c r="D18919" s="1" t="s">
        <v>26735</v>
      </c>
      <c r="E18919" s="1" t="s">
        <v>26736</v>
      </c>
      <c r="F18919" s="1" t="s">
        <v>84</v>
      </c>
      <c r="G18919" s="1" t="s">
        <v>132</v>
      </c>
    </row>
    <row r="18920" customFormat="false" ht="15" hidden="false" customHeight="true" outlineLevel="0" collapsed="false">
      <c r="A18920" s="1" t="n">
        <v>1712</v>
      </c>
      <c r="C18920" s="1" t="s">
        <v>26</v>
      </c>
      <c r="D18920" s="1" t="s">
        <v>25437</v>
      </c>
      <c r="E18920" s="1" t="s">
        <v>26737</v>
      </c>
      <c r="F18920" s="1" t="s">
        <v>79</v>
      </c>
      <c r="G18920" s="1" t="s">
        <v>1058</v>
      </c>
    </row>
    <row r="18921" customFormat="false" ht="15" hidden="false" customHeight="true" outlineLevel="0" collapsed="false">
      <c r="A18921" s="1" t="n">
        <v>1402</v>
      </c>
      <c r="C18921" s="1" t="s">
        <v>24</v>
      </c>
      <c r="D18921" s="1" t="s">
        <v>4692</v>
      </c>
      <c r="E18921" s="1" t="s">
        <v>26738</v>
      </c>
      <c r="F18921" s="1" t="s">
        <v>79</v>
      </c>
      <c r="G18921" s="1" t="s">
        <v>359</v>
      </c>
    </row>
    <row r="18922" customFormat="false" ht="15" hidden="false" customHeight="true" outlineLevel="0" collapsed="false">
      <c r="A18922" s="1" t="n">
        <v>2097</v>
      </c>
      <c r="B18922" s="1" t="n">
        <v>40000</v>
      </c>
      <c r="C18922" s="1" t="s">
        <v>24</v>
      </c>
      <c r="D18922" s="1" t="s">
        <v>26739</v>
      </c>
      <c r="E18922" s="1" t="s">
        <v>26740</v>
      </c>
      <c r="F18922" s="1" t="s">
        <v>81</v>
      </c>
      <c r="H18922" s="1" t="s">
        <v>103</v>
      </c>
    </row>
    <row r="18923" customFormat="false" ht="15" hidden="false" customHeight="true" outlineLevel="0" collapsed="false">
      <c r="A18923" s="1" t="n">
        <v>2728</v>
      </c>
      <c r="C18923" s="1" t="s">
        <v>24</v>
      </c>
      <c r="D18923" s="1" t="s">
        <v>20241</v>
      </c>
      <c r="E18923" s="1" t="s">
        <v>26741</v>
      </c>
      <c r="F18923" s="1" t="s">
        <v>88</v>
      </c>
      <c r="G18923" s="1" t="s">
        <v>276</v>
      </c>
    </row>
    <row r="18924" customFormat="false" ht="15" hidden="false" customHeight="true" outlineLevel="0" collapsed="false">
      <c r="A18924" s="1" t="n">
        <v>6310</v>
      </c>
      <c r="C18924" s="1" t="s">
        <v>24</v>
      </c>
      <c r="D18924" s="1" t="s">
        <v>2163</v>
      </c>
      <c r="E18924" s="1" t="s">
        <v>26742</v>
      </c>
      <c r="F18924" s="1" t="s">
        <v>79</v>
      </c>
      <c r="G18924" s="1" t="s">
        <v>148</v>
      </c>
    </row>
    <row r="18925" customFormat="false" ht="15" hidden="false" customHeight="true" outlineLevel="0" collapsed="false">
      <c r="A18925" s="1" t="n">
        <v>2218</v>
      </c>
      <c r="B18925" s="1" t="n">
        <v>12</v>
      </c>
      <c r="C18925" s="1" t="s">
        <v>24</v>
      </c>
      <c r="D18925" s="1" t="s">
        <v>26743</v>
      </c>
      <c r="E18925" s="1" t="s">
        <v>26744</v>
      </c>
      <c r="F18925" s="1" t="s">
        <v>82</v>
      </c>
      <c r="G18925" s="1" t="s">
        <v>173</v>
      </c>
      <c r="H18925" s="1" t="s">
        <v>102</v>
      </c>
    </row>
    <row r="18926" customFormat="false" ht="15" hidden="false" customHeight="true" outlineLevel="0" collapsed="false">
      <c r="A18926" s="1" t="n">
        <v>2540</v>
      </c>
      <c r="C18926" s="1" t="s">
        <v>24</v>
      </c>
      <c r="D18926" s="1" t="s">
        <v>24831</v>
      </c>
      <c r="E18926" s="1" t="s">
        <v>26745</v>
      </c>
      <c r="F18926" s="1" t="s">
        <v>88</v>
      </c>
      <c r="G18926" s="1" t="s">
        <v>276</v>
      </c>
    </row>
    <row r="18927" customFormat="false" ht="15" hidden="false" customHeight="true" outlineLevel="0" collapsed="false">
      <c r="A18927" s="1" t="n">
        <v>1836</v>
      </c>
      <c r="C18927" s="1" t="s">
        <v>24</v>
      </c>
      <c r="D18927" s="1" t="s">
        <v>40</v>
      </c>
      <c r="E18927" s="1" t="s">
        <v>26746</v>
      </c>
      <c r="F18927" s="1" t="s">
        <v>83</v>
      </c>
      <c r="G18927" s="1" t="s">
        <v>173</v>
      </c>
    </row>
    <row r="18928" customFormat="false" ht="15" hidden="false" customHeight="true" outlineLevel="0" collapsed="false">
      <c r="A18928" s="1" t="n">
        <v>3564</v>
      </c>
      <c r="C18928" s="1" t="s">
        <v>24</v>
      </c>
      <c r="D18928" s="1" t="s">
        <v>8437</v>
      </c>
      <c r="E18928" s="1" t="s">
        <v>26747</v>
      </c>
      <c r="F18928" s="1" t="s">
        <v>85</v>
      </c>
      <c r="G18928" s="1" t="s">
        <v>664</v>
      </c>
    </row>
    <row r="18929" customFormat="false" ht="15" hidden="false" customHeight="true" outlineLevel="0" collapsed="false">
      <c r="A18929" s="1" t="n">
        <v>905</v>
      </c>
      <c r="C18929" s="1" t="s">
        <v>24</v>
      </c>
      <c r="D18929" s="1" t="s">
        <v>26748</v>
      </c>
      <c r="E18929" s="1" t="s">
        <v>26749</v>
      </c>
      <c r="F18929" s="1" t="s">
        <v>81</v>
      </c>
    </row>
    <row r="18930" customFormat="false" ht="15" hidden="false" customHeight="true" outlineLevel="0" collapsed="false">
      <c r="A18930" s="1" t="n">
        <v>3804</v>
      </c>
      <c r="C18930" s="1" t="s">
        <v>24</v>
      </c>
      <c r="D18930" s="1" t="s">
        <v>26750</v>
      </c>
      <c r="E18930" s="1" t="s">
        <v>26751</v>
      </c>
      <c r="F18930" s="1" t="s">
        <v>80</v>
      </c>
      <c r="G18930" s="1" t="s">
        <v>359</v>
      </c>
    </row>
    <row r="18931" customFormat="false" ht="15" hidden="false" customHeight="true" outlineLevel="0" collapsed="false">
      <c r="A18931" s="1" t="n">
        <v>2449</v>
      </c>
      <c r="C18931" s="1" t="s">
        <v>24</v>
      </c>
      <c r="D18931" s="1" t="s">
        <v>26752</v>
      </c>
      <c r="E18931" s="1" t="s">
        <v>26753</v>
      </c>
      <c r="F18931" s="1" t="s">
        <v>118</v>
      </c>
      <c r="G18931" s="1" t="s">
        <v>192</v>
      </c>
    </row>
    <row r="18932" customFormat="false" ht="15" hidden="false" customHeight="true" outlineLevel="0" collapsed="false">
      <c r="A18932" s="1" t="n">
        <v>940</v>
      </c>
      <c r="B18932" s="1" t="n">
        <v>14</v>
      </c>
      <c r="C18932" s="1" t="s">
        <v>24</v>
      </c>
      <c r="D18932" s="1" t="s">
        <v>26754</v>
      </c>
      <c r="E18932" s="1" t="s">
        <v>26755</v>
      </c>
      <c r="F18932" s="1" t="s">
        <v>358</v>
      </c>
      <c r="G18932" s="1" t="s">
        <v>130</v>
      </c>
      <c r="H18932" s="1" t="s">
        <v>102</v>
      </c>
    </row>
    <row r="18933" customFormat="false" ht="15" hidden="false" customHeight="true" outlineLevel="0" collapsed="false">
      <c r="A18933" s="1" t="n">
        <v>599</v>
      </c>
      <c r="C18933" s="1" t="s">
        <v>24</v>
      </c>
      <c r="D18933" s="1" t="s">
        <v>568</v>
      </c>
      <c r="E18933" s="1" t="s">
        <v>26756</v>
      </c>
      <c r="F18933" s="1" t="s">
        <v>82</v>
      </c>
      <c r="G18933" s="1" t="s">
        <v>166</v>
      </c>
    </row>
    <row r="18934" customFormat="false" ht="15" hidden="false" customHeight="true" outlineLevel="0" collapsed="false">
      <c r="A18934" s="1" t="n">
        <v>1285</v>
      </c>
      <c r="C18934" s="1" t="s">
        <v>24</v>
      </c>
      <c r="D18934" s="1" t="s">
        <v>757</v>
      </c>
      <c r="E18934" s="1" t="s">
        <v>26757</v>
      </c>
      <c r="F18934" s="1" t="s">
        <v>81</v>
      </c>
      <c r="G18934" s="1" t="s">
        <v>163</v>
      </c>
    </row>
    <row r="18935" customFormat="false" ht="15" hidden="false" customHeight="true" outlineLevel="0" collapsed="false">
      <c r="A18935" s="1" t="n">
        <v>1673</v>
      </c>
      <c r="C18935" s="1" t="s">
        <v>24</v>
      </c>
      <c r="D18935" s="1" t="s">
        <v>1788</v>
      </c>
      <c r="E18935" s="1" t="s">
        <v>26758</v>
      </c>
      <c r="F18935" s="1" t="s">
        <v>441</v>
      </c>
      <c r="G18935" s="1" t="s">
        <v>129</v>
      </c>
    </row>
    <row r="18936" customFormat="false" ht="15" hidden="false" customHeight="true" outlineLevel="0" collapsed="false">
      <c r="A18936" s="1" t="n">
        <v>1110</v>
      </c>
      <c r="C18936" s="1" t="s">
        <v>25</v>
      </c>
      <c r="D18936" s="1" t="s">
        <v>26759</v>
      </c>
      <c r="E18936" s="1" t="s">
        <v>26760</v>
      </c>
      <c r="F18936" s="1" t="s">
        <v>93</v>
      </c>
    </row>
    <row r="18937" customFormat="false" ht="15" hidden="false" customHeight="true" outlineLevel="0" collapsed="false">
      <c r="A18937" s="1" t="n">
        <v>360</v>
      </c>
      <c r="C18937" s="1" t="s">
        <v>25</v>
      </c>
      <c r="D18937" s="1" t="s">
        <v>26761</v>
      </c>
      <c r="E18937" s="1" t="s">
        <v>26762</v>
      </c>
      <c r="F18937" s="1" t="s">
        <v>97</v>
      </c>
      <c r="G18937" s="1" t="s">
        <v>163</v>
      </c>
    </row>
    <row r="18938" customFormat="false" ht="15" hidden="false" customHeight="true" outlineLevel="0" collapsed="false">
      <c r="A18938" s="1" t="n">
        <v>1542</v>
      </c>
      <c r="C18938" s="1" t="s">
        <v>24</v>
      </c>
      <c r="D18938" s="1" t="s">
        <v>26763</v>
      </c>
      <c r="E18938" s="1" t="s">
        <v>26764</v>
      </c>
      <c r="F18938" s="1" t="s">
        <v>95</v>
      </c>
    </row>
    <row r="18939" customFormat="false" ht="15" hidden="false" customHeight="true" outlineLevel="0" collapsed="false">
      <c r="A18939" s="1" t="n">
        <v>1562</v>
      </c>
      <c r="C18939" s="1" t="s">
        <v>24</v>
      </c>
      <c r="D18939" s="1" t="s">
        <v>700</v>
      </c>
      <c r="E18939" s="1" t="s">
        <v>26765</v>
      </c>
      <c r="F18939" s="1" t="s">
        <v>95</v>
      </c>
      <c r="G18939" s="1" t="s">
        <v>276</v>
      </c>
    </row>
    <row r="18940" customFormat="false" ht="15" hidden="false" customHeight="true" outlineLevel="0" collapsed="false">
      <c r="A18940" s="1" t="n">
        <v>1901</v>
      </c>
      <c r="C18940" s="1" t="s">
        <v>24</v>
      </c>
      <c r="D18940" s="1" t="s">
        <v>26766</v>
      </c>
      <c r="E18940" s="1" t="s">
        <v>26767</v>
      </c>
      <c r="F18940" s="1" t="s">
        <v>79</v>
      </c>
      <c r="G18940" s="1" t="s">
        <v>163</v>
      </c>
    </row>
    <row r="18941" customFormat="false" ht="15" hidden="false" customHeight="true" outlineLevel="0" collapsed="false">
      <c r="A18941" s="1" t="n">
        <v>2494</v>
      </c>
      <c r="C18941" s="1" t="s">
        <v>24</v>
      </c>
      <c r="D18941" s="1" t="s">
        <v>673</v>
      </c>
      <c r="E18941" s="1" t="s">
        <v>26768</v>
      </c>
      <c r="F18941" s="1" t="s">
        <v>81</v>
      </c>
      <c r="G18941" s="1" t="s">
        <v>219</v>
      </c>
    </row>
    <row r="18942" customFormat="false" ht="15" hidden="false" customHeight="true" outlineLevel="0" collapsed="false">
      <c r="A18942" s="1" t="n">
        <v>762</v>
      </c>
      <c r="C18942" s="1" t="s">
        <v>25</v>
      </c>
      <c r="D18942" s="1" t="s">
        <v>26769</v>
      </c>
      <c r="E18942" s="1" t="s">
        <v>26770</v>
      </c>
      <c r="F18942" s="1" t="s">
        <v>81</v>
      </c>
      <c r="G18942" s="1" t="s">
        <v>163</v>
      </c>
    </row>
    <row r="18943" customFormat="false" ht="15" hidden="false" customHeight="true" outlineLevel="0" collapsed="false">
      <c r="A18943" s="1" t="n">
        <v>3828</v>
      </c>
      <c r="C18943" s="1" t="s">
        <v>25</v>
      </c>
      <c r="D18943" s="1" t="s">
        <v>4688</v>
      </c>
      <c r="E18943" s="1" t="s">
        <v>26771</v>
      </c>
      <c r="F18943" s="1" t="s">
        <v>79</v>
      </c>
      <c r="G18943" s="1" t="s">
        <v>295</v>
      </c>
    </row>
    <row r="18944" customFormat="false" ht="15" hidden="false" customHeight="true" outlineLevel="0" collapsed="false">
      <c r="A18944" s="1" t="n">
        <v>3513</v>
      </c>
      <c r="C18944" s="1" t="s">
        <v>24</v>
      </c>
      <c r="D18944" s="1" t="s">
        <v>26772</v>
      </c>
      <c r="E18944" s="1" t="s">
        <v>26773</v>
      </c>
      <c r="F18944" s="1" t="s">
        <v>81</v>
      </c>
      <c r="G18944" s="1" t="s">
        <v>163</v>
      </c>
    </row>
    <row r="18945" customFormat="false" ht="15" hidden="false" customHeight="true" outlineLevel="0" collapsed="false">
      <c r="A18945" s="1" t="n">
        <v>2082</v>
      </c>
      <c r="C18945" s="1" t="s">
        <v>24</v>
      </c>
      <c r="D18945" s="1" t="s">
        <v>3323</v>
      </c>
      <c r="E18945" s="1" t="s">
        <v>26774</v>
      </c>
      <c r="F18945" s="1" t="s">
        <v>81</v>
      </c>
      <c r="G18945" s="1" t="s">
        <v>163</v>
      </c>
    </row>
    <row r="18946" customFormat="false" ht="15" hidden="false" customHeight="true" outlineLevel="0" collapsed="false">
      <c r="A18946" s="1" t="n">
        <v>2633</v>
      </c>
      <c r="C18946" s="1" t="s">
        <v>24</v>
      </c>
      <c r="D18946" s="1" t="s">
        <v>13054</v>
      </c>
      <c r="E18946" s="1" t="s">
        <v>26775</v>
      </c>
      <c r="F18946" s="1" t="s">
        <v>80</v>
      </c>
      <c r="G18946" s="1" t="s">
        <v>163</v>
      </c>
    </row>
    <row r="18947" customFormat="false" ht="15" hidden="false" customHeight="true" outlineLevel="0" collapsed="false">
      <c r="A18947" s="1" t="n">
        <v>620</v>
      </c>
      <c r="C18947" s="1" t="s">
        <v>24</v>
      </c>
      <c r="D18947" s="1" t="s">
        <v>3878</v>
      </c>
      <c r="E18947" s="1" t="s">
        <v>26776</v>
      </c>
      <c r="F18947" s="1" t="s">
        <v>81</v>
      </c>
      <c r="G18947" s="1" t="s">
        <v>163</v>
      </c>
    </row>
    <row r="18948" customFormat="false" ht="15" hidden="false" customHeight="true" outlineLevel="0" collapsed="false">
      <c r="A18948" s="1" t="n">
        <v>3745</v>
      </c>
      <c r="C18948" s="1" t="s">
        <v>24</v>
      </c>
      <c r="D18948" s="1" t="s">
        <v>26777</v>
      </c>
      <c r="E18948" s="1" t="s">
        <v>26778</v>
      </c>
      <c r="F18948" s="1" t="s">
        <v>81</v>
      </c>
      <c r="G18948" s="1" t="s">
        <v>148</v>
      </c>
    </row>
    <row r="18949" customFormat="false" ht="15" hidden="false" customHeight="true" outlineLevel="0" collapsed="false">
      <c r="A18949" s="1" t="n">
        <v>1961</v>
      </c>
      <c r="C18949" s="1" t="s">
        <v>24</v>
      </c>
      <c r="D18949" s="1" t="s">
        <v>26779</v>
      </c>
      <c r="E18949" s="1" t="s">
        <v>26780</v>
      </c>
      <c r="F18949" s="1" t="s">
        <v>79</v>
      </c>
      <c r="G18949" s="1" t="s">
        <v>26781</v>
      </c>
    </row>
    <row r="18950" customFormat="false" ht="15" hidden="false" customHeight="true" outlineLevel="0" collapsed="false">
      <c r="A18950" s="1" t="n">
        <v>1656</v>
      </c>
      <c r="C18950" s="1" t="s">
        <v>24</v>
      </c>
      <c r="D18950" s="1" t="s">
        <v>3605</v>
      </c>
      <c r="E18950" s="1" t="s">
        <v>26782</v>
      </c>
      <c r="F18950" s="1" t="s">
        <v>85</v>
      </c>
      <c r="G18950" s="1" t="s">
        <v>129</v>
      </c>
    </row>
    <row r="18951" customFormat="false" ht="15" hidden="false" customHeight="true" outlineLevel="0" collapsed="false">
      <c r="A18951" s="1" t="n">
        <v>4162</v>
      </c>
      <c r="C18951" s="1" t="s">
        <v>24</v>
      </c>
      <c r="D18951" s="1" t="s">
        <v>26783</v>
      </c>
      <c r="E18951" s="1" t="s">
        <v>26784</v>
      </c>
      <c r="F18951" s="1" t="s">
        <v>95</v>
      </c>
      <c r="G18951" s="1" t="s">
        <v>265</v>
      </c>
    </row>
    <row r="18952" customFormat="false" ht="15" hidden="false" customHeight="true" outlineLevel="0" collapsed="false">
      <c r="A18952" s="1" t="n">
        <v>2323</v>
      </c>
      <c r="C18952" s="1" t="s">
        <v>24</v>
      </c>
      <c r="D18952" s="1" t="s">
        <v>224</v>
      </c>
      <c r="E18952" s="1" t="s">
        <v>26785</v>
      </c>
      <c r="F18952" s="1" t="s">
        <v>86</v>
      </c>
      <c r="G18952" s="1" t="s">
        <v>196</v>
      </c>
    </row>
    <row r="18953" customFormat="false" ht="15" hidden="false" customHeight="true" outlineLevel="0" collapsed="false">
      <c r="A18953" s="1" t="n">
        <v>2635</v>
      </c>
      <c r="C18953" s="1" t="s">
        <v>24</v>
      </c>
      <c r="D18953" s="1" t="s">
        <v>25318</v>
      </c>
      <c r="E18953" s="1" t="s">
        <v>26786</v>
      </c>
      <c r="F18953" s="1" t="s">
        <v>88</v>
      </c>
      <c r="G18953" s="1" t="s">
        <v>166</v>
      </c>
    </row>
    <row r="18954" customFormat="false" ht="15" hidden="false" customHeight="true" outlineLevel="0" collapsed="false">
      <c r="A18954" s="1" t="n">
        <v>999</v>
      </c>
      <c r="C18954" s="1" t="s">
        <v>24</v>
      </c>
      <c r="D18954" s="1" t="s">
        <v>1028</v>
      </c>
      <c r="E18954" s="1" t="s">
        <v>26787</v>
      </c>
      <c r="F18954" s="1" t="s">
        <v>81</v>
      </c>
      <c r="G18954" s="1" t="s">
        <v>461</v>
      </c>
    </row>
    <row r="18955" customFormat="false" ht="15" hidden="false" customHeight="true" outlineLevel="0" collapsed="false">
      <c r="A18955" s="1" t="n">
        <v>1712</v>
      </c>
      <c r="C18955" s="1" t="s">
        <v>25</v>
      </c>
      <c r="D18955" s="1" t="s">
        <v>26788</v>
      </c>
      <c r="E18955" s="1" t="s">
        <v>26789</v>
      </c>
      <c r="F18955" s="1" t="s">
        <v>3643</v>
      </c>
    </row>
    <row r="18956" customFormat="false" ht="15" hidden="false" customHeight="true" outlineLevel="0" collapsed="false">
      <c r="A18956" s="1" t="n">
        <v>2635</v>
      </c>
      <c r="C18956" s="1" t="s">
        <v>24</v>
      </c>
      <c r="D18956" s="1" t="s">
        <v>19621</v>
      </c>
      <c r="E18956" s="1" t="s">
        <v>26790</v>
      </c>
      <c r="F18956" s="1" t="s">
        <v>88</v>
      </c>
      <c r="G18956" s="1" t="s">
        <v>166</v>
      </c>
    </row>
    <row r="18957" customFormat="false" ht="15" hidden="false" customHeight="true" outlineLevel="0" collapsed="false">
      <c r="A18957" s="1" t="n">
        <v>2601</v>
      </c>
      <c r="B18957" s="1" t="n">
        <v>13</v>
      </c>
      <c r="C18957" s="1" t="s">
        <v>24</v>
      </c>
      <c r="D18957" s="1" t="s">
        <v>2806</v>
      </c>
      <c r="E18957" s="1" t="s">
        <v>26791</v>
      </c>
      <c r="F18957" s="1" t="s">
        <v>1199</v>
      </c>
      <c r="G18957" s="1" t="s">
        <v>221</v>
      </c>
      <c r="H18957" s="1" t="s">
        <v>102</v>
      </c>
    </row>
    <row r="18958" customFormat="false" ht="15" hidden="false" customHeight="true" outlineLevel="0" collapsed="false">
      <c r="A18958" s="1" t="n">
        <v>1412</v>
      </c>
      <c r="C18958" s="1" t="s">
        <v>24</v>
      </c>
      <c r="D18958" s="1" t="s">
        <v>26792</v>
      </c>
      <c r="E18958" s="1" t="s">
        <v>26793</v>
      </c>
      <c r="F18958" s="1" t="s">
        <v>79</v>
      </c>
      <c r="G18958" s="1" t="s">
        <v>295</v>
      </c>
    </row>
    <row r="18959" customFormat="false" ht="15" hidden="false" customHeight="true" outlineLevel="0" collapsed="false">
      <c r="A18959" s="1" t="n">
        <v>629</v>
      </c>
      <c r="C18959" s="1" t="s">
        <v>24</v>
      </c>
      <c r="D18959" s="1" t="s">
        <v>3571</v>
      </c>
      <c r="E18959" s="1" t="s">
        <v>26794</v>
      </c>
      <c r="F18959" s="1" t="s">
        <v>79</v>
      </c>
      <c r="G18959" s="1" t="s">
        <v>132</v>
      </c>
    </row>
    <row r="18960" customFormat="false" ht="15" hidden="false" customHeight="true" outlineLevel="0" collapsed="false">
      <c r="A18960" s="1" t="n">
        <v>1140</v>
      </c>
      <c r="C18960" s="1" t="s">
        <v>25</v>
      </c>
      <c r="D18960" s="1" t="s">
        <v>951</v>
      </c>
      <c r="E18960" s="1" t="s">
        <v>26795</v>
      </c>
      <c r="F18960" s="1" t="s">
        <v>79</v>
      </c>
      <c r="G18960" s="1" t="s">
        <v>132</v>
      </c>
    </row>
    <row r="18961" customFormat="false" ht="15" hidden="false" customHeight="true" outlineLevel="0" collapsed="false">
      <c r="A18961" s="1" t="n">
        <v>1609</v>
      </c>
      <c r="C18961" s="1" t="s">
        <v>24</v>
      </c>
      <c r="D18961" s="1" t="s">
        <v>26796</v>
      </c>
      <c r="E18961" s="1" t="s">
        <v>26797</v>
      </c>
      <c r="F18961" s="1" t="s">
        <v>79</v>
      </c>
    </row>
    <row r="18962" customFormat="false" ht="15" hidden="false" customHeight="true" outlineLevel="0" collapsed="false">
      <c r="A18962" s="1" t="n">
        <v>1275</v>
      </c>
      <c r="C18962" s="1" t="s">
        <v>25</v>
      </c>
      <c r="D18962" s="1" t="s">
        <v>8205</v>
      </c>
      <c r="E18962" s="1" t="s">
        <v>26798</v>
      </c>
      <c r="F18962" s="1" t="s">
        <v>81</v>
      </c>
      <c r="G18962" s="1" t="s">
        <v>126</v>
      </c>
    </row>
    <row r="18963" customFormat="false" ht="15" hidden="false" customHeight="true" outlineLevel="0" collapsed="false">
      <c r="A18963" s="1" t="n">
        <v>1224</v>
      </c>
      <c r="C18963" s="1" t="s">
        <v>24</v>
      </c>
      <c r="D18963" s="1" t="s">
        <v>8304</v>
      </c>
      <c r="E18963" s="1" t="s">
        <v>26799</v>
      </c>
      <c r="F18963" s="1" t="s">
        <v>81</v>
      </c>
      <c r="G18963" s="1" t="s">
        <v>126</v>
      </c>
    </row>
    <row r="18964" customFormat="false" ht="15" hidden="false" customHeight="true" outlineLevel="0" collapsed="false">
      <c r="A18964" s="1" t="n">
        <v>1047</v>
      </c>
      <c r="B18964" s="1" t="n">
        <v>42000</v>
      </c>
      <c r="C18964" s="1" t="s">
        <v>24</v>
      </c>
      <c r="D18964" s="1" t="s">
        <v>4593</v>
      </c>
      <c r="E18964" s="1" t="s">
        <v>26800</v>
      </c>
      <c r="F18964" s="1" t="s">
        <v>80</v>
      </c>
      <c r="G18964" s="1" t="s">
        <v>126</v>
      </c>
      <c r="H18964" s="1" t="s">
        <v>103</v>
      </c>
    </row>
    <row r="18965" customFormat="false" ht="15" hidden="false" customHeight="true" outlineLevel="0" collapsed="false">
      <c r="A18965" s="1" t="n">
        <v>924</v>
      </c>
      <c r="C18965" s="1" t="s">
        <v>25</v>
      </c>
      <c r="D18965" s="1" t="s">
        <v>8122</v>
      </c>
      <c r="E18965" s="1" t="s">
        <v>26801</v>
      </c>
      <c r="F18965" s="1" t="s">
        <v>81</v>
      </c>
      <c r="G18965" s="1" t="s">
        <v>163</v>
      </c>
    </row>
    <row r="18966" customFormat="false" ht="15" hidden="false" customHeight="true" outlineLevel="0" collapsed="false">
      <c r="A18966" s="1" t="n">
        <v>1487</v>
      </c>
      <c r="C18966" s="1" t="s">
        <v>25</v>
      </c>
      <c r="D18966" s="1" t="s">
        <v>26802</v>
      </c>
      <c r="E18966" s="1" t="s">
        <v>26803</v>
      </c>
      <c r="F18966" s="1" t="s">
        <v>79</v>
      </c>
      <c r="G18966" s="1" t="s">
        <v>163</v>
      </c>
    </row>
    <row r="18967" customFormat="false" ht="15" hidden="false" customHeight="true" outlineLevel="0" collapsed="false">
      <c r="A18967" s="1" t="n">
        <v>971</v>
      </c>
      <c r="C18967" s="1" t="s">
        <v>24</v>
      </c>
      <c r="D18967" s="1" t="s">
        <v>26769</v>
      </c>
      <c r="E18967" s="1" t="s">
        <v>26804</v>
      </c>
      <c r="F18967" s="1" t="s">
        <v>81</v>
      </c>
      <c r="G18967" s="1" t="s">
        <v>163</v>
      </c>
    </row>
    <row r="18968" customFormat="false" ht="15" hidden="false" customHeight="true" outlineLevel="0" collapsed="false">
      <c r="A18968" s="1" t="n">
        <v>275</v>
      </c>
      <c r="C18968" s="1" t="s">
        <v>24</v>
      </c>
      <c r="D18968" s="1" t="s">
        <v>26805</v>
      </c>
      <c r="E18968" s="1" t="s">
        <v>26806</v>
      </c>
      <c r="F18968" s="1" t="s">
        <v>79</v>
      </c>
    </row>
    <row r="18969" customFormat="false" ht="15" hidden="false" customHeight="true" outlineLevel="0" collapsed="false">
      <c r="A18969" s="1" t="n">
        <v>2484</v>
      </c>
      <c r="C18969" s="1" t="s">
        <v>24</v>
      </c>
      <c r="D18969" s="1" t="s">
        <v>26807</v>
      </c>
      <c r="E18969" s="1" t="s">
        <v>26808</v>
      </c>
      <c r="F18969" s="1" t="s">
        <v>95</v>
      </c>
      <c r="G18969" s="1" t="s">
        <v>1058</v>
      </c>
    </row>
    <row r="18970" customFormat="false" ht="15" hidden="false" customHeight="true" outlineLevel="0" collapsed="false">
      <c r="A18970" s="1" t="n">
        <v>693</v>
      </c>
      <c r="C18970" s="1" t="s">
        <v>24</v>
      </c>
      <c r="D18970" s="1" t="s">
        <v>16316</v>
      </c>
      <c r="E18970" s="1" t="s">
        <v>26809</v>
      </c>
      <c r="F18970" s="1" t="s">
        <v>81</v>
      </c>
      <c r="G18970" s="1" t="s">
        <v>163</v>
      </c>
    </row>
    <row r="18971" customFormat="false" ht="15" hidden="false" customHeight="true" outlineLevel="0" collapsed="false">
      <c r="A18971" s="1" t="n">
        <v>2761</v>
      </c>
      <c r="C18971" s="1" t="s">
        <v>24</v>
      </c>
      <c r="D18971" s="1" t="s">
        <v>3284</v>
      </c>
      <c r="E18971" s="1" t="s">
        <v>26810</v>
      </c>
      <c r="F18971" s="1" t="s">
        <v>79</v>
      </c>
      <c r="G18971" s="1" t="s">
        <v>133</v>
      </c>
    </row>
    <row r="18972" customFormat="false" ht="15" hidden="false" customHeight="true" outlineLevel="0" collapsed="false">
      <c r="A18972" s="1" t="n">
        <v>808</v>
      </c>
      <c r="C18972" s="1" t="s">
        <v>26</v>
      </c>
      <c r="D18972" s="1" t="s">
        <v>4419</v>
      </c>
      <c r="E18972" s="1" t="s">
        <v>26811</v>
      </c>
      <c r="F18972" s="1" t="s">
        <v>81</v>
      </c>
      <c r="G18972" s="1" t="s">
        <v>295</v>
      </c>
    </row>
    <row r="18973" customFormat="false" ht="15" hidden="false" customHeight="true" outlineLevel="0" collapsed="false">
      <c r="A18973" s="1" t="n">
        <v>5294</v>
      </c>
      <c r="C18973" s="1" t="s">
        <v>24</v>
      </c>
      <c r="D18973" s="1" t="s">
        <v>3900</v>
      </c>
      <c r="E18973" s="1" t="s">
        <v>26812</v>
      </c>
      <c r="F18973" s="1" t="s">
        <v>90</v>
      </c>
      <c r="G18973" s="1" t="s">
        <v>148</v>
      </c>
    </row>
    <row r="18974" customFormat="false" ht="15" hidden="false" customHeight="true" outlineLevel="0" collapsed="false">
      <c r="A18974" s="1" t="n">
        <v>1142</v>
      </c>
      <c r="C18974" s="1" t="s">
        <v>25</v>
      </c>
      <c r="D18974" s="1" t="s">
        <v>951</v>
      </c>
      <c r="E18974" s="1" t="s">
        <v>26813</v>
      </c>
      <c r="F18974" s="1" t="s">
        <v>79</v>
      </c>
      <c r="G18974" s="1" t="s">
        <v>132</v>
      </c>
    </row>
    <row r="18975" customFormat="false" ht="15" hidden="false" customHeight="true" outlineLevel="0" collapsed="false">
      <c r="A18975" s="1" t="n">
        <v>2547</v>
      </c>
      <c r="C18975" s="1" t="s">
        <v>24</v>
      </c>
      <c r="D18975" s="1" t="s">
        <v>26814</v>
      </c>
      <c r="E18975" s="1" t="s">
        <v>26815</v>
      </c>
      <c r="F18975" s="1" t="s">
        <v>79</v>
      </c>
      <c r="G18975" s="1" t="s">
        <v>184</v>
      </c>
    </row>
    <row r="18976" customFormat="false" ht="15" hidden="false" customHeight="true" outlineLevel="0" collapsed="false">
      <c r="A18976" s="1" t="n">
        <v>1361</v>
      </c>
      <c r="C18976" s="1" t="s">
        <v>25</v>
      </c>
      <c r="D18976" s="1" t="s">
        <v>1036</v>
      </c>
      <c r="E18976" s="1" t="s">
        <v>26816</v>
      </c>
      <c r="F18976" s="1" t="s">
        <v>79</v>
      </c>
      <c r="G18976" s="1" t="s">
        <v>295</v>
      </c>
    </row>
    <row r="18977" customFormat="false" ht="15" hidden="false" customHeight="true" outlineLevel="0" collapsed="false">
      <c r="A18977" s="1" t="n">
        <v>445</v>
      </c>
      <c r="C18977" s="1" t="s">
        <v>24</v>
      </c>
      <c r="D18977" s="1" t="s">
        <v>25605</v>
      </c>
      <c r="E18977" s="1" t="s">
        <v>26817</v>
      </c>
      <c r="F18977" s="1" t="s">
        <v>80</v>
      </c>
    </row>
    <row r="18978" customFormat="false" ht="15" hidden="false" customHeight="true" outlineLevel="0" collapsed="false">
      <c r="A18978" s="1" t="n">
        <v>4519</v>
      </c>
      <c r="C18978" s="1" t="s">
        <v>24</v>
      </c>
      <c r="D18978" s="1" t="s">
        <v>14225</v>
      </c>
      <c r="E18978" s="1" t="s">
        <v>26818</v>
      </c>
      <c r="F18978" s="1" t="s">
        <v>93</v>
      </c>
      <c r="G18978" s="1" t="s">
        <v>163</v>
      </c>
    </row>
    <row r="18979" customFormat="false" ht="15" hidden="false" customHeight="true" outlineLevel="0" collapsed="false">
      <c r="A18979" s="1" t="n">
        <v>3246</v>
      </c>
      <c r="C18979" s="1" t="s">
        <v>24</v>
      </c>
      <c r="D18979" s="1" t="s">
        <v>927</v>
      </c>
      <c r="E18979" s="1" t="s">
        <v>26819</v>
      </c>
      <c r="F18979" s="1" t="s">
        <v>95</v>
      </c>
      <c r="G18979" s="1" t="s">
        <v>179</v>
      </c>
    </row>
    <row r="18980" customFormat="false" ht="15" hidden="false" customHeight="true" outlineLevel="0" collapsed="false">
      <c r="A18980" s="1" t="n">
        <v>2629</v>
      </c>
      <c r="C18980" s="1" t="s">
        <v>24</v>
      </c>
      <c r="D18980" s="1" t="s">
        <v>5676</v>
      </c>
      <c r="E18980" s="1" t="s">
        <v>26820</v>
      </c>
      <c r="F18980" s="1" t="s">
        <v>79</v>
      </c>
      <c r="G18980" s="1" t="s">
        <v>133</v>
      </c>
    </row>
    <row r="18981" customFormat="false" ht="15" hidden="false" customHeight="true" outlineLevel="0" collapsed="false">
      <c r="A18981" s="1" t="n">
        <v>1850</v>
      </c>
      <c r="C18981" s="1" t="s">
        <v>24</v>
      </c>
      <c r="D18981" s="1" t="s">
        <v>37</v>
      </c>
      <c r="E18981" s="1" t="s">
        <v>26129</v>
      </c>
      <c r="F18981" s="1" t="s">
        <v>1199</v>
      </c>
      <c r="G18981" s="1" t="s">
        <v>173</v>
      </c>
    </row>
    <row r="18982" customFormat="false" ht="15" hidden="false" customHeight="true" outlineLevel="0" collapsed="false">
      <c r="A18982" s="1" t="n">
        <v>619</v>
      </c>
      <c r="C18982" s="1" t="s">
        <v>24</v>
      </c>
      <c r="D18982" s="1" t="s">
        <v>2250</v>
      </c>
      <c r="E18982" s="1" t="s">
        <v>26821</v>
      </c>
      <c r="F18982" s="1" t="s">
        <v>81</v>
      </c>
      <c r="G18982" s="1" t="s">
        <v>163</v>
      </c>
    </row>
    <row r="18983" customFormat="false" ht="15" hidden="false" customHeight="true" outlineLevel="0" collapsed="false">
      <c r="A18983" s="1" t="n">
        <v>1817</v>
      </c>
      <c r="C18983" s="1" t="s">
        <v>24</v>
      </c>
      <c r="D18983" s="1" t="s">
        <v>26729</v>
      </c>
      <c r="E18983" s="1" t="s">
        <v>26822</v>
      </c>
      <c r="F18983" s="1" t="s">
        <v>81</v>
      </c>
      <c r="G18983" s="1" t="s">
        <v>163</v>
      </c>
    </row>
    <row r="18984" customFormat="false" ht="15" hidden="false" customHeight="true" outlineLevel="0" collapsed="false">
      <c r="A18984" s="1" t="n">
        <v>1878</v>
      </c>
      <c r="C18984" s="1" t="s">
        <v>24</v>
      </c>
      <c r="D18984" s="1" t="s">
        <v>26823</v>
      </c>
      <c r="E18984" s="1" t="s">
        <v>26824</v>
      </c>
      <c r="F18984" s="1" t="s">
        <v>79</v>
      </c>
      <c r="G18984" s="1" t="s">
        <v>163</v>
      </c>
    </row>
    <row r="18985" customFormat="false" ht="15" hidden="false" customHeight="true" outlineLevel="0" collapsed="false">
      <c r="A18985" s="1" t="n">
        <v>945</v>
      </c>
      <c r="C18985" s="1" t="s">
        <v>25</v>
      </c>
      <c r="D18985" s="1" t="s">
        <v>26825</v>
      </c>
      <c r="E18985" s="1" t="s">
        <v>26826</v>
      </c>
      <c r="F18985" s="1" t="s">
        <v>81</v>
      </c>
      <c r="G18985" s="1" t="s">
        <v>163</v>
      </c>
    </row>
    <row r="18986" customFormat="false" ht="15" hidden="false" customHeight="true" outlineLevel="0" collapsed="false">
      <c r="A18986" s="1" t="n">
        <v>1437</v>
      </c>
      <c r="C18986" s="1" t="s">
        <v>24</v>
      </c>
      <c r="D18986" s="1" t="s">
        <v>46</v>
      </c>
      <c r="E18986" s="1" t="s">
        <v>26827</v>
      </c>
      <c r="F18986" s="1" t="s">
        <v>81</v>
      </c>
      <c r="G18986" s="1" t="s">
        <v>145</v>
      </c>
    </row>
    <row r="18987" customFormat="false" ht="15" hidden="false" customHeight="true" outlineLevel="0" collapsed="false">
      <c r="A18987" s="1" t="n">
        <v>2992</v>
      </c>
      <c r="C18987" s="1" t="s">
        <v>25</v>
      </c>
      <c r="D18987" s="1" t="s">
        <v>2806</v>
      </c>
      <c r="E18987" s="1" t="s">
        <v>26828</v>
      </c>
      <c r="F18987" s="1" t="s">
        <v>358</v>
      </c>
      <c r="G18987" s="1" t="s">
        <v>221</v>
      </c>
    </row>
    <row r="18988" customFormat="false" ht="15" hidden="false" customHeight="true" outlineLevel="0" collapsed="false">
      <c r="A18988" s="1" t="n">
        <v>2369</v>
      </c>
      <c r="C18988" s="1" t="s">
        <v>24</v>
      </c>
      <c r="D18988" s="1" t="s">
        <v>44</v>
      </c>
      <c r="E18988" s="1" t="s">
        <v>26829</v>
      </c>
      <c r="F18988" s="1" t="s">
        <v>83</v>
      </c>
      <c r="G18988" s="1" t="s">
        <v>173</v>
      </c>
    </row>
    <row r="18989" customFormat="false" ht="15" hidden="false" customHeight="true" outlineLevel="0" collapsed="false">
      <c r="A18989" s="1" t="n">
        <v>3582</v>
      </c>
      <c r="C18989" s="1" t="s">
        <v>24</v>
      </c>
      <c r="D18989" s="1" t="s">
        <v>13609</v>
      </c>
      <c r="E18989" s="1" t="s">
        <v>26830</v>
      </c>
      <c r="F18989" s="1" t="s">
        <v>79</v>
      </c>
      <c r="G18989" s="1" t="s">
        <v>163</v>
      </c>
    </row>
    <row r="18990" customFormat="false" ht="15" hidden="false" customHeight="true" outlineLevel="0" collapsed="false">
      <c r="A18990" s="1" t="n">
        <v>544</v>
      </c>
      <c r="C18990" s="1" t="s">
        <v>25</v>
      </c>
      <c r="D18990" s="1" t="s">
        <v>9120</v>
      </c>
      <c r="E18990" s="1" t="s">
        <v>26831</v>
      </c>
      <c r="F18990" s="1" t="s">
        <v>81</v>
      </c>
      <c r="G18990" s="1" t="s">
        <v>163</v>
      </c>
    </row>
    <row r="18991" customFormat="false" ht="15" hidden="false" customHeight="true" outlineLevel="0" collapsed="false">
      <c r="A18991" s="1" t="n">
        <v>1259</v>
      </c>
      <c r="C18991" s="1" t="s">
        <v>24</v>
      </c>
      <c r="D18991" s="1" t="s">
        <v>26832</v>
      </c>
      <c r="E18991" s="1" t="s">
        <v>26833</v>
      </c>
      <c r="F18991" s="1" t="s">
        <v>81</v>
      </c>
      <c r="G18991" s="1" t="s">
        <v>163</v>
      </c>
    </row>
    <row r="18992" customFormat="false" ht="15" hidden="false" customHeight="true" outlineLevel="0" collapsed="false">
      <c r="A18992" s="1" t="n">
        <v>116</v>
      </c>
      <c r="C18992" s="1" t="s">
        <v>26</v>
      </c>
      <c r="D18992" s="1" t="s">
        <v>18549</v>
      </c>
      <c r="E18992" s="1" t="s">
        <v>26834</v>
      </c>
      <c r="F18992" s="1" t="s">
        <v>79</v>
      </c>
      <c r="G18992" s="1" t="s">
        <v>461</v>
      </c>
    </row>
    <row r="18993" customFormat="false" ht="15" hidden="false" customHeight="true" outlineLevel="0" collapsed="false">
      <c r="A18993" s="1" t="n">
        <v>1384</v>
      </c>
      <c r="C18993" s="1" t="s">
        <v>24</v>
      </c>
      <c r="D18993" s="1" t="s">
        <v>26835</v>
      </c>
      <c r="E18993" s="1" t="s">
        <v>26836</v>
      </c>
      <c r="F18993" s="1" t="s">
        <v>595</v>
      </c>
      <c r="G18993" s="1" t="s">
        <v>166</v>
      </c>
    </row>
    <row r="18994" customFormat="false" ht="15" hidden="false" customHeight="true" outlineLevel="0" collapsed="false">
      <c r="A18994" s="1" t="n">
        <v>1870</v>
      </c>
      <c r="C18994" s="1" t="s">
        <v>24</v>
      </c>
      <c r="D18994" s="1" t="s">
        <v>15639</v>
      </c>
      <c r="E18994" s="1" t="s">
        <v>26837</v>
      </c>
      <c r="F18994" s="1" t="s">
        <v>1202</v>
      </c>
      <c r="G18994" s="1" t="s">
        <v>276</v>
      </c>
    </row>
    <row r="18995" customFormat="false" ht="15" hidden="false" customHeight="true" outlineLevel="0" collapsed="false">
      <c r="A18995" s="1" t="n">
        <v>905</v>
      </c>
      <c r="C18995" s="1" t="s">
        <v>24</v>
      </c>
      <c r="D18995" s="1" t="s">
        <v>1028</v>
      </c>
      <c r="E18995" s="1" t="s">
        <v>26838</v>
      </c>
      <c r="F18995" s="1" t="s">
        <v>81</v>
      </c>
      <c r="G18995" s="1" t="s">
        <v>461</v>
      </c>
    </row>
    <row r="18996" customFormat="false" ht="15" hidden="false" customHeight="true" outlineLevel="0" collapsed="false">
      <c r="A18996" s="1" t="n">
        <v>1631</v>
      </c>
      <c r="C18996" s="1" t="s">
        <v>24</v>
      </c>
      <c r="D18996" s="1" t="s">
        <v>17851</v>
      </c>
      <c r="E18996" s="1" t="s">
        <v>26839</v>
      </c>
      <c r="F18996" s="1" t="s">
        <v>81</v>
      </c>
      <c r="G18996" s="1" t="s">
        <v>163</v>
      </c>
    </row>
    <row r="18997" customFormat="false" ht="15" hidden="false" customHeight="true" outlineLevel="0" collapsed="false">
      <c r="A18997" s="1" t="n">
        <v>1474</v>
      </c>
      <c r="C18997" s="1" t="s">
        <v>25</v>
      </c>
      <c r="D18997" s="1" t="s">
        <v>26840</v>
      </c>
      <c r="E18997" s="1" t="s">
        <v>26841</v>
      </c>
      <c r="F18997" s="1" t="s">
        <v>81</v>
      </c>
      <c r="G18997" s="1" t="s">
        <v>196</v>
      </c>
    </row>
    <row r="18998" customFormat="false" ht="15" hidden="false" customHeight="true" outlineLevel="0" collapsed="false">
      <c r="A18998" s="1" t="n">
        <v>1051</v>
      </c>
      <c r="C18998" s="1" t="s">
        <v>25</v>
      </c>
      <c r="D18998" s="1" t="s">
        <v>1781</v>
      </c>
      <c r="E18998" s="1" t="s">
        <v>26842</v>
      </c>
      <c r="F18998" s="1" t="s">
        <v>79</v>
      </c>
      <c r="G18998" s="1" t="s">
        <v>163</v>
      </c>
    </row>
    <row r="18999" customFormat="false" ht="15" hidden="false" customHeight="true" outlineLevel="0" collapsed="false">
      <c r="A18999" s="1" t="n">
        <v>2348</v>
      </c>
      <c r="C18999" s="1" t="s">
        <v>25</v>
      </c>
      <c r="D18999" s="1" t="s">
        <v>4584</v>
      </c>
      <c r="E18999" s="1" t="s">
        <v>26843</v>
      </c>
      <c r="F18999" s="1" t="s">
        <v>441</v>
      </c>
      <c r="G18999" s="1" t="s">
        <v>163</v>
      </c>
    </row>
    <row r="19000" customFormat="false" ht="15" hidden="false" customHeight="true" outlineLevel="0" collapsed="false">
      <c r="A19000" s="1" t="n">
        <v>2301</v>
      </c>
      <c r="C19000" s="1" t="s">
        <v>24</v>
      </c>
      <c r="D19000" s="1" t="s">
        <v>6324</v>
      </c>
      <c r="E19000" s="1" t="s">
        <v>26844</v>
      </c>
      <c r="F19000" s="1" t="s">
        <v>89</v>
      </c>
      <c r="G19000" s="1" t="s">
        <v>276</v>
      </c>
    </row>
    <row r="19001" customFormat="false" ht="15" hidden="false" customHeight="true" outlineLevel="0" collapsed="false">
      <c r="A19001" s="1" t="n">
        <v>1075</v>
      </c>
      <c r="C19001" s="1" t="s">
        <v>24</v>
      </c>
      <c r="D19001" s="1" t="s">
        <v>2835</v>
      </c>
      <c r="E19001" s="1" t="s">
        <v>5014</v>
      </c>
      <c r="F19001" s="1" t="s">
        <v>81</v>
      </c>
      <c r="G19001" s="1" t="s">
        <v>163</v>
      </c>
    </row>
    <row r="19002" customFormat="false" ht="15" hidden="false" customHeight="true" outlineLevel="0" collapsed="false">
      <c r="A19002" s="1" t="n">
        <v>1559</v>
      </c>
      <c r="C19002" s="1" t="s">
        <v>25</v>
      </c>
      <c r="D19002" s="1" t="s">
        <v>26729</v>
      </c>
      <c r="E19002" s="1" t="s">
        <v>26845</v>
      </c>
      <c r="F19002" s="1" t="s">
        <v>81</v>
      </c>
      <c r="G19002" s="1" t="s">
        <v>163</v>
      </c>
    </row>
    <row r="19003" customFormat="false" ht="15" hidden="false" customHeight="true" outlineLevel="0" collapsed="false">
      <c r="A19003" s="1" t="n">
        <v>2635</v>
      </c>
      <c r="C19003" s="1" t="s">
        <v>24</v>
      </c>
      <c r="D19003" s="1" t="s">
        <v>20241</v>
      </c>
      <c r="E19003" s="1" t="s">
        <v>26846</v>
      </c>
      <c r="F19003" s="1" t="s">
        <v>88</v>
      </c>
      <c r="G19003" s="1" t="s">
        <v>276</v>
      </c>
    </row>
    <row r="19004" customFormat="false" ht="15" hidden="false" customHeight="true" outlineLevel="0" collapsed="false">
      <c r="A19004" s="1" t="n">
        <v>2490</v>
      </c>
      <c r="C19004" s="1" t="s">
        <v>24</v>
      </c>
      <c r="D19004" s="1" t="s">
        <v>26847</v>
      </c>
      <c r="E19004" s="1" t="s">
        <v>26848</v>
      </c>
      <c r="F19004" s="1" t="s">
        <v>85</v>
      </c>
      <c r="G19004" s="1" t="s">
        <v>163</v>
      </c>
    </row>
    <row r="19005" customFormat="false" ht="15" hidden="false" customHeight="true" outlineLevel="0" collapsed="false">
      <c r="A19005" s="1" t="n">
        <v>3446</v>
      </c>
      <c r="C19005" s="1" t="s">
        <v>24</v>
      </c>
      <c r="D19005" s="1" t="s">
        <v>26849</v>
      </c>
      <c r="E19005" s="1" t="s">
        <v>26850</v>
      </c>
      <c r="F19005" s="1" t="s">
        <v>79</v>
      </c>
      <c r="G19005" s="1" t="s">
        <v>221</v>
      </c>
    </row>
    <row r="19006" customFormat="false" ht="15" hidden="false" customHeight="true" outlineLevel="0" collapsed="false">
      <c r="A19006" s="1" t="n">
        <v>1833</v>
      </c>
      <c r="C19006" s="1" t="s">
        <v>24</v>
      </c>
      <c r="D19006" s="1" t="s">
        <v>26851</v>
      </c>
      <c r="E19006" s="1" t="s">
        <v>26852</v>
      </c>
      <c r="F19006" s="1" t="s">
        <v>81</v>
      </c>
      <c r="G19006" s="1" t="s">
        <v>163</v>
      </c>
    </row>
    <row r="19007" customFormat="false" ht="15" hidden="false" customHeight="true" outlineLevel="0" collapsed="false">
      <c r="A19007" s="1" t="n">
        <v>1486</v>
      </c>
      <c r="C19007" s="1" t="s">
        <v>25</v>
      </c>
      <c r="D19007" s="1" t="s">
        <v>26853</v>
      </c>
      <c r="E19007" s="1" t="s">
        <v>26854</v>
      </c>
      <c r="F19007" s="1" t="s">
        <v>79</v>
      </c>
      <c r="G19007" s="1" t="s">
        <v>163</v>
      </c>
    </row>
    <row r="19008" customFormat="false" ht="15" hidden="false" customHeight="true" outlineLevel="0" collapsed="false">
      <c r="A19008" s="1" t="n">
        <v>510</v>
      </c>
      <c r="C19008" s="1" t="s">
        <v>24</v>
      </c>
      <c r="D19008" s="1" t="s">
        <v>26855</v>
      </c>
      <c r="E19008" s="1" t="s">
        <v>26856</v>
      </c>
      <c r="F19008" s="1" t="s">
        <v>89</v>
      </c>
      <c r="G19008" s="1" t="s">
        <v>276</v>
      </c>
    </row>
    <row r="19009" customFormat="false" ht="15" hidden="false" customHeight="true" outlineLevel="0" collapsed="false">
      <c r="A19009" s="1" t="n">
        <v>1304</v>
      </c>
      <c r="C19009" s="1" t="s">
        <v>24</v>
      </c>
      <c r="D19009" s="1" t="s">
        <v>3813</v>
      </c>
      <c r="E19009" s="1" t="s">
        <v>26857</v>
      </c>
      <c r="F19009" s="1" t="s">
        <v>79</v>
      </c>
      <c r="G19009" s="1" t="s">
        <v>163</v>
      </c>
    </row>
    <row r="19010" customFormat="false" ht="15" hidden="false" customHeight="true" outlineLevel="0" collapsed="false">
      <c r="A19010" s="1" t="n">
        <v>996</v>
      </c>
      <c r="C19010" s="1" t="s">
        <v>24</v>
      </c>
      <c r="D19010" s="1" t="s">
        <v>2673</v>
      </c>
      <c r="E19010" s="1" t="s">
        <v>26858</v>
      </c>
      <c r="F19010" s="1" t="s">
        <v>441</v>
      </c>
      <c r="G19010" s="1" t="s">
        <v>265</v>
      </c>
    </row>
    <row r="19011" customFormat="false" ht="15" hidden="false" customHeight="true" outlineLevel="0" collapsed="false">
      <c r="A19011" s="1" t="n">
        <v>1630</v>
      </c>
      <c r="C19011" s="1" t="s">
        <v>25</v>
      </c>
      <c r="D19011" s="1" t="s">
        <v>3581</v>
      </c>
      <c r="E19011" s="1" t="s">
        <v>26859</v>
      </c>
      <c r="F19011" s="1" t="s">
        <v>79</v>
      </c>
      <c r="G19011" s="1" t="s">
        <v>163</v>
      </c>
    </row>
    <row r="19012" customFormat="false" ht="15" hidden="false" customHeight="true" outlineLevel="0" collapsed="false">
      <c r="A19012" s="1" t="n">
        <v>1802</v>
      </c>
      <c r="C19012" s="1" t="s">
        <v>24</v>
      </c>
      <c r="D19012" s="1" t="s">
        <v>228</v>
      </c>
      <c r="E19012" s="1" t="s">
        <v>26860</v>
      </c>
      <c r="F19012" s="1" t="s">
        <v>79</v>
      </c>
      <c r="G19012" s="1" t="s">
        <v>129</v>
      </c>
    </row>
    <row r="19013" customFormat="false" ht="15" hidden="false" customHeight="true" outlineLevel="0" collapsed="false">
      <c r="A19013" s="1" t="n">
        <v>2742</v>
      </c>
      <c r="B19013" s="1" t="n">
        <v>40000</v>
      </c>
      <c r="C19013" s="1" t="s">
        <v>24</v>
      </c>
      <c r="D19013" s="1" t="s">
        <v>37</v>
      </c>
      <c r="E19013" s="1" t="s">
        <v>26861</v>
      </c>
      <c r="F19013" s="1" t="s">
        <v>79</v>
      </c>
      <c r="G19013" s="1" t="s">
        <v>173</v>
      </c>
      <c r="H19013" s="1" t="s">
        <v>103</v>
      </c>
    </row>
    <row r="19014" customFormat="false" ht="15" hidden="false" customHeight="true" outlineLevel="0" collapsed="false">
      <c r="A19014" s="1" t="n">
        <v>874</v>
      </c>
      <c r="C19014" s="1" t="s">
        <v>24</v>
      </c>
      <c r="D19014" s="1" t="s">
        <v>13858</v>
      </c>
      <c r="E19014" s="1" t="s">
        <v>26862</v>
      </c>
      <c r="F19014" s="1" t="s">
        <v>79</v>
      </c>
      <c r="G19014" s="1" t="s">
        <v>265</v>
      </c>
    </row>
    <row r="19015" customFormat="false" ht="15" hidden="false" customHeight="true" outlineLevel="0" collapsed="false">
      <c r="A19015" s="1" t="n">
        <v>2627</v>
      </c>
      <c r="C19015" s="1" t="s">
        <v>24</v>
      </c>
      <c r="D19015" s="1" t="s">
        <v>24729</v>
      </c>
      <c r="E19015" s="1" t="s">
        <v>26863</v>
      </c>
      <c r="F19015" s="1" t="s">
        <v>88</v>
      </c>
      <c r="G19015" s="1" t="s">
        <v>276</v>
      </c>
    </row>
    <row r="19016" customFormat="false" ht="15" hidden="false" customHeight="true" outlineLevel="0" collapsed="false">
      <c r="A19016" s="1" t="n">
        <v>599</v>
      </c>
      <c r="C19016" s="1" t="s">
        <v>24</v>
      </c>
      <c r="D19016" s="1" t="s">
        <v>26727</v>
      </c>
      <c r="E19016" s="1" t="s">
        <v>26864</v>
      </c>
      <c r="F19016" s="1" t="s">
        <v>81</v>
      </c>
      <c r="G19016" s="1" t="s">
        <v>163</v>
      </c>
    </row>
    <row r="19017" customFormat="false" ht="15" hidden="false" customHeight="true" outlineLevel="0" collapsed="false">
      <c r="A19017" s="1" t="n">
        <v>1279</v>
      </c>
      <c r="C19017" s="1" t="s">
        <v>24</v>
      </c>
      <c r="D19017" s="1" t="s">
        <v>26865</v>
      </c>
      <c r="E19017" s="1" t="s">
        <v>26866</v>
      </c>
      <c r="F19017" s="1" t="s">
        <v>81</v>
      </c>
      <c r="G19017" s="1" t="s">
        <v>163</v>
      </c>
    </row>
    <row r="19018" customFormat="false" ht="15" hidden="false" customHeight="true" outlineLevel="0" collapsed="false">
      <c r="A19018" s="1" t="n">
        <v>772</v>
      </c>
      <c r="C19018" s="1" t="s">
        <v>24</v>
      </c>
      <c r="D19018" s="1" t="s">
        <v>2330</v>
      </c>
      <c r="E19018" s="1" t="s">
        <v>26867</v>
      </c>
      <c r="F19018" s="1" t="s">
        <v>81</v>
      </c>
      <c r="G19018" s="1" t="s">
        <v>126</v>
      </c>
    </row>
    <row r="19019" customFormat="false" ht="15" hidden="false" customHeight="true" outlineLevel="0" collapsed="false">
      <c r="A19019" s="1" t="n">
        <v>1350</v>
      </c>
      <c r="C19019" s="1" t="s">
        <v>25</v>
      </c>
      <c r="D19019" s="1" t="s">
        <v>26868</v>
      </c>
      <c r="E19019" s="1" t="s">
        <v>26869</v>
      </c>
      <c r="F19019" s="1" t="s">
        <v>79</v>
      </c>
      <c r="G19019" s="1" t="s">
        <v>166</v>
      </c>
    </row>
    <row r="19020" customFormat="false" ht="15" hidden="false" customHeight="true" outlineLevel="0" collapsed="false">
      <c r="A19020" s="1" t="n">
        <v>1087</v>
      </c>
      <c r="C19020" s="1" t="s">
        <v>24</v>
      </c>
      <c r="D19020" s="1" t="s">
        <v>26870</v>
      </c>
      <c r="E19020" s="1" t="s">
        <v>26871</v>
      </c>
      <c r="F19020" s="1" t="s">
        <v>79</v>
      </c>
      <c r="G19020" s="1" t="s">
        <v>221</v>
      </c>
    </row>
    <row r="19021" customFormat="false" ht="15" hidden="false" customHeight="true" outlineLevel="0" collapsed="false">
      <c r="A19021" s="1" t="n">
        <v>2548</v>
      </c>
      <c r="C19021" s="1" t="s">
        <v>24</v>
      </c>
      <c r="D19021" s="1" t="s">
        <v>779</v>
      </c>
      <c r="E19021" s="1" t="s">
        <v>26872</v>
      </c>
      <c r="F19021" s="1" t="s">
        <v>441</v>
      </c>
      <c r="G19021" s="1" t="s">
        <v>163</v>
      </c>
    </row>
    <row r="19022" customFormat="false" ht="15" hidden="false" customHeight="true" outlineLevel="0" collapsed="false">
      <c r="A19022" s="1" t="n">
        <v>1058</v>
      </c>
      <c r="C19022" s="1" t="s">
        <v>24</v>
      </c>
      <c r="D19022" s="1" t="s">
        <v>26832</v>
      </c>
      <c r="E19022" s="1" t="s">
        <v>26873</v>
      </c>
      <c r="F19022" s="1" t="s">
        <v>81</v>
      </c>
      <c r="G19022" s="1" t="s">
        <v>163</v>
      </c>
    </row>
    <row r="19023" customFormat="false" ht="15" hidden="false" customHeight="true" outlineLevel="0" collapsed="false">
      <c r="A19023" s="1" t="n">
        <v>1760</v>
      </c>
      <c r="C19023" s="1" t="s">
        <v>24</v>
      </c>
      <c r="D19023" s="1" t="s">
        <v>26874</v>
      </c>
      <c r="E19023" s="1" t="s">
        <v>26875</v>
      </c>
      <c r="F19023" s="1" t="s">
        <v>80</v>
      </c>
      <c r="G19023" s="1" t="s">
        <v>166</v>
      </c>
    </row>
    <row r="19024" customFormat="false" ht="15" hidden="false" customHeight="true" outlineLevel="0" collapsed="false">
      <c r="A19024" s="1" t="n">
        <v>859</v>
      </c>
      <c r="C19024" s="1" t="s">
        <v>24</v>
      </c>
      <c r="D19024" s="1" t="s">
        <v>26876</v>
      </c>
      <c r="E19024" s="1" t="s">
        <v>26877</v>
      </c>
      <c r="F19024" s="1" t="s">
        <v>80</v>
      </c>
      <c r="G19024" s="1" t="s">
        <v>246</v>
      </c>
    </row>
    <row r="19025" customFormat="false" ht="15" hidden="false" customHeight="true" outlineLevel="0" collapsed="false">
      <c r="A19025" s="1" t="n">
        <v>1451</v>
      </c>
      <c r="B19025" s="1" t="n">
        <v>10</v>
      </c>
      <c r="C19025" s="1" t="s">
        <v>24</v>
      </c>
      <c r="D19025" s="1" t="s">
        <v>26878</v>
      </c>
      <c r="E19025" s="1" t="s">
        <v>26879</v>
      </c>
      <c r="F19025" s="1" t="s">
        <v>79</v>
      </c>
      <c r="G19025" s="1" t="s">
        <v>145</v>
      </c>
      <c r="H19025" s="1" t="s">
        <v>102</v>
      </c>
    </row>
    <row r="19026" customFormat="false" ht="15" hidden="false" customHeight="true" outlineLevel="0" collapsed="false">
      <c r="A19026" s="1" t="n">
        <v>3000</v>
      </c>
      <c r="B19026" s="1" t="n">
        <v>13</v>
      </c>
      <c r="C19026" s="1" t="s">
        <v>24</v>
      </c>
      <c r="D19026" s="1" t="s">
        <v>37</v>
      </c>
      <c r="E19026" s="1" t="s">
        <v>26880</v>
      </c>
      <c r="F19026" s="1" t="s">
        <v>98</v>
      </c>
      <c r="G19026" s="1" t="s">
        <v>173</v>
      </c>
      <c r="H19026" s="1" t="s">
        <v>102</v>
      </c>
    </row>
    <row r="19027" customFormat="false" ht="15" hidden="false" customHeight="true" outlineLevel="0" collapsed="false">
      <c r="A19027" s="1" t="n">
        <v>1457</v>
      </c>
      <c r="C19027" s="1" t="s">
        <v>25</v>
      </c>
      <c r="D19027" s="1" t="s">
        <v>3581</v>
      </c>
      <c r="E19027" s="1" t="s">
        <v>26881</v>
      </c>
      <c r="F19027" s="1" t="s">
        <v>79</v>
      </c>
      <c r="G19027" s="1" t="s">
        <v>163</v>
      </c>
    </row>
    <row r="19028" customFormat="false" ht="15" hidden="false" customHeight="true" outlineLevel="0" collapsed="false">
      <c r="A19028" s="1" t="n">
        <v>3954</v>
      </c>
      <c r="C19028" s="1" t="s">
        <v>24</v>
      </c>
      <c r="D19028" s="1" t="s">
        <v>26882</v>
      </c>
      <c r="E19028" s="1" t="s">
        <v>26883</v>
      </c>
      <c r="F19028" s="1" t="s">
        <v>1310</v>
      </c>
      <c r="G19028" s="1" t="s">
        <v>163</v>
      </c>
    </row>
    <row r="19029" customFormat="false" ht="15" hidden="false" customHeight="true" outlineLevel="0" collapsed="false">
      <c r="A19029" s="1" t="n">
        <v>3384</v>
      </c>
      <c r="C19029" s="1" t="s">
        <v>24</v>
      </c>
      <c r="D19029" s="1" t="s">
        <v>13659</v>
      </c>
      <c r="E19029" s="1" t="s">
        <v>26884</v>
      </c>
      <c r="F19029" s="1" t="s">
        <v>82</v>
      </c>
      <c r="G19029" s="1" t="s">
        <v>133</v>
      </c>
    </row>
    <row r="19030" customFormat="false" ht="15" hidden="false" customHeight="true" outlineLevel="0" collapsed="false">
      <c r="A19030" s="1" t="n">
        <v>652</v>
      </c>
      <c r="C19030" s="1" t="s">
        <v>24</v>
      </c>
      <c r="D19030" s="1" t="s">
        <v>2667</v>
      </c>
      <c r="E19030" s="1" t="s">
        <v>26885</v>
      </c>
      <c r="F19030" s="1" t="s">
        <v>79</v>
      </c>
      <c r="G19030" s="1" t="s">
        <v>163</v>
      </c>
    </row>
    <row r="19031" customFormat="false" ht="15" hidden="false" customHeight="true" outlineLevel="0" collapsed="false">
      <c r="A19031" s="1" t="n">
        <v>3313</v>
      </c>
      <c r="B19031" s="1" t="n">
        <v>13</v>
      </c>
      <c r="C19031" s="1" t="s">
        <v>24</v>
      </c>
      <c r="D19031" s="1" t="s">
        <v>51</v>
      </c>
      <c r="E19031" s="1" t="s">
        <v>26886</v>
      </c>
      <c r="F19031" s="1" t="s">
        <v>82</v>
      </c>
      <c r="G19031" s="1" t="s">
        <v>173</v>
      </c>
      <c r="H19031" s="1" t="s">
        <v>102</v>
      </c>
    </row>
    <row r="19032" customFormat="false" ht="15" hidden="false" customHeight="true" outlineLevel="0" collapsed="false">
      <c r="A19032" s="1" t="n">
        <v>2552</v>
      </c>
      <c r="C19032" s="1" t="s">
        <v>24</v>
      </c>
      <c r="D19032" s="1" t="s">
        <v>4178</v>
      </c>
      <c r="E19032" s="1" t="s">
        <v>26887</v>
      </c>
      <c r="F19032" s="1" t="s">
        <v>88</v>
      </c>
      <c r="G19032" s="1" t="s">
        <v>130</v>
      </c>
    </row>
    <row r="19033" customFormat="false" ht="15" hidden="false" customHeight="true" outlineLevel="0" collapsed="false">
      <c r="A19033" s="1" t="n">
        <v>762</v>
      </c>
      <c r="C19033" s="1" t="s">
        <v>25</v>
      </c>
      <c r="D19033" s="1" t="s">
        <v>16316</v>
      </c>
      <c r="E19033" s="1" t="s">
        <v>26888</v>
      </c>
      <c r="F19033" s="1" t="s">
        <v>81</v>
      </c>
      <c r="G19033" s="1" t="s">
        <v>163</v>
      </c>
    </row>
    <row r="19034" customFormat="false" ht="15" hidden="false" customHeight="true" outlineLevel="0" collapsed="false">
      <c r="A19034" s="1" t="n">
        <v>681</v>
      </c>
      <c r="C19034" s="1" t="s">
        <v>25</v>
      </c>
      <c r="D19034" s="1" t="s">
        <v>26889</v>
      </c>
      <c r="E19034" s="1" t="s">
        <v>26890</v>
      </c>
      <c r="F19034" s="1" t="s">
        <v>79</v>
      </c>
      <c r="G19034" s="1" t="s">
        <v>265</v>
      </c>
    </row>
    <row r="19035" customFormat="false" ht="15" hidden="false" customHeight="true" outlineLevel="0" collapsed="false">
      <c r="A19035" s="1" t="n">
        <v>2475</v>
      </c>
      <c r="C19035" s="1" t="s">
        <v>24</v>
      </c>
      <c r="D19035" s="1" t="s">
        <v>4178</v>
      </c>
      <c r="E19035" s="1" t="s">
        <v>26891</v>
      </c>
      <c r="F19035" s="1" t="s">
        <v>88</v>
      </c>
      <c r="G19035" s="1" t="s">
        <v>130</v>
      </c>
    </row>
    <row r="19036" customFormat="false" ht="15" hidden="false" customHeight="true" outlineLevel="0" collapsed="false">
      <c r="A19036" s="1" t="n">
        <v>1089</v>
      </c>
      <c r="C19036" s="1" t="s">
        <v>24</v>
      </c>
      <c r="D19036" s="1" t="s">
        <v>2248</v>
      </c>
      <c r="E19036" s="1" t="s">
        <v>26892</v>
      </c>
      <c r="F19036" s="1" t="s">
        <v>81</v>
      </c>
      <c r="G19036" s="1" t="s">
        <v>461</v>
      </c>
    </row>
    <row r="19037" customFormat="false" ht="15" hidden="false" customHeight="true" outlineLevel="0" collapsed="false">
      <c r="A19037" s="1" t="n">
        <v>1108</v>
      </c>
      <c r="C19037" s="1" t="s">
        <v>24</v>
      </c>
      <c r="D19037" s="1" t="s">
        <v>26893</v>
      </c>
      <c r="E19037" s="1" t="s">
        <v>26894</v>
      </c>
      <c r="F19037" s="1" t="s">
        <v>81</v>
      </c>
      <c r="G19037" s="1" t="s">
        <v>163</v>
      </c>
    </row>
    <row r="19038" customFormat="false" ht="15" hidden="false" customHeight="true" outlineLevel="0" collapsed="false">
      <c r="A19038" s="1" t="n">
        <v>912</v>
      </c>
      <c r="C19038" s="1" t="s">
        <v>25</v>
      </c>
      <c r="D19038" s="1" t="s">
        <v>17174</v>
      </c>
      <c r="E19038" s="1" t="s">
        <v>26895</v>
      </c>
      <c r="F19038" s="1" t="s">
        <v>79</v>
      </c>
      <c r="G19038" s="1" t="s">
        <v>276</v>
      </c>
    </row>
    <row r="19039" customFormat="false" ht="15" hidden="false" customHeight="true" outlineLevel="0" collapsed="false">
      <c r="A19039" s="1" t="n">
        <v>435</v>
      </c>
      <c r="C19039" s="1" t="s">
        <v>24</v>
      </c>
      <c r="D19039" s="1" t="s">
        <v>26896</v>
      </c>
      <c r="E19039" s="1" t="s">
        <v>26897</v>
      </c>
      <c r="F19039" s="1" t="s">
        <v>97</v>
      </c>
      <c r="G19039" s="1" t="s">
        <v>166</v>
      </c>
    </row>
    <row r="19040" customFormat="false" ht="15" hidden="false" customHeight="true" outlineLevel="0" collapsed="false">
      <c r="A19040" s="1" t="n">
        <v>2219</v>
      </c>
      <c r="C19040" s="1" t="s">
        <v>27</v>
      </c>
      <c r="D19040" s="1" t="s">
        <v>26898</v>
      </c>
      <c r="E19040" s="1" t="s">
        <v>26899</v>
      </c>
      <c r="F19040" s="1" t="s">
        <v>84</v>
      </c>
    </row>
    <row r="19041" customFormat="false" ht="15" hidden="false" customHeight="true" outlineLevel="0" collapsed="false">
      <c r="A19041" s="1" t="n">
        <v>2943</v>
      </c>
      <c r="C19041" s="1" t="s">
        <v>28</v>
      </c>
      <c r="D19041" s="1" t="s">
        <v>26900</v>
      </c>
      <c r="E19041" s="1" t="s">
        <v>26901</v>
      </c>
      <c r="F19041" s="1" t="s">
        <v>88</v>
      </c>
      <c r="G19041" s="1" t="s">
        <v>163</v>
      </c>
    </row>
    <row r="19042" customFormat="false" ht="15" hidden="false" customHeight="true" outlineLevel="0" collapsed="false">
      <c r="A19042" s="1" t="n">
        <v>2732</v>
      </c>
      <c r="C19042" s="1" t="s">
        <v>24</v>
      </c>
      <c r="D19042" s="1" t="s">
        <v>14367</v>
      </c>
      <c r="E19042" s="1" t="s">
        <v>26902</v>
      </c>
      <c r="F19042" s="1" t="s">
        <v>79</v>
      </c>
      <c r="G19042" s="1" t="s">
        <v>219</v>
      </c>
    </row>
    <row r="19043" customFormat="false" ht="15" hidden="false" customHeight="true" outlineLevel="0" collapsed="false">
      <c r="A19043" s="1" t="n">
        <v>739</v>
      </c>
      <c r="C19043" s="1" t="s">
        <v>24</v>
      </c>
      <c r="D19043" s="1" t="s">
        <v>4873</v>
      </c>
      <c r="E19043" s="1" t="s">
        <v>26903</v>
      </c>
      <c r="F19043" s="1" t="s">
        <v>81</v>
      </c>
      <c r="G19043" s="1" t="s">
        <v>126</v>
      </c>
    </row>
    <row r="19044" customFormat="false" ht="15" hidden="false" customHeight="true" outlineLevel="0" collapsed="false">
      <c r="A19044" s="1" t="n">
        <v>2486</v>
      </c>
      <c r="C19044" s="1" t="s">
        <v>25</v>
      </c>
      <c r="D19044" s="1" t="s">
        <v>15935</v>
      </c>
      <c r="E19044" s="1" t="s">
        <v>26904</v>
      </c>
      <c r="F19044" s="1" t="s">
        <v>98</v>
      </c>
      <c r="G19044" s="1" t="s">
        <v>163</v>
      </c>
    </row>
    <row r="19045" customFormat="false" ht="15" hidden="false" customHeight="true" outlineLevel="0" collapsed="false">
      <c r="A19045" s="1" t="n">
        <v>1718</v>
      </c>
      <c r="C19045" s="1" t="s">
        <v>24</v>
      </c>
      <c r="D19045" s="1" t="s">
        <v>26905</v>
      </c>
      <c r="E19045" s="1" t="s">
        <v>26906</v>
      </c>
      <c r="F19045" s="1" t="s">
        <v>79</v>
      </c>
      <c r="G19045" s="1" t="s">
        <v>163</v>
      </c>
    </row>
    <row r="19046" customFormat="false" ht="15" hidden="false" customHeight="true" outlineLevel="0" collapsed="false">
      <c r="A19046" s="1" t="n">
        <v>2663</v>
      </c>
      <c r="C19046" s="1" t="s">
        <v>24</v>
      </c>
      <c r="D19046" s="1" t="s">
        <v>26907</v>
      </c>
      <c r="E19046" s="1" t="s">
        <v>26908</v>
      </c>
      <c r="F19046" s="1" t="s">
        <v>441</v>
      </c>
    </row>
    <row r="19047" customFormat="false" ht="15" hidden="false" customHeight="true" outlineLevel="0" collapsed="false">
      <c r="A19047" s="1" t="n">
        <v>1413</v>
      </c>
      <c r="C19047" s="1" t="s">
        <v>24</v>
      </c>
      <c r="D19047" s="1" t="s">
        <v>14323</v>
      </c>
      <c r="E19047" s="1" t="s">
        <v>26909</v>
      </c>
      <c r="F19047" s="1" t="s">
        <v>80</v>
      </c>
      <c r="G19047" s="1" t="s">
        <v>145</v>
      </c>
    </row>
    <row r="19048" customFormat="false" ht="15" hidden="false" customHeight="true" outlineLevel="0" collapsed="false">
      <c r="A19048" s="1" t="n">
        <v>4530</v>
      </c>
      <c r="B19048" s="1" t="n">
        <v>17</v>
      </c>
      <c r="C19048" s="1" t="s">
        <v>24</v>
      </c>
      <c r="D19048" s="1" t="s">
        <v>33</v>
      </c>
      <c r="E19048" s="1" t="s">
        <v>23596</v>
      </c>
      <c r="F19048" s="1" t="s">
        <v>94</v>
      </c>
      <c r="G19048" s="1" t="s">
        <v>173</v>
      </c>
      <c r="H19048" s="1" t="s">
        <v>102</v>
      </c>
    </row>
    <row r="19049" customFormat="false" ht="15" hidden="false" customHeight="true" outlineLevel="0" collapsed="false">
      <c r="A19049" s="1" t="n">
        <v>1640</v>
      </c>
      <c r="C19049" s="1" t="s">
        <v>24</v>
      </c>
      <c r="D19049" s="1" t="s">
        <v>3912</v>
      </c>
      <c r="E19049" s="1" t="s">
        <v>26910</v>
      </c>
      <c r="F19049" s="1" t="s">
        <v>79</v>
      </c>
      <c r="G19049" s="1" t="s">
        <v>132</v>
      </c>
    </row>
    <row r="19050" customFormat="false" ht="15" hidden="false" customHeight="true" outlineLevel="0" collapsed="false">
      <c r="A19050" s="1" t="n">
        <v>1889</v>
      </c>
      <c r="B19050" s="1" t="n">
        <v>0</v>
      </c>
      <c r="C19050" s="1" t="s">
        <v>24</v>
      </c>
      <c r="D19050" s="1" t="s">
        <v>3780</v>
      </c>
      <c r="E19050" s="1" t="s">
        <v>26911</v>
      </c>
      <c r="F19050" s="1" t="s">
        <v>95</v>
      </c>
      <c r="H19050" s="1" t="s">
        <v>102</v>
      </c>
    </row>
    <row r="19051" customFormat="false" ht="15" hidden="false" customHeight="true" outlineLevel="0" collapsed="false">
      <c r="A19051" s="1" t="n">
        <v>1030</v>
      </c>
      <c r="C19051" s="1" t="s">
        <v>25</v>
      </c>
      <c r="D19051" s="1" t="s">
        <v>6482</v>
      </c>
      <c r="E19051" s="1" t="s">
        <v>26912</v>
      </c>
      <c r="F19051" s="1" t="s">
        <v>81</v>
      </c>
      <c r="G19051" s="1" t="s">
        <v>736</v>
      </c>
    </row>
    <row r="19052" customFormat="false" ht="15" hidden="false" customHeight="true" outlineLevel="0" collapsed="false">
      <c r="A19052" s="1" t="n">
        <v>3378</v>
      </c>
      <c r="C19052" s="1" t="s">
        <v>24</v>
      </c>
      <c r="D19052" s="1" t="s">
        <v>26913</v>
      </c>
      <c r="E19052" s="1" t="s">
        <v>26914</v>
      </c>
      <c r="F19052" s="1" t="s">
        <v>81</v>
      </c>
      <c r="G19052" s="1" t="s">
        <v>163</v>
      </c>
    </row>
    <row r="19053" customFormat="false" ht="15" hidden="false" customHeight="true" outlineLevel="0" collapsed="false">
      <c r="A19053" s="1" t="n">
        <v>2291</v>
      </c>
      <c r="C19053" s="1" t="s">
        <v>26</v>
      </c>
      <c r="D19053" s="1" t="s">
        <v>224</v>
      </c>
      <c r="E19053" s="1" t="s">
        <v>26915</v>
      </c>
      <c r="F19053" s="1" t="s">
        <v>86</v>
      </c>
      <c r="G19053" s="1" t="s">
        <v>196</v>
      </c>
    </row>
    <row r="19054" customFormat="false" ht="15" hidden="false" customHeight="true" outlineLevel="0" collapsed="false">
      <c r="A19054" s="1" t="n">
        <v>1640</v>
      </c>
      <c r="C19054" s="1" t="s">
        <v>24</v>
      </c>
      <c r="D19054" s="1" t="s">
        <v>3912</v>
      </c>
      <c r="E19054" s="1" t="s">
        <v>26916</v>
      </c>
      <c r="F19054" s="1" t="s">
        <v>79</v>
      </c>
      <c r="G19054" s="1" t="s">
        <v>132</v>
      </c>
    </row>
    <row r="19055" customFormat="false" ht="15" hidden="false" customHeight="true" outlineLevel="0" collapsed="false">
      <c r="A19055" s="1" t="n">
        <v>1836</v>
      </c>
      <c r="C19055" s="1" t="s">
        <v>25</v>
      </c>
      <c r="D19055" s="1" t="s">
        <v>1874</v>
      </c>
      <c r="E19055" s="1" t="s">
        <v>26917</v>
      </c>
      <c r="F19055" s="1" t="s">
        <v>96</v>
      </c>
      <c r="G19055" s="1" t="s">
        <v>173</v>
      </c>
    </row>
    <row r="19056" customFormat="false" ht="15" hidden="false" customHeight="true" outlineLevel="0" collapsed="false">
      <c r="A19056" s="1" t="n">
        <v>965</v>
      </c>
      <c r="C19056" s="1" t="s">
        <v>25</v>
      </c>
      <c r="D19056" s="1" t="s">
        <v>951</v>
      </c>
      <c r="E19056" s="1" t="s">
        <v>26918</v>
      </c>
      <c r="F19056" s="1" t="s">
        <v>79</v>
      </c>
      <c r="G19056" s="1" t="s">
        <v>132</v>
      </c>
    </row>
    <row r="19057" customFormat="false" ht="15" hidden="false" customHeight="true" outlineLevel="0" collapsed="false">
      <c r="A19057" s="1" t="n">
        <v>2526</v>
      </c>
      <c r="C19057" s="1" t="s">
        <v>24</v>
      </c>
      <c r="D19057" s="1" t="s">
        <v>26919</v>
      </c>
      <c r="E19057" s="1" t="s">
        <v>26920</v>
      </c>
      <c r="F19057" s="1" t="s">
        <v>79</v>
      </c>
      <c r="G19057" s="1" t="s">
        <v>126</v>
      </c>
    </row>
    <row r="19058" customFormat="false" ht="15" hidden="false" customHeight="true" outlineLevel="0" collapsed="false">
      <c r="A19058" s="1" t="n">
        <v>1348</v>
      </c>
      <c r="C19058" s="1" t="s">
        <v>25</v>
      </c>
      <c r="D19058" s="1" t="s">
        <v>23894</v>
      </c>
      <c r="E19058" s="1" t="s">
        <v>26921</v>
      </c>
      <c r="F19058" s="1" t="s">
        <v>81</v>
      </c>
      <c r="G19058" s="1" t="s">
        <v>461</v>
      </c>
    </row>
    <row r="19059" customFormat="false" ht="15" hidden="false" customHeight="true" outlineLevel="0" collapsed="false">
      <c r="A19059" s="1" t="n">
        <v>2778</v>
      </c>
      <c r="C19059" s="1" t="s">
        <v>24</v>
      </c>
      <c r="D19059" s="1" t="s">
        <v>6419</v>
      </c>
      <c r="E19059" s="1" t="s">
        <v>26922</v>
      </c>
      <c r="F19059" s="1" t="s">
        <v>80</v>
      </c>
      <c r="G19059" s="1" t="s">
        <v>461</v>
      </c>
    </row>
    <row r="19060" customFormat="false" ht="15" hidden="false" customHeight="true" outlineLevel="0" collapsed="false">
      <c r="A19060" s="1" t="n">
        <v>1225</v>
      </c>
      <c r="B19060" s="1" t="n">
        <v>0</v>
      </c>
      <c r="C19060" s="1" t="s">
        <v>24</v>
      </c>
      <c r="D19060" s="1" t="s">
        <v>2065</v>
      </c>
      <c r="E19060" s="1" t="s">
        <v>26923</v>
      </c>
      <c r="F19060" s="1" t="s">
        <v>85</v>
      </c>
      <c r="G19060" s="1" t="s">
        <v>179</v>
      </c>
      <c r="H19060" s="1" t="s">
        <v>102</v>
      </c>
    </row>
    <row r="19061" customFormat="false" ht="15" hidden="false" customHeight="true" outlineLevel="0" collapsed="false">
      <c r="A19061" s="1" t="n">
        <v>1759</v>
      </c>
      <c r="C19061" s="1" t="s">
        <v>25</v>
      </c>
      <c r="D19061" s="1" t="s">
        <v>26924</v>
      </c>
      <c r="E19061" s="1" t="s">
        <v>26925</v>
      </c>
      <c r="F19061" s="1" t="s">
        <v>96</v>
      </c>
      <c r="G19061" s="1" t="s">
        <v>1928</v>
      </c>
    </row>
    <row r="19062" customFormat="false" ht="15" hidden="false" customHeight="true" outlineLevel="0" collapsed="false">
      <c r="A19062" s="1" t="n">
        <v>1073</v>
      </c>
      <c r="C19062" s="1" t="s">
        <v>24</v>
      </c>
      <c r="D19062" s="1" t="s">
        <v>26926</v>
      </c>
      <c r="E19062" s="1" t="s">
        <v>26927</v>
      </c>
      <c r="F19062" s="1" t="s">
        <v>81</v>
      </c>
      <c r="G19062" s="1" t="s">
        <v>163</v>
      </c>
    </row>
    <row r="19063" customFormat="false" ht="15" hidden="false" customHeight="true" outlineLevel="0" collapsed="false">
      <c r="A19063" s="1" t="n">
        <v>572</v>
      </c>
      <c r="C19063" s="1" t="s">
        <v>24</v>
      </c>
      <c r="D19063" s="1" t="s">
        <v>26928</v>
      </c>
      <c r="E19063" s="1" t="s">
        <v>26929</v>
      </c>
      <c r="F19063" s="1" t="s">
        <v>79</v>
      </c>
      <c r="G19063" s="1" t="s">
        <v>126</v>
      </c>
    </row>
    <row r="19064" customFormat="false" ht="15" hidden="false" customHeight="true" outlineLevel="0" collapsed="false">
      <c r="A19064" s="1" t="n">
        <v>2344</v>
      </c>
      <c r="C19064" s="1" t="s">
        <v>24</v>
      </c>
      <c r="D19064" s="1" t="s">
        <v>26930</v>
      </c>
      <c r="E19064" s="1" t="s">
        <v>26931</v>
      </c>
      <c r="F19064" s="1" t="s">
        <v>80</v>
      </c>
      <c r="G19064" s="1" t="s">
        <v>295</v>
      </c>
    </row>
    <row r="19065" customFormat="false" ht="15" hidden="false" customHeight="true" outlineLevel="0" collapsed="false">
      <c r="A19065" s="1" t="n">
        <v>2768</v>
      </c>
      <c r="C19065" s="1" t="s">
        <v>24</v>
      </c>
      <c r="D19065" s="1" t="s">
        <v>26932</v>
      </c>
      <c r="E19065" s="1" t="s">
        <v>26933</v>
      </c>
      <c r="F19065" s="1" t="s">
        <v>86</v>
      </c>
      <c r="G19065" s="1" t="s">
        <v>129</v>
      </c>
    </row>
    <row r="19066" customFormat="false" ht="15" hidden="false" customHeight="true" outlineLevel="0" collapsed="false">
      <c r="A19066" s="1" t="n">
        <v>2754</v>
      </c>
      <c r="C19066" s="1" t="s">
        <v>24</v>
      </c>
      <c r="D19066" s="1" t="s">
        <v>26934</v>
      </c>
      <c r="E19066" s="1" t="s">
        <v>26935</v>
      </c>
      <c r="F19066" s="1" t="s">
        <v>81</v>
      </c>
      <c r="G19066" s="1" t="s">
        <v>219</v>
      </c>
    </row>
    <row r="19067" customFormat="false" ht="15" hidden="false" customHeight="true" outlineLevel="0" collapsed="false">
      <c r="A19067" s="1" t="n">
        <v>2861</v>
      </c>
      <c r="B19067" s="1" t="n">
        <v>15</v>
      </c>
      <c r="C19067" s="1" t="s">
        <v>24</v>
      </c>
      <c r="D19067" s="1" t="s">
        <v>49</v>
      </c>
      <c r="E19067" s="1" t="s">
        <v>26936</v>
      </c>
      <c r="F19067" s="1" t="s">
        <v>81</v>
      </c>
      <c r="G19067" s="1" t="s">
        <v>196</v>
      </c>
      <c r="H19067" s="1" t="s">
        <v>102</v>
      </c>
    </row>
    <row r="19068" customFormat="false" ht="15" hidden="false" customHeight="true" outlineLevel="0" collapsed="false">
      <c r="A19068" s="1" t="n">
        <v>2948</v>
      </c>
      <c r="C19068" s="1" t="s">
        <v>24</v>
      </c>
      <c r="D19068" s="1" t="s">
        <v>26937</v>
      </c>
      <c r="E19068" s="1" t="s">
        <v>26938</v>
      </c>
      <c r="F19068" s="1" t="s">
        <v>80</v>
      </c>
      <c r="G19068" s="1" t="s">
        <v>461</v>
      </c>
    </row>
    <row r="19069" customFormat="false" ht="15" hidden="false" customHeight="true" outlineLevel="0" collapsed="false">
      <c r="A19069" s="1" t="n">
        <v>7376</v>
      </c>
      <c r="C19069" s="1" t="s">
        <v>24</v>
      </c>
      <c r="D19069" s="1" t="s">
        <v>238</v>
      </c>
      <c r="E19069" s="1" t="s">
        <v>26939</v>
      </c>
      <c r="F19069" s="1" t="s">
        <v>98</v>
      </c>
      <c r="G19069" s="1" t="s">
        <v>163</v>
      </c>
    </row>
    <row r="19070" customFormat="false" ht="15" hidden="false" customHeight="true" outlineLevel="0" collapsed="false">
      <c r="A19070" s="1" t="n">
        <v>1631</v>
      </c>
      <c r="C19070" s="1" t="s">
        <v>24</v>
      </c>
      <c r="D19070" s="1" t="s">
        <v>26940</v>
      </c>
      <c r="E19070" s="1" t="s">
        <v>26941</v>
      </c>
      <c r="F19070" s="1" t="s">
        <v>81</v>
      </c>
      <c r="G19070" s="1" t="s">
        <v>163</v>
      </c>
    </row>
    <row r="19071" customFormat="false" ht="15" hidden="false" customHeight="true" outlineLevel="0" collapsed="false">
      <c r="A19071" s="1" t="n">
        <v>138</v>
      </c>
      <c r="B19071" s="1" t="n">
        <v>11.91</v>
      </c>
      <c r="C19071" s="1" t="s">
        <v>26</v>
      </c>
      <c r="D19071" s="1" t="s">
        <v>12831</v>
      </c>
      <c r="E19071" s="1" t="s">
        <v>26942</v>
      </c>
      <c r="F19071" s="1" t="s">
        <v>79</v>
      </c>
      <c r="G19071" s="1" t="s">
        <v>461</v>
      </c>
      <c r="H19071" s="1" t="s">
        <v>102</v>
      </c>
    </row>
    <row r="19072" customFormat="false" ht="15" hidden="false" customHeight="true" outlineLevel="0" collapsed="false">
      <c r="A19072" s="1" t="n">
        <v>2509</v>
      </c>
      <c r="B19072" s="1" t="n">
        <v>11</v>
      </c>
      <c r="C19072" s="1" t="s">
        <v>24</v>
      </c>
      <c r="D19072" s="1" t="s">
        <v>26943</v>
      </c>
      <c r="E19072" s="1" t="s">
        <v>26944</v>
      </c>
      <c r="F19072" s="1" t="s">
        <v>81</v>
      </c>
      <c r="G19072" s="1" t="s">
        <v>173</v>
      </c>
      <c r="H19072" s="1" t="s">
        <v>102</v>
      </c>
    </row>
    <row r="19073" customFormat="false" ht="15" hidden="false" customHeight="true" outlineLevel="0" collapsed="false">
      <c r="A19073" s="1" t="n">
        <v>2533</v>
      </c>
      <c r="C19073" s="1" t="s">
        <v>24</v>
      </c>
      <c r="D19073" s="1" t="s">
        <v>459</v>
      </c>
      <c r="E19073" s="1" t="s">
        <v>26945</v>
      </c>
      <c r="F19073" s="1" t="s">
        <v>835</v>
      </c>
      <c r="G19073" s="1" t="s">
        <v>461</v>
      </c>
    </row>
    <row r="19074" customFormat="false" ht="15" hidden="false" customHeight="true" outlineLevel="0" collapsed="false">
      <c r="A19074" s="1" t="n">
        <v>1603</v>
      </c>
      <c r="C19074" s="1" t="s">
        <v>24</v>
      </c>
      <c r="D19074" s="1" t="s">
        <v>24931</v>
      </c>
      <c r="E19074" s="1" t="s">
        <v>26946</v>
      </c>
      <c r="F19074" s="1" t="s">
        <v>315</v>
      </c>
      <c r="G19074" s="1" t="s">
        <v>163</v>
      </c>
    </row>
    <row r="19075" customFormat="false" ht="15" hidden="false" customHeight="true" outlineLevel="0" collapsed="false">
      <c r="A19075" s="1" t="n">
        <v>2892</v>
      </c>
      <c r="C19075" s="1" t="s">
        <v>24</v>
      </c>
      <c r="D19075" s="1" t="s">
        <v>1968</v>
      </c>
      <c r="E19075" s="1" t="s">
        <v>26947</v>
      </c>
      <c r="F19075" s="1" t="s">
        <v>85</v>
      </c>
      <c r="G19075" s="1" t="s">
        <v>219</v>
      </c>
    </row>
    <row r="19076" customFormat="false" ht="15" hidden="false" customHeight="true" outlineLevel="0" collapsed="false">
      <c r="A19076" s="1" t="n">
        <v>3387</v>
      </c>
      <c r="C19076" s="1" t="s">
        <v>24</v>
      </c>
      <c r="D19076" s="1" t="s">
        <v>3581</v>
      </c>
      <c r="E19076" s="1" t="s">
        <v>26948</v>
      </c>
      <c r="F19076" s="1" t="s">
        <v>441</v>
      </c>
      <c r="G19076" s="1" t="s">
        <v>163</v>
      </c>
    </row>
    <row r="19077" customFormat="false" ht="15" hidden="false" customHeight="true" outlineLevel="0" collapsed="false">
      <c r="A19077" s="1" t="n">
        <v>672</v>
      </c>
      <c r="C19077" s="1" t="s">
        <v>25</v>
      </c>
      <c r="D19077" s="1" t="s">
        <v>8122</v>
      </c>
      <c r="E19077" s="1" t="s">
        <v>26949</v>
      </c>
      <c r="F19077" s="1" t="s">
        <v>81</v>
      </c>
      <c r="G19077" s="1" t="s">
        <v>163</v>
      </c>
    </row>
    <row r="19078" customFormat="false" ht="15" hidden="false" customHeight="true" outlineLevel="0" collapsed="false">
      <c r="A19078" s="1" t="n">
        <v>1349</v>
      </c>
      <c r="C19078" s="1" t="s">
        <v>24</v>
      </c>
      <c r="D19078" s="1" t="s">
        <v>607</v>
      </c>
      <c r="E19078" s="1" t="s">
        <v>26950</v>
      </c>
      <c r="F19078" s="1" t="s">
        <v>79</v>
      </c>
      <c r="G19078" s="1" t="s">
        <v>132</v>
      </c>
    </row>
    <row r="19079" customFormat="false" ht="15" hidden="false" customHeight="true" outlineLevel="0" collapsed="false">
      <c r="A19079" s="1" t="n">
        <v>1705</v>
      </c>
      <c r="C19079" s="1" t="s">
        <v>24</v>
      </c>
      <c r="D19079" s="1" t="s">
        <v>8391</v>
      </c>
      <c r="E19079" s="1" t="s">
        <v>26951</v>
      </c>
      <c r="F19079" s="1" t="s">
        <v>79</v>
      </c>
      <c r="G19079" s="1" t="s">
        <v>265</v>
      </c>
    </row>
    <row r="19080" customFormat="false" ht="15" hidden="false" customHeight="true" outlineLevel="0" collapsed="false">
      <c r="A19080" s="1" t="n">
        <v>1236</v>
      </c>
      <c r="C19080" s="1" t="s">
        <v>24</v>
      </c>
      <c r="D19080" s="1" t="s">
        <v>26952</v>
      </c>
      <c r="E19080" s="1" t="s">
        <v>26953</v>
      </c>
      <c r="F19080" s="1" t="s">
        <v>94</v>
      </c>
    </row>
    <row r="19081" customFormat="false" ht="15" hidden="false" customHeight="true" outlineLevel="0" collapsed="false">
      <c r="A19081" s="1" t="n">
        <v>1301</v>
      </c>
      <c r="C19081" s="1" t="s">
        <v>25</v>
      </c>
      <c r="D19081" s="1" t="s">
        <v>3288</v>
      </c>
      <c r="E19081" s="1" t="s">
        <v>26954</v>
      </c>
      <c r="F19081" s="1" t="s">
        <v>79</v>
      </c>
      <c r="G19081" s="1" t="s">
        <v>163</v>
      </c>
    </row>
    <row r="19082" customFormat="false" ht="15" hidden="false" customHeight="true" outlineLevel="0" collapsed="false">
      <c r="A19082" s="1" t="n">
        <v>1748</v>
      </c>
      <c r="C19082" s="1" t="s">
        <v>24</v>
      </c>
      <c r="D19082" s="1" t="s">
        <v>2203</v>
      </c>
      <c r="E19082" s="1" t="s">
        <v>26955</v>
      </c>
      <c r="F19082" s="1" t="s">
        <v>92</v>
      </c>
      <c r="G19082" s="1" t="s">
        <v>163</v>
      </c>
    </row>
    <row r="19083" customFormat="false" ht="15" hidden="false" customHeight="true" outlineLevel="0" collapsed="false">
      <c r="A19083" s="1" t="n">
        <v>2171</v>
      </c>
      <c r="C19083" s="1" t="s">
        <v>24</v>
      </c>
      <c r="D19083" s="1" t="s">
        <v>26956</v>
      </c>
      <c r="E19083" s="1" t="s">
        <v>26957</v>
      </c>
      <c r="F19083" s="1" t="s">
        <v>81</v>
      </c>
      <c r="G19083" s="1" t="s">
        <v>163</v>
      </c>
    </row>
    <row r="19084" customFormat="false" ht="15" hidden="false" customHeight="true" outlineLevel="0" collapsed="false">
      <c r="A19084" s="1" t="n">
        <v>917</v>
      </c>
      <c r="C19084" s="1" t="s">
        <v>24</v>
      </c>
      <c r="D19084" s="1" t="s">
        <v>26958</v>
      </c>
      <c r="E19084" s="1" t="s">
        <v>26959</v>
      </c>
      <c r="F19084" s="1" t="s">
        <v>79</v>
      </c>
    </row>
    <row r="19085" customFormat="false" ht="15" hidden="false" customHeight="true" outlineLevel="0" collapsed="false">
      <c r="A19085" s="1" t="n">
        <v>1620</v>
      </c>
      <c r="C19085" s="1" t="s">
        <v>25</v>
      </c>
      <c r="D19085" s="1" t="s">
        <v>26960</v>
      </c>
      <c r="E19085" s="1" t="s">
        <v>26961</v>
      </c>
      <c r="F19085" s="1" t="s">
        <v>81</v>
      </c>
      <c r="G19085" s="1" t="s">
        <v>163</v>
      </c>
    </row>
    <row r="19086" customFormat="false" ht="15" hidden="false" customHeight="true" outlineLevel="0" collapsed="false">
      <c r="A19086" s="1" t="n">
        <v>3363</v>
      </c>
      <c r="C19086" s="1" t="s">
        <v>24</v>
      </c>
      <c r="D19086" s="1" t="s">
        <v>26962</v>
      </c>
      <c r="E19086" s="1" t="s">
        <v>26963</v>
      </c>
      <c r="F19086" s="1" t="s">
        <v>79</v>
      </c>
    </row>
    <row r="19087" customFormat="false" ht="15" hidden="false" customHeight="true" outlineLevel="0" collapsed="false">
      <c r="A19087" s="1" t="n">
        <v>3665</v>
      </c>
      <c r="B19087" s="1" t="n">
        <v>18</v>
      </c>
      <c r="C19087" s="1" t="s">
        <v>24</v>
      </c>
      <c r="D19087" s="1" t="s">
        <v>33</v>
      </c>
      <c r="E19087" s="1" t="s">
        <v>1381</v>
      </c>
      <c r="F19087" s="1" t="s">
        <v>90</v>
      </c>
      <c r="G19087" s="1" t="s">
        <v>173</v>
      </c>
      <c r="H19087" s="1" t="s">
        <v>102</v>
      </c>
    </row>
    <row r="19088" customFormat="false" ht="15" hidden="false" customHeight="true" outlineLevel="0" collapsed="false">
      <c r="A19088" s="1" t="n">
        <v>2939</v>
      </c>
      <c r="C19088" s="1" t="s">
        <v>24</v>
      </c>
      <c r="D19088" s="1" t="s">
        <v>21576</v>
      </c>
      <c r="E19088" s="1" t="s">
        <v>26964</v>
      </c>
      <c r="F19088" s="1" t="s">
        <v>79</v>
      </c>
      <c r="G19088" s="1" t="s">
        <v>145</v>
      </c>
    </row>
    <row r="19089" customFormat="false" ht="15" hidden="false" customHeight="true" outlineLevel="0" collapsed="false">
      <c r="A19089" s="1" t="n">
        <v>1292</v>
      </c>
      <c r="C19089" s="1" t="s">
        <v>24</v>
      </c>
      <c r="D19089" s="1" t="s">
        <v>26965</v>
      </c>
      <c r="E19089" s="1" t="s">
        <v>26966</v>
      </c>
      <c r="F19089" s="1" t="s">
        <v>595</v>
      </c>
    </row>
    <row r="19090" customFormat="false" ht="15" hidden="false" customHeight="true" outlineLevel="0" collapsed="false">
      <c r="A19090" s="1" t="n">
        <v>1964</v>
      </c>
      <c r="C19090" s="1" t="s">
        <v>24</v>
      </c>
      <c r="D19090" s="1" t="s">
        <v>26967</v>
      </c>
      <c r="E19090" s="1" t="s">
        <v>26968</v>
      </c>
      <c r="F19090" s="1" t="s">
        <v>189</v>
      </c>
      <c r="G19090" s="1" t="s">
        <v>295</v>
      </c>
    </row>
    <row r="19091" customFormat="false" ht="15" hidden="false" customHeight="true" outlineLevel="0" collapsed="false">
      <c r="A19091" s="1" t="n">
        <v>1692</v>
      </c>
      <c r="C19091" s="1" t="s">
        <v>24</v>
      </c>
      <c r="D19091" s="1" t="s">
        <v>5094</v>
      </c>
      <c r="E19091" s="1" t="s">
        <v>26969</v>
      </c>
      <c r="F19091" s="1" t="s">
        <v>79</v>
      </c>
      <c r="G19091" s="1" t="s">
        <v>184</v>
      </c>
    </row>
    <row r="19092" customFormat="false" ht="15" hidden="false" customHeight="true" outlineLevel="0" collapsed="false">
      <c r="A19092" s="1" t="n">
        <v>3136</v>
      </c>
      <c r="C19092" s="1" t="s">
        <v>24</v>
      </c>
      <c r="D19092" s="1" t="s">
        <v>7994</v>
      </c>
      <c r="E19092" s="1" t="s">
        <v>26970</v>
      </c>
      <c r="F19092" s="1" t="s">
        <v>90</v>
      </c>
      <c r="G19092" s="1" t="s">
        <v>295</v>
      </c>
    </row>
    <row r="19093" customFormat="false" ht="15" hidden="false" customHeight="true" outlineLevel="0" collapsed="false">
      <c r="A19093" s="1" t="n">
        <v>3358</v>
      </c>
      <c r="C19093" s="1" t="s">
        <v>24</v>
      </c>
      <c r="D19093" s="1" t="s">
        <v>26971</v>
      </c>
      <c r="E19093" s="1" t="s">
        <v>26972</v>
      </c>
      <c r="F19093" s="1" t="s">
        <v>79</v>
      </c>
      <c r="G19093" s="1" t="s">
        <v>173</v>
      </c>
    </row>
    <row r="19094" customFormat="false" ht="15" hidden="false" customHeight="true" outlineLevel="0" collapsed="false">
      <c r="A19094" s="1" t="n">
        <v>448</v>
      </c>
      <c r="C19094" s="1" t="s">
        <v>24</v>
      </c>
      <c r="D19094" s="1" t="s">
        <v>5226</v>
      </c>
      <c r="E19094" s="1" t="s">
        <v>26973</v>
      </c>
      <c r="F19094" s="1" t="s">
        <v>80</v>
      </c>
    </row>
    <row r="19095" customFormat="false" ht="15" hidden="false" customHeight="true" outlineLevel="0" collapsed="false">
      <c r="A19095" s="1" t="n">
        <v>1663</v>
      </c>
      <c r="C19095" s="1" t="s">
        <v>24</v>
      </c>
      <c r="D19095" s="1" t="s">
        <v>26974</v>
      </c>
      <c r="E19095" s="1" t="s">
        <v>26975</v>
      </c>
      <c r="F19095" s="1" t="s">
        <v>81</v>
      </c>
      <c r="G19095" s="1" t="s">
        <v>163</v>
      </c>
    </row>
    <row r="19096" customFormat="false" ht="15" hidden="false" customHeight="true" outlineLevel="0" collapsed="false">
      <c r="A19096" s="1" t="n">
        <v>747</v>
      </c>
      <c r="C19096" s="1" t="s">
        <v>25</v>
      </c>
      <c r="D19096" s="1" t="s">
        <v>8122</v>
      </c>
      <c r="E19096" s="1" t="s">
        <v>26976</v>
      </c>
      <c r="F19096" s="1" t="s">
        <v>81</v>
      </c>
      <c r="G19096" s="1" t="s">
        <v>163</v>
      </c>
    </row>
    <row r="19097" customFormat="false" ht="15" hidden="false" customHeight="true" outlineLevel="0" collapsed="false">
      <c r="A19097" s="1" t="n">
        <v>2022</v>
      </c>
      <c r="B19097" s="1" t="n">
        <v>0</v>
      </c>
      <c r="C19097" s="1" t="s">
        <v>24</v>
      </c>
      <c r="D19097" s="1" t="s">
        <v>3780</v>
      </c>
      <c r="E19097" s="1" t="s">
        <v>26977</v>
      </c>
      <c r="F19097" s="1" t="s">
        <v>441</v>
      </c>
      <c r="H19097" s="1" t="s">
        <v>102</v>
      </c>
    </row>
    <row r="19098" customFormat="false" ht="15" hidden="false" customHeight="true" outlineLevel="0" collapsed="false">
      <c r="A19098" s="1" t="n">
        <v>441</v>
      </c>
      <c r="C19098" s="1" t="s">
        <v>24</v>
      </c>
      <c r="D19098" s="1" t="s">
        <v>26978</v>
      </c>
      <c r="E19098" s="1" t="s">
        <v>26979</v>
      </c>
      <c r="F19098" s="1" t="s">
        <v>81</v>
      </c>
      <c r="G19098" s="1" t="s">
        <v>163</v>
      </c>
    </row>
    <row r="19099" customFormat="false" ht="15" hidden="false" customHeight="true" outlineLevel="0" collapsed="false">
      <c r="A19099" s="1" t="n">
        <v>2484</v>
      </c>
      <c r="C19099" s="1" t="s">
        <v>24</v>
      </c>
      <c r="D19099" s="1" t="s">
        <v>6328</v>
      </c>
      <c r="E19099" s="1" t="s">
        <v>26980</v>
      </c>
      <c r="F19099" s="1" t="s">
        <v>81</v>
      </c>
      <c r="G19099" s="1" t="s">
        <v>173</v>
      </c>
    </row>
    <row r="19100" customFormat="false" ht="15" hidden="false" customHeight="true" outlineLevel="0" collapsed="false">
      <c r="A19100" s="1" t="n">
        <v>2600</v>
      </c>
      <c r="C19100" s="1" t="s">
        <v>24</v>
      </c>
      <c r="D19100" s="1" t="s">
        <v>1878</v>
      </c>
      <c r="E19100" s="1" t="s">
        <v>26981</v>
      </c>
      <c r="F19100" s="1" t="s">
        <v>80</v>
      </c>
      <c r="G19100" s="1" t="s">
        <v>147</v>
      </c>
    </row>
    <row r="19101" customFormat="false" ht="15" hidden="false" customHeight="true" outlineLevel="0" collapsed="false">
      <c r="A19101" s="1" t="n">
        <v>980</v>
      </c>
      <c r="C19101" s="1" t="s">
        <v>24</v>
      </c>
      <c r="D19101" s="1" t="s">
        <v>2115</v>
      </c>
      <c r="E19101" s="1" t="s">
        <v>26982</v>
      </c>
      <c r="F19101" s="1" t="s">
        <v>189</v>
      </c>
      <c r="G19101" s="1" t="s">
        <v>295</v>
      </c>
    </row>
    <row r="19102" customFormat="false" ht="15" hidden="false" customHeight="true" outlineLevel="0" collapsed="false">
      <c r="A19102" s="1" t="n">
        <v>1777</v>
      </c>
      <c r="C19102" s="1" t="s">
        <v>24</v>
      </c>
      <c r="D19102" s="1" t="s">
        <v>26983</v>
      </c>
      <c r="E19102" s="1" t="s">
        <v>15559</v>
      </c>
      <c r="F19102" s="1" t="s">
        <v>81</v>
      </c>
      <c r="G19102" s="1" t="s">
        <v>163</v>
      </c>
    </row>
    <row r="19103" customFormat="false" ht="15" hidden="false" customHeight="true" outlineLevel="0" collapsed="false">
      <c r="A19103" s="1" t="n">
        <v>3771</v>
      </c>
      <c r="C19103" s="1" t="s">
        <v>24</v>
      </c>
      <c r="D19103" s="1" t="s">
        <v>1108</v>
      </c>
      <c r="E19103" s="1" t="s">
        <v>26984</v>
      </c>
      <c r="F19103" s="1" t="s">
        <v>94</v>
      </c>
      <c r="G19103" s="1" t="s">
        <v>147</v>
      </c>
    </row>
    <row r="19104" customFormat="false" ht="15" hidden="false" customHeight="true" outlineLevel="0" collapsed="false">
      <c r="A19104" s="1" t="n">
        <v>1475</v>
      </c>
      <c r="C19104" s="1" t="s">
        <v>25</v>
      </c>
      <c r="D19104" s="1" t="s">
        <v>3637</v>
      </c>
      <c r="E19104" s="1" t="s">
        <v>26985</v>
      </c>
      <c r="F19104" s="1" t="s">
        <v>79</v>
      </c>
      <c r="G19104" s="1" t="s">
        <v>166</v>
      </c>
    </row>
    <row r="19105" customFormat="false" ht="15" hidden="false" customHeight="true" outlineLevel="0" collapsed="false">
      <c r="A19105" s="1" t="n">
        <v>2175</v>
      </c>
      <c r="C19105" s="1" t="s">
        <v>25</v>
      </c>
      <c r="D19105" s="1" t="s">
        <v>26986</v>
      </c>
      <c r="E19105" s="1" t="s">
        <v>26987</v>
      </c>
      <c r="F19105" s="1" t="s">
        <v>2255</v>
      </c>
    </row>
    <row r="19106" customFormat="false" ht="15" hidden="false" customHeight="true" outlineLevel="0" collapsed="false">
      <c r="A19106" s="1" t="n">
        <v>782</v>
      </c>
      <c r="C19106" s="1" t="s">
        <v>25</v>
      </c>
      <c r="D19106" s="1" t="s">
        <v>26769</v>
      </c>
      <c r="E19106" s="1" t="s">
        <v>26988</v>
      </c>
      <c r="F19106" s="1" t="s">
        <v>81</v>
      </c>
      <c r="G19106" s="1" t="s">
        <v>163</v>
      </c>
    </row>
    <row r="19107" customFormat="false" ht="15" hidden="false" customHeight="true" outlineLevel="0" collapsed="false">
      <c r="A19107" s="1" t="n">
        <v>424</v>
      </c>
      <c r="C19107" s="1" t="s">
        <v>24</v>
      </c>
      <c r="D19107" s="1" t="s">
        <v>26989</v>
      </c>
      <c r="E19107" s="1" t="s">
        <v>26990</v>
      </c>
      <c r="F19107" s="1" t="s">
        <v>79</v>
      </c>
    </row>
    <row r="19108" customFormat="false" ht="15" hidden="false" customHeight="true" outlineLevel="0" collapsed="false">
      <c r="A19108" s="1" t="n">
        <v>1045</v>
      </c>
      <c r="C19108" s="1" t="s">
        <v>24</v>
      </c>
      <c r="D19108" s="1" t="s">
        <v>831</v>
      </c>
      <c r="E19108" s="1" t="s">
        <v>26991</v>
      </c>
      <c r="F19108" s="1" t="s">
        <v>81</v>
      </c>
      <c r="G19108" s="1" t="s">
        <v>163</v>
      </c>
    </row>
    <row r="19109" customFormat="false" ht="15" hidden="false" customHeight="true" outlineLevel="0" collapsed="false">
      <c r="A19109" s="1" t="n">
        <v>2662</v>
      </c>
      <c r="C19109" s="1" t="s">
        <v>25</v>
      </c>
      <c r="D19109" s="1" t="s">
        <v>26992</v>
      </c>
      <c r="E19109" s="1" t="s">
        <v>26993</v>
      </c>
      <c r="F19109" s="1" t="s">
        <v>79</v>
      </c>
      <c r="G19109" s="1" t="s">
        <v>163</v>
      </c>
    </row>
    <row r="19110" customFormat="false" ht="15" hidden="false" customHeight="true" outlineLevel="0" collapsed="false">
      <c r="A19110" s="1" t="n">
        <v>2106</v>
      </c>
      <c r="C19110" s="1" t="s">
        <v>24</v>
      </c>
      <c r="D19110" s="1" t="s">
        <v>8122</v>
      </c>
      <c r="E19110" s="1" t="s">
        <v>26994</v>
      </c>
      <c r="F19110" s="1" t="s">
        <v>81</v>
      </c>
      <c r="G19110" s="1" t="s">
        <v>163</v>
      </c>
    </row>
    <row r="19111" customFormat="false" ht="15" hidden="false" customHeight="true" outlineLevel="0" collapsed="false">
      <c r="A19111" s="1" t="n">
        <v>3600</v>
      </c>
      <c r="B19111" s="1" t="n">
        <v>14</v>
      </c>
      <c r="C19111" s="1" t="s">
        <v>24</v>
      </c>
      <c r="D19111" s="1" t="s">
        <v>2806</v>
      </c>
      <c r="E19111" s="1" t="s">
        <v>26995</v>
      </c>
      <c r="F19111" s="1" t="s">
        <v>84</v>
      </c>
      <c r="G19111" s="1" t="s">
        <v>221</v>
      </c>
      <c r="H19111" s="1" t="s">
        <v>102</v>
      </c>
    </row>
    <row r="19112" customFormat="false" ht="15" hidden="false" customHeight="true" outlineLevel="0" collapsed="false">
      <c r="A19112" s="1" t="n">
        <v>2184</v>
      </c>
      <c r="C19112" s="1" t="s">
        <v>24</v>
      </c>
      <c r="D19112" s="1" t="s">
        <v>4434</v>
      </c>
      <c r="E19112" s="1" t="s">
        <v>26996</v>
      </c>
      <c r="F19112" s="1" t="s">
        <v>81</v>
      </c>
      <c r="G19112" s="1" t="s">
        <v>134</v>
      </c>
    </row>
    <row r="19113" customFormat="false" ht="15" hidden="false" customHeight="true" outlineLevel="0" collapsed="false">
      <c r="A19113" s="1" t="n">
        <v>1458</v>
      </c>
      <c r="C19113" s="1" t="s">
        <v>24</v>
      </c>
      <c r="D19113" s="1" t="s">
        <v>26997</v>
      </c>
      <c r="E19113" s="1" t="s">
        <v>26998</v>
      </c>
      <c r="F19113" s="1" t="s">
        <v>81</v>
      </c>
    </row>
    <row r="19114" customFormat="false" ht="15" hidden="false" customHeight="true" outlineLevel="0" collapsed="false">
      <c r="A19114" s="1" t="n">
        <v>2176</v>
      </c>
      <c r="C19114" s="1" t="s">
        <v>24</v>
      </c>
      <c r="D19114" s="1" t="s">
        <v>26999</v>
      </c>
      <c r="E19114" s="1" t="s">
        <v>27000</v>
      </c>
      <c r="F19114" s="1" t="s">
        <v>80</v>
      </c>
      <c r="G19114" s="1" t="s">
        <v>163</v>
      </c>
    </row>
    <row r="19115" customFormat="false" ht="15" hidden="false" customHeight="true" outlineLevel="0" collapsed="false">
      <c r="A19115" s="1" t="n">
        <v>2887</v>
      </c>
      <c r="C19115" s="1" t="s">
        <v>24</v>
      </c>
      <c r="D19115" s="1" t="s">
        <v>8290</v>
      </c>
      <c r="E19115" s="1" t="s">
        <v>27001</v>
      </c>
      <c r="F19115" s="1" t="s">
        <v>85</v>
      </c>
      <c r="G19115" s="1" t="s">
        <v>129</v>
      </c>
    </row>
    <row r="19116" customFormat="false" ht="15" hidden="false" customHeight="true" outlineLevel="0" collapsed="false">
      <c r="A19116" s="1" t="n">
        <v>2552</v>
      </c>
      <c r="C19116" s="1" t="s">
        <v>24</v>
      </c>
      <c r="D19116" s="1" t="s">
        <v>2862</v>
      </c>
      <c r="E19116" s="1" t="s">
        <v>27002</v>
      </c>
      <c r="F19116" s="1" t="s">
        <v>88</v>
      </c>
      <c r="G19116" s="1" t="s">
        <v>276</v>
      </c>
    </row>
    <row r="19117" customFormat="false" ht="15" hidden="false" customHeight="true" outlineLevel="0" collapsed="false">
      <c r="A19117" s="1" t="n">
        <v>2031</v>
      </c>
      <c r="C19117" s="1" t="s">
        <v>25</v>
      </c>
      <c r="D19117" s="1" t="s">
        <v>27003</v>
      </c>
      <c r="E19117" s="1" t="s">
        <v>27004</v>
      </c>
      <c r="F19117" s="1" t="s">
        <v>79</v>
      </c>
      <c r="G19117" s="1" t="s">
        <v>295</v>
      </c>
    </row>
    <row r="19118" customFormat="false" ht="15" hidden="false" customHeight="true" outlineLevel="0" collapsed="false">
      <c r="A19118" s="1" t="n">
        <v>2411</v>
      </c>
      <c r="C19118" s="1" t="s">
        <v>24</v>
      </c>
      <c r="D19118" s="1" t="s">
        <v>27005</v>
      </c>
      <c r="E19118" s="1" t="s">
        <v>27006</v>
      </c>
      <c r="F19118" s="1" t="s">
        <v>79</v>
      </c>
      <c r="G19118" s="1" t="s">
        <v>295</v>
      </c>
    </row>
    <row r="19119" customFormat="false" ht="15" hidden="false" customHeight="true" outlineLevel="0" collapsed="false">
      <c r="A19119" s="1" t="n">
        <v>2429</v>
      </c>
      <c r="B19119" s="1" t="n">
        <v>13</v>
      </c>
      <c r="C19119" s="1" t="s">
        <v>24</v>
      </c>
      <c r="D19119" s="1" t="s">
        <v>40</v>
      </c>
      <c r="E19119" s="1" t="s">
        <v>27007</v>
      </c>
      <c r="F19119" s="1" t="s">
        <v>117</v>
      </c>
      <c r="G19119" s="1" t="s">
        <v>173</v>
      </c>
      <c r="H19119" s="1" t="s">
        <v>102</v>
      </c>
    </row>
    <row r="19120" customFormat="false" ht="15" hidden="false" customHeight="true" outlineLevel="0" collapsed="false">
      <c r="A19120" s="1" t="n">
        <v>5227</v>
      </c>
      <c r="C19120" s="1" t="s">
        <v>24</v>
      </c>
      <c r="D19120" s="1" t="s">
        <v>44</v>
      </c>
      <c r="E19120" s="1" t="s">
        <v>27008</v>
      </c>
      <c r="F19120" s="1" t="s">
        <v>83</v>
      </c>
      <c r="G19120" s="1" t="s">
        <v>173</v>
      </c>
    </row>
    <row r="19121" customFormat="false" ht="15" hidden="false" customHeight="true" outlineLevel="0" collapsed="false">
      <c r="A19121" s="1" t="n">
        <v>1333</v>
      </c>
      <c r="C19121" s="1" t="s">
        <v>24</v>
      </c>
      <c r="D19121" s="1" t="s">
        <v>27009</v>
      </c>
      <c r="E19121" s="1" t="s">
        <v>27010</v>
      </c>
      <c r="F19121" s="1" t="s">
        <v>79</v>
      </c>
      <c r="G19121" s="1" t="s">
        <v>276</v>
      </c>
    </row>
    <row r="19122" customFormat="false" ht="15" hidden="false" customHeight="true" outlineLevel="0" collapsed="false">
      <c r="A19122" s="1" t="n">
        <v>1499</v>
      </c>
      <c r="C19122" s="1" t="s">
        <v>24</v>
      </c>
      <c r="D19122" s="1" t="s">
        <v>2248</v>
      </c>
      <c r="E19122" s="1" t="s">
        <v>27011</v>
      </c>
      <c r="F19122" s="1" t="s">
        <v>81</v>
      </c>
      <c r="G19122" s="1" t="s">
        <v>461</v>
      </c>
    </row>
    <row r="19123" customFormat="false" ht="15" hidden="false" customHeight="true" outlineLevel="0" collapsed="false">
      <c r="A19123" s="1" t="n">
        <v>2510</v>
      </c>
      <c r="C19123" s="1" t="s">
        <v>26</v>
      </c>
      <c r="D19123" s="1" t="s">
        <v>11411</v>
      </c>
      <c r="E19123" s="1" t="s">
        <v>27012</v>
      </c>
      <c r="F19123" s="1" t="s">
        <v>95</v>
      </c>
      <c r="G19123" s="1" t="s">
        <v>173</v>
      </c>
    </row>
    <row r="19124" customFormat="false" ht="15" hidden="false" customHeight="true" outlineLevel="0" collapsed="false">
      <c r="A19124" s="1" t="n">
        <v>2582</v>
      </c>
      <c r="C19124" s="1" t="s">
        <v>24</v>
      </c>
      <c r="D19124" s="1" t="s">
        <v>12032</v>
      </c>
      <c r="E19124" s="1" t="s">
        <v>27013</v>
      </c>
      <c r="F19124" s="1" t="s">
        <v>82</v>
      </c>
      <c r="G19124" s="1" t="s">
        <v>461</v>
      </c>
    </row>
    <row r="19125" customFormat="false" ht="15" hidden="false" customHeight="true" outlineLevel="0" collapsed="false">
      <c r="A19125" s="1" t="n">
        <v>3181</v>
      </c>
      <c r="C19125" s="1" t="s">
        <v>24</v>
      </c>
      <c r="D19125" s="1" t="s">
        <v>27014</v>
      </c>
      <c r="E19125" s="1" t="s">
        <v>27015</v>
      </c>
      <c r="F19125" s="1" t="s">
        <v>89</v>
      </c>
      <c r="G19125" s="1" t="s">
        <v>241</v>
      </c>
    </row>
    <row r="19126" customFormat="false" ht="15" hidden="false" customHeight="true" outlineLevel="0" collapsed="false">
      <c r="A19126" s="1" t="n">
        <v>1688</v>
      </c>
      <c r="C19126" s="1" t="s">
        <v>24</v>
      </c>
      <c r="D19126" s="1" t="s">
        <v>12864</v>
      </c>
      <c r="E19126" s="1" t="s">
        <v>27016</v>
      </c>
      <c r="F19126" s="1" t="s">
        <v>79</v>
      </c>
      <c r="G19126" s="1" t="s">
        <v>126</v>
      </c>
    </row>
    <row r="19127" customFormat="false" ht="15" hidden="false" customHeight="true" outlineLevel="0" collapsed="false">
      <c r="A19127" s="1" t="n">
        <v>1391</v>
      </c>
      <c r="C19127" s="1" t="s">
        <v>24</v>
      </c>
      <c r="D19127" s="1" t="s">
        <v>27017</v>
      </c>
      <c r="E19127" s="1" t="s">
        <v>27018</v>
      </c>
      <c r="F19127" s="1" t="s">
        <v>89</v>
      </c>
      <c r="G19127" s="1" t="s">
        <v>163</v>
      </c>
    </row>
    <row r="19128" customFormat="false" ht="15" hidden="false" customHeight="true" outlineLevel="0" collapsed="false">
      <c r="A19128" s="1" t="n">
        <v>1166</v>
      </c>
      <c r="C19128" s="1" t="s">
        <v>24</v>
      </c>
      <c r="D19128" s="1" t="s">
        <v>5252</v>
      </c>
      <c r="E19128" s="1" t="s">
        <v>27019</v>
      </c>
      <c r="F19128" s="1" t="s">
        <v>81</v>
      </c>
      <c r="G19128" s="1" t="s">
        <v>132</v>
      </c>
    </row>
    <row r="19129" customFormat="false" ht="15" hidden="false" customHeight="true" outlineLevel="0" collapsed="false">
      <c r="A19129" s="1" t="n">
        <v>3547</v>
      </c>
      <c r="B19129" s="1" t="n">
        <v>22.47</v>
      </c>
      <c r="C19129" s="1" t="s">
        <v>24</v>
      </c>
      <c r="D19129" s="1" t="s">
        <v>4731</v>
      </c>
      <c r="E19129" s="1" t="s">
        <v>27020</v>
      </c>
      <c r="F19129" s="1" t="s">
        <v>88</v>
      </c>
      <c r="G19129" s="1" t="s">
        <v>166</v>
      </c>
      <c r="H19129" s="1" t="s">
        <v>102</v>
      </c>
    </row>
    <row r="19130" customFormat="false" ht="15" hidden="false" customHeight="true" outlineLevel="0" collapsed="false">
      <c r="A19130" s="1" t="n">
        <v>3843</v>
      </c>
      <c r="C19130" s="1" t="s">
        <v>24</v>
      </c>
      <c r="D19130" s="1" t="s">
        <v>27021</v>
      </c>
      <c r="E19130" s="1" t="s">
        <v>27022</v>
      </c>
      <c r="F19130" s="1" t="s">
        <v>79</v>
      </c>
      <c r="G19130" s="1" t="s">
        <v>192</v>
      </c>
    </row>
    <row r="19131" customFormat="false" ht="15" hidden="false" customHeight="true" outlineLevel="0" collapsed="false">
      <c r="A19131" s="1" t="n">
        <v>655</v>
      </c>
      <c r="C19131" s="1" t="s">
        <v>24</v>
      </c>
      <c r="D19131" s="1" t="s">
        <v>27023</v>
      </c>
      <c r="E19131" s="1" t="s">
        <v>27024</v>
      </c>
      <c r="F19131" s="1" t="s">
        <v>80</v>
      </c>
    </row>
    <row r="19132" customFormat="false" ht="15" hidden="false" customHeight="true" outlineLevel="0" collapsed="false">
      <c r="A19132" s="1" t="n">
        <v>2636</v>
      </c>
      <c r="C19132" s="1" t="s">
        <v>24</v>
      </c>
      <c r="D19132" s="1" t="s">
        <v>13353</v>
      </c>
      <c r="E19132" s="1" t="s">
        <v>27025</v>
      </c>
      <c r="F19132" s="1" t="s">
        <v>79</v>
      </c>
      <c r="G19132" s="1" t="s">
        <v>163</v>
      </c>
    </row>
    <row r="19133" customFormat="false" ht="15" hidden="false" customHeight="true" outlineLevel="0" collapsed="false">
      <c r="A19133" s="1" t="n">
        <v>1029</v>
      </c>
      <c r="B19133" s="1" t="n">
        <v>41600</v>
      </c>
      <c r="C19133" s="1" t="s">
        <v>24</v>
      </c>
      <c r="D19133" s="1" t="s">
        <v>27026</v>
      </c>
      <c r="E19133" s="1" t="s">
        <v>27027</v>
      </c>
      <c r="F19133" s="1" t="s">
        <v>79</v>
      </c>
      <c r="G19133" s="1" t="s">
        <v>163</v>
      </c>
      <c r="H19133" s="1" t="s">
        <v>103</v>
      </c>
    </row>
    <row r="19134" customFormat="false" ht="15" hidden="false" customHeight="true" outlineLevel="0" collapsed="false">
      <c r="A19134" s="1" t="n">
        <v>5309</v>
      </c>
      <c r="C19134" s="1" t="s">
        <v>24</v>
      </c>
      <c r="D19134" s="1" t="s">
        <v>19319</v>
      </c>
      <c r="E19134" s="1" t="s">
        <v>27028</v>
      </c>
      <c r="F19134" s="1" t="s">
        <v>79</v>
      </c>
      <c r="G19134" s="1" t="s">
        <v>163</v>
      </c>
    </row>
    <row r="19135" customFormat="false" ht="15" hidden="false" customHeight="true" outlineLevel="0" collapsed="false">
      <c r="A19135" s="1" t="n">
        <v>2862</v>
      </c>
      <c r="C19135" s="1" t="s">
        <v>24</v>
      </c>
      <c r="D19135" s="1" t="s">
        <v>5428</v>
      </c>
      <c r="E19135" s="1" t="s">
        <v>27029</v>
      </c>
      <c r="F19135" s="1" t="s">
        <v>89</v>
      </c>
      <c r="G19135" s="1" t="s">
        <v>148</v>
      </c>
    </row>
    <row r="19136" customFormat="false" ht="15" hidden="false" customHeight="true" outlineLevel="0" collapsed="false">
      <c r="A19136" s="1" t="n">
        <v>3276</v>
      </c>
      <c r="C19136" s="1" t="s">
        <v>24</v>
      </c>
      <c r="D19136" s="1" t="s">
        <v>238</v>
      </c>
      <c r="E19136" s="1" t="s">
        <v>27030</v>
      </c>
      <c r="F19136" s="1" t="s">
        <v>83</v>
      </c>
      <c r="G19136" s="1" t="s">
        <v>163</v>
      </c>
    </row>
    <row r="19137" customFormat="false" ht="15" hidden="false" customHeight="true" outlineLevel="0" collapsed="false">
      <c r="A19137" s="1" t="n">
        <v>3383</v>
      </c>
      <c r="C19137" s="1" t="s">
        <v>24</v>
      </c>
      <c r="D19137" s="1" t="s">
        <v>328</v>
      </c>
      <c r="E19137" s="1" t="s">
        <v>27031</v>
      </c>
      <c r="F19137" s="1" t="s">
        <v>79</v>
      </c>
      <c r="G19137" s="1" t="s">
        <v>166</v>
      </c>
    </row>
    <row r="19138" customFormat="false" ht="15" hidden="false" customHeight="true" outlineLevel="0" collapsed="false">
      <c r="A19138" s="1" t="n">
        <v>2764</v>
      </c>
      <c r="C19138" s="1" t="s">
        <v>24</v>
      </c>
      <c r="D19138" s="1" t="s">
        <v>27032</v>
      </c>
      <c r="E19138" s="1" t="s">
        <v>27033</v>
      </c>
      <c r="F19138" s="1" t="s">
        <v>11042</v>
      </c>
      <c r="G19138" s="1" t="s">
        <v>241</v>
      </c>
    </row>
    <row r="19139" customFormat="false" ht="15" hidden="false" customHeight="true" outlineLevel="0" collapsed="false">
      <c r="A19139" s="1" t="n">
        <v>4087</v>
      </c>
      <c r="C19139" s="1" t="s">
        <v>24</v>
      </c>
      <c r="D19139" s="1" t="s">
        <v>27034</v>
      </c>
      <c r="E19139" s="1" t="s">
        <v>27035</v>
      </c>
      <c r="F19139" s="1" t="s">
        <v>95</v>
      </c>
      <c r="G19139" s="1" t="s">
        <v>276</v>
      </c>
    </row>
    <row r="19140" customFormat="false" ht="15" hidden="false" customHeight="true" outlineLevel="0" collapsed="false">
      <c r="A19140" s="1" t="n">
        <v>1999</v>
      </c>
      <c r="B19140" s="1" t="n">
        <v>65000</v>
      </c>
      <c r="C19140" s="1" t="s">
        <v>24</v>
      </c>
      <c r="D19140" s="1" t="s">
        <v>7299</v>
      </c>
      <c r="E19140" s="1" t="s">
        <v>27036</v>
      </c>
      <c r="F19140" s="1" t="s">
        <v>79</v>
      </c>
      <c r="G19140" s="1" t="s">
        <v>276</v>
      </c>
      <c r="H19140" s="1" t="s">
        <v>104</v>
      </c>
    </row>
    <row r="19141" customFormat="false" ht="15" hidden="false" customHeight="true" outlineLevel="0" collapsed="false">
      <c r="A19141" s="1" t="n">
        <v>893</v>
      </c>
      <c r="C19141" s="1" t="s">
        <v>26</v>
      </c>
      <c r="D19141" s="1" t="s">
        <v>7325</v>
      </c>
      <c r="E19141" s="1" t="s">
        <v>27037</v>
      </c>
      <c r="F19141" s="1" t="s">
        <v>79</v>
      </c>
      <c r="G19141" s="1" t="s">
        <v>276</v>
      </c>
    </row>
    <row r="19142" customFormat="false" ht="15" hidden="false" customHeight="true" outlineLevel="0" collapsed="false">
      <c r="A19142" s="1" t="n">
        <v>2296</v>
      </c>
      <c r="C19142" s="1" t="s">
        <v>24</v>
      </c>
      <c r="D19142" s="1" t="s">
        <v>41</v>
      </c>
      <c r="E19142" s="1" t="s">
        <v>27038</v>
      </c>
      <c r="F19142" s="1" t="s">
        <v>79</v>
      </c>
      <c r="G19142" s="1" t="s">
        <v>276</v>
      </c>
    </row>
    <row r="19143" customFormat="false" ht="15" hidden="false" customHeight="true" outlineLevel="0" collapsed="false">
      <c r="A19143" s="1" t="n">
        <v>2173</v>
      </c>
      <c r="C19143" s="1" t="s">
        <v>24</v>
      </c>
      <c r="D19143" s="1" t="s">
        <v>1779</v>
      </c>
      <c r="E19143" s="1" t="s">
        <v>27039</v>
      </c>
      <c r="F19143" s="1" t="s">
        <v>1257</v>
      </c>
      <c r="G19143" s="1" t="s">
        <v>276</v>
      </c>
    </row>
    <row r="19144" customFormat="false" ht="15" hidden="false" customHeight="true" outlineLevel="0" collapsed="false">
      <c r="A19144" s="1" t="n">
        <v>1897</v>
      </c>
      <c r="C19144" s="1" t="s">
        <v>24</v>
      </c>
      <c r="D19144" s="1" t="s">
        <v>33</v>
      </c>
      <c r="E19144" s="1" t="s">
        <v>27040</v>
      </c>
      <c r="F19144" s="1" t="s">
        <v>765</v>
      </c>
      <c r="G19144" s="1" t="s">
        <v>173</v>
      </c>
    </row>
    <row r="19145" customFormat="false" ht="15" hidden="false" customHeight="true" outlineLevel="0" collapsed="false">
      <c r="A19145" s="1" t="n">
        <v>3828</v>
      </c>
      <c r="C19145" s="1" t="s">
        <v>24</v>
      </c>
      <c r="D19145" s="1" t="s">
        <v>2546</v>
      </c>
      <c r="E19145" s="1" t="s">
        <v>27041</v>
      </c>
      <c r="F19145" s="1" t="s">
        <v>94</v>
      </c>
      <c r="G19145" s="1" t="s">
        <v>276</v>
      </c>
    </row>
    <row r="19146" customFormat="false" ht="15" hidden="false" customHeight="true" outlineLevel="0" collapsed="false">
      <c r="A19146" s="1" t="n">
        <v>556</v>
      </c>
      <c r="C19146" s="1" t="s">
        <v>25</v>
      </c>
      <c r="D19146" s="1" t="s">
        <v>41</v>
      </c>
      <c r="E19146" s="1" t="s">
        <v>7458</v>
      </c>
      <c r="F19146" s="1" t="s">
        <v>79</v>
      </c>
      <c r="G19146" s="1" t="s">
        <v>276</v>
      </c>
    </row>
    <row r="19147" customFormat="false" ht="15" hidden="false" customHeight="true" outlineLevel="0" collapsed="false">
      <c r="A19147" s="1" t="n">
        <v>2582</v>
      </c>
      <c r="C19147" s="1" t="s">
        <v>25</v>
      </c>
      <c r="D19147" s="1" t="s">
        <v>8802</v>
      </c>
      <c r="E19147" s="1" t="s">
        <v>27042</v>
      </c>
      <c r="F19147" s="1" t="s">
        <v>79</v>
      </c>
      <c r="G19147" s="1" t="s">
        <v>173</v>
      </c>
    </row>
    <row r="19148" customFormat="false" ht="15" hidden="false" customHeight="true" outlineLevel="0" collapsed="false">
      <c r="A19148" s="1" t="n">
        <v>1656</v>
      </c>
      <c r="C19148" s="1" t="s">
        <v>24</v>
      </c>
      <c r="D19148" s="1" t="s">
        <v>41</v>
      </c>
      <c r="E19148" s="1" t="s">
        <v>27043</v>
      </c>
      <c r="F19148" s="1" t="s">
        <v>97</v>
      </c>
      <c r="G19148" s="1" t="s">
        <v>276</v>
      </c>
    </row>
    <row r="19149" customFormat="false" ht="15" hidden="false" customHeight="true" outlineLevel="0" collapsed="false">
      <c r="A19149" s="1" t="n">
        <v>2231</v>
      </c>
      <c r="C19149" s="1" t="s">
        <v>24</v>
      </c>
      <c r="D19149" s="1" t="s">
        <v>41</v>
      </c>
      <c r="E19149" s="1" t="s">
        <v>27044</v>
      </c>
      <c r="F19149" s="1" t="s">
        <v>82</v>
      </c>
      <c r="G19149" s="1" t="s">
        <v>276</v>
      </c>
    </row>
    <row r="19150" customFormat="false" ht="15" hidden="false" customHeight="true" outlineLevel="0" collapsed="false">
      <c r="A19150" s="1" t="n">
        <v>2803</v>
      </c>
      <c r="C19150" s="1" t="s">
        <v>24</v>
      </c>
      <c r="D19150" s="1" t="s">
        <v>36</v>
      </c>
      <c r="E19150" s="1" t="s">
        <v>27045</v>
      </c>
      <c r="F19150" s="1" t="s">
        <v>83</v>
      </c>
      <c r="G19150" s="1" t="s">
        <v>276</v>
      </c>
    </row>
    <row r="19151" customFormat="false" ht="15" hidden="false" customHeight="true" outlineLevel="0" collapsed="false">
      <c r="A19151" s="1" t="n">
        <v>3311</v>
      </c>
      <c r="B19151" s="1" t="n">
        <v>14</v>
      </c>
      <c r="C19151" s="1" t="s">
        <v>24</v>
      </c>
      <c r="D19151" s="1" t="s">
        <v>27046</v>
      </c>
      <c r="E19151" s="1" t="s">
        <v>27047</v>
      </c>
      <c r="F19151" s="1" t="s">
        <v>90</v>
      </c>
      <c r="H19151" s="1" t="s">
        <v>102</v>
      </c>
    </row>
    <row r="19152" customFormat="false" ht="15" hidden="false" customHeight="true" outlineLevel="0" collapsed="false">
      <c r="A19152" s="1" t="n">
        <v>3416</v>
      </c>
      <c r="C19152" s="1" t="s">
        <v>24</v>
      </c>
      <c r="D19152" s="1" t="s">
        <v>7619</v>
      </c>
      <c r="E19152" s="1" t="s">
        <v>27048</v>
      </c>
      <c r="F19152" s="1" t="s">
        <v>80</v>
      </c>
      <c r="G19152" s="1" t="s">
        <v>276</v>
      </c>
    </row>
    <row r="19153" customFormat="false" ht="15" hidden="false" customHeight="true" outlineLevel="0" collapsed="false">
      <c r="A19153" s="1" t="n">
        <v>4743</v>
      </c>
      <c r="C19153" s="1" t="s">
        <v>24</v>
      </c>
      <c r="D19153" s="1" t="s">
        <v>27049</v>
      </c>
      <c r="E19153" s="1" t="s">
        <v>56</v>
      </c>
      <c r="F19153" s="1" t="s">
        <v>79</v>
      </c>
      <c r="G19153" s="1" t="s">
        <v>173</v>
      </c>
    </row>
    <row r="19154" customFormat="false" ht="15" hidden="false" customHeight="true" outlineLevel="0" collapsed="false">
      <c r="A19154" s="1" t="n">
        <v>588</v>
      </c>
      <c r="C19154" s="1" t="s">
        <v>24</v>
      </c>
      <c r="D19154" s="1" t="s">
        <v>41</v>
      </c>
      <c r="E19154" s="1" t="s">
        <v>27050</v>
      </c>
      <c r="F19154" s="1" t="s">
        <v>79</v>
      </c>
      <c r="G19154" s="1" t="s">
        <v>276</v>
      </c>
    </row>
    <row r="19155" customFormat="false" ht="15" hidden="false" customHeight="true" outlineLevel="0" collapsed="false">
      <c r="A19155" s="1" t="n">
        <v>1127</v>
      </c>
      <c r="B19155" s="1" t="n">
        <v>49920</v>
      </c>
      <c r="C19155" s="1" t="s">
        <v>24</v>
      </c>
      <c r="D19155" s="1" t="s">
        <v>7345</v>
      </c>
      <c r="E19155" s="1" t="s">
        <v>27051</v>
      </c>
      <c r="F19155" s="1" t="s">
        <v>79</v>
      </c>
      <c r="G19155" s="1" t="s">
        <v>276</v>
      </c>
      <c r="H19155" s="1" t="s">
        <v>103</v>
      </c>
    </row>
    <row r="19156" customFormat="false" ht="15" hidden="false" customHeight="true" outlineLevel="0" collapsed="false">
      <c r="A19156" s="1" t="n">
        <v>603</v>
      </c>
      <c r="C19156" s="1" t="s">
        <v>24</v>
      </c>
      <c r="D19156" s="1" t="s">
        <v>41</v>
      </c>
      <c r="E19156" s="1" t="s">
        <v>27052</v>
      </c>
      <c r="F19156" s="1" t="s">
        <v>598</v>
      </c>
      <c r="G19156" s="1" t="s">
        <v>276</v>
      </c>
    </row>
    <row r="19157" customFormat="false" ht="15" hidden="false" customHeight="true" outlineLevel="0" collapsed="false">
      <c r="A19157" s="1" t="n">
        <v>3090</v>
      </c>
      <c r="C19157" s="1" t="s">
        <v>24</v>
      </c>
      <c r="D19157" s="1" t="s">
        <v>3888</v>
      </c>
      <c r="E19157" s="1" t="s">
        <v>27053</v>
      </c>
      <c r="F19157" s="1" t="s">
        <v>79</v>
      </c>
      <c r="G19157" s="1" t="s">
        <v>265</v>
      </c>
    </row>
    <row r="19158" customFormat="false" ht="15" hidden="false" customHeight="true" outlineLevel="0" collapsed="false">
      <c r="A19158" s="1" t="n">
        <v>2667</v>
      </c>
      <c r="C19158" s="1" t="s">
        <v>24</v>
      </c>
      <c r="D19158" s="1" t="s">
        <v>27054</v>
      </c>
      <c r="E19158" s="1" t="s">
        <v>27055</v>
      </c>
      <c r="F19158" s="1" t="s">
        <v>90</v>
      </c>
      <c r="G19158" s="1" t="s">
        <v>134</v>
      </c>
    </row>
    <row r="19159" customFormat="false" ht="15" hidden="false" customHeight="true" outlineLevel="0" collapsed="false">
      <c r="A19159" s="1" t="n">
        <v>1610</v>
      </c>
      <c r="C19159" s="1" t="s">
        <v>24</v>
      </c>
      <c r="D19159" s="1" t="s">
        <v>6068</v>
      </c>
      <c r="E19159" s="1" t="s">
        <v>27056</v>
      </c>
      <c r="F19159" s="1" t="s">
        <v>86</v>
      </c>
      <c r="G19159" s="1" t="s">
        <v>221</v>
      </c>
    </row>
    <row r="19160" customFormat="false" ht="15" hidden="false" customHeight="true" outlineLevel="0" collapsed="false">
      <c r="A19160" s="1" t="n">
        <v>2667</v>
      </c>
      <c r="C19160" s="1" t="s">
        <v>24</v>
      </c>
      <c r="D19160" s="1" t="s">
        <v>27057</v>
      </c>
      <c r="E19160" s="1" t="s">
        <v>27058</v>
      </c>
      <c r="F19160" s="1" t="s">
        <v>90</v>
      </c>
      <c r="G19160" s="1" t="s">
        <v>523</v>
      </c>
    </row>
    <row r="19161" customFormat="false" ht="15" hidden="false" customHeight="true" outlineLevel="0" collapsed="false">
      <c r="A19161" s="1" t="n">
        <v>708</v>
      </c>
      <c r="B19161" s="1" t="n">
        <v>18</v>
      </c>
      <c r="C19161" s="1" t="s">
        <v>24</v>
      </c>
      <c r="D19161" s="1" t="s">
        <v>5778</v>
      </c>
      <c r="E19161" s="1" t="s">
        <v>27059</v>
      </c>
      <c r="F19161" s="1" t="s">
        <v>79</v>
      </c>
      <c r="G19161" s="1" t="s">
        <v>276</v>
      </c>
      <c r="H19161" s="1" t="s">
        <v>102</v>
      </c>
    </row>
    <row r="19162" customFormat="false" ht="15" hidden="false" customHeight="true" outlineLevel="0" collapsed="false">
      <c r="A19162" s="1" t="n">
        <v>2674</v>
      </c>
      <c r="C19162" s="1" t="s">
        <v>24</v>
      </c>
      <c r="D19162" s="1" t="s">
        <v>607</v>
      </c>
      <c r="E19162" s="1" t="s">
        <v>27060</v>
      </c>
      <c r="F19162" s="1" t="s">
        <v>79</v>
      </c>
      <c r="G19162" s="1" t="s">
        <v>132</v>
      </c>
    </row>
    <row r="19163" customFormat="false" ht="15" hidden="false" customHeight="true" outlineLevel="0" collapsed="false">
      <c r="A19163" s="1" t="n">
        <v>1847</v>
      </c>
      <c r="C19163" s="1" t="s">
        <v>24</v>
      </c>
      <c r="D19163" s="1" t="s">
        <v>27061</v>
      </c>
      <c r="E19163" s="1" t="s">
        <v>56</v>
      </c>
      <c r="F19163" s="1" t="s">
        <v>79</v>
      </c>
      <c r="G19163" s="1" t="s">
        <v>163</v>
      </c>
    </row>
    <row r="19164" customFormat="false" ht="15" hidden="false" customHeight="true" outlineLevel="0" collapsed="false">
      <c r="A19164" s="1" t="n">
        <v>4041</v>
      </c>
      <c r="C19164" s="1" t="s">
        <v>24</v>
      </c>
      <c r="D19164" s="1" t="s">
        <v>27062</v>
      </c>
      <c r="E19164" s="1" t="s">
        <v>27063</v>
      </c>
      <c r="F19164" s="1" t="s">
        <v>79</v>
      </c>
      <c r="G19164" s="1" t="s">
        <v>147</v>
      </c>
    </row>
    <row r="19165" customFormat="false" ht="15" hidden="false" customHeight="true" outlineLevel="0" collapsed="false">
      <c r="A19165" s="1" t="n">
        <v>2698</v>
      </c>
      <c r="C19165" s="1" t="s">
        <v>25</v>
      </c>
      <c r="D19165" s="1" t="s">
        <v>6600</v>
      </c>
      <c r="E19165" s="1" t="s">
        <v>27064</v>
      </c>
      <c r="F19165" s="1" t="s">
        <v>81</v>
      </c>
      <c r="G19165" s="1" t="s">
        <v>184</v>
      </c>
    </row>
    <row r="19166" customFormat="false" ht="15" hidden="false" customHeight="true" outlineLevel="0" collapsed="false">
      <c r="A19166" s="1" t="n">
        <v>2667</v>
      </c>
      <c r="C19166" s="1" t="s">
        <v>24</v>
      </c>
      <c r="D19166" s="1" t="s">
        <v>15049</v>
      </c>
      <c r="E19166" s="1" t="s">
        <v>27065</v>
      </c>
      <c r="F19166" s="1" t="s">
        <v>90</v>
      </c>
      <c r="G19166" s="1" t="s">
        <v>173</v>
      </c>
    </row>
    <row r="19167" customFormat="false" ht="15" hidden="false" customHeight="true" outlineLevel="0" collapsed="false">
      <c r="A19167" s="1" t="n">
        <v>2099</v>
      </c>
      <c r="C19167" s="1" t="s">
        <v>24</v>
      </c>
      <c r="D19167" s="1" t="s">
        <v>12723</v>
      </c>
      <c r="E19167" s="1" t="s">
        <v>27066</v>
      </c>
      <c r="F19167" s="1" t="s">
        <v>79</v>
      </c>
      <c r="G19167" s="1" t="s">
        <v>664</v>
      </c>
    </row>
    <row r="19168" customFormat="false" ht="15" hidden="false" customHeight="true" outlineLevel="0" collapsed="false">
      <c r="A19168" s="1" t="n">
        <v>1952</v>
      </c>
      <c r="C19168" s="1" t="s">
        <v>26</v>
      </c>
      <c r="D19168" s="1" t="s">
        <v>12752</v>
      </c>
      <c r="E19168" s="1" t="s">
        <v>27067</v>
      </c>
      <c r="F19168" s="1" t="s">
        <v>702</v>
      </c>
      <c r="G19168" s="1" t="s">
        <v>166</v>
      </c>
    </row>
    <row r="19169" customFormat="false" ht="15" hidden="false" customHeight="true" outlineLevel="0" collapsed="false">
      <c r="A19169" s="1" t="n">
        <v>688</v>
      </c>
      <c r="C19169" s="1" t="s">
        <v>24</v>
      </c>
      <c r="D19169" s="1" t="s">
        <v>27068</v>
      </c>
      <c r="E19169" s="1" t="s">
        <v>27069</v>
      </c>
      <c r="F19169" s="1" t="s">
        <v>83</v>
      </c>
      <c r="G19169" s="1" t="s">
        <v>179</v>
      </c>
    </row>
    <row r="19170" customFormat="false" ht="15" hidden="false" customHeight="true" outlineLevel="0" collapsed="false">
      <c r="A19170" s="1" t="n">
        <v>3792</v>
      </c>
      <c r="C19170" s="1" t="s">
        <v>24</v>
      </c>
      <c r="D19170" s="1" t="s">
        <v>27070</v>
      </c>
      <c r="E19170" s="1" t="s">
        <v>27071</v>
      </c>
      <c r="F19170" s="1" t="s">
        <v>79</v>
      </c>
      <c r="G19170" s="1" t="s">
        <v>130</v>
      </c>
    </row>
    <row r="19171" customFormat="false" ht="15" hidden="false" customHeight="true" outlineLevel="0" collapsed="false">
      <c r="A19171" s="1" t="n">
        <v>2449</v>
      </c>
      <c r="C19171" s="1" t="s">
        <v>24</v>
      </c>
      <c r="D19171" s="1" t="s">
        <v>5094</v>
      </c>
      <c r="E19171" s="1" t="s">
        <v>27072</v>
      </c>
      <c r="F19171" s="1" t="s">
        <v>2210</v>
      </c>
      <c r="G19171" s="1" t="s">
        <v>184</v>
      </c>
    </row>
    <row r="19172" customFormat="false" ht="15" hidden="false" customHeight="true" outlineLevel="0" collapsed="false">
      <c r="A19172" s="1" t="n">
        <v>1672</v>
      </c>
      <c r="C19172" s="1" t="s">
        <v>24</v>
      </c>
      <c r="D19172" s="1" t="s">
        <v>13858</v>
      </c>
      <c r="E19172" s="1" t="s">
        <v>27073</v>
      </c>
      <c r="F19172" s="1" t="s">
        <v>92</v>
      </c>
      <c r="G19172" s="1" t="s">
        <v>265</v>
      </c>
    </row>
    <row r="19173" customFormat="false" ht="15" hidden="false" customHeight="true" outlineLevel="0" collapsed="false">
      <c r="A19173" s="1" t="n">
        <v>1956</v>
      </c>
      <c r="C19173" s="1" t="s">
        <v>24</v>
      </c>
      <c r="D19173" s="1" t="s">
        <v>27074</v>
      </c>
      <c r="E19173" s="1" t="s">
        <v>27075</v>
      </c>
      <c r="F19173" s="1" t="s">
        <v>315</v>
      </c>
      <c r="G19173" s="1" t="s">
        <v>295</v>
      </c>
    </row>
    <row r="19174" customFormat="false" ht="15" hidden="false" customHeight="true" outlineLevel="0" collapsed="false">
      <c r="A19174" s="1" t="n">
        <v>1638</v>
      </c>
      <c r="C19174" s="1" t="s">
        <v>25</v>
      </c>
      <c r="D19174" s="1" t="s">
        <v>13442</v>
      </c>
      <c r="E19174" s="1" t="s">
        <v>27076</v>
      </c>
      <c r="F19174" s="1" t="s">
        <v>79</v>
      </c>
      <c r="G19174" s="1" t="s">
        <v>523</v>
      </c>
    </row>
    <row r="19175" customFormat="false" ht="15" hidden="false" customHeight="true" outlineLevel="0" collapsed="false">
      <c r="A19175" s="1" t="n">
        <v>866</v>
      </c>
      <c r="C19175" s="1" t="s">
        <v>24</v>
      </c>
      <c r="D19175" s="1" t="s">
        <v>27077</v>
      </c>
      <c r="E19175" s="1" t="s">
        <v>27078</v>
      </c>
      <c r="F19175" s="1" t="s">
        <v>89</v>
      </c>
      <c r="G19175" s="1" t="s">
        <v>651</v>
      </c>
    </row>
    <row r="19176" customFormat="false" ht="15" hidden="false" customHeight="true" outlineLevel="0" collapsed="false">
      <c r="A19176" s="1" t="n">
        <v>3823</v>
      </c>
      <c r="C19176" s="1" t="s">
        <v>24</v>
      </c>
      <c r="D19176" s="1" t="s">
        <v>5578</v>
      </c>
      <c r="E19176" s="1" t="s">
        <v>27079</v>
      </c>
      <c r="F19176" s="1" t="s">
        <v>79</v>
      </c>
      <c r="G19176" s="1" t="s">
        <v>664</v>
      </c>
    </row>
    <row r="19177" customFormat="false" ht="15" hidden="false" customHeight="true" outlineLevel="0" collapsed="false">
      <c r="A19177" s="1" t="n">
        <v>2667</v>
      </c>
      <c r="C19177" s="1" t="s">
        <v>24</v>
      </c>
      <c r="D19177" s="1" t="s">
        <v>27080</v>
      </c>
      <c r="E19177" s="1" t="s">
        <v>27081</v>
      </c>
      <c r="F19177" s="1" t="s">
        <v>90</v>
      </c>
      <c r="G19177" s="1" t="s">
        <v>523</v>
      </c>
    </row>
    <row r="19178" customFormat="false" ht="15" hidden="false" customHeight="true" outlineLevel="0" collapsed="false">
      <c r="A19178" s="1" t="n">
        <v>2354</v>
      </c>
      <c r="C19178" s="1" t="s">
        <v>24</v>
      </c>
      <c r="D19178" s="1" t="s">
        <v>27082</v>
      </c>
      <c r="E19178" s="1" t="s">
        <v>27083</v>
      </c>
      <c r="F19178" s="1" t="s">
        <v>86</v>
      </c>
      <c r="G19178" s="1" t="s">
        <v>3702</v>
      </c>
    </row>
    <row r="19179" customFormat="false" ht="15" hidden="false" customHeight="true" outlineLevel="0" collapsed="false">
      <c r="A19179" s="1" t="n">
        <v>978</v>
      </c>
      <c r="B19179" s="1" t="n">
        <v>16</v>
      </c>
      <c r="C19179" s="1" t="s">
        <v>24</v>
      </c>
      <c r="D19179" s="1" t="s">
        <v>27084</v>
      </c>
      <c r="E19179" s="1" t="s">
        <v>27085</v>
      </c>
      <c r="F19179" s="1" t="s">
        <v>235</v>
      </c>
      <c r="G19179" s="1" t="s">
        <v>163</v>
      </c>
      <c r="H19179" s="1" t="s">
        <v>102</v>
      </c>
    </row>
    <row r="19180" customFormat="false" ht="15" hidden="false" customHeight="true" outlineLevel="0" collapsed="false">
      <c r="A19180" s="1" t="n">
        <v>3130</v>
      </c>
      <c r="C19180" s="1" t="s">
        <v>24</v>
      </c>
      <c r="D19180" s="1" t="s">
        <v>23934</v>
      </c>
      <c r="E19180" s="1" t="s">
        <v>1194</v>
      </c>
      <c r="F19180" s="1" t="s">
        <v>80</v>
      </c>
      <c r="G19180" s="1" t="s">
        <v>179</v>
      </c>
    </row>
    <row r="19181" customFormat="false" ht="15" hidden="false" customHeight="true" outlineLevel="0" collapsed="false">
      <c r="A19181" s="1" t="n">
        <v>2187</v>
      </c>
      <c r="C19181" s="1" t="s">
        <v>24</v>
      </c>
      <c r="D19181" s="1" t="s">
        <v>8870</v>
      </c>
      <c r="E19181" s="1" t="s">
        <v>27086</v>
      </c>
      <c r="F19181" s="1" t="s">
        <v>80</v>
      </c>
      <c r="G19181" s="1" t="s">
        <v>173</v>
      </c>
    </row>
    <row r="19182" customFormat="false" ht="15" hidden="false" customHeight="true" outlineLevel="0" collapsed="false">
      <c r="A19182" s="1" t="n">
        <v>1441</v>
      </c>
      <c r="C19182" s="1" t="s">
        <v>25</v>
      </c>
      <c r="D19182" s="1" t="s">
        <v>1344</v>
      </c>
      <c r="E19182" s="1" t="s">
        <v>27087</v>
      </c>
      <c r="F19182" s="1" t="s">
        <v>79</v>
      </c>
      <c r="G19182" s="1" t="s">
        <v>132</v>
      </c>
    </row>
    <row r="19183" customFormat="false" ht="15" hidden="false" customHeight="true" outlineLevel="0" collapsed="false">
      <c r="A19183" s="1" t="n">
        <v>1063</v>
      </c>
      <c r="C19183" s="1" t="s">
        <v>25</v>
      </c>
      <c r="D19183" s="1" t="s">
        <v>27088</v>
      </c>
      <c r="E19183" s="1" t="s">
        <v>27089</v>
      </c>
      <c r="F19183" s="1" t="s">
        <v>79</v>
      </c>
      <c r="G19183" s="1" t="s">
        <v>163</v>
      </c>
    </row>
    <row r="19184" customFormat="false" ht="15" hidden="false" customHeight="true" outlineLevel="0" collapsed="false">
      <c r="A19184" s="1" t="n">
        <v>1915</v>
      </c>
      <c r="C19184" s="1" t="s">
        <v>24</v>
      </c>
      <c r="D19184" s="1" t="s">
        <v>8153</v>
      </c>
      <c r="E19184" s="1" t="s">
        <v>27090</v>
      </c>
      <c r="F19184" s="1" t="s">
        <v>86</v>
      </c>
      <c r="G19184" s="1" t="s">
        <v>295</v>
      </c>
    </row>
    <row r="19185" customFormat="false" ht="15" hidden="false" customHeight="true" outlineLevel="0" collapsed="false">
      <c r="A19185" s="1" t="n">
        <v>1583</v>
      </c>
      <c r="C19185" s="1" t="s">
        <v>24</v>
      </c>
      <c r="D19185" s="1" t="s">
        <v>2639</v>
      </c>
      <c r="E19185" s="1" t="s">
        <v>27091</v>
      </c>
      <c r="F19185" s="1" t="s">
        <v>79</v>
      </c>
      <c r="G19185" s="1" t="s">
        <v>147</v>
      </c>
    </row>
    <row r="19186" customFormat="false" ht="15" hidden="false" customHeight="true" outlineLevel="0" collapsed="false">
      <c r="A19186" s="1" t="n">
        <v>1076</v>
      </c>
      <c r="C19186" s="1" t="s">
        <v>25</v>
      </c>
      <c r="D19186" s="1" t="s">
        <v>4036</v>
      </c>
      <c r="E19186" s="1" t="s">
        <v>27092</v>
      </c>
      <c r="F19186" s="1" t="s">
        <v>79</v>
      </c>
      <c r="G19186" s="1" t="s">
        <v>132</v>
      </c>
    </row>
    <row r="19187" customFormat="false" ht="15" hidden="false" customHeight="true" outlineLevel="0" collapsed="false">
      <c r="A19187" s="1" t="n">
        <v>1791</v>
      </c>
      <c r="B19187" s="1" t="n">
        <v>20</v>
      </c>
      <c r="C19187" s="1" t="s">
        <v>24</v>
      </c>
      <c r="D19187" s="1" t="s">
        <v>7172</v>
      </c>
      <c r="E19187" s="1" t="s">
        <v>27093</v>
      </c>
      <c r="F19187" s="1" t="s">
        <v>79</v>
      </c>
      <c r="G19187" s="1" t="s">
        <v>147</v>
      </c>
      <c r="H19187" s="1" t="s">
        <v>102</v>
      </c>
    </row>
    <row r="19188" customFormat="false" ht="15" hidden="false" customHeight="true" outlineLevel="0" collapsed="false">
      <c r="A19188" s="1" t="n">
        <v>827</v>
      </c>
      <c r="C19188" s="1" t="s">
        <v>24</v>
      </c>
      <c r="D19188" s="1" t="s">
        <v>13494</v>
      </c>
      <c r="E19188" s="1" t="s">
        <v>27094</v>
      </c>
      <c r="F19188" s="1" t="s">
        <v>96</v>
      </c>
      <c r="G19188" s="1" t="s">
        <v>145</v>
      </c>
    </row>
    <row r="19189" customFormat="false" ht="15" hidden="false" customHeight="true" outlineLevel="0" collapsed="false">
      <c r="A19189" s="1" t="n">
        <v>1017</v>
      </c>
      <c r="C19189" s="1" t="s">
        <v>24</v>
      </c>
      <c r="D19189" s="1" t="s">
        <v>27095</v>
      </c>
      <c r="E19189" s="1" t="s">
        <v>27096</v>
      </c>
      <c r="F19189" s="1" t="s">
        <v>83</v>
      </c>
      <c r="G19189" s="1" t="s">
        <v>295</v>
      </c>
    </row>
    <row r="19190" customFormat="false" ht="15" hidden="false" customHeight="true" outlineLevel="0" collapsed="false">
      <c r="A19190" s="1" t="n">
        <v>992</v>
      </c>
      <c r="C19190" s="1" t="s">
        <v>24</v>
      </c>
      <c r="D19190" s="1" t="s">
        <v>42</v>
      </c>
      <c r="E19190" s="1" t="s">
        <v>27097</v>
      </c>
      <c r="F19190" s="1" t="s">
        <v>79</v>
      </c>
      <c r="G19190" s="1" t="s">
        <v>148</v>
      </c>
    </row>
    <row r="19191" customFormat="false" ht="15" hidden="false" customHeight="true" outlineLevel="0" collapsed="false">
      <c r="A19191" s="1" t="n">
        <v>4063</v>
      </c>
      <c r="C19191" s="1" t="s">
        <v>24</v>
      </c>
      <c r="D19191" s="1" t="s">
        <v>3832</v>
      </c>
      <c r="E19191" s="1" t="s">
        <v>27098</v>
      </c>
      <c r="F19191" s="1" t="s">
        <v>79</v>
      </c>
      <c r="G19191" s="1" t="s">
        <v>125</v>
      </c>
    </row>
    <row r="19192" customFormat="false" ht="15" hidden="false" customHeight="true" outlineLevel="0" collapsed="false">
      <c r="A19192" s="1" t="n">
        <v>3575</v>
      </c>
      <c r="C19192" s="1" t="s">
        <v>24</v>
      </c>
      <c r="D19192" s="1" t="s">
        <v>27099</v>
      </c>
      <c r="E19192" s="1" t="s">
        <v>27100</v>
      </c>
      <c r="F19192" s="1" t="s">
        <v>79</v>
      </c>
      <c r="G19192" s="1" t="s">
        <v>133</v>
      </c>
    </row>
    <row r="19193" customFormat="false" ht="15" hidden="false" customHeight="true" outlineLevel="0" collapsed="false">
      <c r="A19193" s="1" t="n">
        <v>834</v>
      </c>
      <c r="B19193" s="1" t="n">
        <v>15</v>
      </c>
      <c r="C19193" s="1" t="s">
        <v>25</v>
      </c>
      <c r="D19193" s="1" t="s">
        <v>27101</v>
      </c>
      <c r="E19193" s="1" t="s">
        <v>27102</v>
      </c>
      <c r="F19193" s="1" t="s">
        <v>92</v>
      </c>
      <c r="G19193" s="1" t="s">
        <v>306</v>
      </c>
      <c r="H19193" s="1" t="s">
        <v>102</v>
      </c>
    </row>
    <row r="19194" customFormat="false" ht="15" hidden="false" customHeight="true" outlineLevel="0" collapsed="false">
      <c r="A19194" s="1" t="n">
        <v>1671</v>
      </c>
      <c r="B19194" s="1" t="n">
        <v>85000</v>
      </c>
      <c r="C19194" s="1" t="s">
        <v>24</v>
      </c>
      <c r="D19194" s="1" t="s">
        <v>24761</v>
      </c>
      <c r="E19194" s="1" t="s">
        <v>27103</v>
      </c>
      <c r="F19194" s="1" t="s">
        <v>92</v>
      </c>
      <c r="G19194" s="1" t="s">
        <v>163</v>
      </c>
      <c r="H19194" s="1" t="s">
        <v>105</v>
      </c>
    </row>
    <row r="19195" customFormat="false" ht="15" hidden="false" customHeight="true" outlineLevel="0" collapsed="false">
      <c r="A19195" s="1" t="n">
        <v>570</v>
      </c>
      <c r="C19195" s="1" t="s">
        <v>25</v>
      </c>
      <c r="D19195" s="1" t="s">
        <v>2126</v>
      </c>
      <c r="E19195" s="1" t="s">
        <v>27104</v>
      </c>
      <c r="F19195" s="1" t="s">
        <v>27105</v>
      </c>
    </row>
    <row r="19196" customFormat="false" ht="15" hidden="false" customHeight="true" outlineLevel="0" collapsed="false">
      <c r="A19196" s="1" t="n">
        <v>2155</v>
      </c>
      <c r="C19196" s="1" t="s">
        <v>25</v>
      </c>
      <c r="D19196" s="1" t="s">
        <v>25523</v>
      </c>
      <c r="E19196" s="1" t="s">
        <v>27106</v>
      </c>
      <c r="F19196" s="1" t="s">
        <v>92</v>
      </c>
      <c r="G19196" s="1" t="s">
        <v>130</v>
      </c>
    </row>
    <row r="19197" customFormat="false" ht="15" hidden="false" customHeight="true" outlineLevel="0" collapsed="false">
      <c r="A19197" s="1" t="n">
        <v>2182</v>
      </c>
      <c r="C19197" s="1" t="s">
        <v>24</v>
      </c>
      <c r="D19197" s="1" t="s">
        <v>27107</v>
      </c>
      <c r="E19197" s="1" t="s">
        <v>27108</v>
      </c>
      <c r="F19197" s="1" t="s">
        <v>92</v>
      </c>
      <c r="G19197" s="1" t="s">
        <v>163</v>
      </c>
    </row>
    <row r="19198" customFormat="false" ht="15" hidden="false" customHeight="true" outlineLevel="0" collapsed="false">
      <c r="A19198" s="1" t="n">
        <v>7032</v>
      </c>
      <c r="C19198" s="1" t="s">
        <v>24</v>
      </c>
      <c r="D19198" s="1" t="s">
        <v>20224</v>
      </c>
      <c r="E19198" s="1" t="s">
        <v>27109</v>
      </c>
      <c r="F19198" s="1" t="s">
        <v>81</v>
      </c>
      <c r="G19198" s="1" t="s">
        <v>276</v>
      </c>
    </row>
    <row r="19199" customFormat="false" ht="15" hidden="false" customHeight="true" outlineLevel="0" collapsed="false">
      <c r="A19199" s="1" t="n">
        <v>1552</v>
      </c>
      <c r="B19199" s="1" t="n">
        <v>40000</v>
      </c>
      <c r="C19199" s="1" t="s">
        <v>24</v>
      </c>
      <c r="D19199" s="1" t="s">
        <v>27110</v>
      </c>
      <c r="E19199" s="1" t="s">
        <v>27111</v>
      </c>
      <c r="F19199" s="1" t="s">
        <v>84</v>
      </c>
      <c r="G19199" s="1" t="s">
        <v>179</v>
      </c>
      <c r="H19199" s="1" t="s">
        <v>103</v>
      </c>
    </row>
    <row r="19200" customFormat="false" ht="15" hidden="false" customHeight="true" outlineLevel="0" collapsed="false">
      <c r="A19200" s="1" t="n">
        <v>3088</v>
      </c>
      <c r="C19200" s="1" t="s">
        <v>24</v>
      </c>
      <c r="D19200" s="1" t="s">
        <v>44</v>
      </c>
      <c r="E19200" s="1" t="s">
        <v>27112</v>
      </c>
      <c r="F19200" s="1" t="s">
        <v>156</v>
      </c>
      <c r="G19200" s="1" t="s">
        <v>173</v>
      </c>
    </row>
    <row r="19201" customFormat="false" ht="15" hidden="false" customHeight="true" outlineLevel="0" collapsed="false">
      <c r="A19201" s="1" t="n">
        <v>1857</v>
      </c>
      <c r="C19201" s="1" t="s">
        <v>25</v>
      </c>
      <c r="D19201" s="1" t="s">
        <v>20002</v>
      </c>
      <c r="E19201" s="1" t="s">
        <v>14494</v>
      </c>
      <c r="F19201" s="1" t="s">
        <v>79</v>
      </c>
      <c r="G19201" s="1" t="s">
        <v>1928</v>
      </c>
    </row>
    <row r="19202" customFormat="false" ht="15" hidden="false" customHeight="true" outlineLevel="0" collapsed="false">
      <c r="A19202" s="1" t="n">
        <v>3470</v>
      </c>
      <c r="C19202" s="1" t="s">
        <v>24</v>
      </c>
      <c r="D19202" s="1" t="s">
        <v>27113</v>
      </c>
      <c r="E19202" s="1" t="s">
        <v>27114</v>
      </c>
      <c r="F19202" s="1" t="s">
        <v>1784</v>
      </c>
    </row>
    <row r="19203" customFormat="false" ht="15" hidden="false" customHeight="true" outlineLevel="0" collapsed="false">
      <c r="A19203" s="1" t="n">
        <v>2449</v>
      </c>
      <c r="C19203" s="1" t="s">
        <v>24</v>
      </c>
      <c r="D19203" s="1" t="s">
        <v>26547</v>
      </c>
      <c r="E19203" s="1" t="s">
        <v>27115</v>
      </c>
      <c r="F19203" s="1" t="s">
        <v>79</v>
      </c>
      <c r="G19203" s="1" t="s">
        <v>132</v>
      </c>
    </row>
    <row r="19204" customFormat="false" ht="15" hidden="false" customHeight="true" outlineLevel="0" collapsed="false">
      <c r="A19204" s="1" t="n">
        <v>1920</v>
      </c>
      <c r="B19204" s="1" t="n">
        <v>20</v>
      </c>
      <c r="C19204" s="1" t="s">
        <v>24</v>
      </c>
      <c r="D19204" s="1" t="s">
        <v>5310</v>
      </c>
      <c r="E19204" s="1" t="s">
        <v>27116</v>
      </c>
      <c r="F19204" s="1" t="s">
        <v>81</v>
      </c>
      <c r="G19204" s="1" t="s">
        <v>295</v>
      </c>
      <c r="H19204" s="1" t="s">
        <v>102</v>
      </c>
    </row>
    <row r="19205" customFormat="false" ht="15" hidden="false" customHeight="true" outlineLevel="0" collapsed="false">
      <c r="A19205" s="1" t="n">
        <v>3042</v>
      </c>
      <c r="C19205" s="1" t="s">
        <v>24</v>
      </c>
      <c r="D19205" s="1" t="s">
        <v>16212</v>
      </c>
      <c r="E19205" s="1" t="s">
        <v>27117</v>
      </c>
      <c r="F19205" s="1" t="s">
        <v>81</v>
      </c>
      <c r="G19205" s="1" t="s">
        <v>131</v>
      </c>
    </row>
    <row r="19206" customFormat="false" ht="15" hidden="false" customHeight="true" outlineLevel="0" collapsed="false">
      <c r="A19206" s="1" t="n">
        <v>2930</v>
      </c>
      <c r="C19206" s="1" t="s">
        <v>24</v>
      </c>
      <c r="D19206" s="1" t="s">
        <v>27118</v>
      </c>
      <c r="E19206" s="1" t="s">
        <v>27119</v>
      </c>
      <c r="F19206" s="1" t="s">
        <v>119</v>
      </c>
      <c r="G19206" s="1" t="s">
        <v>127</v>
      </c>
    </row>
    <row r="19207" customFormat="false" ht="15" hidden="false" customHeight="true" outlineLevel="0" collapsed="false">
      <c r="A19207" s="1" t="n">
        <v>2506</v>
      </c>
      <c r="C19207" s="1" t="s">
        <v>24</v>
      </c>
      <c r="D19207" s="1" t="s">
        <v>2185</v>
      </c>
      <c r="E19207" s="1" t="s">
        <v>27120</v>
      </c>
      <c r="F19207" s="1" t="s">
        <v>79</v>
      </c>
      <c r="G19207" s="1" t="s">
        <v>132</v>
      </c>
    </row>
    <row r="19208" customFormat="false" ht="15" hidden="false" customHeight="true" outlineLevel="0" collapsed="false">
      <c r="A19208" s="1" t="n">
        <v>1795</v>
      </c>
      <c r="B19208" s="1" t="n">
        <v>65000</v>
      </c>
      <c r="C19208" s="1" t="s">
        <v>24</v>
      </c>
      <c r="D19208" s="1" t="s">
        <v>5941</v>
      </c>
      <c r="E19208" s="1" t="s">
        <v>27121</v>
      </c>
      <c r="F19208" s="1" t="s">
        <v>119</v>
      </c>
      <c r="G19208" s="1" t="s">
        <v>184</v>
      </c>
      <c r="H19208" s="1" t="s">
        <v>104</v>
      </c>
    </row>
    <row r="19209" customFormat="false" ht="15" hidden="false" customHeight="true" outlineLevel="0" collapsed="false">
      <c r="A19209" s="1" t="n">
        <v>4786</v>
      </c>
      <c r="C19209" s="1" t="s">
        <v>24</v>
      </c>
      <c r="D19209" s="1" t="s">
        <v>2639</v>
      </c>
      <c r="E19209" s="1" t="s">
        <v>27122</v>
      </c>
      <c r="F19209" s="1" t="s">
        <v>79</v>
      </c>
      <c r="G19209" s="1" t="s">
        <v>147</v>
      </c>
    </row>
    <row r="19210" customFormat="false" ht="15" hidden="false" customHeight="true" outlineLevel="0" collapsed="false">
      <c r="A19210" s="1" t="n">
        <v>1458</v>
      </c>
      <c r="C19210" s="1" t="s">
        <v>25</v>
      </c>
      <c r="D19210" s="1" t="s">
        <v>7927</v>
      </c>
      <c r="E19210" s="1" t="s">
        <v>65</v>
      </c>
      <c r="F19210" s="1" t="s">
        <v>120</v>
      </c>
      <c r="G19210" s="1" t="s">
        <v>295</v>
      </c>
    </row>
    <row r="19211" customFormat="false" ht="15" hidden="false" customHeight="true" outlineLevel="0" collapsed="false">
      <c r="A19211" s="1" t="n">
        <v>1870</v>
      </c>
      <c r="C19211" s="1" t="s">
        <v>24</v>
      </c>
      <c r="D19211" s="1" t="s">
        <v>27123</v>
      </c>
      <c r="E19211" s="1" t="s">
        <v>27124</v>
      </c>
      <c r="F19211" s="1" t="s">
        <v>79</v>
      </c>
      <c r="G19211" s="1" t="s">
        <v>359</v>
      </c>
    </row>
    <row r="19212" customFormat="false" ht="15" hidden="false" customHeight="true" outlineLevel="0" collapsed="false">
      <c r="A19212" s="1" t="n">
        <v>1043</v>
      </c>
      <c r="B19212" s="1" t="n">
        <v>48000</v>
      </c>
      <c r="C19212" s="1" t="s">
        <v>24</v>
      </c>
      <c r="D19212" s="1" t="s">
        <v>607</v>
      </c>
      <c r="E19212" s="1" t="s">
        <v>27125</v>
      </c>
      <c r="F19212" s="1" t="s">
        <v>79</v>
      </c>
      <c r="G19212" s="1" t="s">
        <v>132</v>
      </c>
      <c r="H19212" s="1" t="s">
        <v>103</v>
      </c>
    </row>
    <row r="19213" customFormat="false" ht="15" hidden="false" customHeight="true" outlineLevel="0" collapsed="false">
      <c r="A19213" s="1" t="n">
        <v>2922</v>
      </c>
      <c r="C19213" s="1" t="s">
        <v>24</v>
      </c>
      <c r="D19213" s="1" t="s">
        <v>13858</v>
      </c>
      <c r="E19213" s="1" t="s">
        <v>27126</v>
      </c>
      <c r="F19213" s="1" t="s">
        <v>79</v>
      </c>
      <c r="G19213" s="1" t="s">
        <v>265</v>
      </c>
    </row>
    <row r="19214" customFormat="false" ht="15" hidden="false" customHeight="true" outlineLevel="0" collapsed="false">
      <c r="A19214" s="1" t="n">
        <v>1948</v>
      </c>
      <c r="C19214" s="1" t="s">
        <v>24</v>
      </c>
      <c r="D19214" s="1" t="s">
        <v>5628</v>
      </c>
      <c r="E19214" s="1" t="s">
        <v>27127</v>
      </c>
      <c r="F19214" s="1" t="s">
        <v>79</v>
      </c>
      <c r="G19214" s="1" t="s">
        <v>133</v>
      </c>
    </row>
    <row r="19215" customFormat="false" ht="15" hidden="false" customHeight="true" outlineLevel="0" collapsed="false">
      <c r="A19215" s="1" t="n">
        <v>1045</v>
      </c>
      <c r="C19215" s="1" t="s">
        <v>24</v>
      </c>
      <c r="D19215" s="1" t="s">
        <v>27128</v>
      </c>
      <c r="E19215" s="1" t="s">
        <v>27129</v>
      </c>
      <c r="F19215" s="1" t="s">
        <v>96</v>
      </c>
      <c r="G19215" s="1" t="s">
        <v>148</v>
      </c>
    </row>
    <row r="19216" customFormat="false" ht="15" hidden="false" customHeight="true" outlineLevel="0" collapsed="false">
      <c r="A19216" s="1" t="n">
        <v>1412</v>
      </c>
      <c r="C19216" s="1" t="s">
        <v>26</v>
      </c>
      <c r="D19216" s="1" t="s">
        <v>46</v>
      </c>
      <c r="E19216" s="1" t="s">
        <v>27130</v>
      </c>
      <c r="F19216" s="1" t="s">
        <v>79</v>
      </c>
      <c r="G19216" s="1" t="s">
        <v>145</v>
      </c>
    </row>
    <row r="19217" customFormat="false" ht="15" hidden="false" customHeight="true" outlineLevel="0" collapsed="false">
      <c r="A19217" s="1" t="n">
        <v>1155</v>
      </c>
      <c r="B19217" s="1" t="n">
        <v>10</v>
      </c>
      <c r="C19217" s="1" t="s">
        <v>24</v>
      </c>
      <c r="D19217" s="1" t="s">
        <v>24043</v>
      </c>
      <c r="E19217" s="1" t="s">
        <v>27131</v>
      </c>
      <c r="F19217" s="1" t="s">
        <v>96</v>
      </c>
      <c r="G19217" s="1" t="s">
        <v>1928</v>
      </c>
      <c r="H19217" s="1" t="s">
        <v>102</v>
      </c>
    </row>
    <row r="19218" customFormat="false" ht="15" hidden="false" customHeight="true" outlineLevel="0" collapsed="false">
      <c r="A19218" s="1" t="n">
        <v>3373</v>
      </c>
      <c r="C19218" s="1" t="s">
        <v>24</v>
      </c>
      <c r="D19218" s="1" t="s">
        <v>6328</v>
      </c>
      <c r="E19218" s="1" t="s">
        <v>27132</v>
      </c>
      <c r="F19218" s="1" t="s">
        <v>79</v>
      </c>
      <c r="G19218" s="1" t="s">
        <v>173</v>
      </c>
    </row>
    <row r="19219" customFormat="false" ht="15" hidden="false" customHeight="true" outlineLevel="0" collapsed="false">
      <c r="A19219" s="1" t="n">
        <v>2058</v>
      </c>
      <c r="C19219" s="1" t="s">
        <v>24</v>
      </c>
      <c r="D19219" s="1" t="s">
        <v>2122</v>
      </c>
      <c r="E19219" s="1" t="s">
        <v>27133</v>
      </c>
      <c r="F19219" s="1" t="s">
        <v>79</v>
      </c>
      <c r="G19219" s="1" t="s">
        <v>173</v>
      </c>
    </row>
    <row r="19220" customFormat="false" ht="15" hidden="false" customHeight="true" outlineLevel="0" collapsed="false">
      <c r="A19220" s="1" t="n">
        <v>581</v>
      </c>
      <c r="C19220" s="1" t="s">
        <v>24</v>
      </c>
      <c r="D19220" s="1" t="s">
        <v>238</v>
      </c>
      <c r="E19220" s="1" t="s">
        <v>27134</v>
      </c>
      <c r="F19220" s="1" t="s">
        <v>79</v>
      </c>
      <c r="G19220" s="1" t="s">
        <v>163</v>
      </c>
    </row>
    <row r="19221" customFormat="false" ht="15" hidden="false" customHeight="true" outlineLevel="0" collapsed="false">
      <c r="A19221" s="1" t="n">
        <v>1496</v>
      </c>
      <c r="B19221" s="1" t="n">
        <v>55000</v>
      </c>
      <c r="C19221" s="1" t="s">
        <v>24</v>
      </c>
      <c r="D19221" s="1" t="s">
        <v>15045</v>
      </c>
      <c r="E19221" s="1" t="s">
        <v>27135</v>
      </c>
      <c r="F19221" s="1" t="s">
        <v>79</v>
      </c>
      <c r="G19221" s="1" t="s">
        <v>276</v>
      </c>
      <c r="H19221" s="1" t="s">
        <v>103</v>
      </c>
    </row>
    <row r="19222" customFormat="false" ht="15" hidden="false" customHeight="true" outlineLevel="0" collapsed="false">
      <c r="A19222" s="1" t="n">
        <v>6916</v>
      </c>
      <c r="C19222" s="1" t="s">
        <v>24</v>
      </c>
      <c r="D19222" s="1" t="s">
        <v>17822</v>
      </c>
      <c r="E19222" s="1" t="s">
        <v>27136</v>
      </c>
      <c r="F19222" s="1" t="s">
        <v>80</v>
      </c>
      <c r="G19222" s="1" t="s">
        <v>126</v>
      </c>
    </row>
    <row r="19223" customFormat="false" ht="15" hidden="false" customHeight="true" outlineLevel="0" collapsed="false">
      <c r="A19223" s="1" t="n">
        <v>2340</v>
      </c>
      <c r="C19223" s="1" t="s">
        <v>24</v>
      </c>
      <c r="D19223" s="1" t="s">
        <v>13149</v>
      </c>
      <c r="E19223" s="1" t="s">
        <v>27137</v>
      </c>
      <c r="F19223" s="1" t="s">
        <v>765</v>
      </c>
      <c r="G19223" s="1" t="s">
        <v>125</v>
      </c>
    </row>
    <row r="19224" customFormat="false" ht="15" hidden="false" customHeight="true" outlineLevel="0" collapsed="false">
      <c r="A19224" s="1" t="n">
        <v>1117</v>
      </c>
      <c r="C19224" s="1" t="s">
        <v>24</v>
      </c>
      <c r="D19224" s="1" t="s">
        <v>44</v>
      </c>
      <c r="E19224" s="1" t="s">
        <v>27138</v>
      </c>
      <c r="F19224" s="1" t="s">
        <v>485</v>
      </c>
      <c r="G19224" s="1" t="s">
        <v>173</v>
      </c>
    </row>
    <row r="19225" customFormat="false" ht="15" hidden="false" customHeight="true" outlineLevel="0" collapsed="false">
      <c r="A19225" s="1" t="n">
        <v>906</v>
      </c>
      <c r="C19225" s="1" t="s">
        <v>24</v>
      </c>
      <c r="D19225" s="1" t="s">
        <v>232</v>
      </c>
      <c r="E19225" s="1" t="s">
        <v>27139</v>
      </c>
      <c r="F19225" s="1" t="s">
        <v>79</v>
      </c>
      <c r="G19225" s="1" t="s">
        <v>241</v>
      </c>
    </row>
    <row r="19226" customFormat="false" ht="15" hidden="false" customHeight="true" outlineLevel="0" collapsed="false">
      <c r="A19226" s="1" t="n">
        <v>3570</v>
      </c>
      <c r="C19226" s="1" t="s">
        <v>24</v>
      </c>
      <c r="D19226" s="1" t="s">
        <v>27140</v>
      </c>
      <c r="E19226" s="1" t="s">
        <v>27141</v>
      </c>
      <c r="F19226" s="1" t="s">
        <v>79</v>
      </c>
      <c r="G19226" s="1" t="s">
        <v>145</v>
      </c>
    </row>
    <row r="19227" customFormat="false" ht="15" hidden="false" customHeight="true" outlineLevel="0" collapsed="false">
      <c r="A19227" s="1" t="n">
        <v>2046</v>
      </c>
      <c r="C19227" s="1" t="s">
        <v>25</v>
      </c>
      <c r="D19227" s="1" t="s">
        <v>4905</v>
      </c>
      <c r="E19227" s="1" t="s">
        <v>27142</v>
      </c>
      <c r="F19227" s="1" t="s">
        <v>79</v>
      </c>
      <c r="G19227" s="1" t="s">
        <v>132</v>
      </c>
    </row>
    <row r="19228" customFormat="false" ht="15" hidden="false" customHeight="true" outlineLevel="0" collapsed="false">
      <c r="A19228" s="1" t="n">
        <v>1971</v>
      </c>
      <c r="C19228" s="1" t="s">
        <v>24</v>
      </c>
      <c r="D19228" s="1" t="s">
        <v>22295</v>
      </c>
      <c r="E19228" s="1" t="s">
        <v>27143</v>
      </c>
      <c r="F19228" s="1" t="s">
        <v>79</v>
      </c>
      <c r="G19228" s="1" t="s">
        <v>295</v>
      </c>
    </row>
    <row r="19229" customFormat="false" ht="15" hidden="false" customHeight="true" outlineLevel="0" collapsed="false">
      <c r="A19229" s="1" t="n">
        <v>1581</v>
      </c>
      <c r="C19229" s="1" t="s">
        <v>24</v>
      </c>
      <c r="D19229" s="1" t="s">
        <v>1188</v>
      </c>
      <c r="E19229" s="1" t="s">
        <v>27144</v>
      </c>
      <c r="F19229" s="1" t="s">
        <v>79</v>
      </c>
      <c r="G19229" s="1" t="s">
        <v>131</v>
      </c>
    </row>
    <row r="19230" customFormat="false" ht="15" hidden="false" customHeight="true" outlineLevel="0" collapsed="false">
      <c r="A19230" s="1" t="n">
        <v>2027</v>
      </c>
      <c r="C19230" s="1" t="s">
        <v>24</v>
      </c>
      <c r="D19230" s="1" t="s">
        <v>641</v>
      </c>
      <c r="E19230" s="1" t="s">
        <v>27145</v>
      </c>
      <c r="F19230" s="1" t="s">
        <v>81</v>
      </c>
      <c r="G19230" s="1" t="s">
        <v>147</v>
      </c>
    </row>
    <row r="19231" customFormat="false" ht="15" hidden="false" customHeight="true" outlineLevel="0" collapsed="false">
      <c r="A19231" s="1" t="n">
        <v>2728</v>
      </c>
      <c r="C19231" s="1" t="s">
        <v>24</v>
      </c>
      <c r="D19231" s="1" t="s">
        <v>12486</v>
      </c>
      <c r="E19231" s="1" t="s">
        <v>27146</v>
      </c>
      <c r="F19231" s="1" t="s">
        <v>79</v>
      </c>
      <c r="G19231" s="1" t="s">
        <v>166</v>
      </c>
    </row>
    <row r="19232" customFormat="false" ht="15" hidden="false" customHeight="true" outlineLevel="0" collapsed="false">
      <c r="A19232" s="1" t="n">
        <v>2348</v>
      </c>
      <c r="B19232" s="1" t="n">
        <v>30000</v>
      </c>
      <c r="C19232" s="1" t="s">
        <v>24</v>
      </c>
      <c r="D19232" s="1" t="s">
        <v>27147</v>
      </c>
      <c r="E19232" s="1" t="s">
        <v>27148</v>
      </c>
      <c r="F19232" s="1" t="s">
        <v>79</v>
      </c>
      <c r="G19232" s="1" t="s">
        <v>145</v>
      </c>
      <c r="H19232" s="1" t="s">
        <v>102</v>
      </c>
    </row>
    <row r="19233" customFormat="false" ht="15" hidden="false" customHeight="true" outlineLevel="0" collapsed="false">
      <c r="A19233" s="1" t="n">
        <v>542</v>
      </c>
      <c r="B19233" s="1" t="n">
        <v>60000</v>
      </c>
      <c r="C19233" s="1" t="s">
        <v>24</v>
      </c>
      <c r="D19233" s="1" t="s">
        <v>4024</v>
      </c>
      <c r="E19233" s="1" t="s">
        <v>27149</v>
      </c>
      <c r="F19233" s="1" t="s">
        <v>79</v>
      </c>
      <c r="G19233" s="1" t="s">
        <v>148</v>
      </c>
      <c r="H19233" s="1" t="s">
        <v>104</v>
      </c>
    </row>
    <row r="19234" customFormat="false" ht="15" hidden="false" customHeight="true" outlineLevel="0" collapsed="false">
      <c r="A19234" s="1" t="n">
        <v>6569</v>
      </c>
      <c r="C19234" s="1" t="s">
        <v>24</v>
      </c>
      <c r="D19234" s="1" t="s">
        <v>12727</v>
      </c>
      <c r="E19234" s="1" t="s">
        <v>27150</v>
      </c>
      <c r="F19234" s="1" t="s">
        <v>82</v>
      </c>
      <c r="G19234" s="1" t="s">
        <v>192</v>
      </c>
    </row>
    <row r="19235" customFormat="false" ht="15" hidden="false" customHeight="true" outlineLevel="0" collapsed="false">
      <c r="A19235" s="1" t="n">
        <v>1775</v>
      </c>
      <c r="B19235" s="1" t="n">
        <v>100000</v>
      </c>
      <c r="C19235" s="1" t="s">
        <v>24</v>
      </c>
      <c r="D19235" s="1" t="s">
        <v>27151</v>
      </c>
      <c r="E19235" s="1" t="s">
        <v>27152</v>
      </c>
      <c r="F19235" s="1" t="s">
        <v>81</v>
      </c>
      <c r="H19235" s="1" t="s">
        <v>106</v>
      </c>
    </row>
    <row r="19236" customFormat="false" ht="15" hidden="false" customHeight="true" outlineLevel="0" collapsed="false">
      <c r="A19236" s="1" t="n">
        <v>2355</v>
      </c>
      <c r="C19236" s="1" t="s">
        <v>24</v>
      </c>
      <c r="D19236" s="1" t="s">
        <v>27153</v>
      </c>
      <c r="E19236" s="1" t="s">
        <v>27154</v>
      </c>
      <c r="F19236" s="1" t="s">
        <v>79</v>
      </c>
      <c r="G19236" s="1" t="s">
        <v>359</v>
      </c>
    </row>
    <row r="19237" customFormat="false" ht="15" hidden="false" customHeight="true" outlineLevel="0" collapsed="false">
      <c r="A19237" s="1" t="n">
        <v>2002</v>
      </c>
      <c r="C19237" s="1" t="s">
        <v>24</v>
      </c>
      <c r="D19237" s="1" t="s">
        <v>27155</v>
      </c>
      <c r="E19237" s="1" t="s">
        <v>27156</v>
      </c>
      <c r="F19237" s="1" t="s">
        <v>27157</v>
      </c>
    </row>
    <row r="19238" customFormat="false" ht="15" hidden="false" customHeight="true" outlineLevel="0" collapsed="false">
      <c r="A19238" s="1" t="n">
        <v>1512</v>
      </c>
      <c r="C19238" s="1" t="s">
        <v>25</v>
      </c>
      <c r="D19238" s="1" t="s">
        <v>16232</v>
      </c>
      <c r="E19238" s="1" t="s">
        <v>27158</v>
      </c>
      <c r="F19238" s="1" t="s">
        <v>79</v>
      </c>
      <c r="G19238" s="1" t="s">
        <v>306</v>
      </c>
    </row>
    <row r="19239" customFormat="false" ht="15" hidden="false" customHeight="true" outlineLevel="0" collapsed="false">
      <c r="A19239" s="1" t="n">
        <v>2135</v>
      </c>
      <c r="C19239" s="1" t="s">
        <v>24</v>
      </c>
      <c r="D19239" s="1" t="s">
        <v>27159</v>
      </c>
      <c r="E19239" s="1" t="s">
        <v>27160</v>
      </c>
      <c r="F19239" s="1" t="s">
        <v>79</v>
      </c>
      <c r="G19239" s="1" t="s">
        <v>127</v>
      </c>
    </row>
    <row r="19240" customFormat="false" ht="15" hidden="false" customHeight="true" outlineLevel="0" collapsed="false">
      <c r="A19240" s="1" t="n">
        <v>2248</v>
      </c>
      <c r="C19240" s="1" t="s">
        <v>24</v>
      </c>
      <c r="D19240" s="1" t="s">
        <v>390</v>
      </c>
      <c r="E19240" s="1" t="s">
        <v>27161</v>
      </c>
      <c r="F19240" s="1" t="s">
        <v>235</v>
      </c>
      <c r="G19240" s="1" t="s">
        <v>196</v>
      </c>
    </row>
    <row r="19241" customFormat="false" ht="15" hidden="false" customHeight="true" outlineLevel="0" collapsed="false">
      <c r="A19241" s="1" t="n">
        <v>2273</v>
      </c>
      <c r="C19241" s="1" t="s">
        <v>24</v>
      </c>
      <c r="D19241" s="1" t="s">
        <v>27162</v>
      </c>
      <c r="E19241" s="1" t="s">
        <v>27163</v>
      </c>
      <c r="F19241" s="1" t="s">
        <v>79</v>
      </c>
      <c r="G19241" s="1" t="s">
        <v>147</v>
      </c>
    </row>
    <row r="19242" customFormat="false" ht="15" hidden="false" customHeight="true" outlineLevel="0" collapsed="false">
      <c r="A19242" s="1" t="n">
        <v>925</v>
      </c>
      <c r="C19242" s="1" t="s">
        <v>26</v>
      </c>
      <c r="D19242" s="1" t="s">
        <v>6047</v>
      </c>
      <c r="E19242" s="1" t="s">
        <v>27164</v>
      </c>
      <c r="F19242" s="1" t="s">
        <v>81</v>
      </c>
      <c r="G19242" s="1" t="s">
        <v>219</v>
      </c>
    </row>
    <row r="19243" customFormat="false" ht="15" hidden="false" customHeight="true" outlineLevel="0" collapsed="false">
      <c r="A19243" s="1" t="n">
        <v>3539</v>
      </c>
      <c r="C19243" s="1" t="s">
        <v>24</v>
      </c>
      <c r="D19243" s="1" t="s">
        <v>14220</v>
      </c>
      <c r="E19243" s="1" t="s">
        <v>27165</v>
      </c>
      <c r="F19243" s="1" t="s">
        <v>235</v>
      </c>
      <c r="G19243" s="1" t="s">
        <v>126</v>
      </c>
    </row>
    <row r="19244" customFormat="false" ht="15" hidden="false" customHeight="true" outlineLevel="0" collapsed="false">
      <c r="A19244" s="1" t="n">
        <v>2727</v>
      </c>
      <c r="C19244" s="1" t="s">
        <v>24</v>
      </c>
      <c r="D19244" s="1" t="s">
        <v>4784</v>
      </c>
      <c r="E19244" s="1" t="s">
        <v>27166</v>
      </c>
      <c r="F19244" s="1" t="s">
        <v>27167</v>
      </c>
      <c r="G19244" s="1" t="s">
        <v>276</v>
      </c>
    </row>
    <row r="19245" customFormat="false" ht="15" hidden="false" customHeight="true" outlineLevel="0" collapsed="false">
      <c r="A19245" s="1" t="n">
        <v>4485</v>
      </c>
      <c r="C19245" s="1" t="s">
        <v>24</v>
      </c>
      <c r="D19245" s="1" t="s">
        <v>3637</v>
      </c>
      <c r="E19245" s="1" t="s">
        <v>27168</v>
      </c>
      <c r="F19245" s="1" t="s">
        <v>96</v>
      </c>
      <c r="G19245" s="1" t="s">
        <v>166</v>
      </c>
    </row>
    <row r="19246" customFormat="false" ht="15" hidden="false" customHeight="true" outlineLevel="0" collapsed="false">
      <c r="A19246" s="1" t="n">
        <v>4085</v>
      </c>
      <c r="C19246" s="1" t="s">
        <v>24</v>
      </c>
      <c r="D19246" s="1" t="s">
        <v>27169</v>
      </c>
      <c r="E19246" s="1" t="s">
        <v>27170</v>
      </c>
      <c r="F19246" s="1" t="s">
        <v>95</v>
      </c>
      <c r="G19246" s="1" t="s">
        <v>148</v>
      </c>
    </row>
    <row r="19247" customFormat="false" ht="15" hidden="false" customHeight="true" outlineLevel="0" collapsed="false">
      <c r="A19247" s="1" t="n">
        <v>968</v>
      </c>
      <c r="C19247" s="1" t="s">
        <v>24</v>
      </c>
      <c r="D19247" s="1" t="s">
        <v>27171</v>
      </c>
      <c r="E19247" s="1" t="s">
        <v>27172</v>
      </c>
      <c r="F19247" s="1" t="s">
        <v>96</v>
      </c>
      <c r="G19247" s="1" t="s">
        <v>276</v>
      </c>
    </row>
    <row r="19248" customFormat="false" ht="15" hidden="false" customHeight="true" outlineLevel="0" collapsed="false">
      <c r="A19248" s="1" t="n">
        <v>2127</v>
      </c>
      <c r="C19248" s="1" t="s">
        <v>24</v>
      </c>
      <c r="D19248" s="1" t="s">
        <v>6315</v>
      </c>
      <c r="E19248" s="1" t="s">
        <v>27173</v>
      </c>
      <c r="F19248" s="1" t="s">
        <v>79</v>
      </c>
      <c r="G19248" s="1" t="s">
        <v>145</v>
      </c>
    </row>
    <row r="19249" customFormat="false" ht="15" hidden="false" customHeight="true" outlineLevel="0" collapsed="false">
      <c r="A19249" s="1" t="n">
        <v>893</v>
      </c>
      <c r="C19249" s="1" t="s">
        <v>24</v>
      </c>
      <c r="D19249" s="1" t="s">
        <v>27174</v>
      </c>
      <c r="E19249" s="1" t="s">
        <v>27175</v>
      </c>
      <c r="F19249" s="1" t="s">
        <v>83</v>
      </c>
      <c r="G19249" s="1" t="s">
        <v>221</v>
      </c>
    </row>
    <row r="19250" customFormat="false" ht="15" hidden="false" customHeight="true" outlineLevel="0" collapsed="false">
      <c r="A19250" s="1" t="n">
        <v>1553</v>
      </c>
      <c r="C19250" s="1" t="s">
        <v>24</v>
      </c>
      <c r="D19250" s="1" t="s">
        <v>27176</v>
      </c>
      <c r="E19250" s="1" t="s">
        <v>27177</v>
      </c>
      <c r="F19250" s="1" t="s">
        <v>79</v>
      </c>
      <c r="G19250" s="1" t="s">
        <v>132</v>
      </c>
    </row>
    <row r="19251" customFormat="false" ht="15" hidden="false" customHeight="true" outlineLevel="0" collapsed="false">
      <c r="A19251" s="1" t="n">
        <v>4387</v>
      </c>
      <c r="C19251" s="1" t="s">
        <v>24</v>
      </c>
      <c r="D19251" s="1" t="s">
        <v>392</v>
      </c>
      <c r="E19251" s="1" t="s">
        <v>27178</v>
      </c>
      <c r="F19251" s="1" t="s">
        <v>156</v>
      </c>
      <c r="G19251" s="1" t="s">
        <v>276</v>
      </c>
    </row>
    <row r="19252" customFormat="false" ht="15" hidden="false" customHeight="true" outlineLevel="0" collapsed="false">
      <c r="A19252" s="1" t="n">
        <v>891</v>
      </c>
      <c r="C19252" s="1" t="s">
        <v>25</v>
      </c>
      <c r="D19252" s="1" t="s">
        <v>27179</v>
      </c>
      <c r="E19252" s="1" t="s">
        <v>27180</v>
      </c>
      <c r="F19252" s="1" t="s">
        <v>228</v>
      </c>
    </row>
    <row r="19253" customFormat="false" ht="15" hidden="false" customHeight="true" outlineLevel="0" collapsed="false">
      <c r="A19253" s="1" t="n">
        <v>950</v>
      </c>
      <c r="C19253" s="1" t="s">
        <v>24</v>
      </c>
      <c r="D19253" s="1" t="s">
        <v>5950</v>
      </c>
      <c r="E19253" s="1" t="s">
        <v>27181</v>
      </c>
      <c r="F19253" s="1" t="s">
        <v>79</v>
      </c>
      <c r="G19253" s="1" t="s">
        <v>219</v>
      </c>
    </row>
    <row r="19254" customFormat="false" ht="15" hidden="false" customHeight="true" outlineLevel="0" collapsed="false">
      <c r="A19254" s="1" t="n">
        <v>3043</v>
      </c>
      <c r="C19254" s="1" t="s">
        <v>24</v>
      </c>
      <c r="D19254" s="1" t="s">
        <v>27182</v>
      </c>
      <c r="E19254" s="1" t="s">
        <v>27183</v>
      </c>
      <c r="F19254" s="1" t="s">
        <v>10225</v>
      </c>
    </row>
    <row r="19255" customFormat="false" ht="15" hidden="false" customHeight="true" outlineLevel="0" collapsed="false">
      <c r="A19255" s="1" t="n">
        <v>1210</v>
      </c>
      <c r="B19255" s="1" t="n">
        <v>60000</v>
      </c>
      <c r="C19255" s="1" t="s">
        <v>24</v>
      </c>
      <c r="D19255" s="1" t="s">
        <v>24761</v>
      </c>
      <c r="E19255" s="1" t="s">
        <v>27184</v>
      </c>
      <c r="F19255" s="1" t="s">
        <v>79</v>
      </c>
      <c r="G19255" s="1" t="s">
        <v>163</v>
      </c>
      <c r="H19255" s="1" t="s">
        <v>104</v>
      </c>
    </row>
    <row r="19256" customFormat="false" ht="15" hidden="false" customHeight="true" outlineLevel="0" collapsed="false">
      <c r="A19256" s="1" t="n">
        <v>4543</v>
      </c>
      <c r="C19256" s="1" t="s">
        <v>24</v>
      </c>
      <c r="D19256" s="1" t="s">
        <v>7403</v>
      </c>
      <c r="E19256" s="1" t="s">
        <v>27185</v>
      </c>
      <c r="F19256" s="1" t="s">
        <v>79</v>
      </c>
      <c r="G19256" s="1" t="s">
        <v>276</v>
      </c>
    </row>
    <row r="19257" customFormat="false" ht="15" hidden="false" customHeight="true" outlineLevel="0" collapsed="false">
      <c r="A19257" s="1" t="n">
        <v>6248</v>
      </c>
      <c r="C19257" s="1" t="s">
        <v>24</v>
      </c>
      <c r="D19257" s="1" t="s">
        <v>16535</v>
      </c>
      <c r="E19257" s="1" t="s">
        <v>27186</v>
      </c>
      <c r="F19257" s="1" t="s">
        <v>598</v>
      </c>
      <c r="G19257" s="1" t="s">
        <v>126</v>
      </c>
    </row>
    <row r="19258" customFormat="false" ht="15" hidden="false" customHeight="true" outlineLevel="0" collapsed="false">
      <c r="A19258" s="1" t="n">
        <v>2529</v>
      </c>
      <c r="C19258" s="1" t="s">
        <v>24</v>
      </c>
      <c r="D19258" s="1" t="s">
        <v>1884</v>
      </c>
      <c r="E19258" s="1" t="s">
        <v>27187</v>
      </c>
      <c r="F19258" s="1" t="s">
        <v>80</v>
      </c>
      <c r="G19258" s="1" t="s">
        <v>126</v>
      </c>
    </row>
    <row r="19259" customFormat="false" ht="15" hidden="false" customHeight="true" outlineLevel="0" collapsed="false">
      <c r="A19259" s="1" t="n">
        <v>3967</v>
      </c>
      <c r="C19259" s="1" t="s">
        <v>24</v>
      </c>
      <c r="D19259" s="1" t="s">
        <v>17389</v>
      </c>
      <c r="E19259" s="1" t="s">
        <v>27188</v>
      </c>
      <c r="F19259" s="1" t="s">
        <v>96</v>
      </c>
      <c r="G19259" s="1" t="s">
        <v>125</v>
      </c>
    </row>
    <row r="19260" customFormat="false" ht="15" hidden="false" customHeight="true" outlineLevel="0" collapsed="false">
      <c r="A19260" s="1" t="n">
        <v>1518</v>
      </c>
      <c r="B19260" s="1" t="n">
        <v>75000</v>
      </c>
      <c r="C19260" s="1" t="s">
        <v>24</v>
      </c>
      <c r="D19260" s="1" t="s">
        <v>2536</v>
      </c>
      <c r="E19260" s="1" t="s">
        <v>27189</v>
      </c>
      <c r="F19260" s="1" t="s">
        <v>82</v>
      </c>
      <c r="G19260" s="1" t="s">
        <v>184</v>
      </c>
      <c r="H19260" s="1" t="s">
        <v>104</v>
      </c>
    </row>
    <row r="19261" customFormat="false" ht="15" hidden="false" customHeight="true" outlineLevel="0" collapsed="false">
      <c r="A19261" s="1" t="n">
        <v>3500</v>
      </c>
      <c r="C19261" s="1" t="s">
        <v>24</v>
      </c>
      <c r="D19261" s="1" t="s">
        <v>6271</v>
      </c>
      <c r="E19261" s="1" t="s">
        <v>27190</v>
      </c>
      <c r="F19261" s="1" t="s">
        <v>79</v>
      </c>
      <c r="G19261" s="1" t="s">
        <v>126</v>
      </c>
    </row>
    <row r="19262" customFormat="false" ht="15" hidden="false" customHeight="true" outlineLevel="0" collapsed="false">
      <c r="A19262" s="1" t="n">
        <v>1426</v>
      </c>
      <c r="C19262" s="1" t="s">
        <v>24</v>
      </c>
      <c r="D19262" s="1" t="s">
        <v>7017</v>
      </c>
      <c r="E19262" s="1" t="s">
        <v>27191</v>
      </c>
      <c r="F19262" s="1" t="s">
        <v>86</v>
      </c>
      <c r="G19262" s="1" t="s">
        <v>163</v>
      </c>
    </row>
    <row r="19263" customFormat="false" ht="15" hidden="false" customHeight="true" outlineLevel="0" collapsed="false">
      <c r="A19263" s="1" t="n">
        <v>2244</v>
      </c>
      <c r="B19263" s="1" t="n">
        <v>110000</v>
      </c>
      <c r="C19263" s="1" t="s">
        <v>24</v>
      </c>
      <c r="D19263" s="1" t="s">
        <v>7803</v>
      </c>
      <c r="E19263" s="1" t="s">
        <v>27192</v>
      </c>
      <c r="F19263" s="1" t="s">
        <v>79</v>
      </c>
      <c r="G19263" s="1" t="s">
        <v>132</v>
      </c>
      <c r="H19263" s="1" t="s">
        <v>106</v>
      </c>
    </row>
    <row r="19264" customFormat="false" ht="15" hidden="false" customHeight="true" outlineLevel="0" collapsed="false">
      <c r="A19264" s="1" t="n">
        <v>3229</v>
      </c>
      <c r="C19264" s="1" t="s">
        <v>24</v>
      </c>
      <c r="D19264" s="1" t="s">
        <v>6261</v>
      </c>
      <c r="E19264" s="1" t="s">
        <v>27193</v>
      </c>
      <c r="F19264" s="1" t="s">
        <v>96</v>
      </c>
      <c r="G19264" s="1" t="s">
        <v>184</v>
      </c>
    </row>
    <row r="19265" customFormat="false" ht="15" hidden="false" customHeight="true" outlineLevel="0" collapsed="false">
      <c r="A19265" s="1" t="n">
        <v>6268</v>
      </c>
      <c r="C19265" s="1" t="s">
        <v>24</v>
      </c>
      <c r="D19265" s="1" t="s">
        <v>10233</v>
      </c>
      <c r="E19265" s="1" t="s">
        <v>27194</v>
      </c>
      <c r="F19265" s="1" t="s">
        <v>6831</v>
      </c>
      <c r="G19265" s="1" t="s">
        <v>276</v>
      </c>
    </row>
    <row r="19266" customFormat="false" ht="15" hidden="false" customHeight="true" outlineLevel="0" collapsed="false">
      <c r="A19266" s="1" t="n">
        <v>1783</v>
      </c>
      <c r="C19266" s="1" t="s">
        <v>24</v>
      </c>
      <c r="D19266" s="1" t="s">
        <v>13311</v>
      </c>
      <c r="E19266" s="1" t="s">
        <v>27195</v>
      </c>
      <c r="F19266" s="1" t="s">
        <v>79</v>
      </c>
      <c r="G19266" s="1" t="s">
        <v>148</v>
      </c>
    </row>
    <row r="19267" customFormat="false" ht="15" hidden="false" customHeight="true" outlineLevel="0" collapsed="false">
      <c r="A19267" s="1" t="n">
        <v>1874</v>
      </c>
      <c r="C19267" s="1" t="s">
        <v>24</v>
      </c>
      <c r="D19267" s="1" t="s">
        <v>5391</v>
      </c>
      <c r="E19267" s="1" t="s">
        <v>27196</v>
      </c>
      <c r="F19267" s="1" t="s">
        <v>79</v>
      </c>
      <c r="G19267" s="1" t="s">
        <v>1058</v>
      </c>
    </row>
    <row r="19268" customFormat="false" ht="15" hidden="false" customHeight="true" outlineLevel="0" collapsed="false">
      <c r="A19268" s="1" t="n">
        <v>893</v>
      </c>
      <c r="B19268" s="1" t="n">
        <v>900</v>
      </c>
      <c r="C19268" s="1" t="s">
        <v>26</v>
      </c>
      <c r="D19268" s="1" t="s">
        <v>518</v>
      </c>
      <c r="E19268" s="1" t="s">
        <v>27197</v>
      </c>
      <c r="F19268" s="1" t="s">
        <v>598</v>
      </c>
      <c r="H19268" s="1" t="s">
        <v>102</v>
      </c>
    </row>
    <row r="19269" customFormat="false" ht="15" hidden="false" customHeight="true" outlineLevel="0" collapsed="false">
      <c r="A19269" s="1" t="n">
        <v>4131</v>
      </c>
      <c r="C19269" s="1" t="s">
        <v>24</v>
      </c>
      <c r="D19269" s="1" t="s">
        <v>27198</v>
      </c>
      <c r="E19269" s="1" t="s">
        <v>27199</v>
      </c>
      <c r="F19269" s="1" t="s">
        <v>88</v>
      </c>
      <c r="G19269" s="1" t="s">
        <v>129</v>
      </c>
    </row>
    <row r="19270" customFormat="false" ht="15" hidden="false" customHeight="true" outlineLevel="0" collapsed="false">
      <c r="A19270" s="1" t="n">
        <v>3009</v>
      </c>
      <c r="B19270" s="1" t="n">
        <v>42436</v>
      </c>
      <c r="C19270" s="1" t="s">
        <v>24</v>
      </c>
      <c r="D19270" s="1" t="s">
        <v>27200</v>
      </c>
      <c r="E19270" s="1" t="s">
        <v>27201</v>
      </c>
      <c r="F19270" s="1" t="s">
        <v>13716</v>
      </c>
      <c r="G19270" s="1" t="s">
        <v>163</v>
      </c>
      <c r="H19270" s="1" t="s">
        <v>103</v>
      </c>
    </row>
    <row r="19271" customFormat="false" ht="15" hidden="false" customHeight="true" outlineLevel="0" collapsed="false">
      <c r="A19271" s="1" t="n">
        <v>513</v>
      </c>
      <c r="B19271" s="1" t="n">
        <v>50000</v>
      </c>
      <c r="C19271" s="1" t="s">
        <v>24</v>
      </c>
      <c r="D19271" s="1" t="s">
        <v>27202</v>
      </c>
      <c r="E19271" s="1" t="s">
        <v>27203</v>
      </c>
      <c r="F19271" s="1" t="s">
        <v>1199</v>
      </c>
      <c r="G19271" s="1" t="s">
        <v>961</v>
      </c>
      <c r="H19271" s="1" t="s">
        <v>103</v>
      </c>
    </row>
    <row r="19272" customFormat="false" ht="15" hidden="false" customHeight="true" outlineLevel="0" collapsed="false">
      <c r="A19272" s="1" t="n">
        <v>2188</v>
      </c>
      <c r="C19272" s="1" t="s">
        <v>24</v>
      </c>
      <c r="D19272" s="1" t="s">
        <v>5094</v>
      </c>
      <c r="E19272" s="1" t="s">
        <v>27204</v>
      </c>
      <c r="F19272" s="1" t="s">
        <v>441</v>
      </c>
      <c r="G19272" s="1" t="s">
        <v>184</v>
      </c>
    </row>
    <row r="19273" customFormat="false" ht="15" hidden="false" customHeight="true" outlineLevel="0" collapsed="false">
      <c r="A19273" s="1" t="n">
        <v>1074</v>
      </c>
      <c r="C19273" s="1" t="s">
        <v>25</v>
      </c>
      <c r="D19273" s="1" t="s">
        <v>27205</v>
      </c>
      <c r="E19273" s="1" t="s">
        <v>27206</v>
      </c>
      <c r="F19273" s="1" t="s">
        <v>79</v>
      </c>
      <c r="G19273" s="1" t="s">
        <v>147</v>
      </c>
    </row>
    <row r="19274" customFormat="false" ht="15" hidden="false" customHeight="true" outlineLevel="0" collapsed="false">
      <c r="A19274" s="1" t="n">
        <v>1891</v>
      </c>
      <c r="C19274" s="1" t="s">
        <v>24</v>
      </c>
      <c r="D19274" s="1" t="s">
        <v>27207</v>
      </c>
      <c r="E19274" s="1" t="s">
        <v>27208</v>
      </c>
      <c r="F19274" s="1" t="s">
        <v>79</v>
      </c>
      <c r="G19274" s="1" t="s">
        <v>166</v>
      </c>
    </row>
    <row r="19275" customFormat="false" ht="15" hidden="false" customHeight="true" outlineLevel="0" collapsed="false">
      <c r="A19275" s="1" t="n">
        <v>1641</v>
      </c>
      <c r="B19275" s="1" t="n">
        <v>70000</v>
      </c>
      <c r="C19275" s="1" t="s">
        <v>24</v>
      </c>
      <c r="D19275" s="1" t="s">
        <v>14225</v>
      </c>
      <c r="E19275" s="1" t="s">
        <v>27209</v>
      </c>
      <c r="F19275" s="1" t="s">
        <v>79</v>
      </c>
      <c r="G19275" s="1" t="s">
        <v>163</v>
      </c>
      <c r="H19275" s="1" t="s">
        <v>104</v>
      </c>
    </row>
    <row r="19276" customFormat="false" ht="15" hidden="false" customHeight="true" outlineLevel="0" collapsed="false">
      <c r="A19276" s="1" t="n">
        <v>4099</v>
      </c>
      <c r="B19276" s="1" t="n">
        <v>60000</v>
      </c>
      <c r="C19276" s="1" t="s">
        <v>24</v>
      </c>
      <c r="D19276" s="1" t="s">
        <v>27210</v>
      </c>
      <c r="E19276" s="1" t="s">
        <v>27211</v>
      </c>
      <c r="F19276" s="1" t="s">
        <v>79</v>
      </c>
      <c r="G19276" s="1" t="s">
        <v>126</v>
      </c>
      <c r="H19276" s="1" t="s">
        <v>104</v>
      </c>
    </row>
    <row r="19277" customFormat="false" ht="15" hidden="false" customHeight="true" outlineLevel="0" collapsed="false">
      <c r="A19277" s="1" t="n">
        <v>613</v>
      </c>
      <c r="B19277" s="1" t="n">
        <v>45000</v>
      </c>
      <c r="C19277" s="1" t="s">
        <v>24</v>
      </c>
      <c r="D19277" s="1" t="s">
        <v>4405</v>
      </c>
      <c r="E19277" s="1" t="s">
        <v>27212</v>
      </c>
      <c r="F19277" s="1" t="s">
        <v>92</v>
      </c>
      <c r="G19277" s="1" t="s">
        <v>295</v>
      </c>
      <c r="H19277" s="1" t="s">
        <v>103</v>
      </c>
    </row>
    <row r="19278" customFormat="false" ht="15" hidden="false" customHeight="true" outlineLevel="0" collapsed="false">
      <c r="A19278" s="1" t="n">
        <v>2571</v>
      </c>
      <c r="C19278" s="1" t="s">
        <v>24</v>
      </c>
      <c r="D19278" s="1" t="s">
        <v>24140</v>
      </c>
      <c r="E19278" s="1" t="s">
        <v>27213</v>
      </c>
      <c r="F19278" s="1" t="s">
        <v>84</v>
      </c>
      <c r="G19278" s="1" t="s">
        <v>166</v>
      </c>
    </row>
    <row r="19279" customFormat="false" ht="15" hidden="false" customHeight="true" outlineLevel="0" collapsed="false">
      <c r="A19279" s="1" t="n">
        <v>3352</v>
      </c>
      <c r="C19279" s="1" t="s">
        <v>24</v>
      </c>
      <c r="D19279" s="1" t="s">
        <v>27214</v>
      </c>
      <c r="E19279" s="1" t="s">
        <v>27215</v>
      </c>
      <c r="F19279" s="1" t="s">
        <v>79</v>
      </c>
      <c r="G19279" s="1" t="s">
        <v>295</v>
      </c>
    </row>
    <row r="19280" customFormat="false" ht="15" hidden="false" customHeight="true" outlineLevel="0" collapsed="false">
      <c r="A19280" s="1" t="n">
        <v>2500</v>
      </c>
      <c r="C19280" s="1" t="s">
        <v>24</v>
      </c>
      <c r="D19280" s="1" t="s">
        <v>27216</v>
      </c>
      <c r="E19280" s="1" t="s">
        <v>27217</v>
      </c>
      <c r="F19280" s="1" t="s">
        <v>79</v>
      </c>
      <c r="G19280" s="1" t="s">
        <v>359</v>
      </c>
    </row>
    <row r="19281" customFormat="false" ht="15" hidden="false" customHeight="true" outlineLevel="0" collapsed="false">
      <c r="A19281" s="1" t="n">
        <v>570</v>
      </c>
      <c r="C19281" s="1" t="s">
        <v>24</v>
      </c>
      <c r="D19281" s="1" t="s">
        <v>27218</v>
      </c>
      <c r="E19281" s="1" t="s">
        <v>27219</v>
      </c>
      <c r="F19281" s="1" t="s">
        <v>595</v>
      </c>
      <c r="G19281" s="1" t="s">
        <v>276</v>
      </c>
    </row>
    <row r="19282" customFormat="false" ht="15" hidden="false" customHeight="true" outlineLevel="0" collapsed="false">
      <c r="A19282" s="1" t="n">
        <v>1431</v>
      </c>
      <c r="B19282" s="1" t="n">
        <v>80000</v>
      </c>
      <c r="C19282" s="1" t="s">
        <v>24</v>
      </c>
      <c r="D19282" s="1" t="s">
        <v>27220</v>
      </c>
      <c r="E19282" s="1" t="s">
        <v>27221</v>
      </c>
      <c r="F19282" s="1" t="s">
        <v>82</v>
      </c>
      <c r="G19282" s="1" t="s">
        <v>166</v>
      </c>
      <c r="H19282" s="1" t="s">
        <v>105</v>
      </c>
    </row>
    <row r="19283" customFormat="false" ht="15" hidden="false" customHeight="true" outlineLevel="0" collapsed="false">
      <c r="A19283" s="1" t="n">
        <v>1086</v>
      </c>
      <c r="C19283" s="1" t="s">
        <v>27</v>
      </c>
      <c r="D19283" s="1" t="s">
        <v>1045</v>
      </c>
      <c r="E19283" s="1" t="s">
        <v>27222</v>
      </c>
      <c r="F19283" s="1" t="s">
        <v>79</v>
      </c>
      <c r="G19283" s="1" t="s">
        <v>132</v>
      </c>
    </row>
    <row r="19284" customFormat="false" ht="15" hidden="false" customHeight="true" outlineLevel="0" collapsed="false">
      <c r="A19284" s="1" t="n">
        <v>2813</v>
      </c>
      <c r="C19284" s="1" t="s">
        <v>24</v>
      </c>
      <c r="D19284" s="1" t="s">
        <v>238</v>
      </c>
      <c r="E19284" s="1" t="s">
        <v>27223</v>
      </c>
      <c r="F19284" s="1" t="s">
        <v>27224</v>
      </c>
      <c r="G19284" s="1" t="s">
        <v>163</v>
      </c>
    </row>
    <row r="19285" customFormat="false" ht="15" hidden="false" customHeight="true" outlineLevel="0" collapsed="false">
      <c r="A19285" s="1" t="n">
        <v>2000</v>
      </c>
      <c r="C19285" s="1" t="s">
        <v>25</v>
      </c>
      <c r="D19285" s="1" t="s">
        <v>27225</v>
      </c>
      <c r="E19285" s="1" t="s">
        <v>27226</v>
      </c>
      <c r="F19285" s="1" t="s">
        <v>92</v>
      </c>
    </row>
    <row r="19286" customFormat="false" ht="15" hidden="false" customHeight="true" outlineLevel="0" collapsed="false">
      <c r="A19286" s="1" t="n">
        <v>4193</v>
      </c>
      <c r="C19286" s="1" t="s">
        <v>24</v>
      </c>
      <c r="D19286" s="1" t="s">
        <v>2190</v>
      </c>
      <c r="E19286" s="1" t="s">
        <v>27227</v>
      </c>
      <c r="F19286" s="1" t="s">
        <v>81</v>
      </c>
      <c r="G19286" s="1" t="s">
        <v>1058</v>
      </c>
    </row>
    <row r="19287" customFormat="false" ht="15" hidden="false" customHeight="true" outlineLevel="0" collapsed="false">
      <c r="A19287" s="1" t="n">
        <v>1703</v>
      </c>
      <c r="C19287" s="1" t="s">
        <v>24</v>
      </c>
      <c r="D19287" s="1" t="s">
        <v>27228</v>
      </c>
      <c r="E19287" s="1" t="s">
        <v>27229</v>
      </c>
      <c r="F19287" s="1" t="s">
        <v>485</v>
      </c>
      <c r="G19287" s="1" t="s">
        <v>132</v>
      </c>
    </row>
    <row r="19288" customFormat="false" ht="15" hidden="false" customHeight="true" outlineLevel="0" collapsed="false">
      <c r="A19288" s="1" t="n">
        <v>4000</v>
      </c>
      <c r="C19288" s="1" t="s">
        <v>24</v>
      </c>
      <c r="D19288" s="1" t="s">
        <v>27230</v>
      </c>
      <c r="E19288" s="1" t="s">
        <v>27231</v>
      </c>
      <c r="F19288" s="1" t="s">
        <v>82</v>
      </c>
      <c r="G19288" s="1" t="s">
        <v>241</v>
      </c>
    </row>
    <row r="19289" customFormat="false" ht="15" hidden="false" customHeight="true" outlineLevel="0" collapsed="false">
      <c r="A19289" s="1" t="n">
        <v>1902</v>
      </c>
      <c r="C19289" s="1" t="s">
        <v>24</v>
      </c>
      <c r="D19289" s="1" t="s">
        <v>641</v>
      </c>
      <c r="E19289" s="1" t="s">
        <v>27232</v>
      </c>
      <c r="F19289" s="1" t="s">
        <v>80</v>
      </c>
      <c r="G19289" s="1" t="s">
        <v>147</v>
      </c>
    </row>
    <row r="19290" customFormat="false" ht="15" hidden="false" customHeight="true" outlineLevel="0" collapsed="false">
      <c r="A19290" s="1" t="n">
        <v>1989</v>
      </c>
      <c r="C19290" s="1" t="s">
        <v>24</v>
      </c>
      <c r="D19290" s="1" t="s">
        <v>1793</v>
      </c>
      <c r="E19290" s="1" t="s">
        <v>27233</v>
      </c>
      <c r="F19290" s="1" t="s">
        <v>441</v>
      </c>
      <c r="G19290" s="1" t="s">
        <v>166</v>
      </c>
    </row>
    <row r="19291" customFormat="false" ht="15" hidden="false" customHeight="true" outlineLevel="0" collapsed="false">
      <c r="A19291" s="1" t="n">
        <v>2024</v>
      </c>
      <c r="C19291" s="1" t="s">
        <v>24</v>
      </c>
      <c r="D19291" s="1" t="s">
        <v>27234</v>
      </c>
      <c r="E19291" s="1" t="s">
        <v>27235</v>
      </c>
      <c r="F19291" s="1" t="s">
        <v>79</v>
      </c>
      <c r="G19291" s="1" t="s">
        <v>132</v>
      </c>
    </row>
    <row r="19292" customFormat="false" ht="15" hidden="false" customHeight="true" outlineLevel="0" collapsed="false">
      <c r="A19292" s="1" t="n">
        <v>1451</v>
      </c>
      <c r="C19292" s="1" t="s">
        <v>25</v>
      </c>
      <c r="D19292" s="1" t="s">
        <v>3637</v>
      </c>
      <c r="E19292" s="1" t="s">
        <v>27236</v>
      </c>
      <c r="F19292" s="1" t="s">
        <v>79</v>
      </c>
      <c r="G19292" s="1" t="s">
        <v>166</v>
      </c>
    </row>
    <row r="19293" customFormat="false" ht="15" hidden="false" customHeight="true" outlineLevel="0" collapsed="false">
      <c r="A19293" s="1" t="n">
        <v>2433</v>
      </c>
      <c r="C19293" s="1" t="s">
        <v>24</v>
      </c>
      <c r="D19293" s="1" t="s">
        <v>607</v>
      </c>
      <c r="E19293" s="1" t="s">
        <v>27125</v>
      </c>
      <c r="F19293" s="1" t="s">
        <v>79</v>
      </c>
      <c r="G19293" s="1" t="s">
        <v>132</v>
      </c>
    </row>
    <row r="19294" customFormat="false" ht="15" hidden="false" customHeight="true" outlineLevel="0" collapsed="false">
      <c r="A19294" s="1" t="n">
        <v>3132</v>
      </c>
      <c r="C19294" s="1" t="s">
        <v>24</v>
      </c>
      <c r="D19294" s="1" t="s">
        <v>7225</v>
      </c>
      <c r="E19294" s="1" t="s">
        <v>27237</v>
      </c>
      <c r="F19294" s="1" t="s">
        <v>97</v>
      </c>
      <c r="G19294" s="1" t="s">
        <v>146</v>
      </c>
    </row>
    <row r="19295" customFormat="false" ht="15" hidden="false" customHeight="true" outlineLevel="0" collapsed="false">
      <c r="A19295" s="1" t="n">
        <v>1630</v>
      </c>
      <c r="C19295" s="1" t="s">
        <v>25</v>
      </c>
      <c r="D19295" s="1" t="s">
        <v>27238</v>
      </c>
      <c r="E19295" s="1" t="s">
        <v>27239</v>
      </c>
      <c r="F19295" s="1" t="s">
        <v>79</v>
      </c>
      <c r="G19295" s="1" t="s">
        <v>166</v>
      </c>
    </row>
    <row r="19296" customFormat="false" ht="15" hidden="false" customHeight="true" outlineLevel="0" collapsed="false">
      <c r="A19296" s="1" t="n">
        <v>5245</v>
      </c>
      <c r="C19296" s="1" t="s">
        <v>24</v>
      </c>
      <c r="D19296" s="1" t="s">
        <v>16901</v>
      </c>
      <c r="E19296" s="1" t="s">
        <v>27240</v>
      </c>
      <c r="F19296" s="1" t="s">
        <v>79</v>
      </c>
    </row>
    <row r="19297" customFormat="false" ht="15" hidden="false" customHeight="true" outlineLevel="0" collapsed="false">
      <c r="A19297" s="1" t="n">
        <v>1339</v>
      </c>
      <c r="C19297" s="1" t="s">
        <v>24</v>
      </c>
      <c r="D19297" s="1" t="s">
        <v>27169</v>
      </c>
      <c r="E19297" s="1" t="s">
        <v>27241</v>
      </c>
      <c r="F19297" s="1" t="s">
        <v>95</v>
      </c>
      <c r="G19297" s="1" t="s">
        <v>148</v>
      </c>
    </row>
    <row r="19298" customFormat="false" ht="15" hidden="false" customHeight="true" outlineLevel="0" collapsed="false">
      <c r="A19298" s="1" t="n">
        <v>702</v>
      </c>
      <c r="B19298" s="1" t="n">
        <v>19.88</v>
      </c>
      <c r="C19298" s="1" t="s">
        <v>25</v>
      </c>
      <c r="D19298" s="1" t="s">
        <v>27242</v>
      </c>
      <c r="E19298" s="1" t="s">
        <v>6794</v>
      </c>
      <c r="F19298" s="1" t="s">
        <v>92</v>
      </c>
      <c r="G19298" s="1" t="s">
        <v>523</v>
      </c>
      <c r="H19298" s="1" t="s">
        <v>102</v>
      </c>
    </row>
    <row r="19299" customFormat="false" ht="15" hidden="false" customHeight="true" outlineLevel="0" collapsed="false">
      <c r="A19299" s="1" t="n">
        <v>3380</v>
      </c>
      <c r="C19299" s="1" t="s">
        <v>24</v>
      </c>
      <c r="D19299" s="1" t="s">
        <v>9274</v>
      </c>
      <c r="E19299" s="1" t="s">
        <v>27243</v>
      </c>
      <c r="F19299" s="1" t="s">
        <v>81</v>
      </c>
      <c r="G19299" s="1" t="s">
        <v>147</v>
      </c>
    </row>
    <row r="19300" customFormat="false" ht="15" hidden="false" customHeight="true" outlineLevel="0" collapsed="false">
      <c r="A19300" s="1" t="n">
        <v>1824</v>
      </c>
      <c r="C19300" s="1" t="s">
        <v>24</v>
      </c>
      <c r="D19300" s="1" t="s">
        <v>45</v>
      </c>
      <c r="E19300" s="1" t="s">
        <v>27244</v>
      </c>
      <c r="F19300" s="1" t="s">
        <v>441</v>
      </c>
      <c r="G19300" s="1" t="s">
        <v>125</v>
      </c>
    </row>
    <row r="19301" customFormat="false" ht="15" hidden="false" customHeight="true" outlineLevel="0" collapsed="false">
      <c r="A19301" s="1" t="n">
        <v>2360</v>
      </c>
      <c r="C19301" s="1" t="s">
        <v>25</v>
      </c>
      <c r="D19301" s="1" t="s">
        <v>2168</v>
      </c>
      <c r="E19301" s="1" t="s">
        <v>27245</v>
      </c>
      <c r="F19301" s="1" t="s">
        <v>79</v>
      </c>
      <c r="G19301" s="1" t="s">
        <v>163</v>
      </c>
    </row>
    <row r="19302" customFormat="false" ht="15" hidden="false" customHeight="true" outlineLevel="0" collapsed="false">
      <c r="A19302" s="1" t="n">
        <v>858</v>
      </c>
      <c r="C19302" s="1" t="s">
        <v>25</v>
      </c>
      <c r="D19302" s="1" t="s">
        <v>3803</v>
      </c>
      <c r="E19302" s="1" t="s">
        <v>27246</v>
      </c>
      <c r="F19302" s="1" t="s">
        <v>79</v>
      </c>
      <c r="G19302" s="1" t="s">
        <v>265</v>
      </c>
    </row>
    <row r="19303" customFormat="false" ht="15" hidden="false" customHeight="true" outlineLevel="0" collapsed="false">
      <c r="A19303" s="1" t="n">
        <v>858</v>
      </c>
      <c r="B19303" s="1" t="n">
        <v>31500</v>
      </c>
      <c r="C19303" s="1" t="s">
        <v>24</v>
      </c>
      <c r="D19303" s="1" t="s">
        <v>1945</v>
      </c>
      <c r="E19303" s="1" t="s">
        <v>27247</v>
      </c>
      <c r="F19303" s="1" t="s">
        <v>81</v>
      </c>
      <c r="G19303" s="1" t="s">
        <v>1058</v>
      </c>
      <c r="H19303" s="1" t="s">
        <v>102</v>
      </c>
    </row>
    <row r="19304" customFormat="false" ht="15" hidden="false" customHeight="true" outlineLevel="0" collapsed="false">
      <c r="A19304" s="1" t="n">
        <v>5890</v>
      </c>
      <c r="C19304" s="1" t="s">
        <v>24</v>
      </c>
      <c r="D19304" s="1" t="s">
        <v>2816</v>
      </c>
      <c r="E19304" s="1" t="s">
        <v>67</v>
      </c>
      <c r="F19304" s="1" t="s">
        <v>79</v>
      </c>
    </row>
    <row r="19305" customFormat="false" ht="15" hidden="false" customHeight="true" outlineLevel="0" collapsed="false">
      <c r="A19305" s="1" t="n">
        <v>1313</v>
      </c>
      <c r="C19305" s="1" t="s">
        <v>24</v>
      </c>
      <c r="D19305" s="1" t="s">
        <v>302</v>
      </c>
      <c r="E19305" s="1" t="s">
        <v>57</v>
      </c>
      <c r="F19305" s="1" t="s">
        <v>86</v>
      </c>
      <c r="G19305" s="1" t="s">
        <v>173</v>
      </c>
    </row>
    <row r="19306" customFormat="false" ht="15" hidden="false" customHeight="true" outlineLevel="0" collapsed="false">
      <c r="A19306" s="1" t="n">
        <v>1789</v>
      </c>
      <c r="C19306" s="1" t="s">
        <v>24</v>
      </c>
      <c r="D19306" s="1" t="s">
        <v>5982</v>
      </c>
      <c r="E19306" s="1" t="s">
        <v>27248</v>
      </c>
      <c r="F19306" s="1" t="s">
        <v>80</v>
      </c>
      <c r="G19306" s="1" t="s">
        <v>147</v>
      </c>
    </row>
    <row r="19307" customFormat="false" ht="15" hidden="false" customHeight="true" outlineLevel="0" collapsed="false">
      <c r="A19307" s="1" t="n">
        <v>4967</v>
      </c>
      <c r="C19307" s="1" t="s">
        <v>24</v>
      </c>
      <c r="D19307" s="1" t="s">
        <v>14098</v>
      </c>
      <c r="E19307" s="1" t="s">
        <v>27249</v>
      </c>
      <c r="F19307" s="1" t="s">
        <v>82</v>
      </c>
      <c r="G19307" s="1" t="s">
        <v>276</v>
      </c>
    </row>
    <row r="19308" customFormat="false" ht="15" hidden="false" customHeight="true" outlineLevel="0" collapsed="false">
      <c r="A19308" s="1" t="n">
        <v>960</v>
      </c>
      <c r="C19308" s="1" t="s">
        <v>24</v>
      </c>
      <c r="D19308" s="1" t="s">
        <v>27250</v>
      </c>
      <c r="E19308" s="1" t="s">
        <v>27251</v>
      </c>
      <c r="F19308" s="1" t="s">
        <v>81</v>
      </c>
      <c r="G19308" s="1" t="s">
        <v>166</v>
      </c>
    </row>
    <row r="19309" customFormat="false" ht="15" hidden="false" customHeight="true" outlineLevel="0" collapsed="false">
      <c r="A19309" s="1" t="n">
        <v>2047</v>
      </c>
      <c r="C19309" s="1" t="s">
        <v>24</v>
      </c>
      <c r="D19309" s="1" t="s">
        <v>1788</v>
      </c>
      <c r="E19309" s="1" t="s">
        <v>27252</v>
      </c>
      <c r="F19309" s="1" t="s">
        <v>83</v>
      </c>
      <c r="G19309" s="1" t="s">
        <v>129</v>
      </c>
    </row>
    <row r="19310" customFormat="false" ht="15" hidden="false" customHeight="true" outlineLevel="0" collapsed="false">
      <c r="A19310" s="1" t="n">
        <v>1047</v>
      </c>
      <c r="C19310" s="1" t="s">
        <v>24</v>
      </c>
      <c r="D19310" s="1" t="s">
        <v>27253</v>
      </c>
      <c r="E19310" s="1" t="s">
        <v>27254</v>
      </c>
      <c r="F19310" s="1" t="s">
        <v>96</v>
      </c>
      <c r="G19310" s="1" t="s">
        <v>148</v>
      </c>
    </row>
    <row r="19311" customFormat="false" ht="15" hidden="false" customHeight="true" outlineLevel="0" collapsed="false">
      <c r="A19311" s="1" t="n">
        <v>1247</v>
      </c>
      <c r="C19311" s="1" t="s">
        <v>24</v>
      </c>
      <c r="D19311" s="1" t="s">
        <v>27255</v>
      </c>
      <c r="E19311" s="1" t="s">
        <v>27256</v>
      </c>
      <c r="F19311" s="1" t="s">
        <v>79</v>
      </c>
      <c r="G19311" s="1" t="s">
        <v>163</v>
      </c>
    </row>
    <row r="19312" customFormat="false" ht="15" hidden="false" customHeight="true" outlineLevel="0" collapsed="false">
      <c r="A19312" s="1" t="n">
        <v>2456</v>
      </c>
      <c r="B19312" s="1" t="n">
        <v>60000</v>
      </c>
      <c r="C19312" s="1" t="s">
        <v>24</v>
      </c>
      <c r="D19312" s="1" t="s">
        <v>3274</v>
      </c>
      <c r="E19312" s="1" t="s">
        <v>5416</v>
      </c>
      <c r="F19312" s="1" t="s">
        <v>79</v>
      </c>
      <c r="G19312" s="1" t="s">
        <v>276</v>
      </c>
      <c r="H19312" s="1" t="s">
        <v>104</v>
      </c>
    </row>
    <row r="19313" customFormat="false" ht="15" hidden="false" customHeight="true" outlineLevel="0" collapsed="false">
      <c r="A19313" s="1" t="n">
        <v>2434</v>
      </c>
      <c r="B19313" s="1" t="n">
        <v>47000</v>
      </c>
      <c r="C19313" s="1" t="s">
        <v>24</v>
      </c>
      <c r="D19313" s="1" t="s">
        <v>3579</v>
      </c>
      <c r="E19313" s="1" t="s">
        <v>27257</v>
      </c>
      <c r="F19313" s="1" t="s">
        <v>84</v>
      </c>
      <c r="G19313" s="1" t="s">
        <v>148</v>
      </c>
      <c r="H19313" s="1" t="s">
        <v>103</v>
      </c>
    </row>
    <row r="19314" customFormat="false" ht="15" hidden="false" customHeight="true" outlineLevel="0" collapsed="false">
      <c r="A19314" s="1" t="n">
        <v>1669</v>
      </c>
      <c r="C19314" s="1" t="s">
        <v>24</v>
      </c>
      <c r="D19314" s="1" t="s">
        <v>678</v>
      </c>
      <c r="E19314" s="1" t="s">
        <v>27258</v>
      </c>
      <c r="F19314" s="1" t="s">
        <v>84</v>
      </c>
      <c r="G19314" s="1" t="s">
        <v>276</v>
      </c>
    </row>
    <row r="19315" customFormat="false" ht="15" hidden="false" customHeight="true" outlineLevel="0" collapsed="false">
      <c r="A19315" s="1" t="n">
        <v>685</v>
      </c>
      <c r="C19315" s="1" t="s">
        <v>24</v>
      </c>
      <c r="D19315" s="1" t="s">
        <v>48</v>
      </c>
      <c r="E19315" s="1" t="s">
        <v>27259</v>
      </c>
      <c r="F19315" s="1" t="s">
        <v>96</v>
      </c>
      <c r="G19315" s="1" t="s">
        <v>148</v>
      </c>
    </row>
    <row r="19316" customFormat="false" ht="15" hidden="false" customHeight="true" outlineLevel="0" collapsed="false">
      <c r="A19316" s="1" t="n">
        <v>5372</v>
      </c>
      <c r="C19316" s="1" t="s">
        <v>24</v>
      </c>
      <c r="D19316" s="1" t="s">
        <v>17167</v>
      </c>
      <c r="E19316" s="1" t="s">
        <v>27260</v>
      </c>
      <c r="F19316" s="1" t="s">
        <v>94</v>
      </c>
      <c r="G19316" s="1" t="s">
        <v>276</v>
      </c>
    </row>
    <row r="19317" customFormat="false" ht="15" hidden="false" customHeight="true" outlineLevel="0" collapsed="false">
      <c r="A19317" s="1" t="n">
        <v>1569</v>
      </c>
      <c r="C19317" s="1" t="s">
        <v>25</v>
      </c>
      <c r="D19317" s="1" t="s">
        <v>27261</v>
      </c>
      <c r="E19317" s="1" t="s">
        <v>27262</v>
      </c>
      <c r="F19317" s="1" t="s">
        <v>120</v>
      </c>
      <c r="G19317" s="1" t="s">
        <v>664</v>
      </c>
    </row>
    <row r="19318" customFormat="false" ht="15" hidden="false" customHeight="true" outlineLevel="0" collapsed="false">
      <c r="A19318" s="1" t="n">
        <v>3793</v>
      </c>
      <c r="C19318" s="1" t="s">
        <v>24</v>
      </c>
      <c r="D19318" s="1" t="s">
        <v>1975</v>
      </c>
      <c r="E19318" s="1" t="s">
        <v>27263</v>
      </c>
      <c r="F19318" s="1" t="s">
        <v>93</v>
      </c>
      <c r="G19318" s="1" t="s">
        <v>276</v>
      </c>
    </row>
    <row r="19319" customFormat="false" ht="15" hidden="false" customHeight="true" outlineLevel="0" collapsed="false">
      <c r="A19319" s="1" t="n">
        <v>3009</v>
      </c>
      <c r="C19319" s="1" t="s">
        <v>24</v>
      </c>
      <c r="D19319" s="1" t="s">
        <v>34</v>
      </c>
      <c r="E19319" s="1" t="s">
        <v>27264</v>
      </c>
      <c r="F19319" s="1" t="s">
        <v>79</v>
      </c>
      <c r="G19319" s="1" t="s">
        <v>276</v>
      </c>
    </row>
    <row r="19320" customFormat="false" ht="15" hidden="false" customHeight="true" outlineLevel="0" collapsed="false">
      <c r="A19320" s="1" t="n">
        <v>3134</v>
      </c>
      <c r="C19320" s="1" t="s">
        <v>24</v>
      </c>
      <c r="D19320" s="1" t="s">
        <v>24602</v>
      </c>
      <c r="E19320" s="1" t="s">
        <v>27265</v>
      </c>
      <c r="F19320" s="1" t="s">
        <v>2415</v>
      </c>
      <c r="G19320" s="1" t="s">
        <v>148</v>
      </c>
    </row>
    <row r="19321" customFormat="false" ht="15" hidden="false" customHeight="true" outlineLevel="0" collapsed="false">
      <c r="A19321" s="1" t="n">
        <v>730</v>
      </c>
      <c r="C19321" s="1" t="s">
        <v>25</v>
      </c>
      <c r="D19321" s="1" t="s">
        <v>47</v>
      </c>
      <c r="E19321" s="1" t="s">
        <v>6659</v>
      </c>
      <c r="F19321" s="1" t="s">
        <v>79</v>
      </c>
      <c r="G19321" s="1" t="s">
        <v>276</v>
      </c>
    </row>
    <row r="19322" customFormat="false" ht="15" hidden="false" customHeight="true" outlineLevel="0" collapsed="false">
      <c r="A19322" s="1" t="n">
        <v>6501</v>
      </c>
      <c r="C19322" s="1" t="s">
        <v>24</v>
      </c>
      <c r="D19322" s="1" t="s">
        <v>1975</v>
      </c>
      <c r="E19322" s="1" t="s">
        <v>27266</v>
      </c>
      <c r="F19322" s="1" t="s">
        <v>79</v>
      </c>
      <c r="G19322" s="1" t="s">
        <v>276</v>
      </c>
    </row>
    <row r="19323" customFormat="false" ht="15" hidden="false" customHeight="true" outlineLevel="0" collapsed="false">
      <c r="A19323" s="1" t="n">
        <v>3051</v>
      </c>
      <c r="C19323" s="1" t="s">
        <v>25</v>
      </c>
      <c r="D19323" s="1" t="s">
        <v>47</v>
      </c>
      <c r="E19323" s="1" t="s">
        <v>27267</v>
      </c>
      <c r="F19323" s="1" t="s">
        <v>79</v>
      </c>
      <c r="G19323" s="1" t="s">
        <v>276</v>
      </c>
    </row>
    <row r="19324" customFormat="false" ht="15" hidden="false" customHeight="true" outlineLevel="0" collapsed="false">
      <c r="A19324" s="1" t="n">
        <v>3825</v>
      </c>
      <c r="C19324" s="1" t="s">
        <v>24</v>
      </c>
      <c r="D19324" s="1" t="s">
        <v>1975</v>
      </c>
      <c r="E19324" s="1" t="s">
        <v>27268</v>
      </c>
      <c r="F19324" s="1" t="s">
        <v>93</v>
      </c>
      <c r="G19324" s="1" t="s">
        <v>276</v>
      </c>
    </row>
    <row r="19325" customFormat="false" ht="15" hidden="false" customHeight="true" outlineLevel="0" collapsed="false">
      <c r="A19325" s="1" t="n">
        <v>2068</v>
      </c>
      <c r="C19325" s="1" t="s">
        <v>24</v>
      </c>
      <c r="D19325" s="1" t="s">
        <v>27269</v>
      </c>
      <c r="E19325" s="1" t="s">
        <v>27270</v>
      </c>
      <c r="F19325" s="1" t="s">
        <v>89</v>
      </c>
      <c r="G19325" s="1" t="s">
        <v>276</v>
      </c>
    </row>
    <row r="19326" customFormat="false" ht="15" hidden="false" customHeight="true" outlineLevel="0" collapsed="false">
      <c r="A19326" s="1" t="n">
        <v>2139</v>
      </c>
      <c r="C19326" s="1" t="s">
        <v>25</v>
      </c>
      <c r="D19326" s="1" t="s">
        <v>34</v>
      </c>
      <c r="E19326" s="1" t="s">
        <v>27271</v>
      </c>
      <c r="F19326" s="1" t="s">
        <v>84</v>
      </c>
      <c r="G19326" s="1" t="s">
        <v>276</v>
      </c>
    </row>
    <row r="19327" customFormat="false" ht="15" hidden="false" customHeight="true" outlineLevel="0" collapsed="false">
      <c r="A19327" s="1" t="n">
        <v>1070</v>
      </c>
      <c r="B19327" s="1" t="n">
        <v>0</v>
      </c>
      <c r="C19327" s="1" t="s">
        <v>24</v>
      </c>
      <c r="D19327" s="1" t="s">
        <v>21398</v>
      </c>
      <c r="E19327" s="1" t="s">
        <v>27272</v>
      </c>
      <c r="F19327" s="1" t="s">
        <v>79</v>
      </c>
      <c r="G19327" s="1" t="s">
        <v>276</v>
      </c>
      <c r="H19327" s="1" t="s">
        <v>102</v>
      </c>
    </row>
    <row r="19328" customFormat="false" ht="15" hidden="false" customHeight="true" outlineLevel="0" collapsed="false">
      <c r="A19328" s="1" t="n">
        <v>3322</v>
      </c>
      <c r="C19328" s="1" t="s">
        <v>24</v>
      </c>
      <c r="D19328" s="1" t="s">
        <v>17117</v>
      </c>
      <c r="E19328" s="1" t="s">
        <v>27273</v>
      </c>
      <c r="F19328" s="1" t="s">
        <v>491</v>
      </c>
      <c r="G19328" s="1" t="s">
        <v>276</v>
      </c>
    </row>
    <row r="19329" customFormat="false" ht="15" hidden="false" customHeight="true" outlineLevel="0" collapsed="false">
      <c r="A19329" s="1" t="n">
        <v>3825</v>
      </c>
      <c r="C19329" s="1" t="s">
        <v>24</v>
      </c>
      <c r="D19329" s="1" t="s">
        <v>4891</v>
      </c>
      <c r="E19329" s="1" t="s">
        <v>27274</v>
      </c>
      <c r="F19329" s="1" t="s">
        <v>93</v>
      </c>
      <c r="G19329" s="1" t="s">
        <v>148</v>
      </c>
    </row>
    <row r="19330" customFormat="false" ht="15" hidden="false" customHeight="true" outlineLevel="0" collapsed="false">
      <c r="A19330" s="1" t="n">
        <v>1504</v>
      </c>
      <c r="C19330" s="1" t="s">
        <v>25</v>
      </c>
      <c r="D19330" s="1" t="s">
        <v>48</v>
      </c>
      <c r="E19330" s="1" t="s">
        <v>27275</v>
      </c>
      <c r="F19330" s="1" t="s">
        <v>79</v>
      </c>
      <c r="G19330" s="1" t="s">
        <v>148</v>
      </c>
    </row>
    <row r="19331" customFormat="false" ht="15" hidden="false" customHeight="true" outlineLevel="0" collapsed="false">
      <c r="A19331" s="1" t="n">
        <v>1963</v>
      </c>
      <c r="C19331" s="1" t="s">
        <v>24</v>
      </c>
      <c r="D19331" s="1" t="s">
        <v>34</v>
      </c>
      <c r="E19331" s="1" t="s">
        <v>27273</v>
      </c>
      <c r="F19331" s="1" t="s">
        <v>3406</v>
      </c>
      <c r="G19331" s="1" t="s">
        <v>276</v>
      </c>
    </row>
    <row r="19332" customFormat="false" ht="15" hidden="false" customHeight="true" outlineLevel="0" collapsed="false">
      <c r="A19332" s="1" t="n">
        <v>3315</v>
      </c>
      <c r="C19332" s="1" t="s">
        <v>24</v>
      </c>
      <c r="D19332" s="1" t="s">
        <v>17076</v>
      </c>
      <c r="E19332" s="1" t="s">
        <v>27276</v>
      </c>
      <c r="F19332" s="1" t="s">
        <v>1199</v>
      </c>
      <c r="G19332" s="1" t="s">
        <v>276</v>
      </c>
    </row>
    <row r="19333" customFormat="false" ht="15" hidden="false" customHeight="true" outlineLevel="0" collapsed="false">
      <c r="A19333" s="1" t="n">
        <v>2149</v>
      </c>
      <c r="B19333" s="1" t="n">
        <v>130000</v>
      </c>
      <c r="C19333" s="1" t="s">
        <v>24</v>
      </c>
      <c r="D19333" s="1" t="s">
        <v>27277</v>
      </c>
      <c r="E19333" s="1" t="s">
        <v>27278</v>
      </c>
      <c r="F19333" s="1" t="s">
        <v>83</v>
      </c>
      <c r="G19333" s="1" t="s">
        <v>276</v>
      </c>
      <c r="H19333" s="1" t="s">
        <v>107</v>
      </c>
    </row>
    <row r="19334" customFormat="false" ht="15" hidden="false" customHeight="true" outlineLevel="0" collapsed="false">
      <c r="A19334" s="1" t="n">
        <v>1479</v>
      </c>
      <c r="C19334" s="1" t="s">
        <v>24</v>
      </c>
      <c r="D19334" s="1" t="s">
        <v>34</v>
      </c>
      <c r="E19334" s="1" t="s">
        <v>27279</v>
      </c>
      <c r="F19334" s="1" t="s">
        <v>79</v>
      </c>
      <c r="G19334" s="1" t="s">
        <v>276</v>
      </c>
    </row>
    <row r="19335" customFormat="false" ht="15" hidden="false" customHeight="true" outlineLevel="0" collapsed="false">
      <c r="A19335" s="1" t="n">
        <v>2707</v>
      </c>
      <c r="C19335" s="1" t="s">
        <v>24</v>
      </c>
      <c r="D19335" s="1" t="s">
        <v>34</v>
      </c>
      <c r="E19335" s="1" t="s">
        <v>27280</v>
      </c>
      <c r="F19335" s="1" t="s">
        <v>79</v>
      </c>
      <c r="G19335" s="1" t="s">
        <v>276</v>
      </c>
    </row>
    <row r="19336" customFormat="false" ht="15" hidden="false" customHeight="true" outlineLevel="0" collapsed="false">
      <c r="A19336" s="1" t="n">
        <v>1232</v>
      </c>
      <c r="C19336" s="1" t="s">
        <v>26</v>
      </c>
      <c r="D19336" s="1" t="s">
        <v>27281</v>
      </c>
      <c r="E19336" s="1" t="s">
        <v>27282</v>
      </c>
      <c r="F19336" s="1" t="s">
        <v>81</v>
      </c>
      <c r="G19336" s="1" t="s">
        <v>276</v>
      </c>
    </row>
    <row r="19337" customFormat="false" ht="15" hidden="false" customHeight="true" outlineLevel="0" collapsed="false">
      <c r="A19337" s="1" t="n">
        <v>1522</v>
      </c>
      <c r="C19337" s="1" t="s">
        <v>25</v>
      </c>
      <c r="D19337" s="1" t="s">
        <v>48</v>
      </c>
      <c r="E19337" s="1" t="s">
        <v>27283</v>
      </c>
      <c r="F19337" s="1" t="s">
        <v>79</v>
      </c>
      <c r="G19337" s="1" t="s">
        <v>148</v>
      </c>
    </row>
    <row r="19338" customFormat="false" ht="15" hidden="false" customHeight="true" outlineLevel="0" collapsed="false">
      <c r="A19338" s="1" t="n">
        <v>4716</v>
      </c>
      <c r="C19338" s="1" t="s">
        <v>24</v>
      </c>
      <c r="D19338" s="1" t="s">
        <v>16665</v>
      </c>
      <c r="E19338" s="1" t="s">
        <v>27284</v>
      </c>
      <c r="F19338" s="1" t="s">
        <v>86</v>
      </c>
      <c r="G19338" s="1" t="s">
        <v>276</v>
      </c>
    </row>
    <row r="19339" customFormat="false" ht="15" hidden="false" customHeight="true" outlineLevel="0" collapsed="false">
      <c r="A19339" s="1" t="n">
        <v>3449</v>
      </c>
      <c r="C19339" s="1" t="s">
        <v>25</v>
      </c>
      <c r="D19339" s="1" t="s">
        <v>47</v>
      </c>
      <c r="E19339" s="1" t="s">
        <v>27285</v>
      </c>
      <c r="F19339" s="1" t="s">
        <v>79</v>
      </c>
      <c r="G19339" s="1" t="s">
        <v>276</v>
      </c>
    </row>
    <row r="19340" customFormat="false" ht="15" hidden="false" customHeight="true" outlineLevel="0" collapsed="false">
      <c r="A19340" s="1" t="n">
        <v>1597</v>
      </c>
      <c r="C19340" s="1" t="s">
        <v>25</v>
      </c>
      <c r="D19340" s="1" t="s">
        <v>27286</v>
      </c>
      <c r="E19340" s="1" t="s">
        <v>27287</v>
      </c>
      <c r="F19340" s="1" t="s">
        <v>98</v>
      </c>
    </row>
    <row r="19341" customFormat="false" ht="15" hidden="false" customHeight="true" outlineLevel="0" collapsed="false">
      <c r="A19341" s="1" t="n">
        <v>3218</v>
      </c>
      <c r="C19341" s="1" t="s">
        <v>25</v>
      </c>
      <c r="D19341" s="1" t="s">
        <v>6658</v>
      </c>
      <c r="E19341" s="1" t="s">
        <v>27288</v>
      </c>
      <c r="F19341" s="1" t="s">
        <v>120</v>
      </c>
      <c r="G19341" s="1" t="s">
        <v>276</v>
      </c>
    </row>
    <row r="19342" customFormat="false" ht="15" hidden="false" customHeight="true" outlineLevel="0" collapsed="false">
      <c r="A19342" s="1" t="n">
        <v>1239</v>
      </c>
      <c r="B19342" s="1" t="n">
        <v>20</v>
      </c>
      <c r="C19342" s="1" t="s">
        <v>25</v>
      </c>
      <c r="D19342" s="1" t="s">
        <v>48</v>
      </c>
      <c r="E19342" s="1" t="s">
        <v>27289</v>
      </c>
      <c r="F19342" s="1" t="s">
        <v>79</v>
      </c>
      <c r="G19342" s="1" t="s">
        <v>148</v>
      </c>
      <c r="H19342" s="1" t="s">
        <v>102</v>
      </c>
    </row>
    <row r="19343" customFormat="false" ht="15" hidden="false" customHeight="true" outlineLevel="0" collapsed="false">
      <c r="A19343" s="1" t="n">
        <v>3316</v>
      </c>
      <c r="B19343" s="1" t="n">
        <v>22</v>
      </c>
      <c r="C19343" s="1" t="s">
        <v>24</v>
      </c>
      <c r="D19343" s="1" t="s">
        <v>34</v>
      </c>
      <c r="E19343" s="1" t="s">
        <v>27290</v>
      </c>
      <c r="F19343" s="1" t="s">
        <v>80</v>
      </c>
      <c r="G19343" s="1" t="s">
        <v>276</v>
      </c>
      <c r="H19343" s="1" t="s">
        <v>102</v>
      </c>
    </row>
    <row r="19344" customFormat="false" ht="15" hidden="false" customHeight="true" outlineLevel="0" collapsed="false">
      <c r="A19344" s="1" t="n">
        <v>7154</v>
      </c>
      <c r="C19344" s="1" t="s">
        <v>24</v>
      </c>
      <c r="D19344" s="1" t="s">
        <v>7499</v>
      </c>
      <c r="E19344" s="1" t="s">
        <v>27291</v>
      </c>
      <c r="F19344" s="1" t="s">
        <v>7499</v>
      </c>
    </row>
    <row r="19345" customFormat="false" ht="15" hidden="false" customHeight="true" outlineLevel="0" collapsed="false">
      <c r="A19345" s="1" t="n">
        <v>2811</v>
      </c>
      <c r="C19345" s="1" t="s">
        <v>24</v>
      </c>
      <c r="D19345" s="1" t="s">
        <v>678</v>
      </c>
      <c r="E19345" s="1" t="s">
        <v>27292</v>
      </c>
      <c r="F19345" s="1" t="s">
        <v>84</v>
      </c>
      <c r="G19345" s="1" t="s">
        <v>276</v>
      </c>
    </row>
    <row r="19346" customFormat="false" ht="15" hidden="false" customHeight="true" outlineLevel="0" collapsed="false">
      <c r="A19346" s="1" t="n">
        <v>5088</v>
      </c>
      <c r="C19346" s="1" t="s">
        <v>24</v>
      </c>
      <c r="D19346" s="1" t="s">
        <v>14590</v>
      </c>
      <c r="E19346" s="1" t="s">
        <v>27293</v>
      </c>
      <c r="F19346" s="1" t="s">
        <v>315</v>
      </c>
      <c r="G19346" s="1" t="s">
        <v>276</v>
      </c>
    </row>
    <row r="19347" customFormat="false" ht="15" hidden="false" customHeight="true" outlineLevel="0" collapsed="false">
      <c r="A19347" s="1" t="n">
        <v>525</v>
      </c>
      <c r="C19347" s="1" t="s">
        <v>24</v>
      </c>
      <c r="D19347" s="1" t="s">
        <v>6680</v>
      </c>
      <c r="E19347" s="1" t="s">
        <v>27294</v>
      </c>
      <c r="F19347" s="1" t="s">
        <v>358</v>
      </c>
      <c r="G19347" s="1" t="s">
        <v>664</v>
      </c>
    </row>
    <row r="19348" customFormat="false" ht="15" hidden="false" customHeight="true" outlineLevel="0" collapsed="false">
      <c r="A19348" s="1" t="n">
        <v>1233</v>
      </c>
      <c r="B19348" s="1" t="n">
        <v>15</v>
      </c>
      <c r="C19348" s="1" t="s">
        <v>25</v>
      </c>
      <c r="D19348" s="1" t="s">
        <v>48</v>
      </c>
      <c r="E19348" s="1" t="s">
        <v>27295</v>
      </c>
      <c r="F19348" s="1" t="s">
        <v>79</v>
      </c>
      <c r="G19348" s="1" t="s">
        <v>148</v>
      </c>
      <c r="H19348" s="1" t="s">
        <v>102</v>
      </c>
    </row>
    <row r="19349" customFormat="false" ht="15" hidden="false" customHeight="true" outlineLevel="0" collapsed="false">
      <c r="A19349" s="1" t="n">
        <v>1618</v>
      </c>
      <c r="C19349" s="1" t="s">
        <v>24</v>
      </c>
      <c r="D19349" s="1" t="s">
        <v>8956</v>
      </c>
      <c r="E19349" s="1" t="s">
        <v>27296</v>
      </c>
      <c r="F19349" s="1" t="s">
        <v>79</v>
      </c>
    </row>
    <row r="19350" customFormat="false" ht="15" hidden="false" customHeight="true" outlineLevel="0" collapsed="false">
      <c r="A19350" s="1" t="n">
        <v>1598</v>
      </c>
      <c r="C19350" s="1" t="s">
        <v>24</v>
      </c>
      <c r="D19350" s="1" t="s">
        <v>27297</v>
      </c>
      <c r="E19350" s="1" t="s">
        <v>27298</v>
      </c>
      <c r="F19350" s="1" t="s">
        <v>7584</v>
      </c>
      <c r="G19350" s="1" t="s">
        <v>276</v>
      </c>
    </row>
    <row r="19351" customFormat="false" ht="15" hidden="false" customHeight="true" outlineLevel="0" collapsed="false">
      <c r="A19351" s="1" t="n">
        <v>2138</v>
      </c>
      <c r="C19351" s="1" t="s">
        <v>25</v>
      </c>
      <c r="D19351" s="1" t="s">
        <v>17076</v>
      </c>
      <c r="E19351" s="1" t="s">
        <v>27299</v>
      </c>
      <c r="F19351" s="1" t="s">
        <v>79</v>
      </c>
      <c r="G19351" s="1" t="s">
        <v>276</v>
      </c>
    </row>
    <row r="19352" customFormat="false" ht="15" hidden="false" customHeight="true" outlineLevel="0" collapsed="false">
      <c r="A19352" s="1" t="n">
        <v>1645</v>
      </c>
      <c r="C19352" s="1" t="s">
        <v>24</v>
      </c>
      <c r="D19352" s="1" t="s">
        <v>47</v>
      </c>
      <c r="E19352" s="1" t="s">
        <v>27300</v>
      </c>
      <c r="F19352" s="1" t="s">
        <v>80</v>
      </c>
      <c r="G19352" s="1" t="s">
        <v>276</v>
      </c>
    </row>
    <row r="19353" customFormat="false" ht="15" hidden="false" customHeight="true" outlineLevel="0" collapsed="false">
      <c r="A19353" s="1" t="n">
        <v>3658</v>
      </c>
      <c r="C19353" s="1" t="s">
        <v>24</v>
      </c>
      <c r="D19353" s="1" t="s">
        <v>6722</v>
      </c>
      <c r="E19353" s="1" t="s">
        <v>27301</v>
      </c>
      <c r="F19353" s="1" t="s">
        <v>79</v>
      </c>
      <c r="G19353" s="1" t="s">
        <v>276</v>
      </c>
    </row>
    <row r="19354" customFormat="false" ht="15" hidden="false" customHeight="true" outlineLevel="0" collapsed="false">
      <c r="A19354" s="1" t="n">
        <v>1723</v>
      </c>
      <c r="C19354" s="1" t="s">
        <v>24</v>
      </c>
      <c r="D19354" s="1" t="s">
        <v>6680</v>
      </c>
      <c r="E19354" s="1" t="s">
        <v>27302</v>
      </c>
      <c r="F19354" s="1" t="s">
        <v>79</v>
      </c>
      <c r="G19354" s="1" t="s">
        <v>664</v>
      </c>
    </row>
    <row r="19355" customFormat="false" ht="15" hidden="false" customHeight="true" outlineLevel="0" collapsed="false">
      <c r="A19355" s="1" t="n">
        <v>915</v>
      </c>
      <c r="B19355" s="1" t="n">
        <v>30000</v>
      </c>
      <c r="C19355" s="1" t="s">
        <v>24</v>
      </c>
      <c r="D19355" s="1" t="s">
        <v>34</v>
      </c>
      <c r="E19355" s="1" t="s">
        <v>27303</v>
      </c>
      <c r="F19355" s="1" t="s">
        <v>79</v>
      </c>
      <c r="G19355" s="1" t="s">
        <v>276</v>
      </c>
      <c r="H19355" s="1" t="s">
        <v>102</v>
      </c>
    </row>
    <row r="19356" customFormat="false" ht="15" hidden="false" customHeight="true" outlineLevel="0" collapsed="false">
      <c r="A19356" s="1" t="n">
        <v>1382</v>
      </c>
      <c r="C19356" s="1" t="s">
        <v>25</v>
      </c>
      <c r="D19356" s="1" t="s">
        <v>27304</v>
      </c>
      <c r="E19356" s="1" t="s">
        <v>27305</v>
      </c>
      <c r="F19356" s="1" t="s">
        <v>92</v>
      </c>
      <c r="G19356" s="1" t="s">
        <v>9781</v>
      </c>
    </row>
    <row r="19357" customFormat="false" ht="15" hidden="false" customHeight="true" outlineLevel="0" collapsed="false">
      <c r="A19357" s="1" t="n">
        <v>2583</v>
      </c>
      <c r="C19357" s="1" t="s">
        <v>24</v>
      </c>
      <c r="D19357" s="1" t="s">
        <v>1975</v>
      </c>
      <c r="E19357" s="1" t="s">
        <v>27306</v>
      </c>
      <c r="F19357" s="1" t="s">
        <v>485</v>
      </c>
      <c r="G19357" s="1" t="s">
        <v>276</v>
      </c>
    </row>
    <row r="19358" customFormat="false" ht="15" hidden="false" customHeight="true" outlineLevel="0" collapsed="false">
      <c r="A19358" s="1" t="n">
        <v>5237</v>
      </c>
      <c r="C19358" s="1" t="s">
        <v>24</v>
      </c>
      <c r="D19358" s="1" t="s">
        <v>3274</v>
      </c>
      <c r="E19358" s="1" t="s">
        <v>27307</v>
      </c>
      <c r="F19358" s="1" t="s">
        <v>79</v>
      </c>
      <c r="G19358" s="1" t="s">
        <v>276</v>
      </c>
    </row>
    <row r="19359" customFormat="false" ht="15" hidden="false" customHeight="true" outlineLevel="0" collapsed="false">
      <c r="A19359" s="1" t="n">
        <v>3425</v>
      </c>
      <c r="C19359" s="1" t="s">
        <v>24</v>
      </c>
      <c r="D19359" s="1" t="s">
        <v>6765</v>
      </c>
      <c r="E19359" s="1" t="s">
        <v>27308</v>
      </c>
      <c r="F19359" s="1" t="s">
        <v>441</v>
      </c>
      <c r="G19359" s="1" t="s">
        <v>664</v>
      </c>
    </row>
    <row r="19360" customFormat="false" ht="15" hidden="false" customHeight="true" outlineLevel="0" collapsed="false">
      <c r="A19360" s="1" t="n">
        <v>1305</v>
      </c>
      <c r="C19360" s="1" t="s">
        <v>24</v>
      </c>
      <c r="D19360" s="1" t="s">
        <v>27309</v>
      </c>
      <c r="E19360" s="1" t="s">
        <v>27310</v>
      </c>
      <c r="F19360" s="1" t="s">
        <v>96</v>
      </c>
      <c r="G19360" s="1" t="s">
        <v>148</v>
      </c>
    </row>
    <row r="19361" customFormat="false" ht="15" hidden="false" customHeight="true" outlineLevel="0" collapsed="false">
      <c r="A19361" s="1" t="n">
        <v>2164</v>
      </c>
      <c r="C19361" s="1" t="s">
        <v>24</v>
      </c>
      <c r="D19361" s="1" t="s">
        <v>17101</v>
      </c>
      <c r="E19361" s="1" t="s">
        <v>27311</v>
      </c>
      <c r="F19361" s="1" t="s">
        <v>82</v>
      </c>
      <c r="G19361" s="1" t="s">
        <v>664</v>
      </c>
    </row>
    <row r="19362" customFormat="false" ht="15" hidden="false" customHeight="true" outlineLevel="0" collapsed="false">
      <c r="A19362" s="1" t="n">
        <v>1453</v>
      </c>
      <c r="C19362" s="1" t="s">
        <v>25</v>
      </c>
      <c r="D19362" s="1" t="s">
        <v>48</v>
      </c>
      <c r="E19362" s="1" t="s">
        <v>27312</v>
      </c>
      <c r="F19362" s="1" t="s">
        <v>79</v>
      </c>
      <c r="G19362" s="1" t="s">
        <v>148</v>
      </c>
    </row>
    <row r="19363" customFormat="false" ht="15" hidden="false" customHeight="true" outlineLevel="0" collapsed="false">
      <c r="A19363" s="1" t="n">
        <v>890</v>
      </c>
      <c r="C19363" s="1" t="s">
        <v>24</v>
      </c>
      <c r="D19363" s="1" t="s">
        <v>1075</v>
      </c>
      <c r="E19363" s="1" t="s">
        <v>27313</v>
      </c>
      <c r="F19363" s="1" t="s">
        <v>491</v>
      </c>
      <c r="G19363" s="1" t="s">
        <v>276</v>
      </c>
    </row>
    <row r="19364" customFormat="false" ht="15" hidden="false" customHeight="true" outlineLevel="0" collapsed="false">
      <c r="A19364" s="1" t="n">
        <v>3324</v>
      </c>
      <c r="C19364" s="1" t="s">
        <v>24</v>
      </c>
      <c r="D19364" s="1" t="s">
        <v>34</v>
      </c>
      <c r="E19364" s="1" t="s">
        <v>27314</v>
      </c>
      <c r="F19364" s="1" t="s">
        <v>80</v>
      </c>
      <c r="G19364" s="1" t="s">
        <v>276</v>
      </c>
    </row>
    <row r="19365" customFormat="false" ht="15" hidden="false" customHeight="true" outlineLevel="0" collapsed="false">
      <c r="A19365" s="1" t="n">
        <v>1629</v>
      </c>
      <c r="C19365" s="1" t="s">
        <v>24</v>
      </c>
      <c r="D19365" s="1" t="s">
        <v>34</v>
      </c>
      <c r="E19365" s="1" t="s">
        <v>27315</v>
      </c>
      <c r="F19365" s="1" t="s">
        <v>83</v>
      </c>
      <c r="G19365" s="1" t="s">
        <v>276</v>
      </c>
    </row>
    <row r="19366" customFormat="false" ht="15" hidden="false" customHeight="true" outlineLevel="0" collapsed="false">
      <c r="A19366" s="1" t="n">
        <v>903</v>
      </c>
      <c r="B19366" s="1" t="n">
        <v>40000</v>
      </c>
      <c r="C19366" s="1" t="s">
        <v>24</v>
      </c>
      <c r="D19366" s="1" t="s">
        <v>34</v>
      </c>
      <c r="E19366" s="1" t="s">
        <v>27316</v>
      </c>
      <c r="F19366" s="1" t="s">
        <v>79</v>
      </c>
      <c r="G19366" s="1" t="s">
        <v>276</v>
      </c>
      <c r="H19366" s="1" t="s">
        <v>103</v>
      </c>
    </row>
    <row r="19367" customFormat="false" ht="15" hidden="false" customHeight="true" outlineLevel="0" collapsed="false">
      <c r="A19367" s="1" t="n">
        <v>3930</v>
      </c>
      <c r="C19367" s="1" t="s">
        <v>24</v>
      </c>
      <c r="D19367" s="1" t="s">
        <v>24602</v>
      </c>
      <c r="E19367" s="1" t="s">
        <v>27317</v>
      </c>
      <c r="F19367" s="1" t="s">
        <v>79</v>
      </c>
      <c r="G19367" s="1" t="s">
        <v>148</v>
      </c>
    </row>
    <row r="19368" customFormat="false" ht="15" hidden="false" customHeight="true" outlineLevel="0" collapsed="false">
      <c r="A19368" s="1" t="n">
        <v>1011</v>
      </c>
      <c r="C19368" s="1" t="s">
        <v>25</v>
      </c>
      <c r="D19368" s="1" t="s">
        <v>6658</v>
      </c>
      <c r="E19368" s="1" t="s">
        <v>27318</v>
      </c>
      <c r="F19368" s="1" t="s">
        <v>79</v>
      </c>
      <c r="G19368" s="1" t="s">
        <v>276</v>
      </c>
    </row>
    <row r="19369" customFormat="false" ht="15" hidden="false" customHeight="true" outlineLevel="0" collapsed="false">
      <c r="A19369" s="1" t="n">
        <v>1336</v>
      </c>
      <c r="B19369" s="1" t="n">
        <v>58000</v>
      </c>
      <c r="C19369" s="1" t="s">
        <v>24</v>
      </c>
      <c r="D19369" s="1" t="s">
        <v>34</v>
      </c>
      <c r="E19369" s="1" t="s">
        <v>27319</v>
      </c>
      <c r="F19369" s="1" t="s">
        <v>82</v>
      </c>
      <c r="G19369" s="1" t="s">
        <v>276</v>
      </c>
      <c r="H19369" s="1" t="s">
        <v>103</v>
      </c>
    </row>
    <row r="19370" customFormat="false" ht="15" hidden="false" customHeight="true" outlineLevel="0" collapsed="false">
      <c r="A19370" s="1" t="n">
        <v>1707</v>
      </c>
      <c r="C19370" s="1" t="s">
        <v>25</v>
      </c>
      <c r="D19370" s="1" t="s">
        <v>48</v>
      </c>
      <c r="E19370" s="1" t="s">
        <v>27320</v>
      </c>
      <c r="F19370" s="1" t="s">
        <v>79</v>
      </c>
      <c r="G19370" s="1" t="s">
        <v>148</v>
      </c>
    </row>
    <row r="19371" customFormat="false" ht="15" hidden="false" customHeight="true" outlineLevel="0" collapsed="false">
      <c r="A19371" s="1" t="n">
        <v>1979</v>
      </c>
      <c r="B19371" s="1" t="n">
        <v>13</v>
      </c>
      <c r="C19371" s="1" t="s">
        <v>24</v>
      </c>
      <c r="D19371" s="1" t="s">
        <v>3272</v>
      </c>
      <c r="E19371" s="1" t="s">
        <v>27321</v>
      </c>
      <c r="F19371" s="1" t="s">
        <v>80</v>
      </c>
      <c r="G19371" s="1" t="s">
        <v>276</v>
      </c>
      <c r="H19371" s="1" t="s">
        <v>102</v>
      </c>
    </row>
    <row r="19372" customFormat="false" ht="15" hidden="false" customHeight="true" outlineLevel="0" collapsed="false">
      <c r="A19372" s="1" t="n">
        <v>1270</v>
      </c>
      <c r="C19372" s="1" t="s">
        <v>24</v>
      </c>
      <c r="D19372" s="1" t="s">
        <v>47</v>
      </c>
      <c r="E19372" s="1" t="s">
        <v>27322</v>
      </c>
      <c r="F19372" s="1" t="s">
        <v>79</v>
      </c>
      <c r="G19372" s="1" t="s">
        <v>276</v>
      </c>
    </row>
    <row r="19373" customFormat="false" ht="15" hidden="false" customHeight="true" outlineLevel="0" collapsed="false">
      <c r="A19373" s="1" t="n">
        <v>5221</v>
      </c>
      <c r="C19373" s="1" t="s">
        <v>24</v>
      </c>
      <c r="D19373" s="1" t="s">
        <v>6710</v>
      </c>
      <c r="E19373" s="1" t="s">
        <v>27323</v>
      </c>
      <c r="F19373" s="1" t="s">
        <v>93</v>
      </c>
      <c r="G19373" s="1" t="s">
        <v>276</v>
      </c>
    </row>
    <row r="19374" customFormat="false" ht="15" hidden="false" customHeight="true" outlineLevel="0" collapsed="false">
      <c r="A19374" s="1" t="n">
        <v>5745</v>
      </c>
      <c r="C19374" s="1" t="s">
        <v>24</v>
      </c>
      <c r="D19374" s="1" t="s">
        <v>47</v>
      </c>
      <c r="E19374" s="1" t="s">
        <v>27324</v>
      </c>
      <c r="F19374" s="1" t="s">
        <v>119</v>
      </c>
      <c r="G19374" s="1" t="s">
        <v>276</v>
      </c>
    </row>
    <row r="19375" customFormat="false" ht="15" hidden="false" customHeight="true" outlineLevel="0" collapsed="false">
      <c r="A19375" s="1" t="n">
        <v>78</v>
      </c>
      <c r="C19375" s="1" t="s">
        <v>24</v>
      </c>
      <c r="D19375" s="1" t="s">
        <v>34</v>
      </c>
      <c r="E19375" s="1" t="s">
        <v>27325</v>
      </c>
      <c r="F19375" s="1" t="s">
        <v>81</v>
      </c>
      <c r="G19375" s="1" t="s">
        <v>276</v>
      </c>
    </row>
    <row r="19376" customFormat="false" ht="15" hidden="false" customHeight="true" outlineLevel="0" collapsed="false">
      <c r="A19376" s="1" t="n">
        <v>1322</v>
      </c>
      <c r="C19376" s="1" t="s">
        <v>24</v>
      </c>
      <c r="D19376" s="1" t="s">
        <v>47</v>
      </c>
      <c r="E19376" s="1" t="s">
        <v>27326</v>
      </c>
      <c r="F19376" s="1" t="s">
        <v>79</v>
      </c>
      <c r="G19376" s="1" t="s">
        <v>276</v>
      </c>
    </row>
    <row r="19377" customFormat="false" ht="15" hidden="false" customHeight="true" outlineLevel="0" collapsed="false">
      <c r="A19377" s="1" t="n">
        <v>3539</v>
      </c>
      <c r="C19377" s="1" t="s">
        <v>24</v>
      </c>
      <c r="D19377" s="1" t="s">
        <v>27327</v>
      </c>
      <c r="E19377" s="1" t="s">
        <v>27328</v>
      </c>
      <c r="F19377" s="1" t="s">
        <v>79</v>
      </c>
      <c r="G19377" s="1" t="s">
        <v>276</v>
      </c>
    </row>
    <row r="19378" customFormat="false" ht="15" hidden="false" customHeight="true" outlineLevel="0" collapsed="false">
      <c r="A19378" s="1" t="n">
        <v>1490</v>
      </c>
      <c r="C19378" s="1" t="s">
        <v>24</v>
      </c>
      <c r="D19378" s="1" t="s">
        <v>48</v>
      </c>
      <c r="E19378" s="1" t="s">
        <v>27329</v>
      </c>
      <c r="F19378" s="1" t="s">
        <v>79</v>
      </c>
      <c r="G19378" s="1" t="s">
        <v>148</v>
      </c>
    </row>
    <row r="19379" customFormat="false" ht="15" hidden="false" customHeight="true" outlineLevel="0" collapsed="false">
      <c r="A19379" s="1" t="n">
        <v>1117</v>
      </c>
      <c r="B19379" s="1" t="n">
        <v>70000</v>
      </c>
      <c r="C19379" s="1" t="s">
        <v>24</v>
      </c>
      <c r="D19379" s="1" t="s">
        <v>27281</v>
      </c>
      <c r="E19379" s="1" t="s">
        <v>27330</v>
      </c>
      <c r="F19379" s="1" t="s">
        <v>79</v>
      </c>
      <c r="G19379" s="1" t="s">
        <v>276</v>
      </c>
      <c r="H19379" s="1" t="s">
        <v>104</v>
      </c>
    </row>
    <row r="19380" customFormat="false" ht="15" hidden="false" customHeight="true" outlineLevel="0" collapsed="false">
      <c r="A19380" s="1" t="n">
        <v>6864</v>
      </c>
      <c r="C19380" s="1" t="s">
        <v>24</v>
      </c>
      <c r="D19380" s="1" t="s">
        <v>34</v>
      </c>
      <c r="E19380" s="1" t="s">
        <v>27331</v>
      </c>
      <c r="F19380" s="1" t="s">
        <v>84</v>
      </c>
      <c r="G19380" s="1" t="s">
        <v>276</v>
      </c>
    </row>
    <row r="19381" customFormat="false" ht="15" hidden="false" customHeight="true" outlineLevel="0" collapsed="false">
      <c r="A19381" s="1" t="n">
        <v>1368</v>
      </c>
      <c r="B19381" s="1" t="n">
        <v>11</v>
      </c>
      <c r="C19381" s="1" t="s">
        <v>24</v>
      </c>
      <c r="D19381" s="1" t="s">
        <v>27332</v>
      </c>
      <c r="E19381" s="1" t="s">
        <v>27333</v>
      </c>
      <c r="F19381" s="1" t="s">
        <v>79</v>
      </c>
      <c r="G19381" s="1" t="s">
        <v>276</v>
      </c>
      <c r="H19381" s="1" t="s">
        <v>102</v>
      </c>
    </row>
    <row r="19382" customFormat="false" ht="15" hidden="false" customHeight="true" outlineLevel="0" collapsed="false">
      <c r="A19382" s="1" t="n">
        <v>906</v>
      </c>
      <c r="C19382" s="1" t="s">
        <v>24</v>
      </c>
      <c r="D19382" s="1" t="s">
        <v>34</v>
      </c>
      <c r="E19382" s="1" t="s">
        <v>27334</v>
      </c>
      <c r="F19382" s="1" t="s">
        <v>79</v>
      </c>
      <c r="G19382" s="1" t="s">
        <v>276</v>
      </c>
    </row>
    <row r="19383" customFormat="false" ht="15" hidden="false" customHeight="true" outlineLevel="0" collapsed="false">
      <c r="A19383" s="1" t="n">
        <v>1490</v>
      </c>
      <c r="C19383" s="1" t="s">
        <v>26</v>
      </c>
      <c r="D19383" s="1" t="s">
        <v>16665</v>
      </c>
      <c r="E19383" s="1" t="s">
        <v>21461</v>
      </c>
      <c r="F19383" s="1" t="s">
        <v>3539</v>
      </c>
      <c r="G19383" s="1" t="s">
        <v>276</v>
      </c>
    </row>
    <row r="19384" customFormat="false" ht="15" hidden="false" customHeight="true" outlineLevel="0" collapsed="false">
      <c r="A19384" s="1" t="n">
        <v>1501</v>
      </c>
      <c r="C19384" s="1" t="s">
        <v>25</v>
      </c>
      <c r="D19384" s="1" t="s">
        <v>48</v>
      </c>
      <c r="E19384" s="1" t="s">
        <v>27335</v>
      </c>
      <c r="F19384" s="1" t="s">
        <v>79</v>
      </c>
      <c r="G19384" s="1" t="s">
        <v>148</v>
      </c>
    </row>
    <row r="19385" customFormat="false" ht="15" hidden="false" customHeight="true" outlineLevel="0" collapsed="false">
      <c r="A19385" s="1" t="n">
        <v>2163</v>
      </c>
      <c r="B19385" s="1" t="n">
        <v>85000</v>
      </c>
      <c r="C19385" s="1" t="s">
        <v>24</v>
      </c>
      <c r="D19385" s="1" t="s">
        <v>1975</v>
      </c>
      <c r="E19385" s="1" t="s">
        <v>27336</v>
      </c>
      <c r="F19385" s="1" t="s">
        <v>82</v>
      </c>
      <c r="G19385" s="1" t="s">
        <v>276</v>
      </c>
      <c r="H19385" s="1" t="s">
        <v>105</v>
      </c>
    </row>
    <row r="19386" customFormat="false" ht="15" hidden="false" customHeight="true" outlineLevel="0" collapsed="false">
      <c r="A19386" s="1" t="n">
        <v>998</v>
      </c>
      <c r="B19386" s="1" t="n">
        <v>40000</v>
      </c>
      <c r="C19386" s="1" t="s">
        <v>24</v>
      </c>
      <c r="D19386" s="1" t="s">
        <v>48</v>
      </c>
      <c r="E19386" s="1" t="s">
        <v>27337</v>
      </c>
      <c r="F19386" s="1" t="s">
        <v>79</v>
      </c>
      <c r="G19386" s="1" t="s">
        <v>148</v>
      </c>
      <c r="H19386" s="1" t="s">
        <v>103</v>
      </c>
    </row>
    <row r="19387" customFormat="false" ht="15" hidden="false" customHeight="true" outlineLevel="0" collapsed="false">
      <c r="A19387" s="1" t="n">
        <v>1535</v>
      </c>
      <c r="C19387" s="1" t="s">
        <v>24</v>
      </c>
      <c r="D19387" s="1" t="s">
        <v>17101</v>
      </c>
      <c r="E19387" s="1" t="s">
        <v>27338</v>
      </c>
      <c r="F19387" s="1" t="s">
        <v>89</v>
      </c>
      <c r="G19387" s="1" t="s">
        <v>664</v>
      </c>
    </row>
    <row r="19388" customFormat="false" ht="15" hidden="false" customHeight="true" outlineLevel="0" collapsed="false">
      <c r="A19388" s="1" t="n">
        <v>2461</v>
      </c>
      <c r="C19388" s="1" t="s">
        <v>24</v>
      </c>
      <c r="D19388" s="1" t="s">
        <v>34</v>
      </c>
      <c r="E19388" s="1" t="s">
        <v>10936</v>
      </c>
      <c r="F19388" s="1" t="s">
        <v>92</v>
      </c>
      <c r="G19388" s="1" t="s">
        <v>276</v>
      </c>
    </row>
    <row r="19389" customFormat="false" ht="15" hidden="false" customHeight="true" outlineLevel="0" collapsed="false">
      <c r="A19389" s="1" t="n">
        <v>1827</v>
      </c>
      <c r="B19389" s="1" t="n">
        <v>95000</v>
      </c>
      <c r="C19389" s="1" t="s">
        <v>24</v>
      </c>
      <c r="D19389" s="1" t="s">
        <v>27339</v>
      </c>
      <c r="E19389" s="1" t="s">
        <v>27340</v>
      </c>
      <c r="F19389" s="1" t="s">
        <v>441</v>
      </c>
      <c r="G19389" s="1" t="s">
        <v>276</v>
      </c>
      <c r="H19389" s="1" t="s">
        <v>105</v>
      </c>
    </row>
    <row r="19390" customFormat="false" ht="15" hidden="false" customHeight="true" outlineLevel="0" collapsed="false">
      <c r="A19390" s="1" t="n">
        <v>5303</v>
      </c>
      <c r="C19390" s="1" t="s">
        <v>24</v>
      </c>
      <c r="D19390" s="1" t="s">
        <v>3579</v>
      </c>
      <c r="E19390" s="1" t="s">
        <v>27341</v>
      </c>
      <c r="F19390" s="1" t="s">
        <v>441</v>
      </c>
      <c r="G19390" s="1" t="s">
        <v>148</v>
      </c>
    </row>
    <row r="19391" customFormat="false" ht="15" hidden="false" customHeight="true" outlineLevel="0" collapsed="false">
      <c r="A19391" s="1" t="n">
        <v>1928</v>
      </c>
      <c r="C19391" s="1" t="s">
        <v>25</v>
      </c>
      <c r="D19391" s="1" t="s">
        <v>6636</v>
      </c>
      <c r="E19391" s="1" t="s">
        <v>27342</v>
      </c>
      <c r="F19391" s="1" t="s">
        <v>79</v>
      </c>
      <c r="G19391" s="1" t="s">
        <v>276</v>
      </c>
    </row>
    <row r="19392" customFormat="false" ht="15" hidden="false" customHeight="true" outlineLevel="0" collapsed="false">
      <c r="A19392" s="1" t="n">
        <v>1016</v>
      </c>
      <c r="C19392" s="1" t="s">
        <v>24</v>
      </c>
      <c r="D19392" s="1" t="s">
        <v>34</v>
      </c>
      <c r="E19392" s="1" t="s">
        <v>27343</v>
      </c>
      <c r="F19392" s="1" t="s">
        <v>315</v>
      </c>
      <c r="G19392" s="1" t="s">
        <v>276</v>
      </c>
    </row>
    <row r="19393" customFormat="false" ht="15" hidden="false" customHeight="true" outlineLevel="0" collapsed="false">
      <c r="A19393" s="1" t="n">
        <v>904</v>
      </c>
      <c r="C19393" s="1" t="s">
        <v>24</v>
      </c>
      <c r="D19393" s="1" t="s">
        <v>27344</v>
      </c>
      <c r="E19393" s="1" t="s">
        <v>27345</v>
      </c>
      <c r="F19393" s="1" t="s">
        <v>79</v>
      </c>
      <c r="G19393" s="1" t="s">
        <v>148</v>
      </c>
    </row>
    <row r="19394" customFormat="false" ht="15" hidden="false" customHeight="true" outlineLevel="0" collapsed="false">
      <c r="A19394" s="1" t="n">
        <v>2694</v>
      </c>
      <c r="C19394" s="1" t="s">
        <v>24</v>
      </c>
      <c r="D19394" s="1" t="s">
        <v>47</v>
      </c>
      <c r="E19394" s="1" t="s">
        <v>27346</v>
      </c>
      <c r="F19394" s="1" t="s">
        <v>1668</v>
      </c>
      <c r="G19394" s="1" t="s">
        <v>276</v>
      </c>
    </row>
    <row r="19395" customFormat="false" ht="15" hidden="false" customHeight="true" outlineLevel="0" collapsed="false">
      <c r="A19395" s="1" t="n">
        <v>1292</v>
      </c>
      <c r="B19395" s="1" t="n">
        <v>90000</v>
      </c>
      <c r="C19395" s="1" t="s">
        <v>24</v>
      </c>
      <c r="D19395" s="1" t="s">
        <v>34</v>
      </c>
      <c r="E19395" s="1" t="s">
        <v>27347</v>
      </c>
      <c r="F19395" s="1" t="s">
        <v>80</v>
      </c>
      <c r="G19395" s="1" t="s">
        <v>276</v>
      </c>
      <c r="H19395" s="1" t="s">
        <v>105</v>
      </c>
    </row>
    <row r="19396" customFormat="false" ht="15" hidden="false" customHeight="true" outlineLevel="0" collapsed="false">
      <c r="A19396" s="1" t="n">
        <v>1449</v>
      </c>
      <c r="C19396" s="1" t="s">
        <v>26</v>
      </c>
      <c r="D19396" s="1" t="s">
        <v>27281</v>
      </c>
      <c r="E19396" s="1" t="s">
        <v>27348</v>
      </c>
      <c r="F19396" s="1" t="s">
        <v>81</v>
      </c>
      <c r="G19396" s="1" t="s">
        <v>276</v>
      </c>
    </row>
    <row r="19397" customFormat="false" ht="15" hidden="false" customHeight="true" outlineLevel="0" collapsed="false">
      <c r="A19397" s="1" t="n">
        <v>1019</v>
      </c>
      <c r="C19397" s="1" t="s">
        <v>24</v>
      </c>
      <c r="D19397" s="1" t="s">
        <v>34</v>
      </c>
      <c r="E19397" s="1" t="s">
        <v>27349</v>
      </c>
      <c r="F19397" s="1" t="s">
        <v>81</v>
      </c>
      <c r="G19397" s="1" t="s">
        <v>276</v>
      </c>
    </row>
    <row r="19398" customFormat="false" ht="15" hidden="false" customHeight="true" outlineLevel="0" collapsed="false">
      <c r="A19398" s="1" t="n">
        <v>844</v>
      </c>
      <c r="C19398" s="1" t="s">
        <v>24</v>
      </c>
      <c r="D19398" s="1" t="s">
        <v>9006</v>
      </c>
      <c r="E19398" s="1" t="s">
        <v>27350</v>
      </c>
      <c r="F19398" s="1" t="s">
        <v>117</v>
      </c>
      <c r="G19398" s="1" t="s">
        <v>276</v>
      </c>
    </row>
    <row r="19399" customFormat="false" ht="15" hidden="false" customHeight="true" outlineLevel="0" collapsed="false">
      <c r="A19399" s="1" t="n">
        <v>3813</v>
      </c>
      <c r="C19399" s="1" t="s">
        <v>24</v>
      </c>
      <c r="D19399" s="1" t="s">
        <v>17076</v>
      </c>
      <c r="E19399" s="1" t="s">
        <v>27351</v>
      </c>
      <c r="F19399" s="1" t="s">
        <v>79</v>
      </c>
      <c r="G19399" s="1" t="s">
        <v>276</v>
      </c>
    </row>
    <row r="19400" customFormat="false" ht="15" hidden="false" customHeight="true" outlineLevel="0" collapsed="false">
      <c r="A19400" s="1" t="n">
        <v>6196</v>
      </c>
      <c r="C19400" s="1" t="s">
        <v>24</v>
      </c>
      <c r="D19400" s="1" t="s">
        <v>34</v>
      </c>
      <c r="E19400" s="1" t="s">
        <v>27352</v>
      </c>
      <c r="F19400" s="1" t="s">
        <v>235</v>
      </c>
      <c r="G19400" s="1" t="s">
        <v>276</v>
      </c>
    </row>
    <row r="19401" customFormat="false" ht="15" hidden="false" customHeight="true" outlineLevel="0" collapsed="false">
      <c r="A19401" s="1" t="n">
        <v>1311</v>
      </c>
      <c r="C19401" s="1" t="s">
        <v>26</v>
      </c>
      <c r="D19401" s="1" t="s">
        <v>27353</v>
      </c>
      <c r="E19401" s="1" t="s">
        <v>27305</v>
      </c>
      <c r="F19401" s="1" t="s">
        <v>96</v>
      </c>
    </row>
    <row r="19402" customFormat="false" ht="15" hidden="false" customHeight="true" outlineLevel="0" collapsed="false">
      <c r="A19402" s="1" t="n">
        <v>3566</v>
      </c>
      <c r="C19402" s="1" t="s">
        <v>24</v>
      </c>
      <c r="D19402" s="1" t="s">
        <v>1975</v>
      </c>
      <c r="E19402" s="1" t="s">
        <v>27354</v>
      </c>
      <c r="F19402" s="1" t="s">
        <v>79</v>
      </c>
      <c r="G19402" s="1" t="s">
        <v>276</v>
      </c>
    </row>
    <row r="19403" customFormat="false" ht="15" hidden="false" customHeight="true" outlineLevel="0" collapsed="false">
      <c r="A19403" s="1" t="n">
        <v>3593</v>
      </c>
      <c r="C19403" s="1" t="s">
        <v>24</v>
      </c>
      <c r="D19403" s="1" t="s">
        <v>4891</v>
      </c>
      <c r="E19403" s="1" t="s">
        <v>27355</v>
      </c>
      <c r="F19403" s="1" t="s">
        <v>315</v>
      </c>
      <c r="G19403" s="1" t="s">
        <v>148</v>
      </c>
    </row>
    <row r="19404" customFormat="false" ht="15" hidden="false" customHeight="true" outlineLevel="0" collapsed="false">
      <c r="A19404" s="1" t="n">
        <v>4518</v>
      </c>
      <c r="C19404" s="1" t="s">
        <v>24</v>
      </c>
      <c r="D19404" s="1" t="s">
        <v>34</v>
      </c>
      <c r="E19404" s="1" t="s">
        <v>27356</v>
      </c>
      <c r="F19404" s="1" t="s">
        <v>702</v>
      </c>
      <c r="G19404" s="1" t="s">
        <v>276</v>
      </c>
    </row>
    <row r="19405" customFormat="false" ht="15" hidden="false" customHeight="true" outlineLevel="0" collapsed="false">
      <c r="A19405" s="1" t="n">
        <v>1677</v>
      </c>
      <c r="C19405" s="1" t="s">
        <v>24</v>
      </c>
      <c r="D19405" s="1" t="s">
        <v>27357</v>
      </c>
      <c r="E19405" s="1" t="s">
        <v>27358</v>
      </c>
      <c r="F19405" s="1" t="s">
        <v>82</v>
      </c>
      <c r="G19405" s="1" t="s">
        <v>276</v>
      </c>
    </row>
    <row r="19406" customFormat="false" ht="15" hidden="false" customHeight="true" outlineLevel="0" collapsed="false">
      <c r="A19406" s="1" t="n">
        <v>1587</v>
      </c>
      <c r="C19406" s="1" t="s">
        <v>24</v>
      </c>
      <c r="D19406" s="1" t="s">
        <v>48</v>
      </c>
      <c r="E19406" s="1" t="s">
        <v>27359</v>
      </c>
      <c r="F19406" s="1" t="s">
        <v>79</v>
      </c>
      <c r="G19406" s="1" t="s">
        <v>148</v>
      </c>
    </row>
    <row r="19407" customFormat="false" ht="15" hidden="false" customHeight="true" outlineLevel="0" collapsed="false">
      <c r="A19407" s="1" t="n">
        <v>1099</v>
      </c>
      <c r="C19407" s="1" t="s">
        <v>24</v>
      </c>
      <c r="D19407" s="1" t="s">
        <v>34</v>
      </c>
      <c r="E19407" s="1" t="s">
        <v>27360</v>
      </c>
      <c r="F19407" s="1" t="s">
        <v>79</v>
      </c>
      <c r="G19407" s="1" t="s">
        <v>276</v>
      </c>
    </row>
    <row r="19408" customFormat="false" ht="15" hidden="false" customHeight="true" outlineLevel="0" collapsed="false">
      <c r="A19408" s="1" t="n">
        <v>12741</v>
      </c>
      <c r="C19408" s="1" t="s">
        <v>26</v>
      </c>
      <c r="D19408" s="1" t="s">
        <v>34</v>
      </c>
      <c r="E19408" s="1" t="s">
        <v>27361</v>
      </c>
      <c r="F19408" s="1" t="s">
        <v>84</v>
      </c>
      <c r="G19408" s="1" t="s">
        <v>276</v>
      </c>
    </row>
    <row r="19409" customFormat="false" ht="15" hidden="false" customHeight="true" outlineLevel="0" collapsed="false">
      <c r="A19409" s="1" t="n">
        <v>306</v>
      </c>
      <c r="C19409" s="1" t="s">
        <v>24</v>
      </c>
      <c r="D19409" s="1" t="s">
        <v>17167</v>
      </c>
      <c r="E19409" s="1" t="s">
        <v>27362</v>
      </c>
      <c r="F19409" s="1" t="s">
        <v>79</v>
      </c>
      <c r="G19409" s="1" t="s">
        <v>276</v>
      </c>
    </row>
    <row r="19410" customFormat="false" ht="15" hidden="false" customHeight="true" outlineLevel="0" collapsed="false">
      <c r="A19410" s="1" t="n">
        <v>1824</v>
      </c>
      <c r="C19410" s="1" t="s">
        <v>24</v>
      </c>
      <c r="D19410" s="1" t="s">
        <v>3953</v>
      </c>
      <c r="E19410" s="1" t="s">
        <v>27363</v>
      </c>
      <c r="F19410" s="1" t="s">
        <v>441</v>
      </c>
      <c r="G19410" s="1" t="s">
        <v>276</v>
      </c>
    </row>
    <row r="19411" customFormat="false" ht="15" hidden="false" customHeight="true" outlineLevel="0" collapsed="false">
      <c r="A19411" s="1" t="n">
        <v>1666</v>
      </c>
      <c r="C19411" s="1" t="s">
        <v>24</v>
      </c>
      <c r="D19411" s="1" t="s">
        <v>3579</v>
      </c>
      <c r="E19411" s="1" t="s">
        <v>27364</v>
      </c>
      <c r="F19411" s="1" t="s">
        <v>81</v>
      </c>
      <c r="G19411" s="1" t="s">
        <v>148</v>
      </c>
    </row>
    <row r="19412" customFormat="false" ht="15" hidden="false" customHeight="true" outlineLevel="0" collapsed="false">
      <c r="A19412" s="1" t="n">
        <v>3261</v>
      </c>
      <c r="C19412" s="1" t="s">
        <v>24</v>
      </c>
      <c r="D19412" s="1" t="s">
        <v>3274</v>
      </c>
      <c r="E19412" s="1" t="s">
        <v>27365</v>
      </c>
      <c r="F19412" s="1" t="s">
        <v>83</v>
      </c>
      <c r="G19412" s="1" t="s">
        <v>276</v>
      </c>
    </row>
    <row r="19413" customFormat="false" ht="15" hidden="false" customHeight="true" outlineLevel="0" collapsed="false">
      <c r="A19413" s="1" t="n">
        <v>1264</v>
      </c>
      <c r="B19413" s="1" t="n">
        <v>0</v>
      </c>
      <c r="C19413" s="1" t="s">
        <v>26</v>
      </c>
      <c r="D19413" s="1" t="s">
        <v>1075</v>
      </c>
      <c r="E19413" s="1" t="s">
        <v>27366</v>
      </c>
      <c r="F19413" s="1" t="s">
        <v>91</v>
      </c>
      <c r="G19413" s="1" t="s">
        <v>276</v>
      </c>
      <c r="H19413" s="1" t="s">
        <v>102</v>
      </c>
    </row>
    <row r="19414" customFormat="false" ht="15" hidden="false" customHeight="true" outlineLevel="0" collapsed="false">
      <c r="A19414" s="1" t="n">
        <v>2965</v>
      </c>
      <c r="C19414" s="1" t="s">
        <v>24</v>
      </c>
      <c r="D19414" s="1" t="s">
        <v>676</v>
      </c>
      <c r="E19414" s="1" t="s">
        <v>27367</v>
      </c>
      <c r="F19414" s="1" t="s">
        <v>80</v>
      </c>
      <c r="G19414" s="1" t="s">
        <v>276</v>
      </c>
    </row>
    <row r="19415" customFormat="false" ht="15" hidden="false" customHeight="true" outlineLevel="0" collapsed="false">
      <c r="A19415" s="1" t="n">
        <v>1631</v>
      </c>
      <c r="C19415" s="1" t="s">
        <v>24</v>
      </c>
      <c r="D19415" s="1" t="s">
        <v>17000</v>
      </c>
      <c r="E19415" s="1" t="s">
        <v>27368</v>
      </c>
      <c r="F19415" s="1" t="s">
        <v>1257</v>
      </c>
      <c r="G19415" s="1" t="s">
        <v>276</v>
      </c>
    </row>
    <row r="19416" customFormat="false" ht="15" hidden="false" customHeight="true" outlineLevel="0" collapsed="false">
      <c r="A19416" s="1" t="n">
        <v>824</v>
      </c>
      <c r="C19416" s="1" t="s">
        <v>24</v>
      </c>
      <c r="D19416" s="1" t="s">
        <v>27344</v>
      </c>
      <c r="E19416" s="1" t="s">
        <v>27369</v>
      </c>
      <c r="F19416" s="1" t="s">
        <v>82</v>
      </c>
      <c r="G19416" s="1" t="s">
        <v>148</v>
      </c>
    </row>
    <row r="19417" customFormat="false" ht="15" hidden="false" customHeight="true" outlineLevel="0" collapsed="false">
      <c r="A19417" s="1" t="n">
        <v>2428</v>
      </c>
      <c r="C19417" s="1" t="s">
        <v>24</v>
      </c>
      <c r="D19417" s="1" t="s">
        <v>3274</v>
      </c>
      <c r="E19417" s="1" t="s">
        <v>27370</v>
      </c>
      <c r="F19417" s="1" t="s">
        <v>83</v>
      </c>
      <c r="G19417" s="1" t="s">
        <v>276</v>
      </c>
    </row>
    <row r="19418" customFormat="false" ht="15" hidden="false" customHeight="true" outlineLevel="0" collapsed="false">
      <c r="A19418" s="1" t="n">
        <v>4397</v>
      </c>
      <c r="C19418" s="1" t="s">
        <v>24</v>
      </c>
      <c r="D19418" s="1" t="s">
        <v>34</v>
      </c>
      <c r="E19418" s="1" t="s">
        <v>27371</v>
      </c>
      <c r="F19418" s="1" t="s">
        <v>79</v>
      </c>
      <c r="G19418" s="1" t="s">
        <v>276</v>
      </c>
    </row>
    <row r="19419" customFormat="false" ht="15" hidden="false" customHeight="true" outlineLevel="0" collapsed="false">
      <c r="A19419" s="1" t="n">
        <v>78</v>
      </c>
      <c r="C19419" s="1" t="s">
        <v>24</v>
      </c>
      <c r="D19419" s="1" t="s">
        <v>34</v>
      </c>
      <c r="E19419" s="1" t="s">
        <v>27372</v>
      </c>
      <c r="F19419" s="1" t="s">
        <v>81</v>
      </c>
      <c r="G19419" s="1" t="s">
        <v>276</v>
      </c>
    </row>
    <row r="19420" customFormat="false" ht="15" hidden="false" customHeight="true" outlineLevel="0" collapsed="false">
      <c r="A19420" s="1" t="n">
        <v>2034</v>
      </c>
      <c r="C19420" s="1" t="s">
        <v>24</v>
      </c>
      <c r="D19420" s="1" t="s">
        <v>1975</v>
      </c>
      <c r="E19420" s="1" t="s">
        <v>27373</v>
      </c>
      <c r="F19420" s="1" t="s">
        <v>82</v>
      </c>
      <c r="G19420" s="1" t="s">
        <v>276</v>
      </c>
    </row>
    <row r="19421" customFormat="false" ht="15" hidden="false" customHeight="true" outlineLevel="0" collapsed="false">
      <c r="A19421" s="1" t="n">
        <v>1952</v>
      </c>
      <c r="C19421" s="1" t="s">
        <v>24</v>
      </c>
      <c r="D19421" s="1" t="s">
        <v>27374</v>
      </c>
      <c r="E19421" s="1" t="s">
        <v>6673</v>
      </c>
      <c r="F19421" s="1" t="s">
        <v>90</v>
      </c>
      <c r="G19421" s="1" t="s">
        <v>128</v>
      </c>
    </row>
    <row r="19422" customFormat="false" ht="15" hidden="false" customHeight="true" outlineLevel="0" collapsed="false">
      <c r="A19422" s="1" t="n">
        <v>1898</v>
      </c>
      <c r="C19422" s="1" t="s">
        <v>24</v>
      </c>
      <c r="D19422" s="1" t="s">
        <v>3274</v>
      </c>
      <c r="E19422" s="1" t="s">
        <v>27375</v>
      </c>
      <c r="F19422" s="1" t="s">
        <v>79</v>
      </c>
      <c r="G19422" s="1" t="s">
        <v>276</v>
      </c>
    </row>
    <row r="19423" customFormat="false" ht="15" hidden="false" customHeight="true" outlineLevel="0" collapsed="false">
      <c r="A19423" s="1" t="n">
        <v>9063</v>
      </c>
      <c r="C19423" s="1" t="s">
        <v>24</v>
      </c>
      <c r="D19423" s="1" t="s">
        <v>34</v>
      </c>
      <c r="E19423" s="1" t="s">
        <v>27376</v>
      </c>
      <c r="F19423" s="1" t="s">
        <v>84</v>
      </c>
      <c r="G19423" s="1" t="s">
        <v>276</v>
      </c>
    </row>
    <row r="19424" customFormat="false" ht="15" hidden="false" customHeight="true" outlineLevel="0" collapsed="false">
      <c r="A19424" s="1" t="n">
        <v>990</v>
      </c>
      <c r="C19424" s="1" t="s">
        <v>26</v>
      </c>
      <c r="D19424" s="1" t="s">
        <v>47</v>
      </c>
      <c r="E19424" s="1" t="s">
        <v>27377</v>
      </c>
      <c r="F19424" s="1" t="s">
        <v>80</v>
      </c>
      <c r="G19424" s="1" t="s">
        <v>276</v>
      </c>
    </row>
    <row r="19425" customFormat="false" ht="15" hidden="false" customHeight="true" outlineLevel="0" collapsed="false">
      <c r="A19425" s="1" t="n">
        <v>1589</v>
      </c>
      <c r="C19425" s="1" t="s">
        <v>25</v>
      </c>
      <c r="D19425" s="1" t="s">
        <v>3579</v>
      </c>
      <c r="E19425" s="1" t="s">
        <v>27378</v>
      </c>
      <c r="F19425" s="1" t="s">
        <v>79</v>
      </c>
      <c r="G19425" s="1" t="s">
        <v>148</v>
      </c>
    </row>
    <row r="19426" customFormat="false" ht="15" hidden="false" customHeight="true" outlineLevel="0" collapsed="false">
      <c r="A19426" s="1" t="n">
        <v>1477</v>
      </c>
      <c r="C19426" s="1" t="s">
        <v>25</v>
      </c>
      <c r="D19426" s="1" t="s">
        <v>48</v>
      </c>
      <c r="E19426" s="1" t="s">
        <v>3805</v>
      </c>
      <c r="F19426" s="1" t="s">
        <v>79</v>
      </c>
      <c r="G19426" s="1" t="s">
        <v>148</v>
      </c>
    </row>
    <row r="19427" customFormat="false" ht="15" hidden="false" customHeight="true" outlineLevel="0" collapsed="false">
      <c r="A19427" s="1" t="n">
        <v>1085</v>
      </c>
      <c r="C19427" s="1" t="s">
        <v>24</v>
      </c>
      <c r="D19427" s="1" t="s">
        <v>6783</v>
      </c>
      <c r="E19427" s="1" t="s">
        <v>27379</v>
      </c>
      <c r="F19427" s="1" t="s">
        <v>1202</v>
      </c>
      <c r="G19427" s="1" t="s">
        <v>276</v>
      </c>
    </row>
    <row r="19428" customFormat="false" ht="15" hidden="false" customHeight="true" outlineLevel="0" collapsed="false">
      <c r="A19428" s="1" t="n">
        <v>2982</v>
      </c>
      <c r="C19428" s="1" t="s">
        <v>25</v>
      </c>
      <c r="D19428" s="1" t="s">
        <v>27380</v>
      </c>
      <c r="E19428" s="1" t="s">
        <v>27381</v>
      </c>
      <c r="F19428" s="1" t="s">
        <v>34</v>
      </c>
    </row>
    <row r="19429" customFormat="false" ht="15" hidden="false" customHeight="true" outlineLevel="0" collapsed="false">
      <c r="A19429" s="1" t="n">
        <v>4432</v>
      </c>
      <c r="C19429" s="1" t="s">
        <v>24</v>
      </c>
      <c r="D19429" s="1" t="s">
        <v>34</v>
      </c>
      <c r="E19429" s="1" t="s">
        <v>27382</v>
      </c>
      <c r="F19429" s="1" t="s">
        <v>79</v>
      </c>
      <c r="G19429" s="1" t="s">
        <v>276</v>
      </c>
    </row>
    <row r="19430" customFormat="false" ht="15" hidden="false" customHeight="true" outlineLevel="0" collapsed="false">
      <c r="A19430" s="1" t="n">
        <v>2348</v>
      </c>
      <c r="C19430" s="1" t="s">
        <v>24</v>
      </c>
      <c r="D19430" s="1" t="s">
        <v>3953</v>
      </c>
      <c r="E19430" s="1" t="s">
        <v>27360</v>
      </c>
      <c r="F19430" s="1" t="s">
        <v>82</v>
      </c>
      <c r="G19430" s="1" t="s">
        <v>276</v>
      </c>
    </row>
    <row r="19431" customFormat="false" ht="15" hidden="false" customHeight="true" outlineLevel="0" collapsed="false">
      <c r="A19431" s="1" t="n">
        <v>3746</v>
      </c>
      <c r="C19431" s="1" t="s">
        <v>24</v>
      </c>
      <c r="D19431" s="1" t="s">
        <v>3953</v>
      </c>
      <c r="E19431" s="1" t="s">
        <v>27383</v>
      </c>
      <c r="F19431" s="1" t="s">
        <v>441</v>
      </c>
      <c r="G19431" s="1" t="s">
        <v>276</v>
      </c>
    </row>
    <row r="19432" customFormat="false" ht="15" hidden="false" customHeight="true" outlineLevel="0" collapsed="false">
      <c r="A19432" s="1" t="n">
        <v>1781</v>
      </c>
      <c r="C19432" s="1" t="s">
        <v>24</v>
      </c>
      <c r="D19432" s="1" t="s">
        <v>3272</v>
      </c>
      <c r="E19432" s="1" t="s">
        <v>1748</v>
      </c>
      <c r="F19432" s="1" t="s">
        <v>1199</v>
      </c>
      <c r="G19432" s="1" t="s">
        <v>276</v>
      </c>
    </row>
    <row r="19433" customFormat="false" ht="15" hidden="false" customHeight="true" outlineLevel="0" collapsed="false">
      <c r="A19433" s="1" t="n">
        <v>2213</v>
      </c>
      <c r="C19433" s="1" t="s">
        <v>25</v>
      </c>
      <c r="D19433" s="1" t="s">
        <v>1075</v>
      </c>
      <c r="E19433" s="1" t="s">
        <v>27384</v>
      </c>
      <c r="F19433" s="1" t="s">
        <v>82</v>
      </c>
      <c r="G19433" s="1" t="s">
        <v>276</v>
      </c>
    </row>
    <row r="19434" customFormat="false" ht="15" hidden="false" customHeight="true" outlineLevel="0" collapsed="false">
      <c r="A19434" s="1" t="n">
        <v>712</v>
      </c>
      <c r="B19434" s="1" t="n">
        <v>10</v>
      </c>
      <c r="C19434" s="1" t="s">
        <v>24</v>
      </c>
      <c r="D19434" s="1" t="s">
        <v>690</v>
      </c>
      <c r="E19434" s="1" t="s">
        <v>27385</v>
      </c>
      <c r="F19434" s="1" t="s">
        <v>491</v>
      </c>
      <c r="G19434" s="1" t="s">
        <v>276</v>
      </c>
      <c r="H19434" s="1" t="s">
        <v>102</v>
      </c>
    </row>
    <row r="19435" customFormat="false" ht="15" hidden="false" customHeight="true" outlineLevel="0" collapsed="false">
      <c r="A19435" s="1" t="n">
        <v>2863</v>
      </c>
      <c r="C19435" s="1" t="s">
        <v>24</v>
      </c>
      <c r="D19435" s="1" t="s">
        <v>693</v>
      </c>
      <c r="E19435" s="1" t="s">
        <v>27386</v>
      </c>
      <c r="F19435" s="1" t="s">
        <v>82</v>
      </c>
      <c r="G19435" s="1" t="s">
        <v>276</v>
      </c>
    </row>
    <row r="19436" customFormat="false" ht="15" hidden="false" customHeight="true" outlineLevel="0" collapsed="false">
      <c r="A19436" s="1" t="n">
        <v>1090</v>
      </c>
      <c r="C19436" s="1" t="s">
        <v>25</v>
      </c>
      <c r="D19436" s="1" t="s">
        <v>4891</v>
      </c>
      <c r="E19436" s="1" t="s">
        <v>27387</v>
      </c>
      <c r="F19436" s="1" t="s">
        <v>79</v>
      </c>
      <c r="G19436" s="1" t="s">
        <v>148</v>
      </c>
    </row>
    <row r="19437" customFormat="false" ht="15" hidden="false" customHeight="true" outlineLevel="0" collapsed="false">
      <c r="A19437" s="1" t="n">
        <v>787</v>
      </c>
      <c r="C19437" s="1" t="s">
        <v>24</v>
      </c>
      <c r="D19437" s="1" t="s">
        <v>6710</v>
      </c>
      <c r="E19437" s="1" t="s">
        <v>27388</v>
      </c>
      <c r="F19437" s="1" t="s">
        <v>79</v>
      </c>
      <c r="G19437" s="1" t="s">
        <v>276</v>
      </c>
    </row>
    <row r="19438" customFormat="false" ht="15" hidden="false" customHeight="true" outlineLevel="0" collapsed="false">
      <c r="A19438" s="1" t="n">
        <v>3463</v>
      </c>
      <c r="C19438" s="1" t="s">
        <v>24</v>
      </c>
      <c r="D19438" s="1" t="s">
        <v>34</v>
      </c>
      <c r="E19438" s="1" t="s">
        <v>27389</v>
      </c>
      <c r="F19438" s="1" t="s">
        <v>79</v>
      </c>
      <c r="G19438" s="1" t="s">
        <v>276</v>
      </c>
    </row>
    <row r="19439" customFormat="false" ht="15" hidden="false" customHeight="true" outlineLevel="0" collapsed="false">
      <c r="A19439" s="1" t="n">
        <v>1857</v>
      </c>
      <c r="C19439" s="1" t="s">
        <v>26</v>
      </c>
      <c r="D19439" s="1" t="s">
        <v>21398</v>
      </c>
      <c r="E19439" s="1" t="s">
        <v>27390</v>
      </c>
      <c r="F19439" s="1" t="s">
        <v>81</v>
      </c>
      <c r="G19439" s="1" t="s">
        <v>276</v>
      </c>
    </row>
    <row r="19440" customFormat="false" ht="15" hidden="false" customHeight="true" outlineLevel="0" collapsed="false">
      <c r="A19440" s="1" t="n">
        <v>1407</v>
      </c>
      <c r="C19440" s="1" t="s">
        <v>25</v>
      </c>
      <c r="D19440" s="1" t="s">
        <v>3579</v>
      </c>
      <c r="E19440" s="1" t="s">
        <v>27391</v>
      </c>
      <c r="F19440" s="1" t="s">
        <v>79</v>
      </c>
      <c r="G19440" s="1" t="s">
        <v>148</v>
      </c>
    </row>
    <row r="19441" customFormat="false" ht="15" hidden="false" customHeight="true" outlineLevel="0" collapsed="false">
      <c r="A19441" s="1" t="n">
        <v>2390</v>
      </c>
      <c r="B19441" s="1" t="n">
        <v>35000</v>
      </c>
      <c r="C19441" s="1" t="s">
        <v>24</v>
      </c>
      <c r="D19441" s="1" t="s">
        <v>14268</v>
      </c>
      <c r="E19441" s="1" t="s">
        <v>27392</v>
      </c>
      <c r="F19441" s="1" t="s">
        <v>89</v>
      </c>
      <c r="G19441" s="1" t="s">
        <v>276</v>
      </c>
      <c r="H19441" s="1" t="s">
        <v>102</v>
      </c>
    </row>
    <row r="19442" customFormat="false" ht="15" hidden="false" customHeight="true" outlineLevel="0" collapsed="false">
      <c r="A19442" s="1" t="n">
        <v>1276</v>
      </c>
      <c r="C19442" s="1" t="s">
        <v>25</v>
      </c>
      <c r="D19442" s="1" t="s">
        <v>17088</v>
      </c>
      <c r="E19442" s="1" t="s">
        <v>27393</v>
      </c>
      <c r="F19442" s="1" t="s">
        <v>79</v>
      </c>
      <c r="G19442" s="1" t="s">
        <v>276</v>
      </c>
    </row>
    <row r="19443" customFormat="false" ht="15" hidden="false" customHeight="true" outlineLevel="0" collapsed="false">
      <c r="A19443" s="1" t="n">
        <v>1005</v>
      </c>
      <c r="B19443" s="1" t="n">
        <v>45000</v>
      </c>
      <c r="C19443" s="1" t="s">
        <v>24</v>
      </c>
      <c r="D19443" s="1" t="s">
        <v>3274</v>
      </c>
      <c r="E19443" s="1" t="s">
        <v>27394</v>
      </c>
      <c r="F19443" s="1" t="s">
        <v>92</v>
      </c>
      <c r="G19443" s="1" t="s">
        <v>276</v>
      </c>
      <c r="H19443" s="1" t="s">
        <v>103</v>
      </c>
    </row>
    <row r="19444" customFormat="false" ht="15" hidden="false" customHeight="true" outlineLevel="0" collapsed="false">
      <c r="A19444" s="1" t="n">
        <v>1929</v>
      </c>
      <c r="C19444" s="1" t="s">
        <v>24</v>
      </c>
      <c r="D19444" s="1" t="s">
        <v>34</v>
      </c>
      <c r="E19444" s="1" t="s">
        <v>27395</v>
      </c>
      <c r="F19444" s="1" t="s">
        <v>87</v>
      </c>
      <c r="G19444" s="1" t="s">
        <v>276</v>
      </c>
    </row>
    <row r="19445" customFormat="false" ht="15" hidden="false" customHeight="true" outlineLevel="0" collapsed="false">
      <c r="A19445" s="1" t="n">
        <v>3489</v>
      </c>
      <c r="C19445" s="1" t="s">
        <v>24</v>
      </c>
      <c r="D19445" s="1" t="s">
        <v>4891</v>
      </c>
      <c r="E19445" s="1" t="s">
        <v>57</v>
      </c>
      <c r="F19445" s="1" t="s">
        <v>90</v>
      </c>
      <c r="G19445" s="1" t="s">
        <v>148</v>
      </c>
    </row>
    <row r="19446" customFormat="false" ht="15" hidden="false" customHeight="true" outlineLevel="0" collapsed="false">
      <c r="A19446" s="1" t="n">
        <v>2108</v>
      </c>
      <c r="C19446" s="1" t="s">
        <v>26</v>
      </c>
      <c r="D19446" s="1" t="s">
        <v>17000</v>
      </c>
      <c r="E19446" s="1" t="s">
        <v>27396</v>
      </c>
      <c r="F19446" s="1" t="s">
        <v>27397</v>
      </c>
      <c r="G19446" s="1" t="s">
        <v>276</v>
      </c>
    </row>
    <row r="19447" customFormat="false" ht="15" hidden="false" customHeight="true" outlineLevel="0" collapsed="false">
      <c r="A19447" s="1" t="n">
        <v>2046</v>
      </c>
      <c r="C19447" s="1" t="s">
        <v>24</v>
      </c>
      <c r="D19447" s="1" t="s">
        <v>34</v>
      </c>
      <c r="E19447" s="1" t="s">
        <v>27398</v>
      </c>
      <c r="F19447" s="1" t="s">
        <v>79</v>
      </c>
      <c r="G19447" s="1" t="s">
        <v>276</v>
      </c>
    </row>
    <row r="19448" customFormat="false" ht="15" hidden="false" customHeight="true" outlineLevel="0" collapsed="false">
      <c r="A19448" s="1" t="n">
        <v>1615</v>
      </c>
      <c r="C19448" s="1" t="s">
        <v>26</v>
      </c>
      <c r="D19448" s="1" t="s">
        <v>688</v>
      </c>
      <c r="E19448" s="1" t="s">
        <v>27399</v>
      </c>
      <c r="F19448" s="1" t="s">
        <v>899</v>
      </c>
      <c r="G19448" s="1" t="s">
        <v>276</v>
      </c>
    </row>
    <row r="19449" customFormat="false" ht="15" hidden="false" customHeight="true" outlineLevel="0" collapsed="false">
      <c r="A19449" s="1" t="n">
        <v>3343</v>
      </c>
      <c r="C19449" s="1" t="s">
        <v>24</v>
      </c>
      <c r="D19449" s="1" t="s">
        <v>4891</v>
      </c>
      <c r="E19449" s="1" t="s">
        <v>27400</v>
      </c>
      <c r="F19449" s="1" t="s">
        <v>80</v>
      </c>
      <c r="G19449" s="1" t="s">
        <v>148</v>
      </c>
    </row>
    <row r="19450" customFormat="false" ht="15" hidden="false" customHeight="true" outlineLevel="0" collapsed="false">
      <c r="A19450" s="1" t="n">
        <v>1490</v>
      </c>
      <c r="C19450" s="1" t="s">
        <v>24</v>
      </c>
      <c r="D19450" s="1" t="s">
        <v>6658</v>
      </c>
      <c r="E19450" s="1" t="s">
        <v>27401</v>
      </c>
      <c r="F19450" s="1" t="s">
        <v>7668</v>
      </c>
      <c r="G19450" s="1" t="s">
        <v>276</v>
      </c>
    </row>
    <row r="19451" customFormat="false" ht="15" hidden="false" customHeight="true" outlineLevel="0" collapsed="false">
      <c r="A19451" s="1" t="n">
        <v>4792</v>
      </c>
      <c r="C19451" s="1" t="s">
        <v>24</v>
      </c>
      <c r="D19451" s="1" t="s">
        <v>4891</v>
      </c>
      <c r="E19451" s="1" t="s">
        <v>27402</v>
      </c>
      <c r="F19451" s="1" t="s">
        <v>1310</v>
      </c>
      <c r="G19451" s="1" t="s">
        <v>148</v>
      </c>
    </row>
    <row r="19452" customFormat="false" ht="15" hidden="false" customHeight="true" outlineLevel="0" collapsed="false">
      <c r="A19452" s="1" t="n">
        <v>2292</v>
      </c>
      <c r="C19452" s="1" t="s">
        <v>24</v>
      </c>
      <c r="D19452" s="1" t="s">
        <v>1975</v>
      </c>
      <c r="E19452" s="1" t="s">
        <v>27403</v>
      </c>
      <c r="F19452" s="1" t="s">
        <v>156</v>
      </c>
      <c r="G19452" s="1" t="s">
        <v>276</v>
      </c>
    </row>
    <row r="19453" customFormat="false" ht="15" hidden="false" customHeight="true" outlineLevel="0" collapsed="false">
      <c r="A19453" s="1" t="n">
        <v>1277</v>
      </c>
      <c r="C19453" s="1" t="s">
        <v>24</v>
      </c>
      <c r="D19453" s="1" t="s">
        <v>1975</v>
      </c>
      <c r="E19453" s="1" t="s">
        <v>27404</v>
      </c>
      <c r="F19453" s="1" t="s">
        <v>79</v>
      </c>
      <c r="G19453" s="1" t="s">
        <v>276</v>
      </c>
    </row>
    <row r="19454" customFormat="false" ht="15" hidden="false" customHeight="true" outlineLevel="0" collapsed="false">
      <c r="A19454" s="1" t="n">
        <v>3575</v>
      </c>
      <c r="C19454" s="1" t="s">
        <v>24</v>
      </c>
      <c r="D19454" s="1" t="s">
        <v>4891</v>
      </c>
      <c r="E19454" s="1" t="s">
        <v>27405</v>
      </c>
      <c r="F19454" s="1" t="s">
        <v>93</v>
      </c>
      <c r="G19454" s="1" t="s">
        <v>148</v>
      </c>
    </row>
    <row r="19455" customFormat="false" ht="15" hidden="false" customHeight="true" outlineLevel="0" collapsed="false">
      <c r="A19455" s="1" t="n">
        <v>594</v>
      </c>
      <c r="B19455" s="1" t="n">
        <v>15</v>
      </c>
      <c r="C19455" s="1" t="s">
        <v>25</v>
      </c>
      <c r="D19455" s="1" t="s">
        <v>47</v>
      </c>
      <c r="E19455" s="1" t="s">
        <v>27406</v>
      </c>
      <c r="F19455" s="1" t="s">
        <v>79</v>
      </c>
      <c r="G19455" s="1" t="s">
        <v>276</v>
      </c>
      <c r="H19455" s="1" t="s">
        <v>102</v>
      </c>
    </row>
    <row r="19456" customFormat="false" ht="15" hidden="false" customHeight="true" outlineLevel="0" collapsed="false">
      <c r="A19456" s="1" t="n">
        <v>1672</v>
      </c>
      <c r="B19456" s="1" t="n">
        <v>28</v>
      </c>
      <c r="C19456" s="1" t="s">
        <v>25</v>
      </c>
      <c r="D19456" s="1" t="s">
        <v>48</v>
      </c>
      <c r="E19456" s="1" t="s">
        <v>27407</v>
      </c>
      <c r="F19456" s="1" t="s">
        <v>79</v>
      </c>
      <c r="G19456" s="1" t="s">
        <v>148</v>
      </c>
      <c r="H19456" s="1" t="s">
        <v>102</v>
      </c>
    </row>
    <row r="19457" customFormat="false" ht="15" hidden="false" customHeight="true" outlineLevel="0" collapsed="false">
      <c r="A19457" s="1" t="n">
        <v>203</v>
      </c>
      <c r="C19457" s="1" t="s">
        <v>24</v>
      </c>
      <c r="D19457" s="1" t="s">
        <v>1975</v>
      </c>
      <c r="E19457" s="1" t="s">
        <v>27408</v>
      </c>
      <c r="F19457" s="1" t="s">
        <v>83</v>
      </c>
      <c r="G19457" s="1" t="s">
        <v>276</v>
      </c>
    </row>
    <row r="19458" customFormat="false" ht="15" hidden="false" customHeight="true" outlineLevel="0" collapsed="false">
      <c r="A19458" s="1" t="n">
        <v>925</v>
      </c>
      <c r="C19458" s="1" t="s">
        <v>24</v>
      </c>
      <c r="D19458" s="1" t="s">
        <v>21398</v>
      </c>
      <c r="E19458" s="1" t="s">
        <v>27409</v>
      </c>
      <c r="F19458" s="1" t="s">
        <v>79</v>
      </c>
      <c r="G19458" s="1" t="s">
        <v>276</v>
      </c>
    </row>
    <row r="19459" customFormat="false" ht="15" hidden="false" customHeight="true" outlineLevel="0" collapsed="false">
      <c r="A19459" s="1" t="n">
        <v>5483</v>
      </c>
      <c r="C19459" s="1" t="s">
        <v>24</v>
      </c>
      <c r="D19459" s="1" t="s">
        <v>34</v>
      </c>
      <c r="E19459" s="1" t="s">
        <v>27410</v>
      </c>
      <c r="F19459" s="1" t="s">
        <v>835</v>
      </c>
      <c r="G19459" s="1" t="s">
        <v>276</v>
      </c>
    </row>
    <row r="19460" customFormat="false" ht="15" hidden="false" customHeight="true" outlineLevel="0" collapsed="false">
      <c r="A19460" s="1" t="n">
        <v>2732</v>
      </c>
      <c r="B19460" s="1" t="n">
        <v>10</v>
      </c>
      <c r="C19460" s="1" t="s">
        <v>24</v>
      </c>
      <c r="D19460" s="1" t="s">
        <v>34</v>
      </c>
      <c r="E19460" s="1" t="s">
        <v>27411</v>
      </c>
      <c r="F19460" s="1" t="s">
        <v>84</v>
      </c>
      <c r="G19460" s="1" t="s">
        <v>276</v>
      </c>
      <c r="H19460" s="1" t="s">
        <v>102</v>
      </c>
    </row>
    <row r="19461" customFormat="false" ht="15" hidden="false" customHeight="true" outlineLevel="0" collapsed="false">
      <c r="A19461" s="1" t="n">
        <v>1014</v>
      </c>
      <c r="C19461" s="1" t="s">
        <v>26</v>
      </c>
      <c r="D19461" s="1" t="s">
        <v>48</v>
      </c>
      <c r="E19461" s="1" t="s">
        <v>27412</v>
      </c>
      <c r="F19461" s="1" t="s">
        <v>96</v>
      </c>
      <c r="G19461" s="1" t="s">
        <v>148</v>
      </c>
    </row>
    <row r="19462" customFormat="false" ht="15" hidden="false" customHeight="true" outlineLevel="0" collapsed="false">
      <c r="A19462" s="1" t="n">
        <v>1420</v>
      </c>
      <c r="C19462" s="1" t="s">
        <v>24</v>
      </c>
      <c r="D19462" s="1" t="s">
        <v>4891</v>
      </c>
      <c r="E19462" s="1" t="s">
        <v>27413</v>
      </c>
      <c r="F19462" s="1" t="s">
        <v>79</v>
      </c>
      <c r="G19462" s="1" t="s">
        <v>148</v>
      </c>
    </row>
    <row r="19463" customFormat="false" ht="15" hidden="false" customHeight="true" outlineLevel="0" collapsed="false">
      <c r="A19463" s="1" t="n">
        <v>3817</v>
      </c>
      <c r="C19463" s="1" t="s">
        <v>24</v>
      </c>
      <c r="D19463" s="1" t="s">
        <v>6710</v>
      </c>
      <c r="E19463" s="1" t="s">
        <v>27414</v>
      </c>
      <c r="F19463" s="1" t="s">
        <v>93</v>
      </c>
      <c r="G19463" s="1" t="s">
        <v>276</v>
      </c>
    </row>
    <row r="19464" customFormat="false" ht="15" hidden="false" customHeight="true" outlineLevel="0" collapsed="false">
      <c r="A19464" s="1" t="n">
        <v>2515</v>
      </c>
      <c r="C19464" s="1" t="s">
        <v>24</v>
      </c>
      <c r="D19464" s="1" t="s">
        <v>27415</v>
      </c>
      <c r="E19464" s="1" t="s">
        <v>27416</v>
      </c>
      <c r="F19464" s="1" t="s">
        <v>79</v>
      </c>
      <c r="G19464" s="1" t="s">
        <v>148</v>
      </c>
    </row>
    <row r="19465" customFormat="false" ht="15" hidden="false" customHeight="true" outlineLevel="0" collapsed="false">
      <c r="A19465" s="1" t="n">
        <v>3300</v>
      </c>
      <c r="C19465" s="1" t="s">
        <v>24</v>
      </c>
      <c r="D19465" s="1" t="s">
        <v>17101</v>
      </c>
      <c r="E19465" s="1" t="s">
        <v>27417</v>
      </c>
      <c r="F19465" s="1" t="s">
        <v>79</v>
      </c>
      <c r="G19465" s="1" t="s">
        <v>664</v>
      </c>
    </row>
    <row r="19466" customFormat="false" ht="15" hidden="false" customHeight="true" outlineLevel="0" collapsed="false">
      <c r="A19466" s="1" t="n">
        <v>1431</v>
      </c>
      <c r="B19466" s="1" t="n">
        <v>55000</v>
      </c>
      <c r="C19466" s="1" t="s">
        <v>24</v>
      </c>
      <c r="D19466" s="1" t="s">
        <v>48</v>
      </c>
      <c r="E19466" s="1" t="s">
        <v>27418</v>
      </c>
      <c r="F19466" s="1" t="s">
        <v>79</v>
      </c>
      <c r="G19466" s="1" t="s">
        <v>148</v>
      </c>
      <c r="H19466" s="1" t="s">
        <v>103</v>
      </c>
    </row>
    <row r="19467" customFormat="false" ht="15" hidden="false" customHeight="true" outlineLevel="0" collapsed="false">
      <c r="A19467" s="1" t="n">
        <v>2012</v>
      </c>
      <c r="C19467" s="1" t="s">
        <v>24</v>
      </c>
      <c r="D19467" s="1" t="s">
        <v>27419</v>
      </c>
      <c r="E19467" s="1" t="s">
        <v>27420</v>
      </c>
      <c r="F19467" s="1" t="s">
        <v>79</v>
      </c>
      <c r="G19467" s="1" t="s">
        <v>276</v>
      </c>
    </row>
    <row r="19468" customFormat="false" ht="15" hidden="false" customHeight="true" outlineLevel="0" collapsed="false">
      <c r="A19468" s="1" t="n">
        <v>1462</v>
      </c>
      <c r="B19468" s="1" t="n">
        <v>30000</v>
      </c>
      <c r="C19468" s="1" t="s">
        <v>24</v>
      </c>
      <c r="D19468" s="1" t="s">
        <v>34</v>
      </c>
      <c r="E19468" s="1" t="s">
        <v>27421</v>
      </c>
      <c r="F19468" s="1" t="s">
        <v>79</v>
      </c>
      <c r="G19468" s="1" t="s">
        <v>276</v>
      </c>
      <c r="H19468" s="1" t="s">
        <v>102</v>
      </c>
    </row>
    <row r="19469" customFormat="false" ht="15" hidden="false" customHeight="true" outlineLevel="0" collapsed="false">
      <c r="A19469" s="1" t="n">
        <v>1907</v>
      </c>
      <c r="C19469" s="1" t="s">
        <v>24</v>
      </c>
      <c r="D19469" s="1" t="s">
        <v>34</v>
      </c>
      <c r="E19469" s="1" t="s">
        <v>27422</v>
      </c>
      <c r="F19469" s="1" t="s">
        <v>80</v>
      </c>
      <c r="G19469" s="1" t="s">
        <v>276</v>
      </c>
    </row>
    <row r="19470" customFormat="false" ht="15" hidden="false" customHeight="true" outlineLevel="0" collapsed="false">
      <c r="A19470" s="1" t="n">
        <v>1090</v>
      </c>
      <c r="C19470" s="1" t="s">
        <v>25</v>
      </c>
      <c r="D19470" s="1" t="s">
        <v>47</v>
      </c>
      <c r="E19470" s="1" t="s">
        <v>27423</v>
      </c>
      <c r="F19470" s="1" t="s">
        <v>79</v>
      </c>
      <c r="G19470" s="1" t="s">
        <v>276</v>
      </c>
    </row>
    <row r="19471" customFormat="false" ht="15" hidden="false" customHeight="true" outlineLevel="0" collapsed="false">
      <c r="A19471" s="1" t="n">
        <v>1275</v>
      </c>
      <c r="C19471" s="1" t="s">
        <v>25</v>
      </c>
      <c r="D19471" s="1" t="s">
        <v>21398</v>
      </c>
      <c r="E19471" s="1" t="s">
        <v>27424</v>
      </c>
      <c r="F19471" s="1" t="s">
        <v>120</v>
      </c>
      <c r="G19471" s="1" t="s">
        <v>276</v>
      </c>
    </row>
    <row r="19472" customFormat="false" ht="15" hidden="false" customHeight="true" outlineLevel="0" collapsed="false">
      <c r="A19472" s="1" t="n">
        <v>1240</v>
      </c>
      <c r="C19472" s="1" t="s">
        <v>25</v>
      </c>
      <c r="D19472" s="1" t="s">
        <v>3579</v>
      </c>
      <c r="E19472" s="1" t="s">
        <v>27337</v>
      </c>
      <c r="F19472" s="1" t="s">
        <v>79</v>
      </c>
      <c r="G19472" s="1" t="s">
        <v>148</v>
      </c>
    </row>
    <row r="19473" customFormat="false" ht="15" hidden="false" customHeight="true" outlineLevel="0" collapsed="false">
      <c r="A19473" s="1" t="n">
        <v>1832</v>
      </c>
      <c r="C19473" s="1" t="s">
        <v>24</v>
      </c>
      <c r="D19473" s="1" t="s">
        <v>27269</v>
      </c>
      <c r="E19473" s="1" t="s">
        <v>27425</v>
      </c>
      <c r="F19473" s="1" t="s">
        <v>89</v>
      </c>
      <c r="G19473" s="1" t="s">
        <v>276</v>
      </c>
    </row>
    <row r="19474" customFormat="false" ht="15" hidden="false" customHeight="true" outlineLevel="0" collapsed="false">
      <c r="A19474" s="1" t="n">
        <v>1607</v>
      </c>
      <c r="C19474" s="1" t="s">
        <v>24</v>
      </c>
      <c r="D19474" s="1" t="s">
        <v>27426</v>
      </c>
      <c r="E19474" s="1" t="s">
        <v>27427</v>
      </c>
      <c r="F19474" s="1" t="s">
        <v>1257</v>
      </c>
      <c r="G19474" s="1" t="s">
        <v>664</v>
      </c>
    </row>
    <row r="19475" customFormat="false" ht="15" hidden="false" customHeight="true" outlineLevel="0" collapsed="false">
      <c r="A19475" s="1" t="n">
        <v>606</v>
      </c>
      <c r="C19475" s="1" t="s">
        <v>24</v>
      </c>
      <c r="D19475" s="1" t="s">
        <v>1975</v>
      </c>
      <c r="E19475" s="1" t="s">
        <v>27428</v>
      </c>
      <c r="F19475" s="1" t="s">
        <v>79</v>
      </c>
      <c r="G19475" s="1" t="s">
        <v>276</v>
      </c>
    </row>
    <row r="19476" customFormat="false" ht="15" hidden="false" customHeight="true" outlineLevel="0" collapsed="false">
      <c r="A19476" s="1" t="n">
        <v>2759</v>
      </c>
      <c r="C19476" s="1" t="s">
        <v>24</v>
      </c>
      <c r="D19476" s="1" t="s">
        <v>48</v>
      </c>
      <c r="E19476" s="1" t="s">
        <v>27429</v>
      </c>
      <c r="F19476" s="1" t="s">
        <v>79</v>
      </c>
      <c r="G19476" s="1" t="s">
        <v>148</v>
      </c>
    </row>
    <row r="19477" customFormat="false" ht="15" hidden="false" customHeight="true" outlineLevel="0" collapsed="false">
      <c r="A19477" s="1" t="n">
        <v>3325</v>
      </c>
      <c r="C19477" s="1" t="s">
        <v>24</v>
      </c>
      <c r="D19477" s="1" t="s">
        <v>34</v>
      </c>
      <c r="E19477" s="1" t="s">
        <v>27430</v>
      </c>
      <c r="F19477" s="1" t="s">
        <v>79</v>
      </c>
      <c r="G19477" s="1" t="s">
        <v>276</v>
      </c>
    </row>
    <row r="19478" customFormat="false" ht="15" hidden="false" customHeight="true" outlineLevel="0" collapsed="false">
      <c r="A19478" s="1" t="n">
        <v>2194</v>
      </c>
      <c r="C19478" s="1" t="s">
        <v>24</v>
      </c>
      <c r="D19478" s="1" t="s">
        <v>678</v>
      </c>
      <c r="E19478" s="1" t="s">
        <v>27431</v>
      </c>
      <c r="F19478" s="1" t="s">
        <v>81</v>
      </c>
      <c r="G19478" s="1" t="s">
        <v>276</v>
      </c>
    </row>
    <row r="19479" customFormat="false" ht="15" hidden="false" customHeight="true" outlineLevel="0" collapsed="false">
      <c r="A19479" s="1" t="n">
        <v>1590</v>
      </c>
      <c r="C19479" s="1" t="s">
        <v>25</v>
      </c>
      <c r="D19479" s="1" t="s">
        <v>14268</v>
      </c>
      <c r="E19479" s="1" t="s">
        <v>27432</v>
      </c>
      <c r="F19479" s="1" t="s">
        <v>79</v>
      </c>
      <c r="G19479" s="1" t="s">
        <v>276</v>
      </c>
    </row>
    <row r="19480" customFormat="false" ht="15" hidden="false" customHeight="true" outlineLevel="0" collapsed="false">
      <c r="A19480" s="1" t="n">
        <v>1691</v>
      </c>
      <c r="C19480" s="1" t="s">
        <v>25</v>
      </c>
      <c r="D19480" s="1" t="s">
        <v>48</v>
      </c>
      <c r="E19480" s="1" t="s">
        <v>27433</v>
      </c>
      <c r="F19480" s="1" t="s">
        <v>79</v>
      </c>
      <c r="G19480" s="1" t="s">
        <v>148</v>
      </c>
    </row>
    <row r="19481" customFormat="false" ht="15" hidden="false" customHeight="true" outlineLevel="0" collapsed="false">
      <c r="A19481" s="1" t="n">
        <v>2147</v>
      </c>
      <c r="C19481" s="1" t="s">
        <v>25</v>
      </c>
      <c r="D19481" s="1" t="s">
        <v>27434</v>
      </c>
      <c r="E19481" s="1" t="s">
        <v>27435</v>
      </c>
      <c r="F19481" s="1" t="s">
        <v>34</v>
      </c>
    </row>
    <row r="19482" customFormat="false" ht="15" hidden="false" customHeight="true" outlineLevel="0" collapsed="false">
      <c r="A19482" s="1" t="n">
        <v>1533</v>
      </c>
      <c r="C19482" s="1" t="s">
        <v>24</v>
      </c>
      <c r="D19482" s="1" t="s">
        <v>48</v>
      </c>
      <c r="E19482" s="1" t="s">
        <v>27436</v>
      </c>
      <c r="F19482" s="1" t="s">
        <v>79</v>
      </c>
      <c r="G19482" s="1" t="s">
        <v>148</v>
      </c>
    </row>
    <row r="19483" customFormat="false" ht="15" hidden="false" customHeight="true" outlineLevel="0" collapsed="false">
      <c r="A19483" s="1" t="n">
        <v>1842</v>
      </c>
      <c r="C19483" s="1" t="s">
        <v>24</v>
      </c>
      <c r="D19483" s="1" t="s">
        <v>27437</v>
      </c>
      <c r="E19483" s="1" t="s">
        <v>27438</v>
      </c>
      <c r="F19483" s="1" t="s">
        <v>79</v>
      </c>
      <c r="G19483" s="1" t="s">
        <v>276</v>
      </c>
    </row>
    <row r="19484" customFormat="false" ht="15" hidden="false" customHeight="true" outlineLevel="0" collapsed="false">
      <c r="A19484" s="1" t="n">
        <v>1515</v>
      </c>
      <c r="B19484" s="1" t="n">
        <v>20</v>
      </c>
      <c r="C19484" s="1" t="s">
        <v>24</v>
      </c>
      <c r="D19484" s="1" t="s">
        <v>3579</v>
      </c>
      <c r="E19484" s="1" t="s">
        <v>27439</v>
      </c>
      <c r="F19484" s="1" t="s">
        <v>79</v>
      </c>
      <c r="G19484" s="1" t="s">
        <v>148</v>
      </c>
      <c r="H19484" s="1" t="s">
        <v>102</v>
      </c>
    </row>
    <row r="19485" customFormat="false" ht="15" hidden="false" customHeight="true" outlineLevel="0" collapsed="false">
      <c r="A19485" s="1" t="n">
        <v>1513</v>
      </c>
      <c r="B19485" s="1" t="n">
        <v>11.5</v>
      </c>
      <c r="C19485" s="1" t="s">
        <v>25</v>
      </c>
      <c r="D19485" s="1" t="s">
        <v>4891</v>
      </c>
      <c r="E19485" s="1" t="s">
        <v>27440</v>
      </c>
      <c r="F19485" s="1" t="s">
        <v>90</v>
      </c>
      <c r="G19485" s="1" t="s">
        <v>148</v>
      </c>
      <c r="H19485" s="1" t="s">
        <v>102</v>
      </c>
    </row>
    <row r="19486" customFormat="false" ht="15" hidden="false" customHeight="true" outlineLevel="0" collapsed="false">
      <c r="A19486" s="1" t="n">
        <v>1290</v>
      </c>
      <c r="C19486" s="1" t="s">
        <v>24</v>
      </c>
      <c r="D19486" s="1" t="s">
        <v>17076</v>
      </c>
      <c r="E19486" s="1" t="s">
        <v>27441</v>
      </c>
      <c r="F19486" s="1" t="s">
        <v>120</v>
      </c>
      <c r="G19486" s="1" t="s">
        <v>276</v>
      </c>
    </row>
    <row r="19487" customFormat="false" ht="15" hidden="false" customHeight="true" outlineLevel="0" collapsed="false">
      <c r="A19487" s="1" t="n">
        <v>2509</v>
      </c>
      <c r="C19487" s="1" t="s">
        <v>24</v>
      </c>
      <c r="D19487" s="1" t="s">
        <v>34</v>
      </c>
      <c r="E19487" s="1" t="s">
        <v>62</v>
      </c>
      <c r="F19487" s="1" t="s">
        <v>89</v>
      </c>
      <c r="G19487" s="1" t="s">
        <v>276</v>
      </c>
    </row>
    <row r="19488" customFormat="false" ht="15" hidden="false" customHeight="true" outlineLevel="0" collapsed="false">
      <c r="A19488" s="1" t="n">
        <v>1213</v>
      </c>
      <c r="C19488" s="1" t="s">
        <v>24</v>
      </c>
      <c r="D19488" s="1" t="s">
        <v>48</v>
      </c>
      <c r="E19488" s="1" t="s">
        <v>27442</v>
      </c>
      <c r="F19488" s="1" t="s">
        <v>79</v>
      </c>
      <c r="G19488" s="1" t="s">
        <v>148</v>
      </c>
    </row>
    <row r="19489" customFormat="false" ht="15" hidden="false" customHeight="true" outlineLevel="0" collapsed="false">
      <c r="A19489" s="1" t="n">
        <v>3567</v>
      </c>
      <c r="C19489" s="1" t="s">
        <v>24</v>
      </c>
      <c r="D19489" s="1" t="s">
        <v>48</v>
      </c>
      <c r="E19489" s="1" t="s">
        <v>27443</v>
      </c>
      <c r="F19489" s="1" t="s">
        <v>79</v>
      </c>
      <c r="G19489" s="1" t="s">
        <v>148</v>
      </c>
    </row>
    <row r="19490" customFormat="false" ht="15" hidden="false" customHeight="true" outlineLevel="0" collapsed="false">
      <c r="A19490" s="1" t="n">
        <v>1226</v>
      </c>
      <c r="C19490" s="1" t="s">
        <v>26</v>
      </c>
      <c r="D19490" s="1" t="s">
        <v>6658</v>
      </c>
      <c r="E19490" s="1" t="s">
        <v>27444</v>
      </c>
      <c r="F19490" s="1" t="s">
        <v>94</v>
      </c>
      <c r="G19490" s="1" t="s">
        <v>276</v>
      </c>
    </row>
    <row r="19491" customFormat="false" ht="15" hidden="false" customHeight="true" outlineLevel="0" collapsed="false">
      <c r="A19491" s="1" t="n">
        <v>2223</v>
      </c>
      <c r="C19491" s="1" t="s">
        <v>24</v>
      </c>
      <c r="D19491" s="1" t="s">
        <v>1975</v>
      </c>
      <c r="E19491" s="1" t="s">
        <v>27445</v>
      </c>
      <c r="F19491" s="1" t="s">
        <v>1202</v>
      </c>
      <c r="G19491" s="1" t="s">
        <v>276</v>
      </c>
    </row>
    <row r="19492" customFormat="false" ht="15" hidden="false" customHeight="true" outlineLevel="0" collapsed="false">
      <c r="A19492" s="1" t="n">
        <v>2181</v>
      </c>
      <c r="C19492" s="1" t="s">
        <v>24</v>
      </c>
      <c r="D19492" s="1" t="s">
        <v>21398</v>
      </c>
      <c r="E19492" s="1" t="s">
        <v>21484</v>
      </c>
      <c r="F19492" s="1" t="s">
        <v>2282</v>
      </c>
      <c r="G19492" s="1" t="s">
        <v>276</v>
      </c>
    </row>
    <row r="19493" customFormat="false" ht="15" hidden="false" customHeight="true" outlineLevel="0" collapsed="false">
      <c r="A19493" s="1" t="n">
        <v>1627</v>
      </c>
      <c r="C19493" s="1" t="s">
        <v>25</v>
      </c>
      <c r="D19493" s="1" t="s">
        <v>27446</v>
      </c>
      <c r="E19493" s="1" t="s">
        <v>27447</v>
      </c>
      <c r="F19493" s="1" t="s">
        <v>92</v>
      </c>
      <c r="G19493" s="1" t="s">
        <v>9781</v>
      </c>
    </row>
    <row r="19494" customFormat="false" ht="15" hidden="false" customHeight="true" outlineLevel="0" collapsed="false">
      <c r="A19494" s="1" t="n">
        <v>3950</v>
      </c>
      <c r="C19494" s="1" t="s">
        <v>24</v>
      </c>
      <c r="D19494" s="1" t="s">
        <v>47</v>
      </c>
      <c r="E19494" s="1" t="s">
        <v>27448</v>
      </c>
      <c r="F19494" s="1" t="s">
        <v>86</v>
      </c>
      <c r="G19494" s="1" t="s">
        <v>276</v>
      </c>
    </row>
    <row r="19495" customFormat="false" ht="15" hidden="false" customHeight="true" outlineLevel="0" collapsed="false">
      <c r="A19495" s="1" t="n">
        <v>1445</v>
      </c>
      <c r="B19495" s="1" t="n">
        <v>12.5</v>
      </c>
      <c r="C19495" s="1" t="s">
        <v>24</v>
      </c>
      <c r="D19495" s="1" t="s">
        <v>27449</v>
      </c>
      <c r="E19495" s="1" t="s">
        <v>27450</v>
      </c>
      <c r="F19495" s="1" t="s">
        <v>27451</v>
      </c>
      <c r="G19495" s="1" t="s">
        <v>276</v>
      </c>
      <c r="H19495" s="1" t="s">
        <v>102</v>
      </c>
    </row>
    <row r="19496" customFormat="false" ht="15" hidden="false" customHeight="true" outlineLevel="0" collapsed="false">
      <c r="A19496" s="1" t="n">
        <v>2023</v>
      </c>
      <c r="C19496" s="1" t="s">
        <v>24</v>
      </c>
      <c r="D19496" s="1" t="s">
        <v>4891</v>
      </c>
      <c r="E19496" s="1" t="s">
        <v>27452</v>
      </c>
      <c r="F19496" s="1" t="s">
        <v>79</v>
      </c>
      <c r="G19496" s="1" t="s">
        <v>148</v>
      </c>
    </row>
    <row r="19497" customFormat="false" ht="15" hidden="false" customHeight="true" outlineLevel="0" collapsed="false">
      <c r="A19497" s="1" t="n">
        <v>1222</v>
      </c>
      <c r="C19497" s="1" t="s">
        <v>25</v>
      </c>
      <c r="D19497" s="1" t="s">
        <v>27344</v>
      </c>
      <c r="E19497" s="1" t="s">
        <v>27453</v>
      </c>
      <c r="F19497" s="1" t="s">
        <v>79</v>
      </c>
      <c r="G19497" s="1" t="s">
        <v>148</v>
      </c>
    </row>
    <row r="19498" customFormat="false" ht="15" hidden="false" customHeight="true" outlineLevel="0" collapsed="false">
      <c r="A19498" s="1" t="n">
        <v>2630</v>
      </c>
      <c r="C19498" s="1" t="s">
        <v>25</v>
      </c>
      <c r="D19498" s="1" t="s">
        <v>47</v>
      </c>
      <c r="E19498" s="1" t="s">
        <v>27454</v>
      </c>
      <c r="F19498" s="1" t="s">
        <v>79</v>
      </c>
      <c r="G19498" s="1" t="s">
        <v>276</v>
      </c>
    </row>
    <row r="19499" customFormat="false" ht="15" hidden="false" customHeight="true" outlineLevel="0" collapsed="false">
      <c r="A19499" s="1" t="n">
        <v>3403</v>
      </c>
      <c r="C19499" s="1" t="s">
        <v>24</v>
      </c>
      <c r="D19499" s="1" t="s">
        <v>34</v>
      </c>
      <c r="E19499" s="1" t="s">
        <v>27455</v>
      </c>
      <c r="F19499" s="1" t="s">
        <v>79</v>
      </c>
      <c r="G19499" s="1" t="s">
        <v>276</v>
      </c>
    </row>
    <row r="19500" customFormat="false" ht="15" hidden="false" customHeight="true" outlineLevel="0" collapsed="false">
      <c r="A19500" s="1" t="n">
        <v>1598</v>
      </c>
      <c r="C19500" s="1" t="s">
        <v>24</v>
      </c>
      <c r="D19500" s="1" t="s">
        <v>6658</v>
      </c>
      <c r="E19500" s="1" t="s">
        <v>27456</v>
      </c>
      <c r="F19500" s="1" t="s">
        <v>7584</v>
      </c>
      <c r="G19500" s="1" t="s">
        <v>276</v>
      </c>
    </row>
    <row r="19501" customFormat="false" ht="15" hidden="false" customHeight="true" outlineLevel="0" collapsed="false">
      <c r="A19501" s="1" t="n">
        <v>2647</v>
      </c>
      <c r="C19501" s="1" t="s">
        <v>24</v>
      </c>
      <c r="D19501" s="1" t="s">
        <v>34</v>
      </c>
      <c r="E19501" s="1" t="s">
        <v>27457</v>
      </c>
      <c r="F19501" s="1" t="s">
        <v>90</v>
      </c>
      <c r="G19501" s="1" t="s">
        <v>276</v>
      </c>
    </row>
    <row r="19502" customFormat="false" ht="15" hidden="false" customHeight="true" outlineLevel="0" collapsed="false">
      <c r="A19502" s="1" t="n">
        <v>1642</v>
      </c>
      <c r="C19502" s="1" t="s">
        <v>24</v>
      </c>
      <c r="D19502" s="1" t="s">
        <v>11830</v>
      </c>
      <c r="E19502" s="1" t="s">
        <v>27458</v>
      </c>
      <c r="F19502" s="1" t="s">
        <v>79</v>
      </c>
    </row>
    <row r="19503" customFormat="false" ht="15" hidden="false" customHeight="true" outlineLevel="0" collapsed="false">
      <c r="A19503" s="1" t="n">
        <v>2166</v>
      </c>
      <c r="C19503" s="1" t="s">
        <v>24</v>
      </c>
      <c r="D19503" s="1" t="s">
        <v>3579</v>
      </c>
      <c r="E19503" s="1" t="s">
        <v>27459</v>
      </c>
      <c r="F19503" s="1" t="s">
        <v>79</v>
      </c>
      <c r="G19503" s="1" t="s">
        <v>148</v>
      </c>
    </row>
    <row r="19504" customFormat="false" ht="15" hidden="false" customHeight="true" outlineLevel="0" collapsed="false">
      <c r="A19504" s="1" t="n">
        <v>1598</v>
      </c>
      <c r="C19504" s="1" t="s">
        <v>25</v>
      </c>
      <c r="D19504" s="1" t="s">
        <v>1975</v>
      </c>
      <c r="E19504" s="1" t="s">
        <v>27460</v>
      </c>
      <c r="F19504" s="1" t="s">
        <v>79</v>
      </c>
      <c r="G19504" s="1" t="s">
        <v>276</v>
      </c>
    </row>
    <row r="19505" customFormat="false" ht="15" hidden="false" customHeight="true" outlineLevel="0" collapsed="false">
      <c r="A19505" s="1" t="n">
        <v>1661</v>
      </c>
      <c r="B19505" s="1" t="n">
        <v>80000</v>
      </c>
      <c r="C19505" s="1" t="s">
        <v>24</v>
      </c>
      <c r="D19505" s="1" t="s">
        <v>34</v>
      </c>
      <c r="E19505" s="1" t="s">
        <v>27461</v>
      </c>
      <c r="F19505" s="1" t="s">
        <v>79</v>
      </c>
      <c r="G19505" s="1" t="s">
        <v>276</v>
      </c>
      <c r="H19505" s="1" t="s">
        <v>105</v>
      </c>
    </row>
    <row r="19506" customFormat="false" ht="15" hidden="false" customHeight="true" outlineLevel="0" collapsed="false">
      <c r="A19506" s="1" t="n">
        <v>1217</v>
      </c>
      <c r="C19506" s="1" t="s">
        <v>24</v>
      </c>
      <c r="D19506" s="1" t="s">
        <v>47</v>
      </c>
      <c r="E19506" s="1" t="s">
        <v>27462</v>
      </c>
      <c r="F19506" s="1" t="s">
        <v>91</v>
      </c>
      <c r="G19506" s="1" t="s">
        <v>276</v>
      </c>
    </row>
    <row r="19507" customFormat="false" ht="15" hidden="false" customHeight="true" outlineLevel="0" collapsed="false">
      <c r="A19507" s="1" t="n">
        <v>3143</v>
      </c>
      <c r="B19507" s="1" t="n">
        <v>90000</v>
      </c>
      <c r="C19507" s="1" t="s">
        <v>24</v>
      </c>
      <c r="D19507" s="1" t="s">
        <v>4891</v>
      </c>
      <c r="E19507" s="1" t="s">
        <v>27463</v>
      </c>
      <c r="F19507" s="1" t="s">
        <v>1199</v>
      </c>
      <c r="G19507" s="1" t="s">
        <v>148</v>
      </c>
      <c r="H19507" s="1" t="s">
        <v>105</v>
      </c>
    </row>
    <row r="19508" customFormat="false" ht="15" hidden="false" customHeight="true" outlineLevel="0" collapsed="false">
      <c r="A19508" s="1" t="n">
        <v>2299</v>
      </c>
      <c r="C19508" s="1" t="s">
        <v>24</v>
      </c>
      <c r="D19508" s="1" t="s">
        <v>48</v>
      </c>
      <c r="E19508" s="1" t="s">
        <v>27464</v>
      </c>
      <c r="F19508" s="1" t="s">
        <v>79</v>
      </c>
      <c r="G19508" s="1" t="s">
        <v>148</v>
      </c>
    </row>
    <row r="19509" customFormat="false" ht="15" hidden="false" customHeight="true" outlineLevel="0" collapsed="false">
      <c r="A19509" s="1" t="n">
        <v>1915</v>
      </c>
      <c r="C19509" s="1" t="s">
        <v>24</v>
      </c>
      <c r="D19509" s="1" t="s">
        <v>1975</v>
      </c>
      <c r="E19509" s="1" t="s">
        <v>27465</v>
      </c>
      <c r="F19509" s="1" t="s">
        <v>79</v>
      </c>
      <c r="G19509" s="1" t="s">
        <v>276</v>
      </c>
    </row>
    <row r="19510" customFormat="false" ht="15" hidden="false" customHeight="true" outlineLevel="0" collapsed="false">
      <c r="A19510" s="1" t="n">
        <v>2040</v>
      </c>
      <c r="C19510" s="1" t="s">
        <v>24</v>
      </c>
      <c r="D19510" s="1" t="s">
        <v>4024</v>
      </c>
      <c r="E19510" s="1" t="s">
        <v>27466</v>
      </c>
      <c r="F19510" s="1" t="s">
        <v>81</v>
      </c>
      <c r="G19510" s="1" t="s">
        <v>148</v>
      </c>
    </row>
    <row r="19511" customFormat="false" ht="15" hidden="false" customHeight="true" outlineLevel="0" collapsed="false">
      <c r="A19511" s="1" t="n">
        <v>4223</v>
      </c>
      <c r="C19511" s="1" t="s">
        <v>24</v>
      </c>
      <c r="D19511" s="1" t="s">
        <v>34</v>
      </c>
      <c r="E19511" s="1" t="s">
        <v>27467</v>
      </c>
      <c r="F19511" s="1" t="s">
        <v>79</v>
      </c>
      <c r="G19511" s="1" t="s">
        <v>276</v>
      </c>
    </row>
    <row r="19512" customFormat="false" ht="15" hidden="false" customHeight="true" outlineLevel="0" collapsed="false">
      <c r="A19512" s="1" t="n">
        <v>1281</v>
      </c>
      <c r="B19512" s="1" t="n">
        <v>18</v>
      </c>
      <c r="C19512" s="1" t="s">
        <v>24</v>
      </c>
      <c r="D19512" s="1" t="s">
        <v>27468</v>
      </c>
      <c r="E19512" s="1" t="s">
        <v>27469</v>
      </c>
      <c r="F19512" s="1" t="s">
        <v>79</v>
      </c>
      <c r="G19512" s="1" t="s">
        <v>276</v>
      </c>
      <c r="H19512" s="1" t="s">
        <v>102</v>
      </c>
    </row>
    <row r="19513" customFormat="false" ht="15" hidden="false" customHeight="true" outlineLevel="0" collapsed="false">
      <c r="A19513" s="1" t="n">
        <v>1730</v>
      </c>
      <c r="C19513" s="1" t="s">
        <v>24</v>
      </c>
      <c r="D19513" s="1" t="s">
        <v>3579</v>
      </c>
      <c r="E19513" s="1" t="s">
        <v>27470</v>
      </c>
      <c r="F19513" s="1" t="s">
        <v>79</v>
      </c>
      <c r="G19513" s="1" t="s">
        <v>148</v>
      </c>
    </row>
    <row r="19514" customFormat="false" ht="15" hidden="false" customHeight="true" outlineLevel="0" collapsed="false">
      <c r="A19514" s="1" t="n">
        <v>3283</v>
      </c>
      <c r="B19514" s="1" t="n">
        <v>40000</v>
      </c>
      <c r="C19514" s="1" t="s">
        <v>24</v>
      </c>
      <c r="D19514" s="1" t="s">
        <v>47</v>
      </c>
      <c r="E19514" s="1" t="s">
        <v>27471</v>
      </c>
      <c r="F19514" s="1" t="s">
        <v>79</v>
      </c>
      <c r="G19514" s="1" t="s">
        <v>276</v>
      </c>
      <c r="H19514" s="1" t="s">
        <v>103</v>
      </c>
    </row>
    <row r="19515" customFormat="false" ht="15" hidden="false" customHeight="true" outlineLevel="0" collapsed="false">
      <c r="A19515" s="1" t="n">
        <v>2484</v>
      </c>
      <c r="C19515" s="1" t="s">
        <v>24</v>
      </c>
      <c r="D19515" s="1" t="s">
        <v>27472</v>
      </c>
      <c r="E19515" s="1" t="s">
        <v>27473</v>
      </c>
      <c r="F19515" s="1" t="s">
        <v>358</v>
      </c>
      <c r="G19515" s="1" t="s">
        <v>276</v>
      </c>
    </row>
    <row r="19516" customFormat="false" ht="15" hidden="false" customHeight="true" outlineLevel="0" collapsed="false">
      <c r="A19516" s="1" t="n">
        <v>1797</v>
      </c>
      <c r="B19516" s="1" t="n">
        <v>40000</v>
      </c>
      <c r="C19516" s="1" t="s">
        <v>24</v>
      </c>
      <c r="D19516" s="1" t="s">
        <v>1975</v>
      </c>
      <c r="E19516" s="1" t="s">
        <v>27474</v>
      </c>
      <c r="F19516" s="1" t="s">
        <v>92</v>
      </c>
      <c r="G19516" s="1" t="s">
        <v>276</v>
      </c>
      <c r="H19516" s="1" t="s">
        <v>103</v>
      </c>
    </row>
    <row r="19517" customFormat="false" ht="15" hidden="false" customHeight="true" outlineLevel="0" collapsed="false">
      <c r="A19517" s="1" t="n">
        <v>2535</v>
      </c>
      <c r="C19517" s="1" t="s">
        <v>24</v>
      </c>
      <c r="D19517" s="1" t="s">
        <v>27475</v>
      </c>
      <c r="E19517" s="1" t="s">
        <v>27476</v>
      </c>
      <c r="F19517" s="1" t="s">
        <v>80</v>
      </c>
      <c r="G19517" s="1" t="s">
        <v>276</v>
      </c>
    </row>
    <row r="19518" customFormat="false" ht="15" hidden="false" customHeight="true" outlineLevel="0" collapsed="false">
      <c r="A19518" s="1" t="n">
        <v>3243</v>
      </c>
      <c r="C19518" s="1" t="s">
        <v>24</v>
      </c>
      <c r="D19518" s="1" t="s">
        <v>4024</v>
      </c>
      <c r="E19518" s="1" t="s">
        <v>27477</v>
      </c>
      <c r="F19518" s="1" t="s">
        <v>79</v>
      </c>
      <c r="G19518" s="1" t="s">
        <v>148</v>
      </c>
    </row>
    <row r="19519" customFormat="false" ht="15" hidden="false" customHeight="true" outlineLevel="0" collapsed="false">
      <c r="A19519" s="1" t="n">
        <v>2303</v>
      </c>
      <c r="C19519" s="1" t="s">
        <v>24</v>
      </c>
      <c r="D19519" s="1" t="s">
        <v>16665</v>
      </c>
      <c r="E19519" s="1" t="s">
        <v>27478</v>
      </c>
      <c r="F19519" s="1" t="s">
        <v>1257</v>
      </c>
      <c r="G19519" s="1" t="s">
        <v>276</v>
      </c>
    </row>
    <row r="19520" customFormat="false" ht="15" hidden="false" customHeight="true" outlineLevel="0" collapsed="false">
      <c r="A19520" s="1" t="n">
        <v>3614</v>
      </c>
      <c r="C19520" s="1" t="s">
        <v>24</v>
      </c>
      <c r="D19520" s="1" t="s">
        <v>6710</v>
      </c>
      <c r="E19520" s="1" t="s">
        <v>27479</v>
      </c>
      <c r="F19520" s="1" t="s">
        <v>93</v>
      </c>
      <c r="G19520" s="1" t="s">
        <v>276</v>
      </c>
    </row>
    <row r="19521" customFormat="false" ht="15" hidden="false" customHeight="true" outlineLevel="0" collapsed="false">
      <c r="A19521" s="1" t="n">
        <v>1246</v>
      </c>
      <c r="B19521" s="1" t="n">
        <v>22</v>
      </c>
      <c r="C19521" s="1" t="s">
        <v>25</v>
      </c>
      <c r="D19521" s="1" t="s">
        <v>48</v>
      </c>
      <c r="E19521" s="1" t="s">
        <v>27305</v>
      </c>
      <c r="F19521" s="1" t="s">
        <v>79</v>
      </c>
      <c r="G19521" s="1" t="s">
        <v>148</v>
      </c>
      <c r="H19521" s="1" t="s">
        <v>102</v>
      </c>
    </row>
    <row r="19522" customFormat="false" ht="15" hidden="false" customHeight="true" outlineLevel="0" collapsed="false">
      <c r="A19522" s="1" t="n">
        <v>2283</v>
      </c>
      <c r="C19522" s="1" t="s">
        <v>24</v>
      </c>
      <c r="D19522" s="1" t="s">
        <v>6680</v>
      </c>
      <c r="E19522" s="1" t="s">
        <v>27480</v>
      </c>
      <c r="F19522" s="1" t="s">
        <v>91</v>
      </c>
      <c r="G19522" s="1" t="s">
        <v>664</v>
      </c>
    </row>
    <row r="19523" customFormat="false" ht="15" hidden="false" customHeight="true" outlineLevel="0" collapsed="false">
      <c r="A19523" s="1" t="n">
        <v>1648</v>
      </c>
      <c r="B19523" s="1" t="n">
        <v>25000</v>
      </c>
      <c r="C19523" s="1" t="s">
        <v>24</v>
      </c>
      <c r="D19523" s="1" t="s">
        <v>6755</v>
      </c>
      <c r="E19523" s="1" t="s">
        <v>27481</v>
      </c>
      <c r="F19523" s="1" t="s">
        <v>835</v>
      </c>
      <c r="G19523" s="1" t="s">
        <v>276</v>
      </c>
      <c r="H19523" s="1" t="s">
        <v>102</v>
      </c>
    </row>
    <row r="19524" customFormat="false" ht="15" hidden="false" customHeight="true" outlineLevel="0" collapsed="false">
      <c r="A19524" s="1" t="n">
        <v>4140</v>
      </c>
      <c r="C19524" s="1" t="s">
        <v>24</v>
      </c>
      <c r="D19524" s="1" t="s">
        <v>4024</v>
      </c>
      <c r="E19524" s="1" t="s">
        <v>27482</v>
      </c>
      <c r="F19524" s="1" t="s">
        <v>79</v>
      </c>
      <c r="G19524" s="1" t="s">
        <v>148</v>
      </c>
    </row>
    <row r="19525" customFormat="false" ht="15" hidden="false" customHeight="true" outlineLevel="0" collapsed="false">
      <c r="A19525" s="1" t="n">
        <v>1190</v>
      </c>
      <c r="B19525" s="1" t="n">
        <v>40000</v>
      </c>
      <c r="C19525" s="1" t="s">
        <v>24</v>
      </c>
      <c r="D19525" s="1" t="s">
        <v>6722</v>
      </c>
      <c r="E19525" s="1" t="s">
        <v>21429</v>
      </c>
      <c r="F19525" s="1" t="s">
        <v>394</v>
      </c>
      <c r="G19525" s="1" t="s">
        <v>276</v>
      </c>
      <c r="H19525" s="1" t="s">
        <v>103</v>
      </c>
    </row>
    <row r="19526" customFormat="false" ht="15" hidden="false" customHeight="true" outlineLevel="0" collapsed="false">
      <c r="A19526" s="1" t="n">
        <v>514</v>
      </c>
      <c r="C19526" s="1" t="s">
        <v>24</v>
      </c>
      <c r="D19526" s="1" t="s">
        <v>1075</v>
      </c>
      <c r="E19526" s="1" t="s">
        <v>27483</v>
      </c>
      <c r="F19526" s="1" t="s">
        <v>97</v>
      </c>
      <c r="G19526" s="1" t="s">
        <v>276</v>
      </c>
    </row>
    <row r="19527" customFormat="false" ht="15" hidden="false" customHeight="true" outlineLevel="0" collapsed="false">
      <c r="A19527" s="1" t="n">
        <v>3067</v>
      </c>
      <c r="C19527" s="1" t="s">
        <v>25</v>
      </c>
      <c r="D19527" s="1" t="s">
        <v>7717</v>
      </c>
      <c r="E19527" s="1" t="s">
        <v>27484</v>
      </c>
      <c r="F19527" s="1" t="s">
        <v>34</v>
      </c>
    </row>
    <row r="19528" customFormat="false" ht="15" hidden="false" customHeight="true" outlineLevel="0" collapsed="false">
      <c r="A19528" s="1" t="n">
        <v>1650</v>
      </c>
      <c r="C19528" s="1" t="s">
        <v>26</v>
      </c>
      <c r="D19528" s="1" t="s">
        <v>17056</v>
      </c>
      <c r="E19528" s="1" t="s">
        <v>27485</v>
      </c>
      <c r="F19528" s="1" t="s">
        <v>81</v>
      </c>
      <c r="G19528" s="1" t="s">
        <v>276</v>
      </c>
    </row>
    <row r="19529" customFormat="false" ht="15" hidden="false" customHeight="true" outlineLevel="0" collapsed="false">
      <c r="A19529" s="1" t="n">
        <v>6527</v>
      </c>
      <c r="C19529" s="1" t="s">
        <v>24</v>
      </c>
      <c r="D19529" s="1" t="s">
        <v>13839</v>
      </c>
      <c r="E19529" s="1" t="s">
        <v>27486</v>
      </c>
      <c r="F19529" s="1" t="s">
        <v>94</v>
      </c>
      <c r="G19529" s="1" t="s">
        <v>276</v>
      </c>
    </row>
    <row r="19530" customFormat="false" ht="15" hidden="false" customHeight="true" outlineLevel="0" collapsed="false">
      <c r="A19530" s="1" t="n">
        <v>1681</v>
      </c>
      <c r="C19530" s="1" t="s">
        <v>24</v>
      </c>
      <c r="D19530" s="1" t="s">
        <v>48</v>
      </c>
      <c r="E19530" s="1" t="s">
        <v>27487</v>
      </c>
      <c r="F19530" s="1" t="s">
        <v>79</v>
      </c>
      <c r="G19530" s="1" t="s">
        <v>148</v>
      </c>
    </row>
    <row r="19531" customFormat="false" ht="15" hidden="false" customHeight="true" outlineLevel="0" collapsed="false">
      <c r="A19531" s="1" t="n">
        <v>985</v>
      </c>
      <c r="B19531" s="1" t="n">
        <v>70000</v>
      </c>
      <c r="C19531" s="1" t="s">
        <v>24</v>
      </c>
      <c r="D19531" s="1" t="s">
        <v>678</v>
      </c>
      <c r="E19531" s="1" t="s">
        <v>27488</v>
      </c>
      <c r="F19531" s="1" t="s">
        <v>120</v>
      </c>
      <c r="G19531" s="1" t="s">
        <v>276</v>
      </c>
      <c r="H19531" s="1" t="s">
        <v>104</v>
      </c>
    </row>
    <row r="19532" customFormat="false" ht="15" hidden="false" customHeight="true" outlineLevel="0" collapsed="false">
      <c r="A19532" s="1" t="n">
        <v>1848</v>
      </c>
      <c r="C19532" s="1" t="s">
        <v>26</v>
      </c>
      <c r="D19532" s="1" t="s">
        <v>27281</v>
      </c>
      <c r="E19532" s="1" t="s">
        <v>27489</v>
      </c>
      <c r="F19532" s="1" t="s">
        <v>81</v>
      </c>
      <c r="G19532" s="1" t="s">
        <v>276</v>
      </c>
    </row>
    <row r="19533" customFormat="false" ht="15" hidden="false" customHeight="true" outlineLevel="0" collapsed="false">
      <c r="A19533" s="1" t="n">
        <v>2251</v>
      </c>
      <c r="C19533" s="1" t="s">
        <v>24</v>
      </c>
      <c r="D19533" s="1" t="s">
        <v>27490</v>
      </c>
      <c r="E19533" s="1" t="s">
        <v>57</v>
      </c>
      <c r="F19533" s="1" t="s">
        <v>84</v>
      </c>
    </row>
    <row r="19534" customFormat="false" ht="15" hidden="false" customHeight="true" outlineLevel="0" collapsed="false">
      <c r="A19534" s="1" t="n">
        <v>1335</v>
      </c>
      <c r="C19534" s="1" t="s">
        <v>24</v>
      </c>
      <c r="D19534" s="1" t="s">
        <v>34</v>
      </c>
      <c r="E19534" s="1" t="s">
        <v>27491</v>
      </c>
      <c r="F19534" s="1" t="s">
        <v>79</v>
      </c>
      <c r="G19534" s="1" t="s">
        <v>276</v>
      </c>
    </row>
    <row r="19535" customFormat="false" ht="15" hidden="false" customHeight="true" outlineLevel="0" collapsed="false">
      <c r="A19535" s="1" t="n">
        <v>2000</v>
      </c>
      <c r="C19535" s="1" t="s">
        <v>24</v>
      </c>
      <c r="D19535" s="1" t="s">
        <v>47</v>
      </c>
      <c r="E19535" s="1" t="s">
        <v>27492</v>
      </c>
      <c r="F19535" s="1" t="s">
        <v>595</v>
      </c>
      <c r="G19535" s="1" t="s">
        <v>276</v>
      </c>
    </row>
    <row r="19536" customFormat="false" ht="15" hidden="false" customHeight="true" outlineLevel="0" collapsed="false">
      <c r="A19536" s="1" t="n">
        <v>1527</v>
      </c>
      <c r="C19536" s="1" t="s">
        <v>24</v>
      </c>
      <c r="D19536" s="1" t="s">
        <v>678</v>
      </c>
      <c r="E19536" s="1" t="s">
        <v>27493</v>
      </c>
      <c r="F19536" s="1" t="s">
        <v>595</v>
      </c>
      <c r="G19536" s="1" t="s">
        <v>276</v>
      </c>
    </row>
    <row r="19537" customFormat="false" ht="15" hidden="false" customHeight="true" outlineLevel="0" collapsed="false">
      <c r="A19537" s="1" t="n">
        <v>2048</v>
      </c>
      <c r="B19537" s="1" t="n">
        <v>90000</v>
      </c>
      <c r="C19537" s="1" t="s">
        <v>24</v>
      </c>
      <c r="D19537" s="1" t="s">
        <v>1975</v>
      </c>
      <c r="E19537" s="1" t="s">
        <v>27494</v>
      </c>
      <c r="F19537" s="1" t="s">
        <v>83</v>
      </c>
      <c r="G19537" s="1" t="s">
        <v>276</v>
      </c>
      <c r="H19537" s="1" t="s">
        <v>105</v>
      </c>
    </row>
    <row r="19538" customFormat="false" ht="15" hidden="false" customHeight="true" outlineLevel="0" collapsed="false">
      <c r="A19538" s="1" t="n">
        <v>2549</v>
      </c>
      <c r="C19538" s="1" t="s">
        <v>24</v>
      </c>
      <c r="D19538" s="1" t="s">
        <v>34</v>
      </c>
      <c r="E19538" s="1" t="s">
        <v>27495</v>
      </c>
      <c r="F19538" s="1" t="s">
        <v>79</v>
      </c>
      <c r="G19538" s="1" t="s">
        <v>276</v>
      </c>
    </row>
    <row r="19539" customFormat="false" ht="15" hidden="false" customHeight="true" outlineLevel="0" collapsed="false">
      <c r="A19539" s="1" t="n">
        <v>1739</v>
      </c>
      <c r="C19539" s="1" t="s">
        <v>24</v>
      </c>
      <c r="D19539" s="1" t="s">
        <v>3953</v>
      </c>
      <c r="E19539" s="1" t="s">
        <v>27496</v>
      </c>
      <c r="F19539" s="1" t="s">
        <v>79</v>
      </c>
      <c r="G19539" s="1" t="s">
        <v>276</v>
      </c>
    </row>
    <row r="19540" customFormat="false" ht="15" hidden="false" customHeight="true" outlineLevel="0" collapsed="false">
      <c r="A19540" s="1" t="n">
        <v>1453</v>
      </c>
      <c r="B19540" s="1" t="n">
        <v>20</v>
      </c>
      <c r="C19540" s="1" t="s">
        <v>24</v>
      </c>
      <c r="D19540" s="1" t="s">
        <v>3579</v>
      </c>
      <c r="E19540" s="1" t="s">
        <v>27497</v>
      </c>
      <c r="F19540" s="1" t="s">
        <v>79</v>
      </c>
      <c r="G19540" s="1" t="s">
        <v>148</v>
      </c>
      <c r="H19540" s="1" t="s">
        <v>102</v>
      </c>
    </row>
    <row r="19541" customFormat="false" ht="15" hidden="false" customHeight="true" outlineLevel="0" collapsed="false">
      <c r="A19541" s="1" t="n">
        <v>395</v>
      </c>
      <c r="B19541" s="1" t="n">
        <v>13</v>
      </c>
      <c r="C19541" s="1" t="s">
        <v>24</v>
      </c>
      <c r="D19541" s="1" t="s">
        <v>11928</v>
      </c>
      <c r="E19541" s="1" t="s">
        <v>27498</v>
      </c>
      <c r="F19541" s="1" t="s">
        <v>97</v>
      </c>
      <c r="G19541" s="1" t="s">
        <v>276</v>
      </c>
      <c r="H19541" s="1" t="s">
        <v>102</v>
      </c>
    </row>
    <row r="19542" customFormat="false" ht="15" hidden="false" customHeight="true" outlineLevel="0" collapsed="false">
      <c r="A19542" s="1" t="n">
        <v>3432</v>
      </c>
      <c r="C19542" s="1" t="s">
        <v>24</v>
      </c>
      <c r="D19542" s="1" t="s">
        <v>4891</v>
      </c>
      <c r="E19542" s="1" t="s">
        <v>27499</v>
      </c>
      <c r="F19542" s="1" t="s">
        <v>82</v>
      </c>
      <c r="G19542" s="1" t="s">
        <v>148</v>
      </c>
    </row>
    <row r="19543" customFormat="false" ht="15" hidden="false" customHeight="true" outlineLevel="0" collapsed="false">
      <c r="A19543" s="1" t="n">
        <v>2315</v>
      </c>
      <c r="C19543" s="1" t="s">
        <v>24</v>
      </c>
      <c r="D19543" s="1" t="s">
        <v>34</v>
      </c>
      <c r="E19543" s="1" t="s">
        <v>27500</v>
      </c>
      <c r="F19543" s="1" t="s">
        <v>90</v>
      </c>
      <c r="G19543" s="1" t="s">
        <v>276</v>
      </c>
    </row>
    <row r="19544" customFormat="false" ht="15" hidden="false" customHeight="true" outlineLevel="0" collapsed="false">
      <c r="A19544" s="1" t="n">
        <v>12741</v>
      </c>
      <c r="C19544" s="1" t="s">
        <v>26</v>
      </c>
      <c r="D19544" s="1" t="s">
        <v>690</v>
      </c>
      <c r="E19544" s="1" t="s">
        <v>27501</v>
      </c>
      <c r="F19544" s="1" t="s">
        <v>84</v>
      </c>
      <c r="G19544" s="1" t="s">
        <v>276</v>
      </c>
    </row>
    <row r="19545" customFormat="false" ht="15" hidden="false" customHeight="true" outlineLevel="0" collapsed="false">
      <c r="A19545" s="1" t="n">
        <v>1531</v>
      </c>
      <c r="C19545" s="1" t="s">
        <v>26</v>
      </c>
      <c r="D19545" s="1" t="s">
        <v>3274</v>
      </c>
      <c r="E19545" s="1" t="s">
        <v>27502</v>
      </c>
      <c r="F19545" s="1" t="s">
        <v>79</v>
      </c>
      <c r="G19545" s="1" t="s">
        <v>276</v>
      </c>
    </row>
    <row r="19546" customFormat="false" ht="15" hidden="false" customHeight="true" outlineLevel="0" collapsed="false">
      <c r="A19546" s="1" t="n">
        <v>1267</v>
      </c>
      <c r="C19546" s="1" t="s">
        <v>24</v>
      </c>
      <c r="D19546" s="1" t="s">
        <v>34</v>
      </c>
      <c r="E19546" s="1" t="s">
        <v>27503</v>
      </c>
      <c r="F19546" s="1" t="s">
        <v>80</v>
      </c>
      <c r="G19546" s="1" t="s">
        <v>276</v>
      </c>
    </row>
    <row r="19547" customFormat="false" ht="15" hidden="false" customHeight="true" outlineLevel="0" collapsed="false">
      <c r="A19547" s="1" t="n">
        <v>4415</v>
      </c>
      <c r="B19547" s="1" t="n">
        <v>32000</v>
      </c>
      <c r="C19547" s="1" t="s">
        <v>24</v>
      </c>
      <c r="D19547" s="1" t="s">
        <v>27419</v>
      </c>
      <c r="E19547" s="1" t="s">
        <v>27504</v>
      </c>
      <c r="F19547" s="1" t="s">
        <v>2282</v>
      </c>
      <c r="G19547" s="1" t="s">
        <v>276</v>
      </c>
      <c r="H19547" s="1" t="s">
        <v>102</v>
      </c>
    </row>
    <row r="19548" customFormat="false" ht="15" hidden="false" customHeight="true" outlineLevel="0" collapsed="false">
      <c r="A19548" s="1" t="n">
        <v>1123</v>
      </c>
      <c r="C19548" s="1" t="s">
        <v>24</v>
      </c>
      <c r="D19548" s="1" t="s">
        <v>21418</v>
      </c>
      <c r="E19548" s="1" t="s">
        <v>5763</v>
      </c>
      <c r="F19548" s="1" t="s">
        <v>79</v>
      </c>
      <c r="G19548" s="1" t="s">
        <v>276</v>
      </c>
    </row>
    <row r="19549" customFormat="false" ht="15" hidden="false" customHeight="true" outlineLevel="0" collapsed="false">
      <c r="A19549" s="1" t="n">
        <v>1400</v>
      </c>
      <c r="C19549" s="1" t="s">
        <v>26</v>
      </c>
      <c r="D19549" s="1" t="s">
        <v>3274</v>
      </c>
      <c r="E19549" s="1" t="s">
        <v>17072</v>
      </c>
      <c r="F19549" s="1" t="s">
        <v>1257</v>
      </c>
      <c r="G19549" s="1" t="s">
        <v>276</v>
      </c>
    </row>
    <row r="19550" customFormat="false" ht="15" hidden="false" customHeight="true" outlineLevel="0" collapsed="false">
      <c r="A19550" s="1" t="n">
        <v>1690</v>
      </c>
      <c r="B19550" s="1" t="n">
        <v>34000</v>
      </c>
      <c r="C19550" s="1" t="s">
        <v>24</v>
      </c>
      <c r="D19550" s="1" t="s">
        <v>34</v>
      </c>
      <c r="E19550" s="1" t="s">
        <v>27505</v>
      </c>
      <c r="F19550" s="1" t="s">
        <v>79</v>
      </c>
      <c r="G19550" s="1" t="s">
        <v>276</v>
      </c>
      <c r="H19550" s="1" t="s">
        <v>102</v>
      </c>
    </row>
    <row r="19551" customFormat="false" ht="15" hidden="false" customHeight="true" outlineLevel="0" collapsed="false">
      <c r="A19551" s="1" t="n">
        <v>2146</v>
      </c>
      <c r="C19551" s="1" t="s">
        <v>24</v>
      </c>
      <c r="D19551" s="1" t="s">
        <v>6658</v>
      </c>
      <c r="E19551" s="1" t="s">
        <v>27506</v>
      </c>
      <c r="F19551" s="1" t="s">
        <v>118</v>
      </c>
      <c r="G19551" s="1" t="s">
        <v>276</v>
      </c>
    </row>
    <row r="19552" customFormat="false" ht="15" hidden="false" customHeight="true" outlineLevel="0" collapsed="false">
      <c r="A19552" s="1" t="n">
        <v>4058</v>
      </c>
      <c r="C19552" s="1" t="s">
        <v>24</v>
      </c>
      <c r="D19552" s="1" t="s">
        <v>17012</v>
      </c>
      <c r="E19552" s="1" t="s">
        <v>27507</v>
      </c>
      <c r="F19552" s="1" t="s">
        <v>1310</v>
      </c>
      <c r="G19552" s="1" t="s">
        <v>276</v>
      </c>
    </row>
    <row r="19553" customFormat="false" ht="15" hidden="false" customHeight="true" outlineLevel="0" collapsed="false">
      <c r="A19553" s="1" t="n">
        <v>3371</v>
      </c>
      <c r="C19553" s="1" t="s">
        <v>24</v>
      </c>
      <c r="D19553" s="1" t="s">
        <v>27508</v>
      </c>
      <c r="E19553" s="1" t="s">
        <v>27509</v>
      </c>
      <c r="F19553" s="1" t="s">
        <v>80</v>
      </c>
      <c r="G19553" s="1" t="s">
        <v>2096</v>
      </c>
    </row>
    <row r="19554" customFormat="false" ht="15" hidden="false" customHeight="true" outlineLevel="0" collapsed="false">
      <c r="A19554" s="1" t="n">
        <v>1224</v>
      </c>
      <c r="C19554" s="1" t="s">
        <v>26</v>
      </c>
      <c r="D19554" s="1" t="s">
        <v>16665</v>
      </c>
      <c r="E19554" s="1" t="s">
        <v>27510</v>
      </c>
      <c r="F19554" s="1" t="s">
        <v>10355</v>
      </c>
      <c r="G19554" s="1" t="s">
        <v>276</v>
      </c>
    </row>
    <row r="19555" customFormat="false" ht="15" hidden="false" customHeight="true" outlineLevel="0" collapsed="false">
      <c r="A19555" s="1" t="n">
        <v>1420</v>
      </c>
      <c r="C19555" s="1" t="s">
        <v>24</v>
      </c>
      <c r="D19555" s="1" t="s">
        <v>4891</v>
      </c>
      <c r="E19555" s="1" t="s">
        <v>27511</v>
      </c>
      <c r="F19555" s="1" t="s">
        <v>89</v>
      </c>
      <c r="G19555" s="1" t="s">
        <v>148</v>
      </c>
    </row>
    <row r="19556" customFormat="false" ht="15" hidden="false" customHeight="true" outlineLevel="0" collapsed="false">
      <c r="A19556" s="1" t="n">
        <v>1678</v>
      </c>
      <c r="B19556" s="1" t="n">
        <v>19</v>
      </c>
      <c r="C19556" s="1" t="s">
        <v>25</v>
      </c>
      <c r="D19556" s="1" t="s">
        <v>48</v>
      </c>
      <c r="E19556" s="1" t="s">
        <v>27512</v>
      </c>
      <c r="F19556" s="1" t="s">
        <v>79</v>
      </c>
      <c r="G19556" s="1" t="s">
        <v>148</v>
      </c>
      <c r="H19556" s="1" t="s">
        <v>102</v>
      </c>
    </row>
    <row r="19557" customFormat="false" ht="15" hidden="false" customHeight="true" outlineLevel="0" collapsed="false">
      <c r="A19557" s="1" t="n">
        <v>3483</v>
      </c>
      <c r="C19557" s="1" t="s">
        <v>24</v>
      </c>
      <c r="D19557" s="1" t="s">
        <v>39</v>
      </c>
      <c r="E19557" s="1" t="s">
        <v>27513</v>
      </c>
      <c r="F19557" s="1" t="s">
        <v>27514</v>
      </c>
    </row>
    <row r="19558" customFormat="false" ht="15" hidden="false" customHeight="true" outlineLevel="0" collapsed="false">
      <c r="A19558" s="1" t="n">
        <v>2801</v>
      </c>
      <c r="C19558" s="1" t="s">
        <v>24</v>
      </c>
      <c r="D19558" s="1" t="s">
        <v>678</v>
      </c>
      <c r="E19558" s="1" t="s">
        <v>27515</v>
      </c>
      <c r="F19558" s="1" t="s">
        <v>595</v>
      </c>
      <c r="G19558" s="1" t="s">
        <v>276</v>
      </c>
    </row>
    <row r="19559" customFormat="false" ht="15" hidden="false" customHeight="true" outlineLevel="0" collapsed="false">
      <c r="A19559" s="1" t="n">
        <v>8187</v>
      </c>
      <c r="C19559" s="1" t="s">
        <v>26</v>
      </c>
      <c r="D19559" s="1" t="s">
        <v>34</v>
      </c>
      <c r="E19559" s="1" t="s">
        <v>27516</v>
      </c>
      <c r="F19559" s="1" t="s">
        <v>84</v>
      </c>
      <c r="G19559" s="1" t="s">
        <v>276</v>
      </c>
    </row>
    <row r="19560" customFormat="false" ht="15" hidden="false" customHeight="true" outlineLevel="0" collapsed="false">
      <c r="A19560" s="1" t="n">
        <v>2431</v>
      </c>
      <c r="C19560" s="1" t="s">
        <v>24</v>
      </c>
      <c r="D19560" s="1" t="s">
        <v>676</v>
      </c>
      <c r="E19560" s="1" t="s">
        <v>27517</v>
      </c>
      <c r="F19560" s="1" t="s">
        <v>80</v>
      </c>
      <c r="G19560" s="1" t="s">
        <v>276</v>
      </c>
    </row>
    <row r="19561" customFormat="false" ht="15" hidden="false" customHeight="true" outlineLevel="0" collapsed="false">
      <c r="A19561" s="1" t="n">
        <v>436</v>
      </c>
      <c r="C19561" s="1" t="s">
        <v>26</v>
      </c>
      <c r="D19561" s="1" t="s">
        <v>690</v>
      </c>
      <c r="E19561" s="1" t="s">
        <v>27518</v>
      </c>
      <c r="F19561" s="1" t="s">
        <v>80</v>
      </c>
      <c r="G19561" s="1" t="s">
        <v>276</v>
      </c>
    </row>
    <row r="19562" customFormat="false" ht="15" hidden="false" customHeight="true" outlineLevel="0" collapsed="false">
      <c r="A19562" s="1" t="n">
        <v>2399</v>
      </c>
      <c r="C19562" s="1" t="s">
        <v>24</v>
      </c>
      <c r="D19562" s="1" t="s">
        <v>39</v>
      </c>
      <c r="E19562" s="1" t="s">
        <v>27519</v>
      </c>
      <c r="F19562" s="1" t="s">
        <v>91</v>
      </c>
    </row>
    <row r="19563" customFormat="false" ht="15" hidden="false" customHeight="true" outlineLevel="0" collapsed="false">
      <c r="A19563" s="1" t="n">
        <v>4869</v>
      </c>
      <c r="C19563" s="1" t="s">
        <v>24</v>
      </c>
      <c r="D19563" s="1" t="s">
        <v>47</v>
      </c>
      <c r="E19563" s="1" t="s">
        <v>27520</v>
      </c>
      <c r="F19563" s="1" t="s">
        <v>80</v>
      </c>
      <c r="G19563" s="1" t="s">
        <v>276</v>
      </c>
    </row>
    <row r="19564" customFormat="false" ht="15" hidden="false" customHeight="true" outlineLevel="0" collapsed="false">
      <c r="A19564" s="1" t="n">
        <v>2513</v>
      </c>
      <c r="C19564" s="1" t="s">
        <v>24</v>
      </c>
      <c r="D19564" s="1" t="s">
        <v>34</v>
      </c>
      <c r="E19564" s="1" t="s">
        <v>27521</v>
      </c>
      <c r="F19564" s="1" t="s">
        <v>120</v>
      </c>
      <c r="G19564" s="1" t="s">
        <v>276</v>
      </c>
    </row>
    <row r="19565" customFormat="false" ht="15" hidden="false" customHeight="true" outlineLevel="0" collapsed="false">
      <c r="A19565" s="1" t="n">
        <v>707</v>
      </c>
      <c r="C19565" s="1" t="s">
        <v>25</v>
      </c>
      <c r="D19565" s="1" t="s">
        <v>47</v>
      </c>
      <c r="E19565" s="1" t="s">
        <v>27462</v>
      </c>
      <c r="F19565" s="1" t="s">
        <v>79</v>
      </c>
      <c r="G19565" s="1" t="s">
        <v>276</v>
      </c>
    </row>
    <row r="19566" customFormat="false" ht="15" hidden="false" customHeight="true" outlineLevel="0" collapsed="false">
      <c r="A19566" s="1" t="n">
        <v>1585</v>
      </c>
      <c r="C19566" s="1" t="s">
        <v>26</v>
      </c>
      <c r="D19566" s="1" t="s">
        <v>27522</v>
      </c>
      <c r="E19566" s="1" t="s">
        <v>27287</v>
      </c>
      <c r="F19566" s="1" t="s">
        <v>96</v>
      </c>
    </row>
    <row r="19567" customFormat="false" ht="15" hidden="false" customHeight="true" outlineLevel="0" collapsed="false">
      <c r="A19567" s="1" t="n">
        <v>583</v>
      </c>
      <c r="C19567" s="1" t="s">
        <v>24</v>
      </c>
      <c r="D19567" s="1" t="s">
        <v>27344</v>
      </c>
      <c r="E19567" s="1" t="s">
        <v>27523</v>
      </c>
      <c r="F19567" s="1" t="s">
        <v>121</v>
      </c>
      <c r="G19567" s="1" t="s">
        <v>148</v>
      </c>
    </row>
    <row r="19568" customFormat="false" ht="15" hidden="false" customHeight="true" outlineLevel="0" collapsed="false">
      <c r="A19568" s="1" t="n">
        <v>3838</v>
      </c>
      <c r="B19568" s="1" t="n">
        <v>40000</v>
      </c>
      <c r="C19568" s="1" t="s">
        <v>24</v>
      </c>
      <c r="D19568" s="1" t="s">
        <v>47</v>
      </c>
      <c r="E19568" s="1" t="s">
        <v>27524</v>
      </c>
      <c r="F19568" s="1" t="s">
        <v>79</v>
      </c>
      <c r="G19568" s="1" t="s">
        <v>276</v>
      </c>
      <c r="H19568" s="1" t="s">
        <v>103</v>
      </c>
    </row>
    <row r="19569" customFormat="false" ht="15" hidden="false" customHeight="true" outlineLevel="0" collapsed="false">
      <c r="A19569" s="1" t="n">
        <v>3299</v>
      </c>
      <c r="C19569" s="1" t="s">
        <v>25</v>
      </c>
      <c r="D19569" s="1" t="s">
        <v>27525</v>
      </c>
      <c r="E19569" s="1" t="s">
        <v>27526</v>
      </c>
      <c r="F19569" s="1" t="s">
        <v>120</v>
      </c>
      <c r="G19569" s="1" t="s">
        <v>664</v>
      </c>
    </row>
    <row r="19570" customFormat="false" ht="15" hidden="false" customHeight="true" outlineLevel="0" collapsed="false">
      <c r="A19570" s="1" t="n">
        <v>555</v>
      </c>
      <c r="B19570" s="1" t="n">
        <v>18</v>
      </c>
      <c r="C19570" s="1" t="s">
        <v>24</v>
      </c>
      <c r="D19570" s="1" t="s">
        <v>48</v>
      </c>
      <c r="E19570" s="1" t="s">
        <v>27527</v>
      </c>
      <c r="F19570" s="1" t="s">
        <v>92</v>
      </c>
      <c r="G19570" s="1" t="s">
        <v>148</v>
      </c>
      <c r="H19570" s="1" t="s">
        <v>102</v>
      </c>
    </row>
    <row r="19571" customFormat="false" ht="15" hidden="false" customHeight="true" outlineLevel="0" collapsed="false">
      <c r="A19571" s="1" t="n">
        <v>1742</v>
      </c>
      <c r="C19571" s="1" t="s">
        <v>26</v>
      </c>
      <c r="D19571" s="1" t="s">
        <v>3274</v>
      </c>
      <c r="E19571" s="1" t="s">
        <v>27528</v>
      </c>
      <c r="F19571" s="1" t="s">
        <v>79</v>
      </c>
      <c r="G19571" s="1" t="s">
        <v>276</v>
      </c>
    </row>
    <row r="19572" customFormat="false" ht="15" hidden="false" customHeight="true" outlineLevel="0" collapsed="false">
      <c r="A19572" s="1" t="n">
        <v>3079</v>
      </c>
      <c r="C19572" s="1" t="s">
        <v>24</v>
      </c>
      <c r="D19572" s="1" t="s">
        <v>39</v>
      </c>
      <c r="E19572" s="1" t="s">
        <v>27529</v>
      </c>
      <c r="F19572" s="1" t="s">
        <v>80</v>
      </c>
    </row>
    <row r="19573" customFormat="false" ht="15" hidden="false" customHeight="true" outlineLevel="0" collapsed="false">
      <c r="A19573" s="1" t="n">
        <v>4716</v>
      </c>
      <c r="C19573" s="1" t="s">
        <v>24</v>
      </c>
      <c r="D19573" s="1" t="s">
        <v>16665</v>
      </c>
      <c r="E19573" s="1" t="s">
        <v>27530</v>
      </c>
      <c r="F19573" s="1" t="s">
        <v>86</v>
      </c>
      <c r="G19573" s="1" t="s">
        <v>276</v>
      </c>
    </row>
    <row r="19574" customFormat="false" ht="15" hidden="false" customHeight="true" outlineLevel="0" collapsed="false">
      <c r="A19574" s="1" t="n">
        <v>2275</v>
      </c>
      <c r="C19574" s="1" t="s">
        <v>24</v>
      </c>
      <c r="D19574" s="1" t="s">
        <v>48</v>
      </c>
      <c r="E19574" s="1" t="s">
        <v>4023</v>
      </c>
      <c r="F19574" s="1" t="s">
        <v>79</v>
      </c>
      <c r="G19574" s="1" t="s">
        <v>148</v>
      </c>
    </row>
    <row r="19575" customFormat="false" ht="15" hidden="false" customHeight="true" outlineLevel="0" collapsed="false">
      <c r="A19575" s="1" t="n">
        <v>1376</v>
      </c>
      <c r="C19575" s="1" t="s">
        <v>25</v>
      </c>
      <c r="D19575" s="1" t="s">
        <v>48</v>
      </c>
      <c r="E19575" s="1" t="s">
        <v>27531</v>
      </c>
      <c r="F19575" s="1" t="s">
        <v>79</v>
      </c>
      <c r="G19575" s="1" t="s">
        <v>148</v>
      </c>
    </row>
    <row r="19576" customFormat="false" ht="15" hidden="false" customHeight="true" outlineLevel="0" collapsed="false">
      <c r="A19576" s="1" t="n">
        <v>2222</v>
      </c>
      <c r="C19576" s="1" t="s">
        <v>24</v>
      </c>
      <c r="D19576" s="1" t="s">
        <v>3274</v>
      </c>
      <c r="E19576" s="1" t="s">
        <v>27532</v>
      </c>
      <c r="F19576" s="1" t="s">
        <v>79</v>
      </c>
      <c r="G19576" s="1" t="s">
        <v>276</v>
      </c>
    </row>
    <row r="19577" customFormat="false" ht="15" hidden="false" customHeight="true" outlineLevel="0" collapsed="false">
      <c r="A19577" s="1" t="n">
        <v>3767</v>
      </c>
      <c r="C19577" s="1" t="s">
        <v>25</v>
      </c>
      <c r="D19577" s="1" t="s">
        <v>27533</v>
      </c>
      <c r="E19577" s="1" t="s">
        <v>27534</v>
      </c>
      <c r="F19577" s="1" t="s">
        <v>98</v>
      </c>
      <c r="G19577" s="1" t="s">
        <v>148</v>
      </c>
    </row>
    <row r="19578" customFormat="false" ht="15" hidden="false" customHeight="true" outlineLevel="0" collapsed="false">
      <c r="A19578" s="1" t="n">
        <v>9863</v>
      </c>
      <c r="C19578" s="1" t="s">
        <v>24</v>
      </c>
      <c r="D19578" s="1" t="s">
        <v>27535</v>
      </c>
      <c r="E19578" s="1" t="s">
        <v>21423</v>
      </c>
      <c r="F19578" s="1" t="s">
        <v>79</v>
      </c>
      <c r="G19578" s="1" t="s">
        <v>276</v>
      </c>
    </row>
    <row r="19579" customFormat="false" ht="15" hidden="false" customHeight="true" outlineLevel="0" collapsed="false">
      <c r="A19579" s="1" t="n">
        <v>5373</v>
      </c>
      <c r="C19579" s="1" t="s">
        <v>25</v>
      </c>
      <c r="D19579" s="1" t="s">
        <v>6765</v>
      </c>
      <c r="E19579" s="1" t="s">
        <v>27536</v>
      </c>
      <c r="F19579" s="1" t="s">
        <v>80</v>
      </c>
      <c r="G19579" s="1" t="s">
        <v>664</v>
      </c>
    </row>
    <row r="19580" customFormat="false" ht="15" hidden="false" customHeight="true" outlineLevel="0" collapsed="false">
      <c r="A19580" s="1" t="n">
        <v>1741</v>
      </c>
      <c r="C19580" s="1" t="s">
        <v>25</v>
      </c>
      <c r="D19580" s="1" t="s">
        <v>6658</v>
      </c>
      <c r="E19580" s="1" t="s">
        <v>27537</v>
      </c>
      <c r="F19580" s="1" t="s">
        <v>79</v>
      </c>
      <c r="G19580" s="1" t="s">
        <v>276</v>
      </c>
    </row>
    <row r="19581" customFormat="false" ht="15" hidden="false" customHeight="true" outlineLevel="0" collapsed="false">
      <c r="A19581" s="1" t="n">
        <v>2560</v>
      </c>
      <c r="C19581" s="1" t="s">
        <v>24</v>
      </c>
      <c r="D19581" s="1" t="s">
        <v>34</v>
      </c>
      <c r="E19581" s="1" t="s">
        <v>27538</v>
      </c>
      <c r="F19581" s="1" t="s">
        <v>79</v>
      </c>
      <c r="G19581" s="1" t="s">
        <v>276</v>
      </c>
    </row>
    <row r="19582" customFormat="false" ht="15" hidden="false" customHeight="true" outlineLevel="0" collapsed="false">
      <c r="A19582" s="1" t="n">
        <v>1266</v>
      </c>
      <c r="B19582" s="1" t="n">
        <v>12</v>
      </c>
      <c r="C19582" s="1" t="s">
        <v>24</v>
      </c>
      <c r="D19582" s="1" t="s">
        <v>6680</v>
      </c>
      <c r="E19582" s="1" t="s">
        <v>27539</v>
      </c>
      <c r="F19582" s="1" t="s">
        <v>358</v>
      </c>
      <c r="G19582" s="1" t="s">
        <v>664</v>
      </c>
      <c r="H19582" s="1" t="s">
        <v>102</v>
      </c>
    </row>
    <row r="19583" customFormat="false" ht="15" hidden="false" customHeight="true" outlineLevel="0" collapsed="false">
      <c r="A19583" s="1" t="n">
        <v>5880</v>
      </c>
      <c r="C19583" s="1" t="s">
        <v>24</v>
      </c>
      <c r="D19583" s="1" t="s">
        <v>34</v>
      </c>
      <c r="E19583" s="1" t="s">
        <v>27540</v>
      </c>
      <c r="F19583" s="1" t="s">
        <v>84</v>
      </c>
      <c r="G19583" s="1" t="s">
        <v>276</v>
      </c>
    </row>
    <row r="19584" customFormat="false" ht="15" hidden="false" customHeight="true" outlineLevel="0" collapsed="false">
      <c r="A19584" s="1" t="n">
        <v>2722</v>
      </c>
      <c r="C19584" s="1" t="s">
        <v>24</v>
      </c>
      <c r="D19584" s="1" t="s">
        <v>34</v>
      </c>
      <c r="E19584" s="1" t="s">
        <v>27541</v>
      </c>
      <c r="F19584" s="1" t="s">
        <v>86</v>
      </c>
      <c r="G19584" s="1" t="s">
        <v>276</v>
      </c>
    </row>
    <row r="19585" customFormat="false" ht="15" hidden="false" customHeight="true" outlineLevel="0" collapsed="false">
      <c r="A19585" s="1" t="n">
        <v>2332</v>
      </c>
      <c r="C19585" s="1" t="s">
        <v>24</v>
      </c>
      <c r="D19585" s="1" t="s">
        <v>1075</v>
      </c>
      <c r="E19585" s="1" t="s">
        <v>27542</v>
      </c>
      <c r="F19585" s="1" t="s">
        <v>79</v>
      </c>
      <c r="G19585" s="1" t="s">
        <v>276</v>
      </c>
    </row>
    <row r="19586" customFormat="false" ht="15" hidden="false" customHeight="true" outlineLevel="0" collapsed="false">
      <c r="A19586" s="1" t="n">
        <v>2549</v>
      </c>
      <c r="C19586" s="1" t="s">
        <v>24</v>
      </c>
      <c r="D19586" s="1" t="s">
        <v>27543</v>
      </c>
      <c r="E19586" s="1" t="s">
        <v>27544</v>
      </c>
      <c r="F19586" s="1" t="s">
        <v>79</v>
      </c>
      <c r="G19586" s="1" t="s">
        <v>664</v>
      </c>
    </row>
    <row r="19587" customFormat="false" ht="15" hidden="false" customHeight="true" outlineLevel="0" collapsed="false">
      <c r="A19587" s="1" t="n">
        <v>4110</v>
      </c>
      <c r="C19587" s="1" t="s">
        <v>24</v>
      </c>
      <c r="D19587" s="1" t="s">
        <v>6783</v>
      </c>
      <c r="E19587" s="1" t="s">
        <v>27545</v>
      </c>
      <c r="F19587" s="1" t="s">
        <v>89</v>
      </c>
      <c r="G19587" s="1" t="s">
        <v>276</v>
      </c>
    </row>
    <row r="19588" customFormat="false" ht="15" hidden="false" customHeight="true" outlineLevel="0" collapsed="false">
      <c r="A19588" s="1" t="n">
        <v>4202</v>
      </c>
      <c r="C19588" s="1" t="s">
        <v>24</v>
      </c>
      <c r="D19588" s="1" t="s">
        <v>3579</v>
      </c>
      <c r="E19588" s="1" t="s">
        <v>27287</v>
      </c>
      <c r="F19588" s="1" t="s">
        <v>79</v>
      </c>
      <c r="G19588" s="1" t="s">
        <v>148</v>
      </c>
    </row>
    <row r="19589" customFormat="false" ht="15" hidden="false" customHeight="true" outlineLevel="0" collapsed="false">
      <c r="A19589" s="1" t="n">
        <v>5024</v>
      </c>
      <c r="C19589" s="1" t="s">
        <v>24</v>
      </c>
      <c r="D19589" s="1" t="s">
        <v>27277</v>
      </c>
      <c r="E19589" s="1" t="s">
        <v>27546</v>
      </c>
      <c r="F19589" s="1" t="s">
        <v>235</v>
      </c>
      <c r="G19589" s="1" t="s">
        <v>276</v>
      </c>
    </row>
    <row r="19590" customFormat="false" ht="15" hidden="false" customHeight="true" outlineLevel="0" collapsed="false">
      <c r="A19590" s="1" t="n">
        <v>1023</v>
      </c>
      <c r="B19590" s="1" t="n">
        <v>40000</v>
      </c>
      <c r="C19590" s="1" t="s">
        <v>24</v>
      </c>
      <c r="D19590" s="1" t="s">
        <v>27547</v>
      </c>
      <c r="E19590" s="1" t="s">
        <v>27548</v>
      </c>
      <c r="F19590" s="1" t="s">
        <v>79</v>
      </c>
      <c r="G19590" s="1" t="s">
        <v>276</v>
      </c>
      <c r="H19590" s="1" t="s">
        <v>103</v>
      </c>
    </row>
    <row r="19591" customFormat="false" ht="15" hidden="false" customHeight="true" outlineLevel="0" collapsed="false">
      <c r="A19591" s="1" t="n">
        <v>1772</v>
      </c>
      <c r="C19591" s="1" t="s">
        <v>24</v>
      </c>
      <c r="D19591" s="1" t="s">
        <v>4024</v>
      </c>
      <c r="E19591" s="1" t="s">
        <v>27549</v>
      </c>
      <c r="F19591" s="1" t="s">
        <v>79</v>
      </c>
      <c r="G19591" s="1" t="s">
        <v>148</v>
      </c>
    </row>
    <row r="19592" customFormat="false" ht="15" hidden="false" customHeight="true" outlineLevel="0" collapsed="false">
      <c r="A19592" s="1" t="n">
        <v>1175</v>
      </c>
      <c r="C19592" s="1" t="s">
        <v>25</v>
      </c>
      <c r="D19592" s="1" t="s">
        <v>6680</v>
      </c>
      <c r="E19592" s="1" t="s">
        <v>27550</v>
      </c>
      <c r="F19592" s="1" t="s">
        <v>120</v>
      </c>
      <c r="G19592" s="1" t="s">
        <v>664</v>
      </c>
    </row>
    <row r="19593" customFormat="false" ht="15" hidden="false" customHeight="true" outlineLevel="0" collapsed="false">
      <c r="A19593" s="1" t="n">
        <v>3712</v>
      </c>
      <c r="C19593" s="1" t="s">
        <v>24</v>
      </c>
      <c r="D19593" s="1" t="s">
        <v>676</v>
      </c>
      <c r="E19593" s="1" t="s">
        <v>27551</v>
      </c>
      <c r="F19593" s="1" t="s">
        <v>156</v>
      </c>
      <c r="G19593" s="1" t="s">
        <v>276</v>
      </c>
    </row>
    <row r="19594" customFormat="false" ht="15" hidden="false" customHeight="true" outlineLevel="0" collapsed="false">
      <c r="A19594" s="1" t="n">
        <v>2711</v>
      </c>
      <c r="B19594" s="1" t="n">
        <v>45000</v>
      </c>
      <c r="C19594" s="1" t="s">
        <v>24</v>
      </c>
      <c r="D19594" s="1" t="s">
        <v>42</v>
      </c>
      <c r="E19594" s="1" t="s">
        <v>27552</v>
      </c>
      <c r="F19594" s="1" t="s">
        <v>79</v>
      </c>
      <c r="G19594" s="1" t="s">
        <v>148</v>
      </c>
      <c r="H19594" s="1" t="s">
        <v>103</v>
      </c>
    </row>
    <row r="19595" customFormat="false" ht="15" hidden="false" customHeight="true" outlineLevel="0" collapsed="false">
      <c r="A19595" s="1" t="n">
        <v>2025</v>
      </c>
      <c r="C19595" s="1" t="s">
        <v>24</v>
      </c>
      <c r="D19595" s="1" t="s">
        <v>16994</v>
      </c>
      <c r="E19595" s="1" t="s">
        <v>27553</v>
      </c>
      <c r="F19595" s="1" t="s">
        <v>82</v>
      </c>
      <c r="G19595" s="1" t="s">
        <v>276</v>
      </c>
    </row>
    <row r="19596" customFormat="false" ht="15" hidden="false" customHeight="true" outlineLevel="0" collapsed="false">
      <c r="A19596" s="1" t="n">
        <v>3682</v>
      </c>
      <c r="C19596" s="1" t="s">
        <v>24</v>
      </c>
      <c r="D19596" s="1" t="s">
        <v>16665</v>
      </c>
      <c r="E19596" s="1" t="s">
        <v>27554</v>
      </c>
      <c r="F19596" s="1" t="s">
        <v>84</v>
      </c>
      <c r="G19596" s="1" t="s">
        <v>276</v>
      </c>
    </row>
    <row r="19597" customFormat="false" ht="15" hidden="false" customHeight="true" outlineLevel="0" collapsed="false">
      <c r="A19597" s="1" t="n">
        <v>2578</v>
      </c>
      <c r="C19597" s="1" t="s">
        <v>24</v>
      </c>
      <c r="D19597" s="1" t="s">
        <v>4891</v>
      </c>
      <c r="E19597" s="1" t="s">
        <v>27555</v>
      </c>
      <c r="F19597" s="1" t="s">
        <v>79</v>
      </c>
      <c r="G19597" s="1" t="s">
        <v>148</v>
      </c>
    </row>
    <row r="19598" customFormat="false" ht="15" hidden="false" customHeight="true" outlineLevel="0" collapsed="false">
      <c r="A19598" s="1" t="n">
        <v>3028</v>
      </c>
      <c r="C19598" s="1" t="s">
        <v>24</v>
      </c>
      <c r="D19598" s="1" t="s">
        <v>678</v>
      </c>
      <c r="E19598" s="1" t="s">
        <v>27556</v>
      </c>
      <c r="F19598" s="1" t="s">
        <v>89</v>
      </c>
      <c r="G19598" s="1" t="s">
        <v>276</v>
      </c>
    </row>
    <row r="19599" customFormat="false" ht="15" hidden="false" customHeight="true" outlineLevel="0" collapsed="false">
      <c r="A19599" s="1" t="n">
        <v>1487</v>
      </c>
      <c r="C19599" s="1" t="s">
        <v>26</v>
      </c>
      <c r="D19599" s="1" t="s">
        <v>17000</v>
      </c>
      <c r="E19599" s="1" t="s">
        <v>27557</v>
      </c>
      <c r="F19599" s="1" t="s">
        <v>899</v>
      </c>
      <c r="G19599" s="1" t="s">
        <v>276</v>
      </c>
    </row>
    <row r="19600" customFormat="false" ht="15" hidden="false" customHeight="true" outlineLevel="0" collapsed="false">
      <c r="A19600" s="1" t="n">
        <v>2739</v>
      </c>
      <c r="B19600" s="1" t="n">
        <v>55000</v>
      </c>
      <c r="C19600" s="1" t="s">
        <v>24</v>
      </c>
      <c r="D19600" s="1" t="s">
        <v>47</v>
      </c>
      <c r="E19600" s="1" t="s">
        <v>27558</v>
      </c>
      <c r="F19600" s="1" t="s">
        <v>82</v>
      </c>
      <c r="G19600" s="1" t="s">
        <v>276</v>
      </c>
      <c r="H19600" s="1" t="s">
        <v>103</v>
      </c>
    </row>
    <row r="19601" customFormat="false" ht="15" hidden="false" customHeight="true" outlineLevel="0" collapsed="false">
      <c r="A19601" s="1" t="n">
        <v>3603</v>
      </c>
      <c r="C19601" s="1" t="s">
        <v>24</v>
      </c>
      <c r="D19601" s="1" t="s">
        <v>34</v>
      </c>
      <c r="E19601" s="1" t="s">
        <v>27559</v>
      </c>
      <c r="F19601" s="1" t="s">
        <v>80</v>
      </c>
      <c r="G19601" s="1" t="s">
        <v>276</v>
      </c>
    </row>
    <row r="19602" customFormat="false" ht="15" hidden="false" customHeight="true" outlineLevel="0" collapsed="false">
      <c r="A19602" s="1" t="n">
        <v>1865</v>
      </c>
      <c r="C19602" s="1" t="s">
        <v>24</v>
      </c>
      <c r="D19602" s="1" t="s">
        <v>34</v>
      </c>
      <c r="E19602" s="1" t="s">
        <v>27560</v>
      </c>
      <c r="F19602" s="1" t="s">
        <v>86</v>
      </c>
      <c r="G19602" s="1" t="s">
        <v>276</v>
      </c>
    </row>
    <row r="19603" customFormat="false" ht="15" hidden="false" customHeight="true" outlineLevel="0" collapsed="false">
      <c r="A19603" s="1" t="n">
        <v>2409</v>
      </c>
      <c r="B19603" s="1" t="n">
        <v>80000</v>
      </c>
      <c r="C19603" s="1" t="s">
        <v>24</v>
      </c>
      <c r="D19603" s="1" t="s">
        <v>6658</v>
      </c>
      <c r="E19603" s="1" t="s">
        <v>27561</v>
      </c>
      <c r="F19603" s="1" t="s">
        <v>79</v>
      </c>
      <c r="G19603" s="1" t="s">
        <v>276</v>
      </c>
      <c r="H19603" s="1" t="s">
        <v>105</v>
      </c>
    </row>
    <row r="19604" customFormat="false" ht="15" hidden="false" customHeight="true" outlineLevel="0" collapsed="false">
      <c r="A19604" s="1" t="n">
        <v>1538</v>
      </c>
      <c r="C19604" s="1" t="s">
        <v>25</v>
      </c>
      <c r="D19604" s="1" t="s">
        <v>3953</v>
      </c>
      <c r="E19604" s="1" t="s">
        <v>6756</v>
      </c>
      <c r="F19604" s="1" t="s">
        <v>79</v>
      </c>
      <c r="G19604" s="1" t="s">
        <v>276</v>
      </c>
    </row>
    <row r="19605" customFormat="false" ht="15" hidden="false" customHeight="true" outlineLevel="0" collapsed="false">
      <c r="A19605" s="1" t="n">
        <v>4481</v>
      </c>
      <c r="C19605" s="1" t="s">
        <v>24</v>
      </c>
      <c r="D19605" s="1" t="s">
        <v>34</v>
      </c>
      <c r="E19605" s="1" t="s">
        <v>27562</v>
      </c>
      <c r="F19605" s="1" t="s">
        <v>94</v>
      </c>
      <c r="G19605" s="1" t="s">
        <v>276</v>
      </c>
    </row>
    <row r="19606" customFormat="false" ht="15" hidden="false" customHeight="true" outlineLevel="0" collapsed="false">
      <c r="A19606" s="1" t="n">
        <v>1731</v>
      </c>
      <c r="C19606" s="1" t="s">
        <v>25</v>
      </c>
      <c r="D19606" s="1" t="s">
        <v>48</v>
      </c>
      <c r="E19606" s="1" t="s">
        <v>27563</v>
      </c>
      <c r="F19606" s="1" t="s">
        <v>79</v>
      </c>
      <c r="G19606" s="1" t="s">
        <v>148</v>
      </c>
    </row>
    <row r="19607" customFormat="false" ht="15" hidden="false" customHeight="true" outlineLevel="0" collapsed="false">
      <c r="A19607" s="1" t="n">
        <v>512</v>
      </c>
      <c r="B19607" s="1" t="n">
        <v>11.5</v>
      </c>
      <c r="C19607" s="1" t="s">
        <v>24</v>
      </c>
      <c r="D19607" s="1" t="s">
        <v>6680</v>
      </c>
      <c r="E19607" s="1" t="s">
        <v>27564</v>
      </c>
      <c r="F19607" s="1" t="s">
        <v>358</v>
      </c>
      <c r="G19607" s="1" t="s">
        <v>664</v>
      </c>
      <c r="H19607" s="1" t="s">
        <v>102</v>
      </c>
    </row>
    <row r="19608" customFormat="false" ht="15" hidden="false" customHeight="true" outlineLevel="0" collapsed="false">
      <c r="A19608" s="1" t="n">
        <v>1510</v>
      </c>
      <c r="C19608" s="1" t="s">
        <v>24</v>
      </c>
      <c r="D19608" s="1" t="s">
        <v>34</v>
      </c>
      <c r="E19608" s="1" t="s">
        <v>27565</v>
      </c>
      <c r="F19608" s="1" t="s">
        <v>119</v>
      </c>
      <c r="G19608" s="1" t="s">
        <v>276</v>
      </c>
    </row>
    <row r="19609" customFormat="false" ht="15" hidden="false" customHeight="true" outlineLevel="0" collapsed="false">
      <c r="A19609" s="1" t="n">
        <v>2387</v>
      </c>
      <c r="C19609" s="1" t="s">
        <v>24</v>
      </c>
      <c r="D19609" s="1" t="s">
        <v>34</v>
      </c>
      <c r="E19609" s="1" t="s">
        <v>27566</v>
      </c>
      <c r="F19609" s="1" t="s">
        <v>83</v>
      </c>
      <c r="G19609" s="1" t="s">
        <v>276</v>
      </c>
    </row>
    <row r="19610" customFormat="false" ht="15" hidden="false" customHeight="true" outlineLevel="0" collapsed="false">
      <c r="A19610" s="1" t="n">
        <v>1227</v>
      </c>
      <c r="C19610" s="1" t="s">
        <v>24</v>
      </c>
      <c r="D19610" s="1" t="s">
        <v>678</v>
      </c>
      <c r="E19610" s="1" t="s">
        <v>27567</v>
      </c>
      <c r="F19610" s="1" t="s">
        <v>79</v>
      </c>
      <c r="G19610" s="1" t="s">
        <v>276</v>
      </c>
    </row>
    <row r="19611" customFormat="false" ht="15" hidden="false" customHeight="true" outlineLevel="0" collapsed="false">
      <c r="A19611" s="1" t="n">
        <v>2417</v>
      </c>
      <c r="B19611" s="1" t="n">
        <v>17</v>
      </c>
      <c r="C19611" s="1" t="s">
        <v>25</v>
      </c>
      <c r="D19611" s="1" t="s">
        <v>27568</v>
      </c>
      <c r="E19611" s="1" t="s">
        <v>27569</v>
      </c>
      <c r="F19611" s="1" t="s">
        <v>80</v>
      </c>
      <c r="H19611" s="1" t="s">
        <v>102</v>
      </c>
    </row>
    <row r="19612" customFormat="false" ht="15" hidden="false" customHeight="true" outlineLevel="0" collapsed="false">
      <c r="A19612" s="1" t="n">
        <v>4132</v>
      </c>
      <c r="C19612" s="1" t="s">
        <v>24</v>
      </c>
      <c r="D19612" s="1" t="s">
        <v>47</v>
      </c>
      <c r="E19612" s="1" t="s">
        <v>27570</v>
      </c>
      <c r="F19612" s="1" t="s">
        <v>3038</v>
      </c>
      <c r="G19612" s="1" t="s">
        <v>276</v>
      </c>
    </row>
    <row r="19613" customFormat="false" ht="15" hidden="false" customHeight="true" outlineLevel="0" collapsed="false">
      <c r="A19613" s="1" t="n">
        <v>1349</v>
      </c>
      <c r="C19613" s="1" t="s">
        <v>25</v>
      </c>
      <c r="D19613" s="1" t="s">
        <v>3953</v>
      </c>
      <c r="E19613" s="1" t="s">
        <v>27571</v>
      </c>
      <c r="F19613" s="1" t="s">
        <v>120</v>
      </c>
      <c r="G19613" s="1" t="s">
        <v>276</v>
      </c>
    </row>
    <row r="19614" customFormat="false" ht="15" hidden="false" customHeight="true" outlineLevel="0" collapsed="false">
      <c r="A19614" s="1" t="n">
        <v>3757</v>
      </c>
      <c r="C19614" s="1" t="s">
        <v>24</v>
      </c>
      <c r="D19614" s="1" t="s">
        <v>1075</v>
      </c>
      <c r="E19614" s="1" t="s">
        <v>27572</v>
      </c>
      <c r="F19614" s="1" t="s">
        <v>88</v>
      </c>
      <c r="G19614" s="1" t="s">
        <v>276</v>
      </c>
    </row>
    <row r="19615" customFormat="false" ht="15" hidden="false" customHeight="true" outlineLevel="0" collapsed="false">
      <c r="A19615" s="1" t="n">
        <v>273</v>
      </c>
      <c r="C19615" s="1" t="s">
        <v>24</v>
      </c>
      <c r="D19615" s="1" t="s">
        <v>34</v>
      </c>
      <c r="E19615" s="1" t="s">
        <v>27573</v>
      </c>
      <c r="F19615" s="1" t="s">
        <v>80</v>
      </c>
      <c r="G19615" s="1" t="s">
        <v>276</v>
      </c>
    </row>
    <row r="19616" customFormat="false" ht="15" hidden="false" customHeight="true" outlineLevel="0" collapsed="false">
      <c r="A19616" s="1" t="n">
        <v>426</v>
      </c>
      <c r="B19616" s="1" t="n">
        <v>50000</v>
      </c>
      <c r="C19616" s="1" t="s">
        <v>24</v>
      </c>
      <c r="D19616" s="1" t="s">
        <v>27574</v>
      </c>
      <c r="E19616" s="1" t="s">
        <v>27575</v>
      </c>
      <c r="F19616" s="1" t="s">
        <v>79</v>
      </c>
      <c r="G19616" s="1" t="s">
        <v>664</v>
      </c>
      <c r="H19616" s="1" t="s">
        <v>103</v>
      </c>
    </row>
    <row r="19617" customFormat="false" ht="15" hidden="false" customHeight="true" outlineLevel="0" collapsed="false">
      <c r="A19617" s="1" t="n">
        <v>2499</v>
      </c>
      <c r="C19617" s="1" t="s">
        <v>27</v>
      </c>
      <c r="D19617" s="1" t="s">
        <v>3274</v>
      </c>
      <c r="E19617" s="1" t="s">
        <v>27576</v>
      </c>
      <c r="F19617" s="1" t="s">
        <v>94</v>
      </c>
      <c r="G19617" s="1" t="s">
        <v>276</v>
      </c>
    </row>
    <row r="19618" customFormat="false" ht="15" hidden="false" customHeight="true" outlineLevel="0" collapsed="false">
      <c r="A19618" s="1" t="n">
        <v>1590</v>
      </c>
      <c r="C19618" s="1" t="s">
        <v>25</v>
      </c>
      <c r="D19618" s="1" t="s">
        <v>48</v>
      </c>
      <c r="E19618" s="1" t="s">
        <v>27577</v>
      </c>
      <c r="F19618" s="1" t="s">
        <v>79</v>
      </c>
      <c r="G19618" s="1" t="s">
        <v>148</v>
      </c>
    </row>
    <row r="19619" customFormat="false" ht="15" hidden="false" customHeight="true" outlineLevel="0" collapsed="false">
      <c r="A19619" s="1" t="n">
        <v>2158</v>
      </c>
      <c r="C19619" s="1" t="s">
        <v>24</v>
      </c>
      <c r="D19619" s="1" t="s">
        <v>3274</v>
      </c>
      <c r="E19619" s="1" t="s">
        <v>27578</v>
      </c>
      <c r="F19619" s="1" t="s">
        <v>79</v>
      </c>
      <c r="G19619" s="1" t="s">
        <v>276</v>
      </c>
    </row>
    <row r="19620" customFormat="false" ht="15" hidden="false" customHeight="true" outlineLevel="0" collapsed="false">
      <c r="A19620" s="1" t="n">
        <v>1453</v>
      </c>
      <c r="B19620" s="1" t="n">
        <v>31000</v>
      </c>
      <c r="C19620" s="1" t="s">
        <v>24</v>
      </c>
      <c r="D19620" s="1" t="s">
        <v>34</v>
      </c>
      <c r="E19620" s="1" t="s">
        <v>27484</v>
      </c>
      <c r="F19620" s="1" t="s">
        <v>79</v>
      </c>
      <c r="G19620" s="1" t="s">
        <v>276</v>
      </c>
      <c r="H19620" s="1" t="s">
        <v>102</v>
      </c>
    </row>
    <row r="19621" customFormat="false" ht="15" hidden="false" customHeight="true" outlineLevel="0" collapsed="false">
      <c r="A19621" s="1" t="n">
        <v>4547</v>
      </c>
      <c r="C19621" s="1" t="s">
        <v>24</v>
      </c>
      <c r="D19621" s="1" t="s">
        <v>4024</v>
      </c>
      <c r="E19621" s="1" t="s">
        <v>27579</v>
      </c>
      <c r="F19621" s="1" t="s">
        <v>441</v>
      </c>
      <c r="G19621" s="1" t="s">
        <v>148</v>
      </c>
    </row>
    <row r="19622" customFormat="false" ht="15" hidden="false" customHeight="true" outlineLevel="0" collapsed="false">
      <c r="A19622" s="1" t="n">
        <v>1696</v>
      </c>
      <c r="B19622" s="1" t="n">
        <v>44</v>
      </c>
      <c r="C19622" s="1" t="s">
        <v>25</v>
      </c>
      <c r="D19622" s="1" t="s">
        <v>6636</v>
      </c>
      <c r="E19622" s="1" t="s">
        <v>27580</v>
      </c>
      <c r="F19622" s="1" t="s">
        <v>79</v>
      </c>
      <c r="G19622" s="1" t="s">
        <v>276</v>
      </c>
      <c r="H19622" s="1" t="s">
        <v>102</v>
      </c>
    </row>
    <row r="19623" customFormat="false" ht="15" hidden="false" customHeight="true" outlineLevel="0" collapsed="false">
      <c r="A19623" s="1" t="n">
        <v>3873</v>
      </c>
      <c r="C19623" s="1" t="s">
        <v>24</v>
      </c>
      <c r="D19623" s="1" t="s">
        <v>3953</v>
      </c>
      <c r="E19623" s="1" t="s">
        <v>27581</v>
      </c>
      <c r="F19623" s="1" t="s">
        <v>82</v>
      </c>
      <c r="G19623" s="1" t="s">
        <v>276</v>
      </c>
    </row>
    <row r="19624" customFormat="false" ht="15" hidden="false" customHeight="true" outlineLevel="0" collapsed="false">
      <c r="A19624" s="1" t="n">
        <v>1281</v>
      </c>
      <c r="B19624" s="1" t="n">
        <v>15</v>
      </c>
      <c r="C19624" s="1" t="s">
        <v>24</v>
      </c>
      <c r="D19624" s="1" t="s">
        <v>21398</v>
      </c>
      <c r="E19624" s="1" t="s">
        <v>27582</v>
      </c>
      <c r="F19624" s="1" t="s">
        <v>93</v>
      </c>
      <c r="G19624" s="1" t="s">
        <v>276</v>
      </c>
      <c r="H19624" s="1" t="s">
        <v>102</v>
      </c>
    </row>
    <row r="19625" customFormat="false" ht="15" hidden="false" customHeight="true" outlineLevel="0" collapsed="false">
      <c r="A19625" s="1" t="n">
        <v>1502</v>
      </c>
      <c r="C19625" s="1" t="s">
        <v>24</v>
      </c>
      <c r="D19625" s="1" t="s">
        <v>16665</v>
      </c>
      <c r="E19625" s="1" t="s">
        <v>27557</v>
      </c>
      <c r="F19625" s="1" t="s">
        <v>899</v>
      </c>
      <c r="G19625" s="1" t="s">
        <v>276</v>
      </c>
    </row>
    <row r="19626" customFormat="false" ht="15" hidden="false" customHeight="true" outlineLevel="0" collapsed="false">
      <c r="A19626" s="1" t="n">
        <v>563</v>
      </c>
      <c r="C19626" s="1" t="s">
        <v>24</v>
      </c>
      <c r="D19626" s="1" t="s">
        <v>19222</v>
      </c>
      <c r="E19626" s="1" t="s">
        <v>27583</v>
      </c>
      <c r="F19626" s="1" t="s">
        <v>120</v>
      </c>
      <c r="G19626" s="1" t="s">
        <v>276</v>
      </c>
    </row>
    <row r="19627" customFormat="false" ht="15" hidden="false" customHeight="true" outlineLevel="0" collapsed="false">
      <c r="A19627" s="1" t="n">
        <v>2567</v>
      </c>
      <c r="C19627" s="1" t="s">
        <v>24</v>
      </c>
      <c r="D19627" s="1" t="s">
        <v>681</v>
      </c>
      <c r="E19627" s="1" t="s">
        <v>27584</v>
      </c>
      <c r="F19627" s="1" t="s">
        <v>79</v>
      </c>
      <c r="G19627" s="1" t="s">
        <v>276</v>
      </c>
    </row>
    <row r="19628" customFormat="false" ht="15" hidden="false" customHeight="true" outlineLevel="0" collapsed="false">
      <c r="A19628" s="1" t="n">
        <v>994</v>
      </c>
      <c r="C19628" s="1" t="s">
        <v>25</v>
      </c>
      <c r="D19628" s="1" t="s">
        <v>6696</v>
      </c>
      <c r="E19628" s="1" t="s">
        <v>27585</v>
      </c>
      <c r="F19628" s="1" t="s">
        <v>79</v>
      </c>
      <c r="G19628" s="1" t="s">
        <v>664</v>
      </c>
    </row>
    <row r="19629" customFormat="false" ht="15" hidden="false" customHeight="true" outlineLevel="0" collapsed="false">
      <c r="A19629" s="1" t="n">
        <v>335</v>
      </c>
      <c r="C19629" s="1" t="s">
        <v>24</v>
      </c>
      <c r="D19629" s="1" t="s">
        <v>27586</v>
      </c>
      <c r="E19629" s="1" t="s">
        <v>27587</v>
      </c>
      <c r="F19629" s="1" t="s">
        <v>80</v>
      </c>
      <c r="G19629" s="1" t="s">
        <v>276</v>
      </c>
    </row>
    <row r="19630" customFormat="false" ht="15" hidden="false" customHeight="true" outlineLevel="0" collapsed="false">
      <c r="A19630" s="1" t="n">
        <v>617</v>
      </c>
      <c r="B19630" s="1" t="n">
        <v>35</v>
      </c>
      <c r="C19630" s="1" t="s">
        <v>25</v>
      </c>
      <c r="D19630" s="1" t="s">
        <v>3579</v>
      </c>
      <c r="E19630" s="1" t="s">
        <v>5944</v>
      </c>
      <c r="F19630" s="1" t="s">
        <v>98</v>
      </c>
      <c r="G19630" s="1" t="s">
        <v>148</v>
      </c>
      <c r="H19630" s="1" t="s">
        <v>102</v>
      </c>
    </row>
    <row r="19631" customFormat="false" ht="15" hidden="false" customHeight="true" outlineLevel="0" collapsed="false">
      <c r="A19631" s="1" t="n">
        <v>680</v>
      </c>
      <c r="B19631" s="1" t="n">
        <v>70</v>
      </c>
      <c r="C19631" s="1" t="s">
        <v>24</v>
      </c>
      <c r="D19631" s="1" t="s">
        <v>1975</v>
      </c>
      <c r="E19631" s="1" t="s">
        <v>27588</v>
      </c>
      <c r="F19631" s="1" t="s">
        <v>80</v>
      </c>
      <c r="G19631" s="1" t="s">
        <v>276</v>
      </c>
      <c r="H19631" s="1" t="s">
        <v>102</v>
      </c>
    </row>
    <row r="19632" customFormat="false" ht="15" hidden="false" customHeight="true" outlineLevel="0" collapsed="false">
      <c r="A19632" s="1" t="n">
        <v>1656</v>
      </c>
      <c r="C19632" s="1" t="s">
        <v>24</v>
      </c>
      <c r="D19632" s="1" t="s">
        <v>693</v>
      </c>
      <c r="E19632" s="1" t="s">
        <v>27589</v>
      </c>
      <c r="F19632" s="1" t="s">
        <v>1202</v>
      </c>
      <c r="G19632" s="1" t="s">
        <v>276</v>
      </c>
    </row>
    <row r="19633" customFormat="false" ht="15" hidden="false" customHeight="true" outlineLevel="0" collapsed="false">
      <c r="A19633" s="1" t="n">
        <v>2229</v>
      </c>
      <c r="C19633" s="1" t="s">
        <v>24</v>
      </c>
      <c r="D19633" s="1" t="s">
        <v>39</v>
      </c>
      <c r="E19633" s="1" t="s">
        <v>27590</v>
      </c>
      <c r="F19633" s="1" t="s">
        <v>95</v>
      </c>
    </row>
    <row r="19634" customFormat="false" ht="15" hidden="false" customHeight="true" outlineLevel="0" collapsed="false">
      <c r="A19634" s="1" t="n">
        <v>3856</v>
      </c>
      <c r="C19634" s="1" t="s">
        <v>24</v>
      </c>
      <c r="D19634" s="1" t="s">
        <v>39</v>
      </c>
      <c r="E19634" s="1" t="s">
        <v>27591</v>
      </c>
      <c r="F19634" s="1" t="s">
        <v>82</v>
      </c>
    </row>
    <row r="19635" customFormat="false" ht="15" hidden="false" customHeight="true" outlineLevel="0" collapsed="false">
      <c r="A19635" s="1" t="n">
        <v>1679</v>
      </c>
      <c r="C19635" s="1" t="s">
        <v>25</v>
      </c>
      <c r="D19635" s="1" t="s">
        <v>27592</v>
      </c>
      <c r="E19635" s="1" t="s">
        <v>27593</v>
      </c>
      <c r="F19635" s="1" t="s">
        <v>34</v>
      </c>
    </row>
    <row r="19636" customFormat="false" ht="15" hidden="false" customHeight="true" outlineLevel="0" collapsed="false">
      <c r="A19636" s="1" t="n">
        <v>78</v>
      </c>
      <c r="C19636" s="1" t="s">
        <v>24</v>
      </c>
      <c r="D19636" s="1" t="s">
        <v>34</v>
      </c>
      <c r="E19636" s="1" t="s">
        <v>27594</v>
      </c>
      <c r="F19636" s="1" t="s">
        <v>81</v>
      </c>
      <c r="G19636" s="1" t="s">
        <v>276</v>
      </c>
    </row>
    <row r="19637" customFormat="false" ht="15" hidden="false" customHeight="true" outlineLevel="0" collapsed="false">
      <c r="A19637" s="1" t="n">
        <v>887</v>
      </c>
      <c r="C19637" s="1" t="s">
        <v>24</v>
      </c>
      <c r="D19637" s="1" t="s">
        <v>1975</v>
      </c>
      <c r="E19637" s="1" t="s">
        <v>27595</v>
      </c>
      <c r="F19637" s="1" t="s">
        <v>1199</v>
      </c>
      <c r="G19637" s="1" t="s">
        <v>276</v>
      </c>
    </row>
    <row r="19638" customFormat="false" ht="15" hidden="false" customHeight="true" outlineLevel="0" collapsed="false">
      <c r="A19638" s="1" t="n">
        <v>40</v>
      </c>
      <c r="C19638" s="1" t="s">
        <v>24</v>
      </c>
      <c r="D19638" s="1" t="s">
        <v>34</v>
      </c>
      <c r="E19638" s="1" t="s">
        <v>27596</v>
      </c>
      <c r="F19638" s="1" t="s">
        <v>79</v>
      </c>
      <c r="G19638" s="1" t="s">
        <v>276</v>
      </c>
    </row>
    <row r="19639" customFormat="false" ht="15" hidden="false" customHeight="true" outlineLevel="0" collapsed="false">
      <c r="A19639" s="1" t="n">
        <v>3527</v>
      </c>
      <c r="B19639" s="1" t="n">
        <v>50000</v>
      </c>
      <c r="C19639" s="1" t="s">
        <v>24</v>
      </c>
      <c r="D19639" s="1" t="s">
        <v>34</v>
      </c>
      <c r="E19639" s="1" t="s">
        <v>27597</v>
      </c>
      <c r="F19639" s="1" t="s">
        <v>79</v>
      </c>
      <c r="G19639" s="1" t="s">
        <v>276</v>
      </c>
      <c r="H19639" s="1" t="s">
        <v>103</v>
      </c>
    </row>
    <row r="19640" customFormat="false" ht="15" hidden="false" customHeight="true" outlineLevel="0" collapsed="false">
      <c r="A19640" s="1" t="n">
        <v>604</v>
      </c>
      <c r="B19640" s="1" t="n">
        <v>45000</v>
      </c>
      <c r="C19640" s="1" t="s">
        <v>24</v>
      </c>
      <c r="D19640" s="1" t="s">
        <v>21476</v>
      </c>
      <c r="E19640" s="1" t="s">
        <v>27598</v>
      </c>
      <c r="F19640" s="1" t="s">
        <v>79</v>
      </c>
      <c r="G19640" s="1" t="s">
        <v>276</v>
      </c>
      <c r="H19640" s="1" t="s">
        <v>103</v>
      </c>
    </row>
    <row r="19641" customFormat="false" ht="15" hidden="false" customHeight="true" outlineLevel="0" collapsed="false">
      <c r="A19641" s="1" t="n">
        <v>1077</v>
      </c>
      <c r="C19641" s="1" t="s">
        <v>24</v>
      </c>
      <c r="D19641" s="1" t="s">
        <v>1075</v>
      </c>
      <c r="E19641" s="1" t="s">
        <v>27599</v>
      </c>
      <c r="F19641" s="1" t="s">
        <v>91</v>
      </c>
      <c r="G19641" s="1" t="s">
        <v>276</v>
      </c>
    </row>
    <row r="19642" customFormat="false" ht="15" hidden="false" customHeight="true" outlineLevel="0" collapsed="false">
      <c r="A19642" s="1" t="n">
        <v>4123</v>
      </c>
      <c r="C19642" s="1" t="s">
        <v>24</v>
      </c>
      <c r="D19642" s="1" t="s">
        <v>6765</v>
      </c>
      <c r="E19642" s="1" t="s">
        <v>27536</v>
      </c>
      <c r="F19642" s="1" t="s">
        <v>702</v>
      </c>
      <c r="G19642" s="1" t="s">
        <v>664</v>
      </c>
    </row>
    <row r="19643" customFormat="false" ht="15" hidden="false" customHeight="true" outlineLevel="0" collapsed="false">
      <c r="A19643" s="1" t="n">
        <v>1599</v>
      </c>
      <c r="C19643" s="1" t="s">
        <v>25</v>
      </c>
      <c r="D19643" s="1" t="s">
        <v>19222</v>
      </c>
      <c r="E19643" s="1" t="s">
        <v>27600</v>
      </c>
      <c r="F19643" s="1" t="s">
        <v>80</v>
      </c>
      <c r="G19643" s="1" t="s">
        <v>276</v>
      </c>
    </row>
    <row r="19644" customFormat="false" ht="15" hidden="false" customHeight="true" outlineLevel="0" collapsed="false">
      <c r="A19644" s="1" t="n">
        <v>2150</v>
      </c>
      <c r="C19644" s="1" t="s">
        <v>24</v>
      </c>
      <c r="D19644" s="1" t="s">
        <v>4891</v>
      </c>
      <c r="E19644" s="1" t="s">
        <v>27601</v>
      </c>
      <c r="F19644" s="1" t="s">
        <v>79</v>
      </c>
      <c r="G19644" s="1" t="s">
        <v>148</v>
      </c>
    </row>
    <row r="19645" customFormat="false" ht="15" hidden="false" customHeight="true" outlineLevel="0" collapsed="false">
      <c r="A19645" s="1" t="n">
        <v>1762</v>
      </c>
      <c r="C19645" s="1" t="s">
        <v>25</v>
      </c>
      <c r="D19645" s="1" t="s">
        <v>6658</v>
      </c>
      <c r="E19645" s="1" t="s">
        <v>27602</v>
      </c>
      <c r="F19645" s="1" t="s">
        <v>79</v>
      </c>
      <c r="G19645" s="1" t="s">
        <v>276</v>
      </c>
    </row>
    <row r="19646" customFormat="false" ht="15" hidden="false" customHeight="true" outlineLevel="0" collapsed="false">
      <c r="A19646" s="1" t="n">
        <v>2819</v>
      </c>
      <c r="C19646" s="1" t="s">
        <v>24</v>
      </c>
      <c r="D19646" s="1" t="s">
        <v>34</v>
      </c>
      <c r="E19646" s="1" t="s">
        <v>27603</v>
      </c>
      <c r="F19646" s="1" t="s">
        <v>93</v>
      </c>
      <c r="G19646" s="1" t="s">
        <v>276</v>
      </c>
    </row>
    <row r="19647" customFormat="false" ht="15" hidden="false" customHeight="true" outlineLevel="0" collapsed="false">
      <c r="A19647" s="1" t="n">
        <v>2878</v>
      </c>
      <c r="C19647" s="1" t="s">
        <v>24</v>
      </c>
      <c r="D19647" s="1" t="s">
        <v>34</v>
      </c>
      <c r="E19647" s="1" t="s">
        <v>27604</v>
      </c>
      <c r="F19647" s="1" t="s">
        <v>93</v>
      </c>
      <c r="G19647" s="1" t="s">
        <v>276</v>
      </c>
    </row>
    <row r="19648" customFormat="false" ht="15" hidden="false" customHeight="true" outlineLevel="0" collapsed="false">
      <c r="A19648" s="1" t="n">
        <v>2278</v>
      </c>
      <c r="C19648" s="1" t="s">
        <v>24</v>
      </c>
      <c r="D19648" s="1" t="s">
        <v>6765</v>
      </c>
      <c r="E19648" s="1" t="s">
        <v>27605</v>
      </c>
      <c r="F19648" s="1" t="s">
        <v>702</v>
      </c>
      <c r="G19648" s="1" t="s">
        <v>664</v>
      </c>
    </row>
    <row r="19649" customFormat="false" ht="15" hidden="false" customHeight="true" outlineLevel="0" collapsed="false">
      <c r="A19649" s="1" t="n">
        <v>3015</v>
      </c>
      <c r="C19649" s="1" t="s">
        <v>24</v>
      </c>
      <c r="D19649" s="1" t="s">
        <v>27606</v>
      </c>
      <c r="E19649" s="1" t="s">
        <v>27607</v>
      </c>
      <c r="F19649" s="1" t="s">
        <v>82</v>
      </c>
      <c r="G19649" s="1" t="s">
        <v>166</v>
      </c>
    </row>
    <row r="19650" customFormat="false" ht="15" hidden="false" customHeight="true" outlineLevel="0" collapsed="false">
      <c r="A19650" s="1" t="n">
        <v>3844</v>
      </c>
      <c r="C19650" s="1" t="s">
        <v>24</v>
      </c>
      <c r="D19650" s="1" t="s">
        <v>34</v>
      </c>
      <c r="E19650" s="1" t="s">
        <v>27608</v>
      </c>
      <c r="F19650" s="1" t="s">
        <v>79</v>
      </c>
      <c r="G19650" s="1" t="s">
        <v>276</v>
      </c>
    </row>
    <row r="19651" customFormat="false" ht="15" hidden="false" customHeight="true" outlineLevel="0" collapsed="false">
      <c r="A19651" s="1" t="n">
        <v>1490</v>
      </c>
      <c r="C19651" s="1" t="s">
        <v>24</v>
      </c>
      <c r="D19651" s="1" t="s">
        <v>27297</v>
      </c>
      <c r="E19651" s="1" t="s">
        <v>27609</v>
      </c>
      <c r="F19651" s="1" t="s">
        <v>7668</v>
      </c>
      <c r="G19651" s="1" t="s">
        <v>276</v>
      </c>
    </row>
    <row r="19652" customFormat="false" ht="15" hidden="false" customHeight="true" outlineLevel="0" collapsed="false">
      <c r="A19652" s="1" t="n">
        <v>2704</v>
      </c>
      <c r="C19652" s="1" t="s">
        <v>25</v>
      </c>
      <c r="D19652" s="1" t="s">
        <v>48</v>
      </c>
      <c r="E19652" s="1" t="s">
        <v>27610</v>
      </c>
      <c r="F19652" s="1" t="s">
        <v>79</v>
      </c>
      <c r="G19652" s="1" t="s">
        <v>148</v>
      </c>
    </row>
    <row r="19653" customFormat="false" ht="15" hidden="false" customHeight="true" outlineLevel="0" collapsed="false">
      <c r="A19653" s="1" t="n">
        <v>4099</v>
      </c>
      <c r="C19653" s="1" t="s">
        <v>25</v>
      </c>
      <c r="D19653" s="1" t="s">
        <v>34</v>
      </c>
      <c r="E19653" s="1" t="s">
        <v>27611</v>
      </c>
      <c r="F19653" s="1" t="s">
        <v>83</v>
      </c>
      <c r="G19653" s="1" t="s">
        <v>276</v>
      </c>
    </row>
    <row r="19654" customFormat="false" ht="15" hidden="false" customHeight="true" outlineLevel="0" collapsed="false">
      <c r="A19654" s="1" t="n">
        <v>846</v>
      </c>
      <c r="C19654" s="1" t="s">
        <v>25</v>
      </c>
      <c r="D19654" s="1" t="s">
        <v>48</v>
      </c>
      <c r="E19654" s="1" t="s">
        <v>27612</v>
      </c>
      <c r="F19654" s="1" t="s">
        <v>79</v>
      </c>
      <c r="G19654" s="1" t="s">
        <v>148</v>
      </c>
    </row>
    <row r="19655" customFormat="false" ht="15" hidden="false" customHeight="true" outlineLevel="0" collapsed="false">
      <c r="A19655" s="1" t="n">
        <v>1446</v>
      </c>
      <c r="C19655" s="1" t="s">
        <v>25</v>
      </c>
      <c r="D19655" s="1" t="s">
        <v>48</v>
      </c>
      <c r="E19655" s="1" t="s">
        <v>27613</v>
      </c>
      <c r="F19655" s="1" t="s">
        <v>79</v>
      </c>
      <c r="G19655" s="1" t="s">
        <v>148</v>
      </c>
    </row>
    <row r="19656" customFormat="false" ht="15" hidden="false" customHeight="true" outlineLevel="0" collapsed="false">
      <c r="A19656" s="1" t="n">
        <v>171</v>
      </c>
      <c r="C19656" s="1" t="s">
        <v>24</v>
      </c>
      <c r="D19656" s="1" t="s">
        <v>690</v>
      </c>
      <c r="E19656" s="1" t="s">
        <v>27614</v>
      </c>
      <c r="F19656" s="1" t="s">
        <v>80</v>
      </c>
      <c r="G19656" s="1" t="s">
        <v>276</v>
      </c>
    </row>
    <row r="19657" customFormat="false" ht="15" hidden="false" customHeight="true" outlineLevel="0" collapsed="false">
      <c r="A19657" s="1" t="n">
        <v>1401</v>
      </c>
      <c r="C19657" s="1" t="s">
        <v>24</v>
      </c>
      <c r="D19657" s="1" t="s">
        <v>1975</v>
      </c>
      <c r="E19657" s="1" t="s">
        <v>27615</v>
      </c>
      <c r="F19657" s="1" t="s">
        <v>83</v>
      </c>
      <c r="G19657" s="1" t="s">
        <v>276</v>
      </c>
    </row>
    <row r="19658" customFormat="false" ht="15" hidden="false" customHeight="true" outlineLevel="0" collapsed="false">
      <c r="A19658" s="1" t="n">
        <v>3363</v>
      </c>
      <c r="C19658" s="1" t="s">
        <v>24</v>
      </c>
      <c r="D19658" s="1" t="s">
        <v>17101</v>
      </c>
      <c r="E19658" s="1" t="s">
        <v>27616</v>
      </c>
      <c r="F19658" s="1" t="s">
        <v>79</v>
      </c>
      <c r="G19658" s="1" t="s">
        <v>664</v>
      </c>
    </row>
    <row r="19659" customFormat="false" ht="15" hidden="false" customHeight="true" outlineLevel="0" collapsed="false">
      <c r="A19659" s="1" t="n">
        <v>3027</v>
      </c>
      <c r="C19659" s="1" t="s">
        <v>24</v>
      </c>
      <c r="D19659" s="1" t="s">
        <v>3579</v>
      </c>
      <c r="E19659" s="1" t="s">
        <v>27617</v>
      </c>
      <c r="F19659" s="1" t="s">
        <v>80</v>
      </c>
      <c r="G19659" s="1" t="s">
        <v>148</v>
      </c>
    </row>
    <row r="19660" customFormat="false" ht="15" hidden="false" customHeight="true" outlineLevel="0" collapsed="false">
      <c r="A19660" s="1" t="n">
        <v>1464</v>
      </c>
      <c r="B19660" s="1" t="n">
        <v>75000</v>
      </c>
      <c r="C19660" s="1" t="s">
        <v>24</v>
      </c>
      <c r="D19660" s="1" t="s">
        <v>24602</v>
      </c>
      <c r="E19660" s="1" t="s">
        <v>27618</v>
      </c>
      <c r="F19660" s="1" t="s">
        <v>281</v>
      </c>
      <c r="G19660" s="1" t="s">
        <v>148</v>
      </c>
      <c r="H19660" s="1" t="s">
        <v>104</v>
      </c>
    </row>
    <row r="19661" customFormat="false" ht="15" hidden="false" customHeight="true" outlineLevel="0" collapsed="false">
      <c r="A19661" s="1" t="n">
        <v>1097</v>
      </c>
      <c r="C19661" s="1" t="s">
        <v>24</v>
      </c>
      <c r="D19661" s="1" t="s">
        <v>34</v>
      </c>
      <c r="E19661" s="1" t="s">
        <v>27619</v>
      </c>
      <c r="F19661" s="1" t="s">
        <v>79</v>
      </c>
      <c r="G19661" s="1" t="s">
        <v>276</v>
      </c>
    </row>
    <row r="19662" customFormat="false" ht="15" hidden="false" customHeight="true" outlineLevel="0" collapsed="false">
      <c r="A19662" s="1" t="n">
        <v>2898</v>
      </c>
      <c r="C19662" s="1" t="s">
        <v>24</v>
      </c>
      <c r="D19662" s="1" t="s">
        <v>48</v>
      </c>
      <c r="E19662" s="1" t="s">
        <v>27287</v>
      </c>
      <c r="F19662" s="1" t="s">
        <v>79</v>
      </c>
      <c r="G19662" s="1" t="s">
        <v>148</v>
      </c>
    </row>
    <row r="19663" customFormat="false" ht="15" hidden="false" customHeight="true" outlineLevel="0" collapsed="false">
      <c r="A19663" s="1" t="n">
        <v>3155</v>
      </c>
      <c r="C19663" s="1" t="s">
        <v>26</v>
      </c>
      <c r="D19663" s="1" t="s">
        <v>3274</v>
      </c>
      <c r="E19663" s="1" t="s">
        <v>27620</v>
      </c>
      <c r="F19663" s="1" t="s">
        <v>80</v>
      </c>
      <c r="G19663" s="1" t="s">
        <v>276</v>
      </c>
    </row>
    <row r="19664" customFormat="false" ht="15" hidden="false" customHeight="true" outlineLevel="0" collapsed="false">
      <c r="A19664" s="1" t="n">
        <v>962</v>
      </c>
      <c r="C19664" s="1" t="s">
        <v>24</v>
      </c>
      <c r="D19664" s="1" t="s">
        <v>3953</v>
      </c>
      <c r="E19664" s="1" t="s">
        <v>27621</v>
      </c>
      <c r="F19664" s="1" t="s">
        <v>120</v>
      </c>
      <c r="G19664" s="1" t="s">
        <v>276</v>
      </c>
    </row>
    <row r="19665" customFormat="false" ht="15" hidden="false" customHeight="true" outlineLevel="0" collapsed="false">
      <c r="A19665" s="1" t="n">
        <v>5762</v>
      </c>
      <c r="C19665" s="1" t="s">
        <v>24</v>
      </c>
      <c r="D19665" s="1" t="s">
        <v>17129</v>
      </c>
      <c r="E19665" s="1" t="s">
        <v>27622</v>
      </c>
      <c r="F19665" s="1" t="s">
        <v>79</v>
      </c>
      <c r="G19665" s="1" t="s">
        <v>664</v>
      </c>
    </row>
    <row r="19666" customFormat="false" ht="15" hidden="false" customHeight="true" outlineLevel="0" collapsed="false">
      <c r="A19666" s="1" t="n">
        <v>1530</v>
      </c>
      <c r="C19666" s="1" t="s">
        <v>25</v>
      </c>
      <c r="D19666" s="1" t="s">
        <v>34</v>
      </c>
      <c r="E19666" s="1" t="s">
        <v>21556</v>
      </c>
      <c r="F19666" s="1" t="s">
        <v>79</v>
      </c>
      <c r="G19666" s="1" t="s">
        <v>276</v>
      </c>
    </row>
    <row r="19667" customFormat="false" ht="15" hidden="false" customHeight="true" outlineLevel="0" collapsed="false">
      <c r="A19667" s="1" t="n">
        <v>1984</v>
      </c>
      <c r="C19667" s="1" t="s">
        <v>24</v>
      </c>
      <c r="D19667" s="1" t="s">
        <v>47</v>
      </c>
      <c r="E19667" s="1" t="s">
        <v>27623</v>
      </c>
      <c r="F19667" s="1" t="s">
        <v>80</v>
      </c>
      <c r="G19667" s="1" t="s">
        <v>276</v>
      </c>
    </row>
    <row r="19668" customFormat="false" ht="15" hidden="false" customHeight="true" outlineLevel="0" collapsed="false">
      <c r="A19668" s="1" t="n">
        <v>723</v>
      </c>
      <c r="C19668" s="1" t="s">
        <v>24</v>
      </c>
      <c r="D19668" s="1" t="s">
        <v>1075</v>
      </c>
      <c r="E19668" s="1" t="s">
        <v>27624</v>
      </c>
      <c r="F19668" s="1" t="s">
        <v>97</v>
      </c>
      <c r="G19668" s="1" t="s">
        <v>276</v>
      </c>
    </row>
    <row r="19669" customFormat="false" ht="15" hidden="false" customHeight="true" outlineLevel="0" collapsed="false">
      <c r="A19669" s="1" t="n">
        <v>1623</v>
      </c>
      <c r="C19669" s="1" t="s">
        <v>24</v>
      </c>
      <c r="D19669" s="1" t="s">
        <v>34</v>
      </c>
      <c r="E19669" s="1" t="s">
        <v>27625</v>
      </c>
      <c r="F19669" s="1" t="s">
        <v>79</v>
      </c>
      <c r="G19669" s="1" t="s">
        <v>276</v>
      </c>
    </row>
    <row r="19670" customFormat="false" ht="15" hidden="false" customHeight="true" outlineLevel="0" collapsed="false">
      <c r="A19670" s="1" t="n">
        <v>1045</v>
      </c>
      <c r="C19670" s="1" t="s">
        <v>25</v>
      </c>
      <c r="D19670" s="1" t="s">
        <v>47</v>
      </c>
      <c r="E19670" s="1" t="s">
        <v>27626</v>
      </c>
      <c r="F19670" s="1" t="s">
        <v>79</v>
      </c>
      <c r="G19670" s="1" t="s">
        <v>276</v>
      </c>
    </row>
    <row r="19671" customFormat="false" ht="15" hidden="false" customHeight="true" outlineLevel="0" collapsed="false">
      <c r="A19671" s="1" t="n">
        <v>2136</v>
      </c>
      <c r="C19671" s="1" t="s">
        <v>24</v>
      </c>
      <c r="D19671" s="1" t="s">
        <v>690</v>
      </c>
      <c r="E19671" s="1" t="s">
        <v>27627</v>
      </c>
      <c r="F19671" s="1" t="s">
        <v>89</v>
      </c>
      <c r="G19671" s="1" t="s">
        <v>276</v>
      </c>
    </row>
    <row r="19672" customFormat="false" ht="15" hidden="false" customHeight="true" outlineLevel="0" collapsed="false">
      <c r="A19672" s="1" t="n">
        <v>1765</v>
      </c>
      <c r="C19672" s="1" t="s">
        <v>24</v>
      </c>
      <c r="D19672" s="1" t="s">
        <v>27297</v>
      </c>
      <c r="E19672" s="1" t="s">
        <v>27628</v>
      </c>
      <c r="F19672" s="1" t="s">
        <v>7668</v>
      </c>
      <c r="G19672" s="1" t="s">
        <v>276</v>
      </c>
    </row>
    <row r="19673" customFormat="false" ht="15" hidden="false" customHeight="true" outlineLevel="0" collapsed="false">
      <c r="A19673" s="1" t="n">
        <v>1564</v>
      </c>
      <c r="C19673" s="1" t="s">
        <v>24</v>
      </c>
      <c r="D19673" s="1" t="s">
        <v>678</v>
      </c>
      <c r="E19673" s="1" t="s">
        <v>27629</v>
      </c>
      <c r="F19673" s="1" t="s">
        <v>82</v>
      </c>
      <c r="G19673" s="1" t="s">
        <v>276</v>
      </c>
    </row>
    <row r="19674" customFormat="false" ht="15" hidden="false" customHeight="true" outlineLevel="0" collapsed="false">
      <c r="A19674" s="1" t="n">
        <v>2593</v>
      </c>
      <c r="C19674" s="1" t="s">
        <v>24</v>
      </c>
      <c r="D19674" s="1" t="s">
        <v>34</v>
      </c>
      <c r="E19674" s="1" t="s">
        <v>27630</v>
      </c>
      <c r="F19674" s="1" t="s">
        <v>79</v>
      </c>
      <c r="G19674" s="1" t="s">
        <v>276</v>
      </c>
    </row>
    <row r="19675" customFormat="false" ht="15" hidden="false" customHeight="true" outlineLevel="0" collapsed="false">
      <c r="A19675" s="1" t="n">
        <v>1525</v>
      </c>
      <c r="B19675" s="1" t="n">
        <v>40000</v>
      </c>
      <c r="C19675" s="1" t="s">
        <v>24</v>
      </c>
      <c r="D19675" s="1" t="s">
        <v>4024</v>
      </c>
      <c r="E19675" s="1" t="s">
        <v>27631</v>
      </c>
      <c r="F19675" s="1" t="s">
        <v>83</v>
      </c>
      <c r="G19675" s="1" t="s">
        <v>148</v>
      </c>
      <c r="H19675" s="1" t="s">
        <v>103</v>
      </c>
    </row>
    <row r="19676" customFormat="false" ht="15" hidden="false" customHeight="true" outlineLevel="0" collapsed="false">
      <c r="A19676" s="1" t="n">
        <v>4373</v>
      </c>
      <c r="C19676" s="1" t="s">
        <v>24</v>
      </c>
      <c r="D19676" s="1" t="s">
        <v>48</v>
      </c>
      <c r="E19676" s="1" t="s">
        <v>27632</v>
      </c>
      <c r="F19676" s="1" t="s">
        <v>83</v>
      </c>
      <c r="G19676" s="1" t="s">
        <v>148</v>
      </c>
    </row>
    <row r="19677" customFormat="false" ht="15" hidden="false" customHeight="true" outlineLevel="0" collapsed="false">
      <c r="A19677" s="1" t="n">
        <v>1549</v>
      </c>
      <c r="B19677" s="1" t="n">
        <v>100000</v>
      </c>
      <c r="C19677" s="1" t="s">
        <v>24</v>
      </c>
      <c r="D19677" s="1" t="s">
        <v>48</v>
      </c>
      <c r="E19677" s="1" t="s">
        <v>27633</v>
      </c>
      <c r="F19677" s="1" t="s">
        <v>441</v>
      </c>
      <c r="G19677" s="1" t="s">
        <v>148</v>
      </c>
      <c r="H19677" s="1" t="s">
        <v>106</v>
      </c>
    </row>
    <row r="19678" customFormat="false" ht="15" hidden="false" customHeight="true" outlineLevel="0" collapsed="false">
      <c r="A19678" s="1" t="n">
        <v>1495</v>
      </c>
      <c r="C19678" s="1" t="s">
        <v>25</v>
      </c>
      <c r="D19678" s="1" t="s">
        <v>27634</v>
      </c>
      <c r="E19678" s="1" t="s">
        <v>27287</v>
      </c>
      <c r="F19678" s="1" t="s">
        <v>98</v>
      </c>
    </row>
    <row r="19679" customFormat="false" ht="15" hidden="false" customHeight="true" outlineLevel="0" collapsed="false">
      <c r="A19679" s="1" t="n">
        <v>3303</v>
      </c>
      <c r="C19679" s="1" t="s">
        <v>24</v>
      </c>
      <c r="D19679" s="1" t="s">
        <v>4891</v>
      </c>
      <c r="E19679" s="1" t="s">
        <v>27635</v>
      </c>
      <c r="F19679" s="1" t="s">
        <v>79</v>
      </c>
      <c r="G19679" s="1" t="s">
        <v>148</v>
      </c>
    </row>
    <row r="19680" customFormat="false" ht="15" hidden="false" customHeight="true" outlineLevel="0" collapsed="false">
      <c r="A19680" s="1" t="n">
        <v>373</v>
      </c>
      <c r="C19680" s="1" t="s">
        <v>24</v>
      </c>
      <c r="D19680" s="1" t="s">
        <v>34</v>
      </c>
      <c r="E19680" s="1" t="s">
        <v>27636</v>
      </c>
      <c r="F19680" s="1" t="s">
        <v>79</v>
      </c>
      <c r="G19680" s="1" t="s">
        <v>276</v>
      </c>
    </row>
    <row r="19681" customFormat="false" ht="15" hidden="false" customHeight="true" outlineLevel="0" collapsed="false">
      <c r="A19681" s="1" t="n">
        <v>1154</v>
      </c>
      <c r="C19681" s="1" t="s">
        <v>24</v>
      </c>
      <c r="D19681" s="1" t="s">
        <v>3953</v>
      </c>
      <c r="E19681" s="1" t="s">
        <v>27637</v>
      </c>
      <c r="F19681" s="1" t="s">
        <v>121</v>
      </c>
      <c r="G19681" s="1" t="s">
        <v>276</v>
      </c>
    </row>
    <row r="19682" customFormat="false" ht="15" hidden="false" customHeight="true" outlineLevel="0" collapsed="false">
      <c r="A19682" s="1" t="n">
        <v>2263</v>
      </c>
      <c r="C19682" s="1" t="s">
        <v>24</v>
      </c>
      <c r="D19682" s="1" t="s">
        <v>17012</v>
      </c>
      <c r="E19682" s="1" t="s">
        <v>27638</v>
      </c>
      <c r="F19682" s="1" t="s">
        <v>1310</v>
      </c>
      <c r="G19682" s="1" t="s">
        <v>276</v>
      </c>
    </row>
    <row r="19683" customFormat="false" ht="15" hidden="false" customHeight="true" outlineLevel="0" collapsed="false">
      <c r="A19683" s="1" t="n">
        <v>6246</v>
      </c>
      <c r="C19683" s="1" t="s">
        <v>24</v>
      </c>
      <c r="D19683" s="1" t="s">
        <v>47</v>
      </c>
      <c r="E19683" s="1" t="s">
        <v>17113</v>
      </c>
      <c r="F19683" s="1" t="s">
        <v>3038</v>
      </c>
      <c r="G19683" s="1" t="s">
        <v>276</v>
      </c>
    </row>
    <row r="19684" customFormat="false" ht="15" hidden="false" customHeight="true" outlineLevel="0" collapsed="false">
      <c r="A19684" s="1" t="n">
        <v>1735</v>
      </c>
      <c r="B19684" s="1" t="n">
        <v>65000</v>
      </c>
      <c r="C19684" s="1" t="s">
        <v>24</v>
      </c>
      <c r="D19684" s="1" t="s">
        <v>8956</v>
      </c>
      <c r="E19684" s="1" t="s">
        <v>27639</v>
      </c>
      <c r="F19684" s="1" t="s">
        <v>79</v>
      </c>
      <c r="H19684" s="1" t="s">
        <v>104</v>
      </c>
    </row>
    <row r="19685" customFormat="false" ht="15" hidden="false" customHeight="true" outlineLevel="0" collapsed="false">
      <c r="A19685" s="1" t="n">
        <v>1277</v>
      </c>
      <c r="C19685" s="1" t="s">
        <v>24</v>
      </c>
      <c r="D19685" s="1" t="s">
        <v>34</v>
      </c>
      <c r="E19685" s="1" t="s">
        <v>27640</v>
      </c>
      <c r="F19685" s="1" t="s">
        <v>118</v>
      </c>
      <c r="G19685" s="1" t="s">
        <v>276</v>
      </c>
    </row>
    <row r="19686" customFormat="false" ht="15" hidden="false" customHeight="true" outlineLevel="0" collapsed="false">
      <c r="A19686" s="1" t="n">
        <v>1521</v>
      </c>
      <c r="C19686" s="1" t="s">
        <v>25</v>
      </c>
      <c r="D19686" s="1" t="s">
        <v>48</v>
      </c>
      <c r="E19686" s="1" t="s">
        <v>27641</v>
      </c>
      <c r="F19686" s="1" t="s">
        <v>79</v>
      </c>
      <c r="G19686" s="1" t="s">
        <v>148</v>
      </c>
    </row>
    <row r="19687" customFormat="false" ht="15" hidden="false" customHeight="true" outlineLevel="0" collapsed="false">
      <c r="A19687" s="1" t="n">
        <v>3908</v>
      </c>
      <c r="B19687" s="1" t="n">
        <v>17</v>
      </c>
      <c r="C19687" s="1" t="s">
        <v>24</v>
      </c>
      <c r="D19687" s="1" t="s">
        <v>14268</v>
      </c>
      <c r="E19687" s="1" t="s">
        <v>27642</v>
      </c>
      <c r="F19687" s="1" t="s">
        <v>394</v>
      </c>
      <c r="G19687" s="1" t="s">
        <v>276</v>
      </c>
      <c r="H19687" s="1" t="s">
        <v>102</v>
      </c>
    </row>
    <row r="19688" customFormat="false" ht="15" hidden="false" customHeight="true" outlineLevel="0" collapsed="false">
      <c r="A19688" s="1" t="n">
        <v>1480</v>
      </c>
      <c r="C19688" s="1" t="s">
        <v>25</v>
      </c>
      <c r="D19688" s="1" t="s">
        <v>48</v>
      </c>
      <c r="E19688" s="1" t="s">
        <v>27643</v>
      </c>
      <c r="F19688" s="1" t="s">
        <v>79</v>
      </c>
      <c r="G19688" s="1" t="s">
        <v>148</v>
      </c>
    </row>
    <row r="19689" customFormat="false" ht="15" hidden="false" customHeight="true" outlineLevel="0" collapsed="false">
      <c r="A19689" s="1" t="n">
        <v>752</v>
      </c>
      <c r="C19689" s="1" t="s">
        <v>25</v>
      </c>
      <c r="D19689" s="1" t="s">
        <v>1075</v>
      </c>
      <c r="E19689" s="1" t="s">
        <v>27644</v>
      </c>
      <c r="F19689" s="1" t="s">
        <v>358</v>
      </c>
      <c r="G19689" s="1" t="s">
        <v>276</v>
      </c>
    </row>
    <row r="19690" customFormat="false" ht="15" hidden="false" customHeight="true" outlineLevel="0" collapsed="false">
      <c r="A19690" s="1" t="n">
        <v>1598</v>
      </c>
      <c r="C19690" s="1" t="s">
        <v>25</v>
      </c>
      <c r="D19690" s="1" t="s">
        <v>48</v>
      </c>
      <c r="E19690" s="1" t="s">
        <v>27645</v>
      </c>
      <c r="F19690" s="1" t="s">
        <v>79</v>
      </c>
      <c r="G19690" s="1" t="s">
        <v>148</v>
      </c>
    </row>
    <row r="19691" customFormat="false" ht="15" hidden="false" customHeight="true" outlineLevel="0" collapsed="false">
      <c r="A19691" s="1" t="n">
        <v>3862</v>
      </c>
      <c r="C19691" s="1" t="s">
        <v>24</v>
      </c>
      <c r="D19691" s="1" t="s">
        <v>47</v>
      </c>
      <c r="E19691" s="1" t="s">
        <v>27646</v>
      </c>
      <c r="F19691" s="1" t="s">
        <v>80</v>
      </c>
      <c r="G19691" s="1" t="s">
        <v>276</v>
      </c>
    </row>
    <row r="19692" customFormat="false" ht="15" hidden="false" customHeight="true" outlineLevel="0" collapsed="false">
      <c r="A19692" s="1" t="n">
        <v>1622</v>
      </c>
      <c r="C19692" s="1" t="s">
        <v>24</v>
      </c>
      <c r="D19692" s="1" t="s">
        <v>47</v>
      </c>
      <c r="E19692" s="1" t="s">
        <v>27647</v>
      </c>
      <c r="F19692" s="1" t="s">
        <v>119</v>
      </c>
      <c r="G19692" s="1" t="s">
        <v>276</v>
      </c>
    </row>
    <row r="19693" customFormat="false" ht="15" hidden="false" customHeight="true" outlineLevel="0" collapsed="false">
      <c r="A19693" s="1" t="n">
        <v>3235</v>
      </c>
      <c r="C19693" s="1" t="s">
        <v>24</v>
      </c>
      <c r="D19693" s="1" t="s">
        <v>6658</v>
      </c>
      <c r="E19693" s="1" t="s">
        <v>27648</v>
      </c>
      <c r="F19693" s="1" t="s">
        <v>82</v>
      </c>
      <c r="G19693" s="1" t="s">
        <v>276</v>
      </c>
    </row>
    <row r="19694" customFormat="false" ht="15" hidden="false" customHeight="true" outlineLevel="0" collapsed="false">
      <c r="A19694" s="1" t="n">
        <v>3601</v>
      </c>
      <c r="C19694" s="1" t="s">
        <v>24</v>
      </c>
      <c r="D19694" s="1" t="s">
        <v>34</v>
      </c>
      <c r="E19694" s="1" t="s">
        <v>27649</v>
      </c>
      <c r="F19694" s="1" t="s">
        <v>79</v>
      </c>
      <c r="G19694" s="1" t="s">
        <v>276</v>
      </c>
    </row>
    <row r="19695" customFormat="false" ht="15" hidden="false" customHeight="true" outlineLevel="0" collapsed="false">
      <c r="A19695" s="1" t="n">
        <v>78</v>
      </c>
      <c r="C19695" s="1" t="s">
        <v>24</v>
      </c>
      <c r="D19695" s="1" t="s">
        <v>34</v>
      </c>
      <c r="E19695" s="1" t="s">
        <v>27650</v>
      </c>
      <c r="F19695" s="1" t="s">
        <v>81</v>
      </c>
      <c r="G19695" s="1" t="s">
        <v>276</v>
      </c>
    </row>
    <row r="19696" customFormat="false" ht="15" hidden="false" customHeight="true" outlineLevel="0" collapsed="false">
      <c r="A19696" s="1" t="n">
        <v>3628</v>
      </c>
      <c r="C19696" s="1" t="s">
        <v>24</v>
      </c>
      <c r="D19696" s="1" t="s">
        <v>1975</v>
      </c>
      <c r="E19696" s="1" t="s">
        <v>27651</v>
      </c>
      <c r="F19696" s="1" t="s">
        <v>1202</v>
      </c>
      <c r="G19696" s="1" t="s">
        <v>276</v>
      </c>
    </row>
    <row r="19697" customFormat="false" ht="15" hidden="false" customHeight="true" outlineLevel="0" collapsed="false">
      <c r="A19697" s="1" t="n">
        <v>617</v>
      </c>
      <c r="C19697" s="1" t="s">
        <v>24</v>
      </c>
      <c r="D19697" s="1" t="s">
        <v>27652</v>
      </c>
      <c r="E19697" s="1" t="s">
        <v>27653</v>
      </c>
      <c r="F19697" s="1" t="s">
        <v>96</v>
      </c>
      <c r="G19697" s="1" t="s">
        <v>148</v>
      </c>
    </row>
    <row r="19698" customFormat="false" ht="15" hidden="false" customHeight="true" outlineLevel="0" collapsed="false">
      <c r="A19698" s="1" t="n">
        <v>1293</v>
      </c>
      <c r="C19698" s="1" t="s">
        <v>25</v>
      </c>
      <c r="D19698" s="1" t="s">
        <v>47</v>
      </c>
      <c r="E19698" s="1" t="s">
        <v>27654</v>
      </c>
      <c r="F19698" s="1" t="s">
        <v>79</v>
      </c>
      <c r="G19698" s="1" t="s">
        <v>276</v>
      </c>
    </row>
    <row r="19699" customFormat="false" ht="15" hidden="false" customHeight="true" outlineLevel="0" collapsed="false">
      <c r="A19699" s="1" t="n">
        <v>1705</v>
      </c>
      <c r="C19699" s="1" t="s">
        <v>24</v>
      </c>
      <c r="D19699" s="1" t="s">
        <v>686</v>
      </c>
      <c r="E19699" s="1" t="s">
        <v>27655</v>
      </c>
      <c r="F19699" s="1" t="s">
        <v>79</v>
      </c>
      <c r="G19699" s="1" t="s">
        <v>276</v>
      </c>
    </row>
    <row r="19700" customFormat="false" ht="15" hidden="false" customHeight="true" outlineLevel="0" collapsed="false">
      <c r="A19700" s="1" t="n">
        <v>3562</v>
      </c>
      <c r="C19700" s="1" t="s">
        <v>24</v>
      </c>
      <c r="D19700" s="1" t="s">
        <v>27656</v>
      </c>
      <c r="E19700" s="1" t="s">
        <v>27657</v>
      </c>
      <c r="F19700" s="1" t="s">
        <v>79</v>
      </c>
      <c r="G19700" s="1" t="s">
        <v>276</v>
      </c>
    </row>
    <row r="19701" customFormat="false" ht="15" hidden="false" customHeight="true" outlineLevel="0" collapsed="false">
      <c r="A19701" s="1" t="n">
        <v>1897</v>
      </c>
      <c r="C19701" s="1" t="s">
        <v>24</v>
      </c>
      <c r="D19701" s="1" t="s">
        <v>34</v>
      </c>
      <c r="E19701" s="1" t="s">
        <v>27658</v>
      </c>
      <c r="F19701" s="1" t="s">
        <v>506</v>
      </c>
      <c r="G19701" s="1" t="s">
        <v>276</v>
      </c>
    </row>
    <row r="19702" customFormat="false" ht="15" hidden="false" customHeight="true" outlineLevel="0" collapsed="false">
      <c r="A19702" s="1" t="n">
        <v>1434</v>
      </c>
      <c r="C19702" s="1" t="s">
        <v>25</v>
      </c>
      <c r="D19702" s="1" t="s">
        <v>1075</v>
      </c>
      <c r="E19702" s="1" t="s">
        <v>27659</v>
      </c>
      <c r="F19702" s="1" t="s">
        <v>82</v>
      </c>
      <c r="G19702" s="1" t="s">
        <v>276</v>
      </c>
    </row>
    <row r="19703" customFormat="false" ht="15" hidden="false" customHeight="true" outlineLevel="0" collapsed="false">
      <c r="A19703" s="1" t="n">
        <v>1598</v>
      </c>
      <c r="C19703" s="1" t="s">
        <v>25</v>
      </c>
      <c r="D19703" s="1" t="s">
        <v>19222</v>
      </c>
      <c r="E19703" s="1" t="s">
        <v>2343</v>
      </c>
      <c r="F19703" s="1" t="s">
        <v>80</v>
      </c>
      <c r="G19703" s="1" t="s">
        <v>276</v>
      </c>
    </row>
    <row r="19704" customFormat="false" ht="15" hidden="false" customHeight="true" outlineLevel="0" collapsed="false">
      <c r="A19704" s="1" t="n">
        <v>2428</v>
      </c>
      <c r="C19704" s="1" t="s">
        <v>24</v>
      </c>
      <c r="D19704" s="1" t="s">
        <v>681</v>
      </c>
      <c r="E19704" s="1" t="s">
        <v>27660</v>
      </c>
      <c r="F19704" s="1" t="s">
        <v>79</v>
      </c>
      <c r="G19704" s="1" t="s">
        <v>276</v>
      </c>
    </row>
    <row r="19705" customFormat="false" ht="15" hidden="false" customHeight="true" outlineLevel="0" collapsed="false">
      <c r="A19705" s="1" t="n">
        <v>1313</v>
      </c>
      <c r="C19705" s="1" t="s">
        <v>24</v>
      </c>
      <c r="D19705" s="1" t="s">
        <v>11830</v>
      </c>
      <c r="E19705" s="1" t="s">
        <v>27661</v>
      </c>
      <c r="F19705" s="1" t="s">
        <v>79</v>
      </c>
    </row>
    <row r="19706" customFormat="false" ht="15" hidden="false" customHeight="true" outlineLevel="0" collapsed="false">
      <c r="A19706" s="1" t="n">
        <v>3600</v>
      </c>
      <c r="C19706" s="1" t="s">
        <v>24</v>
      </c>
      <c r="D19706" s="1" t="s">
        <v>690</v>
      </c>
      <c r="E19706" s="1" t="s">
        <v>27662</v>
      </c>
      <c r="F19706" s="1" t="s">
        <v>83</v>
      </c>
      <c r="G19706" s="1" t="s">
        <v>276</v>
      </c>
    </row>
    <row r="19707" customFormat="false" ht="15" hidden="false" customHeight="true" outlineLevel="0" collapsed="false">
      <c r="A19707" s="1" t="n">
        <v>3583</v>
      </c>
      <c r="C19707" s="1" t="s">
        <v>24</v>
      </c>
      <c r="D19707" s="1" t="s">
        <v>3274</v>
      </c>
      <c r="E19707" s="1" t="s">
        <v>27663</v>
      </c>
      <c r="F19707" s="1" t="s">
        <v>79</v>
      </c>
      <c r="G19707" s="1" t="s">
        <v>276</v>
      </c>
    </row>
    <row r="19708" customFormat="false" ht="15" hidden="false" customHeight="true" outlineLevel="0" collapsed="false">
      <c r="A19708" s="1" t="n">
        <v>2371</v>
      </c>
      <c r="C19708" s="1" t="s">
        <v>24</v>
      </c>
      <c r="D19708" s="1" t="s">
        <v>4024</v>
      </c>
      <c r="E19708" s="1" t="s">
        <v>27664</v>
      </c>
      <c r="F19708" s="1" t="s">
        <v>81</v>
      </c>
      <c r="G19708" s="1" t="s">
        <v>148</v>
      </c>
    </row>
    <row r="19709" customFormat="false" ht="15" hidden="false" customHeight="true" outlineLevel="0" collapsed="false">
      <c r="A19709" s="1" t="n">
        <v>1969</v>
      </c>
      <c r="C19709" s="1" t="s">
        <v>24</v>
      </c>
      <c r="D19709" s="1" t="s">
        <v>48</v>
      </c>
      <c r="E19709" s="1" t="s">
        <v>10936</v>
      </c>
      <c r="F19709" s="1" t="s">
        <v>441</v>
      </c>
      <c r="G19709" s="1" t="s">
        <v>148</v>
      </c>
    </row>
    <row r="19710" customFormat="false" ht="15" hidden="false" customHeight="true" outlineLevel="0" collapsed="false">
      <c r="A19710" s="1" t="n">
        <v>1758</v>
      </c>
      <c r="C19710" s="1" t="s">
        <v>25</v>
      </c>
      <c r="D19710" s="1" t="s">
        <v>48</v>
      </c>
      <c r="E19710" s="1" t="s">
        <v>27665</v>
      </c>
      <c r="F19710" s="1" t="s">
        <v>79</v>
      </c>
      <c r="G19710" s="1" t="s">
        <v>148</v>
      </c>
    </row>
    <row r="19711" customFormat="false" ht="15" hidden="false" customHeight="true" outlineLevel="0" collapsed="false">
      <c r="A19711" s="1" t="n">
        <v>4388</v>
      </c>
      <c r="C19711" s="1" t="s">
        <v>24</v>
      </c>
      <c r="D19711" s="1" t="s">
        <v>17012</v>
      </c>
      <c r="E19711" s="1" t="s">
        <v>27666</v>
      </c>
      <c r="F19711" s="1" t="s">
        <v>1310</v>
      </c>
      <c r="G19711" s="1" t="s">
        <v>276</v>
      </c>
    </row>
    <row r="19712" customFormat="false" ht="15" hidden="false" customHeight="true" outlineLevel="0" collapsed="false">
      <c r="A19712" s="1" t="n">
        <v>165</v>
      </c>
      <c r="C19712" s="1" t="s">
        <v>24</v>
      </c>
      <c r="D19712" s="1" t="s">
        <v>27344</v>
      </c>
      <c r="E19712" s="1" t="s">
        <v>27667</v>
      </c>
      <c r="F19712" s="1" t="s">
        <v>835</v>
      </c>
      <c r="G19712" s="1" t="s">
        <v>148</v>
      </c>
    </row>
    <row r="19713" customFormat="false" ht="15" hidden="false" customHeight="true" outlineLevel="0" collapsed="false">
      <c r="A19713" s="1" t="n">
        <v>1400</v>
      </c>
      <c r="C19713" s="1" t="s">
        <v>26</v>
      </c>
      <c r="D19713" s="1" t="s">
        <v>6722</v>
      </c>
      <c r="E19713" s="1" t="s">
        <v>27668</v>
      </c>
      <c r="F19713" s="1" t="s">
        <v>84</v>
      </c>
      <c r="G19713" s="1" t="s">
        <v>276</v>
      </c>
    </row>
    <row r="19714" customFormat="false" ht="15" hidden="false" customHeight="true" outlineLevel="0" collapsed="false">
      <c r="A19714" s="1" t="n">
        <v>3808</v>
      </c>
      <c r="B19714" s="1" t="n">
        <v>48</v>
      </c>
      <c r="C19714" s="1" t="s">
        <v>24</v>
      </c>
      <c r="D19714" s="1" t="s">
        <v>4024</v>
      </c>
      <c r="E19714" s="1" t="s">
        <v>27669</v>
      </c>
      <c r="F19714" s="1" t="s">
        <v>79</v>
      </c>
      <c r="G19714" s="1" t="s">
        <v>148</v>
      </c>
      <c r="H19714" s="1" t="s">
        <v>102</v>
      </c>
    </row>
    <row r="19715" customFormat="false" ht="15" hidden="false" customHeight="true" outlineLevel="0" collapsed="false">
      <c r="A19715" s="1" t="n">
        <v>1372</v>
      </c>
      <c r="C19715" s="1" t="s">
        <v>26</v>
      </c>
      <c r="D19715" s="1" t="s">
        <v>27426</v>
      </c>
      <c r="E19715" s="1" t="s">
        <v>27670</v>
      </c>
      <c r="F19715" s="1" t="s">
        <v>79</v>
      </c>
      <c r="G19715" s="1" t="s">
        <v>664</v>
      </c>
    </row>
    <row r="19716" customFormat="false" ht="15" hidden="false" customHeight="true" outlineLevel="0" collapsed="false">
      <c r="A19716" s="1" t="n">
        <v>2333</v>
      </c>
      <c r="C19716" s="1" t="s">
        <v>24</v>
      </c>
      <c r="D19716" s="1" t="s">
        <v>27419</v>
      </c>
      <c r="E19716" s="1" t="s">
        <v>27671</v>
      </c>
      <c r="F19716" s="1" t="s">
        <v>89</v>
      </c>
      <c r="G19716" s="1" t="s">
        <v>276</v>
      </c>
    </row>
    <row r="19717" customFormat="false" ht="15" hidden="false" customHeight="true" outlineLevel="0" collapsed="false">
      <c r="A19717" s="1" t="n">
        <v>1439</v>
      </c>
      <c r="C19717" s="1" t="s">
        <v>26</v>
      </c>
      <c r="D19717" s="1" t="s">
        <v>14590</v>
      </c>
      <c r="E19717" s="1" t="s">
        <v>27672</v>
      </c>
      <c r="F19717" s="1" t="s">
        <v>81</v>
      </c>
      <c r="G19717" s="1" t="s">
        <v>276</v>
      </c>
    </row>
    <row r="19718" customFormat="false" ht="15" hidden="false" customHeight="true" outlineLevel="0" collapsed="false">
      <c r="A19718" s="1" t="n">
        <v>4269</v>
      </c>
      <c r="C19718" s="1" t="s">
        <v>24</v>
      </c>
      <c r="D19718" s="1" t="s">
        <v>34</v>
      </c>
      <c r="E19718" s="1" t="s">
        <v>27673</v>
      </c>
      <c r="F19718" s="1" t="s">
        <v>92</v>
      </c>
      <c r="G19718" s="1" t="s">
        <v>276</v>
      </c>
    </row>
    <row r="19719" customFormat="false" ht="15" hidden="false" customHeight="true" outlineLevel="0" collapsed="false">
      <c r="A19719" s="1" t="n">
        <v>1666</v>
      </c>
      <c r="C19719" s="1" t="s">
        <v>24</v>
      </c>
      <c r="D19719" s="1" t="s">
        <v>34</v>
      </c>
      <c r="E19719" s="1" t="s">
        <v>17094</v>
      </c>
      <c r="F19719" s="1" t="s">
        <v>79</v>
      </c>
      <c r="G19719" s="1" t="s">
        <v>276</v>
      </c>
    </row>
    <row r="19720" customFormat="false" ht="15" hidden="false" customHeight="true" outlineLevel="0" collapsed="false">
      <c r="A19720" s="1" t="n">
        <v>3287</v>
      </c>
      <c r="C19720" s="1" t="s">
        <v>24</v>
      </c>
      <c r="D19720" s="1" t="s">
        <v>27674</v>
      </c>
      <c r="E19720" s="1" t="s">
        <v>27675</v>
      </c>
      <c r="F19720" s="1" t="s">
        <v>79</v>
      </c>
      <c r="G19720" s="1" t="s">
        <v>276</v>
      </c>
    </row>
    <row r="19721" customFormat="false" ht="15" hidden="false" customHeight="true" outlineLevel="0" collapsed="false">
      <c r="A19721" s="1" t="n">
        <v>2589</v>
      </c>
      <c r="B19721" s="1" t="n">
        <v>13</v>
      </c>
      <c r="C19721" s="1" t="s">
        <v>25</v>
      </c>
      <c r="D19721" s="1" t="s">
        <v>3274</v>
      </c>
      <c r="E19721" s="1" t="s">
        <v>27676</v>
      </c>
      <c r="F19721" s="1" t="s">
        <v>83</v>
      </c>
      <c r="G19721" s="1" t="s">
        <v>276</v>
      </c>
      <c r="H19721" s="1" t="s">
        <v>102</v>
      </c>
    </row>
    <row r="19722" customFormat="false" ht="15" hidden="false" customHeight="true" outlineLevel="0" collapsed="false">
      <c r="A19722" s="1" t="n">
        <v>1574</v>
      </c>
      <c r="C19722" s="1" t="s">
        <v>24</v>
      </c>
      <c r="D19722" s="1" t="s">
        <v>678</v>
      </c>
      <c r="E19722" s="1" t="s">
        <v>27677</v>
      </c>
      <c r="F19722" s="1" t="s">
        <v>595</v>
      </c>
      <c r="G19722" s="1" t="s">
        <v>276</v>
      </c>
    </row>
    <row r="19723" customFormat="false" ht="15" hidden="false" customHeight="true" outlineLevel="0" collapsed="false">
      <c r="A19723" s="1" t="n">
        <v>2694</v>
      </c>
      <c r="B19723" s="1" t="n">
        <v>45000</v>
      </c>
      <c r="C19723" s="1" t="s">
        <v>24</v>
      </c>
      <c r="D19723" s="1" t="s">
        <v>42</v>
      </c>
      <c r="E19723" s="1" t="s">
        <v>27678</v>
      </c>
      <c r="F19723" s="1" t="s">
        <v>79</v>
      </c>
      <c r="G19723" s="1" t="s">
        <v>148</v>
      </c>
      <c r="H19723" s="1" t="s">
        <v>103</v>
      </c>
    </row>
    <row r="19724" customFormat="false" ht="15" hidden="false" customHeight="true" outlineLevel="0" collapsed="false">
      <c r="A19724" s="1" t="n">
        <v>2157</v>
      </c>
      <c r="C19724" s="1" t="s">
        <v>24</v>
      </c>
      <c r="D19724" s="1" t="s">
        <v>7574</v>
      </c>
      <c r="E19724" s="1" t="s">
        <v>27679</v>
      </c>
      <c r="F19724" s="1" t="s">
        <v>79</v>
      </c>
    </row>
    <row r="19725" customFormat="false" ht="15" hidden="false" customHeight="true" outlineLevel="0" collapsed="false">
      <c r="A19725" s="1" t="n">
        <v>1471</v>
      </c>
      <c r="C19725" s="1" t="s">
        <v>26</v>
      </c>
      <c r="D19725" s="1" t="s">
        <v>27281</v>
      </c>
      <c r="E19725" s="1" t="s">
        <v>27680</v>
      </c>
      <c r="F19725" s="1" t="s">
        <v>81</v>
      </c>
      <c r="G19725" s="1" t="s">
        <v>276</v>
      </c>
    </row>
    <row r="19726" customFormat="false" ht="15" hidden="false" customHeight="true" outlineLevel="0" collapsed="false">
      <c r="A19726" s="1" t="n">
        <v>2549</v>
      </c>
      <c r="C19726" s="1" t="s">
        <v>24</v>
      </c>
      <c r="D19726" s="1" t="s">
        <v>34</v>
      </c>
      <c r="E19726" s="1" t="s">
        <v>27681</v>
      </c>
      <c r="F19726" s="1" t="s">
        <v>79</v>
      </c>
      <c r="G19726" s="1" t="s">
        <v>276</v>
      </c>
    </row>
    <row r="19727" customFormat="false" ht="15" hidden="false" customHeight="true" outlineLevel="0" collapsed="false">
      <c r="A19727" s="1" t="n">
        <v>4672</v>
      </c>
      <c r="C19727" s="1" t="s">
        <v>24</v>
      </c>
      <c r="D19727" s="1" t="s">
        <v>6722</v>
      </c>
      <c r="E19727" s="1" t="s">
        <v>694</v>
      </c>
      <c r="F19727" s="1" t="s">
        <v>79</v>
      </c>
      <c r="G19727" s="1" t="s">
        <v>276</v>
      </c>
    </row>
    <row r="19728" customFormat="false" ht="15" hidden="false" customHeight="true" outlineLevel="0" collapsed="false">
      <c r="A19728" s="1" t="n">
        <v>3635</v>
      </c>
      <c r="C19728" s="1" t="s">
        <v>24</v>
      </c>
      <c r="D19728" s="1" t="s">
        <v>34</v>
      </c>
      <c r="E19728" s="1" t="s">
        <v>27682</v>
      </c>
      <c r="F19728" s="1" t="s">
        <v>79</v>
      </c>
      <c r="G19728" s="1" t="s">
        <v>276</v>
      </c>
    </row>
    <row r="19729" customFormat="false" ht="15" hidden="false" customHeight="true" outlineLevel="0" collapsed="false">
      <c r="A19729" s="1" t="n">
        <v>1384</v>
      </c>
      <c r="B19729" s="1" t="n">
        <v>55000</v>
      </c>
      <c r="C19729" s="1" t="s">
        <v>24</v>
      </c>
      <c r="D19729" s="1" t="s">
        <v>1975</v>
      </c>
      <c r="E19729" s="1" t="s">
        <v>27683</v>
      </c>
      <c r="F19729" s="1" t="s">
        <v>79</v>
      </c>
      <c r="G19729" s="1" t="s">
        <v>276</v>
      </c>
      <c r="H19729" s="1" t="s">
        <v>103</v>
      </c>
    </row>
    <row r="19730" customFormat="false" ht="15" hidden="false" customHeight="true" outlineLevel="0" collapsed="false">
      <c r="A19730" s="1" t="n">
        <v>1750</v>
      </c>
      <c r="C19730" s="1" t="s">
        <v>24</v>
      </c>
      <c r="D19730" s="1" t="s">
        <v>48</v>
      </c>
      <c r="E19730" s="1" t="s">
        <v>27684</v>
      </c>
      <c r="F19730" s="1" t="s">
        <v>79</v>
      </c>
      <c r="G19730" s="1" t="s">
        <v>148</v>
      </c>
    </row>
    <row r="19731" customFormat="false" ht="15" hidden="false" customHeight="true" outlineLevel="0" collapsed="false">
      <c r="A19731" s="1" t="n">
        <v>1559</v>
      </c>
      <c r="C19731" s="1" t="s">
        <v>24</v>
      </c>
      <c r="D19731" s="1" t="s">
        <v>48</v>
      </c>
      <c r="E19731" s="1" t="s">
        <v>27685</v>
      </c>
      <c r="F19731" s="1" t="s">
        <v>79</v>
      </c>
      <c r="G19731" s="1" t="s">
        <v>148</v>
      </c>
    </row>
    <row r="19732" customFormat="false" ht="15" hidden="false" customHeight="true" outlineLevel="0" collapsed="false">
      <c r="A19732" s="1" t="n">
        <v>1460</v>
      </c>
      <c r="B19732" s="1" t="n">
        <v>21</v>
      </c>
      <c r="C19732" s="1" t="s">
        <v>25</v>
      </c>
      <c r="D19732" s="1" t="s">
        <v>3579</v>
      </c>
      <c r="E19732" s="1" t="s">
        <v>27341</v>
      </c>
      <c r="F19732" s="1" t="s">
        <v>79</v>
      </c>
      <c r="G19732" s="1" t="s">
        <v>148</v>
      </c>
      <c r="H19732" s="1" t="s">
        <v>102</v>
      </c>
    </row>
    <row r="19733" customFormat="false" ht="15" hidden="false" customHeight="true" outlineLevel="0" collapsed="false">
      <c r="A19733" s="1" t="n">
        <v>1059</v>
      </c>
      <c r="C19733" s="1" t="s">
        <v>25</v>
      </c>
      <c r="D19733" s="1" t="s">
        <v>47</v>
      </c>
      <c r="E19733" s="1" t="s">
        <v>27686</v>
      </c>
      <c r="F19733" s="1" t="s">
        <v>79</v>
      </c>
      <c r="G19733" s="1" t="s">
        <v>276</v>
      </c>
    </row>
    <row r="19734" customFormat="false" ht="15" hidden="false" customHeight="true" outlineLevel="0" collapsed="false">
      <c r="A19734" s="1" t="n">
        <v>2491</v>
      </c>
      <c r="C19734" s="1" t="s">
        <v>24</v>
      </c>
      <c r="D19734" s="1" t="s">
        <v>1975</v>
      </c>
      <c r="E19734" s="1" t="s">
        <v>27687</v>
      </c>
      <c r="F19734" s="1" t="s">
        <v>93</v>
      </c>
      <c r="G19734" s="1" t="s">
        <v>276</v>
      </c>
    </row>
    <row r="19735" customFormat="false" ht="15" hidden="false" customHeight="true" outlineLevel="0" collapsed="false">
      <c r="A19735" s="1" t="n">
        <v>1370</v>
      </c>
      <c r="C19735" s="1" t="s">
        <v>25</v>
      </c>
      <c r="D19735" s="1" t="s">
        <v>48</v>
      </c>
      <c r="E19735" s="1" t="s">
        <v>27688</v>
      </c>
      <c r="F19735" s="1" t="s">
        <v>79</v>
      </c>
      <c r="G19735" s="1" t="s">
        <v>148</v>
      </c>
    </row>
    <row r="19736" customFormat="false" ht="15" hidden="false" customHeight="true" outlineLevel="0" collapsed="false">
      <c r="A19736" s="1" t="n">
        <v>1497</v>
      </c>
      <c r="B19736" s="1" t="n">
        <v>24</v>
      </c>
      <c r="C19736" s="1" t="s">
        <v>25</v>
      </c>
      <c r="D19736" s="1" t="s">
        <v>6658</v>
      </c>
      <c r="E19736" s="1" t="s">
        <v>27689</v>
      </c>
      <c r="F19736" s="1" t="s">
        <v>79</v>
      </c>
      <c r="G19736" s="1" t="s">
        <v>276</v>
      </c>
      <c r="H19736" s="1" t="s">
        <v>102</v>
      </c>
    </row>
    <row r="19737" customFormat="false" ht="15" hidden="false" customHeight="true" outlineLevel="0" collapsed="false">
      <c r="A19737" s="1" t="n">
        <v>2359</v>
      </c>
      <c r="C19737" s="1" t="s">
        <v>25</v>
      </c>
      <c r="D19737" s="1" t="s">
        <v>27690</v>
      </c>
      <c r="E19737" s="1" t="s">
        <v>27691</v>
      </c>
      <c r="F19737" s="1" t="s">
        <v>394</v>
      </c>
      <c r="G19737" s="1" t="s">
        <v>664</v>
      </c>
    </row>
    <row r="19738" customFormat="false" ht="15" hidden="false" customHeight="true" outlineLevel="0" collapsed="false">
      <c r="A19738" s="1" t="n">
        <v>1507</v>
      </c>
      <c r="C19738" s="1" t="s">
        <v>25</v>
      </c>
      <c r="D19738" s="1" t="s">
        <v>47</v>
      </c>
      <c r="E19738" s="1" t="s">
        <v>27692</v>
      </c>
      <c r="F19738" s="1" t="s">
        <v>79</v>
      </c>
      <c r="G19738" s="1" t="s">
        <v>276</v>
      </c>
    </row>
    <row r="19739" customFormat="false" ht="15" hidden="false" customHeight="true" outlineLevel="0" collapsed="false">
      <c r="A19739" s="1" t="n">
        <v>2525</v>
      </c>
      <c r="C19739" s="1" t="s">
        <v>24</v>
      </c>
      <c r="D19739" s="1" t="s">
        <v>39</v>
      </c>
      <c r="E19739" s="1" t="s">
        <v>27693</v>
      </c>
      <c r="F19739" s="1" t="s">
        <v>9629</v>
      </c>
    </row>
    <row r="19740" customFormat="false" ht="15" hidden="false" customHeight="true" outlineLevel="0" collapsed="false">
      <c r="A19740" s="1" t="n">
        <v>1748</v>
      </c>
      <c r="C19740" s="1" t="s">
        <v>24</v>
      </c>
      <c r="D19740" s="1" t="s">
        <v>678</v>
      </c>
      <c r="E19740" s="1" t="s">
        <v>27694</v>
      </c>
      <c r="F19740" s="1" t="s">
        <v>595</v>
      </c>
      <c r="G19740" s="1" t="s">
        <v>276</v>
      </c>
    </row>
    <row r="19741" customFormat="false" ht="15" hidden="false" customHeight="true" outlineLevel="0" collapsed="false">
      <c r="A19741" s="1" t="n">
        <v>539</v>
      </c>
      <c r="C19741" s="1" t="s">
        <v>24</v>
      </c>
      <c r="D19741" s="1" t="s">
        <v>27695</v>
      </c>
      <c r="E19741" s="1" t="s">
        <v>27696</v>
      </c>
      <c r="F19741" s="1" t="s">
        <v>595</v>
      </c>
      <c r="G19741" s="1" t="s">
        <v>664</v>
      </c>
    </row>
    <row r="19742" customFormat="false" ht="15" hidden="false" customHeight="true" outlineLevel="0" collapsed="false">
      <c r="A19742" s="1" t="n">
        <v>1127</v>
      </c>
      <c r="C19742" s="1" t="s">
        <v>25</v>
      </c>
      <c r="D19742" s="1" t="s">
        <v>6658</v>
      </c>
      <c r="E19742" s="1" t="s">
        <v>27697</v>
      </c>
      <c r="F19742" s="1" t="s">
        <v>120</v>
      </c>
      <c r="G19742" s="1" t="s">
        <v>276</v>
      </c>
    </row>
    <row r="19743" customFormat="false" ht="15" hidden="false" customHeight="true" outlineLevel="0" collapsed="false">
      <c r="A19743" s="1" t="n">
        <v>1331</v>
      </c>
      <c r="C19743" s="1" t="s">
        <v>25</v>
      </c>
      <c r="D19743" s="1" t="s">
        <v>27698</v>
      </c>
      <c r="E19743" s="1" t="s">
        <v>4023</v>
      </c>
      <c r="F19743" s="1" t="s">
        <v>92</v>
      </c>
      <c r="G19743" s="1" t="s">
        <v>148</v>
      </c>
    </row>
    <row r="19744" customFormat="false" ht="15" hidden="false" customHeight="true" outlineLevel="0" collapsed="false">
      <c r="A19744" s="1" t="n">
        <v>1765</v>
      </c>
      <c r="C19744" s="1" t="s">
        <v>24</v>
      </c>
      <c r="D19744" s="1" t="s">
        <v>6658</v>
      </c>
      <c r="E19744" s="1" t="s">
        <v>27699</v>
      </c>
      <c r="F19744" s="1" t="s">
        <v>7668</v>
      </c>
      <c r="G19744" s="1" t="s">
        <v>276</v>
      </c>
    </row>
    <row r="19745" customFormat="false" ht="15" hidden="false" customHeight="true" outlineLevel="0" collapsed="false">
      <c r="A19745" s="1" t="n">
        <v>1435</v>
      </c>
      <c r="B19745" s="1" t="n">
        <v>50000</v>
      </c>
      <c r="C19745" s="1" t="s">
        <v>24</v>
      </c>
      <c r="D19745" s="1" t="s">
        <v>4891</v>
      </c>
      <c r="E19745" s="1" t="s">
        <v>27700</v>
      </c>
      <c r="F19745" s="1" t="s">
        <v>79</v>
      </c>
      <c r="G19745" s="1" t="s">
        <v>148</v>
      </c>
      <c r="H19745" s="1" t="s">
        <v>103</v>
      </c>
    </row>
    <row r="19746" customFormat="false" ht="15" hidden="false" customHeight="true" outlineLevel="0" collapsed="false">
      <c r="A19746" s="1" t="n">
        <v>1148</v>
      </c>
      <c r="C19746" s="1" t="s">
        <v>25</v>
      </c>
      <c r="D19746" s="1" t="s">
        <v>48</v>
      </c>
      <c r="E19746" s="1" t="s">
        <v>27701</v>
      </c>
      <c r="F19746" s="1" t="s">
        <v>79</v>
      </c>
      <c r="G19746" s="1" t="s">
        <v>148</v>
      </c>
    </row>
    <row r="19747" customFormat="false" ht="15" hidden="false" customHeight="true" outlineLevel="0" collapsed="false">
      <c r="A19747" s="1" t="n">
        <v>395</v>
      </c>
      <c r="C19747" s="1" t="s">
        <v>24</v>
      </c>
      <c r="D19747" s="1" t="s">
        <v>3953</v>
      </c>
      <c r="E19747" s="1" t="s">
        <v>27702</v>
      </c>
      <c r="F19747" s="1" t="s">
        <v>835</v>
      </c>
      <c r="G19747" s="1" t="s">
        <v>276</v>
      </c>
    </row>
    <row r="19748" customFormat="false" ht="15" hidden="false" customHeight="true" outlineLevel="0" collapsed="false">
      <c r="A19748" s="1" t="n">
        <v>1847</v>
      </c>
      <c r="C19748" s="1" t="s">
        <v>24</v>
      </c>
      <c r="D19748" s="1" t="s">
        <v>47</v>
      </c>
      <c r="E19748" s="1" t="s">
        <v>15967</v>
      </c>
      <c r="F19748" s="1" t="s">
        <v>595</v>
      </c>
      <c r="G19748" s="1" t="s">
        <v>276</v>
      </c>
    </row>
    <row r="19749" customFormat="false" ht="15" hidden="false" customHeight="true" outlineLevel="0" collapsed="false">
      <c r="A19749" s="1" t="n">
        <v>3947</v>
      </c>
      <c r="C19749" s="1" t="s">
        <v>24</v>
      </c>
      <c r="D19749" s="1" t="s">
        <v>48</v>
      </c>
      <c r="E19749" s="1" t="s">
        <v>27703</v>
      </c>
      <c r="F19749" s="1" t="s">
        <v>315</v>
      </c>
      <c r="G19749" s="1" t="s">
        <v>148</v>
      </c>
    </row>
    <row r="19750" customFormat="false" ht="15" hidden="false" customHeight="true" outlineLevel="0" collapsed="false">
      <c r="A19750" s="1" t="n">
        <v>2691</v>
      </c>
      <c r="C19750" s="1" t="s">
        <v>24</v>
      </c>
      <c r="D19750" s="1" t="s">
        <v>6638</v>
      </c>
      <c r="E19750" s="1" t="s">
        <v>27704</v>
      </c>
      <c r="F19750" s="1" t="s">
        <v>86</v>
      </c>
      <c r="G19750" s="1" t="s">
        <v>276</v>
      </c>
    </row>
    <row r="19751" customFormat="false" ht="15" hidden="false" customHeight="true" outlineLevel="0" collapsed="false">
      <c r="A19751" s="1" t="n">
        <v>903</v>
      </c>
      <c r="C19751" s="1" t="s">
        <v>24</v>
      </c>
      <c r="D19751" s="1" t="s">
        <v>4024</v>
      </c>
      <c r="E19751" s="1" t="s">
        <v>27705</v>
      </c>
      <c r="F19751" s="1" t="s">
        <v>91</v>
      </c>
      <c r="G19751" s="1" t="s">
        <v>148</v>
      </c>
    </row>
    <row r="19752" customFormat="false" ht="15" hidden="false" customHeight="true" outlineLevel="0" collapsed="false">
      <c r="A19752" s="1" t="n">
        <v>2107</v>
      </c>
      <c r="C19752" s="1" t="s">
        <v>26</v>
      </c>
      <c r="D19752" s="1" t="s">
        <v>17076</v>
      </c>
      <c r="E19752" s="1" t="s">
        <v>27706</v>
      </c>
      <c r="F19752" s="1" t="s">
        <v>79</v>
      </c>
      <c r="G19752" s="1" t="s">
        <v>276</v>
      </c>
    </row>
    <row r="19753" customFormat="false" ht="15" hidden="false" customHeight="true" outlineLevel="0" collapsed="false">
      <c r="A19753" s="1" t="n">
        <v>1177</v>
      </c>
      <c r="C19753" s="1" t="s">
        <v>25</v>
      </c>
      <c r="D19753" s="1" t="s">
        <v>47</v>
      </c>
      <c r="E19753" s="1" t="s">
        <v>27707</v>
      </c>
      <c r="F19753" s="1" t="s">
        <v>79</v>
      </c>
      <c r="G19753" s="1" t="s">
        <v>276</v>
      </c>
    </row>
    <row r="19754" customFormat="false" ht="15" hidden="false" customHeight="true" outlineLevel="0" collapsed="false">
      <c r="A19754" s="1" t="n">
        <v>1328</v>
      </c>
      <c r="B19754" s="1" t="n">
        <v>15</v>
      </c>
      <c r="C19754" s="1" t="s">
        <v>24</v>
      </c>
      <c r="D19754" s="1" t="s">
        <v>34</v>
      </c>
      <c r="E19754" s="1" t="s">
        <v>27708</v>
      </c>
      <c r="F19754" s="1" t="s">
        <v>93</v>
      </c>
      <c r="G19754" s="1" t="s">
        <v>276</v>
      </c>
      <c r="H19754" s="1" t="s">
        <v>102</v>
      </c>
    </row>
    <row r="19755" customFormat="false" ht="15" hidden="false" customHeight="true" outlineLevel="0" collapsed="false">
      <c r="A19755" s="1" t="n">
        <v>3613</v>
      </c>
      <c r="B19755" s="1" t="n">
        <v>60000</v>
      </c>
      <c r="C19755" s="1" t="s">
        <v>24</v>
      </c>
      <c r="D19755" s="1" t="s">
        <v>19404</v>
      </c>
      <c r="E19755" s="1" t="s">
        <v>27709</v>
      </c>
      <c r="F19755" s="1" t="s">
        <v>79</v>
      </c>
      <c r="H19755" s="1" t="s">
        <v>104</v>
      </c>
    </row>
    <row r="19756" customFormat="false" ht="15" hidden="false" customHeight="true" outlineLevel="0" collapsed="false">
      <c r="A19756" s="1" t="n">
        <v>4976</v>
      </c>
      <c r="C19756" s="1" t="s">
        <v>24</v>
      </c>
      <c r="D19756" s="1" t="s">
        <v>17174</v>
      </c>
      <c r="E19756" s="1" t="s">
        <v>694</v>
      </c>
      <c r="F19756" s="1" t="s">
        <v>79</v>
      </c>
      <c r="G19756" s="1" t="s">
        <v>276</v>
      </c>
    </row>
    <row r="19757" customFormat="false" ht="15" hidden="false" customHeight="true" outlineLevel="0" collapsed="false">
      <c r="A19757" s="1" t="n">
        <v>1549</v>
      </c>
      <c r="C19757" s="1" t="s">
        <v>26</v>
      </c>
      <c r="D19757" s="1" t="s">
        <v>27281</v>
      </c>
      <c r="E19757" s="1" t="s">
        <v>27710</v>
      </c>
      <c r="F19757" s="1" t="s">
        <v>81</v>
      </c>
      <c r="G19757" s="1" t="s">
        <v>276</v>
      </c>
    </row>
    <row r="19758" customFormat="false" ht="15" hidden="false" customHeight="true" outlineLevel="0" collapsed="false">
      <c r="A19758" s="1" t="n">
        <v>2735</v>
      </c>
      <c r="C19758" s="1" t="s">
        <v>24</v>
      </c>
      <c r="D19758" s="1" t="s">
        <v>27711</v>
      </c>
      <c r="E19758" s="1" t="s">
        <v>57</v>
      </c>
      <c r="F19758" s="1" t="s">
        <v>84</v>
      </c>
    </row>
    <row r="19759" customFormat="false" ht="15" hidden="false" customHeight="true" outlineLevel="0" collapsed="false">
      <c r="A19759" s="1" t="n">
        <v>1254</v>
      </c>
      <c r="C19759" s="1" t="s">
        <v>24</v>
      </c>
      <c r="D19759" s="1" t="s">
        <v>681</v>
      </c>
      <c r="E19759" s="1" t="s">
        <v>27712</v>
      </c>
      <c r="F19759" s="1" t="s">
        <v>82</v>
      </c>
      <c r="G19759" s="1" t="s">
        <v>276</v>
      </c>
    </row>
    <row r="19760" customFormat="false" ht="15" hidden="false" customHeight="true" outlineLevel="0" collapsed="false">
      <c r="A19760" s="1" t="n">
        <v>1499</v>
      </c>
      <c r="C19760" s="1" t="s">
        <v>24</v>
      </c>
      <c r="D19760" s="1" t="s">
        <v>16665</v>
      </c>
      <c r="E19760" s="1" t="s">
        <v>27713</v>
      </c>
      <c r="F19760" s="1" t="s">
        <v>27714</v>
      </c>
      <c r="G19760" s="1" t="s">
        <v>276</v>
      </c>
    </row>
    <row r="19761" customFormat="false" ht="15" hidden="false" customHeight="true" outlineLevel="0" collapsed="false">
      <c r="A19761" s="1" t="n">
        <v>3098</v>
      </c>
      <c r="C19761" s="1" t="s">
        <v>24</v>
      </c>
      <c r="D19761" s="1" t="s">
        <v>14590</v>
      </c>
      <c r="E19761" s="1" t="s">
        <v>27715</v>
      </c>
      <c r="F19761" s="1" t="s">
        <v>79</v>
      </c>
      <c r="G19761" s="1" t="s">
        <v>276</v>
      </c>
    </row>
    <row r="19762" customFormat="false" ht="15" hidden="false" customHeight="true" outlineLevel="0" collapsed="false">
      <c r="A19762" s="1" t="n">
        <v>5974</v>
      </c>
      <c r="C19762" s="1" t="s">
        <v>24</v>
      </c>
      <c r="D19762" s="1" t="s">
        <v>34</v>
      </c>
      <c r="E19762" s="1" t="s">
        <v>27716</v>
      </c>
      <c r="F19762" s="1" t="s">
        <v>91</v>
      </c>
      <c r="G19762" s="1" t="s">
        <v>276</v>
      </c>
    </row>
    <row r="19763" customFormat="false" ht="15" hidden="false" customHeight="true" outlineLevel="0" collapsed="false">
      <c r="A19763" s="1" t="n">
        <v>1576</v>
      </c>
      <c r="C19763" s="1" t="s">
        <v>25</v>
      </c>
      <c r="D19763" s="1" t="s">
        <v>48</v>
      </c>
      <c r="E19763" s="1" t="s">
        <v>27717</v>
      </c>
      <c r="F19763" s="1" t="s">
        <v>79</v>
      </c>
      <c r="G19763" s="1" t="s">
        <v>148</v>
      </c>
    </row>
    <row r="19764" customFormat="false" ht="15" hidden="false" customHeight="true" outlineLevel="0" collapsed="false">
      <c r="A19764" s="1" t="n">
        <v>954</v>
      </c>
      <c r="C19764" s="1" t="s">
        <v>24</v>
      </c>
      <c r="D19764" s="1" t="s">
        <v>3953</v>
      </c>
      <c r="E19764" s="1" t="s">
        <v>27718</v>
      </c>
      <c r="F19764" s="1" t="s">
        <v>81</v>
      </c>
      <c r="G19764" s="1" t="s">
        <v>276</v>
      </c>
    </row>
    <row r="19765" customFormat="false" ht="15" hidden="false" customHeight="true" outlineLevel="0" collapsed="false">
      <c r="A19765" s="1" t="n">
        <v>2302</v>
      </c>
      <c r="C19765" s="1" t="s">
        <v>24</v>
      </c>
      <c r="D19765" s="1" t="s">
        <v>17101</v>
      </c>
      <c r="E19765" s="1" t="s">
        <v>27719</v>
      </c>
      <c r="F19765" s="1" t="s">
        <v>79</v>
      </c>
      <c r="G19765" s="1" t="s">
        <v>664</v>
      </c>
    </row>
    <row r="19766" customFormat="false" ht="15" hidden="false" customHeight="true" outlineLevel="0" collapsed="false">
      <c r="A19766" s="1" t="n">
        <v>1345</v>
      </c>
      <c r="C19766" s="1" t="s">
        <v>24</v>
      </c>
      <c r="D19766" s="1" t="s">
        <v>47</v>
      </c>
      <c r="E19766" s="1" t="s">
        <v>27720</v>
      </c>
      <c r="F19766" s="1" t="s">
        <v>80</v>
      </c>
      <c r="G19766" s="1" t="s">
        <v>276</v>
      </c>
    </row>
    <row r="19767" customFormat="false" ht="15" hidden="false" customHeight="true" outlineLevel="0" collapsed="false">
      <c r="A19767" s="1" t="n">
        <v>3009</v>
      </c>
      <c r="C19767" s="1" t="s">
        <v>24</v>
      </c>
      <c r="D19767" s="1" t="s">
        <v>13155</v>
      </c>
      <c r="E19767" s="1" t="s">
        <v>27721</v>
      </c>
      <c r="F19767" s="1" t="s">
        <v>79</v>
      </c>
      <c r="G19767" s="1" t="s">
        <v>276</v>
      </c>
    </row>
    <row r="19768" customFormat="false" ht="15" hidden="false" customHeight="true" outlineLevel="0" collapsed="false">
      <c r="A19768" s="1" t="n">
        <v>999</v>
      </c>
      <c r="C19768" s="1" t="s">
        <v>26</v>
      </c>
      <c r="D19768" s="1" t="s">
        <v>4891</v>
      </c>
      <c r="E19768" s="1" t="s">
        <v>27722</v>
      </c>
      <c r="F19768" s="1" t="s">
        <v>80</v>
      </c>
      <c r="G19768" s="1" t="s">
        <v>148</v>
      </c>
    </row>
    <row r="19769" customFormat="false" ht="15" hidden="false" customHeight="true" outlineLevel="0" collapsed="false">
      <c r="A19769" s="1" t="n">
        <v>1733</v>
      </c>
      <c r="C19769" s="1" t="s">
        <v>25</v>
      </c>
      <c r="D19769" s="1" t="s">
        <v>16665</v>
      </c>
      <c r="E19769" s="1" t="s">
        <v>27723</v>
      </c>
      <c r="F19769" s="1" t="s">
        <v>79</v>
      </c>
      <c r="G19769" s="1" t="s">
        <v>276</v>
      </c>
    </row>
    <row r="19770" customFormat="false" ht="15" hidden="false" customHeight="true" outlineLevel="0" collapsed="false">
      <c r="A19770" s="1" t="n">
        <v>2776</v>
      </c>
      <c r="C19770" s="1" t="s">
        <v>24</v>
      </c>
      <c r="D19770" s="1" t="s">
        <v>34</v>
      </c>
      <c r="E19770" s="1" t="s">
        <v>27724</v>
      </c>
      <c r="F19770" s="1" t="s">
        <v>79</v>
      </c>
      <c r="G19770" s="1" t="s">
        <v>276</v>
      </c>
    </row>
    <row r="19771" customFormat="false" ht="15" hidden="false" customHeight="true" outlineLevel="0" collapsed="false">
      <c r="A19771" s="1" t="n">
        <v>1686</v>
      </c>
      <c r="C19771" s="1" t="s">
        <v>24</v>
      </c>
      <c r="D19771" s="1" t="s">
        <v>17000</v>
      </c>
      <c r="E19771" s="1" t="s">
        <v>27725</v>
      </c>
      <c r="F19771" s="1" t="s">
        <v>79</v>
      </c>
      <c r="G19771" s="1" t="s">
        <v>276</v>
      </c>
    </row>
    <row r="19772" customFormat="false" ht="15" hidden="false" customHeight="true" outlineLevel="0" collapsed="false">
      <c r="A19772" s="1" t="n">
        <v>1054</v>
      </c>
      <c r="C19772" s="1" t="s">
        <v>24</v>
      </c>
      <c r="D19772" s="1" t="s">
        <v>34</v>
      </c>
      <c r="E19772" s="1" t="s">
        <v>27726</v>
      </c>
      <c r="F19772" s="1" t="s">
        <v>595</v>
      </c>
      <c r="G19772" s="1" t="s">
        <v>276</v>
      </c>
    </row>
    <row r="19773" customFormat="false" ht="15" hidden="false" customHeight="true" outlineLevel="0" collapsed="false">
      <c r="A19773" s="1" t="n">
        <v>4976</v>
      </c>
      <c r="C19773" s="1" t="s">
        <v>24</v>
      </c>
      <c r="D19773" s="1" t="s">
        <v>27727</v>
      </c>
      <c r="E19773" s="1" t="s">
        <v>694</v>
      </c>
      <c r="F19773" s="1" t="s">
        <v>79</v>
      </c>
      <c r="G19773" s="1" t="s">
        <v>276</v>
      </c>
    </row>
    <row r="19774" customFormat="false" ht="15" hidden="false" customHeight="true" outlineLevel="0" collapsed="false">
      <c r="A19774" s="1" t="n">
        <v>3346</v>
      </c>
      <c r="C19774" s="1" t="s">
        <v>24</v>
      </c>
      <c r="D19774" s="1" t="s">
        <v>27728</v>
      </c>
      <c r="E19774" s="1" t="s">
        <v>27729</v>
      </c>
      <c r="F19774" s="1" t="s">
        <v>79</v>
      </c>
      <c r="G19774" s="1" t="s">
        <v>148</v>
      </c>
    </row>
    <row r="19775" customFormat="false" ht="15" hidden="false" customHeight="true" outlineLevel="0" collapsed="false">
      <c r="A19775" s="1" t="n">
        <v>1709</v>
      </c>
      <c r="C19775" s="1" t="s">
        <v>24</v>
      </c>
      <c r="D19775" s="1" t="s">
        <v>34</v>
      </c>
      <c r="E19775" s="1" t="s">
        <v>27730</v>
      </c>
      <c r="F19775" s="1" t="s">
        <v>79</v>
      </c>
      <c r="G19775" s="1" t="s">
        <v>276</v>
      </c>
    </row>
    <row r="19776" customFormat="false" ht="15" hidden="false" customHeight="true" outlineLevel="0" collapsed="false">
      <c r="A19776" s="1" t="n">
        <v>1904</v>
      </c>
      <c r="C19776" s="1" t="s">
        <v>24</v>
      </c>
      <c r="D19776" s="1" t="s">
        <v>6636</v>
      </c>
      <c r="E19776" s="1" t="s">
        <v>27731</v>
      </c>
      <c r="F19776" s="1" t="s">
        <v>79</v>
      </c>
      <c r="G19776" s="1" t="s">
        <v>276</v>
      </c>
    </row>
    <row r="19777" customFormat="false" ht="15" hidden="false" customHeight="true" outlineLevel="0" collapsed="false">
      <c r="A19777" s="1" t="n">
        <v>1035</v>
      </c>
      <c r="C19777" s="1" t="s">
        <v>26</v>
      </c>
      <c r="D19777" s="1" t="s">
        <v>3579</v>
      </c>
      <c r="E19777" s="1" t="s">
        <v>27470</v>
      </c>
      <c r="F19777" s="1" t="s">
        <v>96</v>
      </c>
      <c r="G19777" s="1" t="s">
        <v>148</v>
      </c>
    </row>
    <row r="19778" customFormat="false" ht="15" hidden="false" customHeight="true" outlineLevel="0" collapsed="false">
      <c r="A19778" s="1" t="n">
        <v>2348</v>
      </c>
      <c r="C19778" s="1" t="s">
        <v>24</v>
      </c>
      <c r="D19778" s="1" t="s">
        <v>48</v>
      </c>
      <c r="E19778" s="1" t="s">
        <v>27732</v>
      </c>
      <c r="F19778" s="1" t="s">
        <v>6284</v>
      </c>
      <c r="G19778" s="1" t="s">
        <v>148</v>
      </c>
    </row>
    <row r="19779" customFormat="false" ht="15" hidden="false" customHeight="true" outlineLevel="0" collapsed="false">
      <c r="A19779" s="1" t="n">
        <v>1420</v>
      </c>
      <c r="C19779" s="1" t="s">
        <v>24</v>
      </c>
      <c r="D19779" s="1" t="s">
        <v>4891</v>
      </c>
      <c r="E19779" s="1" t="s">
        <v>27733</v>
      </c>
      <c r="F19779" s="1" t="s">
        <v>79</v>
      </c>
      <c r="G19779" s="1" t="s">
        <v>148</v>
      </c>
    </row>
    <row r="19780" customFormat="false" ht="15" hidden="false" customHeight="true" outlineLevel="0" collapsed="false">
      <c r="A19780" s="1" t="n">
        <v>1451</v>
      </c>
      <c r="B19780" s="1" t="n">
        <v>18</v>
      </c>
      <c r="C19780" s="1" t="s">
        <v>25</v>
      </c>
      <c r="D19780" s="1" t="s">
        <v>48</v>
      </c>
      <c r="E19780" s="1" t="s">
        <v>27734</v>
      </c>
      <c r="F19780" s="1" t="s">
        <v>79</v>
      </c>
      <c r="G19780" s="1" t="s">
        <v>148</v>
      </c>
      <c r="H19780" s="1" t="s">
        <v>102</v>
      </c>
    </row>
    <row r="19781" customFormat="false" ht="15" hidden="false" customHeight="true" outlineLevel="0" collapsed="false">
      <c r="A19781" s="1" t="n">
        <v>3818</v>
      </c>
      <c r="C19781" s="1" t="s">
        <v>24</v>
      </c>
      <c r="D19781" s="1" t="s">
        <v>47</v>
      </c>
      <c r="E19781" s="1" t="s">
        <v>27735</v>
      </c>
      <c r="F19781" s="1" t="s">
        <v>595</v>
      </c>
      <c r="G19781" s="1" t="s">
        <v>276</v>
      </c>
    </row>
    <row r="19782" customFormat="false" ht="15" hidden="false" customHeight="true" outlineLevel="0" collapsed="false">
      <c r="A19782" s="1" t="n">
        <v>1084</v>
      </c>
      <c r="C19782" s="1" t="s">
        <v>26</v>
      </c>
      <c r="D19782" s="1" t="s">
        <v>48</v>
      </c>
      <c r="E19782" s="1" t="s">
        <v>27736</v>
      </c>
      <c r="F19782" s="1" t="s">
        <v>96</v>
      </c>
      <c r="G19782" s="1" t="s">
        <v>148</v>
      </c>
    </row>
    <row r="19783" customFormat="false" ht="15" hidden="false" customHeight="true" outlineLevel="0" collapsed="false">
      <c r="A19783" s="1" t="n">
        <v>509</v>
      </c>
      <c r="B19783" s="1" t="n">
        <v>22</v>
      </c>
      <c r="C19783" s="1" t="s">
        <v>25</v>
      </c>
      <c r="D19783" s="1" t="s">
        <v>681</v>
      </c>
      <c r="E19783" s="1" t="s">
        <v>27737</v>
      </c>
      <c r="F19783" s="1" t="s">
        <v>79</v>
      </c>
      <c r="G19783" s="1" t="s">
        <v>276</v>
      </c>
      <c r="H19783" s="1" t="s">
        <v>102</v>
      </c>
    </row>
    <row r="19784" customFormat="false" ht="15" hidden="false" customHeight="true" outlineLevel="0" collapsed="false">
      <c r="A19784" s="1" t="n">
        <v>3327</v>
      </c>
      <c r="C19784" s="1" t="s">
        <v>24</v>
      </c>
      <c r="D19784" s="1" t="s">
        <v>34</v>
      </c>
      <c r="E19784" s="1" t="s">
        <v>27738</v>
      </c>
      <c r="F19784" s="1" t="s">
        <v>835</v>
      </c>
      <c r="G19784" s="1" t="s">
        <v>276</v>
      </c>
    </row>
    <row r="19785" customFormat="false" ht="15" hidden="false" customHeight="true" outlineLevel="0" collapsed="false">
      <c r="A19785" s="1" t="n">
        <v>2058</v>
      </c>
      <c r="C19785" s="1" t="s">
        <v>25</v>
      </c>
      <c r="D19785" s="1" t="s">
        <v>27525</v>
      </c>
      <c r="E19785" s="1" t="s">
        <v>27739</v>
      </c>
      <c r="F19785" s="1" t="s">
        <v>120</v>
      </c>
      <c r="G19785" s="1" t="s">
        <v>664</v>
      </c>
    </row>
    <row r="19786" customFormat="false" ht="15" hidden="false" customHeight="true" outlineLevel="0" collapsed="false">
      <c r="A19786" s="1" t="n">
        <v>2545</v>
      </c>
      <c r="C19786" s="1" t="s">
        <v>25</v>
      </c>
      <c r="D19786" s="1" t="s">
        <v>34</v>
      </c>
      <c r="E19786" s="1" t="s">
        <v>27740</v>
      </c>
      <c r="F19786" s="1" t="s">
        <v>83</v>
      </c>
      <c r="G19786" s="1" t="s">
        <v>276</v>
      </c>
    </row>
    <row r="19787" customFormat="false" ht="15" hidden="false" customHeight="true" outlineLevel="0" collapsed="false">
      <c r="A19787" s="1" t="n">
        <v>661</v>
      </c>
      <c r="C19787" s="1" t="s">
        <v>24</v>
      </c>
      <c r="D19787" s="1" t="s">
        <v>27344</v>
      </c>
      <c r="E19787" s="1" t="s">
        <v>27741</v>
      </c>
      <c r="F19787" s="1" t="s">
        <v>83</v>
      </c>
      <c r="G19787" s="1" t="s">
        <v>148</v>
      </c>
    </row>
    <row r="19788" customFormat="false" ht="15" hidden="false" customHeight="true" outlineLevel="0" collapsed="false">
      <c r="A19788" s="1" t="n">
        <v>3922</v>
      </c>
      <c r="B19788" s="1" t="n">
        <v>0</v>
      </c>
      <c r="C19788" s="1" t="s">
        <v>24</v>
      </c>
      <c r="D19788" s="1" t="s">
        <v>1075</v>
      </c>
      <c r="E19788" s="1" t="s">
        <v>27742</v>
      </c>
      <c r="F19788" s="1" t="s">
        <v>91</v>
      </c>
      <c r="G19788" s="1" t="s">
        <v>276</v>
      </c>
      <c r="H19788" s="1" t="s">
        <v>102</v>
      </c>
    </row>
    <row r="19789" customFormat="false" ht="15" hidden="false" customHeight="true" outlineLevel="0" collapsed="false">
      <c r="A19789" s="1" t="n">
        <v>2719</v>
      </c>
      <c r="C19789" s="1" t="s">
        <v>24</v>
      </c>
      <c r="D19789" s="1" t="s">
        <v>6658</v>
      </c>
      <c r="E19789" s="1" t="s">
        <v>27743</v>
      </c>
      <c r="F19789" s="1" t="s">
        <v>506</v>
      </c>
      <c r="G19789" s="1" t="s">
        <v>276</v>
      </c>
    </row>
    <row r="19790" customFormat="false" ht="15" hidden="false" customHeight="true" outlineLevel="0" collapsed="false">
      <c r="A19790" s="1" t="n">
        <v>1301</v>
      </c>
      <c r="C19790" s="1" t="s">
        <v>24</v>
      </c>
      <c r="D19790" s="1" t="s">
        <v>27744</v>
      </c>
      <c r="E19790" s="1" t="s">
        <v>27745</v>
      </c>
      <c r="F19790" s="1" t="s">
        <v>156</v>
      </c>
      <c r="G19790" s="1" t="s">
        <v>664</v>
      </c>
    </row>
    <row r="19791" customFormat="false" ht="15" hidden="false" customHeight="true" outlineLevel="0" collapsed="false">
      <c r="A19791" s="1" t="n">
        <v>4345</v>
      </c>
      <c r="C19791" s="1" t="s">
        <v>24</v>
      </c>
      <c r="D19791" s="1" t="s">
        <v>27746</v>
      </c>
      <c r="E19791" s="1" t="s">
        <v>27747</v>
      </c>
      <c r="F19791" s="1" t="s">
        <v>79</v>
      </c>
      <c r="G19791" s="1" t="s">
        <v>276</v>
      </c>
    </row>
    <row r="19792" customFormat="false" ht="15" hidden="false" customHeight="true" outlineLevel="0" collapsed="false">
      <c r="A19792" s="1" t="n">
        <v>1541</v>
      </c>
      <c r="B19792" s="1" t="n">
        <v>45000</v>
      </c>
      <c r="C19792" s="1" t="s">
        <v>24</v>
      </c>
      <c r="D19792" s="1" t="s">
        <v>34</v>
      </c>
      <c r="E19792" s="1" t="s">
        <v>27360</v>
      </c>
      <c r="F19792" s="1" t="s">
        <v>82</v>
      </c>
      <c r="G19792" s="1" t="s">
        <v>276</v>
      </c>
      <c r="H19792" s="1" t="s">
        <v>103</v>
      </c>
    </row>
    <row r="19793" customFormat="false" ht="15" hidden="false" customHeight="true" outlineLevel="0" collapsed="false">
      <c r="A19793" s="1" t="n">
        <v>3848</v>
      </c>
      <c r="C19793" s="1" t="s">
        <v>24</v>
      </c>
      <c r="D19793" s="1" t="s">
        <v>27748</v>
      </c>
      <c r="E19793" s="1" t="s">
        <v>27749</v>
      </c>
      <c r="F19793" s="1" t="s">
        <v>84</v>
      </c>
    </row>
    <row r="19794" customFormat="false" ht="15" hidden="false" customHeight="true" outlineLevel="0" collapsed="false">
      <c r="A19794" s="1" t="n">
        <v>553</v>
      </c>
      <c r="B19794" s="1" t="n">
        <v>14</v>
      </c>
      <c r="C19794" s="1" t="s">
        <v>25</v>
      </c>
      <c r="D19794" s="1" t="s">
        <v>27750</v>
      </c>
      <c r="E19794" s="1" t="s">
        <v>27751</v>
      </c>
      <c r="F19794" s="1" t="s">
        <v>79</v>
      </c>
      <c r="G19794" s="1" t="s">
        <v>276</v>
      </c>
      <c r="H19794" s="1" t="s">
        <v>102</v>
      </c>
    </row>
    <row r="19795" customFormat="false" ht="15" hidden="false" customHeight="true" outlineLevel="0" collapsed="false">
      <c r="A19795" s="1" t="n">
        <v>1123</v>
      </c>
      <c r="C19795" s="1" t="s">
        <v>24</v>
      </c>
      <c r="D19795" s="1" t="s">
        <v>6658</v>
      </c>
      <c r="E19795" s="1" t="s">
        <v>27752</v>
      </c>
      <c r="F19795" s="1" t="s">
        <v>84</v>
      </c>
      <c r="G19795" s="1" t="s">
        <v>276</v>
      </c>
    </row>
    <row r="19796" customFormat="false" ht="15" hidden="false" customHeight="true" outlineLevel="0" collapsed="false">
      <c r="A19796" s="1" t="n">
        <v>4068</v>
      </c>
      <c r="C19796" s="1" t="s">
        <v>24</v>
      </c>
      <c r="D19796" s="1" t="s">
        <v>14590</v>
      </c>
      <c r="E19796" s="1" t="s">
        <v>27753</v>
      </c>
      <c r="F19796" s="1" t="s">
        <v>79</v>
      </c>
      <c r="G19796" s="1" t="s">
        <v>276</v>
      </c>
    </row>
    <row r="19797" customFormat="false" ht="15" hidden="false" customHeight="true" outlineLevel="0" collapsed="false">
      <c r="A19797" s="1" t="n">
        <v>2283</v>
      </c>
      <c r="C19797" s="1" t="s">
        <v>24</v>
      </c>
      <c r="D19797" s="1" t="s">
        <v>27754</v>
      </c>
      <c r="E19797" s="1" t="s">
        <v>27755</v>
      </c>
      <c r="F19797" s="1" t="s">
        <v>89</v>
      </c>
      <c r="G19797" s="1" t="s">
        <v>276</v>
      </c>
    </row>
    <row r="19798" customFormat="false" ht="15" hidden="false" customHeight="true" outlineLevel="0" collapsed="false">
      <c r="A19798" s="1" t="n">
        <v>6498</v>
      </c>
      <c r="C19798" s="1" t="s">
        <v>24</v>
      </c>
      <c r="D19798" s="1" t="s">
        <v>693</v>
      </c>
      <c r="E19798" s="1" t="s">
        <v>27756</v>
      </c>
      <c r="F19798" s="1" t="s">
        <v>84</v>
      </c>
      <c r="G19798" s="1" t="s">
        <v>276</v>
      </c>
    </row>
    <row r="19799" customFormat="false" ht="15" hidden="false" customHeight="true" outlineLevel="0" collapsed="false">
      <c r="A19799" s="1" t="n">
        <v>6385</v>
      </c>
      <c r="B19799" s="1" t="n">
        <v>14</v>
      </c>
      <c r="C19799" s="1" t="s">
        <v>24</v>
      </c>
      <c r="D19799" s="1" t="s">
        <v>34</v>
      </c>
      <c r="E19799" s="1" t="s">
        <v>27757</v>
      </c>
      <c r="F19799" s="1" t="s">
        <v>17375</v>
      </c>
      <c r="G19799" s="1" t="s">
        <v>276</v>
      </c>
      <c r="H19799" s="1" t="s">
        <v>102</v>
      </c>
    </row>
    <row r="19800" customFormat="false" ht="15" hidden="false" customHeight="true" outlineLevel="0" collapsed="false">
      <c r="A19800" s="1" t="n">
        <v>2983</v>
      </c>
      <c r="C19800" s="1" t="s">
        <v>24</v>
      </c>
      <c r="D19800" s="1" t="s">
        <v>34</v>
      </c>
      <c r="E19800" s="1" t="s">
        <v>27758</v>
      </c>
      <c r="F19800" s="1" t="s">
        <v>156</v>
      </c>
      <c r="G19800" s="1" t="s">
        <v>276</v>
      </c>
    </row>
    <row r="19801" customFormat="false" ht="15" hidden="false" customHeight="true" outlineLevel="0" collapsed="false">
      <c r="A19801" s="1" t="n">
        <v>1551</v>
      </c>
      <c r="C19801" s="1" t="s">
        <v>25</v>
      </c>
      <c r="D19801" s="1" t="s">
        <v>27261</v>
      </c>
      <c r="E19801" s="1" t="s">
        <v>27759</v>
      </c>
      <c r="F19801" s="1" t="s">
        <v>117</v>
      </c>
      <c r="G19801" s="1" t="s">
        <v>664</v>
      </c>
    </row>
    <row r="19802" customFormat="false" ht="15" hidden="false" customHeight="true" outlineLevel="0" collapsed="false">
      <c r="A19802" s="1" t="n">
        <v>1844</v>
      </c>
      <c r="C19802" s="1" t="s">
        <v>24</v>
      </c>
      <c r="D19802" s="1" t="s">
        <v>47</v>
      </c>
      <c r="E19802" s="1" t="s">
        <v>27760</v>
      </c>
      <c r="F19802" s="1" t="s">
        <v>80</v>
      </c>
      <c r="G19802" s="1" t="s">
        <v>276</v>
      </c>
    </row>
    <row r="19803" customFormat="false" ht="15" hidden="false" customHeight="true" outlineLevel="0" collapsed="false">
      <c r="A19803" s="1" t="n">
        <v>525</v>
      </c>
      <c r="B19803" s="1" t="n">
        <v>65000</v>
      </c>
      <c r="C19803" s="1" t="s">
        <v>24</v>
      </c>
      <c r="D19803" s="1" t="s">
        <v>47</v>
      </c>
      <c r="E19803" s="1" t="s">
        <v>27598</v>
      </c>
      <c r="F19803" s="1" t="s">
        <v>79</v>
      </c>
      <c r="G19803" s="1" t="s">
        <v>276</v>
      </c>
      <c r="H19803" s="1" t="s">
        <v>104</v>
      </c>
    </row>
    <row r="19804" customFormat="false" ht="15" hidden="false" customHeight="true" outlineLevel="0" collapsed="false">
      <c r="A19804" s="1" t="n">
        <v>4330</v>
      </c>
      <c r="B19804" s="1" t="n">
        <v>70000</v>
      </c>
      <c r="C19804" s="1" t="s">
        <v>24</v>
      </c>
      <c r="D19804" s="1" t="s">
        <v>47</v>
      </c>
      <c r="E19804" s="1" t="s">
        <v>27761</v>
      </c>
      <c r="F19804" s="1" t="s">
        <v>79</v>
      </c>
      <c r="G19804" s="1" t="s">
        <v>276</v>
      </c>
      <c r="H19804" s="1" t="s">
        <v>104</v>
      </c>
    </row>
    <row r="19805" customFormat="false" ht="15" hidden="false" customHeight="true" outlineLevel="0" collapsed="false">
      <c r="A19805" s="1" t="n">
        <v>587</v>
      </c>
      <c r="B19805" s="1" t="n">
        <v>15</v>
      </c>
      <c r="C19805" s="1" t="s">
        <v>25</v>
      </c>
      <c r="D19805" s="1" t="s">
        <v>27762</v>
      </c>
      <c r="E19805" s="1" t="s">
        <v>27763</v>
      </c>
      <c r="F19805" s="1" t="s">
        <v>79</v>
      </c>
      <c r="G19805" s="1" t="s">
        <v>664</v>
      </c>
      <c r="H19805" s="1" t="s">
        <v>102</v>
      </c>
    </row>
    <row r="19806" customFormat="false" ht="15" hidden="false" customHeight="true" outlineLevel="0" collapsed="false">
      <c r="A19806" s="1" t="n">
        <v>546</v>
      </c>
      <c r="B19806" s="1" t="n">
        <v>75000</v>
      </c>
      <c r="C19806" s="1" t="s">
        <v>24</v>
      </c>
      <c r="D19806" s="1" t="s">
        <v>34</v>
      </c>
      <c r="E19806" s="1" t="s">
        <v>27764</v>
      </c>
      <c r="F19806" s="1" t="s">
        <v>79</v>
      </c>
      <c r="G19806" s="1" t="s">
        <v>276</v>
      </c>
      <c r="H19806" s="1" t="s">
        <v>104</v>
      </c>
    </row>
    <row r="19807" customFormat="false" ht="15" hidden="false" customHeight="true" outlineLevel="0" collapsed="false">
      <c r="A19807" s="1" t="n">
        <v>1323</v>
      </c>
      <c r="C19807" s="1" t="s">
        <v>25</v>
      </c>
      <c r="D19807" s="1" t="s">
        <v>27765</v>
      </c>
      <c r="E19807" s="1" t="s">
        <v>27305</v>
      </c>
      <c r="F19807" s="1" t="s">
        <v>92</v>
      </c>
    </row>
    <row r="19808" customFormat="false" ht="15" hidden="false" customHeight="true" outlineLevel="0" collapsed="false">
      <c r="A19808" s="1" t="n">
        <v>1291</v>
      </c>
      <c r="C19808" s="1" t="s">
        <v>25</v>
      </c>
      <c r="D19808" s="1" t="s">
        <v>48</v>
      </c>
      <c r="E19808" s="1" t="s">
        <v>27766</v>
      </c>
      <c r="F19808" s="1" t="s">
        <v>79</v>
      </c>
      <c r="G19808" s="1" t="s">
        <v>148</v>
      </c>
    </row>
    <row r="19809" customFormat="false" ht="15" hidden="false" customHeight="true" outlineLevel="0" collapsed="false">
      <c r="A19809" s="1" t="n">
        <v>1439</v>
      </c>
      <c r="B19809" s="1" t="n">
        <v>11.75</v>
      </c>
      <c r="C19809" s="1" t="s">
        <v>24</v>
      </c>
      <c r="D19809" s="1" t="s">
        <v>34</v>
      </c>
      <c r="E19809" s="1" t="s">
        <v>27767</v>
      </c>
      <c r="F19809" s="1" t="s">
        <v>89</v>
      </c>
      <c r="G19809" s="1" t="s">
        <v>276</v>
      </c>
      <c r="H19809" s="1" t="s">
        <v>102</v>
      </c>
    </row>
    <row r="19810" customFormat="false" ht="15" hidden="false" customHeight="true" outlineLevel="0" collapsed="false">
      <c r="A19810" s="1" t="n">
        <v>5242</v>
      </c>
      <c r="C19810" s="1" t="s">
        <v>24</v>
      </c>
      <c r="D19810" s="1" t="s">
        <v>47</v>
      </c>
      <c r="E19810" s="1" t="s">
        <v>27768</v>
      </c>
      <c r="F19810" s="1" t="s">
        <v>80</v>
      </c>
      <c r="G19810" s="1" t="s">
        <v>276</v>
      </c>
    </row>
    <row r="19811" customFormat="false" ht="15" hidden="false" customHeight="true" outlineLevel="0" collapsed="false">
      <c r="A19811" s="1" t="n">
        <v>2973</v>
      </c>
      <c r="C19811" s="1" t="s">
        <v>24</v>
      </c>
      <c r="D19811" s="1" t="s">
        <v>1975</v>
      </c>
      <c r="E19811" s="1" t="s">
        <v>27769</v>
      </c>
      <c r="F19811" s="1" t="s">
        <v>120</v>
      </c>
      <c r="G19811" s="1" t="s">
        <v>276</v>
      </c>
    </row>
    <row r="19812" customFormat="false" ht="15" hidden="false" customHeight="true" outlineLevel="0" collapsed="false">
      <c r="A19812" s="1" t="n">
        <v>3355</v>
      </c>
      <c r="C19812" s="1" t="s">
        <v>24</v>
      </c>
      <c r="D19812" s="1" t="s">
        <v>34</v>
      </c>
      <c r="E19812" s="1" t="s">
        <v>27770</v>
      </c>
      <c r="F19812" s="1" t="s">
        <v>79</v>
      </c>
      <c r="G19812" s="1" t="s">
        <v>276</v>
      </c>
    </row>
    <row r="19813" customFormat="false" ht="15" hidden="false" customHeight="true" outlineLevel="0" collapsed="false">
      <c r="A19813" s="1" t="n">
        <v>4790</v>
      </c>
      <c r="C19813" s="1" t="s">
        <v>24</v>
      </c>
      <c r="D19813" s="1" t="s">
        <v>6710</v>
      </c>
      <c r="E19813" s="1" t="s">
        <v>27771</v>
      </c>
      <c r="F19813" s="1" t="s">
        <v>118</v>
      </c>
      <c r="G19813" s="1" t="s">
        <v>276</v>
      </c>
    </row>
    <row r="19814" customFormat="false" ht="15" hidden="false" customHeight="true" outlineLevel="0" collapsed="false">
      <c r="A19814" s="1" t="n">
        <v>2029</v>
      </c>
      <c r="C19814" s="1" t="s">
        <v>25</v>
      </c>
      <c r="D19814" s="1" t="s">
        <v>27772</v>
      </c>
      <c r="E19814" s="1" t="s">
        <v>59</v>
      </c>
      <c r="F19814" s="1" t="s">
        <v>6658</v>
      </c>
    </row>
    <row r="19815" customFormat="false" ht="15" hidden="false" customHeight="true" outlineLevel="0" collapsed="false">
      <c r="A19815" s="1" t="n">
        <v>2767</v>
      </c>
      <c r="C19815" s="1" t="s">
        <v>24</v>
      </c>
      <c r="D19815" s="1" t="s">
        <v>27773</v>
      </c>
      <c r="E19815" s="1" t="s">
        <v>27476</v>
      </c>
      <c r="F19815" s="1" t="s">
        <v>80</v>
      </c>
      <c r="G19815" s="1" t="s">
        <v>276</v>
      </c>
    </row>
    <row r="19816" customFormat="false" ht="15" hidden="false" customHeight="true" outlineLevel="0" collapsed="false">
      <c r="A19816" s="1" t="n">
        <v>1573</v>
      </c>
      <c r="C19816" s="1" t="s">
        <v>26</v>
      </c>
      <c r="D19816" s="1" t="s">
        <v>27774</v>
      </c>
      <c r="E19816" s="1" t="s">
        <v>27775</v>
      </c>
      <c r="F19816" s="1" t="s">
        <v>96</v>
      </c>
      <c r="G19816" s="1" t="s">
        <v>148</v>
      </c>
    </row>
    <row r="19817" customFormat="false" ht="15" hidden="false" customHeight="true" outlineLevel="0" collapsed="false">
      <c r="A19817" s="1" t="n">
        <v>2981</v>
      </c>
      <c r="C19817" s="1" t="s">
        <v>24</v>
      </c>
      <c r="D19817" s="1" t="s">
        <v>24602</v>
      </c>
      <c r="E19817" s="1" t="s">
        <v>27776</v>
      </c>
      <c r="F19817" s="1" t="s">
        <v>80</v>
      </c>
      <c r="G19817" s="1" t="s">
        <v>148</v>
      </c>
    </row>
    <row r="19818" customFormat="false" ht="15" hidden="false" customHeight="true" outlineLevel="0" collapsed="false">
      <c r="A19818" s="1" t="n">
        <v>1469</v>
      </c>
      <c r="C19818" s="1" t="s">
        <v>25</v>
      </c>
      <c r="D19818" s="1" t="s">
        <v>48</v>
      </c>
      <c r="E19818" s="1" t="s">
        <v>27777</v>
      </c>
      <c r="F19818" s="1" t="s">
        <v>79</v>
      </c>
      <c r="G19818" s="1" t="s">
        <v>148</v>
      </c>
    </row>
    <row r="19819" customFormat="false" ht="15" hidden="false" customHeight="true" outlineLevel="0" collapsed="false">
      <c r="A19819" s="1" t="n">
        <v>2638</v>
      </c>
      <c r="C19819" s="1" t="s">
        <v>24</v>
      </c>
      <c r="D19819" s="1" t="s">
        <v>34</v>
      </c>
      <c r="E19819" s="1" t="s">
        <v>27778</v>
      </c>
      <c r="F19819" s="1" t="s">
        <v>79</v>
      </c>
      <c r="G19819" s="1" t="s">
        <v>276</v>
      </c>
    </row>
    <row r="19820" customFormat="false" ht="15" hidden="false" customHeight="true" outlineLevel="0" collapsed="false">
      <c r="A19820" s="1" t="n">
        <v>2616</v>
      </c>
      <c r="C19820" s="1" t="s">
        <v>24</v>
      </c>
      <c r="D19820" s="1" t="s">
        <v>693</v>
      </c>
      <c r="E19820" s="1" t="s">
        <v>27779</v>
      </c>
      <c r="F19820" s="1" t="s">
        <v>82</v>
      </c>
      <c r="G19820" s="1" t="s">
        <v>276</v>
      </c>
    </row>
    <row r="19821" customFormat="false" ht="15" hidden="false" customHeight="true" outlineLevel="0" collapsed="false">
      <c r="A19821" s="1" t="n">
        <v>1009</v>
      </c>
      <c r="B19821" s="1" t="n">
        <v>110000</v>
      </c>
      <c r="C19821" s="1" t="s">
        <v>24</v>
      </c>
      <c r="D19821" s="1" t="s">
        <v>4024</v>
      </c>
      <c r="E19821" s="1" t="s">
        <v>27780</v>
      </c>
      <c r="F19821" s="1" t="s">
        <v>83</v>
      </c>
      <c r="G19821" s="1" t="s">
        <v>148</v>
      </c>
      <c r="H19821" s="1" t="s">
        <v>106</v>
      </c>
    </row>
    <row r="19822" customFormat="false" ht="15" hidden="false" customHeight="true" outlineLevel="0" collapsed="false">
      <c r="A19822" s="1" t="n">
        <v>1572</v>
      </c>
      <c r="C19822" s="1" t="s">
        <v>24</v>
      </c>
      <c r="D19822" s="1" t="s">
        <v>34</v>
      </c>
      <c r="E19822" s="1" t="s">
        <v>27781</v>
      </c>
      <c r="F19822" s="1" t="s">
        <v>79</v>
      </c>
      <c r="G19822" s="1" t="s">
        <v>276</v>
      </c>
    </row>
    <row r="19823" customFormat="false" ht="15" hidden="false" customHeight="true" outlineLevel="0" collapsed="false">
      <c r="A19823" s="1" t="n">
        <v>2046</v>
      </c>
      <c r="C19823" s="1" t="s">
        <v>24</v>
      </c>
      <c r="D19823" s="1" t="s">
        <v>27344</v>
      </c>
      <c r="E19823" s="1" t="s">
        <v>27782</v>
      </c>
      <c r="F19823" s="1" t="s">
        <v>79</v>
      </c>
      <c r="G19823" s="1" t="s">
        <v>148</v>
      </c>
    </row>
    <row r="19824" customFormat="false" ht="15" hidden="false" customHeight="true" outlineLevel="0" collapsed="false">
      <c r="A19824" s="1" t="n">
        <v>4694</v>
      </c>
      <c r="C19824" s="1" t="s">
        <v>24</v>
      </c>
      <c r="D19824" s="1" t="s">
        <v>1975</v>
      </c>
      <c r="E19824" s="1" t="s">
        <v>27783</v>
      </c>
      <c r="F19824" s="1" t="s">
        <v>79</v>
      </c>
      <c r="G19824" s="1" t="s">
        <v>276</v>
      </c>
    </row>
    <row r="19825" customFormat="false" ht="15" hidden="false" customHeight="true" outlineLevel="0" collapsed="false">
      <c r="A19825" s="1" t="n">
        <v>1725</v>
      </c>
      <c r="C19825" s="1" t="s">
        <v>24</v>
      </c>
      <c r="D19825" s="1" t="s">
        <v>17179</v>
      </c>
      <c r="E19825" s="1" t="s">
        <v>27784</v>
      </c>
      <c r="F19825" s="1" t="s">
        <v>2415</v>
      </c>
      <c r="G19825" s="1" t="s">
        <v>276</v>
      </c>
    </row>
    <row r="19826" customFormat="false" ht="15" hidden="false" customHeight="true" outlineLevel="0" collapsed="false">
      <c r="A19826" s="1" t="n">
        <v>2595</v>
      </c>
      <c r="C19826" s="1" t="s">
        <v>24</v>
      </c>
      <c r="D19826" s="1" t="s">
        <v>34</v>
      </c>
      <c r="E19826" s="1" t="s">
        <v>27785</v>
      </c>
      <c r="F19826" s="1" t="s">
        <v>79</v>
      </c>
      <c r="G19826" s="1" t="s">
        <v>276</v>
      </c>
    </row>
    <row r="19827" customFormat="false" ht="15" hidden="false" customHeight="true" outlineLevel="0" collapsed="false">
      <c r="A19827" s="1" t="n">
        <v>3090</v>
      </c>
      <c r="C19827" s="1" t="s">
        <v>24</v>
      </c>
      <c r="D19827" s="1" t="s">
        <v>48</v>
      </c>
      <c r="E19827" s="1" t="s">
        <v>27786</v>
      </c>
      <c r="F19827" s="1" t="s">
        <v>315</v>
      </c>
      <c r="G19827" s="1" t="s">
        <v>148</v>
      </c>
    </row>
    <row r="19828" customFormat="false" ht="15" hidden="false" customHeight="true" outlineLevel="0" collapsed="false">
      <c r="A19828" s="1" t="n">
        <v>3837</v>
      </c>
      <c r="C19828" s="1" t="s">
        <v>27</v>
      </c>
      <c r="D19828" s="1" t="s">
        <v>47</v>
      </c>
      <c r="E19828" s="1" t="s">
        <v>27787</v>
      </c>
      <c r="F19828" s="1" t="s">
        <v>79</v>
      </c>
      <c r="G19828" s="1" t="s">
        <v>276</v>
      </c>
    </row>
    <row r="19829" customFormat="false" ht="15" hidden="false" customHeight="true" outlineLevel="0" collapsed="false">
      <c r="A19829" s="1" t="n">
        <v>458</v>
      </c>
      <c r="C19829" s="1" t="s">
        <v>26</v>
      </c>
      <c r="D19829" s="1" t="s">
        <v>48</v>
      </c>
      <c r="E19829" s="1" t="s">
        <v>27678</v>
      </c>
      <c r="F19829" s="1" t="s">
        <v>96</v>
      </c>
      <c r="G19829" s="1" t="s">
        <v>148</v>
      </c>
    </row>
    <row r="19830" customFormat="false" ht="15" hidden="false" customHeight="true" outlineLevel="0" collapsed="false">
      <c r="A19830" s="1" t="n">
        <v>1034</v>
      </c>
      <c r="B19830" s="1" t="n">
        <v>48000</v>
      </c>
      <c r="C19830" s="1" t="s">
        <v>24</v>
      </c>
      <c r="D19830" s="1" t="s">
        <v>34</v>
      </c>
      <c r="E19830" s="1" t="s">
        <v>27788</v>
      </c>
      <c r="F19830" s="1" t="s">
        <v>79</v>
      </c>
      <c r="G19830" s="1" t="s">
        <v>276</v>
      </c>
      <c r="H19830" s="1" t="s">
        <v>103</v>
      </c>
    </row>
    <row r="19831" customFormat="false" ht="15" hidden="false" customHeight="true" outlineLevel="0" collapsed="false">
      <c r="A19831" s="1" t="n">
        <v>1975</v>
      </c>
      <c r="C19831" s="1" t="s">
        <v>24</v>
      </c>
      <c r="D19831" s="1" t="s">
        <v>34</v>
      </c>
      <c r="E19831" s="1" t="s">
        <v>27789</v>
      </c>
      <c r="F19831" s="1" t="s">
        <v>81</v>
      </c>
      <c r="G19831" s="1" t="s">
        <v>276</v>
      </c>
    </row>
    <row r="19832" customFormat="false" ht="15" hidden="false" customHeight="true" outlineLevel="0" collapsed="false">
      <c r="A19832" s="1" t="n">
        <v>3570</v>
      </c>
      <c r="C19832" s="1" t="s">
        <v>24</v>
      </c>
      <c r="D19832" s="1" t="s">
        <v>690</v>
      </c>
      <c r="E19832" s="1" t="s">
        <v>27790</v>
      </c>
      <c r="F19832" s="1" t="s">
        <v>80</v>
      </c>
      <c r="G19832" s="1" t="s">
        <v>276</v>
      </c>
    </row>
    <row r="19833" customFormat="false" ht="15" hidden="false" customHeight="true" outlineLevel="0" collapsed="false">
      <c r="A19833" s="1" t="n">
        <v>614</v>
      </c>
      <c r="B19833" s="1" t="n">
        <v>55000</v>
      </c>
      <c r="C19833" s="1" t="s">
        <v>24</v>
      </c>
      <c r="D19833" s="1" t="s">
        <v>47</v>
      </c>
      <c r="E19833" s="1" t="s">
        <v>27791</v>
      </c>
      <c r="F19833" s="1" t="s">
        <v>79</v>
      </c>
      <c r="G19833" s="1" t="s">
        <v>276</v>
      </c>
      <c r="H19833" s="1" t="s">
        <v>103</v>
      </c>
    </row>
    <row r="19834" customFormat="false" ht="15" hidden="false" customHeight="true" outlineLevel="0" collapsed="false">
      <c r="A19834" s="1" t="n">
        <v>2266</v>
      </c>
      <c r="C19834" s="1" t="s">
        <v>24</v>
      </c>
      <c r="D19834" s="1" t="s">
        <v>3579</v>
      </c>
      <c r="E19834" s="1" t="s">
        <v>27792</v>
      </c>
      <c r="F19834" s="1" t="s">
        <v>95</v>
      </c>
      <c r="G19834" s="1" t="s">
        <v>148</v>
      </c>
    </row>
    <row r="19835" customFormat="false" ht="15" hidden="false" customHeight="true" outlineLevel="0" collapsed="false">
      <c r="A19835" s="1" t="n">
        <v>2200</v>
      </c>
      <c r="C19835" s="1" t="s">
        <v>24</v>
      </c>
      <c r="D19835" s="1" t="s">
        <v>17117</v>
      </c>
      <c r="E19835" s="1" t="s">
        <v>27793</v>
      </c>
      <c r="F19835" s="1" t="s">
        <v>82</v>
      </c>
      <c r="G19835" s="1" t="s">
        <v>276</v>
      </c>
    </row>
    <row r="19836" customFormat="false" ht="15" hidden="false" customHeight="true" outlineLevel="0" collapsed="false">
      <c r="A19836" s="1" t="n">
        <v>1418</v>
      </c>
      <c r="C19836" s="1" t="s">
        <v>25</v>
      </c>
      <c r="D19836" s="1" t="s">
        <v>48</v>
      </c>
      <c r="E19836" s="1" t="s">
        <v>27794</v>
      </c>
      <c r="F19836" s="1" t="s">
        <v>79</v>
      </c>
      <c r="G19836" s="1" t="s">
        <v>148</v>
      </c>
    </row>
    <row r="19837" customFormat="false" ht="15" hidden="false" customHeight="true" outlineLevel="0" collapsed="false">
      <c r="A19837" s="1" t="n">
        <v>1493</v>
      </c>
      <c r="B19837" s="1" t="n">
        <v>70000</v>
      </c>
      <c r="C19837" s="1" t="s">
        <v>24</v>
      </c>
      <c r="D19837" s="1" t="s">
        <v>4891</v>
      </c>
      <c r="E19837" s="1" t="s">
        <v>27795</v>
      </c>
      <c r="F19837" s="1" t="s">
        <v>95</v>
      </c>
      <c r="G19837" s="1" t="s">
        <v>148</v>
      </c>
      <c r="H19837" s="1" t="s">
        <v>104</v>
      </c>
    </row>
    <row r="19838" customFormat="false" ht="15" hidden="false" customHeight="true" outlineLevel="0" collapsed="false">
      <c r="A19838" s="1" t="n">
        <v>1238</v>
      </c>
      <c r="C19838" s="1" t="s">
        <v>25</v>
      </c>
      <c r="D19838" s="1" t="s">
        <v>48</v>
      </c>
      <c r="E19838" s="1" t="s">
        <v>27796</v>
      </c>
      <c r="F19838" s="1" t="s">
        <v>79</v>
      </c>
      <c r="G19838" s="1" t="s">
        <v>148</v>
      </c>
    </row>
    <row r="19839" customFormat="false" ht="15" hidden="false" customHeight="true" outlineLevel="0" collapsed="false">
      <c r="A19839" s="1" t="n">
        <v>2888</v>
      </c>
      <c r="C19839" s="1" t="s">
        <v>24</v>
      </c>
      <c r="D19839" s="1" t="s">
        <v>17076</v>
      </c>
      <c r="E19839" s="1" t="s">
        <v>27797</v>
      </c>
      <c r="F19839" s="1" t="s">
        <v>79</v>
      </c>
      <c r="G19839" s="1" t="s">
        <v>276</v>
      </c>
    </row>
    <row r="19840" customFormat="false" ht="15" hidden="false" customHeight="true" outlineLevel="0" collapsed="false">
      <c r="A19840" s="1" t="n">
        <v>2491</v>
      </c>
      <c r="C19840" s="1" t="s">
        <v>24</v>
      </c>
      <c r="D19840" s="1" t="s">
        <v>34</v>
      </c>
      <c r="E19840" s="1" t="s">
        <v>27798</v>
      </c>
      <c r="F19840" s="1" t="s">
        <v>93</v>
      </c>
      <c r="G19840" s="1" t="s">
        <v>276</v>
      </c>
    </row>
    <row r="19841" customFormat="false" ht="15" hidden="false" customHeight="true" outlineLevel="0" collapsed="false">
      <c r="A19841" s="1" t="n">
        <v>2310</v>
      </c>
      <c r="C19841" s="1" t="s">
        <v>25</v>
      </c>
      <c r="D19841" s="1" t="s">
        <v>27799</v>
      </c>
      <c r="E19841" s="1" t="s">
        <v>27800</v>
      </c>
      <c r="F19841" s="1" t="s">
        <v>79</v>
      </c>
      <c r="G19841" s="1" t="s">
        <v>148</v>
      </c>
    </row>
    <row r="19842" customFormat="false" ht="15" hidden="false" customHeight="true" outlineLevel="0" collapsed="false">
      <c r="A19842" s="1" t="n">
        <v>492</v>
      </c>
      <c r="C19842" s="1" t="s">
        <v>25</v>
      </c>
      <c r="D19842" s="1" t="s">
        <v>47</v>
      </c>
      <c r="E19842" s="1" t="s">
        <v>3954</v>
      </c>
      <c r="F19842" s="1" t="s">
        <v>79</v>
      </c>
      <c r="G19842" s="1" t="s">
        <v>276</v>
      </c>
    </row>
    <row r="19843" customFormat="false" ht="15" hidden="false" customHeight="true" outlineLevel="0" collapsed="false">
      <c r="A19843" s="1" t="n">
        <v>1454</v>
      </c>
      <c r="C19843" s="1" t="s">
        <v>26</v>
      </c>
      <c r="D19843" s="1" t="s">
        <v>17000</v>
      </c>
      <c r="E19843" s="1" t="s">
        <v>17072</v>
      </c>
      <c r="F19843" s="1" t="s">
        <v>1257</v>
      </c>
      <c r="G19843" s="1" t="s">
        <v>276</v>
      </c>
    </row>
    <row r="19844" customFormat="false" ht="15" hidden="false" customHeight="true" outlineLevel="0" collapsed="false">
      <c r="A19844" s="1" t="n">
        <v>2984</v>
      </c>
      <c r="C19844" s="1" t="s">
        <v>24</v>
      </c>
      <c r="D19844" s="1" t="s">
        <v>1075</v>
      </c>
      <c r="E19844" s="1" t="s">
        <v>27801</v>
      </c>
      <c r="F19844" s="1" t="s">
        <v>88</v>
      </c>
      <c r="G19844" s="1" t="s">
        <v>276</v>
      </c>
    </row>
    <row r="19845" customFormat="false" ht="15" hidden="false" customHeight="true" outlineLevel="0" collapsed="false">
      <c r="A19845" s="1" t="n">
        <v>1625</v>
      </c>
      <c r="C19845" s="1" t="s">
        <v>24</v>
      </c>
      <c r="D19845" s="1" t="s">
        <v>48</v>
      </c>
      <c r="E19845" s="1" t="s">
        <v>27802</v>
      </c>
      <c r="F19845" s="1" t="s">
        <v>79</v>
      </c>
      <c r="G19845" s="1" t="s">
        <v>148</v>
      </c>
    </row>
    <row r="19846" customFormat="false" ht="15" hidden="false" customHeight="true" outlineLevel="0" collapsed="false">
      <c r="A19846" s="1" t="n">
        <v>1711</v>
      </c>
      <c r="C19846" s="1" t="s">
        <v>25</v>
      </c>
      <c r="D19846" s="1" t="s">
        <v>48</v>
      </c>
      <c r="E19846" s="1" t="s">
        <v>27803</v>
      </c>
      <c r="F19846" s="1" t="s">
        <v>79</v>
      </c>
      <c r="G19846" s="1" t="s">
        <v>148</v>
      </c>
    </row>
    <row r="19847" customFormat="false" ht="15" hidden="false" customHeight="true" outlineLevel="0" collapsed="false">
      <c r="A19847" s="1" t="n">
        <v>1236</v>
      </c>
      <c r="C19847" s="1" t="s">
        <v>25</v>
      </c>
      <c r="D19847" s="1" t="s">
        <v>47</v>
      </c>
      <c r="E19847" s="1" t="s">
        <v>21461</v>
      </c>
      <c r="F19847" s="1" t="s">
        <v>79</v>
      </c>
      <c r="G19847" s="1" t="s">
        <v>276</v>
      </c>
    </row>
    <row r="19848" customFormat="false" ht="15" hidden="false" customHeight="true" outlineLevel="0" collapsed="false">
      <c r="A19848" s="1" t="n">
        <v>2428</v>
      </c>
      <c r="C19848" s="1" t="s">
        <v>24</v>
      </c>
      <c r="D19848" s="1" t="s">
        <v>681</v>
      </c>
      <c r="E19848" s="1" t="s">
        <v>27804</v>
      </c>
      <c r="F19848" s="1" t="s">
        <v>79</v>
      </c>
      <c r="G19848" s="1" t="s">
        <v>276</v>
      </c>
    </row>
    <row r="19849" customFormat="false" ht="15" hidden="false" customHeight="true" outlineLevel="0" collapsed="false">
      <c r="A19849" s="1" t="n">
        <v>770</v>
      </c>
      <c r="C19849" s="1" t="s">
        <v>24</v>
      </c>
      <c r="D19849" s="1" t="s">
        <v>1975</v>
      </c>
      <c r="E19849" s="1" t="s">
        <v>27805</v>
      </c>
      <c r="F19849" s="1" t="s">
        <v>83</v>
      </c>
      <c r="G19849" s="1" t="s">
        <v>276</v>
      </c>
    </row>
    <row r="19850" customFormat="false" ht="15" hidden="false" customHeight="true" outlineLevel="0" collapsed="false">
      <c r="A19850" s="1" t="n">
        <v>1963</v>
      </c>
      <c r="C19850" s="1" t="s">
        <v>24</v>
      </c>
      <c r="D19850" s="1" t="s">
        <v>17167</v>
      </c>
      <c r="E19850" s="1" t="s">
        <v>27806</v>
      </c>
      <c r="F19850" s="1" t="s">
        <v>94</v>
      </c>
      <c r="G19850" s="1" t="s">
        <v>276</v>
      </c>
    </row>
    <row r="19851" customFormat="false" ht="15" hidden="false" customHeight="true" outlineLevel="0" collapsed="false">
      <c r="A19851" s="1" t="n">
        <v>8502</v>
      </c>
      <c r="C19851" s="1" t="s">
        <v>26</v>
      </c>
      <c r="D19851" s="1" t="s">
        <v>27807</v>
      </c>
      <c r="E19851" s="1" t="s">
        <v>27808</v>
      </c>
      <c r="F19851" s="1" t="s">
        <v>84</v>
      </c>
      <c r="G19851" s="1" t="s">
        <v>276</v>
      </c>
    </row>
    <row r="19852" customFormat="false" ht="15" hidden="false" customHeight="true" outlineLevel="0" collapsed="false">
      <c r="A19852" s="1" t="n">
        <v>2589</v>
      </c>
      <c r="C19852" s="1" t="s">
        <v>26</v>
      </c>
      <c r="D19852" s="1" t="s">
        <v>17056</v>
      </c>
      <c r="E19852" s="1" t="s">
        <v>27809</v>
      </c>
      <c r="F19852" s="1" t="s">
        <v>81</v>
      </c>
      <c r="G19852" s="1" t="s">
        <v>276</v>
      </c>
    </row>
    <row r="19853" customFormat="false" ht="15" hidden="false" customHeight="true" outlineLevel="0" collapsed="false">
      <c r="A19853" s="1" t="n">
        <v>3451</v>
      </c>
      <c r="C19853" s="1" t="s">
        <v>24</v>
      </c>
      <c r="D19853" s="1" t="s">
        <v>34</v>
      </c>
      <c r="E19853" s="1" t="s">
        <v>27810</v>
      </c>
      <c r="F19853" s="1" t="s">
        <v>79</v>
      </c>
      <c r="G19853" s="1" t="s">
        <v>276</v>
      </c>
    </row>
    <row r="19854" customFormat="false" ht="15" hidden="false" customHeight="true" outlineLevel="0" collapsed="false">
      <c r="A19854" s="1" t="n">
        <v>1602</v>
      </c>
      <c r="B19854" s="1" t="n">
        <v>23.25</v>
      </c>
      <c r="C19854" s="1" t="s">
        <v>24</v>
      </c>
      <c r="D19854" s="1" t="s">
        <v>34</v>
      </c>
      <c r="E19854" s="1" t="s">
        <v>27811</v>
      </c>
      <c r="F19854" s="1" t="s">
        <v>82</v>
      </c>
      <c r="G19854" s="1" t="s">
        <v>276</v>
      </c>
      <c r="H19854" s="1" t="s">
        <v>102</v>
      </c>
    </row>
    <row r="19855" customFormat="false" ht="15" hidden="false" customHeight="true" outlineLevel="0" collapsed="false">
      <c r="A19855" s="1" t="n">
        <v>3482</v>
      </c>
      <c r="C19855" s="1" t="s">
        <v>24</v>
      </c>
      <c r="D19855" s="1" t="s">
        <v>4891</v>
      </c>
      <c r="E19855" s="1" t="s">
        <v>27812</v>
      </c>
      <c r="F19855" s="1" t="s">
        <v>79</v>
      </c>
      <c r="G19855" s="1" t="s">
        <v>148</v>
      </c>
    </row>
    <row r="19856" customFormat="false" ht="15" hidden="false" customHeight="true" outlineLevel="0" collapsed="false">
      <c r="A19856" s="1" t="n">
        <v>2703</v>
      </c>
      <c r="C19856" s="1" t="s">
        <v>26</v>
      </c>
      <c r="D19856" s="1" t="s">
        <v>16996</v>
      </c>
      <c r="E19856" s="1" t="s">
        <v>27813</v>
      </c>
      <c r="F19856" s="1" t="s">
        <v>84</v>
      </c>
      <c r="G19856" s="1" t="s">
        <v>276</v>
      </c>
    </row>
    <row r="19857" customFormat="false" ht="15" hidden="false" customHeight="true" outlineLevel="0" collapsed="false">
      <c r="A19857" s="1" t="n">
        <v>290</v>
      </c>
      <c r="B19857" s="1" t="n">
        <v>70000</v>
      </c>
      <c r="C19857" s="1" t="s">
        <v>24</v>
      </c>
      <c r="D19857" s="1" t="s">
        <v>34</v>
      </c>
      <c r="E19857" s="1" t="s">
        <v>27814</v>
      </c>
      <c r="F19857" s="1" t="s">
        <v>82</v>
      </c>
      <c r="G19857" s="1" t="s">
        <v>276</v>
      </c>
      <c r="H19857" s="1" t="s">
        <v>104</v>
      </c>
    </row>
    <row r="19858" customFormat="false" ht="15" hidden="false" customHeight="true" outlineLevel="0" collapsed="false">
      <c r="A19858" s="1" t="n">
        <v>3992</v>
      </c>
      <c r="C19858" s="1" t="s">
        <v>24</v>
      </c>
      <c r="D19858" s="1" t="s">
        <v>34</v>
      </c>
      <c r="E19858" s="1" t="s">
        <v>27815</v>
      </c>
      <c r="F19858" s="1" t="s">
        <v>86</v>
      </c>
      <c r="G19858" s="1" t="s">
        <v>276</v>
      </c>
    </row>
    <row r="19859" customFormat="false" ht="15" hidden="false" customHeight="true" outlineLevel="0" collapsed="false">
      <c r="A19859" s="1" t="n">
        <v>1233</v>
      </c>
      <c r="C19859" s="1" t="s">
        <v>25</v>
      </c>
      <c r="D19859" s="1" t="s">
        <v>27816</v>
      </c>
      <c r="E19859" s="1" t="s">
        <v>4023</v>
      </c>
      <c r="F19859" s="1" t="s">
        <v>92</v>
      </c>
    </row>
    <row r="19860" customFormat="false" ht="15" hidden="false" customHeight="true" outlineLevel="0" collapsed="false">
      <c r="A19860" s="1" t="n">
        <v>2210</v>
      </c>
      <c r="C19860" s="1" t="s">
        <v>24</v>
      </c>
      <c r="D19860" s="1" t="s">
        <v>34</v>
      </c>
      <c r="E19860" s="1" t="s">
        <v>27817</v>
      </c>
      <c r="F19860" s="1" t="s">
        <v>79</v>
      </c>
      <c r="G19860" s="1" t="s">
        <v>276</v>
      </c>
    </row>
    <row r="19861" customFormat="false" ht="15" hidden="false" customHeight="true" outlineLevel="0" collapsed="false">
      <c r="A19861" s="1" t="n">
        <v>633</v>
      </c>
      <c r="B19861" s="1" t="n">
        <v>45000</v>
      </c>
      <c r="C19861" s="1" t="s">
        <v>24</v>
      </c>
      <c r="D19861" s="1" t="s">
        <v>27818</v>
      </c>
      <c r="E19861" s="1" t="s">
        <v>27819</v>
      </c>
      <c r="F19861" s="1" t="s">
        <v>79</v>
      </c>
      <c r="G19861" s="1" t="s">
        <v>276</v>
      </c>
      <c r="H19861" s="1" t="s">
        <v>103</v>
      </c>
    </row>
    <row r="19862" customFormat="false" ht="15" hidden="false" customHeight="true" outlineLevel="0" collapsed="false">
      <c r="A19862" s="1" t="n">
        <v>2749</v>
      </c>
      <c r="B19862" s="1" t="n">
        <v>45000</v>
      </c>
      <c r="C19862" s="1" t="s">
        <v>24</v>
      </c>
      <c r="D19862" s="1" t="s">
        <v>42</v>
      </c>
      <c r="E19862" s="1" t="s">
        <v>27820</v>
      </c>
      <c r="F19862" s="1" t="s">
        <v>79</v>
      </c>
      <c r="G19862" s="1" t="s">
        <v>148</v>
      </c>
      <c r="H19862" s="1" t="s">
        <v>103</v>
      </c>
    </row>
    <row r="19863" customFormat="false" ht="15" hidden="false" customHeight="true" outlineLevel="0" collapsed="false">
      <c r="A19863" s="1" t="n">
        <v>1371</v>
      </c>
      <c r="C19863" s="1" t="s">
        <v>24</v>
      </c>
      <c r="D19863" s="1" t="s">
        <v>47</v>
      </c>
      <c r="E19863" s="1" t="s">
        <v>27821</v>
      </c>
      <c r="F19863" s="1" t="s">
        <v>120</v>
      </c>
      <c r="G19863" s="1" t="s">
        <v>276</v>
      </c>
    </row>
    <row r="19864" customFormat="false" ht="15" hidden="false" customHeight="true" outlineLevel="0" collapsed="false">
      <c r="A19864" s="1" t="n">
        <v>1314</v>
      </c>
      <c r="B19864" s="1" t="n">
        <v>18</v>
      </c>
      <c r="C19864" s="1" t="s">
        <v>25</v>
      </c>
      <c r="D19864" s="1" t="s">
        <v>48</v>
      </c>
      <c r="E19864" s="1" t="s">
        <v>27822</v>
      </c>
      <c r="F19864" s="1" t="s">
        <v>79</v>
      </c>
      <c r="G19864" s="1" t="s">
        <v>148</v>
      </c>
      <c r="H19864" s="1" t="s">
        <v>102</v>
      </c>
    </row>
    <row r="19865" customFormat="false" ht="15" hidden="false" customHeight="true" outlineLevel="0" collapsed="false">
      <c r="A19865" s="1" t="n">
        <v>1980</v>
      </c>
      <c r="C19865" s="1" t="s">
        <v>24</v>
      </c>
      <c r="D19865" s="1" t="s">
        <v>3579</v>
      </c>
      <c r="E19865" s="1" t="s">
        <v>6885</v>
      </c>
      <c r="F19865" s="1" t="s">
        <v>79</v>
      </c>
      <c r="G19865" s="1" t="s">
        <v>148</v>
      </c>
    </row>
    <row r="19866" customFormat="false" ht="15" hidden="false" customHeight="true" outlineLevel="0" collapsed="false">
      <c r="A19866" s="1" t="n">
        <v>787</v>
      </c>
      <c r="C19866" s="1" t="s">
        <v>25</v>
      </c>
      <c r="D19866" s="1" t="s">
        <v>6658</v>
      </c>
      <c r="E19866" s="1" t="s">
        <v>27823</v>
      </c>
      <c r="F19866" s="1" t="s">
        <v>120</v>
      </c>
      <c r="G19866" s="1" t="s">
        <v>276</v>
      </c>
    </row>
    <row r="19867" customFormat="false" ht="15" hidden="false" customHeight="true" outlineLevel="0" collapsed="false">
      <c r="A19867" s="1" t="n">
        <v>922</v>
      </c>
      <c r="C19867" s="1" t="s">
        <v>24</v>
      </c>
      <c r="D19867" s="1" t="s">
        <v>2816</v>
      </c>
      <c r="E19867" s="1" t="s">
        <v>27824</v>
      </c>
      <c r="F19867" s="1" t="s">
        <v>90</v>
      </c>
    </row>
    <row r="19868" customFormat="false" ht="15" hidden="false" customHeight="true" outlineLevel="0" collapsed="false">
      <c r="A19868" s="1" t="n">
        <v>1811</v>
      </c>
      <c r="C19868" s="1" t="s">
        <v>24</v>
      </c>
      <c r="D19868" s="1" t="s">
        <v>3274</v>
      </c>
      <c r="E19868" s="1" t="s">
        <v>27825</v>
      </c>
      <c r="F19868" s="1" t="s">
        <v>79</v>
      </c>
      <c r="G19868" s="1" t="s">
        <v>276</v>
      </c>
    </row>
    <row r="19869" customFormat="false" ht="15" hidden="false" customHeight="true" outlineLevel="0" collapsed="false">
      <c r="A19869" s="1" t="n">
        <v>1698</v>
      </c>
      <c r="C19869" s="1" t="s">
        <v>25</v>
      </c>
      <c r="D19869" s="1" t="s">
        <v>47</v>
      </c>
      <c r="E19869" s="1" t="s">
        <v>27826</v>
      </c>
      <c r="F19869" s="1" t="s">
        <v>79</v>
      </c>
      <c r="G19869" s="1" t="s">
        <v>276</v>
      </c>
    </row>
    <row r="19870" customFormat="false" ht="15" hidden="false" customHeight="true" outlineLevel="0" collapsed="false">
      <c r="A19870" s="1" t="n">
        <v>2549</v>
      </c>
      <c r="C19870" s="1" t="s">
        <v>24</v>
      </c>
      <c r="D19870" s="1" t="s">
        <v>34</v>
      </c>
      <c r="E19870" s="1" t="s">
        <v>27520</v>
      </c>
      <c r="F19870" s="1" t="s">
        <v>79</v>
      </c>
      <c r="G19870" s="1" t="s">
        <v>276</v>
      </c>
    </row>
    <row r="19871" customFormat="false" ht="15" hidden="false" customHeight="true" outlineLevel="0" collapsed="false">
      <c r="A19871" s="1" t="n">
        <v>4071</v>
      </c>
      <c r="C19871" s="1" t="s">
        <v>24</v>
      </c>
      <c r="D19871" s="1" t="s">
        <v>3274</v>
      </c>
      <c r="E19871" s="1" t="s">
        <v>27827</v>
      </c>
      <c r="F19871" s="1" t="s">
        <v>79</v>
      </c>
      <c r="G19871" s="1" t="s">
        <v>276</v>
      </c>
    </row>
    <row r="19872" customFormat="false" ht="15" hidden="false" customHeight="true" outlineLevel="0" collapsed="false">
      <c r="A19872" s="1" t="n">
        <v>933</v>
      </c>
      <c r="C19872" s="1" t="s">
        <v>24</v>
      </c>
      <c r="D19872" s="1" t="s">
        <v>47</v>
      </c>
      <c r="E19872" s="1" t="s">
        <v>27828</v>
      </c>
      <c r="F19872" s="1" t="s">
        <v>87</v>
      </c>
      <c r="G19872" s="1" t="s">
        <v>276</v>
      </c>
    </row>
    <row r="19873" customFormat="false" ht="15" hidden="false" customHeight="true" outlineLevel="0" collapsed="false">
      <c r="A19873" s="1" t="n">
        <v>1139</v>
      </c>
      <c r="C19873" s="1" t="s">
        <v>25</v>
      </c>
      <c r="D19873" s="1" t="s">
        <v>47</v>
      </c>
      <c r="E19873" s="1" t="s">
        <v>27829</v>
      </c>
      <c r="F19873" s="1" t="s">
        <v>79</v>
      </c>
      <c r="G19873" s="1" t="s">
        <v>276</v>
      </c>
    </row>
    <row r="19874" customFormat="false" ht="15" hidden="false" customHeight="true" outlineLevel="0" collapsed="false">
      <c r="A19874" s="1" t="n">
        <v>1626</v>
      </c>
      <c r="C19874" s="1" t="s">
        <v>24</v>
      </c>
      <c r="D19874" s="1" t="s">
        <v>3579</v>
      </c>
      <c r="E19874" s="1" t="s">
        <v>27830</v>
      </c>
      <c r="F19874" s="1" t="s">
        <v>79</v>
      </c>
      <c r="G19874" s="1" t="s">
        <v>148</v>
      </c>
    </row>
    <row r="19875" customFormat="false" ht="15" hidden="false" customHeight="true" outlineLevel="0" collapsed="false">
      <c r="A19875" s="1" t="n">
        <v>3033</v>
      </c>
      <c r="C19875" s="1" t="s">
        <v>24</v>
      </c>
      <c r="D19875" s="1" t="s">
        <v>48</v>
      </c>
      <c r="E19875" s="1" t="s">
        <v>27831</v>
      </c>
      <c r="F19875" s="1" t="s">
        <v>79</v>
      </c>
      <c r="G19875" s="1" t="s">
        <v>148</v>
      </c>
    </row>
    <row r="19876" customFormat="false" ht="15" hidden="false" customHeight="true" outlineLevel="0" collapsed="false">
      <c r="A19876" s="1" t="n">
        <v>2481</v>
      </c>
      <c r="C19876" s="1" t="s">
        <v>24</v>
      </c>
      <c r="D19876" s="1" t="s">
        <v>27832</v>
      </c>
      <c r="E19876" s="1" t="s">
        <v>27833</v>
      </c>
      <c r="F19876" s="1" t="s">
        <v>79</v>
      </c>
      <c r="G19876" s="1" t="s">
        <v>276</v>
      </c>
    </row>
    <row r="19877" customFormat="false" ht="15" hidden="false" customHeight="true" outlineLevel="0" collapsed="false">
      <c r="A19877" s="1" t="n">
        <v>5116</v>
      </c>
      <c r="C19877" s="1" t="s">
        <v>24</v>
      </c>
      <c r="D19877" s="1" t="s">
        <v>34</v>
      </c>
      <c r="E19877" s="1" t="s">
        <v>27834</v>
      </c>
      <c r="F19877" s="1" t="s">
        <v>82</v>
      </c>
      <c r="G19877" s="1" t="s">
        <v>276</v>
      </c>
    </row>
    <row r="19878" customFormat="false" ht="15" hidden="false" customHeight="true" outlineLevel="0" collapsed="false">
      <c r="A19878" s="1" t="n">
        <v>4648</v>
      </c>
      <c r="C19878" s="1" t="s">
        <v>24</v>
      </c>
      <c r="D19878" s="1" t="s">
        <v>4891</v>
      </c>
      <c r="E19878" s="1" t="s">
        <v>1748</v>
      </c>
      <c r="F19878" s="1" t="s">
        <v>235</v>
      </c>
      <c r="G19878" s="1" t="s">
        <v>148</v>
      </c>
    </row>
    <row r="19879" customFormat="false" ht="15" hidden="false" customHeight="true" outlineLevel="0" collapsed="false">
      <c r="A19879" s="1" t="n">
        <v>1908</v>
      </c>
      <c r="B19879" s="1" t="n">
        <v>35000</v>
      </c>
      <c r="C19879" s="1" t="s">
        <v>24</v>
      </c>
      <c r="D19879" s="1" t="s">
        <v>4891</v>
      </c>
      <c r="E19879" s="1" t="s">
        <v>27835</v>
      </c>
      <c r="F19879" s="1" t="s">
        <v>81</v>
      </c>
      <c r="G19879" s="1" t="s">
        <v>148</v>
      </c>
      <c r="H19879" s="1" t="s">
        <v>102</v>
      </c>
    </row>
    <row r="19880" customFormat="false" ht="15" hidden="false" customHeight="true" outlineLevel="0" collapsed="false">
      <c r="A19880" s="1" t="n">
        <v>3235</v>
      </c>
      <c r="C19880" s="1" t="s">
        <v>24</v>
      </c>
      <c r="D19880" s="1" t="s">
        <v>16665</v>
      </c>
      <c r="E19880" s="1" t="s">
        <v>27648</v>
      </c>
      <c r="F19880" s="1" t="s">
        <v>82</v>
      </c>
      <c r="G19880" s="1" t="s">
        <v>276</v>
      </c>
    </row>
    <row r="19881" customFormat="false" ht="15" hidden="false" customHeight="true" outlineLevel="0" collapsed="false">
      <c r="A19881" s="1" t="n">
        <v>3442</v>
      </c>
      <c r="C19881" s="1" t="s">
        <v>24</v>
      </c>
      <c r="D19881" s="1" t="s">
        <v>34</v>
      </c>
      <c r="E19881" s="1" t="s">
        <v>27836</v>
      </c>
      <c r="F19881" s="1" t="s">
        <v>84</v>
      </c>
      <c r="G19881" s="1" t="s">
        <v>276</v>
      </c>
    </row>
    <row r="19882" customFormat="false" ht="15" hidden="false" customHeight="true" outlineLevel="0" collapsed="false">
      <c r="A19882" s="1" t="n">
        <v>1544</v>
      </c>
      <c r="B19882" s="1" t="n">
        <v>0</v>
      </c>
      <c r="C19882" s="1" t="s">
        <v>24</v>
      </c>
      <c r="D19882" s="1" t="s">
        <v>34</v>
      </c>
      <c r="E19882" s="1" t="s">
        <v>27837</v>
      </c>
      <c r="F19882" s="1" t="s">
        <v>79</v>
      </c>
      <c r="G19882" s="1" t="s">
        <v>276</v>
      </c>
      <c r="H19882" s="1" t="s">
        <v>102</v>
      </c>
    </row>
    <row r="19883" customFormat="false" ht="15" hidden="false" customHeight="true" outlineLevel="0" collapsed="false">
      <c r="A19883" s="1" t="n">
        <v>1701</v>
      </c>
      <c r="B19883" s="1" t="n">
        <v>75</v>
      </c>
      <c r="C19883" s="1" t="s">
        <v>24</v>
      </c>
      <c r="D19883" s="1" t="s">
        <v>4024</v>
      </c>
      <c r="E19883" s="1" t="s">
        <v>27838</v>
      </c>
      <c r="F19883" s="1" t="s">
        <v>79</v>
      </c>
      <c r="G19883" s="1" t="s">
        <v>148</v>
      </c>
      <c r="H19883" s="1" t="s">
        <v>102</v>
      </c>
    </row>
    <row r="19884" customFormat="false" ht="15" hidden="false" customHeight="true" outlineLevel="0" collapsed="false">
      <c r="A19884" s="1" t="n">
        <v>1000</v>
      </c>
      <c r="B19884" s="1" t="n">
        <v>17000</v>
      </c>
      <c r="C19884" s="1" t="s">
        <v>26</v>
      </c>
      <c r="D19884" s="1" t="s">
        <v>47</v>
      </c>
      <c r="E19884" s="1" t="s">
        <v>27839</v>
      </c>
      <c r="F19884" s="1" t="s">
        <v>79</v>
      </c>
      <c r="G19884" s="1" t="s">
        <v>276</v>
      </c>
      <c r="H19884" s="1" t="s">
        <v>102</v>
      </c>
    </row>
    <row r="19885" customFormat="false" ht="15" hidden="false" customHeight="true" outlineLevel="0" collapsed="false">
      <c r="A19885" s="1" t="n">
        <v>1425</v>
      </c>
      <c r="B19885" s="1" t="n">
        <v>17</v>
      </c>
      <c r="C19885" s="1" t="s">
        <v>25</v>
      </c>
      <c r="D19885" s="1" t="s">
        <v>3579</v>
      </c>
      <c r="E19885" s="1" t="s">
        <v>27840</v>
      </c>
      <c r="F19885" s="1" t="s">
        <v>79</v>
      </c>
      <c r="G19885" s="1" t="s">
        <v>148</v>
      </c>
      <c r="H19885" s="1" t="s">
        <v>102</v>
      </c>
    </row>
    <row r="19886" customFormat="false" ht="15" hidden="false" customHeight="true" outlineLevel="0" collapsed="false">
      <c r="A19886" s="1" t="n">
        <v>1356</v>
      </c>
      <c r="B19886" s="1" t="n">
        <v>30000</v>
      </c>
      <c r="C19886" s="1" t="s">
        <v>24</v>
      </c>
      <c r="D19886" s="1" t="s">
        <v>34</v>
      </c>
      <c r="E19886" s="1" t="s">
        <v>27841</v>
      </c>
      <c r="F19886" s="1" t="s">
        <v>79</v>
      </c>
      <c r="G19886" s="1" t="s">
        <v>276</v>
      </c>
      <c r="H19886" s="1" t="s">
        <v>102</v>
      </c>
    </row>
    <row r="19887" customFormat="false" ht="15" hidden="false" customHeight="true" outlineLevel="0" collapsed="false">
      <c r="A19887" s="1" t="n">
        <v>2004</v>
      </c>
      <c r="C19887" s="1" t="s">
        <v>24</v>
      </c>
      <c r="D19887" s="1" t="s">
        <v>678</v>
      </c>
      <c r="E19887" s="1" t="s">
        <v>27842</v>
      </c>
      <c r="F19887" s="1" t="s">
        <v>1199</v>
      </c>
      <c r="G19887" s="1" t="s">
        <v>276</v>
      </c>
    </row>
    <row r="19888" customFormat="false" ht="15" hidden="false" customHeight="true" outlineLevel="0" collapsed="false">
      <c r="A19888" s="1" t="n">
        <v>1251</v>
      </c>
      <c r="B19888" s="1" t="n">
        <v>20</v>
      </c>
      <c r="C19888" s="1" t="s">
        <v>24</v>
      </c>
      <c r="D19888" s="1" t="s">
        <v>1975</v>
      </c>
      <c r="E19888" s="1" t="s">
        <v>27843</v>
      </c>
      <c r="F19888" s="1" t="s">
        <v>79</v>
      </c>
      <c r="G19888" s="1" t="s">
        <v>276</v>
      </c>
      <c r="H19888" s="1" t="s">
        <v>102</v>
      </c>
    </row>
    <row r="19889" customFormat="false" ht="15" hidden="false" customHeight="true" outlineLevel="0" collapsed="false">
      <c r="A19889" s="1" t="n">
        <v>2602</v>
      </c>
      <c r="B19889" s="1" t="n">
        <v>50</v>
      </c>
      <c r="C19889" s="1" t="s">
        <v>24</v>
      </c>
      <c r="D19889" s="1" t="s">
        <v>6658</v>
      </c>
      <c r="E19889" s="1" t="s">
        <v>27844</v>
      </c>
      <c r="F19889" s="1" t="s">
        <v>79</v>
      </c>
      <c r="G19889" s="1" t="s">
        <v>276</v>
      </c>
      <c r="H19889" s="1" t="s">
        <v>102</v>
      </c>
    </row>
    <row r="19890" customFormat="false" ht="15" hidden="false" customHeight="true" outlineLevel="0" collapsed="false">
      <c r="A19890" s="1" t="n">
        <v>1810</v>
      </c>
      <c r="C19890" s="1" t="s">
        <v>25</v>
      </c>
      <c r="D19890" s="1" t="s">
        <v>6658</v>
      </c>
      <c r="E19890" s="1" t="s">
        <v>27845</v>
      </c>
      <c r="F19890" s="1" t="s">
        <v>120</v>
      </c>
      <c r="G19890" s="1" t="s">
        <v>276</v>
      </c>
    </row>
    <row r="19891" customFormat="false" ht="15" hidden="false" customHeight="true" outlineLevel="0" collapsed="false">
      <c r="A19891" s="1" t="n">
        <v>884</v>
      </c>
      <c r="C19891" s="1" t="s">
        <v>26</v>
      </c>
      <c r="D19891" s="1" t="s">
        <v>3579</v>
      </c>
      <c r="E19891" s="1" t="s">
        <v>27846</v>
      </c>
      <c r="F19891" s="1" t="s">
        <v>96</v>
      </c>
      <c r="G19891" s="1" t="s">
        <v>148</v>
      </c>
    </row>
    <row r="19892" customFormat="false" ht="15" hidden="false" customHeight="true" outlineLevel="0" collapsed="false">
      <c r="A19892" s="1" t="n">
        <v>2266</v>
      </c>
      <c r="B19892" s="1" t="n">
        <v>75000</v>
      </c>
      <c r="C19892" s="1" t="s">
        <v>24</v>
      </c>
      <c r="D19892" s="1" t="s">
        <v>3274</v>
      </c>
      <c r="E19892" s="1" t="s">
        <v>27847</v>
      </c>
      <c r="F19892" s="1" t="s">
        <v>79</v>
      </c>
      <c r="G19892" s="1" t="s">
        <v>276</v>
      </c>
      <c r="H19892" s="1" t="s">
        <v>104</v>
      </c>
    </row>
    <row r="19893" customFormat="false" ht="15" hidden="false" customHeight="true" outlineLevel="0" collapsed="false">
      <c r="A19893" s="1" t="n">
        <v>4801</v>
      </c>
      <c r="C19893" s="1" t="s">
        <v>24</v>
      </c>
      <c r="D19893" s="1" t="s">
        <v>3274</v>
      </c>
      <c r="E19893" s="1" t="s">
        <v>27848</v>
      </c>
      <c r="F19893" s="1" t="s">
        <v>235</v>
      </c>
      <c r="G19893" s="1" t="s">
        <v>276</v>
      </c>
    </row>
    <row r="19894" customFormat="false" ht="15" hidden="false" customHeight="true" outlineLevel="0" collapsed="false">
      <c r="A19894" s="1" t="n">
        <v>2288</v>
      </c>
      <c r="C19894" s="1" t="s">
        <v>26</v>
      </c>
      <c r="D19894" s="1" t="s">
        <v>4024</v>
      </c>
      <c r="E19894" s="1" t="s">
        <v>27849</v>
      </c>
      <c r="F19894" s="1" t="s">
        <v>81</v>
      </c>
      <c r="G19894" s="1" t="s">
        <v>148</v>
      </c>
    </row>
    <row r="19895" customFormat="false" ht="15" hidden="false" customHeight="true" outlineLevel="0" collapsed="false">
      <c r="A19895" s="1" t="n">
        <v>1746</v>
      </c>
      <c r="B19895" s="1" t="n">
        <v>27000</v>
      </c>
      <c r="C19895" s="1" t="s">
        <v>24</v>
      </c>
      <c r="D19895" s="1" t="s">
        <v>27468</v>
      </c>
      <c r="E19895" s="1" t="s">
        <v>27850</v>
      </c>
      <c r="F19895" s="1" t="s">
        <v>595</v>
      </c>
      <c r="G19895" s="1" t="s">
        <v>276</v>
      </c>
      <c r="H19895" s="1" t="s">
        <v>102</v>
      </c>
    </row>
    <row r="19896" customFormat="false" ht="15" hidden="false" customHeight="true" outlineLevel="0" collapsed="false">
      <c r="A19896" s="1" t="n">
        <v>1328</v>
      </c>
      <c r="C19896" s="1" t="s">
        <v>26</v>
      </c>
      <c r="D19896" s="1" t="s">
        <v>21398</v>
      </c>
      <c r="E19896" s="1" t="s">
        <v>27851</v>
      </c>
      <c r="F19896" s="1" t="s">
        <v>81</v>
      </c>
      <c r="G19896" s="1" t="s">
        <v>276</v>
      </c>
    </row>
    <row r="19897" customFormat="false" ht="15" hidden="false" customHeight="true" outlineLevel="0" collapsed="false">
      <c r="A19897" s="1" t="n">
        <v>2429</v>
      </c>
      <c r="C19897" s="1" t="s">
        <v>24</v>
      </c>
      <c r="D19897" s="1" t="s">
        <v>6658</v>
      </c>
      <c r="E19897" s="1" t="s">
        <v>27852</v>
      </c>
      <c r="F19897" s="1" t="s">
        <v>79</v>
      </c>
      <c r="G19897" s="1" t="s">
        <v>276</v>
      </c>
    </row>
    <row r="19898" customFormat="false" ht="15" hidden="false" customHeight="true" outlineLevel="0" collapsed="false">
      <c r="A19898" s="1" t="n">
        <v>305</v>
      </c>
      <c r="C19898" s="1" t="s">
        <v>24</v>
      </c>
      <c r="D19898" s="1" t="s">
        <v>27586</v>
      </c>
      <c r="E19898" s="1" t="s">
        <v>27853</v>
      </c>
      <c r="F19898" s="1" t="s">
        <v>80</v>
      </c>
      <c r="G19898" s="1" t="s">
        <v>276</v>
      </c>
    </row>
    <row r="19899" customFormat="false" ht="15" hidden="false" customHeight="true" outlineLevel="0" collapsed="false">
      <c r="A19899" s="1" t="n">
        <v>1394</v>
      </c>
      <c r="C19899" s="1" t="s">
        <v>24</v>
      </c>
      <c r="D19899" s="1" t="s">
        <v>48</v>
      </c>
      <c r="E19899" s="1" t="s">
        <v>27854</v>
      </c>
      <c r="F19899" s="1" t="s">
        <v>79</v>
      </c>
      <c r="G19899" s="1" t="s">
        <v>148</v>
      </c>
    </row>
    <row r="19900" customFormat="false" ht="15" hidden="false" customHeight="true" outlineLevel="0" collapsed="false">
      <c r="A19900" s="1" t="n">
        <v>1038</v>
      </c>
      <c r="C19900" s="1" t="s">
        <v>24</v>
      </c>
      <c r="D19900" s="1" t="s">
        <v>27437</v>
      </c>
      <c r="E19900" s="1" t="s">
        <v>27855</v>
      </c>
      <c r="F19900" s="1" t="s">
        <v>79</v>
      </c>
      <c r="G19900" s="1" t="s">
        <v>276</v>
      </c>
    </row>
    <row r="19901" customFormat="false" ht="15" hidden="false" customHeight="true" outlineLevel="0" collapsed="false">
      <c r="A19901" s="1" t="n">
        <v>3398</v>
      </c>
      <c r="C19901" s="1" t="s">
        <v>24</v>
      </c>
      <c r="D19901" s="1" t="s">
        <v>47</v>
      </c>
      <c r="E19901" s="1" t="s">
        <v>27856</v>
      </c>
      <c r="F19901" s="1" t="s">
        <v>80</v>
      </c>
      <c r="G19901" s="1" t="s">
        <v>276</v>
      </c>
    </row>
    <row r="19902" customFormat="false" ht="15" hidden="false" customHeight="true" outlineLevel="0" collapsed="false">
      <c r="A19902" s="1" t="n">
        <v>2509</v>
      </c>
      <c r="C19902" s="1" t="s">
        <v>24</v>
      </c>
      <c r="D19902" s="1" t="s">
        <v>34</v>
      </c>
      <c r="E19902" s="1" t="s">
        <v>61</v>
      </c>
      <c r="F19902" s="1" t="s">
        <v>89</v>
      </c>
      <c r="G19902" s="1" t="s">
        <v>276</v>
      </c>
    </row>
    <row r="19903" customFormat="false" ht="15" hidden="false" customHeight="true" outlineLevel="0" collapsed="false">
      <c r="A19903" s="1" t="n">
        <v>1831</v>
      </c>
      <c r="B19903" s="1" t="n">
        <v>30</v>
      </c>
      <c r="C19903" s="1" t="s">
        <v>25</v>
      </c>
      <c r="D19903" s="1" t="s">
        <v>3579</v>
      </c>
      <c r="E19903" s="1" t="s">
        <v>27364</v>
      </c>
      <c r="F19903" s="1" t="s">
        <v>79</v>
      </c>
      <c r="G19903" s="1" t="s">
        <v>148</v>
      </c>
      <c r="H19903" s="1" t="s">
        <v>102</v>
      </c>
    </row>
    <row r="19904" customFormat="false" ht="15" hidden="false" customHeight="true" outlineLevel="0" collapsed="false">
      <c r="A19904" s="1" t="n">
        <v>2787</v>
      </c>
      <c r="C19904" s="1" t="s">
        <v>24</v>
      </c>
      <c r="D19904" s="1" t="s">
        <v>678</v>
      </c>
      <c r="E19904" s="1" t="s">
        <v>27857</v>
      </c>
      <c r="F19904" s="1" t="s">
        <v>84</v>
      </c>
      <c r="G19904" s="1" t="s">
        <v>276</v>
      </c>
    </row>
    <row r="19905" customFormat="false" ht="15" hidden="false" customHeight="true" outlineLevel="0" collapsed="false">
      <c r="A19905" s="1" t="n">
        <v>1559</v>
      </c>
      <c r="C19905" s="1" t="s">
        <v>26</v>
      </c>
      <c r="D19905" s="1" t="s">
        <v>6722</v>
      </c>
      <c r="E19905" s="1" t="s">
        <v>27858</v>
      </c>
      <c r="F19905" s="1" t="s">
        <v>84</v>
      </c>
      <c r="G19905" s="1" t="s">
        <v>276</v>
      </c>
    </row>
    <row r="19906" customFormat="false" ht="15" hidden="false" customHeight="true" outlineLevel="0" collapsed="false">
      <c r="A19906" s="1" t="n">
        <v>5176</v>
      </c>
      <c r="C19906" s="1" t="s">
        <v>24</v>
      </c>
      <c r="D19906" s="1" t="s">
        <v>27859</v>
      </c>
      <c r="E19906" s="1" t="s">
        <v>27860</v>
      </c>
      <c r="F19906" s="1" t="s">
        <v>156</v>
      </c>
      <c r="G19906" s="1" t="s">
        <v>664</v>
      </c>
    </row>
    <row r="19907" customFormat="false" ht="15" hidden="false" customHeight="true" outlineLevel="0" collapsed="false">
      <c r="A19907" s="1" t="n">
        <v>2521</v>
      </c>
      <c r="C19907" s="1" t="s">
        <v>24</v>
      </c>
      <c r="D19907" s="1" t="s">
        <v>34</v>
      </c>
      <c r="E19907" s="1" t="s">
        <v>27861</v>
      </c>
      <c r="F19907" s="1" t="s">
        <v>84</v>
      </c>
      <c r="G19907" s="1" t="s">
        <v>276</v>
      </c>
    </row>
    <row r="19908" customFormat="false" ht="15" hidden="false" customHeight="true" outlineLevel="0" collapsed="false">
      <c r="A19908" s="1" t="n">
        <v>1089</v>
      </c>
      <c r="C19908" s="1" t="s">
        <v>25</v>
      </c>
      <c r="D19908" s="1" t="s">
        <v>27727</v>
      </c>
      <c r="E19908" s="1" t="s">
        <v>27862</v>
      </c>
      <c r="F19908" s="1" t="s">
        <v>79</v>
      </c>
      <c r="G19908" s="1" t="s">
        <v>276</v>
      </c>
    </row>
    <row r="19909" customFormat="false" ht="15" hidden="false" customHeight="true" outlineLevel="0" collapsed="false">
      <c r="A19909" s="1" t="n">
        <v>3168</v>
      </c>
      <c r="C19909" s="1" t="s">
        <v>24</v>
      </c>
      <c r="D19909" s="1" t="s">
        <v>39</v>
      </c>
      <c r="E19909" s="1" t="s">
        <v>27863</v>
      </c>
      <c r="F19909" s="1" t="s">
        <v>12495</v>
      </c>
    </row>
    <row r="19910" customFormat="false" ht="15" hidden="false" customHeight="true" outlineLevel="0" collapsed="false">
      <c r="A19910" s="1" t="n">
        <v>2422</v>
      </c>
      <c r="C19910" s="1" t="s">
        <v>25</v>
      </c>
      <c r="D19910" s="1" t="s">
        <v>3274</v>
      </c>
      <c r="E19910" s="1" t="s">
        <v>27864</v>
      </c>
      <c r="F19910" s="1" t="s">
        <v>79</v>
      </c>
      <c r="G19910" s="1" t="s">
        <v>276</v>
      </c>
    </row>
    <row r="19911" customFormat="false" ht="15" hidden="false" customHeight="true" outlineLevel="0" collapsed="false">
      <c r="A19911" s="1" t="n">
        <v>2324</v>
      </c>
      <c r="C19911" s="1" t="s">
        <v>24</v>
      </c>
      <c r="D19911" s="1" t="s">
        <v>678</v>
      </c>
      <c r="E19911" s="1" t="s">
        <v>27865</v>
      </c>
      <c r="F19911" s="1" t="s">
        <v>84</v>
      </c>
      <c r="G19911" s="1" t="s">
        <v>276</v>
      </c>
    </row>
    <row r="19912" customFormat="false" ht="15" hidden="false" customHeight="true" outlineLevel="0" collapsed="false">
      <c r="A19912" s="1" t="n">
        <v>1011</v>
      </c>
      <c r="C19912" s="1" t="s">
        <v>24</v>
      </c>
      <c r="D19912" s="1" t="s">
        <v>47</v>
      </c>
      <c r="E19912" s="1" t="s">
        <v>27866</v>
      </c>
      <c r="F19912" s="1" t="s">
        <v>79</v>
      </c>
      <c r="G19912" s="1" t="s">
        <v>276</v>
      </c>
    </row>
    <row r="19913" customFormat="false" ht="15" hidden="false" customHeight="true" outlineLevel="0" collapsed="false">
      <c r="A19913" s="1" t="n">
        <v>737</v>
      </c>
      <c r="C19913" s="1" t="s">
        <v>24</v>
      </c>
      <c r="D19913" s="1" t="s">
        <v>6658</v>
      </c>
      <c r="E19913" s="1" t="s">
        <v>27867</v>
      </c>
      <c r="F19913" s="1" t="s">
        <v>79</v>
      </c>
      <c r="G19913" s="1" t="s">
        <v>276</v>
      </c>
    </row>
    <row r="19914" customFormat="false" ht="15" hidden="false" customHeight="true" outlineLevel="0" collapsed="false">
      <c r="A19914" s="1" t="n">
        <v>1390</v>
      </c>
      <c r="C19914" s="1" t="s">
        <v>24</v>
      </c>
      <c r="D19914" s="1" t="s">
        <v>34</v>
      </c>
      <c r="E19914" s="1" t="s">
        <v>27868</v>
      </c>
      <c r="F19914" s="1" t="s">
        <v>79</v>
      </c>
      <c r="G19914" s="1" t="s">
        <v>276</v>
      </c>
    </row>
    <row r="19915" customFormat="false" ht="15" hidden="false" customHeight="true" outlineLevel="0" collapsed="false">
      <c r="A19915" s="1" t="n">
        <v>5132</v>
      </c>
      <c r="C19915" s="1" t="s">
        <v>24</v>
      </c>
      <c r="D19915" s="1" t="s">
        <v>6658</v>
      </c>
      <c r="E19915" s="1" t="s">
        <v>27869</v>
      </c>
      <c r="F19915" s="1" t="s">
        <v>79</v>
      </c>
      <c r="G19915" s="1" t="s">
        <v>276</v>
      </c>
    </row>
    <row r="19916" customFormat="false" ht="15" hidden="false" customHeight="true" outlineLevel="0" collapsed="false">
      <c r="A19916" s="1" t="n">
        <v>8202</v>
      </c>
      <c r="C19916" s="1" t="s">
        <v>24</v>
      </c>
      <c r="D19916" s="1" t="s">
        <v>27870</v>
      </c>
      <c r="E19916" s="1" t="s">
        <v>27871</v>
      </c>
      <c r="F19916" s="1" t="s">
        <v>79</v>
      </c>
      <c r="G19916" s="1" t="s">
        <v>276</v>
      </c>
    </row>
    <row r="19917" customFormat="false" ht="15" hidden="false" customHeight="true" outlineLevel="0" collapsed="false">
      <c r="A19917" s="1" t="n">
        <v>8187</v>
      </c>
      <c r="C19917" s="1" t="s">
        <v>26</v>
      </c>
      <c r="D19917" s="1" t="s">
        <v>27872</v>
      </c>
      <c r="E19917" s="1" t="s">
        <v>27873</v>
      </c>
      <c r="F19917" s="1" t="s">
        <v>84</v>
      </c>
      <c r="G19917" s="1" t="s">
        <v>664</v>
      </c>
    </row>
    <row r="19918" customFormat="false" ht="15" hidden="false" customHeight="true" outlineLevel="0" collapsed="false">
      <c r="A19918" s="1" t="n">
        <v>2599</v>
      </c>
      <c r="C19918" s="1" t="s">
        <v>24</v>
      </c>
      <c r="D19918" s="1" t="s">
        <v>4891</v>
      </c>
      <c r="E19918" s="1" t="s">
        <v>27874</v>
      </c>
      <c r="F19918" s="1" t="s">
        <v>79</v>
      </c>
      <c r="G19918" s="1" t="s">
        <v>148</v>
      </c>
    </row>
    <row r="19919" customFormat="false" ht="15" hidden="false" customHeight="true" outlineLevel="0" collapsed="false">
      <c r="A19919" s="1" t="n">
        <v>1957</v>
      </c>
      <c r="C19919" s="1" t="s">
        <v>24</v>
      </c>
      <c r="D19919" s="1" t="s">
        <v>34</v>
      </c>
      <c r="E19919" s="1" t="s">
        <v>17042</v>
      </c>
      <c r="F19919" s="1" t="s">
        <v>88</v>
      </c>
      <c r="G19919" s="1" t="s">
        <v>276</v>
      </c>
    </row>
    <row r="19920" customFormat="false" ht="15" hidden="false" customHeight="true" outlineLevel="0" collapsed="false">
      <c r="A19920" s="1" t="n">
        <v>1078</v>
      </c>
      <c r="B19920" s="1" t="n">
        <v>55000</v>
      </c>
      <c r="C19920" s="1" t="s">
        <v>24</v>
      </c>
      <c r="D19920" s="1" t="s">
        <v>47</v>
      </c>
      <c r="E19920" s="1" t="s">
        <v>27875</v>
      </c>
      <c r="F19920" s="1" t="s">
        <v>119</v>
      </c>
      <c r="G19920" s="1" t="s">
        <v>276</v>
      </c>
      <c r="H19920" s="1" t="s">
        <v>103</v>
      </c>
    </row>
    <row r="19921" customFormat="false" ht="15" hidden="false" customHeight="true" outlineLevel="0" collapsed="false">
      <c r="A19921" s="1" t="n">
        <v>3442</v>
      </c>
      <c r="C19921" s="1" t="s">
        <v>24</v>
      </c>
      <c r="D19921" s="1" t="s">
        <v>34</v>
      </c>
      <c r="E19921" s="1" t="s">
        <v>27876</v>
      </c>
      <c r="F19921" s="1" t="s">
        <v>84</v>
      </c>
      <c r="G19921" s="1" t="s">
        <v>276</v>
      </c>
    </row>
    <row r="19922" customFormat="false" ht="15" hidden="false" customHeight="true" outlineLevel="0" collapsed="false">
      <c r="A19922" s="1" t="n">
        <v>225</v>
      </c>
      <c r="C19922" s="1" t="s">
        <v>24</v>
      </c>
      <c r="D19922" s="1" t="s">
        <v>34</v>
      </c>
      <c r="E19922" s="1" t="s">
        <v>27877</v>
      </c>
      <c r="F19922" s="1" t="s">
        <v>80</v>
      </c>
      <c r="G19922" s="1" t="s">
        <v>276</v>
      </c>
    </row>
    <row r="19923" customFormat="false" ht="15" hidden="false" customHeight="true" outlineLevel="0" collapsed="false">
      <c r="A19923" s="1" t="n">
        <v>2488</v>
      </c>
      <c r="C19923" s="1" t="s">
        <v>24</v>
      </c>
      <c r="D19923" s="1" t="s">
        <v>24602</v>
      </c>
      <c r="E19923" s="1" t="s">
        <v>27878</v>
      </c>
      <c r="F19923" s="1" t="s">
        <v>79</v>
      </c>
      <c r="G19923" s="1" t="s">
        <v>148</v>
      </c>
    </row>
    <row r="19924" customFormat="false" ht="15" hidden="false" customHeight="true" outlineLevel="0" collapsed="false">
      <c r="A19924" s="1" t="n">
        <v>968</v>
      </c>
      <c r="C19924" s="1" t="s">
        <v>24</v>
      </c>
      <c r="D19924" s="1" t="s">
        <v>48</v>
      </c>
      <c r="E19924" s="1" t="s">
        <v>27879</v>
      </c>
      <c r="F19924" s="1" t="s">
        <v>79</v>
      </c>
      <c r="G19924" s="1" t="s">
        <v>148</v>
      </c>
    </row>
    <row r="19925" customFormat="false" ht="15" hidden="false" customHeight="true" outlineLevel="0" collapsed="false">
      <c r="A19925" s="1" t="n">
        <v>2576</v>
      </c>
      <c r="C19925" s="1" t="s">
        <v>25</v>
      </c>
      <c r="D19925" s="1" t="s">
        <v>16665</v>
      </c>
      <c r="E19925" s="1" t="s">
        <v>27880</v>
      </c>
      <c r="F19925" s="1" t="s">
        <v>79</v>
      </c>
      <c r="G19925" s="1" t="s">
        <v>276</v>
      </c>
    </row>
    <row r="19926" customFormat="false" ht="15" hidden="false" customHeight="true" outlineLevel="0" collapsed="false">
      <c r="A19926" s="1" t="n">
        <v>578</v>
      </c>
      <c r="C19926" s="1" t="s">
        <v>25</v>
      </c>
      <c r="D19926" s="1" t="s">
        <v>3274</v>
      </c>
      <c r="E19926" s="1" t="s">
        <v>27881</v>
      </c>
      <c r="F19926" s="1" t="s">
        <v>82</v>
      </c>
      <c r="G19926" s="1" t="s">
        <v>276</v>
      </c>
    </row>
    <row r="19927" customFormat="false" ht="15" hidden="false" customHeight="true" outlineLevel="0" collapsed="false">
      <c r="A19927" s="1" t="n">
        <v>1400</v>
      </c>
      <c r="C19927" s="1" t="s">
        <v>25</v>
      </c>
      <c r="D19927" s="1" t="s">
        <v>48</v>
      </c>
      <c r="E19927" s="1" t="s">
        <v>27364</v>
      </c>
      <c r="F19927" s="1" t="s">
        <v>79</v>
      </c>
      <c r="G19927" s="1" t="s">
        <v>148</v>
      </c>
    </row>
    <row r="19928" customFormat="false" ht="15" hidden="false" customHeight="true" outlineLevel="0" collapsed="false">
      <c r="A19928" s="1" t="n">
        <v>4043</v>
      </c>
      <c r="C19928" s="1" t="s">
        <v>24</v>
      </c>
      <c r="D19928" s="1" t="s">
        <v>1975</v>
      </c>
      <c r="E19928" s="1" t="s">
        <v>27882</v>
      </c>
      <c r="F19928" s="1" t="s">
        <v>79</v>
      </c>
      <c r="G19928" s="1" t="s">
        <v>276</v>
      </c>
    </row>
    <row r="19929" customFormat="false" ht="15" hidden="false" customHeight="true" outlineLevel="0" collapsed="false">
      <c r="A19929" s="1" t="n">
        <v>2549</v>
      </c>
      <c r="C19929" s="1" t="s">
        <v>24</v>
      </c>
      <c r="D19929" s="1" t="s">
        <v>16996</v>
      </c>
      <c r="E19929" s="1" t="s">
        <v>27883</v>
      </c>
      <c r="F19929" s="1" t="s">
        <v>79</v>
      </c>
      <c r="G19929" s="1" t="s">
        <v>276</v>
      </c>
    </row>
    <row r="19930" customFormat="false" ht="15" hidden="false" customHeight="true" outlineLevel="0" collapsed="false">
      <c r="A19930" s="1" t="n">
        <v>240</v>
      </c>
      <c r="C19930" s="1" t="s">
        <v>24</v>
      </c>
      <c r="D19930" s="1" t="s">
        <v>690</v>
      </c>
      <c r="E19930" s="1" t="s">
        <v>27884</v>
      </c>
      <c r="F19930" s="1" t="s">
        <v>80</v>
      </c>
      <c r="G19930" s="1" t="s">
        <v>276</v>
      </c>
    </row>
    <row r="19931" customFormat="false" ht="15" hidden="false" customHeight="true" outlineLevel="0" collapsed="false">
      <c r="A19931" s="1" t="n">
        <v>1429</v>
      </c>
      <c r="C19931" s="1" t="s">
        <v>26</v>
      </c>
      <c r="D19931" s="1" t="s">
        <v>3274</v>
      </c>
      <c r="E19931" s="1" t="s">
        <v>27885</v>
      </c>
      <c r="F19931" s="1" t="s">
        <v>79</v>
      </c>
      <c r="G19931" s="1" t="s">
        <v>276</v>
      </c>
    </row>
    <row r="19932" customFormat="false" ht="15" hidden="false" customHeight="true" outlineLevel="0" collapsed="false">
      <c r="A19932" s="1" t="n">
        <v>1278</v>
      </c>
      <c r="C19932" s="1" t="s">
        <v>25</v>
      </c>
      <c r="D19932" s="1" t="s">
        <v>3579</v>
      </c>
      <c r="E19932" s="1" t="s">
        <v>27822</v>
      </c>
      <c r="F19932" s="1" t="s">
        <v>92</v>
      </c>
      <c r="G19932" s="1" t="s">
        <v>148</v>
      </c>
    </row>
    <row r="19933" customFormat="false" ht="15" hidden="false" customHeight="true" outlineLevel="0" collapsed="false">
      <c r="A19933" s="1" t="n">
        <v>5558</v>
      </c>
      <c r="C19933" s="1" t="s">
        <v>24</v>
      </c>
      <c r="D19933" s="1" t="s">
        <v>47</v>
      </c>
      <c r="E19933" s="1" t="s">
        <v>27886</v>
      </c>
      <c r="F19933" s="1" t="s">
        <v>96</v>
      </c>
      <c r="G19933" s="1" t="s">
        <v>276</v>
      </c>
    </row>
    <row r="19934" customFormat="false" ht="15" hidden="false" customHeight="true" outlineLevel="0" collapsed="false">
      <c r="A19934" s="1" t="n">
        <v>2475</v>
      </c>
      <c r="C19934" s="1" t="s">
        <v>24</v>
      </c>
      <c r="D19934" s="1" t="s">
        <v>27357</v>
      </c>
      <c r="E19934" s="1" t="s">
        <v>27887</v>
      </c>
      <c r="F19934" s="1" t="s">
        <v>79</v>
      </c>
      <c r="G19934" s="1" t="s">
        <v>276</v>
      </c>
    </row>
    <row r="19935" customFormat="false" ht="15" hidden="false" customHeight="true" outlineLevel="0" collapsed="false">
      <c r="A19935" s="1" t="n">
        <v>2143</v>
      </c>
      <c r="C19935" s="1" t="s">
        <v>24</v>
      </c>
      <c r="D19935" s="1" t="s">
        <v>39</v>
      </c>
      <c r="E19935" s="1" t="s">
        <v>27888</v>
      </c>
      <c r="F19935" s="1" t="s">
        <v>80</v>
      </c>
    </row>
    <row r="19936" customFormat="false" ht="15" hidden="false" customHeight="true" outlineLevel="0" collapsed="false">
      <c r="A19936" s="1" t="n">
        <v>736</v>
      </c>
      <c r="C19936" s="1" t="s">
        <v>24</v>
      </c>
      <c r="D19936" s="1" t="s">
        <v>48</v>
      </c>
      <c r="E19936" s="1" t="s">
        <v>27889</v>
      </c>
      <c r="F19936" s="1" t="s">
        <v>85</v>
      </c>
      <c r="G19936" s="1" t="s">
        <v>148</v>
      </c>
    </row>
    <row r="19937" customFormat="false" ht="15" hidden="false" customHeight="true" outlineLevel="0" collapsed="false">
      <c r="A19937" s="1" t="n">
        <v>4451</v>
      </c>
      <c r="C19937" s="1" t="s">
        <v>24</v>
      </c>
      <c r="D19937" s="1" t="s">
        <v>3274</v>
      </c>
      <c r="E19937" s="1" t="s">
        <v>27890</v>
      </c>
      <c r="F19937" s="1" t="s">
        <v>27891</v>
      </c>
      <c r="G19937" s="1" t="s">
        <v>276</v>
      </c>
    </row>
    <row r="19938" customFormat="false" ht="15" hidden="false" customHeight="true" outlineLevel="0" collapsed="false">
      <c r="A19938" s="1" t="n">
        <v>5387</v>
      </c>
      <c r="C19938" s="1" t="s">
        <v>24</v>
      </c>
      <c r="D19938" s="1" t="s">
        <v>34</v>
      </c>
      <c r="E19938" s="1" t="s">
        <v>27892</v>
      </c>
      <c r="F19938" s="1" t="s">
        <v>94</v>
      </c>
      <c r="G19938" s="1" t="s">
        <v>276</v>
      </c>
    </row>
    <row r="19939" customFormat="false" ht="15" hidden="false" customHeight="true" outlineLevel="0" collapsed="false">
      <c r="A19939" s="1" t="n">
        <v>1790</v>
      </c>
      <c r="B19939" s="1" t="n">
        <v>75000</v>
      </c>
      <c r="C19939" s="1" t="s">
        <v>24</v>
      </c>
      <c r="D19939" s="1" t="s">
        <v>690</v>
      </c>
      <c r="E19939" s="1" t="s">
        <v>27893</v>
      </c>
      <c r="F19939" s="1" t="s">
        <v>80</v>
      </c>
      <c r="G19939" s="1" t="s">
        <v>276</v>
      </c>
      <c r="H19939" s="1" t="s">
        <v>104</v>
      </c>
    </row>
    <row r="19940" customFormat="false" ht="15" hidden="false" customHeight="true" outlineLevel="0" collapsed="false">
      <c r="A19940" s="1" t="n">
        <v>767</v>
      </c>
      <c r="B19940" s="1" t="n">
        <v>70000</v>
      </c>
      <c r="C19940" s="1" t="s">
        <v>24</v>
      </c>
      <c r="D19940" s="1" t="s">
        <v>47</v>
      </c>
      <c r="E19940" s="1" t="s">
        <v>27894</v>
      </c>
      <c r="F19940" s="1" t="s">
        <v>79</v>
      </c>
      <c r="G19940" s="1" t="s">
        <v>276</v>
      </c>
      <c r="H19940" s="1" t="s">
        <v>104</v>
      </c>
    </row>
    <row r="19941" customFormat="false" ht="15" hidden="false" customHeight="true" outlineLevel="0" collapsed="false">
      <c r="A19941" s="1" t="n">
        <v>1403</v>
      </c>
      <c r="C19941" s="1" t="s">
        <v>25</v>
      </c>
      <c r="D19941" s="1" t="s">
        <v>48</v>
      </c>
      <c r="E19941" s="1" t="s">
        <v>27895</v>
      </c>
      <c r="F19941" s="1" t="s">
        <v>79</v>
      </c>
      <c r="G19941" s="1" t="s">
        <v>148</v>
      </c>
    </row>
    <row r="19942" customFormat="false" ht="15" hidden="false" customHeight="true" outlineLevel="0" collapsed="false">
      <c r="A19942" s="1" t="n">
        <v>2823</v>
      </c>
      <c r="C19942" s="1" t="s">
        <v>24</v>
      </c>
      <c r="D19942" s="1" t="s">
        <v>47</v>
      </c>
      <c r="E19942" s="1" t="s">
        <v>27896</v>
      </c>
      <c r="F19942" s="1" t="s">
        <v>88</v>
      </c>
      <c r="G19942" s="1" t="s">
        <v>276</v>
      </c>
    </row>
    <row r="19943" customFormat="false" ht="15" hidden="false" customHeight="true" outlineLevel="0" collapsed="false">
      <c r="A19943" s="1" t="n">
        <v>1054</v>
      </c>
      <c r="B19943" s="1" t="n">
        <v>40000</v>
      </c>
      <c r="C19943" s="1" t="s">
        <v>24</v>
      </c>
      <c r="D19943" s="1" t="s">
        <v>34</v>
      </c>
      <c r="E19943" s="1" t="s">
        <v>27897</v>
      </c>
      <c r="F19943" s="1" t="s">
        <v>79</v>
      </c>
      <c r="G19943" s="1" t="s">
        <v>276</v>
      </c>
      <c r="H19943" s="1" t="s">
        <v>103</v>
      </c>
    </row>
    <row r="19944" customFormat="false" ht="15" hidden="false" customHeight="true" outlineLevel="0" collapsed="false">
      <c r="A19944" s="1" t="n">
        <v>2503</v>
      </c>
      <c r="C19944" s="1" t="s">
        <v>24</v>
      </c>
      <c r="D19944" s="1" t="s">
        <v>47</v>
      </c>
      <c r="E19944" s="1" t="s">
        <v>27898</v>
      </c>
      <c r="F19944" s="1" t="s">
        <v>7544</v>
      </c>
      <c r="G19944" s="1" t="s">
        <v>276</v>
      </c>
    </row>
    <row r="19945" customFormat="false" ht="15" hidden="false" customHeight="true" outlineLevel="0" collapsed="false">
      <c r="A19945" s="1" t="n">
        <v>1677</v>
      </c>
      <c r="C19945" s="1" t="s">
        <v>26</v>
      </c>
      <c r="D19945" s="1" t="s">
        <v>27277</v>
      </c>
      <c r="E19945" s="1" t="s">
        <v>27899</v>
      </c>
      <c r="F19945" s="1" t="s">
        <v>81</v>
      </c>
      <c r="G19945" s="1" t="s">
        <v>276</v>
      </c>
    </row>
    <row r="19946" customFormat="false" ht="15" hidden="false" customHeight="true" outlineLevel="0" collapsed="false">
      <c r="A19946" s="1" t="n">
        <v>341</v>
      </c>
      <c r="C19946" s="1" t="s">
        <v>24</v>
      </c>
      <c r="D19946" s="1" t="s">
        <v>47</v>
      </c>
      <c r="E19946" s="1" t="s">
        <v>27900</v>
      </c>
      <c r="F19946" s="1" t="s">
        <v>485</v>
      </c>
      <c r="G19946" s="1" t="s">
        <v>276</v>
      </c>
    </row>
    <row r="19947" customFormat="false" ht="15" hidden="false" customHeight="true" outlineLevel="0" collapsed="false">
      <c r="A19947" s="1" t="n">
        <v>475</v>
      </c>
      <c r="C19947" s="1" t="s">
        <v>24</v>
      </c>
      <c r="D19947" s="1" t="s">
        <v>34</v>
      </c>
      <c r="E19947" s="1" t="s">
        <v>27811</v>
      </c>
      <c r="F19947" s="1" t="s">
        <v>80</v>
      </c>
      <c r="G19947" s="1" t="s">
        <v>276</v>
      </c>
    </row>
    <row r="19948" customFormat="false" ht="15" hidden="false" customHeight="true" outlineLevel="0" collapsed="false">
      <c r="A19948" s="1" t="n">
        <v>3612</v>
      </c>
      <c r="C19948" s="1" t="s">
        <v>24</v>
      </c>
      <c r="D19948" s="1" t="s">
        <v>690</v>
      </c>
      <c r="E19948" s="1" t="s">
        <v>27901</v>
      </c>
      <c r="F19948" s="1" t="s">
        <v>80</v>
      </c>
      <c r="G19948" s="1" t="s">
        <v>276</v>
      </c>
    </row>
    <row r="19949" customFormat="false" ht="15" hidden="false" customHeight="true" outlineLevel="0" collapsed="false">
      <c r="A19949" s="1" t="n">
        <v>1528</v>
      </c>
      <c r="B19949" s="1" t="n">
        <v>70000</v>
      </c>
      <c r="C19949" s="1" t="s">
        <v>24</v>
      </c>
      <c r="D19949" s="1" t="s">
        <v>48</v>
      </c>
      <c r="E19949" s="1" t="s">
        <v>27902</v>
      </c>
      <c r="F19949" s="1" t="s">
        <v>79</v>
      </c>
      <c r="G19949" s="1" t="s">
        <v>148</v>
      </c>
      <c r="H19949" s="1" t="s">
        <v>104</v>
      </c>
    </row>
    <row r="19950" customFormat="false" ht="15" hidden="false" customHeight="true" outlineLevel="0" collapsed="false">
      <c r="A19950" s="1" t="n">
        <v>2465</v>
      </c>
      <c r="C19950" s="1" t="s">
        <v>24</v>
      </c>
      <c r="D19950" s="1" t="s">
        <v>39</v>
      </c>
      <c r="E19950" s="1" t="s">
        <v>27903</v>
      </c>
      <c r="F19950" s="1" t="s">
        <v>95</v>
      </c>
    </row>
    <row r="19951" customFormat="false" ht="15" hidden="false" customHeight="true" outlineLevel="0" collapsed="false">
      <c r="A19951" s="1" t="n">
        <v>1774</v>
      </c>
      <c r="C19951" s="1" t="s">
        <v>26</v>
      </c>
      <c r="D19951" s="1" t="s">
        <v>14590</v>
      </c>
      <c r="E19951" s="1" t="s">
        <v>27904</v>
      </c>
      <c r="F19951" s="1" t="s">
        <v>81</v>
      </c>
      <c r="G19951" s="1" t="s">
        <v>276</v>
      </c>
    </row>
    <row r="19952" customFormat="false" ht="15" hidden="false" customHeight="true" outlineLevel="0" collapsed="false">
      <c r="A19952" s="1" t="n">
        <v>3015</v>
      </c>
      <c r="C19952" s="1" t="s">
        <v>24</v>
      </c>
      <c r="D19952" s="1" t="s">
        <v>4891</v>
      </c>
      <c r="E19952" s="1" t="s">
        <v>27905</v>
      </c>
      <c r="F19952" s="1" t="s">
        <v>79</v>
      </c>
      <c r="G19952" s="1" t="s">
        <v>148</v>
      </c>
    </row>
    <row r="19953" customFormat="false" ht="15" hidden="false" customHeight="true" outlineLevel="0" collapsed="false">
      <c r="A19953" s="1" t="n">
        <v>1642</v>
      </c>
      <c r="C19953" s="1" t="s">
        <v>24</v>
      </c>
      <c r="D19953" s="1" t="s">
        <v>3579</v>
      </c>
      <c r="E19953" s="1" t="s">
        <v>27906</v>
      </c>
      <c r="F19953" s="1" t="s">
        <v>79</v>
      </c>
      <c r="G19953" s="1" t="s">
        <v>148</v>
      </c>
    </row>
    <row r="19954" customFormat="false" ht="15" hidden="false" customHeight="true" outlineLevel="0" collapsed="false">
      <c r="A19954" s="1" t="n">
        <v>3735</v>
      </c>
      <c r="C19954" s="1" t="s">
        <v>24</v>
      </c>
      <c r="D19954" s="1" t="s">
        <v>17076</v>
      </c>
      <c r="E19954" s="1" t="s">
        <v>27737</v>
      </c>
      <c r="F19954" s="1" t="s">
        <v>79</v>
      </c>
      <c r="G19954" s="1" t="s">
        <v>276</v>
      </c>
    </row>
    <row r="19955" customFormat="false" ht="15" hidden="false" customHeight="true" outlineLevel="0" collapsed="false">
      <c r="A19955" s="1" t="n">
        <v>1976</v>
      </c>
      <c r="C19955" s="1" t="s">
        <v>25</v>
      </c>
      <c r="D19955" s="1" t="s">
        <v>48</v>
      </c>
      <c r="E19955" s="1" t="s">
        <v>27840</v>
      </c>
      <c r="F19955" s="1" t="s">
        <v>79</v>
      </c>
      <c r="G19955" s="1" t="s">
        <v>148</v>
      </c>
    </row>
    <row r="19956" customFormat="false" ht="15" hidden="false" customHeight="true" outlineLevel="0" collapsed="false">
      <c r="A19956" s="1" t="n">
        <v>2939</v>
      </c>
      <c r="C19956" s="1" t="s">
        <v>24</v>
      </c>
      <c r="D19956" s="1" t="s">
        <v>48</v>
      </c>
      <c r="E19956" s="1" t="s">
        <v>27907</v>
      </c>
      <c r="F19956" s="1" t="s">
        <v>79</v>
      </c>
      <c r="G19956" s="1" t="s">
        <v>148</v>
      </c>
    </row>
    <row r="19957" customFormat="false" ht="15" hidden="false" customHeight="true" outlineLevel="0" collapsed="false">
      <c r="A19957" s="1" t="n">
        <v>1480</v>
      </c>
      <c r="C19957" s="1" t="s">
        <v>25</v>
      </c>
      <c r="D19957" s="1" t="s">
        <v>48</v>
      </c>
      <c r="E19957" s="1" t="s">
        <v>27908</v>
      </c>
      <c r="F19957" s="1" t="s">
        <v>79</v>
      </c>
      <c r="G19957" s="1" t="s">
        <v>148</v>
      </c>
    </row>
    <row r="19958" customFormat="false" ht="15" hidden="false" customHeight="true" outlineLevel="0" collapsed="false">
      <c r="A19958" s="1" t="n">
        <v>999</v>
      </c>
      <c r="C19958" s="1" t="s">
        <v>26</v>
      </c>
      <c r="D19958" s="1" t="s">
        <v>47</v>
      </c>
      <c r="E19958" s="1" t="s">
        <v>27909</v>
      </c>
      <c r="F19958" s="1" t="s">
        <v>80</v>
      </c>
      <c r="G19958" s="1" t="s">
        <v>276</v>
      </c>
    </row>
    <row r="19959" customFormat="false" ht="15" hidden="false" customHeight="true" outlineLevel="0" collapsed="false">
      <c r="A19959" s="1" t="n">
        <v>4395</v>
      </c>
      <c r="B19959" s="1" t="n">
        <v>120000</v>
      </c>
      <c r="C19959" s="1" t="s">
        <v>24</v>
      </c>
      <c r="D19959" s="1" t="s">
        <v>34</v>
      </c>
      <c r="E19959" s="1" t="s">
        <v>27910</v>
      </c>
      <c r="F19959" s="1" t="s">
        <v>79</v>
      </c>
      <c r="G19959" s="1" t="s">
        <v>276</v>
      </c>
      <c r="H19959" s="1" t="s">
        <v>107</v>
      </c>
    </row>
    <row r="19960" customFormat="false" ht="15" hidden="false" customHeight="true" outlineLevel="0" collapsed="false">
      <c r="A19960" s="1" t="n">
        <v>804</v>
      </c>
      <c r="B19960" s="1" t="n">
        <v>45000</v>
      </c>
      <c r="C19960" s="1" t="s">
        <v>24</v>
      </c>
      <c r="D19960" s="1" t="s">
        <v>16665</v>
      </c>
      <c r="E19960" s="1" t="s">
        <v>27737</v>
      </c>
      <c r="F19960" s="1" t="s">
        <v>118</v>
      </c>
      <c r="G19960" s="1" t="s">
        <v>276</v>
      </c>
      <c r="H19960" s="1" t="s">
        <v>103</v>
      </c>
    </row>
    <row r="19961" customFormat="false" ht="15" hidden="false" customHeight="true" outlineLevel="0" collapsed="false">
      <c r="A19961" s="1" t="n">
        <v>235</v>
      </c>
      <c r="C19961" s="1" t="s">
        <v>24</v>
      </c>
      <c r="D19961" s="1" t="s">
        <v>3579</v>
      </c>
      <c r="E19961" s="1" t="s">
        <v>27911</v>
      </c>
      <c r="F19961" s="1" t="s">
        <v>79</v>
      </c>
      <c r="G19961" s="1" t="s">
        <v>148</v>
      </c>
    </row>
    <row r="19962" customFormat="false" ht="15" hidden="false" customHeight="true" outlineLevel="0" collapsed="false">
      <c r="A19962" s="1" t="n">
        <v>2292</v>
      </c>
      <c r="B19962" s="1" t="n">
        <v>25</v>
      </c>
      <c r="C19962" s="1" t="s">
        <v>24</v>
      </c>
      <c r="D19962" s="1" t="s">
        <v>24602</v>
      </c>
      <c r="E19962" s="1" t="s">
        <v>27912</v>
      </c>
      <c r="F19962" s="1" t="s">
        <v>27913</v>
      </c>
      <c r="G19962" s="1" t="s">
        <v>148</v>
      </c>
      <c r="H19962" s="1" t="s">
        <v>102</v>
      </c>
    </row>
    <row r="19963" customFormat="false" ht="15" hidden="false" customHeight="true" outlineLevel="0" collapsed="false">
      <c r="A19963" s="1" t="n">
        <v>1640</v>
      </c>
      <c r="B19963" s="1" t="n">
        <v>40000</v>
      </c>
      <c r="C19963" s="1" t="s">
        <v>24</v>
      </c>
      <c r="D19963" s="1" t="s">
        <v>34</v>
      </c>
      <c r="E19963" s="1" t="s">
        <v>27914</v>
      </c>
      <c r="F19963" s="1" t="s">
        <v>79</v>
      </c>
      <c r="G19963" s="1" t="s">
        <v>276</v>
      </c>
      <c r="H19963" s="1" t="s">
        <v>103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2026-08-03T05:43:10Z</dcterms:created>
  <dc:creator>openpyxl</dc:creator>
  <dc:description/>
  <dc:language>en-US</dc:language>
  <cp:lastModifiedBy/>
  <dcterms:modified xsi:type="dcterms:W3CDTF">2026-08-03T05:45:32Z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